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marco/Documents/Publicacoes/Trabalhando/Natalya BatFly/Analises/BatFly-A-dataset-of-worldwide-bat-fly-interactions/data/"/>
    </mc:Choice>
  </mc:AlternateContent>
  <xr:revisionPtr revIDLastSave="0" documentId="13_ncr:1_{9576699E-EB99-634C-8A2D-8204C1A8A3EE}" xr6:coauthVersionLast="47" xr6:coauthVersionMax="47" xr10:uidLastSave="{00000000-0000-0000-0000-000000000000}"/>
  <bookViews>
    <workbookView xWindow="0" yWindow="500" windowWidth="51200" windowHeight="28300" activeTab="1" xr2:uid="{00000000-000D-0000-FFFF-FFFF00000000}"/>
  </bookViews>
  <sheets>
    <sheet name="1. BAT-FLY_INTERACTIONS_Referen" sheetId="1" r:id="rId1"/>
    <sheet name="2. BAT-FLY_INTERACTIONS_Site" sheetId="2" r:id="rId2"/>
    <sheet name="3. BAT-FLY_INTERACTIONS_Samplin" sheetId="3" r:id="rId3"/>
    <sheet name="4. BAT-FLY_INTERACTIONS_Bat_Pop" sheetId="4" r:id="rId4"/>
    <sheet name="5. BAT-FLY_INTERACTIONS_Fly_Pop" sheetId="5" r:id="rId5"/>
    <sheet name="6. BAT-FLY_INTERACTIONS_Species" sheetId="6" r:id="rId6"/>
  </sheets>
  <definedNames>
    <definedName name="_xlnm._FilterDatabase" localSheetId="0" hidden="1">'1. BAT-FLY_INTERACTIONS_Referen'!$A$1:$Y$150</definedName>
    <definedName name="_xlnm._FilterDatabase" localSheetId="1" hidden="1">'2. BAT-FLY_INTERACTIONS_Site'!$A$1:$P$649</definedName>
    <definedName name="_xlnm._FilterDatabase" localSheetId="2" hidden="1">'3. BAT-FLY_INTERACTIONS_Samplin'!$A$1:$O$649</definedName>
    <definedName name="_xlnm._FilterDatabase" localSheetId="3" hidden="1">'4. BAT-FLY_INTERACTIONS_Bat_Pop'!$A$1:$U$1883</definedName>
    <definedName name="_xlnm._FilterDatabase" localSheetId="4" hidden="1">'5. BAT-FLY_INTERACTIONS_Fly_Pop'!$A$1:$AA$2621</definedName>
    <definedName name="_xlnm._FilterDatabase" localSheetId="5" hidden="1">'6. BAT-FLY_INTERACTIONS_Species'!$A$1:$X$3519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hRU5zO4BMOgJl6kCyhToI26AeoeQ=="/>
    </ext>
  </extLst>
</workbook>
</file>

<file path=xl/calcChain.xml><?xml version="1.0" encoding="utf-8"?>
<calcChain xmlns="http://schemas.openxmlformats.org/spreadsheetml/2006/main">
  <c r="G3519" i="6" l="1"/>
  <c r="F3519" i="6"/>
  <c r="E3519" i="6"/>
  <c r="C3519" i="6"/>
  <c r="B3519" i="6"/>
  <c r="G3518" i="6"/>
  <c r="F3518" i="6"/>
  <c r="C3518" i="6"/>
  <c r="B3518" i="6"/>
  <c r="G3517" i="6"/>
  <c r="F3517" i="6"/>
  <c r="E3517" i="6"/>
  <c r="E3518" i="6" s="1"/>
  <c r="C3517" i="6"/>
  <c r="B3517" i="6"/>
  <c r="G3516" i="6"/>
  <c r="F3516" i="6"/>
  <c r="C3516" i="6"/>
  <c r="B3516" i="6"/>
  <c r="G3515" i="6"/>
  <c r="F3515" i="6"/>
  <c r="E3515" i="6"/>
  <c r="E3516" i="6" s="1"/>
  <c r="C3515" i="6"/>
  <c r="B3515" i="6"/>
  <c r="G3514" i="6"/>
  <c r="F3514" i="6"/>
  <c r="C3514" i="6"/>
  <c r="G3513" i="6"/>
  <c r="F3513" i="6"/>
  <c r="C3513" i="6"/>
  <c r="B3513" i="6"/>
  <c r="B3514" i="6" s="1"/>
  <c r="G3512" i="6"/>
  <c r="F3512" i="6"/>
  <c r="C3512" i="6"/>
  <c r="B3512" i="6"/>
  <c r="G3511" i="6"/>
  <c r="F3511" i="6"/>
  <c r="C3511" i="6"/>
  <c r="B3511" i="6"/>
  <c r="G3510" i="6"/>
  <c r="C3510" i="6"/>
  <c r="B3510" i="6"/>
  <c r="G3509" i="6"/>
  <c r="F3509" i="6"/>
  <c r="F3510" i="6" s="1"/>
  <c r="E3509" i="6"/>
  <c r="E3510" i="6" s="1"/>
  <c r="E3511" i="6" s="1"/>
  <c r="E3512" i="6" s="1"/>
  <c r="E3513" i="6" s="1"/>
  <c r="E3514" i="6" s="1"/>
  <c r="C3509" i="6"/>
  <c r="B3509" i="6"/>
  <c r="G3508" i="6"/>
  <c r="F3508" i="6"/>
  <c r="C3508" i="6"/>
  <c r="B3508" i="6"/>
  <c r="G3507" i="6"/>
  <c r="F3507" i="6"/>
  <c r="E3507" i="6"/>
  <c r="E3508" i="6" s="1"/>
  <c r="C3507" i="6"/>
  <c r="B3507" i="6"/>
  <c r="G3506" i="6"/>
  <c r="F3506" i="6"/>
  <c r="F3505" i="6"/>
  <c r="C3505" i="6"/>
  <c r="B3505" i="6"/>
  <c r="B3506" i="6" s="1"/>
  <c r="G3504" i="6"/>
  <c r="F3504" i="6"/>
  <c r="C3504" i="6"/>
  <c r="B3504" i="6"/>
  <c r="G3503" i="6"/>
  <c r="C3503" i="6"/>
  <c r="C3506" i="6" s="1"/>
  <c r="G3502" i="6"/>
  <c r="C3502" i="6"/>
  <c r="G3501" i="6"/>
  <c r="G3505" i="6" s="1"/>
  <c r="F3501" i="6"/>
  <c r="F3502" i="6" s="1"/>
  <c r="F3503" i="6" s="1"/>
  <c r="C3501" i="6"/>
  <c r="G3500" i="6"/>
  <c r="F3500" i="6"/>
  <c r="C3500" i="6"/>
  <c r="B3500" i="6"/>
  <c r="B3501" i="6" s="1"/>
  <c r="B3502" i="6" s="1"/>
  <c r="B3503" i="6" s="1"/>
  <c r="G3499" i="6"/>
  <c r="F3499" i="6"/>
  <c r="C3499" i="6"/>
  <c r="B3499" i="6"/>
  <c r="G3498" i="6"/>
  <c r="F3498" i="6"/>
  <c r="C3498" i="6"/>
  <c r="B3498" i="6"/>
  <c r="G3497" i="6"/>
  <c r="F3497" i="6"/>
  <c r="C3497" i="6"/>
  <c r="B3497" i="6"/>
  <c r="G3496" i="6"/>
  <c r="F3496" i="6"/>
  <c r="E3496" i="6"/>
  <c r="E3497" i="6" s="1"/>
  <c r="E3498" i="6" s="1"/>
  <c r="E3499" i="6" s="1"/>
  <c r="E3500" i="6" s="1"/>
  <c r="E3501" i="6" s="1"/>
  <c r="E3502" i="6" s="1"/>
  <c r="E3503" i="6" s="1"/>
  <c r="E3504" i="6" s="1"/>
  <c r="E3505" i="6" s="1"/>
  <c r="E3506" i="6" s="1"/>
  <c r="C3496" i="6"/>
  <c r="B3496" i="6"/>
  <c r="G3495" i="6"/>
  <c r="F3495" i="6"/>
  <c r="E3495" i="6"/>
  <c r="C3495" i="6"/>
  <c r="B3495" i="6"/>
  <c r="G3494" i="6"/>
  <c r="F3494" i="6"/>
  <c r="E3494" i="6"/>
  <c r="C3494" i="6"/>
  <c r="B3494" i="6"/>
  <c r="G3493" i="6"/>
  <c r="F3493" i="6"/>
  <c r="C3493" i="6"/>
  <c r="B3493" i="6"/>
  <c r="G3492" i="6"/>
  <c r="C3492" i="6"/>
  <c r="G3491" i="6"/>
  <c r="F3491" i="6"/>
  <c r="F3492" i="6" s="1"/>
  <c r="C3491" i="6"/>
  <c r="B3491" i="6"/>
  <c r="B3492" i="6" s="1"/>
  <c r="G3490" i="6"/>
  <c r="F3490" i="6"/>
  <c r="C3490" i="6"/>
  <c r="G3489" i="6"/>
  <c r="F3489" i="6"/>
  <c r="C3489" i="6"/>
  <c r="B3489" i="6"/>
  <c r="B3490" i="6" s="1"/>
  <c r="G3488" i="6"/>
  <c r="F3488" i="6"/>
  <c r="E3488" i="6"/>
  <c r="E3489" i="6" s="1"/>
  <c r="E3490" i="6" s="1"/>
  <c r="E3491" i="6" s="1"/>
  <c r="E3492" i="6" s="1"/>
  <c r="E3493" i="6" s="1"/>
  <c r="C3488" i="6"/>
  <c r="B3488" i="6"/>
  <c r="G3487" i="6"/>
  <c r="F3487" i="6"/>
  <c r="C3487" i="6"/>
  <c r="B3487" i="6"/>
  <c r="G3486" i="6"/>
  <c r="C3486" i="6"/>
  <c r="B3486" i="6"/>
  <c r="G3485" i="6"/>
  <c r="F3485" i="6"/>
  <c r="F3486" i="6" s="1"/>
  <c r="C3485" i="6"/>
  <c r="B3485" i="6"/>
  <c r="F3484" i="6"/>
  <c r="B3484" i="6"/>
  <c r="G3483" i="6"/>
  <c r="G3484" i="6" s="1"/>
  <c r="F3483" i="6"/>
  <c r="E3483" i="6"/>
  <c r="E3484" i="6" s="1"/>
  <c r="E3485" i="6" s="1"/>
  <c r="E3486" i="6" s="1"/>
  <c r="E3487" i="6" s="1"/>
  <c r="C3483" i="6"/>
  <c r="C3484" i="6" s="1"/>
  <c r="B3483" i="6"/>
  <c r="G3482" i="6"/>
  <c r="C3482" i="6"/>
  <c r="G3481" i="6"/>
  <c r="C3481" i="6"/>
  <c r="G3480" i="6"/>
  <c r="F3480" i="6"/>
  <c r="F3481" i="6" s="1"/>
  <c r="F3482" i="6" s="1"/>
  <c r="E3480" i="6"/>
  <c r="E3481" i="6" s="1"/>
  <c r="E3482" i="6" s="1"/>
  <c r="C3480" i="6"/>
  <c r="B3480" i="6"/>
  <c r="B3481" i="6" s="1"/>
  <c r="B3482" i="6" s="1"/>
  <c r="G3479" i="6"/>
  <c r="C3479" i="6"/>
  <c r="G3478" i="6"/>
  <c r="F3478" i="6"/>
  <c r="F3479" i="6" s="1"/>
  <c r="C3478" i="6"/>
  <c r="B3478" i="6"/>
  <c r="B3479" i="6" s="1"/>
  <c r="G3477" i="6"/>
  <c r="F3477" i="6"/>
  <c r="E3477" i="6"/>
  <c r="E3478" i="6" s="1"/>
  <c r="E3479" i="6" s="1"/>
  <c r="C3477" i="6"/>
  <c r="B3477" i="6"/>
  <c r="G3476" i="6"/>
  <c r="C3476" i="6"/>
  <c r="G3475" i="6"/>
  <c r="F3475" i="6"/>
  <c r="F3476" i="6" s="1"/>
  <c r="C3475" i="6"/>
  <c r="B3475" i="6"/>
  <c r="B3476" i="6" s="1"/>
  <c r="G3474" i="6"/>
  <c r="F3474" i="6"/>
  <c r="C3474" i="6"/>
  <c r="F3473" i="6"/>
  <c r="C3473" i="6"/>
  <c r="B3473" i="6"/>
  <c r="B3474" i="6" s="1"/>
  <c r="G3472" i="6"/>
  <c r="F3472" i="6"/>
  <c r="C3472" i="6"/>
  <c r="B3472" i="6"/>
  <c r="G3471" i="6"/>
  <c r="C3471" i="6"/>
  <c r="G3470" i="6"/>
  <c r="F3470" i="6"/>
  <c r="F3471" i="6" s="1"/>
  <c r="C3470" i="6"/>
  <c r="B3470" i="6"/>
  <c r="B3471" i="6" s="1"/>
  <c r="G3469" i="6"/>
  <c r="G3473" i="6" s="1"/>
  <c r="F3469" i="6"/>
  <c r="C3469" i="6"/>
  <c r="G3468" i="6"/>
  <c r="F3468" i="6"/>
  <c r="E3468" i="6"/>
  <c r="E3469" i="6" s="1"/>
  <c r="E3470" i="6" s="1"/>
  <c r="E3471" i="6" s="1"/>
  <c r="E3472" i="6" s="1"/>
  <c r="E3473" i="6" s="1"/>
  <c r="E3474" i="6" s="1"/>
  <c r="E3475" i="6" s="1"/>
  <c r="E3476" i="6" s="1"/>
  <c r="C3468" i="6"/>
  <c r="B3468" i="6"/>
  <c r="B3469" i="6" s="1"/>
  <c r="G3467" i="6"/>
  <c r="F3467" i="6"/>
  <c r="C3467" i="6"/>
  <c r="B3467" i="6"/>
  <c r="G3466" i="6"/>
  <c r="C3466" i="6"/>
  <c r="G3465" i="6"/>
  <c r="C3465" i="6"/>
  <c r="G3464" i="6"/>
  <c r="F3464" i="6"/>
  <c r="F3465" i="6" s="1"/>
  <c r="F3466" i="6" s="1"/>
  <c r="E3464" i="6"/>
  <c r="E3465" i="6" s="1"/>
  <c r="E3466" i="6" s="1"/>
  <c r="E3467" i="6" s="1"/>
  <c r="C3464" i="6"/>
  <c r="B3464" i="6"/>
  <c r="B3465" i="6" s="1"/>
  <c r="B3466" i="6" s="1"/>
  <c r="G3463" i="6"/>
  <c r="C3463" i="6"/>
  <c r="C3462" i="6"/>
  <c r="B3462" i="6"/>
  <c r="B3463" i="6" s="1"/>
  <c r="G3461" i="6"/>
  <c r="F3461" i="6"/>
  <c r="F3462" i="6" s="1"/>
  <c r="F3463" i="6" s="1"/>
  <c r="C3461" i="6"/>
  <c r="B3461" i="6"/>
  <c r="G3460" i="6"/>
  <c r="G3462" i="6" s="1"/>
  <c r="F3460" i="6"/>
  <c r="E3460" i="6"/>
  <c r="E3461" i="6" s="1"/>
  <c r="E3462" i="6" s="1"/>
  <c r="E3463" i="6" s="1"/>
  <c r="C3460" i="6"/>
  <c r="B3460" i="6"/>
  <c r="G3459" i="6"/>
  <c r="F3459" i="6"/>
  <c r="C3459" i="6"/>
  <c r="B3459" i="6"/>
  <c r="G3458" i="6"/>
  <c r="F3458" i="6"/>
  <c r="C3458" i="6"/>
  <c r="B3458" i="6"/>
  <c r="G3457" i="6"/>
  <c r="F3457" i="6"/>
  <c r="C3457" i="6"/>
  <c r="B3457" i="6"/>
  <c r="G3456" i="6"/>
  <c r="F3456" i="6"/>
  <c r="E3456" i="6"/>
  <c r="E3457" i="6" s="1"/>
  <c r="E3458" i="6" s="1"/>
  <c r="E3459" i="6" s="1"/>
  <c r="C3456" i="6"/>
  <c r="B3456" i="6"/>
  <c r="G3455" i="6"/>
  <c r="C3455" i="6"/>
  <c r="G3454" i="6"/>
  <c r="F3454" i="6"/>
  <c r="F3455" i="6" s="1"/>
  <c r="C3454" i="6"/>
  <c r="B3454" i="6"/>
  <c r="B3455" i="6" s="1"/>
  <c r="G3453" i="6"/>
  <c r="F3453" i="6"/>
  <c r="D3453" i="6"/>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C3453" i="6"/>
  <c r="B3453" i="6"/>
  <c r="F3452" i="6"/>
  <c r="B3452" i="6"/>
  <c r="G3451" i="6"/>
  <c r="F3451" i="6"/>
  <c r="D3451" i="6"/>
  <c r="D3452" i="6" s="1"/>
  <c r="C3451" i="6"/>
  <c r="B3451" i="6"/>
  <c r="G3450" i="6"/>
  <c r="G3452" i="6" s="1"/>
  <c r="F3450" i="6"/>
  <c r="C3450" i="6"/>
  <c r="C3452" i="6" s="1"/>
  <c r="G3449" i="6"/>
  <c r="F3449" i="6"/>
  <c r="E3449" i="6"/>
  <c r="E3450" i="6" s="1"/>
  <c r="E3451" i="6" s="1"/>
  <c r="E3452" i="6" s="1"/>
  <c r="E3453" i="6" s="1"/>
  <c r="E3454" i="6" s="1"/>
  <c r="E3455" i="6" s="1"/>
  <c r="D3449" i="6"/>
  <c r="D3450" i="6" s="1"/>
  <c r="C3449" i="6"/>
  <c r="B3449" i="6"/>
  <c r="B3450" i="6" s="1"/>
  <c r="G3448" i="6"/>
  <c r="F3448" i="6"/>
  <c r="C3448" i="6"/>
  <c r="B3448" i="6"/>
  <c r="G3447" i="6"/>
  <c r="F3447" i="6"/>
  <c r="C3447" i="6"/>
  <c r="B3447" i="6"/>
  <c r="F3446" i="6"/>
  <c r="C3446" i="6"/>
  <c r="B3446" i="6"/>
  <c r="G3445" i="6"/>
  <c r="F3445" i="6"/>
  <c r="C3445" i="6"/>
  <c r="G3444" i="6"/>
  <c r="G3446" i="6" s="1"/>
  <c r="F3444" i="6"/>
  <c r="C3444" i="6"/>
  <c r="B3444" i="6"/>
  <c r="B3445" i="6" s="1"/>
  <c r="G3443" i="6"/>
  <c r="F3443" i="6"/>
  <c r="C3443" i="6"/>
  <c r="B3443" i="6"/>
  <c r="G3442" i="6"/>
  <c r="G3441" i="6"/>
  <c r="C3441" i="6"/>
  <c r="G3440" i="6"/>
  <c r="F3440" i="6"/>
  <c r="F3441" i="6" s="1"/>
  <c r="F3442" i="6" s="1"/>
  <c r="C3440" i="6"/>
  <c r="B3440" i="6"/>
  <c r="B3441" i="6" s="1"/>
  <c r="B3442" i="6" s="1"/>
  <c r="G3439" i="6"/>
  <c r="C3439" i="6"/>
  <c r="C3442" i="6" s="1"/>
  <c r="G3438" i="6"/>
  <c r="F3438" i="6"/>
  <c r="F3439" i="6" s="1"/>
  <c r="C3438" i="6"/>
  <c r="B3438" i="6"/>
  <c r="B3439" i="6" s="1"/>
  <c r="G3437" i="6"/>
  <c r="F3437" i="6"/>
  <c r="E3437" i="6"/>
  <c r="E3438" i="6" s="1"/>
  <c r="E3439" i="6" s="1"/>
  <c r="E3440" i="6" s="1"/>
  <c r="E3441" i="6" s="1"/>
  <c r="E3442" i="6" s="1"/>
  <c r="E3443" i="6" s="1"/>
  <c r="E3444" i="6" s="1"/>
  <c r="E3445" i="6" s="1"/>
  <c r="E3446" i="6" s="1"/>
  <c r="E3447" i="6" s="1"/>
  <c r="E3448" i="6" s="1"/>
  <c r="C3437" i="6"/>
  <c r="B3437" i="6"/>
  <c r="G3435" i="6"/>
  <c r="C3435" i="6"/>
  <c r="G3434" i="6"/>
  <c r="C3434" i="6"/>
  <c r="G3433" i="6"/>
  <c r="C3433" i="6"/>
  <c r="G3432" i="6"/>
  <c r="F3432" i="6"/>
  <c r="F3433" i="6" s="1"/>
  <c r="F3434" i="6" s="1"/>
  <c r="F3435" i="6" s="1"/>
  <c r="F3436" i="6" s="1"/>
  <c r="C3432" i="6"/>
  <c r="B3432" i="6"/>
  <c r="B3433" i="6" s="1"/>
  <c r="B3434" i="6" s="1"/>
  <c r="B3435" i="6" s="1"/>
  <c r="B3436" i="6" s="1"/>
  <c r="G3431" i="6"/>
  <c r="F3431" i="6"/>
  <c r="C3431" i="6"/>
  <c r="B3431" i="6"/>
  <c r="G3430" i="6"/>
  <c r="F3430" i="6"/>
  <c r="C3430" i="6"/>
  <c r="B3430" i="6"/>
  <c r="G3429" i="6"/>
  <c r="G3436" i="6" s="1"/>
  <c r="F3429" i="6"/>
  <c r="C3429" i="6"/>
  <c r="C3436" i="6" s="1"/>
  <c r="G3428" i="6"/>
  <c r="C3428" i="6"/>
  <c r="G3427" i="6"/>
  <c r="F3427" i="6"/>
  <c r="F3428" i="6" s="1"/>
  <c r="C3427" i="6"/>
  <c r="B3427" i="6"/>
  <c r="B3428" i="6" s="1"/>
  <c r="B3429" i="6" s="1"/>
  <c r="G3426" i="6"/>
  <c r="F3426" i="6"/>
  <c r="C3426" i="6"/>
  <c r="B3426" i="6"/>
  <c r="G3425" i="6"/>
  <c r="F3425" i="6"/>
  <c r="C3425" i="6"/>
  <c r="B3425" i="6"/>
  <c r="G3424" i="6"/>
  <c r="C3424" i="6"/>
  <c r="G3423" i="6"/>
  <c r="C3423" i="6"/>
  <c r="G3422" i="6"/>
  <c r="F3422" i="6"/>
  <c r="F3423" i="6" s="1"/>
  <c r="F3424" i="6" s="1"/>
  <c r="E3422" i="6"/>
  <c r="E3423" i="6" s="1"/>
  <c r="E3424" i="6" s="1"/>
  <c r="E3425" i="6" s="1"/>
  <c r="E3426" i="6" s="1"/>
  <c r="E3427" i="6" s="1"/>
  <c r="E3428" i="6" s="1"/>
  <c r="E3429" i="6" s="1"/>
  <c r="E3430" i="6" s="1"/>
  <c r="E3431" i="6" s="1"/>
  <c r="E3432" i="6" s="1"/>
  <c r="E3433" i="6" s="1"/>
  <c r="E3434" i="6" s="1"/>
  <c r="E3435" i="6" s="1"/>
  <c r="E3436" i="6" s="1"/>
  <c r="C3422" i="6"/>
  <c r="B3422" i="6"/>
  <c r="B3423" i="6" s="1"/>
  <c r="B3424" i="6" s="1"/>
  <c r="G3421" i="6"/>
  <c r="C3421" i="6"/>
  <c r="G3419" i="6"/>
  <c r="F3419" i="6"/>
  <c r="F3420" i="6" s="1"/>
  <c r="F3421" i="6" s="1"/>
  <c r="B3419" i="6"/>
  <c r="B3420" i="6" s="1"/>
  <c r="B3421" i="6" s="1"/>
  <c r="G3418" i="6"/>
  <c r="F3418" i="6"/>
  <c r="C3418" i="6"/>
  <c r="G3417" i="6"/>
  <c r="F3417" i="6"/>
  <c r="C3417" i="6"/>
  <c r="C3419" i="6" s="1"/>
  <c r="B3417" i="6"/>
  <c r="B3418" i="6" s="1"/>
  <c r="G3416" i="6"/>
  <c r="F3416" i="6"/>
  <c r="C3416" i="6"/>
  <c r="B3416" i="6"/>
  <c r="G3415" i="6"/>
  <c r="C3415" i="6"/>
  <c r="F3414" i="6"/>
  <c r="F3415" i="6" s="1"/>
  <c r="B3414" i="6"/>
  <c r="B3415" i="6" s="1"/>
  <c r="G3413" i="6"/>
  <c r="C3413" i="6"/>
  <c r="G3412" i="6"/>
  <c r="C3412" i="6"/>
  <c r="G3411" i="6"/>
  <c r="G3414" i="6" s="1"/>
  <c r="G3420" i="6" s="1"/>
  <c r="F3411" i="6"/>
  <c r="F3412" i="6" s="1"/>
  <c r="F3413" i="6" s="1"/>
  <c r="E3411" i="6"/>
  <c r="E3412" i="6" s="1"/>
  <c r="E3413" i="6" s="1"/>
  <c r="E3414" i="6" s="1"/>
  <c r="E3415" i="6" s="1"/>
  <c r="E3416" i="6" s="1"/>
  <c r="E3417" i="6" s="1"/>
  <c r="E3418" i="6" s="1"/>
  <c r="E3419" i="6" s="1"/>
  <c r="E3420" i="6" s="1"/>
  <c r="E3421" i="6" s="1"/>
  <c r="C3411" i="6"/>
  <c r="C3414" i="6" s="1"/>
  <c r="C3420" i="6" s="1"/>
  <c r="B3411" i="6"/>
  <c r="B3412" i="6" s="1"/>
  <c r="B3413" i="6" s="1"/>
  <c r="G3410" i="6"/>
  <c r="F3410" i="6"/>
  <c r="C3410" i="6"/>
  <c r="B3410" i="6"/>
  <c r="G3409" i="6"/>
  <c r="F3409" i="6"/>
  <c r="C3409" i="6"/>
  <c r="B3409" i="6"/>
  <c r="G3408" i="6"/>
  <c r="F3408" i="6"/>
  <c r="C3408" i="6"/>
  <c r="B3408" i="6"/>
  <c r="G3407" i="6"/>
  <c r="C3407" i="6"/>
  <c r="G3406" i="6"/>
  <c r="F3406" i="6"/>
  <c r="F3407" i="6" s="1"/>
  <c r="C3406" i="6"/>
  <c r="B3406" i="6"/>
  <c r="B3407" i="6" s="1"/>
  <c r="F3405" i="6"/>
  <c r="B3405" i="6"/>
  <c r="G3404" i="6"/>
  <c r="C3404" i="6"/>
  <c r="F3403" i="6"/>
  <c r="F3404" i="6" s="1"/>
  <c r="B3403" i="6"/>
  <c r="B3404" i="6" s="1"/>
  <c r="G3402" i="6"/>
  <c r="F3402" i="6"/>
  <c r="G3401" i="6"/>
  <c r="C3401" i="6"/>
  <c r="G3400" i="6"/>
  <c r="F3400" i="6"/>
  <c r="F3401" i="6" s="1"/>
  <c r="C3400" i="6"/>
  <c r="G3399" i="6"/>
  <c r="C3399" i="6"/>
  <c r="G3398" i="6"/>
  <c r="F3398" i="6"/>
  <c r="F3399" i="6" s="1"/>
  <c r="C3398" i="6"/>
  <c r="B3398" i="6"/>
  <c r="B3399" i="6" s="1"/>
  <c r="B3400" i="6" s="1"/>
  <c r="B3401" i="6" s="1"/>
  <c r="B3402" i="6" s="1"/>
  <c r="G3397" i="6"/>
  <c r="F3397" i="6"/>
  <c r="C3397" i="6"/>
  <c r="G3396" i="6"/>
  <c r="F3396" i="6"/>
  <c r="C3396" i="6"/>
  <c r="C3402" i="6" s="1"/>
  <c r="B3396" i="6"/>
  <c r="B3397" i="6" s="1"/>
  <c r="G3395" i="6"/>
  <c r="G3403" i="6" s="1"/>
  <c r="F3395" i="6"/>
  <c r="C3395" i="6"/>
  <c r="C3403" i="6" s="1"/>
  <c r="B3395" i="6"/>
  <c r="G3394" i="6"/>
  <c r="F3394" i="6"/>
  <c r="C3394" i="6"/>
  <c r="B3394" i="6"/>
  <c r="G3393" i="6"/>
  <c r="F3393" i="6"/>
  <c r="C3393" i="6"/>
  <c r="B3393" i="6"/>
  <c r="G3392" i="6"/>
  <c r="F3392" i="6"/>
  <c r="C3392" i="6"/>
  <c r="B3392" i="6"/>
  <c r="F3391" i="6"/>
  <c r="B3391" i="6"/>
  <c r="G3390" i="6"/>
  <c r="F3390" i="6"/>
  <c r="C3390" i="6"/>
  <c r="B3390" i="6"/>
  <c r="F3389" i="6"/>
  <c r="B3389" i="6"/>
  <c r="G3388" i="6"/>
  <c r="F3388" i="6"/>
  <c r="C3388" i="6"/>
  <c r="B3388" i="6"/>
  <c r="G3387" i="6"/>
  <c r="G3389" i="6" s="1"/>
  <c r="F3387" i="6"/>
  <c r="C3387" i="6"/>
  <c r="C3389" i="6" s="1"/>
  <c r="B3387" i="6"/>
  <c r="G3386" i="6"/>
  <c r="G3391" i="6" s="1"/>
  <c r="F3386" i="6"/>
  <c r="F3385" i="6"/>
  <c r="B3385" i="6"/>
  <c r="B3386" i="6" s="1"/>
  <c r="G3384" i="6"/>
  <c r="C3384" i="6"/>
  <c r="G3383" i="6"/>
  <c r="C3383" i="6"/>
  <c r="C3382" i="6"/>
  <c r="C3386" i="6" s="1"/>
  <c r="C3391" i="6" s="1"/>
  <c r="B3382" i="6"/>
  <c r="B3383" i="6" s="1"/>
  <c r="B3384" i="6" s="1"/>
  <c r="F3381" i="6"/>
  <c r="F3382" i="6" s="1"/>
  <c r="F3383" i="6" s="1"/>
  <c r="F3384" i="6" s="1"/>
  <c r="B3381" i="6"/>
  <c r="G3380" i="6"/>
  <c r="C3380" i="6"/>
  <c r="G3379" i="6"/>
  <c r="G3382" i="6" s="1"/>
  <c r="C3379" i="6"/>
  <c r="B3379" i="6"/>
  <c r="B3380" i="6" s="1"/>
  <c r="G3378" i="6"/>
  <c r="G3381" i="6" s="1"/>
  <c r="G3385" i="6" s="1"/>
  <c r="G3405" i="6" s="1"/>
  <c r="F3378" i="6"/>
  <c r="F3379" i="6" s="1"/>
  <c r="F3380" i="6" s="1"/>
  <c r="C3378" i="6"/>
  <c r="C3381" i="6" s="1"/>
  <c r="C3385" i="6" s="1"/>
  <c r="C3405" i="6" s="1"/>
  <c r="B3378" i="6"/>
  <c r="F3377" i="6"/>
  <c r="B3377" i="6"/>
  <c r="G3376" i="6"/>
  <c r="G3377" i="6" s="1"/>
  <c r="F3376" i="6"/>
  <c r="C3376" i="6"/>
  <c r="C3377" i="6" s="1"/>
  <c r="B3376" i="6"/>
  <c r="G3375" i="6"/>
  <c r="F3375" i="6"/>
  <c r="E3375" i="6"/>
  <c r="E3376" i="6" s="1"/>
  <c r="E3377" i="6" s="1"/>
  <c r="E3378" i="6" s="1"/>
  <c r="E3379" i="6" s="1"/>
  <c r="E3380" i="6" s="1"/>
  <c r="E3381" i="6" s="1"/>
  <c r="E3382" i="6" s="1"/>
  <c r="E3383" i="6" s="1"/>
  <c r="E3384" i="6" s="1"/>
  <c r="E3385" i="6" s="1"/>
  <c r="E3386" i="6" s="1"/>
  <c r="E3387" i="6" s="1"/>
  <c r="E3388" i="6" s="1"/>
  <c r="E3389" i="6" s="1"/>
  <c r="E3390" i="6" s="1"/>
  <c r="E3391" i="6" s="1"/>
  <c r="E3392" i="6" s="1"/>
  <c r="E3393" i="6" s="1"/>
  <c r="E3394" i="6" s="1"/>
  <c r="E3395" i="6" s="1"/>
  <c r="E3396" i="6" s="1"/>
  <c r="E3397" i="6" s="1"/>
  <c r="E3398" i="6" s="1"/>
  <c r="E3399" i="6" s="1"/>
  <c r="E3400" i="6" s="1"/>
  <c r="E3401" i="6" s="1"/>
  <c r="E3402" i="6" s="1"/>
  <c r="E3403" i="6" s="1"/>
  <c r="E3404" i="6" s="1"/>
  <c r="E3405" i="6" s="1"/>
  <c r="E3406" i="6" s="1"/>
  <c r="E3407" i="6" s="1"/>
  <c r="E3408" i="6" s="1"/>
  <c r="E3409" i="6" s="1"/>
  <c r="E3410" i="6" s="1"/>
  <c r="C3375" i="6"/>
  <c r="B3375" i="6"/>
  <c r="C3374" i="6"/>
  <c r="G3372" i="6"/>
  <c r="C3372" i="6"/>
  <c r="G3371" i="6"/>
  <c r="F3371" i="6"/>
  <c r="F3372" i="6" s="1"/>
  <c r="F3373" i="6" s="1"/>
  <c r="F3374" i="6" s="1"/>
  <c r="C3371" i="6"/>
  <c r="B3371" i="6"/>
  <c r="B3372" i="6" s="1"/>
  <c r="B3373" i="6" s="1"/>
  <c r="B3374" i="6" s="1"/>
  <c r="G3370" i="6"/>
  <c r="G3374" i="6" s="1"/>
  <c r="F3370" i="6"/>
  <c r="C3370" i="6"/>
  <c r="F3369" i="6"/>
  <c r="B3369" i="6"/>
  <c r="B3370" i="6" s="1"/>
  <c r="G3368" i="6"/>
  <c r="F3368" i="6"/>
  <c r="C3368" i="6"/>
  <c r="B3368" i="6"/>
  <c r="G3367" i="6"/>
  <c r="F3367" i="6"/>
  <c r="C3367" i="6"/>
  <c r="B3367" i="6"/>
  <c r="C3366" i="6"/>
  <c r="G3365" i="6"/>
  <c r="G3373" i="6" s="1"/>
  <c r="C3365" i="6"/>
  <c r="C3373" i="6" s="1"/>
  <c r="G3364" i="6"/>
  <c r="C3364" i="6"/>
  <c r="G3362" i="6"/>
  <c r="C3362" i="6"/>
  <c r="G3361" i="6"/>
  <c r="C3361" i="6"/>
  <c r="G3360" i="6"/>
  <c r="F3360" i="6"/>
  <c r="F3361" i="6" s="1"/>
  <c r="F3362" i="6" s="1"/>
  <c r="F3363" i="6" s="1"/>
  <c r="F3364" i="6" s="1"/>
  <c r="F3365" i="6" s="1"/>
  <c r="F3366" i="6" s="1"/>
  <c r="C3360" i="6"/>
  <c r="B3360" i="6"/>
  <c r="B3361" i="6" s="1"/>
  <c r="B3362" i="6" s="1"/>
  <c r="B3363" i="6" s="1"/>
  <c r="B3364" i="6" s="1"/>
  <c r="B3365" i="6" s="1"/>
  <c r="B3366" i="6" s="1"/>
  <c r="G3359" i="6"/>
  <c r="C3359" i="6"/>
  <c r="G3358" i="6"/>
  <c r="C3358" i="6"/>
  <c r="B3358" i="6"/>
  <c r="B3359" i="6" s="1"/>
  <c r="F3357" i="6"/>
  <c r="F3358" i="6" s="1"/>
  <c r="F3359" i="6" s="1"/>
  <c r="B3357" i="6"/>
  <c r="G3356" i="6"/>
  <c r="F3356" i="6"/>
  <c r="C3356" i="6"/>
  <c r="B3356" i="6"/>
  <c r="G3355" i="6"/>
  <c r="F3355" i="6"/>
  <c r="C3355" i="6"/>
  <c r="B3355" i="6"/>
  <c r="F3354" i="6"/>
  <c r="B3354" i="6"/>
  <c r="G3353" i="6"/>
  <c r="F3353" i="6"/>
  <c r="C3353" i="6"/>
  <c r="B3353" i="6"/>
  <c r="G3352" i="6"/>
  <c r="F3352" i="6"/>
  <c r="C3352" i="6"/>
  <c r="B3352" i="6"/>
  <c r="G3351" i="6"/>
  <c r="C3351" i="6"/>
  <c r="F3350" i="6"/>
  <c r="F3351" i="6" s="1"/>
  <c r="B3350" i="6"/>
  <c r="B3351" i="6" s="1"/>
  <c r="F3349" i="6"/>
  <c r="G3347" i="6"/>
  <c r="G3357" i="6" s="1"/>
  <c r="G3369" i="6" s="1"/>
  <c r="F3347" i="6"/>
  <c r="F3348" i="6" s="1"/>
  <c r="C3347" i="6"/>
  <c r="C3357" i="6" s="1"/>
  <c r="C3369" i="6" s="1"/>
  <c r="B3347" i="6"/>
  <c r="B3348" i="6" s="1"/>
  <c r="B3349" i="6" s="1"/>
  <c r="G3346" i="6"/>
  <c r="G3366" i="6" s="1"/>
  <c r="C3346" i="6"/>
  <c r="G3345" i="6"/>
  <c r="C3345" i="6"/>
  <c r="G3344" i="6"/>
  <c r="G3349" i="6" s="1"/>
  <c r="G3363" i="6" s="1"/>
  <c r="C3344" i="6"/>
  <c r="C3349" i="6" s="1"/>
  <c r="C3363" i="6" s="1"/>
  <c r="G3343" i="6"/>
  <c r="C3343" i="6"/>
  <c r="G3342" i="6"/>
  <c r="G3348" i="6" s="1"/>
  <c r="G3350" i="6" s="1"/>
  <c r="C3342" i="6"/>
  <c r="C3348" i="6" s="1"/>
  <c r="C3350" i="6" s="1"/>
  <c r="G3341" i="6"/>
  <c r="C3341" i="6"/>
  <c r="G3340" i="6"/>
  <c r="C3340" i="6"/>
  <c r="G3339" i="6"/>
  <c r="G3354" i="6" s="1"/>
  <c r="F3339" i="6"/>
  <c r="F3340" i="6" s="1"/>
  <c r="F3341" i="6" s="1"/>
  <c r="F3342" i="6" s="1"/>
  <c r="F3343" i="6" s="1"/>
  <c r="F3344" i="6" s="1"/>
  <c r="F3345" i="6" s="1"/>
  <c r="F3346" i="6" s="1"/>
  <c r="E3339" i="6"/>
  <c r="E3340" i="6" s="1"/>
  <c r="E3341" i="6" s="1"/>
  <c r="E3342" i="6" s="1"/>
  <c r="E3343" i="6" s="1"/>
  <c r="E3344" i="6" s="1"/>
  <c r="E3345" i="6" s="1"/>
  <c r="E3346" i="6" s="1"/>
  <c r="E3347" i="6" s="1"/>
  <c r="E3348" i="6" s="1"/>
  <c r="E3349" i="6" s="1"/>
  <c r="E3350" i="6" s="1"/>
  <c r="E3351" i="6" s="1"/>
  <c r="E3352" i="6" s="1"/>
  <c r="E3353" i="6" s="1"/>
  <c r="E3354" i="6" s="1"/>
  <c r="E3355" i="6" s="1"/>
  <c r="E3356" i="6" s="1"/>
  <c r="E3357" i="6" s="1"/>
  <c r="E3358" i="6" s="1"/>
  <c r="E3359" i="6" s="1"/>
  <c r="E3360" i="6" s="1"/>
  <c r="E3361" i="6" s="1"/>
  <c r="E3362" i="6" s="1"/>
  <c r="E3363" i="6" s="1"/>
  <c r="E3364" i="6" s="1"/>
  <c r="E3365" i="6" s="1"/>
  <c r="E3366" i="6" s="1"/>
  <c r="E3367" i="6" s="1"/>
  <c r="E3368" i="6" s="1"/>
  <c r="E3369" i="6" s="1"/>
  <c r="E3370" i="6" s="1"/>
  <c r="E3371" i="6" s="1"/>
  <c r="E3372" i="6" s="1"/>
  <c r="E3373" i="6" s="1"/>
  <c r="E3374" i="6" s="1"/>
  <c r="D3339" i="6"/>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C3339" i="6"/>
  <c r="C3354" i="6" s="1"/>
  <c r="B3339" i="6"/>
  <c r="B3340" i="6" s="1"/>
  <c r="B3341" i="6" s="1"/>
  <c r="B3342" i="6" s="1"/>
  <c r="B3343" i="6" s="1"/>
  <c r="B3344" i="6" s="1"/>
  <c r="B3345" i="6" s="1"/>
  <c r="B3346" i="6" s="1"/>
  <c r="G3338" i="6"/>
  <c r="F3338" i="6"/>
  <c r="E3338" i="6"/>
  <c r="C3338" i="6"/>
  <c r="B3338" i="6"/>
  <c r="G3337" i="6"/>
  <c r="F3337" i="6"/>
  <c r="E3337" i="6"/>
  <c r="C3337" i="6"/>
  <c r="B3337" i="6"/>
  <c r="G3336" i="6"/>
  <c r="F3336" i="6"/>
  <c r="E3336" i="6"/>
  <c r="C3336" i="6"/>
  <c r="B3336" i="6"/>
  <c r="G3335" i="6"/>
  <c r="F3335" i="6"/>
  <c r="E3335" i="6"/>
  <c r="C3335" i="6"/>
  <c r="B3335" i="6"/>
  <c r="G3334" i="6"/>
  <c r="F3334" i="6"/>
  <c r="E3334" i="6"/>
  <c r="C3334" i="6"/>
  <c r="B3334" i="6"/>
  <c r="G3333" i="6"/>
  <c r="F3333" i="6"/>
  <c r="E3333" i="6"/>
  <c r="D3333" i="6"/>
  <c r="D3334" i="6" s="1"/>
  <c r="D3335" i="6" s="1"/>
  <c r="D3336" i="6" s="1"/>
  <c r="D3337" i="6" s="1"/>
  <c r="D3338" i="6" s="1"/>
  <c r="C3333" i="6"/>
  <c r="B3333" i="6"/>
  <c r="G3332" i="6"/>
  <c r="F3332" i="6"/>
  <c r="E3332" i="6"/>
  <c r="D3332" i="6"/>
  <c r="C3332" i="6"/>
  <c r="B3332" i="6"/>
  <c r="G3331" i="6"/>
  <c r="F3331" i="6"/>
  <c r="E3331" i="6"/>
  <c r="C3331" i="6"/>
  <c r="B3331" i="6"/>
  <c r="G3330" i="6"/>
  <c r="F3330" i="6"/>
  <c r="E3330" i="6"/>
  <c r="C3330" i="6"/>
  <c r="B3330" i="6"/>
  <c r="G3329" i="6"/>
  <c r="F3329" i="6"/>
  <c r="E3329" i="6"/>
  <c r="C3329" i="6"/>
  <c r="B3329" i="6"/>
  <c r="G3328" i="6"/>
  <c r="F3328" i="6"/>
  <c r="E3328" i="6"/>
  <c r="C3328" i="6"/>
  <c r="B3328" i="6"/>
  <c r="G3327" i="6"/>
  <c r="F3327" i="6"/>
  <c r="E3327" i="6"/>
  <c r="C3327" i="6"/>
  <c r="B3327" i="6"/>
  <c r="G3326" i="6"/>
  <c r="F3326" i="6"/>
  <c r="E3326" i="6"/>
  <c r="C3326" i="6"/>
  <c r="B3326" i="6"/>
  <c r="G3325" i="6"/>
  <c r="F3325" i="6"/>
  <c r="E3325" i="6"/>
  <c r="C3325" i="6"/>
  <c r="B3325" i="6"/>
  <c r="G3324" i="6"/>
  <c r="F3324" i="6"/>
  <c r="E3324" i="6"/>
  <c r="C3324" i="6"/>
  <c r="B3324" i="6"/>
  <c r="G3323" i="6"/>
  <c r="F3323" i="6"/>
  <c r="E3323" i="6"/>
  <c r="C3323" i="6"/>
  <c r="B3323" i="6"/>
  <c r="G3322" i="6"/>
  <c r="F3322" i="6"/>
  <c r="E3322" i="6"/>
  <c r="C3322" i="6"/>
  <c r="B3322" i="6"/>
  <c r="G3321" i="6"/>
  <c r="F3321" i="6"/>
  <c r="E3321" i="6"/>
  <c r="C3321" i="6"/>
  <c r="B3321" i="6"/>
  <c r="G3320" i="6"/>
  <c r="F3320" i="6"/>
  <c r="E3320" i="6"/>
  <c r="C3320" i="6"/>
  <c r="B3320" i="6"/>
  <c r="G3319" i="6"/>
  <c r="F3319" i="6"/>
  <c r="E3319" i="6"/>
  <c r="C3319" i="6"/>
  <c r="B3319" i="6"/>
  <c r="G3318" i="6"/>
  <c r="F3318" i="6"/>
  <c r="E3318" i="6"/>
  <c r="C3318" i="6"/>
  <c r="B3318" i="6"/>
  <c r="G3317" i="6"/>
  <c r="F3317" i="6"/>
  <c r="E3317" i="6"/>
  <c r="C3317" i="6"/>
  <c r="B3317" i="6"/>
  <c r="G3316" i="6"/>
  <c r="F3316" i="6"/>
  <c r="E3316" i="6"/>
  <c r="C3316" i="6"/>
  <c r="B3316" i="6"/>
  <c r="G3315" i="6"/>
  <c r="F3315" i="6"/>
  <c r="E3315" i="6"/>
  <c r="C3315" i="6"/>
  <c r="B3315" i="6"/>
  <c r="G3314" i="6"/>
  <c r="F3314" i="6"/>
  <c r="E3314" i="6"/>
  <c r="C3314" i="6"/>
  <c r="B3314" i="6"/>
  <c r="G3313" i="6"/>
  <c r="F3313" i="6"/>
  <c r="E3313" i="6"/>
  <c r="C3313" i="6"/>
  <c r="B3313" i="6"/>
  <c r="G3312" i="6"/>
  <c r="F3312" i="6"/>
  <c r="E3312" i="6"/>
  <c r="C3312" i="6"/>
  <c r="B3312" i="6"/>
  <c r="G3311" i="6"/>
  <c r="F3311" i="6"/>
  <c r="E3311" i="6"/>
  <c r="C3311" i="6"/>
  <c r="B3311" i="6"/>
  <c r="G3310" i="6"/>
  <c r="F3310" i="6"/>
  <c r="E3310" i="6"/>
  <c r="D3310" i="6"/>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C3310" i="6"/>
  <c r="B3310" i="6"/>
  <c r="G3309" i="6"/>
  <c r="F3309" i="6"/>
  <c r="E3309" i="6"/>
  <c r="D3309" i="6"/>
  <c r="C3309" i="6"/>
  <c r="B3309" i="6"/>
  <c r="G3308" i="6"/>
  <c r="F3308" i="6"/>
  <c r="C3308" i="6"/>
  <c r="B3308" i="6"/>
  <c r="G3307" i="6"/>
  <c r="F3307" i="6"/>
  <c r="E3307" i="6"/>
  <c r="E3308" i="6" s="1"/>
  <c r="D3307" i="6"/>
  <c r="D3308" i="6" s="1"/>
  <c r="C3307" i="6"/>
  <c r="B3307" i="6"/>
  <c r="G3306" i="6"/>
  <c r="F3306" i="6"/>
  <c r="C3306" i="6"/>
  <c r="F3305" i="6"/>
  <c r="C3305" i="6"/>
  <c r="B3305" i="6"/>
  <c r="B3306" i="6" s="1"/>
  <c r="G3304" i="6"/>
  <c r="F3304" i="6"/>
  <c r="C3304" i="6"/>
  <c r="B3304" i="6"/>
  <c r="G3303" i="6"/>
  <c r="G3302" i="6"/>
  <c r="C3302" i="6"/>
  <c r="B3302" i="6"/>
  <c r="B3303" i="6" s="1"/>
  <c r="G3301" i="6"/>
  <c r="F3301" i="6"/>
  <c r="F3302" i="6" s="1"/>
  <c r="F3303" i="6" s="1"/>
  <c r="C3301" i="6"/>
  <c r="B3301" i="6"/>
  <c r="G3300" i="6"/>
  <c r="F3300" i="6"/>
  <c r="C3300" i="6"/>
  <c r="B3300" i="6"/>
  <c r="G3299" i="6"/>
  <c r="F3299" i="6"/>
  <c r="C3299" i="6"/>
  <c r="B3299" i="6"/>
  <c r="G3298" i="6"/>
  <c r="F3298" i="6"/>
  <c r="C3298" i="6"/>
  <c r="B3298" i="6"/>
  <c r="F3297" i="6"/>
  <c r="C3297" i="6"/>
  <c r="B3297" i="6"/>
  <c r="G3296" i="6"/>
  <c r="F3296" i="6"/>
  <c r="C3296" i="6"/>
  <c r="B3296" i="6"/>
  <c r="G3295" i="6"/>
  <c r="C3295" i="6"/>
  <c r="C3294" i="6"/>
  <c r="G3293" i="6"/>
  <c r="F3293" i="6"/>
  <c r="F3294" i="6" s="1"/>
  <c r="F3295" i="6" s="1"/>
  <c r="C3293" i="6"/>
  <c r="G3292" i="6"/>
  <c r="G3305" i="6" s="1"/>
  <c r="F3292" i="6"/>
  <c r="C3292" i="6"/>
  <c r="B3292" i="6"/>
  <c r="B3293" i="6" s="1"/>
  <c r="B3294" i="6" s="1"/>
  <c r="B3295" i="6" s="1"/>
  <c r="G3291" i="6"/>
  <c r="G3294" i="6" s="1"/>
  <c r="G3297" i="6" s="1"/>
  <c r="F3291" i="6"/>
  <c r="C3291" i="6"/>
  <c r="B3291" i="6"/>
  <c r="F3290" i="6"/>
  <c r="C3290" i="6"/>
  <c r="G3289" i="6"/>
  <c r="F3289" i="6"/>
  <c r="C3289" i="6"/>
  <c r="C3303" i="6" s="1"/>
  <c r="B3289" i="6"/>
  <c r="B3290" i="6" s="1"/>
  <c r="G3288" i="6"/>
  <c r="G3290" i="6" s="1"/>
  <c r="F3288" i="6"/>
  <c r="C3288" i="6"/>
  <c r="G3287" i="6"/>
  <c r="C3287" i="6"/>
  <c r="G3286" i="6"/>
  <c r="F3286" i="6"/>
  <c r="F3287" i="6" s="1"/>
  <c r="E3286" i="6"/>
  <c r="E3287" i="6" s="1"/>
  <c r="E3288" i="6" s="1"/>
  <c r="E3289" i="6" s="1"/>
  <c r="E3290" i="6" s="1"/>
  <c r="E3291" i="6" s="1"/>
  <c r="E3292" i="6" s="1"/>
  <c r="E3293" i="6" s="1"/>
  <c r="E3294" i="6" s="1"/>
  <c r="E3295" i="6" s="1"/>
  <c r="E3296" i="6" s="1"/>
  <c r="E3297" i="6" s="1"/>
  <c r="E3298" i="6" s="1"/>
  <c r="E3299" i="6" s="1"/>
  <c r="E3300" i="6" s="1"/>
  <c r="E3301" i="6" s="1"/>
  <c r="E3302" i="6" s="1"/>
  <c r="E3303" i="6" s="1"/>
  <c r="E3304" i="6" s="1"/>
  <c r="E3305" i="6" s="1"/>
  <c r="E3306" i="6" s="1"/>
  <c r="D3286" i="6"/>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C3286" i="6"/>
  <c r="B3286" i="6"/>
  <c r="B3287" i="6" s="1"/>
  <c r="B3288" i="6" s="1"/>
  <c r="G3285" i="6"/>
  <c r="F3285" i="6"/>
  <c r="D3285" i="6"/>
  <c r="C3285" i="6"/>
  <c r="G3284" i="6"/>
  <c r="C3284" i="6"/>
  <c r="G3283" i="6"/>
  <c r="F3283" i="6"/>
  <c r="F3284" i="6" s="1"/>
  <c r="D3283" i="6"/>
  <c r="D3284" i="6" s="1"/>
  <c r="C3283" i="6"/>
  <c r="B3283" i="6"/>
  <c r="B3284" i="6" s="1"/>
  <c r="B3285" i="6" s="1"/>
  <c r="G3282" i="6"/>
  <c r="F3282" i="6"/>
  <c r="C3282" i="6"/>
  <c r="G3281" i="6"/>
  <c r="F3281" i="6"/>
  <c r="E3281" i="6"/>
  <c r="E3282" i="6" s="1"/>
  <c r="E3283" i="6" s="1"/>
  <c r="E3284" i="6" s="1"/>
  <c r="E3285" i="6" s="1"/>
  <c r="D3281" i="6"/>
  <c r="D3282" i="6" s="1"/>
  <c r="C3281" i="6"/>
  <c r="B3281" i="6"/>
  <c r="B3282" i="6" s="1"/>
  <c r="G3280" i="6"/>
  <c r="F3280" i="6"/>
  <c r="D3280" i="6"/>
  <c r="C3280" i="6"/>
  <c r="B3280" i="6"/>
  <c r="F3279" i="6"/>
  <c r="B3279" i="6"/>
  <c r="G3278" i="6"/>
  <c r="G3279" i="6" s="1"/>
  <c r="F3278" i="6"/>
  <c r="E3278" i="6"/>
  <c r="E3279" i="6" s="1"/>
  <c r="E3280" i="6" s="1"/>
  <c r="D3278" i="6"/>
  <c r="D3279" i="6" s="1"/>
  <c r="C3278" i="6"/>
  <c r="C3279" i="6" s="1"/>
  <c r="B3278" i="6"/>
  <c r="G3277" i="6"/>
  <c r="F3277" i="6"/>
  <c r="D3277" i="6"/>
  <c r="C3277" i="6"/>
  <c r="G3276" i="6"/>
  <c r="F3276" i="6"/>
  <c r="E3276" i="6"/>
  <c r="E3277" i="6" s="1"/>
  <c r="C3276" i="6"/>
  <c r="B3276" i="6"/>
  <c r="B3277" i="6" s="1"/>
  <c r="G3275" i="6"/>
  <c r="F3275" i="6"/>
  <c r="D3275" i="6"/>
  <c r="D3276" i="6" s="1"/>
  <c r="C3275" i="6"/>
  <c r="B3275" i="6"/>
  <c r="G3274" i="6"/>
  <c r="F3274" i="6"/>
  <c r="E3274" i="6"/>
  <c r="E3275" i="6" s="1"/>
  <c r="D3274" i="6"/>
  <c r="C3274" i="6"/>
  <c r="B3274" i="6"/>
  <c r="F3273" i="6"/>
  <c r="C3273" i="6"/>
  <c r="B3273" i="6"/>
  <c r="G3272" i="6"/>
  <c r="G3273" i="6" s="1"/>
  <c r="F3272" i="6"/>
  <c r="D3272" i="6"/>
  <c r="D3273" i="6" s="1"/>
  <c r="C3272" i="6"/>
  <c r="B3272" i="6"/>
  <c r="G3271" i="6"/>
  <c r="F3271" i="6"/>
  <c r="E3271" i="6"/>
  <c r="E3272" i="6" s="1"/>
  <c r="E3273" i="6" s="1"/>
  <c r="D3271" i="6"/>
  <c r="C3271" i="6"/>
  <c r="B3271" i="6"/>
  <c r="G3270" i="6"/>
  <c r="D3270" i="6"/>
  <c r="C3270" i="6"/>
  <c r="B3270" i="6"/>
  <c r="G3269" i="6"/>
  <c r="F3269" i="6"/>
  <c r="F3270" i="6" s="1"/>
  <c r="D3269" i="6"/>
  <c r="C3269" i="6"/>
  <c r="G3268" i="6"/>
  <c r="F3268" i="6"/>
  <c r="E3268" i="6"/>
  <c r="E3269" i="6" s="1"/>
  <c r="E3270" i="6" s="1"/>
  <c r="D3268" i="6"/>
  <c r="C3268" i="6"/>
  <c r="B3268" i="6"/>
  <c r="B3269" i="6" s="1"/>
  <c r="G3267" i="6"/>
  <c r="F3267" i="6"/>
  <c r="C3267" i="6"/>
  <c r="G3266" i="6"/>
  <c r="F3266" i="6"/>
  <c r="C3266" i="6"/>
  <c r="G3265" i="6"/>
  <c r="F3265" i="6"/>
  <c r="C3265" i="6"/>
  <c r="B3265" i="6"/>
  <c r="B3267" i="6" s="1"/>
  <c r="F3264" i="6"/>
  <c r="C3264" i="6"/>
  <c r="B3264" i="6"/>
  <c r="G3263" i="6"/>
  <c r="G3264" i="6" s="1"/>
  <c r="F3263" i="6"/>
  <c r="C3263" i="6"/>
  <c r="B3263" i="6"/>
  <c r="B3266" i="6" s="1"/>
  <c r="G3262" i="6"/>
  <c r="F3262" i="6"/>
  <c r="C3262" i="6"/>
  <c r="B3262" i="6"/>
  <c r="G3261" i="6"/>
  <c r="F3261" i="6"/>
  <c r="C3261" i="6"/>
  <c r="B3261" i="6"/>
  <c r="G3260" i="6"/>
  <c r="C3260" i="6"/>
  <c r="G3259" i="6"/>
  <c r="F3259" i="6"/>
  <c r="F3260" i="6" s="1"/>
  <c r="C3259" i="6"/>
  <c r="B3259" i="6"/>
  <c r="B3260" i="6" s="1"/>
  <c r="G3258" i="6"/>
  <c r="F3258" i="6"/>
  <c r="C3258" i="6"/>
  <c r="G3257" i="6"/>
  <c r="F3257" i="6"/>
  <c r="C3257" i="6"/>
  <c r="B3257" i="6"/>
  <c r="B3258" i="6" s="1"/>
  <c r="G3256" i="6"/>
  <c r="F3256" i="6"/>
  <c r="E3256" i="6"/>
  <c r="E3257" i="6" s="1"/>
  <c r="E3258" i="6" s="1"/>
  <c r="E3259" i="6" s="1"/>
  <c r="E3260" i="6" s="1"/>
  <c r="E3261" i="6" s="1"/>
  <c r="E3262" i="6" s="1"/>
  <c r="E3263" i="6" s="1"/>
  <c r="E3264" i="6" s="1"/>
  <c r="E3265" i="6" s="1"/>
  <c r="E3266" i="6" s="1"/>
  <c r="E3267" i="6" s="1"/>
  <c r="C3256" i="6"/>
  <c r="B3256" i="6"/>
  <c r="G3255" i="6"/>
  <c r="F3255" i="6"/>
  <c r="C3255" i="6"/>
  <c r="B3255" i="6"/>
  <c r="G3254" i="6"/>
  <c r="F3254" i="6"/>
  <c r="C3254" i="6"/>
  <c r="B3254" i="6"/>
  <c r="F3253" i="6"/>
  <c r="B3253" i="6"/>
  <c r="C3252" i="6"/>
  <c r="C3253" i="6" s="1"/>
  <c r="B3252" i="6"/>
  <c r="G3251" i="6"/>
  <c r="G3252" i="6" s="1"/>
  <c r="G3253" i="6" s="1"/>
  <c r="F3251" i="6"/>
  <c r="C3251" i="6"/>
  <c r="G3250" i="6"/>
  <c r="F3250" i="6"/>
  <c r="C3250" i="6"/>
  <c r="G3249" i="6"/>
  <c r="C3249" i="6"/>
  <c r="G3248" i="6"/>
  <c r="F3248" i="6"/>
  <c r="F3249" i="6" s="1"/>
  <c r="C3248" i="6"/>
  <c r="B3248" i="6"/>
  <c r="B3249" i="6" s="1"/>
  <c r="B3247" i="6"/>
  <c r="G3246" i="6"/>
  <c r="G3247" i="6" s="1"/>
  <c r="F3246" i="6"/>
  <c r="C3246" i="6"/>
  <c r="C3247" i="6" s="1"/>
  <c r="B3246" i="6"/>
  <c r="B3250" i="6" s="1"/>
  <c r="B3251" i="6" s="1"/>
  <c r="G3245" i="6"/>
  <c r="F3245" i="6"/>
  <c r="F3247" i="6" s="1"/>
  <c r="F3252" i="6" s="1"/>
  <c r="C3245" i="6"/>
  <c r="B3245" i="6"/>
  <c r="G3244" i="6"/>
  <c r="F3244" i="6"/>
  <c r="E3244" i="6"/>
  <c r="E3245" i="6" s="1"/>
  <c r="E3246" i="6" s="1"/>
  <c r="E3247" i="6" s="1"/>
  <c r="E3248" i="6" s="1"/>
  <c r="E3249" i="6" s="1"/>
  <c r="E3250" i="6" s="1"/>
  <c r="E3251" i="6" s="1"/>
  <c r="E3252" i="6" s="1"/>
  <c r="E3253" i="6" s="1"/>
  <c r="E3254" i="6" s="1"/>
  <c r="E3255" i="6" s="1"/>
  <c r="C3244" i="6"/>
  <c r="B3244" i="6"/>
  <c r="G3243" i="6"/>
  <c r="C3243" i="6"/>
  <c r="B3243" i="6"/>
  <c r="G3242" i="6"/>
  <c r="F3242" i="6"/>
  <c r="C3242" i="6"/>
  <c r="G3241" i="6"/>
  <c r="F3241" i="6"/>
  <c r="C3241" i="6"/>
  <c r="B3241" i="6"/>
  <c r="F3240" i="6"/>
  <c r="B3240" i="6"/>
  <c r="G3239" i="6"/>
  <c r="G3240" i="6" s="1"/>
  <c r="F3239" i="6"/>
  <c r="C3239" i="6"/>
  <c r="C3240" i="6" s="1"/>
  <c r="B3239" i="6"/>
  <c r="B3242" i="6" s="1"/>
  <c r="G3238" i="6"/>
  <c r="F3238" i="6"/>
  <c r="C3238" i="6"/>
  <c r="B3238" i="6"/>
  <c r="G3237" i="6"/>
  <c r="F3237" i="6"/>
  <c r="C3237" i="6"/>
  <c r="F3236" i="6"/>
  <c r="C3236" i="6"/>
  <c r="B3236" i="6"/>
  <c r="B3237" i="6" s="1"/>
  <c r="G3235" i="6"/>
  <c r="G3236" i="6" s="1"/>
  <c r="F3235" i="6"/>
  <c r="C3235" i="6"/>
  <c r="G3234" i="6"/>
  <c r="F3234" i="6"/>
  <c r="F3243" i="6" s="1"/>
  <c r="C3234" i="6"/>
  <c r="B3234" i="6"/>
  <c r="F3233" i="6"/>
  <c r="C3233" i="6"/>
  <c r="B3233" i="6"/>
  <c r="G3232" i="6"/>
  <c r="G3233" i="6" s="1"/>
  <c r="F3232" i="6"/>
  <c r="C3232" i="6"/>
  <c r="B3232" i="6"/>
  <c r="F3231" i="6"/>
  <c r="B3231" i="6"/>
  <c r="G3230" i="6"/>
  <c r="G3231" i="6" s="1"/>
  <c r="F3230" i="6"/>
  <c r="E3230" i="6"/>
  <c r="E3231" i="6" s="1"/>
  <c r="E3232" i="6" s="1"/>
  <c r="E3233" i="6" s="1"/>
  <c r="E3234" i="6" s="1"/>
  <c r="E3235" i="6" s="1"/>
  <c r="E3236" i="6" s="1"/>
  <c r="E3237" i="6" s="1"/>
  <c r="E3238" i="6" s="1"/>
  <c r="E3239" i="6" s="1"/>
  <c r="E3240" i="6" s="1"/>
  <c r="E3241" i="6" s="1"/>
  <c r="E3242" i="6" s="1"/>
  <c r="E3243" i="6" s="1"/>
  <c r="D3230" i="6"/>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C3230" i="6"/>
  <c r="C3231" i="6" s="1"/>
  <c r="B3230" i="6"/>
  <c r="B3235" i="6" s="1"/>
  <c r="F3228" i="6"/>
  <c r="B3228" i="6"/>
  <c r="G3227" i="6"/>
  <c r="G3228" i="6" s="1"/>
  <c r="G3229" i="6" s="1"/>
  <c r="C3227" i="6"/>
  <c r="C3228" i="6" s="1"/>
  <c r="C3229" i="6" s="1"/>
  <c r="B3227" i="6"/>
  <c r="G3226" i="6"/>
  <c r="C3226" i="6"/>
  <c r="F3225" i="6"/>
  <c r="B3225" i="6"/>
  <c r="G3224" i="6"/>
  <c r="G3225" i="6" s="1"/>
  <c r="C3224" i="6"/>
  <c r="C3225" i="6" s="1"/>
  <c r="G3223" i="6"/>
  <c r="C3223" i="6"/>
  <c r="G3222" i="6"/>
  <c r="F3222" i="6"/>
  <c r="C3222" i="6"/>
  <c r="B3222" i="6"/>
  <c r="G3221" i="6"/>
  <c r="C3221" i="6"/>
  <c r="G3220" i="6"/>
  <c r="G3219" i="6"/>
  <c r="C3219" i="6"/>
  <c r="C3220" i="6" s="1"/>
  <c r="B3219" i="6"/>
  <c r="B3221" i="6" s="1"/>
  <c r="F3217" i="6"/>
  <c r="B3217" i="6"/>
  <c r="F3216" i="6"/>
  <c r="B3216" i="6"/>
  <c r="B3215" i="6"/>
  <c r="G3214" i="6"/>
  <c r="G3215" i="6" s="1"/>
  <c r="G3216" i="6" s="1"/>
  <c r="G3217" i="6" s="1"/>
  <c r="G3218" i="6" s="1"/>
  <c r="F3214" i="6"/>
  <c r="G3213" i="6"/>
  <c r="C3213" i="6"/>
  <c r="C3214" i="6" s="1"/>
  <c r="C3215" i="6" s="1"/>
  <c r="C3216" i="6" s="1"/>
  <c r="C3217" i="6" s="1"/>
  <c r="C3218" i="6" s="1"/>
  <c r="G3212" i="6"/>
  <c r="C3212" i="6"/>
  <c r="F3210" i="6"/>
  <c r="F3215" i="6" s="1"/>
  <c r="B3210" i="6"/>
  <c r="F3209" i="6"/>
  <c r="C3209" i="6"/>
  <c r="C3210" i="6" s="1"/>
  <c r="C3211" i="6" s="1"/>
  <c r="G3208" i="6"/>
  <c r="G3209" i="6" s="1"/>
  <c r="G3210" i="6" s="1"/>
  <c r="G3211" i="6" s="1"/>
  <c r="F3208" i="6"/>
  <c r="F3213" i="6" s="1"/>
  <c r="F3226" i="6" s="1"/>
  <c r="C3208" i="6"/>
  <c r="B3208" i="6"/>
  <c r="B3213" i="6" s="1"/>
  <c r="B3226" i="6" s="1"/>
  <c r="G3207" i="6"/>
  <c r="C3207" i="6"/>
  <c r="G3206" i="6"/>
  <c r="C3206" i="6"/>
  <c r="B3206" i="6"/>
  <c r="G3205" i="6"/>
  <c r="C3205" i="6"/>
  <c r="G3204" i="6"/>
  <c r="F3204" i="6"/>
  <c r="F3212" i="6" s="1"/>
  <c r="C3204" i="6"/>
  <c r="B3204" i="6"/>
  <c r="B3212" i="6" s="1"/>
  <c r="B3214" i="6" s="1"/>
  <c r="G3203" i="6"/>
  <c r="F3203" i="6"/>
  <c r="F3229" i="6" s="1"/>
  <c r="C3203" i="6"/>
  <c r="B3203" i="6"/>
  <c r="G3202" i="6"/>
  <c r="F3202" i="6"/>
  <c r="F3206" i="6" s="1"/>
  <c r="E3202" i="6"/>
  <c r="E3203" i="6" s="1"/>
  <c r="E3204" i="6" s="1"/>
  <c r="E3205" i="6" s="1"/>
  <c r="E3206" i="6" s="1"/>
  <c r="E3207" i="6" s="1"/>
  <c r="E3208" i="6" s="1"/>
  <c r="E3209" i="6" s="1"/>
  <c r="E3210" i="6" s="1"/>
  <c r="E3211" i="6" s="1"/>
  <c r="E3212" i="6" s="1"/>
  <c r="E3213" i="6" s="1"/>
  <c r="E3214" i="6" s="1"/>
  <c r="E3215" i="6" s="1"/>
  <c r="E3216" i="6" s="1"/>
  <c r="E3217" i="6" s="1"/>
  <c r="E3218" i="6" s="1"/>
  <c r="E3219" i="6" s="1"/>
  <c r="E3220" i="6" s="1"/>
  <c r="E3221" i="6" s="1"/>
  <c r="E3222" i="6" s="1"/>
  <c r="E3223" i="6" s="1"/>
  <c r="E3224" i="6" s="1"/>
  <c r="E3225" i="6" s="1"/>
  <c r="E3226" i="6" s="1"/>
  <c r="E3227" i="6" s="1"/>
  <c r="E3228" i="6" s="1"/>
  <c r="E3229" i="6" s="1"/>
  <c r="C3202" i="6"/>
  <c r="B3202" i="6"/>
  <c r="G3201" i="6"/>
  <c r="C3201" i="6"/>
  <c r="G3200" i="6"/>
  <c r="C3200" i="6"/>
  <c r="G3199" i="6"/>
  <c r="G3198" i="6"/>
  <c r="C3198" i="6"/>
  <c r="C3199" i="6" s="1"/>
  <c r="G3197" i="6"/>
  <c r="C3197" i="6"/>
  <c r="G3196" i="6"/>
  <c r="C3196" i="6"/>
  <c r="G3194" i="6"/>
  <c r="G3195" i="6" s="1"/>
  <c r="G3193" i="6"/>
  <c r="F3193" i="6"/>
  <c r="F3197" i="6" s="1"/>
  <c r="B3193" i="6"/>
  <c r="B3197" i="6" s="1"/>
  <c r="G3192" i="6"/>
  <c r="C3192" i="6"/>
  <c r="C3193" i="6" s="1"/>
  <c r="C3194" i="6" s="1"/>
  <c r="C3195" i="6" s="1"/>
  <c r="B3192" i="6"/>
  <c r="B3198" i="6" s="1"/>
  <c r="F3191" i="6"/>
  <c r="F3195" i="6" s="1"/>
  <c r="B3191" i="6"/>
  <c r="B3195" i="6" s="1"/>
  <c r="F3189" i="6"/>
  <c r="F3201" i="6" s="1"/>
  <c r="B3189" i="6"/>
  <c r="B3201" i="6" s="1"/>
  <c r="F3188" i="6"/>
  <c r="B3188" i="6"/>
  <c r="F3187" i="6"/>
  <c r="B3187" i="6"/>
  <c r="G3186" i="6"/>
  <c r="G3187" i="6" s="1"/>
  <c r="G3188" i="6" s="1"/>
  <c r="G3189" i="6" s="1"/>
  <c r="G3190" i="6" s="1"/>
  <c r="G3191" i="6" s="1"/>
  <c r="F3186" i="6"/>
  <c r="F3192" i="6" s="1"/>
  <c r="F3198" i="6" s="1"/>
  <c r="C3186" i="6"/>
  <c r="C3187" i="6" s="1"/>
  <c r="C3188" i="6" s="1"/>
  <c r="C3189" i="6" s="1"/>
  <c r="C3190" i="6" s="1"/>
  <c r="C3191" i="6" s="1"/>
  <c r="B3186" i="6"/>
  <c r="G3185" i="6"/>
  <c r="F3185" i="6"/>
  <c r="F3190" i="6" s="1"/>
  <c r="C3185" i="6"/>
  <c r="G3184" i="6"/>
  <c r="F3184" i="6"/>
  <c r="E3184" i="6"/>
  <c r="E3185" i="6" s="1"/>
  <c r="E3186" i="6" s="1"/>
  <c r="E3187" i="6" s="1"/>
  <c r="E3188" i="6" s="1"/>
  <c r="E3189" i="6" s="1"/>
  <c r="E3190" i="6" s="1"/>
  <c r="E3191" i="6" s="1"/>
  <c r="E3192" i="6" s="1"/>
  <c r="E3193" i="6" s="1"/>
  <c r="E3194" i="6" s="1"/>
  <c r="E3195" i="6" s="1"/>
  <c r="E3196" i="6" s="1"/>
  <c r="E3197" i="6" s="1"/>
  <c r="E3198" i="6" s="1"/>
  <c r="E3199" i="6" s="1"/>
  <c r="E3200" i="6" s="1"/>
  <c r="E3201" i="6" s="1"/>
  <c r="C3184" i="6"/>
  <c r="B3184" i="6"/>
  <c r="B3185" i="6" s="1"/>
  <c r="B3190" i="6" s="1"/>
  <c r="G3183" i="6"/>
  <c r="C3183" i="6"/>
  <c r="B3183" i="6"/>
  <c r="G3182" i="6"/>
  <c r="C3182" i="6"/>
  <c r="G3181" i="6"/>
  <c r="C3181" i="6"/>
  <c r="B3181" i="6"/>
  <c r="G3180" i="6"/>
  <c r="C3180" i="6"/>
  <c r="B3180" i="6"/>
  <c r="G3179" i="6"/>
  <c r="C3179" i="6"/>
  <c r="F3176" i="6"/>
  <c r="G3175" i="6"/>
  <c r="G3176" i="6" s="1"/>
  <c r="G3177" i="6" s="1"/>
  <c r="G3178" i="6" s="1"/>
  <c r="F3175" i="6"/>
  <c r="C3175" i="6"/>
  <c r="C3176" i="6" s="1"/>
  <c r="C3177" i="6" s="1"/>
  <c r="C3178" i="6" s="1"/>
  <c r="B3175" i="6"/>
  <c r="B3174" i="6"/>
  <c r="F3173" i="6"/>
  <c r="B3173" i="6"/>
  <c r="B3176" i="6" s="1"/>
  <c r="G3172" i="6"/>
  <c r="G3173" i="6" s="1"/>
  <c r="G3174" i="6" s="1"/>
  <c r="C3172" i="6"/>
  <c r="C3173" i="6" s="1"/>
  <c r="C3174" i="6" s="1"/>
  <c r="G3171" i="6"/>
  <c r="F3171" i="6"/>
  <c r="F3181" i="6" s="1"/>
  <c r="C3171" i="6"/>
  <c r="B3171" i="6"/>
  <c r="G3170" i="6"/>
  <c r="C3170" i="6"/>
  <c r="G3169" i="6"/>
  <c r="F3169" i="6"/>
  <c r="F3174" i="6" s="1"/>
  <c r="C3169" i="6"/>
  <c r="B3169" i="6"/>
  <c r="B3168" i="6"/>
  <c r="B3177" i="6" s="1"/>
  <c r="G3167" i="6"/>
  <c r="G3168" i="6" s="1"/>
  <c r="F3167" i="6"/>
  <c r="F3179" i="6" s="1"/>
  <c r="C3167" i="6"/>
  <c r="C3168" i="6" s="1"/>
  <c r="B3167" i="6"/>
  <c r="F3166" i="6"/>
  <c r="F3182" i="6" s="1"/>
  <c r="B3166" i="6"/>
  <c r="B3182" i="6" s="1"/>
  <c r="F3165" i="6"/>
  <c r="B3165" i="6"/>
  <c r="G3164" i="6"/>
  <c r="G3165" i="6" s="1"/>
  <c r="G3166" i="6" s="1"/>
  <c r="F3164" i="6"/>
  <c r="F3172" i="6" s="1"/>
  <c r="C3164" i="6"/>
  <c r="C3165" i="6" s="1"/>
  <c r="C3166" i="6" s="1"/>
  <c r="B3164" i="6"/>
  <c r="B3172" i="6" s="1"/>
  <c r="G3163" i="6"/>
  <c r="F3163" i="6"/>
  <c r="C3163" i="6"/>
  <c r="B3163" i="6"/>
  <c r="F3162" i="6"/>
  <c r="F3178" i="6" s="1"/>
  <c r="C3162" i="6"/>
  <c r="G3161" i="6"/>
  <c r="G3162" i="6" s="1"/>
  <c r="F3161" i="6"/>
  <c r="F3168" i="6" s="1"/>
  <c r="F3177" i="6" s="1"/>
  <c r="D3161" i="6"/>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C3161" i="6"/>
  <c r="B3161" i="6"/>
  <c r="G3160" i="6"/>
  <c r="F3160" i="6"/>
  <c r="C3160" i="6"/>
  <c r="G3159" i="6"/>
  <c r="F3159" i="6"/>
  <c r="C3159" i="6"/>
  <c r="B3159" i="6"/>
  <c r="G3158" i="6"/>
  <c r="F3158" i="6"/>
  <c r="B3158" i="6"/>
  <c r="G3157" i="6"/>
  <c r="F3157" i="6"/>
  <c r="C3157" i="6"/>
  <c r="C3158" i="6" s="1"/>
  <c r="B3157" i="6"/>
  <c r="B3160" i="6" s="1"/>
  <c r="G3156" i="6"/>
  <c r="F3156" i="6"/>
  <c r="D3156" i="6"/>
  <c r="D3157" i="6" s="1"/>
  <c r="D3158" i="6" s="1"/>
  <c r="D3159" i="6" s="1"/>
  <c r="D3160" i="6" s="1"/>
  <c r="C3156" i="6"/>
  <c r="B3156" i="6"/>
  <c r="B3162" i="6" s="1"/>
  <c r="B3178" i="6" s="1"/>
  <c r="G3155" i="6"/>
  <c r="F3155" i="6"/>
  <c r="E3155" i="6"/>
  <c r="E3156" i="6" s="1"/>
  <c r="E3157" i="6" s="1"/>
  <c r="E3158" i="6" s="1"/>
  <c r="E3159" i="6" s="1"/>
  <c r="E3160" i="6" s="1"/>
  <c r="E3161" i="6" s="1"/>
  <c r="E3162" i="6" s="1"/>
  <c r="E3163" i="6" s="1"/>
  <c r="E3164" i="6" s="1"/>
  <c r="E3165" i="6" s="1"/>
  <c r="E3166" i="6" s="1"/>
  <c r="E3167" i="6" s="1"/>
  <c r="E3168" i="6" s="1"/>
  <c r="E3169" i="6" s="1"/>
  <c r="E3170" i="6" s="1"/>
  <c r="E3171" i="6" s="1"/>
  <c r="E3172" i="6" s="1"/>
  <c r="E3173" i="6" s="1"/>
  <c r="E3174" i="6" s="1"/>
  <c r="E3175" i="6" s="1"/>
  <c r="E3176" i="6" s="1"/>
  <c r="E3177" i="6" s="1"/>
  <c r="E3178" i="6" s="1"/>
  <c r="E3179" i="6" s="1"/>
  <c r="E3180" i="6" s="1"/>
  <c r="E3181" i="6" s="1"/>
  <c r="E3182" i="6" s="1"/>
  <c r="E3183" i="6" s="1"/>
  <c r="D3155" i="6"/>
  <c r="C3155" i="6"/>
  <c r="B3155" i="6"/>
  <c r="G3154" i="6"/>
  <c r="C3154" i="6"/>
  <c r="G3153" i="6"/>
  <c r="F3153" i="6"/>
  <c r="C3153" i="6"/>
  <c r="G3152" i="6"/>
  <c r="F3152" i="6"/>
  <c r="C3152" i="6"/>
  <c r="B3152" i="6"/>
  <c r="F3151" i="6"/>
  <c r="B3151" i="6"/>
  <c r="F3150" i="6"/>
  <c r="F3154" i="6" s="1"/>
  <c r="B3150" i="6"/>
  <c r="B3154" i="6" s="1"/>
  <c r="F3149" i="6"/>
  <c r="B3149" i="6"/>
  <c r="G3148" i="6"/>
  <c r="G3149" i="6" s="1"/>
  <c r="G3150" i="6" s="1"/>
  <c r="G3151" i="6" s="1"/>
  <c r="F3148" i="6"/>
  <c r="C3148" i="6"/>
  <c r="C3149" i="6" s="1"/>
  <c r="C3150" i="6" s="1"/>
  <c r="C3151" i="6" s="1"/>
  <c r="B3148" i="6"/>
  <c r="G3147" i="6"/>
  <c r="C3147" i="6"/>
  <c r="G3146" i="6"/>
  <c r="F3146" i="6"/>
  <c r="C3146" i="6"/>
  <c r="B3146" i="6"/>
  <c r="B3153" i="6" s="1"/>
  <c r="G3145" i="6"/>
  <c r="F3145" i="6"/>
  <c r="F3147" i="6" s="1"/>
  <c r="E3145" i="6"/>
  <c r="E3146" i="6" s="1"/>
  <c r="E3147" i="6" s="1"/>
  <c r="E3148" i="6" s="1"/>
  <c r="E3149" i="6" s="1"/>
  <c r="E3150" i="6" s="1"/>
  <c r="E3151" i="6" s="1"/>
  <c r="E3152" i="6" s="1"/>
  <c r="E3153" i="6" s="1"/>
  <c r="E3154" i="6" s="1"/>
  <c r="C3145" i="6"/>
  <c r="B3145" i="6"/>
  <c r="B3147" i="6" s="1"/>
  <c r="G3144" i="6"/>
  <c r="C3144" i="6"/>
  <c r="B3144" i="6"/>
  <c r="B3143" i="6"/>
  <c r="F3142" i="6"/>
  <c r="B3142" i="6"/>
  <c r="F3141" i="6"/>
  <c r="B3141" i="6"/>
  <c r="G3140" i="6"/>
  <c r="G3141" i="6" s="1"/>
  <c r="G3142" i="6" s="1"/>
  <c r="G3143" i="6" s="1"/>
  <c r="F3140" i="6"/>
  <c r="D3140" i="6"/>
  <c r="D3141" i="6" s="1"/>
  <c r="D3142" i="6" s="1"/>
  <c r="D3143" i="6" s="1"/>
  <c r="D3144" i="6" s="1"/>
  <c r="D3145" i="6" s="1"/>
  <c r="D3146" i="6" s="1"/>
  <c r="D3147" i="6" s="1"/>
  <c r="D3148" i="6" s="1"/>
  <c r="D3149" i="6" s="1"/>
  <c r="D3150" i="6" s="1"/>
  <c r="D3151" i="6" s="1"/>
  <c r="D3152" i="6" s="1"/>
  <c r="D3153" i="6" s="1"/>
  <c r="D3154" i="6" s="1"/>
  <c r="C3140" i="6"/>
  <c r="C3141" i="6" s="1"/>
  <c r="C3142" i="6" s="1"/>
  <c r="C3143" i="6" s="1"/>
  <c r="B3140" i="6"/>
  <c r="G3139" i="6"/>
  <c r="F3139" i="6"/>
  <c r="C3139" i="6"/>
  <c r="B3139" i="6"/>
  <c r="F3138" i="6"/>
  <c r="F3144" i="6" s="1"/>
  <c r="C3138" i="6"/>
  <c r="B3138" i="6"/>
  <c r="G3137" i="6"/>
  <c r="G3138" i="6" s="1"/>
  <c r="F3137" i="6"/>
  <c r="F3143" i="6" s="1"/>
  <c r="E3137" i="6"/>
  <c r="E3138" i="6" s="1"/>
  <c r="E3139" i="6" s="1"/>
  <c r="E3140" i="6" s="1"/>
  <c r="E3141" i="6" s="1"/>
  <c r="E3142" i="6" s="1"/>
  <c r="E3143" i="6" s="1"/>
  <c r="E3144" i="6" s="1"/>
  <c r="D3137" i="6"/>
  <c r="D3138" i="6" s="1"/>
  <c r="D3139" i="6" s="1"/>
  <c r="C3137" i="6"/>
  <c r="B3137" i="6"/>
  <c r="G3136" i="6"/>
  <c r="F3136" i="6"/>
  <c r="E3136" i="6"/>
  <c r="D3136" i="6"/>
  <c r="C3136" i="6"/>
  <c r="B3136" i="6"/>
  <c r="G3135" i="6"/>
  <c r="F3135" i="6"/>
  <c r="C3135" i="6"/>
  <c r="B3135" i="6"/>
  <c r="G3134" i="6"/>
  <c r="F3134" i="6"/>
  <c r="E3134" i="6"/>
  <c r="E3135" i="6" s="1"/>
  <c r="C3134" i="6"/>
  <c r="B3134" i="6"/>
  <c r="F3133" i="6"/>
  <c r="B3133" i="6"/>
  <c r="F3132" i="6"/>
  <c r="B3132" i="6"/>
  <c r="F3131" i="6"/>
  <c r="B3131" i="6"/>
  <c r="F3130" i="6"/>
  <c r="B3130" i="6"/>
  <c r="G3129" i="6"/>
  <c r="G3130" i="6" s="1"/>
  <c r="G3132" i="6" s="1"/>
  <c r="G3133" i="6" s="1"/>
  <c r="F3129" i="6"/>
  <c r="F3128" i="6"/>
  <c r="B3128" i="6"/>
  <c r="B3129" i="6" s="1"/>
  <c r="F3127" i="6"/>
  <c r="B3127" i="6"/>
  <c r="G3126" i="6"/>
  <c r="G3125" i="6"/>
  <c r="G3127" i="6" s="1"/>
  <c r="G3124" i="6"/>
  <c r="G3128" i="6" s="1"/>
  <c r="F3124" i="6"/>
  <c r="F3125" i="6" s="1"/>
  <c r="F3126" i="6" s="1"/>
  <c r="D3124" i="6"/>
  <c r="D3125" i="6" s="1"/>
  <c r="D3126" i="6" s="1"/>
  <c r="D3127" i="6" s="1"/>
  <c r="D3128" i="6" s="1"/>
  <c r="D3129" i="6" s="1"/>
  <c r="D3130" i="6" s="1"/>
  <c r="D3131" i="6" s="1"/>
  <c r="D3132" i="6" s="1"/>
  <c r="D3133" i="6" s="1"/>
  <c r="D3134" i="6" s="1"/>
  <c r="D3135" i="6" s="1"/>
  <c r="C3124" i="6"/>
  <c r="C3128" i="6" s="1"/>
  <c r="B3124" i="6"/>
  <c r="B3125" i="6" s="1"/>
  <c r="B3126" i="6" s="1"/>
  <c r="G3123" i="6"/>
  <c r="C3123" i="6"/>
  <c r="C3126" i="6" s="1"/>
  <c r="G3122" i="6"/>
  <c r="C3122" i="6"/>
  <c r="C3129" i="6" s="1"/>
  <c r="C3130" i="6" s="1"/>
  <c r="C3132" i="6" s="1"/>
  <c r="C3133" i="6" s="1"/>
  <c r="B3122" i="6"/>
  <c r="B3123" i="6" s="1"/>
  <c r="G3121" i="6"/>
  <c r="G3131" i="6" s="1"/>
  <c r="F3121" i="6"/>
  <c r="F3122" i="6" s="1"/>
  <c r="F3123" i="6" s="1"/>
  <c r="D3121" i="6"/>
  <c r="D3122" i="6" s="1"/>
  <c r="D3123" i="6" s="1"/>
  <c r="B3121" i="6"/>
  <c r="G3120" i="6"/>
  <c r="F3120" i="6"/>
  <c r="C3120" i="6"/>
  <c r="C3121" i="6" s="1"/>
  <c r="C3131" i="6" s="1"/>
  <c r="B3120" i="6"/>
  <c r="G3119" i="6"/>
  <c r="F3119" i="6"/>
  <c r="E3119" i="6"/>
  <c r="E3120" i="6" s="1"/>
  <c r="E3121" i="6" s="1"/>
  <c r="E3122" i="6" s="1"/>
  <c r="E3123" i="6" s="1"/>
  <c r="E3124" i="6" s="1"/>
  <c r="E3125" i="6" s="1"/>
  <c r="E3126" i="6" s="1"/>
  <c r="E3127" i="6" s="1"/>
  <c r="E3128" i="6" s="1"/>
  <c r="E3129" i="6" s="1"/>
  <c r="E3130" i="6" s="1"/>
  <c r="E3131" i="6" s="1"/>
  <c r="E3132" i="6" s="1"/>
  <c r="E3133" i="6" s="1"/>
  <c r="D3119" i="6"/>
  <c r="D3120" i="6" s="1"/>
  <c r="C3119" i="6"/>
  <c r="B3119" i="6"/>
  <c r="G3118" i="6"/>
  <c r="F3118" i="6"/>
  <c r="G3117" i="6"/>
  <c r="F3117" i="6"/>
  <c r="B3117" i="6"/>
  <c r="B3118" i="6" s="1"/>
  <c r="G3116" i="6"/>
  <c r="F3116" i="6"/>
  <c r="D3116" i="6"/>
  <c r="D3117" i="6" s="1"/>
  <c r="D3118" i="6" s="1"/>
  <c r="C3116" i="6"/>
  <c r="B3116" i="6"/>
  <c r="G3115" i="6"/>
  <c r="C3115" i="6"/>
  <c r="G3114" i="6"/>
  <c r="C3114" i="6"/>
  <c r="B3114" i="6"/>
  <c r="B3115" i="6" s="1"/>
  <c r="G3113" i="6"/>
  <c r="F3113" i="6"/>
  <c r="F3114" i="6" s="1"/>
  <c r="F3115" i="6" s="1"/>
  <c r="D3113" i="6"/>
  <c r="D3114" i="6" s="1"/>
  <c r="D3115" i="6" s="1"/>
  <c r="C3113" i="6"/>
  <c r="B3113" i="6"/>
  <c r="G3112" i="6"/>
  <c r="C3112" i="6"/>
  <c r="C3117" i="6" s="1"/>
  <c r="G3111" i="6"/>
  <c r="C3111" i="6"/>
  <c r="C3118" i="6" s="1"/>
  <c r="G3110" i="6"/>
  <c r="F3110" i="6"/>
  <c r="F3111" i="6" s="1"/>
  <c r="F3112" i="6" s="1"/>
  <c r="C3110" i="6"/>
  <c r="G3109" i="6"/>
  <c r="F3109" i="6"/>
  <c r="E3109" i="6"/>
  <c r="E3110" i="6" s="1"/>
  <c r="E3111" i="6" s="1"/>
  <c r="E3112" i="6" s="1"/>
  <c r="E3113" i="6" s="1"/>
  <c r="E3114" i="6" s="1"/>
  <c r="E3115" i="6" s="1"/>
  <c r="E3116" i="6" s="1"/>
  <c r="E3117" i="6" s="1"/>
  <c r="E3118" i="6" s="1"/>
  <c r="D3109" i="6"/>
  <c r="D3110" i="6" s="1"/>
  <c r="D3111" i="6" s="1"/>
  <c r="D3112" i="6" s="1"/>
  <c r="C3109" i="6"/>
  <c r="B3109" i="6"/>
  <c r="B3110" i="6" s="1"/>
  <c r="B3111" i="6" s="1"/>
  <c r="B3112" i="6" s="1"/>
  <c r="G3108" i="6"/>
  <c r="C3108" i="6"/>
  <c r="G3107" i="6"/>
  <c r="C3107" i="6"/>
  <c r="G3106" i="6"/>
  <c r="F3106" i="6"/>
  <c r="F3107" i="6" s="1"/>
  <c r="F3108" i="6" s="1"/>
  <c r="C3106" i="6"/>
  <c r="B3106" i="6"/>
  <c r="B3107" i="6" s="1"/>
  <c r="B3108" i="6" s="1"/>
  <c r="G3105" i="6"/>
  <c r="C3105" i="6"/>
  <c r="G3104" i="6"/>
  <c r="C3104" i="6"/>
  <c r="G3102" i="6"/>
  <c r="F3102" i="6"/>
  <c r="F3103" i="6" s="1"/>
  <c r="F3104" i="6" s="1"/>
  <c r="F3105" i="6" s="1"/>
  <c r="G3101" i="6"/>
  <c r="F3101" i="6"/>
  <c r="C3101" i="6"/>
  <c r="B3101" i="6"/>
  <c r="B3102" i="6" s="1"/>
  <c r="B3103" i="6" s="1"/>
  <c r="B3104" i="6" s="1"/>
  <c r="B3105" i="6" s="1"/>
  <c r="G3100" i="6"/>
  <c r="C3100" i="6"/>
  <c r="B3100" i="6"/>
  <c r="G3099" i="6"/>
  <c r="C3099" i="6"/>
  <c r="C3102" i="6" s="1"/>
  <c r="G3098" i="6"/>
  <c r="C3098" i="6"/>
  <c r="B3098" i="6"/>
  <c r="B3099" i="6" s="1"/>
  <c r="G3097" i="6"/>
  <c r="F3097" i="6"/>
  <c r="F3098" i="6" s="1"/>
  <c r="F3099" i="6" s="1"/>
  <c r="F3100" i="6" s="1"/>
  <c r="C3097" i="6"/>
  <c r="B3097" i="6"/>
  <c r="G3096" i="6"/>
  <c r="C3096" i="6"/>
  <c r="G3095" i="6"/>
  <c r="G3103" i="6" s="1"/>
  <c r="C3095" i="6"/>
  <c r="C3103" i="6" s="1"/>
  <c r="B3095" i="6"/>
  <c r="B3096" i="6" s="1"/>
  <c r="G3094" i="6"/>
  <c r="F3094" i="6"/>
  <c r="F3095" i="6" s="1"/>
  <c r="F3096" i="6" s="1"/>
  <c r="C3094" i="6"/>
  <c r="B3094" i="6"/>
  <c r="G3093" i="6"/>
  <c r="F3093" i="6"/>
  <c r="C3093" i="6"/>
  <c r="B3093" i="6"/>
  <c r="G3092" i="6"/>
  <c r="F3092" i="6"/>
  <c r="C3092" i="6"/>
  <c r="B3092" i="6"/>
  <c r="G3091" i="6"/>
  <c r="F3091" i="6"/>
  <c r="C3091" i="6"/>
  <c r="B3091" i="6"/>
  <c r="G3090" i="6"/>
  <c r="C3090" i="6"/>
  <c r="G3089" i="6"/>
  <c r="C3089" i="6"/>
  <c r="G3088" i="6"/>
  <c r="C3088" i="6"/>
  <c r="G3087" i="6"/>
  <c r="C3087" i="6"/>
  <c r="G3086" i="6"/>
  <c r="F3086" i="6"/>
  <c r="F3087" i="6" s="1"/>
  <c r="F3088" i="6" s="1"/>
  <c r="F3089" i="6" s="1"/>
  <c r="F3090" i="6" s="1"/>
  <c r="C3086" i="6"/>
  <c r="G3085" i="6"/>
  <c r="F3085" i="6"/>
  <c r="C3085" i="6"/>
  <c r="B3085" i="6"/>
  <c r="B3086" i="6" s="1"/>
  <c r="B3087" i="6" s="1"/>
  <c r="B3088" i="6" s="1"/>
  <c r="B3089" i="6" s="1"/>
  <c r="B3090" i="6" s="1"/>
  <c r="G3084" i="6"/>
  <c r="F3084" i="6"/>
  <c r="C3084" i="6"/>
  <c r="B3084" i="6"/>
  <c r="G3083" i="6"/>
  <c r="F3083" i="6"/>
  <c r="C3083" i="6"/>
  <c r="B3083" i="6"/>
  <c r="G3082" i="6"/>
  <c r="C3082" i="6"/>
  <c r="B3082" i="6"/>
  <c r="G3081" i="6"/>
  <c r="F3081" i="6"/>
  <c r="F3082" i="6" s="1"/>
  <c r="C3081" i="6"/>
  <c r="B3081" i="6"/>
  <c r="G3080" i="6"/>
  <c r="C3080" i="6"/>
  <c r="G3079" i="6"/>
  <c r="F3079" i="6"/>
  <c r="F3080" i="6" s="1"/>
  <c r="C3079" i="6"/>
  <c r="B3079" i="6"/>
  <c r="B3080" i="6" s="1"/>
  <c r="G3078" i="6"/>
  <c r="F3078" i="6"/>
  <c r="G3077" i="6"/>
  <c r="F3077" i="6"/>
  <c r="C3077" i="6"/>
  <c r="B3077" i="6"/>
  <c r="B3078" i="6" s="1"/>
  <c r="G3076" i="6"/>
  <c r="C3076" i="6"/>
  <c r="C3078" i="6" s="1"/>
  <c r="G3075" i="6"/>
  <c r="C3075" i="6"/>
  <c r="G3074" i="6"/>
  <c r="C3074" i="6"/>
  <c r="B3074" i="6"/>
  <c r="B3075" i="6" s="1"/>
  <c r="B3076" i="6" s="1"/>
  <c r="G3073" i="6"/>
  <c r="F3073" i="6"/>
  <c r="F3074" i="6" s="1"/>
  <c r="F3075" i="6" s="1"/>
  <c r="F3076" i="6" s="1"/>
  <c r="E3073" i="6"/>
  <c r="E3074" i="6" s="1"/>
  <c r="E3075" i="6" s="1"/>
  <c r="E3076" i="6" s="1"/>
  <c r="E3077" i="6" s="1"/>
  <c r="E3078" i="6" s="1"/>
  <c r="E3079" i="6" s="1"/>
  <c r="E3080" i="6" s="1"/>
  <c r="E3081" i="6" s="1"/>
  <c r="E3082" i="6" s="1"/>
  <c r="E3083" i="6" s="1"/>
  <c r="E3084" i="6" s="1"/>
  <c r="E3085" i="6" s="1"/>
  <c r="E3086" i="6" s="1"/>
  <c r="E3087" i="6" s="1"/>
  <c r="E3088" i="6" s="1"/>
  <c r="E3089" i="6" s="1"/>
  <c r="E3090" i="6" s="1"/>
  <c r="E3091" i="6" s="1"/>
  <c r="E3092" i="6" s="1"/>
  <c r="E3093" i="6" s="1"/>
  <c r="E3094" i="6" s="1"/>
  <c r="E3095" i="6" s="1"/>
  <c r="E3096" i="6" s="1"/>
  <c r="E3097" i="6" s="1"/>
  <c r="E3098" i="6" s="1"/>
  <c r="E3099" i="6" s="1"/>
  <c r="E3100" i="6" s="1"/>
  <c r="E3101" i="6" s="1"/>
  <c r="E3102" i="6" s="1"/>
  <c r="E3103" i="6" s="1"/>
  <c r="E3104" i="6" s="1"/>
  <c r="E3105" i="6" s="1"/>
  <c r="E3106" i="6" s="1"/>
  <c r="E3107" i="6" s="1"/>
  <c r="E3108" i="6" s="1"/>
  <c r="D3073" i="6"/>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C3073" i="6"/>
  <c r="B3073" i="6"/>
  <c r="F3071" i="6"/>
  <c r="F3072" i="6" s="1"/>
  <c r="B3071" i="6"/>
  <c r="B3072" i="6" s="1"/>
  <c r="F3070" i="6"/>
  <c r="B3070" i="6"/>
  <c r="F3069" i="6"/>
  <c r="B3069" i="6"/>
  <c r="F3068" i="6"/>
  <c r="C3068" i="6"/>
  <c r="C3069" i="6" s="1"/>
  <c r="B3068" i="6"/>
  <c r="F3067" i="6"/>
  <c r="C3067" i="6"/>
  <c r="C3072" i="6" s="1"/>
  <c r="B3067" i="6"/>
  <c r="F3066" i="6"/>
  <c r="B3066" i="6"/>
  <c r="G3065" i="6"/>
  <c r="F3065" i="6"/>
  <c r="B3065" i="6"/>
  <c r="C3064" i="6"/>
  <c r="F3063" i="6"/>
  <c r="F3064" i="6" s="1"/>
  <c r="C3063" i="6"/>
  <c r="B3063" i="6"/>
  <c r="B3064" i="6" s="1"/>
  <c r="G3062" i="6"/>
  <c r="F3062" i="6"/>
  <c r="C3062" i="6"/>
  <c r="G3061" i="6"/>
  <c r="G3067" i="6" s="1"/>
  <c r="C3061" i="6"/>
  <c r="B3061" i="6"/>
  <c r="G3060" i="6"/>
  <c r="G3063" i="6" s="1"/>
  <c r="G3066" i="6" s="1"/>
  <c r="F3060" i="6"/>
  <c r="F3061" i="6" s="1"/>
  <c r="E3060" i="6"/>
  <c r="E3061" i="6" s="1"/>
  <c r="E3062" i="6" s="1"/>
  <c r="E3063" i="6" s="1"/>
  <c r="E3064" i="6" s="1"/>
  <c r="E3065" i="6" s="1"/>
  <c r="E3066" i="6" s="1"/>
  <c r="E3067" i="6" s="1"/>
  <c r="E3068" i="6" s="1"/>
  <c r="E3069" i="6" s="1"/>
  <c r="E3070" i="6" s="1"/>
  <c r="E3071" i="6" s="1"/>
  <c r="E3072" i="6" s="1"/>
  <c r="D3060" i="6"/>
  <c r="D3061" i="6" s="1"/>
  <c r="D3062" i="6" s="1"/>
  <c r="D3063" i="6" s="1"/>
  <c r="D3064" i="6" s="1"/>
  <c r="D3065" i="6" s="1"/>
  <c r="D3066" i="6" s="1"/>
  <c r="D3067" i="6" s="1"/>
  <c r="D3068" i="6" s="1"/>
  <c r="D3069" i="6" s="1"/>
  <c r="D3070" i="6" s="1"/>
  <c r="D3071" i="6" s="1"/>
  <c r="D3072" i="6" s="1"/>
  <c r="C3060" i="6"/>
  <c r="B3060" i="6"/>
  <c r="B3062" i="6" s="1"/>
  <c r="G3059" i="6"/>
  <c r="F3059" i="6"/>
  <c r="C3059" i="6"/>
  <c r="B3059" i="6"/>
  <c r="G3058" i="6"/>
  <c r="F3058" i="6"/>
  <c r="C3058" i="6"/>
  <c r="B3058" i="6"/>
  <c r="G3057" i="6"/>
  <c r="C3057" i="6"/>
  <c r="G3056" i="6"/>
  <c r="C3056" i="6"/>
  <c r="G3055" i="6"/>
  <c r="F3055" i="6"/>
  <c r="F3056" i="6" s="1"/>
  <c r="F3057" i="6" s="1"/>
  <c r="C3055" i="6"/>
  <c r="B3055" i="6"/>
  <c r="B3056" i="6" s="1"/>
  <c r="B3057" i="6" s="1"/>
  <c r="G3054" i="6"/>
  <c r="F3054" i="6"/>
  <c r="C3054" i="6"/>
  <c r="B3054" i="6"/>
  <c r="F3053" i="6"/>
  <c r="B3053" i="6"/>
  <c r="G3052" i="6"/>
  <c r="G3053" i="6" s="1"/>
  <c r="F3052" i="6"/>
  <c r="C3052" i="6"/>
  <c r="C3053" i="6" s="1"/>
  <c r="B3052" i="6"/>
  <c r="G3051" i="6"/>
  <c r="F3051" i="6"/>
  <c r="C3051" i="6"/>
  <c r="B3051" i="6"/>
  <c r="G3050" i="6"/>
  <c r="F3050" i="6"/>
  <c r="C3050" i="6"/>
  <c r="B3050" i="6"/>
  <c r="G3049" i="6"/>
  <c r="F3049" i="6"/>
  <c r="C3049" i="6"/>
  <c r="G3048" i="6"/>
  <c r="F3048" i="6"/>
  <c r="C3048" i="6"/>
  <c r="B3048" i="6"/>
  <c r="B3049" i="6" s="1"/>
  <c r="G3047" i="6"/>
  <c r="F3047" i="6"/>
  <c r="C3047" i="6"/>
  <c r="B3047" i="6"/>
  <c r="G3046" i="6"/>
  <c r="F3046" i="6"/>
  <c r="C3046" i="6"/>
  <c r="G3045" i="6"/>
  <c r="F3045" i="6"/>
  <c r="C3045" i="6"/>
  <c r="B3045" i="6"/>
  <c r="B3046" i="6" s="1"/>
  <c r="G3044" i="6"/>
  <c r="F3044" i="6"/>
  <c r="C3044" i="6"/>
  <c r="B3044" i="6"/>
  <c r="G3043" i="6"/>
  <c r="F3043" i="6"/>
  <c r="C3043" i="6"/>
  <c r="B3043" i="6"/>
  <c r="G3042" i="6"/>
  <c r="F3042" i="6"/>
  <c r="C3042" i="6"/>
  <c r="B3042" i="6"/>
  <c r="G3041" i="6"/>
  <c r="C3041" i="6"/>
  <c r="G3040" i="6"/>
  <c r="C3040" i="6"/>
  <c r="G3039" i="6"/>
  <c r="F3039" i="6"/>
  <c r="F3040" i="6" s="1"/>
  <c r="F3041" i="6" s="1"/>
  <c r="C3039" i="6"/>
  <c r="B3039" i="6"/>
  <c r="B3040" i="6" s="1"/>
  <c r="B3041" i="6" s="1"/>
  <c r="G3038" i="6"/>
  <c r="F3038" i="6"/>
  <c r="C3038" i="6"/>
  <c r="G3037" i="6"/>
  <c r="F3037" i="6"/>
  <c r="C3037" i="6"/>
  <c r="B3037" i="6"/>
  <c r="B3038" i="6" s="1"/>
  <c r="G3036" i="6"/>
  <c r="C3036" i="6"/>
  <c r="G3035" i="6"/>
  <c r="C3035" i="6"/>
  <c r="G3034" i="6"/>
  <c r="F3034" i="6"/>
  <c r="F3035" i="6" s="1"/>
  <c r="F3036" i="6" s="1"/>
  <c r="C3034" i="6"/>
  <c r="B3034" i="6"/>
  <c r="B3035" i="6" s="1"/>
  <c r="B3036" i="6" s="1"/>
  <c r="G3033" i="6"/>
  <c r="C3033" i="6"/>
  <c r="G3031" i="6"/>
  <c r="F3031" i="6"/>
  <c r="F3032" i="6" s="1"/>
  <c r="F3033" i="6" s="1"/>
  <c r="C3031" i="6"/>
  <c r="B3031" i="6"/>
  <c r="B3032" i="6" s="1"/>
  <c r="B3033" i="6" s="1"/>
  <c r="G3030" i="6"/>
  <c r="F3030" i="6"/>
  <c r="B3030" i="6"/>
  <c r="G3029" i="6"/>
  <c r="F3029" i="6"/>
  <c r="C3029" i="6"/>
  <c r="B3029" i="6"/>
  <c r="G3028" i="6"/>
  <c r="G3032" i="6" s="1"/>
  <c r="F3028" i="6"/>
  <c r="C3028" i="6"/>
  <c r="C3032" i="6" s="1"/>
  <c r="B3028" i="6"/>
  <c r="G3027" i="6"/>
  <c r="F3027" i="6"/>
  <c r="C3027" i="6"/>
  <c r="C3030" i="6" s="1"/>
  <c r="B3027" i="6"/>
  <c r="F3026" i="6"/>
  <c r="C3026" i="6"/>
  <c r="B3026" i="6"/>
  <c r="G3025" i="6"/>
  <c r="G3024" i="6"/>
  <c r="C3024" i="6"/>
  <c r="G3023" i="6"/>
  <c r="D3023" i="6"/>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C3023" i="6"/>
  <c r="B3023" i="6"/>
  <c r="B3024" i="6" s="1"/>
  <c r="B3025" i="6" s="1"/>
  <c r="G3022" i="6"/>
  <c r="G3026" i="6" s="1"/>
  <c r="F3022" i="6"/>
  <c r="F3023" i="6" s="1"/>
  <c r="F3024" i="6" s="1"/>
  <c r="F3025" i="6" s="1"/>
  <c r="C3022" i="6"/>
  <c r="B3022" i="6"/>
  <c r="G3021" i="6"/>
  <c r="F3021" i="6"/>
  <c r="E3021" i="6"/>
  <c r="E3022" i="6" s="1"/>
  <c r="E3023" i="6" s="1"/>
  <c r="E3024" i="6" s="1"/>
  <c r="E3025" i="6" s="1"/>
  <c r="E3026" i="6" s="1"/>
  <c r="E3027" i="6" s="1"/>
  <c r="E3028" i="6" s="1"/>
  <c r="E3029" i="6" s="1"/>
  <c r="E3030" i="6" s="1"/>
  <c r="E3031" i="6" s="1"/>
  <c r="E3032" i="6" s="1"/>
  <c r="E3033" i="6" s="1"/>
  <c r="E3034" i="6" s="1"/>
  <c r="E3035" i="6" s="1"/>
  <c r="E3036" i="6" s="1"/>
  <c r="E3037" i="6" s="1"/>
  <c r="E3038" i="6" s="1"/>
  <c r="E3039" i="6" s="1"/>
  <c r="E3040" i="6" s="1"/>
  <c r="E3041" i="6" s="1"/>
  <c r="E3042" i="6" s="1"/>
  <c r="E3043" i="6" s="1"/>
  <c r="E3044" i="6" s="1"/>
  <c r="E3045" i="6" s="1"/>
  <c r="E3046" i="6" s="1"/>
  <c r="E3047" i="6" s="1"/>
  <c r="E3048" i="6" s="1"/>
  <c r="E3049" i="6" s="1"/>
  <c r="E3050" i="6" s="1"/>
  <c r="E3051" i="6" s="1"/>
  <c r="E3052" i="6" s="1"/>
  <c r="E3053" i="6" s="1"/>
  <c r="E3054" i="6" s="1"/>
  <c r="E3055" i="6" s="1"/>
  <c r="E3056" i="6" s="1"/>
  <c r="E3057" i="6" s="1"/>
  <c r="E3058" i="6" s="1"/>
  <c r="E3059" i="6" s="1"/>
  <c r="D3021" i="6"/>
  <c r="D3022" i="6" s="1"/>
  <c r="C3021" i="6"/>
  <c r="C3025" i="6" s="1"/>
  <c r="B3021" i="6"/>
  <c r="G3020" i="6"/>
  <c r="F3020" i="6"/>
  <c r="C3020" i="6"/>
  <c r="B3020" i="6"/>
  <c r="G3019" i="6"/>
  <c r="C3019" i="6"/>
  <c r="G3018" i="6"/>
  <c r="F3018" i="6"/>
  <c r="F3019" i="6" s="1"/>
  <c r="C3018" i="6"/>
  <c r="B3018" i="6"/>
  <c r="B3019" i="6" s="1"/>
  <c r="G3017" i="6"/>
  <c r="F3017" i="6"/>
  <c r="C3017" i="6"/>
  <c r="B3017" i="6"/>
  <c r="G3016" i="6"/>
  <c r="F3016" i="6"/>
  <c r="C3016" i="6"/>
  <c r="B3016" i="6"/>
  <c r="F3015" i="6"/>
  <c r="G3014" i="6"/>
  <c r="F3014" i="6"/>
  <c r="G3013" i="6"/>
  <c r="F3013" i="6"/>
  <c r="C3013" i="6"/>
  <c r="B3013" i="6"/>
  <c r="B3014" i="6" s="1"/>
  <c r="B3015" i="6" s="1"/>
  <c r="G3012" i="6"/>
  <c r="G3015" i="6" s="1"/>
  <c r="F3012" i="6"/>
  <c r="C3012" i="6"/>
  <c r="C3015" i="6" s="1"/>
  <c r="G3011" i="6"/>
  <c r="C3011" i="6"/>
  <c r="C3014" i="6" s="1"/>
  <c r="G3010" i="6"/>
  <c r="F3010" i="6"/>
  <c r="F3011" i="6" s="1"/>
  <c r="C3010" i="6"/>
  <c r="B3010" i="6"/>
  <c r="B3011" i="6" s="1"/>
  <c r="B3012" i="6" s="1"/>
  <c r="G3009" i="6"/>
  <c r="F3009" i="6"/>
  <c r="D3009" i="6"/>
  <c r="D3010" i="6" s="1"/>
  <c r="D3011" i="6" s="1"/>
  <c r="D3012" i="6" s="1"/>
  <c r="D3013" i="6" s="1"/>
  <c r="D3014" i="6" s="1"/>
  <c r="D3015" i="6" s="1"/>
  <c r="D3016" i="6" s="1"/>
  <c r="D3017" i="6" s="1"/>
  <c r="D3018" i="6" s="1"/>
  <c r="D3019" i="6" s="1"/>
  <c r="D3020" i="6" s="1"/>
  <c r="G3008" i="6"/>
  <c r="F3008" i="6"/>
  <c r="C3008" i="6"/>
  <c r="B3008" i="6"/>
  <c r="B3009" i="6" s="1"/>
  <c r="G3007" i="6"/>
  <c r="F3007" i="6"/>
  <c r="E3007" i="6"/>
  <c r="E3008" i="6" s="1"/>
  <c r="E3009" i="6" s="1"/>
  <c r="E3010" i="6" s="1"/>
  <c r="E3011" i="6" s="1"/>
  <c r="E3012" i="6" s="1"/>
  <c r="E3013" i="6" s="1"/>
  <c r="E3014" i="6" s="1"/>
  <c r="E3015" i="6" s="1"/>
  <c r="E3016" i="6" s="1"/>
  <c r="E3017" i="6" s="1"/>
  <c r="E3018" i="6" s="1"/>
  <c r="E3019" i="6" s="1"/>
  <c r="E3020" i="6" s="1"/>
  <c r="D3007" i="6"/>
  <c r="D3008" i="6" s="1"/>
  <c r="C3007" i="6"/>
  <c r="C3009" i="6" s="1"/>
  <c r="B3007" i="6"/>
  <c r="G3006" i="6"/>
  <c r="F3006" i="6"/>
  <c r="E3006" i="6"/>
  <c r="C3006" i="6"/>
  <c r="B3006" i="6"/>
  <c r="G3005" i="6"/>
  <c r="F3005" i="6"/>
  <c r="E3005" i="6"/>
  <c r="D3005" i="6"/>
  <c r="D3006" i="6" s="1"/>
  <c r="C3005" i="6"/>
  <c r="B3005" i="6"/>
  <c r="G3004" i="6"/>
  <c r="F3004" i="6"/>
  <c r="E3004" i="6"/>
  <c r="C3004" i="6"/>
  <c r="B3004" i="6"/>
  <c r="G3003" i="6"/>
  <c r="F3003" i="6"/>
  <c r="E3003" i="6"/>
  <c r="C3003" i="6"/>
  <c r="B3003" i="6"/>
  <c r="G3002" i="6"/>
  <c r="F3002" i="6"/>
  <c r="C3002" i="6"/>
  <c r="G3001" i="6"/>
  <c r="F3001" i="6"/>
  <c r="C3001" i="6"/>
  <c r="G3000" i="6"/>
  <c r="F3000" i="6"/>
  <c r="E3000" i="6"/>
  <c r="E3001" i="6" s="1"/>
  <c r="E3002" i="6" s="1"/>
  <c r="C3000" i="6"/>
  <c r="B3000" i="6"/>
  <c r="B3001" i="6" s="1"/>
  <c r="B3002" i="6" s="1"/>
  <c r="G2999" i="6"/>
  <c r="F2999" i="6"/>
  <c r="C2999" i="6"/>
  <c r="B2999" i="6"/>
  <c r="G2998" i="6"/>
  <c r="F2998" i="6"/>
  <c r="E2998" i="6"/>
  <c r="E2999" i="6" s="1"/>
  <c r="C2998" i="6"/>
  <c r="B2998" i="6"/>
  <c r="G2997" i="6"/>
  <c r="C2997" i="6"/>
  <c r="G2996" i="6"/>
  <c r="F2996" i="6"/>
  <c r="F2997" i="6" s="1"/>
  <c r="C2996" i="6"/>
  <c r="B2996" i="6"/>
  <c r="B2997" i="6" s="1"/>
  <c r="G2995" i="6"/>
  <c r="F2995" i="6"/>
  <c r="E2995" i="6"/>
  <c r="E2996" i="6" s="1"/>
  <c r="E2997" i="6" s="1"/>
  <c r="C2995" i="6"/>
  <c r="B2995" i="6"/>
  <c r="G2994" i="6"/>
  <c r="C2994" i="6"/>
  <c r="B2994" i="6"/>
  <c r="G2993" i="6"/>
  <c r="C2993" i="6"/>
  <c r="G2992" i="6"/>
  <c r="F2992" i="6"/>
  <c r="F2993" i="6" s="1"/>
  <c r="F2994" i="6" s="1"/>
  <c r="E2992" i="6"/>
  <c r="E2993" i="6" s="1"/>
  <c r="E2994" i="6" s="1"/>
  <c r="C2992" i="6"/>
  <c r="B2992" i="6"/>
  <c r="B2993" i="6" s="1"/>
  <c r="G2991" i="6"/>
  <c r="C2991" i="6"/>
  <c r="B2991" i="6"/>
  <c r="G2990" i="6"/>
  <c r="F2990" i="6"/>
  <c r="F2991" i="6" s="1"/>
  <c r="C2990" i="6"/>
  <c r="B2990" i="6"/>
  <c r="G2989" i="6"/>
  <c r="F2989" i="6"/>
  <c r="E2989" i="6"/>
  <c r="E2990" i="6" s="1"/>
  <c r="E2991" i="6" s="1"/>
  <c r="C2989" i="6"/>
  <c r="B2989" i="6"/>
  <c r="G2988" i="6"/>
  <c r="C2988" i="6"/>
  <c r="B2988" i="6"/>
  <c r="G2987" i="6"/>
  <c r="C2987" i="6"/>
  <c r="G2986" i="6"/>
  <c r="F2986" i="6"/>
  <c r="F2987" i="6" s="1"/>
  <c r="F2988" i="6" s="1"/>
  <c r="C2986" i="6"/>
  <c r="B2986" i="6"/>
  <c r="B2987" i="6" s="1"/>
  <c r="G2985" i="6"/>
  <c r="F2985" i="6"/>
  <c r="E2985" i="6"/>
  <c r="E2986" i="6" s="1"/>
  <c r="E2987" i="6" s="1"/>
  <c r="E2988" i="6" s="1"/>
  <c r="D2985" i="6"/>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C2985" i="6"/>
  <c r="B2985" i="6"/>
  <c r="G2984" i="6"/>
  <c r="F2984" i="6"/>
  <c r="C2984" i="6"/>
  <c r="B2984" i="6"/>
  <c r="G2983" i="6"/>
  <c r="F2983" i="6"/>
  <c r="E2983" i="6"/>
  <c r="E2984" i="6" s="1"/>
  <c r="C2983" i="6"/>
  <c r="B2983" i="6"/>
  <c r="G2982" i="6"/>
  <c r="F2982" i="6"/>
  <c r="C2982" i="6"/>
  <c r="G2981" i="6"/>
  <c r="F2981" i="6"/>
  <c r="E2981" i="6"/>
  <c r="E2982" i="6" s="1"/>
  <c r="D2981" i="6"/>
  <c r="D2982" i="6" s="1"/>
  <c r="D2983" i="6" s="1"/>
  <c r="D2984" i="6" s="1"/>
  <c r="C2981" i="6"/>
  <c r="B2981" i="6"/>
  <c r="B2982" i="6" s="1"/>
  <c r="G2980" i="6"/>
  <c r="F2980" i="6"/>
  <c r="C2980" i="6"/>
  <c r="B2980" i="6"/>
  <c r="C2979" i="6"/>
  <c r="G2978" i="6"/>
  <c r="G2979" i="6" s="1"/>
  <c r="F2978" i="6"/>
  <c r="C2978" i="6"/>
  <c r="B2978" i="6"/>
  <c r="G2977" i="6"/>
  <c r="F2977" i="6"/>
  <c r="F2979" i="6" s="1"/>
  <c r="C2977" i="6"/>
  <c r="B2977" i="6"/>
  <c r="B2979" i="6" s="1"/>
  <c r="G2976" i="6"/>
  <c r="F2976" i="6"/>
  <c r="E2976" i="6"/>
  <c r="E2977" i="6" s="1"/>
  <c r="E2978" i="6" s="1"/>
  <c r="E2979" i="6" s="1"/>
  <c r="E2980" i="6" s="1"/>
  <c r="C2976" i="6"/>
  <c r="B2976" i="6"/>
  <c r="G2975" i="6"/>
  <c r="F2975" i="6"/>
  <c r="E2975" i="6"/>
  <c r="C2975" i="6"/>
  <c r="B2975" i="6"/>
  <c r="G2974" i="6"/>
  <c r="F2974" i="6"/>
  <c r="C2974" i="6"/>
  <c r="G2973" i="6"/>
  <c r="C2973" i="6"/>
  <c r="G2972" i="6"/>
  <c r="F2972" i="6"/>
  <c r="F2973" i="6" s="1"/>
  <c r="E2972" i="6"/>
  <c r="E2973" i="6" s="1"/>
  <c r="E2974" i="6" s="1"/>
  <c r="C2972" i="6"/>
  <c r="B2972" i="6"/>
  <c r="B2973" i="6" s="1"/>
  <c r="G2971" i="6"/>
  <c r="F2971" i="6"/>
  <c r="E2971" i="6"/>
  <c r="C2971" i="6"/>
  <c r="B2971" i="6"/>
  <c r="G2970" i="6"/>
  <c r="F2970" i="6"/>
  <c r="E2970" i="6"/>
  <c r="C2970" i="6"/>
  <c r="B2970" i="6"/>
  <c r="G2969" i="6"/>
  <c r="F2969" i="6"/>
  <c r="C2969" i="6"/>
  <c r="G2968" i="6"/>
  <c r="F2968" i="6"/>
  <c r="E2968" i="6"/>
  <c r="E2969" i="6" s="1"/>
  <c r="C2968" i="6"/>
  <c r="B2968" i="6"/>
  <c r="B2969" i="6" s="1"/>
  <c r="G2967" i="6"/>
  <c r="F2967" i="6"/>
  <c r="E2967" i="6"/>
  <c r="C2967" i="6"/>
  <c r="B2967" i="6"/>
  <c r="G2966" i="6"/>
  <c r="F2966" i="6"/>
  <c r="E2966" i="6"/>
  <c r="C2966" i="6"/>
  <c r="B2966" i="6"/>
  <c r="G2965" i="6"/>
  <c r="F2965" i="6"/>
  <c r="E2965" i="6"/>
  <c r="C2965" i="6"/>
  <c r="B2965" i="6"/>
  <c r="G2964" i="6"/>
  <c r="F2964" i="6"/>
  <c r="C2964" i="6"/>
  <c r="B2964" i="6"/>
  <c r="G2963" i="6"/>
  <c r="F2963" i="6"/>
  <c r="E2963" i="6"/>
  <c r="E2964" i="6" s="1"/>
  <c r="C2963" i="6"/>
  <c r="B2963" i="6"/>
  <c r="G2962" i="6"/>
  <c r="C2962" i="6"/>
  <c r="G2961" i="6"/>
  <c r="F2961" i="6"/>
  <c r="F2962" i="6" s="1"/>
  <c r="E2961" i="6"/>
  <c r="E2962" i="6" s="1"/>
  <c r="C2961" i="6"/>
  <c r="B2961" i="6"/>
  <c r="B2962" i="6" s="1"/>
  <c r="G2960" i="6"/>
  <c r="F2960" i="6"/>
  <c r="E2960" i="6"/>
  <c r="C2960" i="6"/>
  <c r="B2960" i="6"/>
  <c r="G2959" i="6"/>
  <c r="F2959" i="6"/>
  <c r="E2959" i="6"/>
  <c r="C2959" i="6"/>
  <c r="B2959" i="6"/>
  <c r="G2958" i="6"/>
  <c r="F2958" i="6"/>
  <c r="E2958" i="6"/>
  <c r="C2958" i="6"/>
  <c r="B2958" i="6"/>
  <c r="G2957" i="6"/>
  <c r="F2957" i="6"/>
  <c r="E2957" i="6"/>
  <c r="C2957" i="6"/>
  <c r="B2957" i="6"/>
  <c r="G2956" i="6"/>
  <c r="F2956" i="6"/>
  <c r="E2956" i="6"/>
  <c r="C2956" i="6"/>
  <c r="B2956" i="6"/>
  <c r="G2955" i="6"/>
  <c r="F2955" i="6"/>
  <c r="C2955" i="6"/>
  <c r="B2955" i="6"/>
  <c r="G2954" i="6"/>
  <c r="F2954" i="6"/>
  <c r="E2954" i="6"/>
  <c r="E2955" i="6" s="1"/>
  <c r="C2954" i="6"/>
  <c r="B2954" i="6"/>
  <c r="G2953" i="6"/>
  <c r="C2953" i="6"/>
  <c r="B2953" i="6"/>
  <c r="G2952" i="6"/>
  <c r="F2952" i="6"/>
  <c r="C2952" i="6"/>
  <c r="B2952" i="6"/>
  <c r="G2951" i="6"/>
  <c r="F2951" i="6"/>
  <c r="F2953" i="6" s="1"/>
  <c r="E2951" i="6"/>
  <c r="E2952" i="6" s="1"/>
  <c r="E2953" i="6" s="1"/>
  <c r="C2951" i="6"/>
  <c r="B2951" i="6"/>
  <c r="G2950" i="6"/>
  <c r="F2950" i="6"/>
  <c r="E2950" i="6"/>
  <c r="C2950" i="6"/>
  <c r="B2950" i="6"/>
  <c r="G2949" i="6"/>
  <c r="F2949" i="6"/>
  <c r="E2949" i="6"/>
  <c r="C2949" i="6"/>
  <c r="B2949" i="6"/>
  <c r="G2948" i="6"/>
  <c r="F2948" i="6"/>
  <c r="C2948" i="6"/>
  <c r="B2948" i="6"/>
  <c r="G2947" i="6"/>
  <c r="F2947" i="6"/>
  <c r="E2947" i="6"/>
  <c r="E2948" i="6" s="1"/>
  <c r="C2947" i="6"/>
  <c r="B2947" i="6"/>
  <c r="G2946" i="6"/>
  <c r="F2946" i="6"/>
  <c r="E2946" i="6"/>
  <c r="C2946" i="6"/>
  <c r="B2946" i="6"/>
  <c r="G2945" i="6"/>
  <c r="F2945" i="6"/>
  <c r="E2945" i="6"/>
  <c r="C2945" i="6"/>
  <c r="B2945" i="6"/>
  <c r="G2944" i="6"/>
  <c r="F2944" i="6"/>
  <c r="E2944" i="6"/>
  <c r="C2944" i="6"/>
  <c r="B2944" i="6"/>
  <c r="G2943" i="6"/>
  <c r="F2943" i="6"/>
  <c r="B2943" i="6"/>
  <c r="G2942" i="6"/>
  <c r="F2942" i="6"/>
  <c r="E2942" i="6"/>
  <c r="E2943" i="6" s="1"/>
  <c r="C2942" i="6"/>
  <c r="C2943" i="6" s="1"/>
  <c r="B2942" i="6"/>
  <c r="G2941" i="6"/>
  <c r="F2941" i="6"/>
  <c r="E2941" i="6"/>
  <c r="C2941" i="6"/>
  <c r="B2941" i="6"/>
  <c r="G2940" i="6"/>
  <c r="F2940" i="6"/>
  <c r="E2940" i="6"/>
  <c r="C2940" i="6"/>
  <c r="B2940" i="6"/>
  <c r="G2939" i="6"/>
  <c r="C2939" i="6"/>
  <c r="G2938" i="6"/>
  <c r="F2938" i="6"/>
  <c r="F2939" i="6" s="1"/>
  <c r="C2938" i="6"/>
  <c r="G2937" i="6"/>
  <c r="F2937" i="6"/>
  <c r="E2937" i="6"/>
  <c r="E2938" i="6" s="1"/>
  <c r="E2939" i="6" s="1"/>
  <c r="C2937" i="6"/>
  <c r="B2937" i="6"/>
  <c r="B2938" i="6" s="1"/>
  <c r="B2939" i="6" s="1"/>
  <c r="G2936" i="6"/>
  <c r="F2936" i="6"/>
  <c r="E2936" i="6"/>
  <c r="D2936" i="6"/>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C2936" i="6"/>
  <c r="B2936" i="6"/>
  <c r="C2934" i="6"/>
  <c r="G2933" i="6"/>
  <c r="C2933" i="6"/>
  <c r="B2931" i="6"/>
  <c r="B2932" i="6" s="1"/>
  <c r="B2933" i="6" s="1"/>
  <c r="B2934" i="6" s="1"/>
  <c r="B2935" i="6" s="1"/>
  <c r="F2930" i="6"/>
  <c r="F2931" i="6" s="1"/>
  <c r="F2932" i="6" s="1"/>
  <c r="F2933" i="6" s="1"/>
  <c r="F2934" i="6" s="1"/>
  <c r="F2935" i="6" s="1"/>
  <c r="B2930" i="6"/>
  <c r="G2929" i="6"/>
  <c r="F2929" i="6"/>
  <c r="C2929" i="6"/>
  <c r="B2929" i="6"/>
  <c r="F2928" i="6"/>
  <c r="B2928" i="6"/>
  <c r="G2926" i="6"/>
  <c r="C2926" i="6"/>
  <c r="G2925" i="6"/>
  <c r="F2925" i="6"/>
  <c r="F2926" i="6" s="1"/>
  <c r="F2927" i="6" s="1"/>
  <c r="B2925" i="6"/>
  <c r="B2926" i="6" s="1"/>
  <c r="B2927" i="6" s="1"/>
  <c r="G2924" i="6"/>
  <c r="F2924" i="6"/>
  <c r="C2924" i="6"/>
  <c r="B2924" i="6"/>
  <c r="C2923" i="6"/>
  <c r="G2922" i="6"/>
  <c r="G2927" i="6" s="1"/>
  <c r="F2922" i="6"/>
  <c r="F2923" i="6" s="1"/>
  <c r="C2922" i="6"/>
  <c r="C2927" i="6" s="1"/>
  <c r="G2921" i="6"/>
  <c r="C2921" i="6"/>
  <c r="G2920" i="6"/>
  <c r="F2920" i="6"/>
  <c r="F2921" i="6" s="1"/>
  <c r="C2920" i="6"/>
  <c r="C2925" i="6" s="1"/>
  <c r="B2920" i="6"/>
  <c r="B2921" i="6" s="1"/>
  <c r="B2922" i="6" s="1"/>
  <c r="B2923" i="6" s="1"/>
  <c r="G2919" i="6"/>
  <c r="G2934" i="6" s="1"/>
  <c r="F2919" i="6"/>
  <c r="C2919" i="6"/>
  <c r="B2919" i="6"/>
  <c r="F2918" i="6"/>
  <c r="B2918" i="6"/>
  <c r="G2917" i="6"/>
  <c r="C2917" i="6"/>
  <c r="F2914" i="6"/>
  <c r="F2915" i="6" s="1"/>
  <c r="F2916" i="6" s="1"/>
  <c r="F2917" i="6" s="1"/>
  <c r="F2913" i="6"/>
  <c r="B2913" i="6"/>
  <c r="B2914" i="6" s="1"/>
  <c r="B2915" i="6" s="1"/>
  <c r="B2916" i="6" s="1"/>
  <c r="B2917" i="6" s="1"/>
  <c r="C2912" i="6"/>
  <c r="G2911" i="6"/>
  <c r="C2911" i="6"/>
  <c r="G2910" i="6"/>
  <c r="C2910" i="6"/>
  <c r="C2907" i="6"/>
  <c r="C2930" i="6" s="1"/>
  <c r="G2906" i="6"/>
  <c r="C2906" i="6"/>
  <c r="G2905" i="6"/>
  <c r="C2905" i="6"/>
  <c r="G2904" i="6"/>
  <c r="C2904" i="6"/>
  <c r="B2904" i="6"/>
  <c r="B2905" i="6" s="1"/>
  <c r="B2906" i="6" s="1"/>
  <c r="B2907" i="6" s="1"/>
  <c r="B2908" i="6" s="1"/>
  <c r="B2909" i="6" s="1"/>
  <c r="B2910" i="6" s="1"/>
  <c r="B2911" i="6" s="1"/>
  <c r="B2912" i="6" s="1"/>
  <c r="G2903" i="6"/>
  <c r="G2915" i="6" s="1"/>
  <c r="G2931" i="6" s="1"/>
  <c r="F2903" i="6"/>
  <c r="F2904" i="6" s="1"/>
  <c r="F2905" i="6" s="1"/>
  <c r="F2906" i="6" s="1"/>
  <c r="F2907" i="6" s="1"/>
  <c r="F2908" i="6" s="1"/>
  <c r="F2909" i="6" s="1"/>
  <c r="F2910" i="6" s="1"/>
  <c r="F2911" i="6" s="1"/>
  <c r="F2912" i="6" s="1"/>
  <c r="B2903" i="6"/>
  <c r="G2902" i="6"/>
  <c r="C2902" i="6"/>
  <c r="C2903" i="6" s="1"/>
  <c r="C2915" i="6" s="1"/>
  <c r="C2931" i="6" s="1"/>
  <c r="G2901" i="6"/>
  <c r="G2916" i="6" s="1"/>
  <c r="C2901" i="6"/>
  <c r="C2916" i="6" s="1"/>
  <c r="F2899" i="6"/>
  <c r="F2900" i="6" s="1"/>
  <c r="F2901" i="6" s="1"/>
  <c r="F2902" i="6" s="1"/>
  <c r="C2899" i="6"/>
  <c r="B2899" i="6"/>
  <c r="B2900" i="6" s="1"/>
  <c r="B2901" i="6" s="1"/>
  <c r="B2902" i="6" s="1"/>
  <c r="G2897" i="6"/>
  <c r="C2897" i="6"/>
  <c r="G2896" i="6"/>
  <c r="G2899" i="6" s="1"/>
  <c r="C2896" i="6"/>
  <c r="B2896" i="6"/>
  <c r="B2897" i="6" s="1"/>
  <c r="B2898" i="6" s="1"/>
  <c r="C2894" i="6"/>
  <c r="C2914" i="6" s="1"/>
  <c r="C2928" i="6" s="1"/>
  <c r="G2893" i="6"/>
  <c r="G2900" i="6" s="1"/>
  <c r="G2908" i="6" s="1"/>
  <c r="G2913" i="6" s="1"/>
  <c r="G2918" i="6" s="1"/>
  <c r="G2932" i="6" s="1"/>
  <c r="F2893" i="6"/>
  <c r="F2894" i="6" s="1"/>
  <c r="F2895" i="6" s="1"/>
  <c r="F2896" i="6" s="1"/>
  <c r="F2897" i="6" s="1"/>
  <c r="F2898" i="6" s="1"/>
  <c r="C2893" i="6"/>
  <c r="C2900" i="6" s="1"/>
  <c r="C2908" i="6" s="1"/>
  <c r="C2913" i="6" s="1"/>
  <c r="C2918" i="6" s="1"/>
  <c r="C2932" i="6" s="1"/>
  <c r="B2893" i="6"/>
  <c r="B2894" i="6" s="1"/>
  <c r="B2895" i="6" s="1"/>
  <c r="G2892" i="6"/>
  <c r="F2892" i="6"/>
  <c r="C2892" i="6"/>
  <c r="B2892" i="6"/>
  <c r="G2891" i="6"/>
  <c r="C2891" i="6"/>
  <c r="G2890" i="6"/>
  <c r="G2894" i="6" s="1"/>
  <c r="F2890" i="6"/>
  <c r="F2891" i="6" s="1"/>
  <c r="C2890" i="6"/>
  <c r="G2889" i="6"/>
  <c r="C2889" i="6"/>
  <c r="G2888" i="6"/>
  <c r="G2895" i="6" s="1"/>
  <c r="G2898" i="6" s="1"/>
  <c r="D2888" i="6"/>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C2888" i="6"/>
  <c r="C2895" i="6" s="1"/>
  <c r="C2898" i="6" s="1"/>
  <c r="B2888" i="6"/>
  <c r="B2889" i="6" s="1"/>
  <c r="B2890" i="6" s="1"/>
  <c r="B2891" i="6" s="1"/>
  <c r="G2887" i="6"/>
  <c r="G2912" i="6" s="1"/>
  <c r="G2923" i="6" s="1"/>
  <c r="F2887" i="6"/>
  <c r="F2888" i="6" s="1"/>
  <c r="F2889" i="6" s="1"/>
  <c r="E2887" i="6"/>
  <c r="E2888" i="6" s="1"/>
  <c r="E2889" i="6" s="1"/>
  <c r="E2890" i="6" s="1"/>
  <c r="E2891" i="6" s="1"/>
  <c r="E2892" i="6" s="1"/>
  <c r="E2893" i="6" s="1"/>
  <c r="E2894" i="6" s="1"/>
  <c r="E2895" i="6" s="1"/>
  <c r="E2896" i="6" s="1"/>
  <c r="E2897" i="6" s="1"/>
  <c r="E2898" i="6" s="1"/>
  <c r="E2899" i="6" s="1"/>
  <c r="E2900" i="6" s="1"/>
  <c r="E2901" i="6" s="1"/>
  <c r="E2902" i="6" s="1"/>
  <c r="E2903" i="6" s="1"/>
  <c r="E2904" i="6" s="1"/>
  <c r="E2905" i="6" s="1"/>
  <c r="E2906" i="6" s="1"/>
  <c r="E2907" i="6" s="1"/>
  <c r="E2908" i="6" s="1"/>
  <c r="E2909" i="6" s="1"/>
  <c r="E2910" i="6" s="1"/>
  <c r="E2911" i="6" s="1"/>
  <c r="E2912" i="6" s="1"/>
  <c r="E2913" i="6" s="1"/>
  <c r="E2914" i="6" s="1"/>
  <c r="E2915" i="6" s="1"/>
  <c r="E2916" i="6" s="1"/>
  <c r="E2917" i="6" s="1"/>
  <c r="E2918" i="6" s="1"/>
  <c r="E2919" i="6" s="1"/>
  <c r="E2920" i="6" s="1"/>
  <c r="E2921" i="6" s="1"/>
  <c r="E2922" i="6" s="1"/>
  <c r="E2923" i="6" s="1"/>
  <c r="E2924" i="6" s="1"/>
  <c r="E2925" i="6" s="1"/>
  <c r="E2926" i="6" s="1"/>
  <c r="E2927" i="6" s="1"/>
  <c r="E2928" i="6" s="1"/>
  <c r="E2929" i="6" s="1"/>
  <c r="E2930" i="6" s="1"/>
  <c r="E2931" i="6" s="1"/>
  <c r="E2932" i="6" s="1"/>
  <c r="E2933" i="6" s="1"/>
  <c r="E2934" i="6" s="1"/>
  <c r="E2935" i="6" s="1"/>
  <c r="D2887" i="6"/>
  <c r="C2887" i="6"/>
  <c r="B2887" i="6"/>
  <c r="G2886" i="6"/>
  <c r="F2886" i="6"/>
  <c r="C2886" i="6"/>
  <c r="B2886" i="6"/>
  <c r="G2885" i="6"/>
  <c r="F2885" i="6"/>
  <c r="D2885" i="6"/>
  <c r="D2886" i="6" s="1"/>
  <c r="C2885" i="6"/>
  <c r="B2885" i="6"/>
  <c r="G2884" i="6"/>
  <c r="F2884" i="6"/>
  <c r="C2884" i="6"/>
  <c r="B2884" i="6"/>
  <c r="G2883" i="6"/>
  <c r="C2883" i="6"/>
  <c r="B2883" i="6"/>
  <c r="G2882" i="6"/>
  <c r="F2882" i="6"/>
  <c r="F2883" i="6" s="1"/>
  <c r="C2882" i="6"/>
  <c r="B2882" i="6"/>
  <c r="G2880" i="6"/>
  <c r="C2880" i="6"/>
  <c r="B2880" i="6"/>
  <c r="B2881" i="6" s="1"/>
  <c r="G2879" i="6"/>
  <c r="F2879" i="6"/>
  <c r="F2880" i="6" s="1"/>
  <c r="F2881" i="6" s="1"/>
  <c r="C2879" i="6"/>
  <c r="B2879" i="6"/>
  <c r="G2878" i="6"/>
  <c r="G2881" i="6" s="1"/>
  <c r="C2878" i="6"/>
  <c r="C2881" i="6" s="1"/>
  <c r="G2877" i="6"/>
  <c r="F2877" i="6"/>
  <c r="F2878" i="6" s="1"/>
  <c r="D2877" i="6"/>
  <c r="D2878" i="6" s="1"/>
  <c r="D2879" i="6" s="1"/>
  <c r="D2880" i="6" s="1"/>
  <c r="D2881" i="6" s="1"/>
  <c r="D2882" i="6" s="1"/>
  <c r="D2883" i="6" s="1"/>
  <c r="D2884" i="6" s="1"/>
  <c r="B2877" i="6"/>
  <c r="B2878" i="6" s="1"/>
  <c r="G2876" i="6"/>
  <c r="C2876" i="6"/>
  <c r="G2875" i="6"/>
  <c r="C2875" i="6"/>
  <c r="C2877" i="6" s="1"/>
  <c r="B2875" i="6"/>
  <c r="B2876" i="6" s="1"/>
  <c r="G2874" i="6"/>
  <c r="F2874" i="6"/>
  <c r="F2875" i="6" s="1"/>
  <c r="F2876" i="6" s="1"/>
  <c r="C2874" i="6"/>
  <c r="B2874" i="6"/>
  <c r="G2873" i="6"/>
  <c r="F2873" i="6"/>
  <c r="C2873" i="6"/>
  <c r="B2873" i="6"/>
  <c r="G2872" i="6"/>
  <c r="F2872" i="6"/>
  <c r="C2872" i="6"/>
  <c r="B2872" i="6"/>
  <c r="G2871" i="6"/>
  <c r="C2871" i="6"/>
  <c r="G2870" i="6"/>
  <c r="C2870" i="6"/>
  <c r="G2869" i="6"/>
  <c r="F2869" i="6"/>
  <c r="F2870" i="6" s="1"/>
  <c r="F2871" i="6" s="1"/>
  <c r="D2869" i="6"/>
  <c r="D2870" i="6" s="1"/>
  <c r="D2871" i="6" s="1"/>
  <c r="D2872" i="6" s="1"/>
  <c r="D2873" i="6" s="1"/>
  <c r="D2874" i="6" s="1"/>
  <c r="D2875" i="6" s="1"/>
  <c r="D2876" i="6" s="1"/>
  <c r="C2869" i="6"/>
  <c r="B2869" i="6"/>
  <c r="B2870" i="6" s="1"/>
  <c r="B2871" i="6" s="1"/>
  <c r="G2868" i="6"/>
  <c r="F2868" i="6"/>
  <c r="E2868" i="6"/>
  <c r="E2869" i="6" s="1"/>
  <c r="E2870" i="6" s="1"/>
  <c r="E2871" i="6" s="1"/>
  <c r="E2872" i="6" s="1"/>
  <c r="E2873" i="6" s="1"/>
  <c r="E2874" i="6" s="1"/>
  <c r="E2875" i="6" s="1"/>
  <c r="E2876" i="6" s="1"/>
  <c r="E2877" i="6" s="1"/>
  <c r="E2878" i="6" s="1"/>
  <c r="E2879" i="6" s="1"/>
  <c r="E2880" i="6" s="1"/>
  <c r="E2881" i="6" s="1"/>
  <c r="E2882" i="6" s="1"/>
  <c r="E2883" i="6" s="1"/>
  <c r="E2884" i="6" s="1"/>
  <c r="E2885" i="6" s="1"/>
  <c r="E2886" i="6" s="1"/>
  <c r="D2868" i="6"/>
  <c r="C2868" i="6"/>
  <c r="B2868" i="6"/>
  <c r="B2867" i="6"/>
  <c r="F2866" i="6"/>
  <c r="F2867" i="6" s="1"/>
  <c r="B2866" i="6"/>
  <c r="F2865" i="6"/>
  <c r="C2865" i="6"/>
  <c r="B2865" i="6"/>
  <c r="G2864" i="6"/>
  <c r="F2864" i="6"/>
  <c r="C2864" i="6"/>
  <c r="B2864" i="6"/>
  <c r="G2863" i="6"/>
  <c r="G2865" i="6" s="1"/>
  <c r="F2863" i="6"/>
  <c r="C2863" i="6"/>
  <c r="G2862" i="6"/>
  <c r="F2862" i="6"/>
  <c r="C2862" i="6"/>
  <c r="B2862" i="6"/>
  <c r="B2863" i="6" s="1"/>
  <c r="G2861" i="6"/>
  <c r="F2861" i="6"/>
  <c r="C2861" i="6"/>
  <c r="B2861" i="6"/>
  <c r="G2860" i="6"/>
  <c r="C2860" i="6"/>
  <c r="G2859" i="6"/>
  <c r="G2867" i="6" s="1"/>
  <c r="F2859" i="6"/>
  <c r="F2860" i="6" s="1"/>
  <c r="E2859" i="6"/>
  <c r="E2860" i="6" s="1"/>
  <c r="E2861" i="6" s="1"/>
  <c r="E2862" i="6" s="1"/>
  <c r="E2863" i="6" s="1"/>
  <c r="E2864" i="6" s="1"/>
  <c r="E2865" i="6" s="1"/>
  <c r="E2866" i="6" s="1"/>
  <c r="E2867" i="6" s="1"/>
  <c r="C2859" i="6"/>
  <c r="C2867" i="6" s="1"/>
  <c r="B2859" i="6"/>
  <c r="B2860" i="6" s="1"/>
  <c r="G2858" i="6"/>
  <c r="G2866" i="6" s="1"/>
  <c r="F2858" i="6"/>
  <c r="E2858" i="6"/>
  <c r="D2858" i="6"/>
  <c r="D2859" i="6" s="1"/>
  <c r="D2860" i="6" s="1"/>
  <c r="D2861" i="6" s="1"/>
  <c r="D2862" i="6" s="1"/>
  <c r="D2863" i="6" s="1"/>
  <c r="D2864" i="6" s="1"/>
  <c r="D2865" i="6" s="1"/>
  <c r="D2866" i="6" s="1"/>
  <c r="D2867" i="6" s="1"/>
  <c r="C2858" i="6"/>
  <c r="C2866" i="6" s="1"/>
  <c r="B2858" i="6"/>
  <c r="G2857" i="6"/>
  <c r="F2857" i="6"/>
  <c r="E2857" i="6"/>
  <c r="C2857" i="6"/>
  <c r="B2857" i="6"/>
  <c r="G2856" i="6"/>
  <c r="F2856" i="6"/>
  <c r="E2856" i="6"/>
  <c r="C2856" i="6"/>
  <c r="B2856" i="6"/>
  <c r="G2855" i="6"/>
  <c r="F2855" i="6"/>
  <c r="E2855" i="6"/>
  <c r="C2855" i="6"/>
  <c r="B2855" i="6"/>
  <c r="G2854" i="6"/>
  <c r="F2854" i="6"/>
  <c r="E2854" i="6"/>
  <c r="D2854" i="6"/>
  <c r="D2855" i="6" s="1"/>
  <c r="D2856" i="6" s="1"/>
  <c r="D2857" i="6" s="1"/>
  <c r="C2854" i="6"/>
  <c r="B2854" i="6"/>
  <c r="G2853" i="6"/>
  <c r="F2853" i="6"/>
  <c r="E2853" i="6"/>
  <c r="D2853" i="6"/>
  <c r="C2853" i="6"/>
  <c r="B2853" i="6"/>
  <c r="G2852" i="6"/>
  <c r="F2852" i="6"/>
  <c r="C2852" i="6"/>
  <c r="B2852" i="6"/>
  <c r="C2851" i="6"/>
  <c r="B2851" i="6"/>
  <c r="G2850" i="6"/>
  <c r="F2850" i="6"/>
  <c r="F2851" i="6" s="1"/>
  <c r="B2850" i="6"/>
  <c r="C2849" i="6"/>
  <c r="G2848" i="6"/>
  <c r="F2848" i="6"/>
  <c r="F2849" i="6" s="1"/>
  <c r="C2848" i="6"/>
  <c r="B2848" i="6"/>
  <c r="B2849" i="6" s="1"/>
  <c r="G2847" i="6"/>
  <c r="F2847" i="6"/>
  <c r="C2847" i="6"/>
  <c r="B2847" i="6"/>
  <c r="C2846" i="6"/>
  <c r="G2845" i="6"/>
  <c r="F2845" i="6"/>
  <c r="F2846" i="6" s="1"/>
  <c r="B2845" i="6"/>
  <c r="B2846" i="6" s="1"/>
  <c r="G2844" i="6"/>
  <c r="F2844" i="6"/>
  <c r="C2844" i="6"/>
  <c r="C2850" i="6" s="1"/>
  <c r="B2844" i="6"/>
  <c r="G2843" i="6"/>
  <c r="C2843" i="6"/>
  <c r="C2845" i="6" s="1"/>
  <c r="B2843" i="6"/>
  <c r="G2842" i="6"/>
  <c r="G2849" i="6" s="1"/>
  <c r="F2842" i="6"/>
  <c r="F2843" i="6" s="1"/>
  <c r="D2842" i="6"/>
  <c r="D2843" i="6" s="1"/>
  <c r="D2844" i="6" s="1"/>
  <c r="D2845" i="6" s="1"/>
  <c r="D2846" i="6" s="1"/>
  <c r="D2847" i="6" s="1"/>
  <c r="D2848" i="6" s="1"/>
  <c r="D2849" i="6" s="1"/>
  <c r="D2850" i="6" s="1"/>
  <c r="D2851" i="6" s="1"/>
  <c r="D2852" i="6" s="1"/>
  <c r="C2842" i="6"/>
  <c r="B2842" i="6"/>
  <c r="G2841" i="6"/>
  <c r="F2841" i="6"/>
  <c r="E2841" i="6"/>
  <c r="E2842" i="6" s="1"/>
  <c r="E2843" i="6" s="1"/>
  <c r="E2844" i="6" s="1"/>
  <c r="E2845" i="6" s="1"/>
  <c r="E2846" i="6" s="1"/>
  <c r="E2847" i="6" s="1"/>
  <c r="E2848" i="6" s="1"/>
  <c r="E2849" i="6" s="1"/>
  <c r="E2850" i="6" s="1"/>
  <c r="E2851" i="6" s="1"/>
  <c r="E2852" i="6" s="1"/>
  <c r="D2841" i="6"/>
  <c r="C2841" i="6"/>
  <c r="B2841" i="6"/>
  <c r="G2840" i="6"/>
  <c r="F2840" i="6"/>
  <c r="D2840" i="6"/>
  <c r="C2840" i="6"/>
  <c r="B2840" i="6"/>
  <c r="G2839" i="6"/>
  <c r="F2839" i="6"/>
  <c r="E2839" i="6"/>
  <c r="E2840" i="6" s="1"/>
  <c r="D2839" i="6"/>
  <c r="C2839" i="6"/>
  <c r="B2839" i="6"/>
  <c r="G2838" i="6"/>
  <c r="C2838" i="6"/>
  <c r="G2837" i="6"/>
  <c r="F2837" i="6"/>
  <c r="F2838" i="6" s="1"/>
  <c r="E2837" i="6"/>
  <c r="E2838" i="6" s="1"/>
  <c r="D2837" i="6"/>
  <c r="D2838" i="6" s="1"/>
  <c r="C2837" i="6"/>
  <c r="B2837" i="6"/>
  <c r="B2838" i="6" s="1"/>
  <c r="G2836" i="6"/>
  <c r="F2836" i="6"/>
  <c r="E2836" i="6"/>
  <c r="D2836" i="6"/>
  <c r="C2836" i="6"/>
  <c r="B2836" i="6"/>
  <c r="G2835" i="6"/>
  <c r="F2835" i="6"/>
  <c r="E2835" i="6"/>
  <c r="D2835" i="6"/>
  <c r="C2835" i="6"/>
  <c r="B2835" i="6"/>
  <c r="G2834" i="6"/>
  <c r="F2834" i="6"/>
  <c r="E2834" i="6"/>
  <c r="C2834" i="6"/>
  <c r="B2834" i="6"/>
  <c r="G2833" i="6"/>
  <c r="F2833" i="6"/>
  <c r="E2833" i="6"/>
  <c r="C2833" i="6"/>
  <c r="B2833" i="6"/>
  <c r="C2832" i="6"/>
  <c r="B2832" i="6"/>
  <c r="G2831" i="6"/>
  <c r="G2832" i="6" s="1"/>
  <c r="F2831" i="6"/>
  <c r="C2831" i="6"/>
  <c r="G2830" i="6"/>
  <c r="F2830" i="6"/>
  <c r="C2830" i="6"/>
  <c r="B2830" i="6"/>
  <c r="G2829" i="6"/>
  <c r="F2829" i="6"/>
  <c r="F2832" i="6" s="1"/>
  <c r="C2829" i="6"/>
  <c r="B2829" i="6"/>
  <c r="G2828" i="6"/>
  <c r="F2828" i="6"/>
  <c r="C2828" i="6"/>
  <c r="B2828" i="6"/>
  <c r="B2831" i="6" s="1"/>
  <c r="G2827" i="6"/>
  <c r="F2827" i="6"/>
  <c r="E2827" i="6"/>
  <c r="E2828" i="6" s="1"/>
  <c r="E2829" i="6" s="1"/>
  <c r="E2830" i="6" s="1"/>
  <c r="E2831" i="6" s="1"/>
  <c r="E2832" i="6" s="1"/>
  <c r="C2827" i="6"/>
  <c r="B2827" i="6"/>
  <c r="G2826" i="6"/>
  <c r="F2826" i="6"/>
  <c r="E2826" i="6"/>
  <c r="C2826" i="6"/>
  <c r="B2826" i="6"/>
  <c r="G2825" i="6"/>
  <c r="F2825" i="6"/>
  <c r="E2825" i="6"/>
  <c r="C2825" i="6"/>
  <c r="B2825" i="6"/>
  <c r="G2824" i="6"/>
  <c r="F2824" i="6"/>
  <c r="C2824" i="6"/>
  <c r="B2824" i="6"/>
  <c r="G2823" i="6"/>
  <c r="F2823" i="6"/>
  <c r="C2823" i="6"/>
  <c r="G2822" i="6"/>
  <c r="F2822" i="6"/>
  <c r="E2822" i="6"/>
  <c r="E2823" i="6" s="1"/>
  <c r="E2824" i="6" s="1"/>
  <c r="C2822" i="6"/>
  <c r="B2822" i="6"/>
  <c r="B2823" i="6" s="1"/>
  <c r="G2821" i="6"/>
  <c r="F2821" i="6"/>
  <c r="E2821" i="6"/>
  <c r="C2821" i="6"/>
  <c r="B2821" i="6"/>
  <c r="G2820" i="6"/>
  <c r="F2820" i="6"/>
  <c r="E2820" i="6"/>
  <c r="C2820" i="6"/>
  <c r="B2820" i="6"/>
  <c r="G2819" i="6"/>
  <c r="C2819" i="6"/>
  <c r="B2819" i="6"/>
  <c r="G2818" i="6"/>
  <c r="F2818" i="6"/>
  <c r="F2819" i="6" s="1"/>
  <c r="E2818" i="6"/>
  <c r="E2819" i="6" s="1"/>
  <c r="C2818" i="6"/>
  <c r="B2818" i="6"/>
  <c r="G2817" i="6"/>
  <c r="F2817" i="6"/>
  <c r="E2817" i="6"/>
  <c r="C2817" i="6"/>
  <c r="B2817" i="6"/>
  <c r="G2816" i="6"/>
  <c r="C2816" i="6"/>
  <c r="B2816" i="6"/>
  <c r="G2815" i="6"/>
  <c r="F2815" i="6"/>
  <c r="F2816" i="6" s="1"/>
  <c r="E2815" i="6"/>
  <c r="E2816" i="6" s="1"/>
  <c r="C2815" i="6"/>
  <c r="B2815" i="6"/>
  <c r="G2814" i="6"/>
  <c r="C2814" i="6"/>
  <c r="G2813" i="6"/>
  <c r="F2813" i="6"/>
  <c r="F2814" i="6" s="1"/>
  <c r="E2813" i="6"/>
  <c r="E2814" i="6" s="1"/>
  <c r="C2813" i="6"/>
  <c r="B2813" i="6"/>
  <c r="B2814" i="6" s="1"/>
  <c r="G2812" i="6"/>
  <c r="C2812" i="6"/>
  <c r="G2811" i="6"/>
  <c r="F2811" i="6"/>
  <c r="F2812" i="6" s="1"/>
  <c r="E2811" i="6"/>
  <c r="E2812" i="6" s="1"/>
  <c r="D2811" i="6"/>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C2811" i="6"/>
  <c r="B2811" i="6"/>
  <c r="B2812" i="6" s="1"/>
  <c r="G2810" i="6"/>
  <c r="F2810" i="6"/>
  <c r="B2810" i="6"/>
  <c r="G2809" i="6"/>
  <c r="C2809" i="6"/>
  <c r="C2810" i="6" s="1"/>
  <c r="B2809" i="6"/>
  <c r="G2808" i="6"/>
  <c r="C2808" i="6"/>
  <c r="G2807" i="6"/>
  <c r="C2807" i="6"/>
  <c r="G2806" i="6"/>
  <c r="C2806" i="6"/>
  <c r="G2805" i="6"/>
  <c r="C2805" i="6"/>
  <c r="G2804" i="6"/>
  <c r="C2804" i="6"/>
  <c r="B2804" i="6"/>
  <c r="G2803" i="6"/>
  <c r="F2803" i="6"/>
  <c r="C2803" i="6"/>
  <c r="B2803" i="6"/>
  <c r="G2802" i="6"/>
  <c r="F2802" i="6"/>
  <c r="F2807" i="6" s="1"/>
  <c r="C2802" i="6"/>
  <c r="G2801" i="6"/>
  <c r="F2801" i="6"/>
  <c r="C2801" i="6"/>
  <c r="B2801" i="6"/>
  <c r="B2802" i="6" s="1"/>
  <c r="B2807" i="6" s="1"/>
  <c r="G2800" i="6"/>
  <c r="F2800" i="6"/>
  <c r="F2808" i="6" s="1"/>
  <c r="C2800" i="6"/>
  <c r="B2800" i="6"/>
  <c r="B2808" i="6" s="1"/>
  <c r="G2799" i="6"/>
  <c r="F2799" i="6"/>
  <c r="F2804" i="6" s="1"/>
  <c r="C2799" i="6"/>
  <c r="B2799" i="6"/>
  <c r="G2798" i="6"/>
  <c r="F2798" i="6"/>
  <c r="F2809" i="6" s="1"/>
  <c r="C2798" i="6"/>
  <c r="B2798" i="6"/>
  <c r="B2806" i="6" s="1"/>
  <c r="G2797" i="6"/>
  <c r="F2797" i="6"/>
  <c r="F2805" i="6" s="1"/>
  <c r="E2797" i="6"/>
  <c r="E2798" i="6" s="1"/>
  <c r="E2799" i="6" s="1"/>
  <c r="E2800" i="6" s="1"/>
  <c r="E2801" i="6" s="1"/>
  <c r="E2802" i="6" s="1"/>
  <c r="E2803" i="6" s="1"/>
  <c r="E2804" i="6" s="1"/>
  <c r="E2805" i="6" s="1"/>
  <c r="E2806" i="6" s="1"/>
  <c r="E2807" i="6" s="1"/>
  <c r="E2808" i="6" s="1"/>
  <c r="E2809" i="6" s="1"/>
  <c r="E2810" i="6" s="1"/>
  <c r="D2797" i="6"/>
  <c r="D2798" i="6" s="1"/>
  <c r="D2799" i="6" s="1"/>
  <c r="D2800" i="6" s="1"/>
  <c r="D2801" i="6" s="1"/>
  <c r="D2802" i="6" s="1"/>
  <c r="D2803" i="6" s="1"/>
  <c r="D2804" i="6" s="1"/>
  <c r="D2805" i="6" s="1"/>
  <c r="D2806" i="6" s="1"/>
  <c r="D2807" i="6" s="1"/>
  <c r="D2808" i="6" s="1"/>
  <c r="D2809" i="6" s="1"/>
  <c r="D2810" i="6" s="1"/>
  <c r="C2797" i="6"/>
  <c r="B2797" i="6"/>
  <c r="B2805" i="6" s="1"/>
  <c r="G2796" i="6"/>
  <c r="C2796" i="6"/>
  <c r="G2795" i="6"/>
  <c r="C2795" i="6"/>
  <c r="B2795" i="6"/>
  <c r="B2796" i="6" s="1"/>
  <c r="G2794" i="6"/>
  <c r="F2794" i="6"/>
  <c r="F2795" i="6" s="1"/>
  <c r="F2796" i="6" s="1"/>
  <c r="E2794" i="6"/>
  <c r="E2795" i="6" s="1"/>
  <c r="E2796" i="6" s="1"/>
  <c r="D2794" i="6"/>
  <c r="D2795" i="6" s="1"/>
  <c r="D2796" i="6" s="1"/>
  <c r="C2794" i="6"/>
  <c r="B2794" i="6"/>
  <c r="G2793" i="6"/>
  <c r="F2793" i="6"/>
  <c r="C2793" i="6"/>
  <c r="B2793" i="6"/>
  <c r="G2792" i="6"/>
  <c r="F2792" i="6"/>
  <c r="C2792" i="6"/>
  <c r="B2792" i="6"/>
  <c r="G2791" i="6"/>
  <c r="F2791" i="6"/>
  <c r="C2791" i="6"/>
  <c r="G2790" i="6"/>
  <c r="F2790" i="6"/>
  <c r="C2790" i="6"/>
  <c r="B2790" i="6"/>
  <c r="B2791" i="6" s="1"/>
  <c r="G2789" i="6"/>
  <c r="F2789" i="6"/>
  <c r="C2789" i="6"/>
  <c r="B2789" i="6"/>
  <c r="F2788" i="6"/>
  <c r="B2788" i="6"/>
  <c r="G2787" i="6"/>
  <c r="C2787" i="6"/>
  <c r="G2786" i="6"/>
  <c r="F2786" i="6"/>
  <c r="F2787" i="6" s="1"/>
  <c r="C2786" i="6"/>
  <c r="G2785" i="6"/>
  <c r="F2785" i="6"/>
  <c r="C2785" i="6"/>
  <c r="B2785" i="6"/>
  <c r="B2786" i="6" s="1"/>
  <c r="B2787" i="6" s="1"/>
  <c r="G2784" i="6"/>
  <c r="F2784" i="6"/>
  <c r="C2784" i="6"/>
  <c r="B2784" i="6"/>
  <c r="G2782" i="6"/>
  <c r="C2782" i="6"/>
  <c r="G2781" i="6"/>
  <c r="C2781" i="6"/>
  <c r="G2780" i="6"/>
  <c r="C2780" i="6"/>
  <c r="G2779" i="6"/>
  <c r="C2779" i="6"/>
  <c r="B2779" i="6"/>
  <c r="B2780" i="6" s="1"/>
  <c r="B2781" i="6" s="1"/>
  <c r="B2782" i="6" s="1"/>
  <c r="B2783" i="6" s="1"/>
  <c r="G2778" i="6"/>
  <c r="G2788" i="6" s="1"/>
  <c r="F2778" i="6"/>
  <c r="F2779" i="6" s="1"/>
  <c r="F2780" i="6" s="1"/>
  <c r="F2781" i="6" s="1"/>
  <c r="F2782" i="6" s="1"/>
  <c r="F2783" i="6" s="1"/>
  <c r="B2778" i="6"/>
  <c r="G2777" i="6"/>
  <c r="C2777" i="6"/>
  <c r="G2776" i="6"/>
  <c r="C2776" i="6"/>
  <c r="G2775" i="6"/>
  <c r="F2775" i="6"/>
  <c r="F2776" i="6" s="1"/>
  <c r="F2777" i="6" s="1"/>
  <c r="C2775" i="6"/>
  <c r="F2774" i="6"/>
  <c r="B2774" i="6"/>
  <c r="B2775" i="6" s="1"/>
  <c r="B2776" i="6" s="1"/>
  <c r="B2777" i="6" s="1"/>
  <c r="G2773" i="6"/>
  <c r="G2783" i="6" s="1"/>
  <c r="F2773" i="6"/>
  <c r="C2773" i="6"/>
  <c r="C2783" i="6" s="1"/>
  <c r="B2773" i="6"/>
  <c r="G2772" i="6"/>
  <c r="C2772" i="6"/>
  <c r="G2771" i="6"/>
  <c r="G2774" i="6" s="1"/>
  <c r="F2771" i="6"/>
  <c r="F2772" i="6" s="1"/>
  <c r="C2771" i="6"/>
  <c r="B2771" i="6"/>
  <c r="B2772" i="6" s="1"/>
  <c r="G2770" i="6"/>
  <c r="F2770" i="6"/>
  <c r="B2770" i="6"/>
  <c r="G2769" i="6"/>
  <c r="F2769" i="6"/>
  <c r="C2769" i="6"/>
  <c r="C2770" i="6" s="1"/>
  <c r="B2769" i="6"/>
  <c r="G2768" i="6"/>
  <c r="F2768" i="6"/>
  <c r="C2768" i="6"/>
  <c r="B2768" i="6"/>
  <c r="G2767" i="6"/>
  <c r="F2767" i="6"/>
  <c r="C2767" i="6"/>
  <c r="B2767" i="6"/>
  <c r="G2766" i="6"/>
  <c r="C2766" i="6"/>
  <c r="G2765" i="6"/>
  <c r="F2765" i="6"/>
  <c r="F2766" i="6" s="1"/>
  <c r="C2765" i="6"/>
  <c r="B2765" i="6"/>
  <c r="B2766" i="6" s="1"/>
  <c r="G2764" i="6"/>
  <c r="F2764" i="6"/>
  <c r="C2764" i="6"/>
  <c r="B2764" i="6"/>
  <c r="G2763" i="6"/>
  <c r="C2763" i="6"/>
  <c r="B2763" i="6"/>
  <c r="G2762" i="6"/>
  <c r="F2762" i="6"/>
  <c r="F2763" i="6" s="1"/>
  <c r="E2762" i="6"/>
  <c r="E2763" i="6" s="1"/>
  <c r="E2764" i="6" s="1"/>
  <c r="E2765" i="6" s="1"/>
  <c r="E2766" i="6" s="1"/>
  <c r="E2767" i="6" s="1"/>
  <c r="E2768" i="6" s="1"/>
  <c r="E2769" i="6" s="1"/>
  <c r="E2770" i="6" s="1"/>
  <c r="E2771" i="6" s="1"/>
  <c r="E2772" i="6" s="1"/>
  <c r="E2773" i="6" s="1"/>
  <c r="E2774" i="6" s="1"/>
  <c r="E2775" i="6" s="1"/>
  <c r="E2776" i="6" s="1"/>
  <c r="E2777" i="6" s="1"/>
  <c r="E2778" i="6" s="1"/>
  <c r="E2779" i="6" s="1"/>
  <c r="E2780" i="6" s="1"/>
  <c r="E2781" i="6" s="1"/>
  <c r="E2782" i="6" s="1"/>
  <c r="E2783" i="6" s="1"/>
  <c r="E2784" i="6" s="1"/>
  <c r="E2785" i="6" s="1"/>
  <c r="E2786" i="6" s="1"/>
  <c r="E2787" i="6" s="1"/>
  <c r="E2788" i="6" s="1"/>
  <c r="E2789" i="6" s="1"/>
  <c r="E2790" i="6" s="1"/>
  <c r="E2791" i="6" s="1"/>
  <c r="E2792" i="6" s="1"/>
  <c r="E2793" i="6" s="1"/>
  <c r="D2762" i="6"/>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C2762" i="6"/>
  <c r="B2762" i="6"/>
  <c r="C2761" i="6"/>
  <c r="G2760" i="6"/>
  <c r="C2760" i="6"/>
  <c r="B2760" i="6"/>
  <c r="B2761" i="6" s="1"/>
  <c r="F2759" i="6"/>
  <c r="F2760" i="6" s="1"/>
  <c r="F2761" i="6" s="1"/>
  <c r="B2759" i="6"/>
  <c r="G2758" i="6"/>
  <c r="C2758" i="6"/>
  <c r="G2757" i="6"/>
  <c r="F2757" i="6"/>
  <c r="F2758" i="6" s="1"/>
  <c r="B2757" i="6"/>
  <c r="B2758" i="6" s="1"/>
  <c r="G2756" i="6"/>
  <c r="C2756" i="6"/>
  <c r="G2755" i="6"/>
  <c r="C2755" i="6"/>
  <c r="B2755" i="6"/>
  <c r="B2756" i="6" s="1"/>
  <c r="G2754" i="6"/>
  <c r="F2754" i="6"/>
  <c r="F2755" i="6" s="1"/>
  <c r="F2756" i="6" s="1"/>
  <c r="C2754" i="6"/>
  <c r="G2753" i="6"/>
  <c r="F2753" i="6"/>
  <c r="C2753" i="6"/>
  <c r="B2753" i="6"/>
  <c r="B2754" i="6" s="1"/>
  <c r="G2752" i="6"/>
  <c r="B2752" i="6"/>
  <c r="G2751" i="6"/>
  <c r="F2751" i="6"/>
  <c r="F2752" i="6" s="1"/>
  <c r="B2751" i="6"/>
  <c r="G2750" i="6"/>
  <c r="C2750" i="6"/>
  <c r="C2752" i="6" s="1"/>
  <c r="G2749" i="6"/>
  <c r="F2749" i="6"/>
  <c r="F2750" i="6" s="1"/>
  <c r="B2749" i="6"/>
  <c r="B2750" i="6" s="1"/>
  <c r="G2748" i="6"/>
  <c r="C2748" i="6"/>
  <c r="G2747" i="6"/>
  <c r="F2747" i="6"/>
  <c r="F2748" i="6" s="1"/>
  <c r="C2747" i="6"/>
  <c r="B2747" i="6"/>
  <c r="B2748" i="6" s="1"/>
  <c r="G2746" i="6"/>
  <c r="G2761" i="6" s="1"/>
  <c r="F2746" i="6"/>
  <c r="C2746" i="6"/>
  <c r="G2745" i="6"/>
  <c r="C2745" i="6"/>
  <c r="G2744" i="6"/>
  <c r="C2744" i="6"/>
  <c r="B2744" i="6"/>
  <c r="B2745" i="6" s="1"/>
  <c r="B2746" i="6" s="1"/>
  <c r="G2743" i="6"/>
  <c r="G2759" i="6" s="1"/>
  <c r="F2743" i="6"/>
  <c r="F2744" i="6" s="1"/>
  <c r="F2745" i="6" s="1"/>
  <c r="C2743" i="6"/>
  <c r="C2759" i="6" s="1"/>
  <c r="B2743" i="6"/>
  <c r="G2742" i="6"/>
  <c r="C2742" i="6"/>
  <c r="G2741" i="6"/>
  <c r="F2741" i="6"/>
  <c r="F2742" i="6" s="1"/>
  <c r="D2741" i="6"/>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C2741" i="6"/>
  <c r="B2741" i="6"/>
  <c r="B2742" i="6" s="1"/>
  <c r="G2740" i="6"/>
  <c r="C2740" i="6"/>
  <c r="G2739" i="6"/>
  <c r="F2739" i="6"/>
  <c r="F2740" i="6" s="1"/>
  <c r="E2739" i="6"/>
  <c r="E2740" i="6" s="1"/>
  <c r="E2741" i="6" s="1"/>
  <c r="E2742" i="6" s="1"/>
  <c r="E2743" i="6" s="1"/>
  <c r="E2744" i="6" s="1"/>
  <c r="E2745" i="6" s="1"/>
  <c r="E2746" i="6" s="1"/>
  <c r="E2747" i="6" s="1"/>
  <c r="E2748" i="6" s="1"/>
  <c r="E2749" i="6" s="1"/>
  <c r="E2750" i="6" s="1"/>
  <c r="E2751" i="6" s="1"/>
  <c r="E2752" i="6" s="1"/>
  <c r="E2753" i="6" s="1"/>
  <c r="E2754" i="6" s="1"/>
  <c r="E2755" i="6" s="1"/>
  <c r="E2756" i="6" s="1"/>
  <c r="E2757" i="6" s="1"/>
  <c r="E2758" i="6" s="1"/>
  <c r="E2759" i="6" s="1"/>
  <c r="E2760" i="6" s="1"/>
  <c r="E2761" i="6" s="1"/>
  <c r="D2739" i="6"/>
  <c r="D2740" i="6" s="1"/>
  <c r="C2739" i="6"/>
  <c r="B2739" i="6"/>
  <c r="B2740" i="6" s="1"/>
  <c r="G2738" i="6"/>
  <c r="C2738" i="6"/>
  <c r="G2737" i="6"/>
  <c r="C2737" i="6"/>
  <c r="G2736" i="6"/>
  <c r="C2736" i="6"/>
  <c r="G2735" i="6"/>
  <c r="C2735" i="6"/>
  <c r="G2734" i="6"/>
  <c r="C2734" i="6"/>
  <c r="G2733" i="6"/>
  <c r="C2733" i="6"/>
  <c r="G2732" i="6"/>
  <c r="C2732" i="6"/>
  <c r="G2731" i="6"/>
  <c r="C2731" i="6"/>
  <c r="G2730" i="6"/>
  <c r="F2730" i="6"/>
  <c r="F2731" i="6" s="1"/>
  <c r="F2732" i="6" s="1"/>
  <c r="F2733" i="6" s="1"/>
  <c r="F2734" i="6" s="1"/>
  <c r="F2735" i="6" s="1"/>
  <c r="F2736" i="6" s="1"/>
  <c r="F2737" i="6" s="1"/>
  <c r="F2738" i="6" s="1"/>
  <c r="C2730" i="6"/>
  <c r="G2729" i="6"/>
  <c r="C2729" i="6"/>
  <c r="G2728" i="6"/>
  <c r="D2728" i="6"/>
  <c r="D2729" i="6" s="1"/>
  <c r="D2730" i="6" s="1"/>
  <c r="D2731" i="6" s="1"/>
  <c r="D2732" i="6" s="1"/>
  <c r="D2733" i="6" s="1"/>
  <c r="D2734" i="6" s="1"/>
  <c r="D2735" i="6" s="1"/>
  <c r="D2736" i="6" s="1"/>
  <c r="D2737" i="6" s="1"/>
  <c r="D2738" i="6" s="1"/>
  <c r="C2728" i="6"/>
  <c r="B2728" i="6"/>
  <c r="B2729" i="6" s="1"/>
  <c r="B2730" i="6" s="1"/>
  <c r="B2731" i="6" s="1"/>
  <c r="B2732" i="6" s="1"/>
  <c r="B2733" i="6" s="1"/>
  <c r="B2734" i="6" s="1"/>
  <c r="B2735" i="6" s="1"/>
  <c r="B2736" i="6" s="1"/>
  <c r="B2737" i="6" s="1"/>
  <c r="B2738" i="6" s="1"/>
  <c r="G2727" i="6"/>
  <c r="F2727" i="6"/>
  <c r="F2728" i="6" s="1"/>
  <c r="F2729" i="6" s="1"/>
  <c r="E2727" i="6"/>
  <c r="E2728" i="6" s="1"/>
  <c r="E2729" i="6" s="1"/>
  <c r="E2730" i="6" s="1"/>
  <c r="E2731" i="6" s="1"/>
  <c r="E2732" i="6" s="1"/>
  <c r="E2733" i="6" s="1"/>
  <c r="E2734" i="6" s="1"/>
  <c r="E2735" i="6" s="1"/>
  <c r="E2736" i="6" s="1"/>
  <c r="E2737" i="6" s="1"/>
  <c r="E2738" i="6" s="1"/>
  <c r="D2727" i="6"/>
  <c r="C2727" i="6"/>
  <c r="B2727" i="6"/>
  <c r="G2726" i="6"/>
  <c r="C2726" i="6"/>
  <c r="G2725" i="6"/>
  <c r="C2725" i="6"/>
  <c r="B2725" i="6"/>
  <c r="B2726" i="6" s="1"/>
  <c r="G2724" i="6"/>
  <c r="C2724" i="6"/>
  <c r="G2723" i="6"/>
  <c r="C2723" i="6"/>
  <c r="B2723" i="6"/>
  <c r="B2724" i="6" s="1"/>
  <c r="G2722" i="6"/>
  <c r="F2722" i="6"/>
  <c r="F2723" i="6" s="1"/>
  <c r="F2724" i="6" s="1"/>
  <c r="F2725" i="6" s="1"/>
  <c r="F2726" i="6" s="1"/>
  <c r="C2722" i="6"/>
  <c r="B2722" i="6"/>
  <c r="G2721" i="6"/>
  <c r="C2721" i="6"/>
  <c r="G2720" i="6"/>
  <c r="C2720" i="6"/>
  <c r="G2719" i="6"/>
  <c r="C2719" i="6"/>
  <c r="G2718" i="6"/>
  <c r="C2718" i="6"/>
  <c r="G2717" i="6"/>
  <c r="F2717" i="6"/>
  <c r="F2718" i="6" s="1"/>
  <c r="F2719" i="6" s="1"/>
  <c r="F2720" i="6" s="1"/>
  <c r="F2721" i="6" s="1"/>
  <c r="C2717" i="6"/>
  <c r="B2717" i="6"/>
  <c r="B2718" i="6" s="1"/>
  <c r="B2719" i="6" s="1"/>
  <c r="B2720" i="6" s="1"/>
  <c r="B2721" i="6" s="1"/>
  <c r="G2716" i="6"/>
  <c r="F2716" i="6"/>
  <c r="C2716" i="6"/>
  <c r="B2716" i="6"/>
  <c r="G2715" i="6"/>
  <c r="C2715" i="6"/>
  <c r="G2714" i="6"/>
  <c r="F2714" i="6"/>
  <c r="F2715" i="6" s="1"/>
  <c r="C2714" i="6"/>
  <c r="G2713" i="6"/>
  <c r="C2713" i="6"/>
  <c r="G2712" i="6"/>
  <c r="C2712" i="6"/>
  <c r="G2711" i="6"/>
  <c r="F2711" i="6"/>
  <c r="F2712" i="6" s="1"/>
  <c r="F2713" i="6" s="1"/>
  <c r="C2711" i="6"/>
  <c r="G2710" i="6"/>
  <c r="F2710" i="6"/>
  <c r="C2710" i="6"/>
  <c r="B2710" i="6"/>
  <c r="B2711" i="6" s="1"/>
  <c r="B2712" i="6" s="1"/>
  <c r="B2713" i="6" s="1"/>
  <c r="B2714" i="6" s="1"/>
  <c r="B2715" i="6" s="1"/>
  <c r="G2709" i="6"/>
  <c r="C2709" i="6"/>
  <c r="G2708" i="6"/>
  <c r="C2708" i="6"/>
  <c r="G2707" i="6"/>
  <c r="C2707" i="6"/>
  <c r="B2707" i="6"/>
  <c r="B2708" i="6" s="1"/>
  <c r="B2709" i="6" s="1"/>
  <c r="G2706" i="6"/>
  <c r="F2706" i="6"/>
  <c r="F2707" i="6" s="1"/>
  <c r="F2708" i="6" s="1"/>
  <c r="F2709" i="6" s="1"/>
  <c r="C2706" i="6"/>
  <c r="G2705" i="6"/>
  <c r="D2705" i="6"/>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C2705" i="6"/>
  <c r="G2704" i="6"/>
  <c r="F2704" i="6"/>
  <c r="F2705" i="6" s="1"/>
  <c r="E2704" i="6"/>
  <c r="E2705" i="6" s="1"/>
  <c r="E2706" i="6" s="1"/>
  <c r="E2707" i="6" s="1"/>
  <c r="E2708" i="6" s="1"/>
  <c r="E2709" i="6" s="1"/>
  <c r="E2710" i="6" s="1"/>
  <c r="E2711" i="6" s="1"/>
  <c r="E2712" i="6" s="1"/>
  <c r="E2713" i="6" s="1"/>
  <c r="E2714" i="6" s="1"/>
  <c r="E2715" i="6" s="1"/>
  <c r="E2716" i="6" s="1"/>
  <c r="E2717" i="6" s="1"/>
  <c r="E2718" i="6" s="1"/>
  <c r="E2719" i="6" s="1"/>
  <c r="E2720" i="6" s="1"/>
  <c r="E2721" i="6" s="1"/>
  <c r="E2722" i="6" s="1"/>
  <c r="E2723" i="6" s="1"/>
  <c r="E2724" i="6" s="1"/>
  <c r="E2725" i="6" s="1"/>
  <c r="E2726" i="6" s="1"/>
  <c r="D2704" i="6"/>
  <c r="C2704" i="6"/>
  <c r="B2704" i="6"/>
  <c r="B2705" i="6" s="1"/>
  <c r="B2706" i="6" s="1"/>
  <c r="G2703" i="6"/>
  <c r="F2703" i="6"/>
  <c r="C2703" i="6"/>
  <c r="G2702" i="6"/>
  <c r="F2702" i="6"/>
  <c r="E2702" i="6"/>
  <c r="E2703" i="6" s="1"/>
  <c r="D2702" i="6"/>
  <c r="D2703" i="6" s="1"/>
  <c r="C2702" i="6"/>
  <c r="B2702" i="6"/>
  <c r="B2703" i="6" s="1"/>
  <c r="G2701" i="6"/>
  <c r="F2701" i="6"/>
  <c r="B2701" i="6"/>
  <c r="G2699" i="6"/>
  <c r="F2699" i="6"/>
  <c r="F2700" i="6" s="1"/>
  <c r="C2699" i="6"/>
  <c r="B2699" i="6"/>
  <c r="B2700" i="6" s="1"/>
  <c r="F2698" i="6"/>
  <c r="G2697" i="6"/>
  <c r="C2697" i="6"/>
  <c r="C2701" i="6" s="1"/>
  <c r="D2696" i="6"/>
  <c r="D2697" i="6" s="1"/>
  <c r="D2698" i="6" s="1"/>
  <c r="D2699" i="6" s="1"/>
  <c r="D2700" i="6" s="1"/>
  <c r="D2701" i="6" s="1"/>
  <c r="C2696" i="6"/>
  <c r="B2696" i="6"/>
  <c r="B2697" i="6" s="1"/>
  <c r="B2698" i="6" s="1"/>
  <c r="G2695" i="6"/>
  <c r="F2695" i="6"/>
  <c r="F2696" i="6" s="1"/>
  <c r="F2697" i="6" s="1"/>
  <c r="B2695" i="6"/>
  <c r="G2694" i="6"/>
  <c r="G2698" i="6" s="1"/>
  <c r="G2700" i="6" s="1"/>
  <c r="F2694" i="6"/>
  <c r="C2694" i="6"/>
  <c r="C2698" i="6" s="1"/>
  <c r="C2700" i="6" s="1"/>
  <c r="B2694" i="6"/>
  <c r="G2693" i="6"/>
  <c r="G2696" i="6" s="1"/>
  <c r="F2693" i="6"/>
  <c r="D2693" i="6"/>
  <c r="D2694" i="6" s="1"/>
  <c r="D2695" i="6" s="1"/>
  <c r="C2693" i="6"/>
  <c r="B2693" i="6"/>
  <c r="G2692" i="6"/>
  <c r="F2692" i="6"/>
  <c r="E2692" i="6"/>
  <c r="E2693" i="6" s="1"/>
  <c r="E2694" i="6" s="1"/>
  <c r="E2695" i="6" s="1"/>
  <c r="E2696" i="6" s="1"/>
  <c r="E2697" i="6" s="1"/>
  <c r="E2698" i="6" s="1"/>
  <c r="E2699" i="6" s="1"/>
  <c r="E2700" i="6" s="1"/>
  <c r="E2701" i="6" s="1"/>
  <c r="D2692" i="6"/>
  <c r="C2692" i="6"/>
  <c r="C2695" i="6" s="1"/>
  <c r="B2692" i="6"/>
  <c r="G2691" i="6"/>
  <c r="F2691" i="6"/>
  <c r="C2691" i="6"/>
  <c r="B2691" i="6"/>
  <c r="G2690" i="6"/>
  <c r="F2690" i="6"/>
  <c r="C2690" i="6"/>
  <c r="G2689" i="6"/>
  <c r="F2689" i="6"/>
  <c r="C2689" i="6"/>
  <c r="B2689" i="6"/>
  <c r="B2690" i="6" s="1"/>
  <c r="G2688" i="6"/>
  <c r="F2688" i="6"/>
  <c r="C2688" i="6"/>
  <c r="B2688" i="6"/>
  <c r="G2687" i="6"/>
  <c r="C2687" i="6"/>
  <c r="G2686" i="6"/>
  <c r="F2686" i="6"/>
  <c r="F2687" i="6" s="1"/>
  <c r="C2686" i="6"/>
  <c r="B2686" i="6"/>
  <c r="B2687" i="6" s="1"/>
  <c r="G2685" i="6"/>
  <c r="F2685" i="6"/>
  <c r="E2685" i="6"/>
  <c r="E2686" i="6" s="1"/>
  <c r="E2687" i="6" s="1"/>
  <c r="E2688" i="6" s="1"/>
  <c r="E2689" i="6" s="1"/>
  <c r="E2690" i="6" s="1"/>
  <c r="E2691" i="6" s="1"/>
  <c r="D2685" i="6"/>
  <c r="D2686" i="6" s="1"/>
  <c r="D2687" i="6" s="1"/>
  <c r="D2688" i="6" s="1"/>
  <c r="D2689" i="6" s="1"/>
  <c r="D2690" i="6" s="1"/>
  <c r="D2691" i="6" s="1"/>
  <c r="C2685" i="6"/>
  <c r="B2685" i="6"/>
  <c r="G2684" i="6"/>
  <c r="C2684" i="6"/>
  <c r="G2683" i="6"/>
  <c r="F2683" i="6"/>
  <c r="F2684" i="6" s="1"/>
  <c r="C2683" i="6"/>
  <c r="B2683" i="6"/>
  <c r="B2684" i="6" s="1"/>
  <c r="G2682" i="6"/>
  <c r="F2682" i="6"/>
  <c r="C2682" i="6"/>
  <c r="B2682" i="6"/>
  <c r="G2681" i="6"/>
  <c r="C2681" i="6"/>
  <c r="G2680" i="6"/>
  <c r="F2680" i="6"/>
  <c r="F2681" i="6" s="1"/>
  <c r="C2680" i="6"/>
  <c r="B2680" i="6"/>
  <c r="B2681" i="6" s="1"/>
  <c r="G2679" i="6"/>
  <c r="C2679" i="6"/>
  <c r="F2678" i="6"/>
  <c r="F2679" i="6" s="1"/>
  <c r="B2678" i="6"/>
  <c r="B2679" i="6" s="1"/>
  <c r="G2677" i="6"/>
  <c r="F2677" i="6"/>
  <c r="C2677" i="6"/>
  <c r="F2676" i="6"/>
  <c r="B2676" i="6"/>
  <c r="B2677" i="6" s="1"/>
  <c r="G2675" i="6"/>
  <c r="G2676" i="6" s="1"/>
  <c r="F2675" i="6"/>
  <c r="E2675" i="6"/>
  <c r="E2676" i="6" s="1"/>
  <c r="E2677" i="6" s="1"/>
  <c r="E2678" i="6" s="1"/>
  <c r="E2679" i="6" s="1"/>
  <c r="E2680" i="6" s="1"/>
  <c r="E2681" i="6" s="1"/>
  <c r="E2682" i="6" s="1"/>
  <c r="E2683" i="6" s="1"/>
  <c r="E2684" i="6" s="1"/>
  <c r="D2675" i="6"/>
  <c r="D2676" i="6" s="1"/>
  <c r="D2677" i="6" s="1"/>
  <c r="D2678" i="6" s="1"/>
  <c r="D2679" i="6" s="1"/>
  <c r="D2680" i="6" s="1"/>
  <c r="D2681" i="6" s="1"/>
  <c r="D2682" i="6" s="1"/>
  <c r="D2683" i="6" s="1"/>
  <c r="D2684" i="6" s="1"/>
  <c r="C2675" i="6"/>
  <c r="C2678" i="6" s="1"/>
  <c r="B2675" i="6"/>
  <c r="G2674" i="6"/>
  <c r="F2674" i="6"/>
  <c r="C2674" i="6"/>
  <c r="G2673" i="6"/>
  <c r="F2673" i="6"/>
  <c r="D2673" i="6"/>
  <c r="D2674" i="6" s="1"/>
  <c r="C2673" i="6"/>
  <c r="B2673" i="6"/>
  <c r="B2674" i="6" s="1"/>
  <c r="G2672" i="6"/>
  <c r="D2672" i="6"/>
  <c r="C2672" i="6"/>
  <c r="B2672" i="6"/>
  <c r="G2671" i="6"/>
  <c r="F2671" i="6"/>
  <c r="F2672" i="6" s="1"/>
  <c r="E2671" i="6"/>
  <c r="E2672" i="6" s="1"/>
  <c r="E2673" i="6" s="1"/>
  <c r="E2674" i="6" s="1"/>
  <c r="D2671" i="6"/>
  <c r="C2671" i="6"/>
  <c r="B2671" i="6"/>
  <c r="G2670" i="6"/>
  <c r="F2670" i="6"/>
  <c r="E2670" i="6"/>
  <c r="C2670" i="6"/>
  <c r="B2670" i="6"/>
  <c r="G2669" i="6"/>
  <c r="F2669" i="6"/>
  <c r="C2669" i="6"/>
  <c r="B2669" i="6"/>
  <c r="G2668" i="6"/>
  <c r="F2668" i="6"/>
  <c r="C2668" i="6"/>
  <c r="B2668" i="6"/>
  <c r="G2667" i="6"/>
  <c r="F2667" i="6"/>
  <c r="E2667" i="6"/>
  <c r="E2668" i="6" s="1"/>
  <c r="E2669" i="6" s="1"/>
  <c r="C2667" i="6"/>
  <c r="B2667" i="6"/>
  <c r="G2666" i="6"/>
  <c r="F2666" i="6"/>
  <c r="E2666" i="6"/>
  <c r="C2666" i="6"/>
  <c r="B2666" i="6"/>
  <c r="G2665" i="6"/>
  <c r="C2665" i="6"/>
  <c r="G2664" i="6"/>
  <c r="F2664" i="6"/>
  <c r="F2665" i="6" s="1"/>
  <c r="E2664" i="6"/>
  <c r="E2665" i="6" s="1"/>
  <c r="D2664" i="6"/>
  <c r="D2665" i="6" s="1"/>
  <c r="D2666" i="6" s="1"/>
  <c r="D2667" i="6" s="1"/>
  <c r="D2668" i="6" s="1"/>
  <c r="D2669" i="6" s="1"/>
  <c r="D2670" i="6" s="1"/>
  <c r="C2664" i="6"/>
  <c r="B2664" i="6"/>
  <c r="B2665" i="6" s="1"/>
  <c r="G2663" i="6"/>
  <c r="F2663" i="6"/>
  <c r="E2663" i="6"/>
  <c r="D2663" i="6"/>
  <c r="C2663" i="6"/>
  <c r="B2663" i="6"/>
  <c r="G2662" i="6"/>
  <c r="C2662" i="6"/>
  <c r="G2661" i="6"/>
  <c r="C2661" i="6"/>
  <c r="F2660" i="6"/>
  <c r="F2661" i="6" s="1"/>
  <c r="F2662" i="6" s="1"/>
  <c r="B2660" i="6"/>
  <c r="B2661" i="6" s="1"/>
  <c r="B2662" i="6" s="1"/>
  <c r="G2659" i="6"/>
  <c r="F2659" i="6"/>
  <c r="B2659" i="6"/>
  <c r="G2658" i="6"/>
  <c r="G2660" i="6" s="1"/>
  <c r="F2658" i="6"/>
  <c r="C2658" i="6"/>
  <c r="C2660" i="6" s="1"/>
  <c r="B2658" i="6"/>
  <c r="G2657" i="6"/>
  <c r="F2657" i="6"/>
  <c r="C2657" i="6"/>
  <c r="C2659" i="6" s="1"/>
  <c r="B2657" i="6"/>
  <c r="F2656" i="6"/>
  <c r="B2656" i="6"/>
  <c r="F2655" i="6"/>
  <c r="B2655" i="6"/>
  <c r="G2654" i="6"/>
  <c r="F2654" i="6"/>
  <c r="C2654" i="6"/>
  <c r="F2653" i="6"/>
  <c r="B2653" i="6"/>
  <c r="B2654" i="6" s="1"/>
  <c r="F2652" i="6"/>
  <c r="F2651" i="6"/>
  <c r="F2650" i="6"/>
  <c r="B2650" i="6"/>
  <c r="B2651" i="6" s="1"/>
  <c r="B2652" i="6" s="1"/>
  <c r="C2648" i="6"/>
  <c r="F2646" i="6"/>
  <c r="F2647" i="6" s="1"/>
  <c r="F2648" i="6" s="1"/>
  <c r="F2649" i="6" s="1"/>
  <c r="C2646" i="6"/>
  <c r="C2650" i="6" s="1"/>
  <c r="B2646" i="6"/>
  <c r="B2647" i="6" s="1"/>
  <c r="B2648" i="6" s="1"/>
  <c r="B2649" i="6" s="1"/>
  <c r="G2645" i="6"/>
  <c r="F2645" i="6"/>
  <c r="C2645" i="6"/>
  <c r="B2645" i="6"/>
  <c r="F2644" i="6"/>
  <c r="B2644" i="6"/>
  <c r="C2640" i="6"/>
  <c r="B2640" i="6"/>
  <c r="B2641" i="6" s="1"/>
  <c r="B2642" i="6" s="1"/>
  <c r="B2643" i="6" s="1"/>
  <c r="G2639" i="6"/>
  <c r="F2639" i="6"/>
  <c r="F2640" i="6" s="1"/>
  <c r="F2641" i="6" s="1"/>
  <c r="F2642" i="6" s="1"/>
  <c r="F2643" i="6" s="1"/>
  <c r="C2639" i="6"/>
  <c r="B2639" i="6"/>
  <c r="G2638" i="6"/>
  <c r="C2637" i="6"/>
  <c r="G2636" i="6"/>
  <c r="G2646" i="6" s="1"/>
  <c r="G2650" i="6" s="1"/>
  <c r="C2636" i="6"/>
  <c r="G2635" i="6"/>
  <c r="C2635" i="6"/>
  <c r="F2634" i="6"/>
  <c r="F2635" i="6" s="1"/>
  <c r="F2636" i="6" s="1"/>
  <c r="F2637" i="6" s="1"/>
  <c r="F2638" i="6" s="1"/>
  <c r="C2634" i="6"/>
  <c r="C2643" i="6" s="1"/>
  <c r="F2633" i="6"/>
  <c r="B2633" i="6"/>
  <c r="B2634" i="6" s="1"/>
  <c r="B2635" i="6" s="1"/>
  <c r="B2636" i="6" s="1"/>
  <c r="B2637" i="6" s="1"/>
  <c r="B2638" i="6" s="1"/>
  <c r="F2632" i="6"/>
  <c r="B2632" i="6"/>
  <c r="C2631" i="6"/>
  <c r="C2656" i="6" s="1"/>
  <c r="C2630" i="6"/>
  <c r="B2629" i="6"/>
  <c r="B2630" i="6" s="1"/>
  <c r="B2631" i="6" s="1"/>
  <c r="G2628" i="6"/>
  <c r="F2628" i="6"/>
  <c r="F2629" i="6" s="1"/>
  <c r="F2630" i="6" s="1"/>
  <c r="F2631" i="6" s="1"/>
  <c r="C2628" i="6"/>
  <c r="B2628" i="6"/>
  <c r="G2626" i="6"/>
  <c r="C2626" i="6"/>
  <c r="G2625" i="6"/>
  <c r="C2625" i="6"/>
  <c r="G2624" i="6"/>
  <c r="G2632" i="6" s="1"/>
  <c r="G2623" i="6"/>
  <c r="C2623" i="6"/>
  <c r="G2622" i="6"/>
  <c r="G2631" i="6" s="1"/>
  <c r="F2622" i="6"/>
  <c r="F2623" i="6" s="1"/>
  <c r="F2624" i="6" s="1"/>
  <c r="F2625" i="6" s="1"/>
  <c r="F2626" i="6" s="1"/>
  <c r="F2627" i="6" s="1"/>
  <c r="C2622" i="6"/>
  <c r="B2622" i="6"/>
  <c r="B2623" i="6" s="1"/>
  <c r="B2624" i="6" s="1"/>
  <c r="B2625" i="6" s="1"/>
  <c r="B2626" i="6" s="1"/>
  <c r="B2627" i="6" s="1"/>
  <c r="G2621" i="6"/>
  <c r="F2621" i="6"/>
  <c r="C2621" i="6"/>
  <c r="B2621" i="6"/>
  <c r="G2620" i="6"/>
  <c r="G2653" i="6" s="1"/>
  <c r="C2620" i="6"/>
  <c r="C2653" i="6" s="1"/>
  <c r="G2619" i="6"/>
  <c r="C2619" i="6"/>
  <c r="G2618" i="6"/>
  <c r="G2634" i="6" s="1"/>
  <c r="G2643" i="6" s="1"/>
  <c r="C2618" i="6"/>
  <c r="G2617" i="6"/>
  <c r="C2617" i="6"/>
  <c r="G2616" i="6"/>
  <c r="F2616" i="6"/>
  <c r="F2617" i="6" s="1"/>
  <c r="F2618" i="6" s="1"/>
  <c r="F2619" i="6" s="1"/>
  <c r="F2620" i="6" s="1"/>
  <c r="C2616" i="6"/>
  <c r="C2624" i="6" s="1"/>
  <c r="B2616" i="6"/>
  <c r="B2617" i="6" s="1"/>
  <c r="B2618" i="6" s="1"/>
  <c r="B2619" i="6" s="1"/>
  <c r="B2620" i="6" s="1"/>
  <c r="G2615" i="6"/>
  <c r="F2615" i="6"/>
  <c r="C2615" i="6"/>
  <c r="B2615" i="6"/>
  <c r="G2614" i="6"/>
  <c r="C2614" i="6"/>
  <c r="G2613" i="6"/>
  <c r="F2613" i="6"/>
  <c r="F2614" i="6" s="1"/>
  <c r="C2613" i="6"/>
  <c r="G2612" i="6"/>
  <c r="F2612" i="6"/>
  <c r="C2612" i="6"/>
  <c r="B2612" i="6"/>
  <c r="B2613" i="6" s="1"/>
  <c r="B2614" i="6" s="1"/>
  <c r="G2611" i="6"/>
  <c r="G2640" i="6" s="1"/>
  <c r="C2611" i="6"/>
  <c r="G2610" i="6"/>
  <c r="G2648" i="6" s="1"/>
  <c r="C2610" i="6"/>
  <c r="G2609" i="6"/>
  <c r="C2609" i="6"/>
  <c r="G2608" i="6"/>
  <c r="G2627" i="6" s="1"/>
  <c r="F2608" i="6"/>
  <c r="F2609" i="6" s="1"/>
  <c r="F2610" i="6" s="1"/>
  <c r="F2611" i="6" s="1"/>
  <c r="B2608" i="6"/>
  <c r="B2609" i="6" s="1"/>
  <c r="B2610" i="6" s="1"/>
  <c r="B2611" i="6" s="1"/>
  <c r="G2607" i="6"/>
  <c r="C2607" i="6"/>
  <c r="C2638" i="6" s="1"/>
  <c r="G2606" i="6"/>
  <c r="F2606" i="6"/>
  <c r="F2607" i="6" s="1"/>
  <c r="C2606" i="6"/>
  <c r="G2605" i="6"/>
  <c r="G2637" i="6" s="1"/>
  <c r="F2605" i="6"/>
  <c r="C2605" i="6"/>
  <c r="B2605" i="6"/>
  <c r="B2606" i="6" s="1"/>
  <c r="B2607" i="6" s="1"/>
  <c r="G2604" i="6"/>
  <c r="F2604" i="6"/>
  <c r="C2604" i="6"/>
  <c r="B2604" i="6"/>
  <c r="G2603" i="6"/>
  <c r="C2603" i="6"/>
  <c r="B2603" i="6"/>
  <c r="G2602" i="6"/>
  <c r="F2602" i="6"/>
  <c r="F2603" i="6" s="1"/>
  <c r="C2602" i="6"/>
  <c r="B2602" i="6"/>
  <c r="G2601" i="6"/>
  <c r="F2601" i="6"/>
  <c r="E2601" i="6"/>
  <c r="E2602" i="6" s="1"/>
  <c r="E2603" i="6" s="1"/>
  <c r="E2604" i="6" s="1"/>
  <c r="E2605" i="6" s="1"/>
  <c r="E2606" i="6" s="1"/>
  <c r="E2607" i="6" s="1"/>
  <c r="E2608" i="6" s="1"/>
  <c r="E2609" i="6" s="1"/>
  <c r="E2610" i="6" s="1"/>
  <c r="E2611" i="6" s="1"/>
  <c r="E2612" i="6" s="1"/>
  <c r="E2613" i="6" s="1"/>
  <c r="E2614" i="6" s="1"/>
  <c r="E2615" i="6" s="1"/>
  <c r="E2616" i="6" s="1"/>
  <c r="E2617" i="6" s="1"/>
  <c r="E2618" i="6" s="1"/>
  <c r="E2619" i="6" s="1"/>
  <c r="E2620" i="6" s="1"/>
  <c r="E2621" i="6" s="1"/>
  <c r="E2622" i="6" s="1"/>
  <c r="E2623" i="6" s="1"/>
  <c r="E2624" i="6" s="1"/>
  <c r="E2625" i="6" s="1"/>
  <c r="E2626" i="6" s="1"/>
  <c r="E2627" i="6" s="1"/>
  <c r="E2628" i="6" s="1"/>
  <c r="E2629" i="6" s="1"/>
  <c r="E2630" i="6" s="1"/>
  <c r="E2631" i="6" s="1"/>
  <c r="E2632" i="6" s="1"/>
  <c r="E2633" i="6" s="1"/>
  <c r="E2634" i="6" s="1"/>
  <c r="E2635" i="6" s="1"/>
  <c r="E2636" i="6" s="1"/>
  <c r="E2637" i="6" s="1"/>
  <c r="E2638" i="6" s="1"/>
  <c r="E2639" i="6" s="1"/>
  <c r="E2640" i="6" s="1"/>
  <c r="E2641" i="6" s="1"/>
  <c r="E2642" i="6" s="1"/>
  <c r="E2643" i="6" s="1"/>
  <c r="E2644" i="6" s="1"/>
  <c r="E2645" i="6" s="1"/>
  <c r="E2646" i="6" s="1"/>
  <c r="E2647" i="6" s="1"/>
  <c r="E2648" i="6" s="1"/>
  <c r="E2649" i="6" s="1"/>
  <c r="E2650" i="6" s="1"/>
  <c r="E2651" i="6" s="1"/>
  <c r="E2652" i="6" s="1"/>
  <c r="E2653" i="6" s="1"/>
  <c r="E2654" i="6" s="1"/>
  <c r="E2655" i="6" s="1"/>
  <c r="E2656" i="6" s="1"/>
  <c r="E2657" i="6" s="1"/>
  <c r="E2658" i="6" s="1"/>
  <c r="E2659" i="6" s="1"/>
  <c r="E2660" i="6" s="1"/>
  <c r="E2661" i="6" s="1"/>
  <c r="E2662" i="6" s="1"/>
  <c r="D2601" i="6"/>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C2601" i="6"/>
  <c r="C2608" i="6" s="1"/>
  <c r="C2627" i="6" s="1"/>
  <c r="B2601" i="6"/>
  <c r="G2600" i="6"/>
  <c r="F2600" i="6"/>
  <c r="E2600" i="6"/>
  <c r="D2600" i="6"/>
  <c r="C2600" i="6"/>
  <c r="B2600" i="6"/>
  <c r="G2599" i="6"/>
  <c r="F2599" i="6"/>
  <c r="E2599" i="6"/>
  <c r="D2599" i="6"/>
  <c r="C2599" i="6"/>
  <c r="B2599" i="6"/>
  <c r="F2598" i="6"/>
  <c r="C2598" i="6"/>
  <c r="B2598" i="6"/>
  <c r="G2597" i="6"/>
  <c r="G2598" i="6" s="1"/>
  <c r="F2597" i="6"/>
  <c r="D2597" i="6"/>
  <c r="D2598" i="6" s="1"/>
  <c r="C2597" i="6"/>
  <c r="B2597" i="6"/>
  <c r="G2596" i="6"/>
  <c r="F2596" i="6"/>
  <c r="D2596" i="6"/>
  <c r="C2596" i="6"/>
  <c r="B2596" i="6"/>
  <c r="G2595" i="6"/>
  <c r="C2595" i="6"/>
  <c r="G2594" i="6"/>
  <c r="C2594" i="6"/>
  <c r="C2593" i="6"/>
  <c r="G2592" i="6"/>
  <c r="G2593" i="6" s="1"/>
  <c r="C2592" i="6"/>
  <c r="B2592" i="6"/>
  <c r="G2591" i="6"/>
  <c r="F2591" i="6"/>
  <c r="C2591" i="6"/>
  <c r="B2591" i="6"/>
  <c r="G2590" i="6"/>
  <c r="F2590" i="6"/>
  <c r="C2590" i="6"/>
  <c r="G2589" i="6"/>
  <c r="C2589" i="6"/>
  <c r="B2589" i="6"/>
  <c r="B2594" i="6" s="1"/>
  <c r="G2588" i="6"/>
  <c r="C2588" i="6"/>
  <c r="G2587" i="6"/>
  <c r="F2587" i="6"/>
  <c r="F2592" i="6" s="1"/>
  <c r="C2587" i="6"/>
  <c r="B2587" i="6"/>
  <c r="B2590" i="6" s="1"/>
  <c r="G2586" i="6"/>
  <c r="G2585" i="6"/>
  <c r="C2585" i="6"/>
  <c r="C2586" i="6" s="1"/>
  <c r="G2584" i="6"/>
  <c r="C2584" i="6"/>
  <c r="B2584" i="6"/>
  <c r="G2583" i="6"/>
  <c r="F2583" i="6"/>
  <c r="C2583" i="6"/>
  <c r="B2583" i="6"/>
  <c r="B2580" i="6"/>
  <c r="B2585" i="6" s="1"/>
  <c r="F2579" i="6"/>
  <c r="B2579" i="6"/>
  <c r="C2577" i="6"/>
  <c r="C2578" i="6" s="1"/>
  <c r="C2579" i="6" s="1"/>
  <c r="C2580" i="6" s="1"/>
  <c r="C2581" i="6" s="1"/>
  <c r="C2582" i="6" s="1"/>
  <c r="G2576" i="6"/>
  <c r="G2577" i="6" s="1"/>
  <c r="G2578" i="6" s="1"/>
  <c r="G2579" i="6" s="1"/>
  <c r="G2580" i="6" s="1"/>
  <c r="G2581" i="6" s="1"/>
  <c r="G2582" i="6" s="1"/>
  <c r="F2576" i="6"/>
  <c r="C2576" i="6"/>
  <c r="B2576" i="6"/>
  <c r="G2575" i="6"/>
  <c r="F2575" i="6"/>
  <c r="C2575" i="6"/>
  <c r="B2575" i="6"/>
  <c r="G2574" i="6"/>
  <c r="F2574" i="6"/>
  <c r="C2574" i="6"/>
  <c r="B2574" i="6"/>
  <c r="F2573" i="6"/>
  <c r="B2573" i="6"/>
  <c r="B2572" i="6"/>
  <c r="B2586" i="6" s="1"/>
  <c r="G2571" i="6"/>
  <c r="G2572" i="6" s="1"/>
  <c r="G2573" i="6" s="1"/>
  <c r="C2571" i="6"/>
  <c r="C2572" i="6" s="1"/>
  <c r="C2573" i="6" s="1"/>
  <c r="F2570" i="6"/>
  <c r="F2572" i="6" s="1"/>
  <c r="F2578" i="6" s="1"/>
  <c r="F2593" i="6" s="1"/>
  <c r="B2570" i="6"/>
  <c r="C2569" i="6"/>
  <c r="C2570" i="6" s="1"/>
  <c r="G2568" i="6"/>
  <c r="G2569" i="6" s="1"/>
  <c r="G2570" i="6" s="1"/>
  <c r="C2568" i="6"/>
  <c r="G2567" i="6"/>
  <c r="F2567" i="6"/>
  <c r="F2580" i="6" s="1"/>
  <c r="F2585" i="6" s="1"/>
  <c r="C2567" i="6"/>
  <c r="B2567" i="6"/>
  <c r="F2566" i="6"/>
  <c r="B2566" i="6"/>
  <c r="G2563" i="6"/>
  <c r="G2564" i="6" s="1"/>
  <c r="G2565" i="6" s="1"/>
  <c r="G2566" i="6" s="1"/>
  <c r="C2563" i="6"/>
  <c r="C2564" i="6" s="1"/>
  <c r="C2565" i="6" s="1"/>
  <c r="C2566" i="6" s="1"/>
  <c r="G2562" i="6"/>
  <c r="C2562" i="6"/>
  <c r="C2561" i="6"/>
  <c r="G2560" i="6"/>
  <c r="G2561" i="6" s="1"/>
  <c r="C2560" i="6"/>
  <c r="G2559" i="6"/>
  <c r="F2559" i="6"/>
  <c r="F2565" i="6" s="1"/>
  <c r="F2582" i="6" s="1"/>
  <c r="C2559" i="6"/>
  <c r="C2558" i="6"/>
  <c r="G2557" i="6"/>
  <c r="G2558" i="6" s="1"/>
  <c r="C2557" i="6"/>
  <c r="G2556" i="6"/>
  <c r="C2556" i="6"/>
  <c r="G2555" i="6"/>
  <c r="C2555" i="6"/>
  <c r="B2555" i="6"/>
  <c r="G2554" i="6"/>
  <c r="C2554" i="6"/>
  <c r="G2553" i="6"/>
  <c r="C2553" i="6"/>
  <c r="G2552" i="6"/>
  <c r="F2552" i="6"/>
  <c r="F2561" i="6" s="1"/>
  <c r="F2569" i="6" s="1"/>
  <c r="F2577" i="6" s="1"/>
  <c r="C2552" i="6"/>
  <c r="B2552" i="6"/>
  <c r="B2561" i="6" s="1"/>
  <c r="B2569" i="6" s="1"/>
  <c r="B2577" i="6" s="1"/>
  <c r="G2551" i="6"/>
  <c r="C2551" i="6"/>
  <c r="C2550" i="6"/>
  <c r="G2549" i="6"/>
  <c r="G2550" i="6" s="1"/>
  <c r="C2549" i="6"/>
  <c r="G2548" i="6"/>
  <c r="C2548" i="6"/>
  <c r="G2547" i="6"/>
  <c r="C2547" i="6"/>
  <c r="G2546" i="6"/>
  <c r="F2546" i="6"/>
  <c r="F2550" i="6" s="1"/>
  <c r="F2588" i="6" s="1"/>
  <c r="G2545" i="6"/>
  <c r="C2545" i="6"/>
  <c r="C2546" i="6" s="1"/>
  <c r="G2544" i="6"/>
  <c r="C2544" i="6"/>
  <c r="B2544" i="6"/>
  <c r="B2558" i="6" s="1"/>
  <c r="B2563" i="6" s="1"/>
  <c r="F2543" i="6"/>
  <c r="B2543" i="6"/>
  <c r="B2546" i="6" s="1"/>
  <c r="B2550" i="6" s="1"/>
  <c r="B2588" i="6" s="1"/>
  <c r="G2542" i="6"/>
  <c r="G2543" i="6" s="1"/>
  <c r="C2542" i="6"/>
  <c r="C2543" i="6" s="1"/>
  <c r="G2541" i="6"/>
  <c r="C2541" i="6"/>
  <c r="G2539" i="6"/>
  <c r="G2540" i="6" s="1"/>
  <c r="C2539" i="6"/>
  <c r="C2540" i="6" s="1"/>
  <c r="B2539" i="6"/>
  <c r="G2538" i="6"/>
  <c r="F2538" i="6"/>
  <c r="C2538" i="6"/>
  <c r="B2538" i="6"/>
  <c r="G2537" i="6"/>
  <c r="C2537" i="6"/>
  <c r="G2536" i="6"/>
  <c r="F2536" i="6"/>
  <c r="C2536" i="6"/>
  <c r="B2536" i="6"/>
  <c r="G2535" i="6"/>
  <c r="C2535" i="6"/>
  <c r="G2534" i="6"/>
  <c r="C2534" i="6"/>
  <c r="B2534" i="6"/>
  <c r="G2533" i="6"/>
  <c r="C2533" i="6"/>
  <c r="B2533" i="6"/>
  <c r="G2532" i="6"/>
  <c r="F2532" i="6"/>
  <c r="C2532" i="6"/>
  <c r="B2532" i="6"/>
  <c r="G2531" i="6"/>
  <c r="F2531" i="6"/>
  <c r="C2531" i="6"/>
  <c r="B2531" i="6"/>
  <c r="G2530" i="6"/>
  <c r="F2530" i="6"/>
  <c r="C2530" i="6"/>
  <c r="B2530" i="6"/>
  <c r="C2529" i="6"/>
  <c r="B2529" i="6"/>
  <c r="B2542" i="6" s="1"/>
  <c r="B2548" i="6" s="1"/>
  <c r="G2528" i="6"/>
  <c r="G2529" i="6" s="1"/>
  <c r="C2528" i="6"/>
  <c r="G2527" i="6"/>
  <c r="F2527" i="6"/>
  <c r="F2535" i="6" s="1"/>
  <c r="C2527" i="6"/>
  <c r="B2527" i="6"/>
  <c r="B2535" i="6" s="1"/>
  <c r="F2526" i="6"/>
  <c r="C2526" i="6"/>
  <c r="G2525" i="6"/>
  <c r="G2526" i="6" s="1"/>
  <c r="F2525" i="6"/>
  <c r="F2529" i="6" s="1"/>
  <c r="F2542" i="6" s="1"/>
  <c r="F2548" i="6" s="1"/>
  <c r="D2525" i="6"/>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C2525" i="6"/>
  <c r="B2525" i="6"/>
  <c r="B2524" i="6"/>
  <c r="G2523" i="6"/>
  <c r="G2524" i="6" s="1"/>
  <c r="F2523" i="6"/>
  <c r="C2523" i="6"/>
  <c r="C2524" i="6" s="1"/>
  <c r="B2523" i="6"/>
  <c r="G2522" i="6"/>
  <c r="F2522" i="6"/>
  <c r="F2544" i="6" s="1"/>
  <c r="C2522" i="6"/>
  <c r="B2522" i="6"/>
  <c r="F2521" i="6"/>
  <c r="F2524" i="6" s="1"/>
  <c r="C2521" i="6"/>
  <c r="B2521" i="6"/>
  <c r="B2559" i="6" s="1"/>
  <c r="B2565" i="6" s="1"/>
  <c r="B2582" i="6" s="1"/>
  <c r="G2520" i="6"/>
  <c r="G2521" i="6" s="1"/>
  <c r="F2520" i="6"/>
  <c r="F2528" i="6" s="1"/>
  <c r="F2581" i="6" s="1"/>
  <c r="C2520" i="6"/>
  <c r="B2520" i="6"/>
  <c r="B2526" i="6" s="1"/>
  <c r="G2519" i="6"/>
  <c r="C2519" i="6"/>
  <c r="G2518" i="6"/>
  <c r="F2518" i="6"/>
  <c r="F2519" i="6" s="1"/>
  <c r="E2518" i="6"/>
  <c r="E2519" i="6" s="1"/>
  <c r="E2520" i="6" s="1"/>
  <c r="E2521" i="6" s="1"/>
  <c r="E2522" i="6" s="1"/>
  <c r="E2523" i="6" s="1"/>
  <c r="E2524" i="6" s="1"/>
  <c r="E2525" i="6" s="1"/>
  <c r="E2526" i="6" s="1"/>
  <c r="E2527" i="6" s="1"/>
  <c r="E2528" i="6" s="1"/>
  <c r="E2529" i="6" s="1"/>
  <c r="E2530" i="6" s="1"/>
  <c r="E2531" i="6" s="1"/>
  <c r="E2532" i="6" s="1"/>
  <c r="E2533" i="6" s="1"/>
  <c r="E2534" i="6" s="1"/>
  <c r="E2535" i="6" s="1"/>
  <c r="E2536" i="6" s="1"/>
  <c r="E2537" i="6" s="1"/>
  <c r="E2538" i="6" s="1"/>
  <c r="E2539" i="6" s="1"/>
  <c r="E2540" i="6" s="1"/>
  <c r="E2541" i="6" s="1"/>
  <c r="E2542" i="6" s="1"/>
  <c r="E2543" i="6" s="1"/>
  <c r="E2544" i="6" s="1"/>
  <c r="E2545" i="6" s="1"/>
  <c r="E2546" i="6" s="1"/>
  <c r="E2547" i="6" s="1"/>
  <c r="E2548" i="6" s="1"/>
  <c r="E2549" i="6" s="1"/>
  <c r="E2550" i="6" s="1"/>
  <c r="E2551" i="6" s="1"/>
  <c r="E2552" i="6" s="1"/>
  <c r="E2553" i="6" s="1"/>
  <c r="E2554" i="6" s="1"/>
  <c r="E2555" i="6" s="1"/>
  <c r="E2556" i="6" s="1"/>
  <c r="E2557" i="6" s="1"/>
  <c r="E2558" i="6" s="1"/>
  <c r="E2559" i="6" s="1"/>
  <c r="E2560" i="6" s="1"/>
  <c r="E2561" i="6" s="1"/>
  <c r="E2562" i="6" s="1"/>
  <c r="E2563" i="6" s="1"/>
  <c r="E2564" i="6" s="1"/>
  <c r="E2565" i="6" s="1"/>
  <c r="E2566" i="6" s="1"/>
  <c r="E2567" i="6" s="1"/>
  <c r="E2568" i="6" s="1"/>
  <c r="E2569" i="6" s="1"/>
  <c r="E2570" i="6" s="1"/>
  <c r="E2571" i="6" s="1"/>
  <c r="E2572" i="6" s="1"/>
  <c r="E2573" i="6" s="1"/>
  <c r="E2574" i="6" s="1"/>
  <c r="E2575" i="6" s="1"/>
  <c r="E2576" i="6" s="1"/>
  <c r="E2577" i="6" s="1"/>
  <c r="E2578" i="6" s="1"/>
  <c r="E2579" i="6" s="1"/>
  <c r="E2580" i="6" s="1"/>
  <c r="E2581" i="6" s="1"/>
  <c r="E2582" i="6" s="1"/>
  <c r="E2583" i="6" s="1"/>
  <c r="E2584" i="6" s="1"/>
  <c r="E2585" i="6" s="1"/>
  <c r="E2586" i="6" s="1"/>
  <c r="E2587" i="6" s="1"/>
  <c r="E2588" i="6" s="1"/>
  <c r="E2589" i="6" s="1"/>
  <c r="E2590" i="6" s="1"/>
  <c r="E2591" i="6" s="1"/>
  <c r="E2592" i="6" s="1"/>
  <c r="E2593" i="6" s="1"/>
  <c r="E2594" i="6" s="1"/>
  <c r="E2595" i="6" s="1"/>
  <c r="D2518" i="6"/>
  <c r="D2519" i="6" s="1"/>
  <c r="D2520" i="6" s="1"/>
  <c r="D2521" i="6" s="1"/>
  <c r="D2522" i="6" s="1"/>
  <c r="D2523" i="6" s="1"/>
  <c r="D2524" i="6" s="1"/>
  <c r="C2518" i="6"/>
  <c r="B2518" i="6"/>
  <c r="B2519" i="6" s="1"/>
  <c r="F2517" i="6"/>
  <c r="B2517" i="6"/>
  <c r="G2516" i="6"/>
  <c r="F2516" i="6"/>
  <c r="C2516" i="6"/>
  <c r="B2516" i="6"/>
  <c r="G2515" i="6"/>
  <c r="G2517" i="6" s="1"/>
  <c r="F2515" i="6"/>
  <c r="B2515" i="6"/>
  <c r="G2514" i="6"/>
  <c r="F2514" i="6"/>
  <c r="B2514" i="6"/>
  <c r="G2513" i="6"/>
  <c r="C2513" i="6"/>
  <c r="C2515" i="6" s="1"/>
  <c r="C2517" i="6" s="1"/>
  <c r="G2512" i="6"/>
  <c r="C2512" i="6"/>
  <c r="B2512" i="6"/>
  <c r="B2513" i="6" s="1"/>
  <c r="G2511" i="6"/>
  <c r="F2511" i="6"/>
  <c r="F2512" i="6" s="1"/>
  <c r="F2513" i="6" s="1"/>
  <c r="E2511" i="6"/>
  <c r="E2512" i="6" s="1"/>
  <c r="E2513" i="6" s="1"/>
  <c r="E2514" i="6" s="1"/>
  <c r="E2515" i="6" s="1"/>
  <c r="E2516" i="6" s="1"/>
  <c r="E2517" i="6" s="1"/>
  <c r="C2511" i="6"/>
  <c r="C2514" i="6" s="1"/>
  <c r="B2511" i="6"/>
  <c r="F2510" i="6"/>
  <c r="C2510" i="6"/>
  <c r="G2509" i="6"/>
  <c r="F2509" i="6"/>
  <c r="D2509" i="6"/>
  <c r="D2510" i="6" s="1"/>
  <c r="D2511" i="6" s="1"/>
  <c r="D2512" i="6" s="1"/>
  <c r="D2513" i="6" s="1"/>
  <c r="D2514" i="6" s="1"/>
  <c r="D2515" i="6" s="1"/>
  <c r="D2516" i="6" s="1"/>
  <c r="D2517" i="6" s="1"/>
  <c r="C2509" i="6"/>
  <c r="B2509" i="6"/>
  <c r="B2510" i="6" s="1"/>
  <c r="G2508" i="6"/>
  <c r="C2508" i="6"/>
  <c r="B2508" i="6"/>
  <c r="G2507" i="6"/>
  <c r="G2510" i="6" s="1"/>
  <c r="F2507" i="6"/>
  <c r="F2508" i="6" s="1"/>
  <c r="C2507" i="6"/>
  <c r="B2507" i="6"/>
  <c r="G2506" i="6"/>
  <c r="F2506" i="6"/>
  <c r="E2506" i="6"/>
  <c r="E2507" i="6" s="1"/>
  <c r="E2508" i="6" s="1"/>
  <c r="E2509" i="6" s="1"/>
  <c r="E2510" i="6" s="1"/>
  <c r="D2506" i="6"/>
  <c r="D2507" i="6" s="1"/>
  <c r="D2508" i="6" s="1"/>
  <c r="C2506" i="6"/>
  <c r="B2506" i="6"/>
  <c r="C2505" i="6"/>
  <c r="G2504" i="6"/>
  <c r="C2504" i="6"/>
  <c r="B2504" i="6"/>
  <c r="B2505" i="6" s="1"/>
  <c r="G2503" i="6"/>
  <c r="F2503" i="6"/>
  <c r="F2504" i="6" s="1"/>
  <c r="F2505" i="6" s="1"/>
  <c r="C2503" i="6"/>
  <c r="B2503" i="6"/>
  <c r="G2502" i="6"/>
  <c r="C2502" i="6"/>
  <c r="G2501" i="6"/>
  <c r="G2505" i="6" s="1"/>
  <c r="C2501" i="6"/>
  <c r="G2500" i="6"/>
  <c r="C2500" i="6"/>
  <c r="B2500" i="6"/>
  <c r="B2501" i="6" s="1"/>
  <c r="B2502" i="6" s="1"/>
  <c r="G2499" i="6"/>
  <c r="C2499" i="6"/>
  <c r="B2499" i="6"/>
  <c r="G2498" i="6"/>
  <c r="F2498" i="6"/>
  <c r="F2499" i="6" s="1"/>
  <c r="F2500" i="6" s="1"/>
  <c r="F2501" i="6" s="1"/>
  <c r="F2502" i="6" s="1"/>
  <c r="C2498" i="6"/>
  <c r="B2498" i="6"/>
  <c r="G2497" i="6"/>
  <c r="F2497" i="6"/>
  <c r="C2497" i="6"/>
  <c r="B2497" i="6"/>
  <c r="G2496" i="6"/>
  <c r="C2496" i="6"/>
  <c r="B2496" i="6"/>
  <c r="G2495" i="6"/>
  <c r="F2495" i="6"/>
  <c r="F2496" i="6" s="1"/>
  <c r="C2495" i="6"/>
  <c r="B2495" i="6"/>
  <c r="C2494" i="6"/>
  <c r="G2493" i="6"/>
  <c r="C2493" i="6"/>
  <c r="B2492" i="6"/>
  <c r="B2493" i="6" s="1"/>
  <c r="B2494" i="6" s="1"/>
  <c r="G2491" i="6"/>
  <c r="B2491" i="6"/>
  <c r="G2490" i="6"/>
  <c r="F2490" i="6"/>
  <c r="F2491" i="6" s="1"/>
  <c r="F2492" i="6" s="1"/>
  <c r="F2493" i="6" s="1"/>
  <c r="F2494" i="6" s="1"/>
  <c r="C2490" i="6"/>
  <c r="B2490" i="6"/>
  <c r="G2489" i="6"/>
  <c r="C2489" i="6"/>
  <c r="G2488" i="6"/>
  <c r="G2494" i="6" s="1"/>
  <c r="C2488" i="6"/>
  <c r="G2487" i="6"/>
  <c r="G2492" i="6" s="1"/>
  <c r="C2487" i="6"/>
  <c r="C2492" i="6" s="1"/>
  <c r="G2486" i="6"/>
  <c r="F2486" i="6"/>
  <c r="F2487" i="6" s="1"/>
  <c r="F2488" i="6" s="1"/>
  <c r="F2489" i="6" s="1"/>
  <c r="C2486" i="6"/>
  <c r="C2491" i="6" s="1"/>
  <c r="G2485" i="6"/>
  <c r="F2485" i="6"/>
  <c r="E2485" i="6"/>
  <c r="E2486" i="6" s="1"/>
  <c r="E2487" i="6" s="1"/>
  <c r="E2488" i="6" s="1"/>
  <c r="E2489" i="6" s="1"/>
  <c r="E2490" i="6" s="1"/>
  <c r="E2491" i="6" s="1"/>
  <c r="E2492" i="6" s="1"/>
  <c r="E2493" i="6" s="1"/>
  <c r="E2494" i="6" s="1"/>
  <c r="E2495" i="6" s="1"/>
  <c r="E2496" i="6" s="1"/>
  <c r="E2497" i="6" s="1"/>
  <c r="E2498" i="6" s="1"/>
  <c r="E2499" i="6" s="1"/>
  <c r="E2500" i="6" s="1"/>
  <c r="E2501" i="6" s="1"/>
  <c r="E2502" i="6" s="1"/>
  <c r="E2503" i="6" s="1"/>
  <c r="E2504" i="6" s="1"/>
  <c r="E2505" i="6" s="1"/>
  <c r="C2485" i="6"/>
  <c r="B2485" i="6"/>
  <c r="B2486" i="6" s="1"/>
  <c r="B2487" i="6" s="1"/>
  <c r="B2488" i="6" s="1"/>
  <c r="B2489" i="6" s="1"/>
  <c r="B2484" i="6"/>
  <c r="G2483" i="6"/>
  <c r="F2483" i="6"/>
  <c r="F2484" i="6" s="1"/>
  <c r="C2483" i="6"/>
  <c r="B2483" i="6"/>
  <c r="F2482" i="6"/>
  <c r="G2481" i="6"/>
  <c r="G2484" i="6" s="1"/>
  <c r="C2481" i="6"/>
  <c r="C2484" i="6" s="1"/>
  <c r="G2480" i="6"/>
  <c r="C2480" i="6"/>
  <c r="B2480" i="6"/>
  <c r="B2481" i="6" s="1"/>
  <c r="B2482" i="6" s="1"/>
  <c r="G2479" i="6"/>
  <c r="C2479" i="6"/>
  <c r="G2478" i="6"/>
  <c r="F2478" i="6"/>
  <c r="F2479" i="6" s="1"/>
  <c r="F2480" i="6" s="1"/>
  <c r="F2481" i="6" s="1"/>
  <c r="C2478" i="6"/>
  <c r="B2478" i="6"/>
  <c r="B2479" i="6" s="1"/>
  <c r="G2477" i="6"/>
  <c r="F2477" i="6"/>
  <c r="C2477" i="6"/>
  <c r="B2477" i="6"/>
  <c r="G2476" i="6"/>
  <c r="C2476" i="6"/>
  <c r="B2476" i="6"/>
  <c r="G2475" i="6"/>
  <c r="F2475" i="6"/>
  <c r="F2476" i="6" s="1"/>
  <c r="C2475" i="6"/>
  <c r="B2475" i="6"/>
  <c r="G2474" i="6"/>
  <c r="F2474" i="6"/>
  <c r="C2474" i="6"/>
  <c r="B2474" i="6"/>
  <c r="G2473" i="6"/>
  <c r="C2473" i="6"/>
  <c r="G2472" i="6"/>
  <c r="F2472" i="6"/>
  <c r="F2473" i="6" s="1"/>
  <c r="C2472" i="6"/>
  <c r="B2472" i="6"/>
  <c r="B2473" i="6" s="1"/>
  <c r="G2471" i="6"/>
  <c r="F2471" i="6"/>
  <c r="C2471" i="6"/>
  <c r="B2471" i="6"/>
  <c r="G2470" i="6"/>
  <c r="F2470" i="6"/>
  <c r="C2470" i="6"/>
  <c r="B2470" i="6"/>
  <c r="F2469" i="6"/>
  <c r="G2468" i="6"/>
  <c r="F2468" i="6"/>
  <c r="C2468" i="6"/>
  <c r="B2468" i="6"/>
  <c r="B2469" i="6" s="1"/>
  <c r="G2467" i="6"/>
  <c r="G2469" i="6" s="1"/>
  <c r="G2482" i="6" s="1"/>
  <c r="C2467" i="6"/>
  <c r="C2469" i="6" s="1"/>
  <c r="C2482" i="6" s="1"/>
  <c r="G2466" i="6"/>
  <c r="C2466" i="6"/>
  <c r="G2465" i="6"/>
  <c r="C2465" i="6"/>
  <c r="G2464" i="6"/>
  <c r="F2464" i="6"/>
  <c r="F2465" i="6" s="1"/>
  <c r="F2466" i="6" s="1"/>
  <c r="F2467" i="6" s="1"/>
  <c r="E2464" i="6"/>
  <c r="C2464" i="6"/>
  <c r="B2464" i="6"/>
  <c r="B2465" i="6" s="1"/>
  <c r="B2466" i="6" s="1"/>
  <c r="B2467" i="6" s="1"/>
  <c r="F2463" i="6"/>
  <c r="C2463" i="6"/>
  <c r="B2463" i="6"/>
  <c r="F2462" i="6"/>
  <c r="F2461" i="6"/>
  <c r="F2460" i="6"/>
  <c r="B2460" i="6"/>
  <c r="B2461" i="6" s="1"/>
  <c r="B2462" i="6" s="1"/>
  <c r="G2459" i="6"/>
  <c r="C2459" i="6"/>
  <c r="B2456" i="6"/>
  <c r="B2457" i="6" s="1"/>
  <c r="B2458" i="6" s="1"/>
  <c r="B2459" i="6" s="1"/>
  <c r="G2455" i="6"/>
  <c r="G2460" i="6" s="1"/>
  <c r="F2455" i="6"/>
  <c r="F2456" i="6" s="1"/>
  <c r="F2457" i="6" s="1"/>
  <c r="F2458" i="6" s="1"/>
  <c r="F2459" i="6" s="1"/>
  <c r="C2455" i="6"/>
  <c r="C2460" i="6" s="1"/>
  <c r="B2455" i="6"/>
  <c r="G2454" i="6"/>
  <c r="F2454" i="6"/>
  <c r="C2454" i="6"/>
  <c r="B2454" i="6"/>
  <c r="G2453" i="6"/>
  <c r="F2453" i="6"/>
  <c r="C2453" i="6"/>
  <c r="B2453" i="6"/>
  <c r="G2452" i="6"/>
  <c r="G2463" i="6" s="1"/>
  <c r="C2452" i="6"/>
  <c r="G2451" i="6"/>
  <c r="C2451" i="6"/>
  <c r="F2450" i="6"/>
  <c r="F2451" i="6" s="1"/>
  <c r="F2452" i="6" s="1"/>
  <c r="F2449" i="6"/>
  <c r="B2449" i="6"/>
  <c r="B2450" i="6" s="1"/>
  <c r="B2451" i="6" s="1"/>
  <c r="B2452" i="6" s="1"/>
  <c r="G2448" i="6"/>
  <c r="C2448" i="6"/>
  <c r="G2447" i="6"/>
  <c r="C2447" i="6"/>
  <c r="G2446" i="6"/>
  <c r="C2446" i="6"/>
  <c r="B2444" i="6"/>
  <c r="B2445" i="6" s="1"/>
  <c r="B2446" i="6" s="1"/>
  <c r="B2447" i="6" s="1"/>
  <c r="B2448" i="6" s="1"/>
  <c r="G2443" i="6"/>
  <c r="G2449" i="6" s="1"/>
  <c r="G2456" i="6" s="1"/>
  <c r="G2461" i="6" s="1"/>
  <c r="F2443" i="6"/>
  <c r="F2444" i="6" s="1"/>
  <c r="F2445" i="6" s="1"/>
  <c r="F2446" i="6" s="1"/>
  <c r="F2447" i="6" s="1"/>
  <c r="F2448" i="6" s="1"/>
  <c r="B2443" i="6"/>
  <c r="G2442" i="6"/>
  <c r="F2442" i="6"/>
  <c r="C2442" i="6"/>
  <c r="F2441" i="6"/>
  <c r="B2441" i="6"/>
  <c r="B2442" i="6" s="1"/>
  <c r="G2440" i="6"/>
  <c r="C2440" i="6"/>
  <c r="B2440" i="6"/>
  <c r="F2438" i="6"/>
  <c r="F2439" i="6" s="1"/>
  <c r="F2440" i="6" s="1"/>
  <c r="C2438" i="6"/>
  <c r="B2438" i="6"/>
  <c r="B2439" i="6" s="1"/>
  <c r="G2437" i="6"/>
  <c r="G2438" i="6" s="1"/>
  <c r="C2437" i="6"/>
  <c r="G2436" i="6"/>
  <c r="C2436" i="6"/>
  <c r="B2436" i="6"/>
  <c r="B2437" i="6" s="1"/>
  <c r="G2435" i="6"/>
  <c r="G2458" i="6" s="1"/>
  <c r="G2462" i="6" s="1"/>
  <c r="F2435" i="6"/>
  <c r="F2436" i="6" s="1"/>
  <c r="F2437" i="6" s="1"/>
  <c r="B2435" i="6"/>
  <c r="G2434" i="6"/>
  <c r="F2434" i="6"/>
  <c r="C2434" i="6"/>
  <c r="G2433" i="6"/>
  <c r="F2433" i="6"/>
  <c r="C2433" i="6"/>
  <c r="B2433" i="6"/>
  <c r="B2434" i="6" s="1"/>
  <c r="C2432" i="6"/>
  <c r="B2432" i="6"/>
  <c r="F2430" i="6"/>
  <c r="F2431" i="6" s="1"/>
  <c r="F2432" i="6" s="1"/>
  <c r="C2430" i="6"/>
  <c r="B2430" i="6"/>
  <c r="B2431" i="6" s="1"/>
  <c r="G2429" i="6"/>
  <c r="G2432" i="6" s="1"/>
  <c r="C2429" i="6"/>
  <c r="G2428" i="6"/>
  <c r="C2428" i="6"/>
  <c r="B2428" i="6"/>
  <c r="B2429" i="6" s="1"/>
  <c r="G2427" i="6"/>
  <c r="G2430" i="6" s="1"/>
  <c r="C2427" i="6"/>
  <c r="B2427" i="6"/>
  <c r="G2426" i="6"/>
  <c r="G2439" i="6" s="1"/>
  <c r="F2426" i="6"/>
  <c r="F2427" i="6" s="1"/>
  <c r="F2428" i="6" s="1"/>
  <c r="F2429" i="6" s="1"/>
  <c r="B2426" i="6"/>
  <c r="G2425" i="6"/>
  <c r="C2425" i="6"/>
  <c r="F2424" i="6"/>
  <c r="F2425" i="6" s="1"/>
  <c r="B2424" i="6"/>
  <c r="B2425" i="6" s="1"/>
  <c r="G2423" i="6"/>
  <c r="C2423" i="6"/>
  <c r="G2422" i="6"/>
  <c r="C2422" i="6"/>
  <c r="G2421" i="6"/>
  <c r="G2431" i="6" s="1"/>
  <c r="G2445" i="6" s="1"/>
  <c r="C2421" i="6"/>
  <c r="C2431" i="6" s="1"/>
  <c r="C2445" i="6" s="1"/>
  <c r="G2420" i="6"/>
  <c r="C2420" i="6"/>
  <c r="G2419" i="6"/>
  <c r="G2441" i="6" s="1"/>
  <c r="C2419" i="6"/>
  <c r="C2441" i="6" s="1"/>
  <c r="G2418" i="6"/>
  <c r="F2418" i="6"/>
  <c r="F2419" i="6" s="1"/>
  <c r="F2420" i="6" s="1"/>
  <c r="F2421" i="6" s="1"/>
  <c r="F2422" i="6" s="1"/>
  <c r="F2423" i="6" s="1"/>
  <c r="C2418" i="6"/>
  <c r="G2417" i="6"/>
  <c r="D2417" i="6"/>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C2417" i="6"/>
  <c r="C2435" i="6" s="1"/>
  <c r="C2458" i="6" s="1"/>
  <c r="C2462" i="6" s="1"/>
  <c r="G2416" i="6"/>
  <c r="G2424" i="6" s="1"/>
  <c r="G2444" i="6" s="1"/>
  <c r="G2450" i="6" s="1"/>
  <c r="G2457" i="6" s="1"/>
  <c r="C2416" i="6"/>
  <c r="C2424" i="6" s="1"/>
  <c r="C2444" i="6" s="1"/>
  <c r="C2450" i="6" s="1"/>
  <c r="C2457" i="6" s="1"/>
  <c r="G2415" i="6"/>
  <c r="C2415" i="6"/>
  <c r="C2443" i="6" s="1"/>
  <c r="C2449" i="6" s="1"/>
  <c r="C2456" i="6" s="1"/>
  <c r="C2461" i="6" s="1"/>
  <c r="G2414" i="6"/>
  <c r="F2414" i="6"/>
  <c r="F2415" i="6" s="1"/>
  <c r="F2416" i="6" s="1"/>
  <c r="F2417" i="6" s="1"/>
  <c r="E2414" i="6"/>
  <c r="D2414" i="6"/>
  <c r="D2415" i="6" s="1"/>
  <c r="D2416" i="6" s="1"/>
  <c r="C2414" i="6"/>
  <c r="C2426" i="6" s="1"/>
  <c r="C2439" i="6" s="1"/>
  <c r="B2414" i="6"/>
  <c r="B2415" i="6" s="1"/>
  <c r="B2416" i="6" s="1"/>
  <c r="B2417" i="6" s="1"/>
  <c r="B2418" i="6" s="1"/>
  <c r="B2419" i="6" s="1"/>
  <c r="B2420" i="6" s="1"/>
  <c r="B2421" i="6" s="1"/>
  <c r="B2422" i="6" s="1"/>
  <c r="B2423" i="6" s="1"/>
  <c r="G2413" i="6"/>
  <c r="F2413" i="6"/>
  <c r="E2413" i="6"/>
  <c r="C2413" i="6"/>
  <c r="B2413" i="6"/>
  <c r="G2412" i="6"/>
  <c r="C2412" i="6"/>
  <c r="B2412" i="6"/>
  <c r="G2411" i="6"/>
  <c r="F2411" i="6"/>
  <c r="F2412" i="6" s="1"/>
  <c r="E2411" i="6"/>
  <c r="E2412" i="6" s="1"/>
  <c r="C2411" i="6"/>
  <c r="B2411" i="6"/>
  <c r="G2410" i="6"/>
  <c r="F2410" i="6"/>
  <c r="C2410" i="6"/>
  <c r="B2410" i="6"/>
  <c r="G2409" i="6"/>
  <c r="F2409" i="6"/>
  <c r="E2409" i="6"/>
  <c r="E2410" i="6" s="1"/>
  <c r="D2409" i="6"/>
  <c r="D2410" i="6" s="1"/>
  <c r="D2411" i="6" s="1"/>
  <c r="D2412" i="6" s="1"/>
  <c r="D2413" i="6" s="1"/>
  <c r="C2409" i="6"/>
  <c r="B2409" i="6"/>
  <c r="G2408" i="6"/>
  <c r="F2408" i="6"/>
  <c r="E2408" i="6"/>
  <c r="D2408" i="6"/>
  <c r="C2408" i="6"/>
  <c r="B2408" i="6"/>
  <c r="G2407" i="6"/>
  <c r="G2405" i="6"/>
  <c r="G2406" i="6" s="1"/>
  <c r="F2405" i="6"/>
  <c r="C2405" i="6"/>
  <c r="C2406" i="6" s="1"/>
  <c r="C2407" i="6" s="1"/>
  <c r="G2404" i="6"/>
  <c r="C2404" i="6"/>
  <c r="B2404" i="6"/>
  <c r="F2403" i="6"/>
  <c r="B2403" i="6"/>
  <c r="F2401" i="6"/>
  <c r="C2401" i="6"/>
  <c r="C2402" i="6" s="1"/>
  <c r="C2403" i="6" s="1"/>
  <c r="G2400" i="6"/>
  <c r="G2401" i="6" s="1"/>
  <c r="G2402" i="6" s="1"/>
  <c r="G2403" i="6" s="1"/>
  <c r="C2400" i="6"/>
  <c r="G2399" i="6"/>
  <c r="F2399" i="6"/>
  <c r="C2399" i="6"/>
  <c r="B2399" i="6"/>
  <c r="F2398" i="6"/>
  <c r="F2407" i="6" s="1"/>
  <c r="B2398" i="6"/>
  <c r="B2402" i="6" s="1"/>
  <c r="F2397" i="6"/>
  <c r="F2406" i="6" s="1"/>
  <c r="B2397" i="6"/>
  <c r="B2406" i="6" s="1"/>
  <c r="F2396" i="6"/>
  <c r="B2396" i="6"/>
  <c r="B2405" i="6" s="1"/>
  <c r="G2395" i="6"/>
  <c r="G2396" i="6" s="1"/>
  <c r="G2397" i="6" s="1"/>
  <c r="G2398" i="6" s="1"/>
  <c r="F2395" i="6"/>
  <c r="E2395" i="6"/>
  <c r="E2396" i="6" s="1"/>
  <c r="E2397" i="6" s="1"/>
  <c r="E2398" i="6" s="1"/>
  <c r="E2399" i="6" s="1"/>
  <c r="E2400" i="6" s="1"/>
  <c r="E2401" i="6" s="1"/>
  <c r="E2402" i="6" s="1"/>
  <c r="E2403" i="6" s="1"/>
  <c r="E2404" i="6" s="1"/>
  <c r="E2405" i="6" s="1"/>
  <c r="E2406" i="6" s="1"/>
  <c r="E2407" i="6" s="1"/>
  <c r="D2395" i="6"/>
  <c r="D2396" i="6" s="1"/>
  <c r="D2397" i="6" s="1"/>
  <c r="D2398" i="6" s="1"/>
  <c r="D2399" i="6" s="1"/>
  <c r="D2400" i="6" s="1"/>
  <c r="D2401" i="6" s="1"/>
  <c r="D2402" i="6" s="1"/>
  <c r="D2403" i="6" s="1"/>
  <c r="D2404" i="6" s="1"/>
  <c r="D2405" i="6" s="1"/>
  <c r="D2406" i="6" s="1"/>
  <c r="D2407" i="6" s="1"/>
  <c r="C2395" i="6"/>
  <c r="C2396" i="6" s="1"/>
  <c r="C2397" i="6" s="1"/>
  <c r="C2398" i="6" s="1"/>
  <c r="B2395" i="6"/>
  <c r="B2400" i="6" s="1"/>
  <c r="G2394" i="6"/>
  <c r="F2394" i="6"/>
  <c r="B2394" i="6"/>
  <c r="G2393" i="6"/>
  <c r="C2393" i="6"/>
  <c r="C2394" i="6" s="1"/>
  <c r="G2392" i="6"/>
  <c r="C2392" i="6"/>
  <c r="G2391" i="6"/>
  <c r="F2391" i="6"/>
  <c r="F2392" i="6" s="1"/>
  <c r="F2393" i="6" s="1"/>
  <c r="C2391" i="6"/>
  <c r="G2390" i="6"/>
  <c r="F2390" i="6"/>
  <c r="E2390" i="6"/>
  <c r="E2391" i="6" s="1"/>
  <c r="E2392" i="6" s="1"/>
  <c r="E2393" i="6" s="1"/>
  <c r="E2394" i="6" s="1"/>
  <c r="D2390" i="6"/>
  <c r="D2391" i="6" s="1"/>
  <c r="D2392" i="6" s="1"/>
  <c r="D2393" i="6" s="1"/>
  <c r="D2394" i="6" s="1"/>
  <c r="C2390" i="6"/>
  <c r="B2390" i="6"/>
  <c r="B2391" i="6" s="1"/>
  <c r="B2392" i="6" s="1"/>
  <c r="B2393" i="6" s="1"/>
  <c r="G2389" i="6"/>
  <c r="F2389" i="6"/>
  <c r="E2389" i="6"/>
  <c r="C2389" i="6"/>
  <c r="B2389" i="6"/>
  <c r="G2388" i="6"/>
  <c r="F2388" i="6"/>
  <c r="E2388" i="6"/>
  <c r="C2388" i="6"/>
  <c r="B2388" i="6"/>
  <c r="G2387" i="6"/>
  <c r="F2387" i="6"/>
  <c r="E2387" i="6"/>
  <c r="C2387" i="6"/>
  <c r="B2387" i="6"/>
  <c r="G2386" i="6"/>
  <c r="F2386" i="6"/>
  <c r="E2386" i="6"/>
  <c r="C2386" i="6"/>
  <c r="B2386" i="6"/>
  <c r="G2385" i="6"/>
  <c r="F2385" i="6"/>
  <c r="E2385" i="6"/>
  <c r="C2385" i="6"/>
  <c r="B2385" i="6"/>
  <c r="G2384" i="6"/>
  <c r="F2384" i="6"/>
  <c r="E2384" i="6"/>
  <c r="D2384" i="6"/>
  <c r="D2385" i="6" s="1"/>
  <c r="D2386" i="6" s="1"/>
  <c r="D2387" i="6" s="1"/>
  <c r="D2388" i="6" s="1"/>
  <c r="D2389" i="6" s="1"/>
  <c r="C2384" i="6"/>
  <c r="B2384" i="6"/>
  <c r="G2383" i="6"/>
  <c r="F2383" i="6"/>
  <c r="E2383" i="6"/>
  <c r="C2383" i="6"/>
  <c r="B2383" i="6"/>
  <c r="G2382" i="6"/>
  <c r="F2382" i="6"/>
  <c r="E2382" i="6"/>
  <c r="D2382" i="6"/>
  <c r="D2383" i="6" s="1"/>
  <c r="C2382" i="6"/>
  <c r="B2382" i="6"/>
  <c r="G2381" i="6"/>
  <c r="F2381" i="6"/>
  <c r="C2381" i="6"/>
  <c r="F2380" i="6"/>
  <c r="B2380" i="6"/>
  <c r="B2381" i="6" s="1"/>
  <c r="F2379" i="6"/>
  <c r="B2379" i="6"/>
  <c r="F2378" i="6"/>
  <c r="B2377" i="6"/>
  <c r="B2378" i="6" s="1"/>
  <c r="G2376" i="6"/>
  <c r="F2376" i="6"/>
  <c r="F2377" i="6" s="1"/>
  <c r="B2376" i="6"/>
  <c r="F2375" i="6"/>
  <c r="B2375" i="6"/>
  <c r="F2374" i="6"/>
  <c r="G2373" i="6"/>
  <c r="G2378" i="6" s="1"/>
  <c r="F2373" i="6"/>
  <c r="B2373" i="6"/>
  <c r="B2374" i="6" s="1"/>
  <c r="B2372" i="6"/>
  <c r="G2371" i="6"/>
  <c r="F2371" i="6"/>
  <c r="F2372" i="6" s="1"/>
  <c r="C2371" i="6"/>
  <c r="C2373" i="6" s="1"/>
  <c r="C2378" i="6" s="1"/>
  <c r="B2371" i="6"/>
  <c r="G2370" i="6"/>
  <c r="G2372" i="6" s="1"/>
  <c r="G2374" i="6" s="1"/>
  <c r="G2375" i="6" s="1"/>
  <c r="G2377" i="6" s="1"/>
  <c r="G2379" i="6" s="1"/>
  <c r="G2380" i="6" s="1"/>
  <c r="F2370" i="6"/>
  <c r="B2370" i="6"/>
  <c r="G2369" i="6"/>
  <c r="C2369" i="6"/>
  <c r="C2370" i="6" s="1"/>
  <c r="C2372" i="6" s="1"/>
  <c r="C2374" i="6" s="1"/>
  <c r="C2375" i="6" s="1"/>
  <c r="C2377" i="6" s="1"/>
  <c r="C2379" i="6" s="1"/>
  <c r="C2380" i="6" s="1"/>
  <c r="G2368" i="6"/>
  <c r="F2368" i="6"/>
  <c r="F2369" i="6" s="1"/>
  <c r="E2368" i="6"/>
  <c r="E2369" i="6" s="1"/>
  <c r="E2370" i="6" s="1"/>
  <c r="E2371" i="6" s="1"/>
  <c r="E2372" i="6" s="1"/>
  <c r="E2373" i="6" s="1"/>
  <c r="E2374" i="6" s="1"/>
  <c r="E2375" i="6" s="1"/>
  <c r="E2376" i="6" s="1"/>
  <c r="E2377" i="6" s="1"/>
  <c r="E2378" i="6" s="1"/>
  <c r="E2379" i="6" s="1"/>
  <c r="E2380" i="6" s="1"/>
  <c r="E2381" i="6" s="1"/>
  <c r="D2368" i="6"/>
  <c r="D2369" i="6" s="1"/>
  <c r="D2370" i="6" s="1"/>
  <c r="D2371" i="6" s="1"/>
  <c r="D2372" i="6" s="1"/>
  <c r="D2373" i="6" s="1"/>
  <c r="D2374" i="6" s="1"/>
  <c r="D2375" i="6" s="1"/>
  <c r="D2376" i="6" s="1"/>
  <c r="D2377" i="6" s="1"/>
  <c r="D2378" i="6" s="1"/>
  <c r="D2379" i="6" s="1"/>
  <c r="D2380" i="6" s="1"/>
  <c r="D2381" i="6" s="1"/>
  <c r="C2368" i="6"/>
  <c r="C2376" i="6" s="1"/>
  <c r="B2368" i="6"/>
  <c r="B2369" i="6" s="1"/>
  <c r="G2367" i="6"/>
  <c r="F2367" i="6"/>
  <c r="B2367" i="6"/>
  <c r="G2366" i="6"/>
  <c r="C2366" i="6"/>
  <c r="C2367" i="6" s="1"/>
  <c r="G2365" i="6"/>
  <c r="C2365" i="6"/>
  <c r="G2364" i="6"/>
  <c r="C2364" i="6"/>
  <c r="G2363" i="6"/>
  <c r="C2363" i="6"/>
  <c r="B2363" i="6"/>
  <c r="G2362" i="6"/>
  <c r="G2361" i="6"/>
  <c r="G2360" i="6"/>
  <c r="F2360" i="6"/>
  <c r="F2364" i="6" s="1"/>
  <c r="C2360" i="6"/>
  <c r="C2361" i="6" s="1"/>
  <c r="C2362" i="6" s="1"/>
  <c r="B2360" i="6"/>
  <c r="B2366" i="6" s="1"/>
  <c r="G2359" i="6"/>
  <c r="F2359" i="6"/>
  <c r="F2362" i="6" s="1"/>
  <c r="B2359" i="6"/>
  <c r="B2362" i="6" s="1"/>
  <c r="G2358" i="6"/>
  <c r="F2358" i="6"/>
  <c r="F2361" i="6" s="1"/>
  <c r="F2365" i="6" s="1"/>
  <c r="E2358" i="6"/>
  <c r="E2359" i="6" s="1"/>
  <c r="E2360" i="6" s="1"/>
  <c r="E2361" i="6" s="1"/>
  <c r="E2362" i="6" s="1"/>
  <c r="E2363" i="6" s="1"/>
  <c r="E2364" i="6" s="1"/>
  <c r="E2365" i="6" s="1"/>
  <c r="E2366" i="6" s="1"/>
  <c r="E2367" i="6" s="1"/>
  <c r="C2358" i="6"/>
  <c r="C2359" i="6" s="1"/>
  <c r="B2358" i="6"/>
  <c r="B2361" i="6" s="1"/>
  <c r="B2365" i="6" s="1"/>
  <c r="C2357" i="6"/>
  <c r="G2356" i="6"/>
  <c r="G2357" i="6" s="1"/>
  <c r="C2356" i="6"/>
  <c r="F2355" i="6"/>
  <c r="G2353" i="6"/>
  <c r="G2354" i="6" s="1"/>
  <c r="G2355" i="6" s="1"/>
  <c r="G2352" i="6"/>
  <c r="F2352" i="6"/>
  <c r="C2352" i="6"/>
  <c r="C2353" i="6" s="1"/>
  <c r="C2354" i="6" s="1"/>
  <c r="C2355" i="6" s="1"/>
  <c r="G2350" i="6"/>
  <c r="G2351" i="6" s="1"/>
  <c r="F2350" i="6"/>
  <c r="C2350" i="6"/>
  <c r="C2351" i="6" s="1"/>
  <c r="G2349" i="6"/>
  <c r="G2348" i="6"/>
  <c r="C2348" i="6"/>
  <c r="C2349" i="6" s="1"/>
  <c r="B2347" i="6"/>
  <c r="B2349" i="6" s="1"/>
  <c r="B2354" i="6" s="1"/>
  <c r="F2346" i="6"/>
  <c r="F2347" i="6" s="1"/>
  <c r="F2349" i="6" s="1"/>
  <c r="F2354" i="6" s="1"/>
  <c r="B2346" i="6"/>
  <c r="C2345" i="6"/>
  <c r="C2346" i="6" s="1"/>
  <c r="C2347" i="6" s="1"/>
  <c r="B2345" i="6"/>
  <c r="B2348" i="6" s="1"/>
  <c r="G2344" i="6"/>
  <c r="G2345" i="6" s="1"/>
  <c r="G2346" i="6" s="1"/>
  <c r="G2347" i="6" s="1"/>
  <c r="F2344" i="6"/>
  <c r="F2356" i="6" s="1"/>
  <c r="C2344" i="6"/>
  <c r="B2344" i="6"/>
  <c r="B2356" i="6" s="1"/>
  <c r="G2343" i="6"/>
  <c r="F2343" i="6"/>
  <c r="B2343" i="6"/>
  <c r="B2355" i="6" s="1"/>
  <c r="G2342" i="6"/>
  <c r="F2342" i="6"/>
  <c r="F2345" i="6" s="1"/>
  <c r="F2348" i="6" s="1"/>
  <c r="E2342" i="6"/>
  <c r="E2343" i="6" s="1"/>
  <c r="E2344" i="6" s="1"/>
  <c r="E2345" i="6" s="1"/>
  <c r="E2346" i="6" s="1"/>
  <c r="E2347" i="6" s="1"/>
  <c r="E2348" i="6" s="1"/>
  <c r="E2349" i="6" s="1"/>
  <c r="E2350" i="6" s="1"/>
  <c r="E2351" i="6" s="1"/>
  <c r="E2352" i="6" s="1"/>
  <c r="E2353" i="6" s="1"/>
  <c r="E2354" i="6" s="1"/>
  <c r="E2355" i="6" s="1"/>
  <c r="E2356" i="6" s="1"/>
  <c r="E2357" i="6" s="1"/>
  <c r="C2342" i="6"/>
  <c r="C2343" i="6" s="1"/>
  <c r="B2342" i="6"/>
  <c r="G2341" i="6"/>
  <c r="F2341" i="6"/>
  <c r="C2341" i="6"/>
  <c r="B2341" i="6"/>
  <c r="G2340" i="6"/>
  <c r="C2340" i="6"/>
  <c r="B2340" i="6"/>
  <c r="G2339" i="6"/>
  <c r="F2339" i="6"/>
  <c r="B2339" i="6"/>
  <c r="G2338" i="6"/>
  <c r="F2338" i="6"/>
  <c r="F2340" i="6" s="1"/>
  <c r="E2338" i="6"/>
  <c r="E2339" i="6" s="1"/>
  <c r="E2340" i="6" s="1"/>
  <c r="E2341" i="6" s="1"/>
  <c r="C2338" i="6"/>
  <c r="C2339" i="6" s="1"/>
  <c r="B2338" i="6"/>
  <c r="F2337" i="6"/>
  <c r="C2337" i="6"/>
  <c r="B2337" i="6"/>
  <c r="G2336" i="6"/>
  <c r="G2337" i="6" s="1"/>
  <c r="F2336" i="6"/>
  <c r="C2336" i="6"/>
  <c r="B2336" i="6"/>
  <c r="F2335" i="6"/>
  <c r="F2334" i="6"/>
  <c r="B2334" i="6"/>
  <c r="G2333" i="6"/>
  <c r="G2334" i="6" s="1"/>
  <c r="G2335" i="6" s="1"/>
  <c r="F2333" i="6"/>
  <c r="C2333" i="6"/>
  <c r="C2334" i="6" s="1"/>
  <c r="C2335" i="6" s="1"/>
  <c r="G2332" i="6"/>
  <c r="F2332" i="6"/>
  <c r="B2332" i="6"/>
  <c r="B2335" i="6" s="1"/>
  <c r="G2331" i="6"/>
  <c r="F2331" i="6"/>
  <c r="D2331" i="6"/>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C2331" i="6"/>
  <c r="C2332" i="6" s="1"/>
  <c r="B2331" i="6"/>
  <c r="B2333" i="6" s="1"/>
  <c r="G2330" i="6"/>
  <c r="F2330" i="6"/>
  <c r="E2330" i="6"/>
  <c r="E2331" i="6" s="1"/>
  <c r="E2332" i="6" s="1"/>
  <c r="E2333" i="6" s="1"/>
  <c r="E2334" i="6" s="1"/>
  <c r="E2335" i="6" s="1"/>
  <c r="E2336" i="6" s="1"/>
  <c r="E2337" i="6" s="1"/>
  <c r="D2330" i="6"/>
  <c r="C2330" i="6"/>
  <c r="B2330" i="6"/>
  <c r="G2329" i="6"/>
  <c r="C2329" i="6"/>
  <c r="G2328" i="6"/>
  <c r="F2328" i="6"/>
  <c r="F2329" i="6" s="1"/>
  <c r="D2328" i="6"/>
  <c r="D2329" i="6" s="1"/>
  <c r="C2328" i="6"/>
  <c r="G2327" i="6"/>
  <c r="F2327" i="6"/>
  <c r="E2327" i="6"/>
  <c r="E2328" i="6" s="1"/>
  <c r="E2329" i="6" s="1"/>
  <c r="D2327" i="6"/>
  <c r="C2327" i="6"/>
  <c r="B2327" i="6"/>
  <c r="B2328" i="6" s="1"/>
  <c r="B2329" i="6" s="1"/>
  <c r="G2326" i="6"/>
  <c r="D2326" i="6"/>
  <c r="C2326" i="6"/>
  <c r="B2326" i="6"/>
  <c r="G2325" i="6"/>
  <c r="F2325" i="6"/>
  <c r="F2326" i="6" s="1"/>
  <c r="E2325" i="6"/>
  <c r="E2326" i="6" s="1"/>
  <c r="D2325" i="6"/>
  <c r="C2325" i="6"/>
  <c r="B2325" i="6"/>
  <c r="G2324" i="6"/>
  <c r="C2324" i="6"/>
  <c r="G2323" i="6"/>
  <c r="F2323" i="6"/>
  <c r="F2324" i="6" s="1"/>
  <c r="E2323" i="6"/>
  <c r="E2324" i="6" s="1"/>
  <c r="D2323" i="6"/>
  <c r="D2324" i="6" s="1"/>
  <c r="C2323" i="6"/>
  <c r="B2323" i="6"/>
  <c r="B2324" i="6" s="1"/>
  <c r="G2322" i="6"/>
  <c r="C2322" i="6"/>
  <c r="G2321" i="6"/>
  <c r="F2321" i="6"/>
  <c r="F2322" i="6" s="1"/>
  <c r="C2321" i="6"/>
  <c r="B2321" i="6"/>
  <c r="B2322" i="6" s="1"/>
  <c r="G2320" i="6"/>
  <c r="F2320" i="6"/>
  <c r="C2320" i="6"/>
  <c r="B2320" i="6"/>
  <c r="C2319" i="6"/>
  <c r="G2318" i="6"/>
  <c r="C2318" i="6"/>
  <c r="G2317" i="6"/>
  <c r="F2317" i="6"/>
  <c r="F2318" i="6" s="1"/>
  <c r="F2319" i="6" s="1"/>
  <c r="C2317" i="6"/>
  <c r="B2317" i="6"/>
  <c r="B2318" i="6" s="1"/>
  <c r="B2319" i="6" s="1"/>
  <c r="F2316" i="6"/>
  <c r="C2316" i="6"/>
  <c r="B2316" i="6"/>
  <c r="G2315" i="6"/>
  <c r="F2315" i="6"/>
  <c r="C2315" i="6"/>
  <c r="B2315" i="6"/>
  <c r="G2314" i="6"/>
  <c r="G2316" i="6" s="1"/>
  <c r="C2314" i="6"/>
  <c r="G2313" i="6"/>
  <c r="C2313" i="6"/>
  <c r="G2312" i="6"/>
  <c r="G2311" i="6"/>
  <c r="G2319" i="6" s="1"/>
  <c r="C2311" i="6"/>
  <c r="B2311" i="6"/>
  <c r="B2312" i="6" s="1"/>
  <c r="B2313" i="6" s="1"/>
  <c r="B2314" i="6" s="1"/>
  <c r="G2310" i="6"/>
  <c r="F2310" i="6"/>
  <c r="F2311" i="6" s="1"/>
  <c r="F2312" i="6" s="1"/>
  <c r="F2313" i="6" s="1"/>
  <c r="F2314" i="6" s="1"/>
  <c r="C2310" i="6"/>
  <c r="B2310" i="6"/>
  <c r="G2309" i="6"/>
  <c r="F2309" i="6"/>
  <c r="C2309" i="6"/>
  <c r="B2309" i="6"/>
  <c r="G2308" i="6"/>
  <c r="C2308" i="6"/>
  <c r="B2308" i="6"/>
  <c r="G2307" i="6"/>
  <c r="F2307" i="6"/>
  <c r="F2308" i="6" s="1"/>
  <c r="C2307" i="6"/>
  <c r="B2307" i="6"/>
  <c r="G2306" i="6"/>
  <c r="C2306" i="6"/>
  <c r="C2312" i="6" s="1"/>
  <c r="G2305" i="6"/>
  <c r="F2305" i="6"/>
  <c r="F2306" i="6" s="1"/>
  <c r="E2305" i="6"/>
  <c r="E2306" i="6" s="1"/>
  <c r="E2307" i="6" s="1"/>
  <c r="E2308" i="6" s="1"/>
  <c r="E2309" i="6" s="1"/>
  <c r="E2310" i="6" s="1"/>
  <c r="E2311" i="6" s="1"/>
  <c r="E2312" i="6" s="1"/>
  <c r="E2313" i="6" s="1"/>
  <c r="E2314" i="6" s="1"/>
  <c r="E2315" i="6" s="1"/>
  <c r="E2316" i="6" s="1"/>
  <c r="E2317" i="6" s="1"/>
  <c r="E2318" i="6" s="1"/>
  <c r="E2319" i="6" s="1"/>
  <c r="E2320" i="6" s="1"/>
  <c r="E2321" i="6" s="1"/>
  <c r="E2322" i="6" s="1"/>
  <c r="D2305" i="6"/>
  <c r="D2306" i="6" s="1"/>
  <c r="D2307" i="6" s="1"/>
  <c r="D2308" i="6" s="1"/>
  <c r="D2309" i="6" s="1"/>
  <c r="D2310" i="6" s="1"/>
  <c r="D2311" i="6" s="1"/>
  <c r="D2312" i="6" s="1"/>
  <c r="D2313" i="6" s="1"/>
  <c r="D2314" i="6" s="1"/>
  <c r="D2315" i="6" s="1"/>
  <c r="D2316" i="6" s="1"/>
  <c r="D2317" i="6" s="1"/>
  <c r="D2318" i="6" s="1"/>
  <c r="D2319" i="6" s="1"/>
  <c r="D2320" i="6" s="1"/>
  <c r="D2321" i="6" s="1"/>
  <c r="D2322" i="6" s="1"/>
  <c r="C2305" i="6"/>
  <c r="B2305" i="6"/>
  <c r="B2306" i="6" s="1"/>
  <c r="G2304" i="6"/>
  <c r="F2304" i="6"/>
  <c r="C2304" i="6"/>
  <c r="B2304" i="6"/>
  <c r="G2303" i="6"/>
  <c r="C2303" i="6"/>
  <c r="G2302" i="6"/>
  <c r="C2302" i="6"/>
  <c r="B2302" i="6"/>
  <c r="B2303" i="6" s="1"/>
  <c r="G2301" i="6"/>
  <c r="F2301" i="6"/>
  <c r="F2302" i="6" s="1"/>
  <c r="F2303" i="6" s="1"/>
  <c r="C2301" i="6"/>
  <c r="B2301" i="6"/>
  <c r="B2300" i="6"/>
  <c r="G2299" i="6"/>
  <c r="F2299" i="6"/>
  <c r="F2300" i="6" s="1"/>
  <c r="C2299" i="6"/>
  <c r="B2299" i="6"/>
  <c r="G2298" i="6"/>
  <c r="F2298" i="6"/>
  <c r="C2298" i="6"/>
  <c r="B2298" i="6"/>
  <c r="G2297" i="6"/>
  <c r="C2297" i="6"/>
  <c r="G2296" i="6"/>
  <c r="F2296" i="6"/>
  <c r="F2297" i="6" s="1"/>
  <c r="C2296" i="6"/>
  <c r="G2295" i="6"/>
  <c r="F2295" i="6"/>
  <c r="C2295" i="6"/>
  <c r="B2295" i="6"/>
  <c r="B2296" i="6" s="1"/>
  <c r="B2297" i="6" s="1"/>
  <c r="F2294" i="6"/>
  <c r="C2294" i="6"/>
  <c r="B2294" i="6"/>
  <c r="F2293" i="6"/>
  <c r="G2292" i="6"/>
  <c r="F2292" i="6"/>
  <c r="C2292" i="6"/>
  <c r="B2292" i="6"/>
  <c r="B2293" i="6" s="1"/>
  <c r="C2291" i="6"/>
  <c r="C2293" i="6" s="1"/>
  <c r="G2290" i="6"/>
  <c r="C2290" i="6"/>
  <c r="F2289" i="6"/>
  <c r="F2290" i="6" s="1"/>
  <c r="F2291" i="6" s="1"/>
  <c r="C2289" i="6"/>
  <c r="G2288" i="6"/>
  <c r="G2300" i="6" s="1"/>
  <c r="F2288" i="6"/>
  <c r="F2287" i="6"/>
  <c r="B2287" i="6"/>
  <c r="B2288" i="6" s="1"/>
  <c r="B2289" i="6" s="1"/>
  <c r="B2290" i="6" s="1"/>
  <c r="B2291" i="6" s="1"/>
  <c r="G2286" i="6"/>
  <c r="G2291" i="6" s="1"/>
  <c r="G2293" i="6" s="1"/>
  <c r="C2286" i="6"/>
  <c r="G2285" i="6"/>
  <c r="G2289" i="6" s="1"/>
  <c r="G2294" i="6" s="1"/>
  <c r="C2285" i="6"/>
  <c r="G2284" i="6"/>
  <c r="C2284" i="6"/>
  <c r="C2288" i="6" s="1"/>
  <c r="C2300" i="6" s="1"/>
  <c r="G2283" i="6"/>
  <c r="G2287" i="6" s="1"/>
  <c r="C2283" i="6"/>
  <c r="C2287" i="6" s="1"/>
  <c r="B2283" i="6"/>
  <c r="B2284" i="6" s="1"/>
  <c r="B2285" i="6" s="1"/>
  <c r="B2286" i="6" s="1"/>
  <c r="G2282" i="6"/>
  <c r="C2282" i="6"/>
  <c r="B2282" i="6"/>
  <c r="G2281" i="6"/>
  <c r="F2281" i="6"/>
  <c r="F2282" i="6" s="1"/>
  <c r="F2283" i="6" s="1"/>
  <c r="F2284" i="6" s="1"/>
  <c r="F2285" i="6" s="1"/>
  <c r="F2286" i="6" s="1"/>
  <c r="C2281" i="6"/>
  <c r="B2281" i="6"/>
  <c r="G2280" i="6"/>
  <c r="C2280" i="6"/>
  <c r="G2279" i="6"/>
  <c r="C2279" i="6"/>
  <c r="B2279" i="6"/>
  <c r="B2280" i="6" s="1"/>
  <c r="G2278" i="6"/>
  <c r="F2278" i="6"/>
  <c r="F2279" i="6" s="1"/>
  <c r="F2280" i="6" s="1"/>
  <c r="C2278" i="6"/>
  <c r="B2278" i="6"/>
  <c r="G2277" i="6"/>
  <c r="F2277" i="6"/>
  <c r="C2277" i="6"/>
  <c r="G2276" i="6"/>
  <c r="F2276" i="6"/>
  <c r="D2276" i="6"/>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C2276" i="6"/>
  <c r="B2276" i="6"/>
  <c r="B2277" i="6" s="1"/>
  <c r="G2275" i="6"/>
  <c r="D2275" i="6"/>
  <c r="C2275" i="6"/>
  <c r="B2275" i="6"/>
  <c r="G2274" i="6"/>
  <c r="F2274" i="6"/>
  <c r="F2275" i="6" s="1"/>
  <c r="E2274" i="6"/>
  <c r="E2275" i="6" s="1"/>
  <c r="E2276" i="6" s="1"/>
  <c r="E2277" i="6" s="1"/>
  <c r="E2278" i="6" s="1"/>
  <c r="E2279" i="6" s="1"/>
  <c r="E2280" i="6" s="1"/>
  <c r="E2281" i="6" s="1"/>
  <c r="E2282" i="6" s="1"/>
  <c r="E2283" i="6" s="1"/>
  <c r="E2284" i="6" s="1"/>
  <c r="E2285" i="6" s="1"/>
  <c r="E2286" i="6" s="1"/>
  <c r="E2287" i="6" s="1"/>
  <c r="E2288" i="6" s="1"/>
  <c r="E2289" i="6" s="1"/>
  <c r="E2290" i="6" s="1"/>
  <c r="E2291" i="6" s="1"/>
  <c r="E2292" i="6" s="1"/>
  <c r="E2293" i="6" s="1"/>
  <c r="E2294" i="6" s="1"/>
  <c r="E2295" i="6" s="1"/>
  <c r="E2296" i="6" s="1"/>
  <c r="E2297" i="6" s="1"/>
  <c r="E2298" i="6" s="1"/>
  <c r="E2299" i="6" s="1"/>
  <c r="E2300" i="6" s="1"/>
  <c r="E2301" i="6" s="1"/>
  <c r="E2302" i="6" s="1"/>
  <c r="E2303" i="6" s="1"/>
  <c r="E2304" i="6" s="1"/>
  <c r="D2274" i="6"/>
  <c r="C2274" i="6"/>
  <c r="B2274" i="6"/>
  <c r="F2273" i="6"/>
  <c r="B2273" i="6"/>
  <c r="G2272" i="6"/>
  <c r="G2273" i="6" s="1"/>
  <c r="F2272" i="6"/>
  <c r="B2272" i="6"/>
  <c r="G2271" i="6"/>
  <c r="F2271" i="6"/>
  <c r="E2271" i="6"/>
  <c r="E2272" i="6" s="1"/>
  <c r="E2273" i="6" s="1"/>
  <c r="C2271" i="6"/>
  <c r="C2272" i="6" s="1"/>
  <c r="C2273" i="6" s="1"/>
  <c r="B2271" i="6"/>
  <c r="G2270" i="6"/>
  <c r="F2270" i="6"/>
  <c r="E2270" i="6"/>
  <c r="C2270" i="6"/>
  <c r="B2270" i="6"/>
  <c r="G2269" i="6"/>
  <c r="F2269" i="6"/>
  <c r="E2269" i="6"/>
  <c r="C2269" i="6"/>
  <c r="B2269" i="6"/>
  <c r="G2268" i="6"/>
  <c r="F2268" i="6"/>
  <c r="E2268" i="6"/>
  <c r="C2268" i="6"/>
  <c r="B2268" i="6"/>
  <c r="G2267" i="6"/>
  <c r="F2267" i="6"/>
  <c r="E2267" i="6"/>
  <c r="C2267" i="6"/>
  <c r="B2267" i="6"/>
  <c r="G2266" i="6"/>
  <c r="C2266" i="6"/>
  <c r="G2265" i="6"/>
  <c r="C2265" i="6"/>
  <c r="G2264" i="6"/>
  <c r="C2264" i="6"/>
  <c r="F2263" i="6"/>
  <c r="B2263" i="6"/>
  <c r="F2262" i="6"/>
  <c r="F2264" i="6" s="1"/>
  <c r="F2266" i="6" s="1"/>
  <c r="C2262" i="6"/>
  <c r="C2263" i="6" s="1"/>
  <c r="B2262" i="6"/>
  <c r="B2264" i="6" s="1"/>
  <c r="B2266" i="6" s="1"/>
  <c r="G2261" i="6"/>
  <c r="G2262" i="6" s="1"/>
  <c r="G2263" i="6" s="1"/>
  <c r="F2261" i="6"/>
  <c r="F2265" i="6" s="1"/>
  <c r="E2261" i="6"/>
  <c r="E2262" i="6" s="1"/>
  <c r="E2263" i="6" s="1"/>
  <c r="E2264" i="6" s="1"/>
  <c r="E2265" i="6" s="1"/>
  <c r="E2266" i="6" s="1"/>
  <c r="C2261" i="6"/>
  <c r="B2261" i="6"/>
  <c r="B2265" i="6" s="1"/>
  <c r="G2260" i="6"/>
  <c r="F2260" i="6"/>
  <c r="E2260" i="6"/>
  <c r="C2260" i="6"/>
  <c r="B2260" i="6"/>
  <c r="G2259" i="6"/>
  <c r="F2259" i="6"/>
  <c r="C2259" i="6"/>
  <c r="B2259" i="6"/>
  <c r="G2258" i="6"/>
  <c r="F2258" i="6"/>
  <c r="E2258" i="6"/>
  <c r="E2259" i="6" s="1"/>
  <c r="C2258" i="6"/>
  <c r="B2258" i="6"/>
  <c r="G2257" i="6"/>
  <c r="F2257" i="6"/>
  <c r="E2257" i="6"/>
  <c r="C2257" i="6"/>
  <c r="B2257" i="6"/>
  <c r="F2256" i="6"/>
  <c r="B2256" i="6"/>
  <c r="F2255" i="6"/>
  <c r="B2255" i="6"/>
  <c r="G2254" i="6"/>
  <c r="G2255" i="6" s="1"/>
  <c r="G2256" i="6" s="1"/>
  <c r="F2254" i="6"/>
  <c r="E2254" i="6"/>
  <c r="E2255" i="6" s="1"/>
  <c r="E2256" i="6" s="1"/>
  <c r="C2254" i="6"/>
  <c r="C2255" i="6" s="1"/>
  <c r="C2256" i="6" s="1"/>
  <c r="B2254" i="6"/>
  <c r="G2253" i="6"/>
  <c r="F2253" i="6"/>
  <c r="E2253" i="6"/>
  <c r="C2253" i="6"/>
  <c r="B2253" i="6"/>
  <c r="F2252" i="6"/>
  <c r="B2252" i="6"/>
  <c r="G2251" i="6"/>
  <c r="G2252" i="6" s="1"/>
  <c r="F2251" i="6"/>
  <c r="C2251" i="6"/>
  <c r="C2252" i="6" s="1"/>
  <c r="B2251" i="6"/>
  <c r="G2250" i="6"/>
  <c r="F2250" i="6"/>
  <c r="E2250" i="6"/>
  <c r="E2251" i="6" s="1"/>
  <c r="E2252" i="6" s="1"/>
  <c r="C2250" i="6"/>
  <c r="B2250" i="6"/>
  <c r="G2249" i="6"/>
  <c r="F2249" i="6"/>
  <c r="E2249" i="6"/>
  <c r="C2249" i="6"/>
  <c r="B2249" i="6"/>
  <c r="F2248" i="6"/>
  <c r="B2248" i="6"/>
  <c r="F2247" i="6"/>
  <c r="B2247" i="6"/>
  <c r="G2246" i="6"/>
  <c r="G2247" i="6" s="1"/>
  <c r="G2248" i="6" s="1"/>
  <c r="F2246" i="6"/>
  <c r="E2246" i="6"/>
  <c r="E2247" i="6" s="1"/>
  <c r="E2248" i="6" s="1"/>
  <c r="C2246" i="6"/>
  <c r="C2247" i="6" s="1"/>
  <c r="C2248" i="6" s="1"/>
  <c r="B2246" i="6"/>
  <c r="F2245" i="6"/>
  <c r="B2245" i="6"/>
  <c r="F2244" i="6"/>
  <c r="B2244" i="6"/>
  <c r="G2243" i="6"/>
  <c r="G2244" i="6" s="1"/>
  <c r="G2245" i="6" s="1"/>
  <c r="F2243" i="6"/>
  <c r="E2243" i="6"/>
  <c r="E2244" i="6" s="1"/>
  <c r="E2245" i="6" s="1"/>
  <c r="C2243" i="6"/>
  <c r="C2244" i="6" s="1"/>
  <c r="C2245" i="6" s="1"/>
  <c r="B2243" i="6"/>
  <c r="G2242" i="6"/>
  <c r="C2242" i="6"/>
  <c r="B2242" i="6"/>
  <c r="G2241" i="6"/>
  <c r="F2241" i="6"/>
  <c r="F2242" i="6" s="1"/>
  <c r="E2241" i="6"/>
  <c r="E2242" i="6" s="1"/>
  <c r="C2241" i="6"/>
  <c r="B2241" i="6"/>
  <c r="G2240" i="6"/>
  <c r="F2240" i="6"/>
  <c r="E2240" i="6"/>
  <c r="C2240" i="6"/>
  <c r="B2240" i="6"/>
  <c r="F2239" i="6"/>
  <c r="B2239" i="6"/>
  <c r="G2238" i="6"/>
  <c r="G2239" i="6" s="1"/>
  <c r="F2238" i="6"/>
  <c r="C2238" i="6"/>
  <c r="C2239" i="6" s="1"/>
  <c r="B2238" i="6"/>
  <c r="G2237" i="6"/>
  <c r="F2237" i="6"/>
  <c r="B2237" i="6"/>
  <c r="G2236" i="6"/>
  <c r="F2236" i="6"/>
  <c r="E2236" i="6"/>
  <c r="E2237" i="6" s="1"/>
  <c r="E2238" i="6" s="1"/>
  <c r="E2239" i="6" s="1"/>
  <c r="C2236" i="6"/>
  <c r="C2237" i="6" s="1"/>
  <c r="B2236" i="6"/>
  <c r="F2235" i="6"/>
  <c r="C2235" i="6"/>
  <c r="B2235" i="6"/>
  <c r="F2234" i="6"/>
  <c r="B2234" i="6"/>
  <c r="G2233" i="6"/>
  <c r="G2234" i="6" s="1"/>
  <c r="G2235" i="6" s="1"/>
  <c r="F2233" i="6"/>
  <c r="E2233" i="6"/>
  <c r="E2234" i="6" s="1"/>
  <c r="E2235" i="6" s="1"/>
  <c r="C2233" i="6"/>
  <c r="C2234" i="6" s="1"/>
  <c r="B2233" i="6"/>
  <c r="G2232" i="6"/>
  <c r="F2232" i="6"/>
  <c r="E2232" i="6"/>
  <c r="D2232" i="6"/>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C2232" i="6"/>
  <c r="B2232" i="6"/>
  <c r="G2231" i="6"/>
  <c r="D2231" i="6"/>
  <c r="C2231" i="6"/>
  <c r="B2231" i="6"/>
  <c r="G2230" i="6"/>
  <c r="F2230" i="6"/>
  <c r="F2231" i="6" s="1"/>
  <c r="E2230" i="6"/>
  <c r="E2231" i="6" s="1"/>
  <c r="D2230" i="6"/>
  <c r="C2230" i="6"/>
  <c r="B2230" i="6"/>
  <c r="G2229" i="6"/>
  <c r="F2229" i="6"/>
  <c r="B2229" i="6"/>
  <c r="C2228" i="6"/>
  <c r="G2227" i="6"/>
  <c r="B2227" i="6"/>
  <c r="B2228" i="6" s="1"/>
  <c r="F2225" i="6"/>
  <c r="F2226" i="6" s="1"/>
  <c r="F2227" i="6" s="1"/>
  <c r="F2228" i="6" s="1"/>
  <c r="C2225" i="6"/>
  <c r="B2223" i="6"/>
  <c r="B2224" i="6" s="1"/>
  <c r="B2225" i="6" s="1"/>
  <c r="B2226" i="6" s="1"/>
  <c r="F2222" i="6"/>
  <c r="F2223" i="6" s="1"/>
  <c r="F2224" i="6" s="1"/>
  <c r="C2222" i="6"/>
  <c r="B2222" i="6"/>
  <c r="F2221" i="6"/>
  <c r="B2221" i="6"/>
  <c r="F2220" i="6"/>
  <c r="C2220" i="6"/>
  <c r="C2224" i="6" s="1"/>
  <c r="B2220" i="6"/>
  <c r="G2219" i="6"/>
  <c r="F2219" i="6"/>
  <c r="C2219" i="6"/>
  <c r="B2219" i="6"/>
  <c r="G2218" i="6"/>
  <c r="C2218" i="6"/>
  <c r="B2218" i="6"/>
  <c r="G2217" i="6"/>
  <c r="F2217" i="6"/>
  <c r="F2218" i="6" s="1"/>
  <c r="C2217" i="6"/>
  <c r="B2217" i="6"/>
  <c r="G2216" i="6"/>
  <c r="G2215" i="6"/>
  <c r="C2215" i="6"/>
  <c r="B2215" i="6"/>
  <c r="B2216" i="6" s="1"/>
  <c r="G2214" i="6"/>
  <c r="F2214" i="6"/>
  <c r="F2215" i="6" s="1"/>
  <c r="F2216" i="6" s="1"/>
  <c r="C2214" i="6"/>
  <c r="B2214" i="6"/>
  <c r="G2213" i="6"/>
  <c r="F2213" i="6"/>
  <c r="C2213" i="6"/>
  <c r="C2216" i="6" s="1"/>
  <c r="B2213" i="6"/>
  <c r="F2212" i="6"/>
  <c r="C2212" i="6"/>
  <c r="G2211" i="6"/>
  <c r="F2211" i="6"/>
  <c r="C2211" i="6"/>
  <c r="B2211" i="6"/>
  <c r="B2212" i="6" s="1"/>
  <c r="G2210" i="6"/>
  <c r="F2210" i="6"/>
  <c r="C2210" i="6"/>
  <c r="B2210" i="6"/>
  <c r="G2209" i="6"/>
  <c r="G2212" i="6" s="1"/>
  <c r="F2209" i="6"/>
  <c r="C2209" i="6"/>
  <c r="G2208" i="6"/>
  <c r="F2208" i="6"/>
  <c r="C2208" i="6"/>
  <c r="B2208" i="6"/>
  <c r="B2209" i="6" s="1"/>
  <c r="G2207" i="6"/>
  <c r="F2207" i="6"/>
  <c r="C2207" i="6"/>
  <c r="C2229" i="6" s="1"/>
  <c r="B2207" i="6"/>
  <c r="G2206" i="6"/>
  <c r="G2226" i="6" s="1"/>
  <c r="F2206" i="6"/>
  <c r="C2206" i="6"/>
  <c r="C2226" i="6" s="1"/>
  <c r="B2206" i="6"/>
  <c r="G2205" i="6"/>
  <c r="G2228" i="6" s="1"/>
  <c r="G2204" i="6"/>
  <c r="C2204" i="6"/>
  <c r="C2227" i="6" s="1"/>
  <c r="G2203" i="6"/>
  <c r="C2203" i="6"/>
  <c r="G2202" i="6"/>
  <c r="G2225" i="6" s="1"/>
  <c r="C2202" i="6"/>
  <c r="G2200" i="6"/>
  <c r="C2200" i="6"/>
  <c r="B2199" i="6"/>
  <c r="B2200" i="6" s="1"/>
  <c r="B2201" i="6" s="1"/>
  <c r="B2202" i="6" s="1"/>
  <c r="B2203" i="6" s="1"/>
  <c r="B2204" i="6" s="1"/>
  <c r="B2205" i="6" s="1"/>
  <c r="F2198" i="6"/>
  <c r="F2199" i="6" s="1"/>
  <c r="F2200" i="6" s="1"/>
  <c r="F2201" i="6" s="1"/>
  <c r="F2202" i="6" s="1"/>
  <c r="F2203" i="6" s="1"/>
  <c r="F2204" i="6" s="1"/>
  <c r="F2205" i="6" s="1"/>
  <c r="C2198" i="6"/>
  <c r="B2198" i="6"/>
  <c r="G2197" i="6"/>
  <c r="G2201" i="6" s="1"/>
  <c r="G2221" i="6" s="1"/>
  <c r="C2196" i="6"/>
  <c r="B2195" i="6"/>
  <c r="B2196" i="6" s="1"/>
  <c r="B2197" i="6" s="1"/>
  <c r="F2194" i="6"/>
  <c r="F2195" i="6" s="1"/>
  <c r="F2196" i="6" s="1"/>
  <c r="F2197" i="6" s="1"/>
  <c r="B2194" i="6"/>
  <c r="F2193" i="6"/>
  <c r="F2192" i="6"/>
  <c r="B2192" i="6"/>
  <c r="B2193" i="6" s="1"/>
  <c r="G2191" i="6"/>
  <c r="C2191" i="6"/>
  <c r="C2205" i="6" s="1"/>
  <c r="G2190" i="6"/>
  <c r="C2190" i="6"/>
  <c r="C2189" i="6"/>
  <c r="G2188" i="6"/>
  <c r="G2199" i="6" s="1"/>
  <c r="G2220" i="6" s="1"/>
  <c r="G2224" i="6" s="1"/>
  <c r="C2188" i="6"/>
  <c r="C2199" i="6" s="1"/>
  <c r="G2187" i="6"/>
  <c r="G2193" i="6" s="1"/>
  <c r="C2187" i="6"/>
  <c r="C2193" i="6" s="1"/>
  <c r="B2187" i="6"/>
  <c r="B2188" i="6" s="1"/>
  <c r="B2189" i="6" s="1"/>
  <c r="B2190" i="6" s="1"/>
  <c r="B2191" i="6" s="1"/>
  <c r="F2186" i="6"/>
  <c r="F2187" i="6" s="1"/>
  <c r="F2188" i="6" s="1"/>
  <c r="F2189" i="6" s="1"/>
  <c r="F2190" i="6" s="1"/>
  <c r="F2191" i="6" s="1"/>
  <c r="B2186" i="6"/>
  <c r="G2185" i="6"/>
  <c r="C2185" i="6"/>
  <c r="C2197" i="6" s="1"/>
  <c r="C2201" i="6" s="1"/>
  <c r="C2221" i="6" s="1"/>
  <c r="G2184" i="6"/>
  <c r="G2189" i="6" s="1"/>
  <c r="D2184" i="6"/>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C2184" i="6"/>
  <c r="G2183" i="6"/>
  <c r="G2196" i="6" s="1"/>
  <c r="C2183" i="6"/>
  <c r="B2183" i="6"/>
  <c r="B2184" i="6" s="1"/>
  <c r="B2185" i="6" s="1"/>
  <c r="G2182" i="6"/>
  <c r="C2182" i="6"/>
  <c r="C2186" i="6" s="1"/>
  <c r="C2192" i="6" s="1"/>
  <c r="B2182" i="6"/>
  <c r="G2181" i="6"/>
  <c r="G2194" i="6" s="1"/>
  <c r="G2222" i="6" s="1"/>
  <c r="F2181" i="6"/>
  <c r="F2182" i="6" s="1"/>
  <c r="F2183" i="6" s="1"/>
  <c r="F2184" i="6" s="1"/>
  <c r="F2185" i="6" s="1"/>
  <c r="C2181" i="6"/>
  <c r="C2194" i="6" s="1"/>
  <c r="B2181" i="6"/>
  <c r="G2180" i="6"/>
  <c r="D2180" i="6"/>
  <c r="D2181" i="6" s="1"/>
  <c r="D2182" i="6" s="1"/>
  <c r="D2183" i="6" s="1"/>
  <c r="C2180" i="6"/>
  <c r="G2179" i="6"/>
  <c r="D2179" i="6"/>
  <c r="C2179" i="6"/>
  <c r="B2179" i="6"/>
  <c r="B2180" i="6" s="1"/>
  <c r="G2178" i="6"/>
  <c r="F2178" i="6"/>
  <c r="F2179" i="6" s="1"/>
  <c r="F2180" i="6" s="1"/>
  <c r="E2178" i="6"/>
  <c r="E2179" i="6" s="1"/>
  <c r="E2180" i="6" s="1"/>
  <c r="E2181" i="6" s="1"/>
  <c r="E2182" i="6" s="1"/>
  <c r="E2183" i="6" s="1"/>
  <c r="E2184" i="6" s="1"/>
  <c r="E2185" i="6" s="1"/>
  <c r="E2186" i="6" s="1"/>
  <c r="E2187" i="6" s="1"/>
  <c r="E2188" i="6" s="1"/>
  <c r="E2189" i="6" s="1"/>
  <c r="E2190" i="6" s="1"/>
  <c r="E2191" i="6" s="1"/>
  <c r="E2192" i="6" s="1"/>
  <c r="E2193" i="6" s="1"/>
  <c r="E2194" i="6" s="1"/>
  <c r="E2195" i="6" s="1"/>
  <c r="E2196" i="6" s="1"/>
  <c r="E2197" i="6" s="1"/>
  <c r="E2198" i="6" s="1"/>
  <c r="E2199" i="6" s="1"/>
  <c r="E2200" i="6" s="1"/>
  <c r="E2201" i="6" s="1"/>
  <c r="E2202" i="6" s="1"/>
  <c r="E2203" i="6" s="1"/>
  <c r="E2204" i="6" s="1"/>
  <c r="E2205" i="6" s="1"/>
  <c r="E2206" i="6" s="1"/>
  <c r="E2207" i="6" s="1"/>
  <c r="E2208" i="6" s="1"/>
  <c r="E2209" i="6" s="1"/>
  <c r="E2210" i="6" s="1"/>
  <c r="E2211" i="6" s="1"/>
  <c r="E2212" i="6" s="1"/>
  <c r="E2213" i="6" s="1"/>
  <c r="E2214" i="6" s="1"/>
  <c r="E2215" i="6" s="1"/>
  <c r="E2216" i="6" s="1"/>
  <c r="E2217" i="6" s="1"/>
  <c r="E2218" i="6" s="1"/>
  <c r="E2219" i="6" s="1"/>
  <c r="E2220" i="6" s="1"/>
  <c r="E2221" i="6" s="1"/>
  <c r="E2222" i="6" s="1"/>
  <c r="E2223" i="6" s="1"/>
  <c r="E2224" i="6" s="1"/>
  <c r="E2225" i="6" s="1"/>
  <c r="E2226" i="6" s="1"/>
  <c r="E2227" i="6" s="1"/>
  <c r="E2228" i="6" s="1"/>
  <c r="E2229" i="6" s="1"/>
  <c r="D2178" i="6"/>
  <c r="C2178" i="6"/>
  <c r="B2178" i="6"/>
  <c r="G2177" i="6"/>
  <c r="F2177" i="6"/>
  <c r="C2177" i="6"/>
  <c r="B2177" i="6"/>
  <c r="G2176" i="6"/>
  <c r="F2176" i="6"/>
  <c r="C2176" i="6"/>
  <c r="B2176" i="6"/>
  <c r="G2175" i="6"/>
  <c r="F2175" i="6"/>
  <c r="C2175" i="6"/>
  <c r="B2175" i="6"/>
  <c r="G2174" i="6"/>
  <c r="F2174" i="6"/>
  <c r="C2174" i="6"/>
  <c r="B2174" i="6"/>
  <c r="G2173" i="6"/>
  <c r="F2173" i="6"/>
  <c r="C2173" i="6"/>
  <c r="B2173" i="6"/>
  <c r="G2172" i="6"/>
  <c r="C2172" i="6"/>
  <c r="G2171" i="6"/>
  <c r="C2171" i="6"/>
  <c r="B2171" i="6"/>
  <c r="B2172" i="6" s="1"/>
  <c r="G2170" i="6"/>
  <c r="C2170" i="6"/>
  <c r="B2170" i="6"/>
  <c r="G2169" i="6"/>
  <c r="F2169" i="6"/>
  <c r="F2170" i="6" s="1"/>
  <c r="F2171" i="6" s="1"/>
  <c r="F2172" i="6" s="1"/>
  <c r="C2169" i="6"/>
  <c r="B2169" i="6"/>
  <c r="G2168" i="6"/>
  <c r="F2168" i="6"/>
  <c r="C2168" i="6"/>
  <c r="B2168" i="6"/>
  <c r="G2167" i="6"/>
  <c r="F2167" i="6"/>
  <c r="C2167" i="6"/>
  <c r="B2167" i="6"/>
  <c r="G2166" i="6"/>
  <c r="C2166" i="6"/>
  <c r="G2165" i="6"/>
  <c r="C2165" i="6"/>
  <c r="G2164" i="6"/>
  <c r="C2164" i="6"/>
  <c r="G2163" i="6"/>
  <c r="C2163" i="6"/>
  <c r="B2163" i="6"/>
  <c r="B2164" i="6" s="1"/>
  <c r="B2165" i="6" s="1"/>
  <c r="B2166" i="6" s="1"/>
  <c r="G2162" i="6"/>
  <c r="F2162" i="6"/>
  <c r="F2163" i="6" s="1"/>
  <c r="F2164" i="6" s="1"/>
  <c r="F2165" i="6" s="1"/>
  <c r="F2166" i="6" s="1"/>
  <c r="C2162" i="6"/>
  <c r="B2162" i="6"/>
  <c r="G2161" i="6"/>
  <c r="F2161" i="6"/>
  <c r="C2161" i="6"/>
  <c r="F2160" i="6"/>
  <c r="D2160" i="6"/>
  <c r="D2161" i="6" s="1"/>
  <c r="D2162" i="6" s="1"/>
  <c r="D2163" i="6" s="1"/>
  <c r="D2164" i="6" s="1"/>
  <c r="D2165" i="6" s="1"/>
  <c r="D2166" i="6" s="1"/>
  <c r="D2167" i="6" s="1"/>
  <c r="D2168" i="6" s="1"/>
  <c r="D2169" i="6" s="1"/>
  <c r="D2170" i="6" s="1"/>
  <c r="D2171" i="6" s="1"/>
  <c r="D2172" i="6" s="1"/>
  <c r="D2173" i="6" s="1"/>
  <c r="D2174" i="6" s="1"/>
  <c r="D2175" i="6" s="1"/>
  <c r="D2176" i="6" s="1"/>
  <c r="D2177" i="6" s="1"/>
  <c r="G2159" i="6"/>
  <c r="F2159" i="6"/>
  <c r="C2159" i="6"/>
  <c r="B2159" i="6"/>
  <c r="B2160" i="6" s="1"/>
  <c r="B2161" i="6" s="1"/>
  <c r="G2158" i="6"/>
  <c r="G2160" i="6" s="1"/>
  <c r="C2158" i="6"/>
  <c r="C2160" i="6" s="1"/>
  <c r="G2157" i="6"/>
  <c r="F2157" i="6"/>
  <c r="F2158" i="6" s="1"/>
  <c r="C2157" i="6"/>
  <c r="G2156" i="6"/>
  <c r="F2156" i="6"/>
  <c r="D2156" i="6"/>
  <c r="D2157" i="6" s="1"/>
  <c r="D2158" i="6" s="1"/>
  <c r="D2159" i="6" s="1"/>
  <c r="C2156" i="6"/>
  <c r="B2156" i="6"/>
  <c r="B2157" i="6" s="1"/>
  <c r="B2158" i="6" s="1"/>
  <c r="G2155" i="6"/>
  <c r="F2155" i="6"/>
  <c r="E2155" i="6"/>
  <c r="E2156" i="6" s="1"/>
  <c r="E2157" i="6" s="1"/>
  <c r="E2158" i="6" s="1"/>
  <c r="E2159" i="6" s="1"/>
  <c r="E2160" i="6" s="1"/>
  <c r="E2161" i="6" s="1"/>
  <c r="E2162" i="6" s="1"/>
  <c r="E2163" i="6" s="1"/>
  <c r="E2164" i="6" s="1"/>
  <c r="E2165" i="6" s="1"/>
  <c r="E2166" i="6" s="1"/>
  <c r="E2167" i="6" s="1"/>
  <c r="E2168" i="6" s="1"/>
  <c r="E2169" i="6" s="1"/>
  <c r="E2170" i="6" s="1"/>
  <c r="E2171" i="6" s="1"/>
  <c r="E2172" i="6" s="1"/>
  <c r="E2173" i="6" s="1"/>
  <c r="E2174" i="6" s="1"/>
  <c r="E2175" i="6" s="1"/>
  <c r="E2176" i="6" s="1"/>
  <c r="E2177" i="6" s="1"/>
  <c r="D2155" i="6"/>
  <c r="C2155" i="6"/>
  <c r="B2155" i="6"/>
  <c r="G2154" i="6"/>
  <c r="C2154" i="6"/>
  <c r="B2154" i="6"/>
  <c r="G2153" i="6"/>
  <c r="F2153" i="6"/>
  <c r="F2154" i="6" s="1"/>
  <c r="E2153" i="6"/>
  <c r="E2154" i="6" s="1"/>
  <c r="D2153" i="6"/>
  <c r="D2154" i="6" s="1"/>
  <c r="C2153" i="6"/>
  <c r="B2153" i="6"/>
  <c r="G2152" i="6"/>
  <c r="C2152" i="6"/>
  <c r="G2151" i="6"/>
  <c r="F2151" i="6"/>
  <c r="F2152" i="6" s="1"/>
  <c r="E2151" i="6"/>
  <c r="E2152" i="6" s="1"/>
  <c r="C2151" i="6"/>
  <c r="B2151" i="6"/>
  <c r="B2152" i="6" s="1"/>
  <c r="G2150" i="6"/>
  <c r="C2150" i="6"/>
  <c r="G2149" i="6"/>
  <c r="F2149" i="6"/>
  <c r="F2150" i="6" s="1"/>
  <c r="E2149" i="6"/>
  <c r="E2150" i="6" s="1"/>
  <c r="C2149" i="6"/>
  <c r="B2149" i="6"/>
  <c r="B2150" i="6" s="1"/>
  <c r="G2148" i="6"/>
  <c r="C2148" i="6"/>
  <c r="G2147" i="6"/>
  <c r="C2147" i="6"/>
  <c r="B2147" i="6"/>
  <c r="B2148" i="6" s="1"/>
  <c r="G2146" i="6"/>
  <c r="C2146" i="6"/>
  <c r="G2145" i="6"/>
  <c r="F2145" i="6"/>
  <c r="F2146" i="6" s="1"/>
  <c r="F2147" i="6" s="1"/>
  <c r="F2148" i="6" s="1"/>
  <c r="C2145" i="6"/>
  <c r="G2144" i="6"/>
  <c r="F2144" i="6"/>
  <c r="E2144" i="6"/>
  <c r="E2145" i="6" s="1"/>
  <c r="E2146" i="6" s="1"/>
  <c r="E2147" i="6" s="1"/>
  <c r="E2148" i="6" s="1"/>
  <c r="C2144" i="6"/>
  <c r="B2144" i="6"/>
  <c r="B2145" i="6" s="1"/>
  <c r="B2146" i="6" s="1"/>
  <c r="G2143" i="6"/>
  <c r="F2143" i="6"/>
  <c r="E2143" i="6"/>
  <c r="C2143" i="6"/>
  <c r="B2143" i="6"/>
  <c r="G2142" i="6"/>
  <c r="C2142" i="6"/>
  <c r="G2141" i="6"/>
  <c r="F2141" i="6"/>
  <c r="F2142" i="6" s="1"/>
  <c r="E2141" i="6"/>
  <c r="E2142" i="6" s="1"/>
  <c r="C2141" i="6"/>
  <c r="B2141" i="6"/>
  <c r="B2142" i="6" s="1"/>
  <c r="G2140" i="6"/>
  <c r="F2140" i="6"/>
  <c r="C2140" i="6"/>
  <c r="G2139" i="6"/>
  <c r="F2139" i="6"/>
  <c r="C2139" i="6"/>
  <c r="B2139" i="6"/>
  <c r="B2140" i="6" s="1"/>
  <c r="G2138" i="6"/>
  <c r="C2138" i="6"/>
  <c r="G2137" i="6"/>
  <c r="F2137" i="6"/>
  <c r="F2138" i="6" s="1"/>
  <c r="C2137" i="6"/>
  <c r="G2136" i="6"/>
  <c r="F2136" i="6"/>
  <c r="E2136" i="6"/>
  <c r="E2137" i="6" s="1"/>
  <c r="E2138" i="6" s="1"/>
  <c r="E2139" i="6" s="1"/>
  <c r="E2140" i="6" s="1"/>
  <c r="C2136" i="6"/>
  <c r="B2136" i="6"/>
  <c r="B2137" i="6" s="1"/>
  <c r="B2138" i="6" s="1"/>
  <c r="G2135" i="6"/>
  <c r="F2135" i="6"/>
  <c r="C2135" i="6"/>
  <c r="B2135" i="6"/>
  <c r="G2134" i="6"/>
  <c r="F2134" i="6"/>
  <c r="E2134" i="6"/>
  <c r="E2135" i="6" s="1"/>
  <c r="C2134" i="6"/>
  <c r="B2134" i="6"/>
  <c r="G2133" i="6"/>
  <c r="F2133" i="6"/>
  <c r="C2133" i="6"/>
  <c r="G2132" i="6"/>
  <c r="F2132" i="6"/>
  <c r="C2132" i="6"/>
  <c r="G2131" i="6"/>
  <c r="F2131" i="6"/>
  <c r="C2131" i="6"/>
  <c r="B2131" i="6"/>
  <c r="B2132" i="6" s="1"/>
  <c r="B2133" i="6" s="1"/>
  <c r="G2130" i="6"/>
  <c r="C2130" i="6"/>
  <c r="G2129" i="6"/>
  <c r="F2129" i="6"/>
  <c r="F2130" i="6" s="1"/>
  <c r="C2129" i="6"/>
  <c r="G2128" i="6"/>
  <c r="F2128" i="6"/>
  <c r="E2128" i="6"/>
  <c r="E2129" i="6" s="1"/>
  <c r="E2130" i="6" s="1"/>
  <c r="E2131" i="6" s="1"/>
  <c r="E2132" i="6" s="1"/>
  <c r="E2133" i="6" s="1"/>
  <c r="C2128" i="6"/>
  <c r="B2128" i="6"/>
  <c r="B2129" i="6" s="1"/>
  <c r="B2130" i="6" s="1"/>
  <c r="G2127" i="6"/>
  <c r="C2127" i="6"/>
  <c r="B2127" i="6"/>
  <c r="G2126" i="6"/>
  <c r="F2126" i="6"/>
  <c r="F2127" i="6" s="1"/>
  <c r="E2126" i="6"/>
  <c r="E2127" i="6" s="1"/>
  <c r="C2126" i="6"/>
  <c r="B2126" i="6"/>
  <c r="G2125" i="6"/>
  <c r="F2125" i="6"/>
  <c r="C2125" i="6"/>
  <c r="G2124" i="6"/>
  <c r="F2124" i="6"/>
  <c r="C2124" i="6"/>
  <c r="B2124" i="6"/>
  <c r="B2125" i="6" s="1"/>
  <c r="G2123" i="6"/>
  <c r="C2123" i="6"/>
  <c r="B2123" i="6"/>
  <c r="G2122" i="6"/>
  <c r="F2122" i="6"/>
  <c r="F2123" i="6" s="1"/>
  <c r="E2122" i="6"/>
  <c r="E2123" i="6" s="1"/>
  <c r="E2124" i="6" s="1"/>
  <c r="E2125" i="6" s="1"/>
  <c r="C2122" i="6"/>
  <c r="B2122" i="6"/>
  <c r="G2121" i="6"/>
  <c r="F2121" i="6"/>
  <c r="E2121" i="6"/>
  <c r="C2121" i="6"/>
  <c r="B2121" i="6"/>
  <c r="G2120" i="6"/>
  <c r="C2120" i="6"/>
  <c r="G2119" i="6"/>
  <c r="C2119" i="6"/>
  <c r="B2119" i="6"/>
  <c r="B2120" i="6" s="1"/>
  <c r="G2118" i="6"/>
  <c r="F2118" i="6"/>
  <c r="F2119" i="6" s="1"/>
  <c r="F2120" i="6" s="1"/>
  <c r="C2118" i="6"/>
  <c r="B2118" i="6"/>
  <c r="G2117" i="6"/>
  <c r="F2117" i="6"/>
  <c r="C2117" i="6"/>
  <c r="G2116" i="6"/>
  <c r="F2116" i="6"/>
  <c r="E2116" i="6"/>
  <c r="E2117" i="6" s="1"/>
  <c r="E2118" i="6" s="1"/>
  <c r="E2119" i="6" s="1"/>
  <c r="E2120" i="6" s="1"/>
  <c r="C2116" i="6"/>
  <c r="B2116" i="6"/>
  <c r="B2117" i="6" s="1"/>
  <c r="G2115" i="6"/>
  <c r="C2115" i="6"/>
  <c r="B2115" i="6"/>
  <c r="G2114" i="6"/>
  <c r="F2114" i="6"/>
  <c r="F2115" i="6" s="1"/>
  <c r="E2114" i="6"/>
  <c r="E2115" i="6" s="1"/>
  <c r="C2114" i="6"/>
  <c r="B2114" i="6"/>
  <c r="G2113" i="6"/>
  <c r="F2113" i="6"/>
  <c r="D2113" i="6"/>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C2113" i="6"/>
  <c r="B2113" i="6"/>
  <c r="G2112" i="6"/>
  <c r="F2112" i="6"/>
  <c r="E2112" i="6"/>
  <c r="E2113" i="6" s="1"/>
  <c r="D2112" i="6"/>
  <c r="C2112" i="6"/>
  <c r="B2112" i="6"/>
  <c r="G2111" i="6"/>
  <c r="F2111" i="6"/>
  <c r="E2111" i="6"/>
  <c r="D2111" i="6"/>
  <c r="C2111" i="6"/>
  <c r="B2111" i="6"/>
  <c r="G2110" i="6"/>
  <c r="F2110" i="6"/>
  <c r="C2110" i="6"/>
  <c r="G2109" i="6"/>
  <c r="F2109" i="6"/>
  <c r="C2109" i="6"/>
  <c r="B2109" i="6"/>
  <c r="B2110" i="6" s="1"/>
  <c r="L2108" i="6"/>
  <c r="G2108" i="6"/>
  <c r="F2108" i="6"/>
  <c r="D2108" i="6"/>
  <c r="D2109" i="6" s="1"/>
  <c r="D2110" i="6" s="1"/>
  <c r="C2108" i="6"/>
  <c r="B2108" i="6"/>
  <c r="L2107" i="6"/>
  <c r="G2107" i="6"/>
  <c r="F2107" i="6"/>
  <c r="E2107" i="6"/>
  <c r="E2108" i="6" s="1"/>
  <c r="E2109" i="6" s="1"/>
  <c r="E2110" i="6" s="1"/>
  <c r="D2107" i="6"/>
  <c r="C2107" i="6"/>
  <c r="B2107" i="6"/>
  <c r="G2106" i="6"/>
  <c r="C2106" i="6"/>
  <c r="G2105" i="6"/>
  <c r="F2105" i="6"/>
  <c r="F2106" i="6" s="1"/>
  <c r="E2105" i="6"/>
  <c r="E2106" i="6" s="1"/>
  <c r="C2105" i="6"/>
  <c r="B2105" i="6"/>
  <c r="B2106" i="6" s="1"/>
  <c r="G2104" i="6"/>
  <c r="F2104" i="6"/>
  <c r="C2104" i="6"/>
  <c r="B2104" i="6"/>
  <c r="G2103" i="6"/>
  <c r="F2103" i="6"/>
  <c r="E2103" i="6"/>
  <c r="E2104" i="6" s="1"/>
  <c r="C2103" i="6"/>
  <c r="B2103" i="6"/>
  <c r="B2102" i="6"/>
  <c r="G2100" i="6"/>
  <c r="G2101" i="6" s="1"/>
  <c r="G2102" i="6" s="1"/>
  <c r="C2100" i="6"/>
  <c r="C2101" i="6" s="1"/>
  <c r="C2102" i="6" s="1"/>
  <c r="G2099" i="6"/>
  <c r="F2099" i="6"/>
  <c r="C2099" i="6"/>
  <c r="F2098" i="6"/>
  <c r="F2102" i="6" s="1"/>
  <c r="B2098" i="6"/>
  <c r="G2097" i="6"/>
  <c r="G2098" i="6" s="1"/>
  <c r="F2097" i="6"/>
  <c r="F2101" i="6" s="1"/>
  <c r="C2097" i="6"/>
  <c r="C2098" i="6" s="1"/>
  <c r="B2097" i="6"/>
  <c r="B2101" i="6" s="1"/>
  <c r="G2096" i="6"/>
  <c r="C2096" i="6"/>
  <c r="G2095" i="6"/>
  <c r="F2095" i="6"/>
  <c r="F2096" i="6" s="1"/>
  <c r="C2095" i="6"/>
  <c r="B2095" i="6"/>
  <c r="B2100" i="6" s="1"/>
  <c r="G2094" i="6"/>
  <c r="F2094" i="6"/>
  <c r="E2094" i="6"/>
  <c r="E2095" i="6" s="1"/>
  <c r="E2096" i="6" s="1"/>
  <c r="E2097" i="6" s="1"/>
  <c r="E2098" i="6" s="1"/>
  <c r="E2099" i="6" s="1"/>
  <c r="E2100" i="6" s="1"/>
  <c r="E2101" i="6" s="1"/>
  <c r="E2102" i="6" s="1"/>
  <c r="C2094" i="6"/>
  <c r="B2094" i="6"/>
  <c r="B2099" i="6" s="1"/>
  <c r="G2093" i="6"/>
  <c r="C2093" i="6"/>
  <c r="B2093" i="6"/>
  <c r="G2092" i="6"/>
  <c r="F2092" i="6"/>
  <c r="F2093" i="6" s="1"/>
  <c r="E2092" i="6"/>
  <c r="E2093" i="6" s="1"/>
  <c r="C2092" i="6"/>
  <c r="B2092" i="6"/>
  <c r="G2091" i="6"/>
  <c r="F2091" i="6"/>
  <c r="C2091" i="6"/>
  <c r="B2091" i="6"/>
  <c r="G2090" i="6"/>
  <c r="F2090" i="6"/>
  <c r="C2090" i="6"/>
  <c r="F2089" i="6"/>
  <c r="B2089" i="6"/>
  <c r="G2088" i="6"/>
  <c r="G2089" i="6" s="1"/>
  <c r="F2088" i="6"/>
  <c r="C2088" i="6"/>
  <c r="C2089" i="6" s="1"/>
  <c r="G2087" i="6"/>
  <c r="F2087" i="6"/>
  <c r="C2087" i="6"/>
  <c r="G2086" i="6"/>
  <c r="F2086" i="6"/>
  <c r="E2086" i="6"/>
  <c r="E2087" i="6" s="1"/>
  <c r="E2088" i="6" s="1"/>
  <c r="E2089" i="6" s="1"/>
  <c r="E2090" i="6" s="1"/>
  <c r="E2091" i="6" s="1"/>
  <c r="D2086" i="6"/>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C2086" i="6"/>
  <c r="B2086" i="6"/>
  <c r="B2087" i="6" s="1"/>
  <c r="B2088" i="6" s="1"/>
  <c r="G2085" i="6"/>
  <c r="C2085" i="6"/>
  <c r="B2085" i="6"/>
  <c r="G2084" i="6"/>
  <c r="F2084" i="6"/>
  <c r="F2085" i="6" s="1"/>
  <c r="C2084" i="6"/>
  <c r="B2084" i="6"/>
  <c r="G2083" i="6"/>
  <c r="F2083" i="6"/>
  <c r="E2083" i="6"/>
  <c r="E2084" i="6" s="1"/>
  <c r="E2085" i="6" s="1"/>
  <c r="D2083" i="6"/>
  <c r="D2084" i="6" s="1"/>
  <c r="D2085" i="6" s="1"/>
  <c r="C2083" i="6"/>
  <c r="B2083" i="6"/>
  <c r="G2082" i="6"/>
  <c r="C2082" i="6"/>
  <c r="G2081" i="6"/>
  <c r="C2081" i="6"/>
  <c r="G2080" i="6"/>
  <c r="F2080" i="6"/>
  <c r="F2081" i="6" s="1"/>
  <c r="F2082" i="6" s="1"/>
  <c r="C2080" i="6"/>
  <c r="B2080" i="6"/>
  <c r="B2081" i="6" s="1"/>
  <c r="B2082" i="6" s="1"/>
  <c r="G2079" i="6"/>
  <c r="F2079" i="6"/>
  <c r="E2079" i="6"/>
  <c r="E2080" i="6" s="1"/>
  <c r="E2081" i="6" s="1"/>
  <c r="E2082" i="6" s="1"/>
  <c r="D2079" i="6"/>
  <c r="D2080" i="6" s="1"/>
  <c r="D2081" i="6" s="1"/>
  <c r="D2082" i="6" s="1"/>
  <c r="C2079" i="6"/>
  <c r="B2079" i="6"/>
  <c r="G2078" i="6"/>
  <c r="C2078" i="6"/>
  <c r="B2078" i="6"/>
  <c r="G2077" i="6"/>
  <c r="F2077" i="6"/>
  <c r="F2078" i="6" s="1"/>
  <c r="C2077" i="6"/>
  <c r="B2077" i="6"/>
  <c r="G2076" i="6"/>
  <c r="F2076" i="6"/>
  <c r="C2076" i="6"/>
  <c r="B2076" i="6"/>
  <c r="G2075" i="6"/>
  <c r="F2075" i="6"/>
  <c r="C2075" i="6"/>
  <c r="B2075" i="6"/>
  <c r="G2074" i="6"/>
  <c r="F2074" i="6"/>
  <c r="C2074" i="6"/>
  <c r="B2074" i="6"/>
  <c r="G2073" i="6"/>
  <c r="C2073" i="6"/>
  <c r="B2073" i="6"/>
  <c r="G2072" i="6"/>
  <c r="F2072" i="6"/>
  <c r="F2073" i="6" s="1"/>
  <c r="C2072" i="6"/>
  <c r="B2072" i="6"/>
  <c r="G2071" i="6"/>
  <c r="F2071" i="6"/>
  <c r="C2071" i="6"/>
  <c r="B2071" i="6"/>
  <c r="G2070" i="6"/>
  <c r="C2070" i="6"/>
  <c r="B2070" i="6"/>
  <c r="G2069" i="6"/>
  <c r="C2069" i="6"/>
  <c r="B2069" i="6"/>
  <c r="G2068" i="6"/>
  <c r="F2068" i="6"/>
  <c r="F2069" i="6" s="1"/>
  <c r="F2070" i="6" s="1"/>
  <c r="D2068" i="6"/>
  <c r="D2069" i="6" s="1"/>
  <c r="D2070" i="6" s="1"/>
  <c r="D2071" i="6" s="1"/>
  <c r="D2072" i="6" s="1"/>
  <c r="D2073" i="6" s="1"/>
  <c r="D2074" i="6" s="1"/>
  <c r="D2075" i="6" s="1"/>
  <c r="D2076" i="6" s="1"/>
  <c r="D2077" i="6" s="1"/>
  <c r="D2078" i="6" s="1"/>
  <c r="C2068" i="6"/>
  <c r="B2068" i="6"/>
  <c r="G2067" i="6"/>
  <c r="F2067" i="6"/>
  <c r="E2067" i="6"/>
  <c r="E2068" i="6" s="1"/>
  <c r="E2069" i="6" s="1"/>
  <c r="E2070" i="6" s="1"/>
  <c r="E2071" i="6" s="1"/>
  <c r="E2072" i="6" s="1"/>
  <c r="E2073" i="6" s="1"/>
  <c r="E2074" i="6" s="1"/>
  <c r="E2075" i="6" s="1"/>
  <c r="E2076" i="6" s="1"/>
  <c r="E2077" i="6" s="1"/>
  <c r="E2078" i="6" s="1"/>
  <c r="D2067" i="6"/>
  <c r="C2067" i="6"/>
  <c r="B2067" i="6"/>
  <c r="G2066" i="6"/>
  <c r="F2066" i="6"/>
  <c r="E2066" i="6"/>
  <c r="C2066" i="6"/>
  <c r="B2066" i="6"/>
  <c r="G2065" i="6"/>
  <c r="F2065" i="6"/>
  <c r="E2065" i="6"/>
  <c r="C2065" i="6"/>
  <c r="B2065" i="6"/>
  <c r="G2064" i="6"/>
  <c r="F2064" i="6"/>
  <c r="E2064" i="6"/>
  <c r="C2064" i="6"/>
  <c r="B2064" i="6"/>
  <c r="G2063" i="6"/>
  <c r="F2063" i="6"/>
  <c r="E2063" i="6"/>
  <c r="C2063" i="6"/>
  <c r="B2063" i="6"/>
  <c r="G2062" i="6"/>
  <c r="C2062" i="6"/>
  <c r="B2062" i="6"/>
  <c r="G2061" i="6"/>
  <c r="C2061" i="6"/>
  <c r="B2061" i="6"/>
  <c r="G2060" i="6"/>
  <c r="F2060" i="6"/>
  <c r="F2061" i="6" s="1"/>
  <c r="F2062" i="6" s="1"/>
  <c r="E2060" i="6"/>
  <c r="E2061" i="6" s="1"/>
  <c r="E2062" i="6" s="1"/>
  <c r="C2060" i="6"/>
  <c r="B2060" i="6"/>
  <c r="G2059" i="6"/>
  <c r="F2059" i="6"/>
  <c r="C2059" i="6"/>
  <c r="G2058" i="6"/>
  <c r="F2058" i="6"/>
  <c r="E2058" i="6"/>
  <c r="E2059" i="6" s="1"/>
  <c r="C2058" i="6"/>
  <c r="B2058" i="6"/>
  <c r="B2059" i="6" s="1"/>
  <c r="G2057" i="6"/>
  <c r="F2057" i="6"/>
  <c r="E2057" i="6"/>
  <c r="C2057" i="6"/>
  <c r="B2057" i="6"/>
  <c r="G2056" i="6"/>
  <c r="F2056" i="6"/>
  <c r="E2056" i="6"/>
  <c r="C2056" i="6"/>
  <c r="B2056" i="6"/>
  <c r="G2055" i="6"/>
  <c r="F2055" i="6"/>
  <c r="E2055" i="6"/>
  <c r="C2055" i="6"/>
  <c r="B2055" i="6"/>
  <c r="G2054" i="6"/>
  <c r="F2054" i="6"/>
  <c r="C2054" i="6"/>
  <c r="B2054" i="6"/>
  <c r="G2053" i="6"/>
  <c r="F2053" i="6"/>
  <c r="E2053" i="6"/>
  <c r="E2054" i="6" s="1"/>
  <c r="C2053" i="6"/>
  <c r="B2053" i="6"/>
  <c r="G2052" i="6"/>
  <c r="C2052" i="6"/>
  <c r="B2052" i="6"/>
  <c r="G2051" i="6"/>
  <c r="F2051" i="6"/>
  <c r="F2052" i="6" s="1"/>
  <c r="E2051" i="6"/>
  <c r="E2052" i="6" s="1"/>
  <c r="D2051" i="6"/>
  <c r="D2052" i="6" s="1"/>
  <c r="D2053" i="6" s="1"/>
  <c r="D2054" i="6" s="1"/>
  <c r="D2055" i="6" s="1"/>
  <c r="D2056" i="6" s="1"/>
  <c r="D2057" i="6" s="1"/>
  <c r="D2058" i="6" s="1"/>
  <c r="D2059" i="6" s="1"/>
  <c r="D2060" i="6" s="1"/>
  <c r="D2061" i="6" s="1"/>
  <c r="D2062" i="6" s="1"/>
  <c r="D2063" i="6" s="1"/>
  <c r="D2064" i="6" s="1"/>
  <c r="D2065" i="6" s="1"/>
  <c r="D2066" i="6" s="1"/>
  <c r="C2051" i="6"/>
  <c r="B2051" i="6"/>
  <c r="F2050" i="6"/>
  <c r="B2050" i="6"/>
  <c r="G2049" i="6"/>
  <c r="G2050" i="6" s="1"/>
  <c r="F2049" i="6"/>
  <c r="D2049" i="6"/>
  <c r="D2050" i="6" s="1"/>
  <c r="B2049" i="6"/>
  <c r="G2048" i="6"/>
  <c r="F2048" i="6"/>
  <c r="D2048" i="6"/>
  <c r="B2048" i="6"/>
  <c r="G2047" i="6"/>
  <c r="F2047" i="6"/>
  <c r="E2047" i="6"/>
  <c r="E2048" i="6" s="1"/>
  <c r="E2049" i="6" s="1"/>
  <c r="E2050" i="6" s="1"/>
  <c r="D2047" i="6"/>
  <c r="C2047" i="6"/>
  <c r="C2048" i="6" s="1"/>
  <c r="C2049" i="6" s="1"/>
  <c r="C2050" i="6" s="1"/>
  <c r="B2047" i="6"/>
  <c r="G2046" i="6"/>
  <c r="F2046" i="6"/>
  <c r="C2046" i="6"/>
  <c r="B2046" i="6"/>
  <c r="G2045" i="6"/>
  <c r="F2045" i="6"/>
  <c r="C2045" i="6"/>
  <c r="G2044" i="6"/>
  <c r="F2044" i="6"/>
  <c r="C2044" i="6"/>
  <c r="B2044" i="6"/>
  <c r="B2045" i="6" s="1"/>
  <c r="G2043" i="6"/>
  <c r="F2043" i="6"/>
  <c r="C2043" i="6"/>
  <c r="B2043" i="6"/>
  <c r="G2042" i="6"/>
  <c r="F2042" i="6"/>
  <c r="C2042" i="6"/>
  <c r="B2042" i="6"/>
  <c r="G2041" i="6"/>
  <c r="F2041" i="6"/>
  <c r="C2041" i="6"/>
  <c r="B2041" i="6"/>
  <c r="G2040" i="6"/>
  <c r="F2040" i="6"/>
  <c r="B2040" i="6"/>
  <c r="G2039" i="6"/>
  <c r="F2039" i="6"/>
  <c r="C2039" i="6"/>
  <c r="C2040" i="6" s="1"/>
  <c r="B2039" i="6"/>
  <c r="G2038" i="6"/>
  <c r="F2038" i="6"/>
  <c r="C2038" i="6"/>
  <c r="B2038" i="6"/>
  <c r="G2037" i="6"/>
  <c r="F2037" i="6"/>
  <c r="C2037" i="6"/>
  <c r="G2036" i="6"/>
  <c r="F2036" i="6"/>
  <c r="C2036" i="6"/>
  <c r="B2036" i="6"/>
  <c r="B2037" i="6" s="1"/>
  <c r="G2035" i="6"/>
  <c r="F2035" i="6"/>
  <c r="C2035" i="6"/>
  <c r="B2035" i="6"/>
  <c r="G2034" i="6"/>
  <c r="F2034" i="6"/>
  <c r="C2034" i="6"/>
  <c r="B2034" i="6"/>
  <c r="G2033" i="6"/>
  <c r="F2033" i="6"/>
  <c r="D2033" i="6"/>
  <c r="D2034" i="6" s="1"/>
  <c r="D2035" i="6" s="1"/>
  <c r="D2036" i="6" s="1"/>
  <c r="D2037" i="6" s="1"/>
  <c r="D2038" i="6" s="1"/>
  <c r="D2039" i="6" s="1"/>
  <c r="D2040" i="6" s="1"/>
  <c r="D2041" i="6" s="1"/>
  <c r="D2042" i="6" s="1"/>
  <c r="D2043" i="6" s="1"/>
  <c r="D2044" i="6" s="1"/>
  <c r="D2045" i="6" s="1"/>
  <c r="D2046" i="6" s="1"/>
  <c r="C2033" i="6"/>
  <c r="B2033" i="6"/>
  <c r="G2032" i="6"/>
  <c r="F2032" i="6"/>
  <c r="E2032" i="6"/>
  <c r="E2033" i="6" s="1"/>
  <c r="E2034" i="6" s="1"/>
  <c r="E2035" i="6" s="1"/>
  <c r="E2036" i="6" s="1"/>
  <c r="E2037" i="6" s="1"/>
  <c r="E2038" i="6" s="1"/>
  <c r="E2039" i="6" s="1"/>
  <c r="E2040" i="6" s="1"/>
  <c r="E2041" i="6" s="1"/>
  <c r="E2042" i="6" s="1"/>
  <c r="E2043" i="6" s="1"/>
  <c r="E2044" i="6" s="1"/>
  <c r="E2045" i="6" s="1"/>
  <c r="E2046" i="6" s="1"/>
  <c r="D2032" i="6"/>
  <c r="C2032" i="6"/>
  <c r="B2032" i="6"/>
  <c r="F2030" i="6"/>
  <c r="F2031" i="6" s="1"/>
  <c r="G2029" i="6"/>
  <c r="F2029" i="6"/>
  <c r="F2028" i="6"/>
  <c r="C2028" i="6"/>
  <c r="B2028" i="6"/>
  <c r="B2029" i="6" s="1"/>
  <c r="B2030" i="6" s="1"/>
  <c r="B2031" i="6" s="1"/>
  <c r="G2027" i="6"/>
  <c r="F2027" i="6"/>
  <c r="C2027" i="6"/>
  <c r="B2027" i="6"/>
  <c r="G2026" i="6"/>
  <c r="F2026" i="6"/>
  <c r="C2026" i="6"/>
  <c r="B2026" i="6"/>
  <c r="G2025" i="6"/>
  <c r="C2025" i="6"/>
  <c r="C2023" i="6"/>
  <c r="G2022" i="6"/>
  <c r="G2028" i="6" s="1"/>
  <c r="F2022" i="6"/>
  <c r="F2023" i="6" s="1"/>
  <c r="F2024" i="6" s="1"/>
  <c r="F2025" i="6" s="1"/>
  <c r="C2022" i="6"/>
  <c r="B2022" i="6"/>
  <c r="B2023" i="6" s="1"/>
  <c r="B2024" i="6" s="1"/>
  <c r="B2025" i="6" s="1"/>
  <c r="G2021" i="6"/>
  <c r="G2023" i="6" s="1"/>
  <c r="F2021" i="6"/>
  <c r="C2021" i="6"/>
  <c r="C2029" i="6" s="1"/>
  <c r="B2021" i="6"/>
  <c r="G2020" i="6"/>
  <c r="G2031" i="6" s="1"/>
  <c r="C2020" i="6"/>
  <c r="C2031" i="6" s="1"/>
  <c r="B2020" i="6"/>
  <c r="G2019" i="6"/>
  <c r="G2030" i="6" s="1"/>
  <c r="F2019" i="6"/>
  <c r="F2020" i="6" s="1"/>
  <c r="D2019" i="6"/>
  <c r="D2020" i="6" s="1"/>
  <c r="D2021" i="6" s="1"/>
  <c r="D2022" i="6" s="1"/>
  <c r="D2023" i="6" s="1"/>
  <c r="D2024" i="6" s="1"/>
  <c r="D2025" i="6" s="1"/>
  <c r="D2026" i="6" s="1"/>
  <c r="D2027" i="6" s="1"/>
  <c r="D2028" i="6" s="1"/>
  <c r="D2029" i="6" s="1"/>
  <c r="D2030" i="6" s="1"/>
  <c r="D2031" i="6" s="1"/>
  <c r="C2019" i="6"/>
  <c r="B2019" i="6"/>
  <c r="G2018" i="6"/>
  <c r="F2018" i="6"/>
  <c r="E2018" i="6"/>
  <c r="E2019" i="6" s="1"/>
  <c r="E2020" i="6" s="1"/>
  <c r="E2021" i="6" s="1"/>
  <c r="E2022" i="6" s="1"/>
  <c r="E2023" i="6" s="1"/>
  <c r="E2024" i="6" s="1"/>
  <c r="E2025" i="6" s="1"/>
  <c r="E2026" i="6" s="1"/>
  <c r="E2027" i="6" s="1"/>
  <c r="E2028" i="6" s="1"/>
  <c r="E2029" i="6" s="1"/>
  <c r="E2030" i="6" s="1"/>
  <c r="E2031" i="6" s="1"/>
  <c r="D2018" i="6"/>
  <c r="C2018" i="6"/>
  <c r="B2018" i="6"/>
  <c r="G2017" i="6"/>
  <c r="F2017" i="6"/>
  <c r="C2017" i="6"/>
  <c r="B2017" i="6"/>
  <c r="F2016" i="6"/>
  <c r="B2016" i="6"/>
  <c r="G2015" i="6"/>
  <c r="C2015" i="6"/>
  <c r="F2014" i="6"/>
  <c r="F2015" i="6" s="1"/>
  <c r="B2014" i="6"/>
  <c r="B2015" i="6" s="1"/>
  <c r="G2013" i="6"/>
  <c r="F2013" i="6"/>
  <c r="C2013" i="6"/>
  <c r="G2012" i="6"/>
  <c r="F2012" i="6"/>
  <c r="C2012" i="6"/>
  <c r="B2012" i="6"/>
  <c r="B2013" i="6" s="1"/>
  <c r="F2011" i="6"/>
  <c r="C2011" i="6"/>
  <c r="B2011" i="6"/>
  <c r="C2009" i="6"/>
  <c r="B2009" i="6"/>
  <c r="B2010" i="6" s="1"/>
  <c r="F2008" i="6"/>
  <c r="F2009" i="6" s="1"/>
  <c r="F2010" i="6" s="1"/>
  <c r="B2008" i="6"/>
  <c r="G2006" i="6"/>
  <c r="G2014" i="6" s="1"/>
  <c r="C2006" i="6"/>
  <c r="C2014" i="6" s="1"/>
  <c r="G2005" i="6"/>
  <c r="G2009" i="6" s="1"/>
  <c r="C2005" i="6"/>
  <c r="G2004" i="6"/>
  <c r="C2004" i="6"/>
  <c r="B2004" i="6"/>
  <c r="B2005" i="6" s="1"/>
  <c r="B2006" i="6" s="1"/>
  <c r="B2007" i="6" s="1"/>
  <c r="G2003" i="6"/>
  <c r="G2008" i="6" s="1"/>
  <c r="F2003" i="6"/>
  <c r="F2004" i="6" s="1"/>
  <c r="F2005" i="6" s="1"/>
  <c r="F2006" i="6" s="1"/>
  <c r="F2007" i="6" s="1"/>
  <c r="C2003" i="6"/>
  <c r="C2008" i="6" s="1"/>
  <c r="B2003" i="6"/>
  <c r="G2002" i="6"/>
  <c r="C2002" i="6"/>
  <c r="G2001" i="6"/>
  <c r="C2001" i="6"/>
  <c r="B2001" i="6"/>
  <c r="B2002" i="6" s="1"/>
  <c r="G2000" i="6"/>
  <c r="F2000" i="6"/>
  <c r="F2001" i="6" s="1"/>
  <c r="F2002" i="6" s="1"/>
  <c r="C2000" i="6"/>
  <c r="B2000" i="6"/>
  <c r="G1999" i="6"/>
  <c r="F1999" i="6"/>
  <c r="C1999" i="6"/>
  <c r="B1999" i="6"/>
  <c r="G1998" i="6"/>
  <c r="F1998" i="6"/>
  <c r="C1998" i="6"/>
  <c r="B1998" i="6"/>
  <c r="G1997" i="6"/>
  <c r="F1997" i="6"/>
  <c r="C1997" i="6"/>
  <c r="B1997" i="6"/>
  <c r="G1996" i="6"/>
  <c r="C1996" i="6"/>
  <c r="B1996" i="6"/>
  <c r="G1995" i="6"/>
  <c r="F1995" i="6"/>
  <c r="F1996" i="6" s="1"/>
  <c r="C1995" i="6"/>
  <c r="B1995" i="6"/>
  <c r="F1994" i="6"/>
  <c r="B1994" i="6"/>
  <c r="G1993" i="6"/>
  <c r="F1993" i="6"/>
  <c r="C1993" i="6"/>
  <c r="B1993" i="6"/>
  <c r="G1992" i="6"/>
  <c r="F1992" i="6"/>
  <c r="C1992" i="6"/>
  <c r="B1992" i="6"/>
  <c r="G1991" i="6"/>
  <c r="G2016" i="6" s="1"/>
  <c r="C1991" i="6"/>
  <c r="C2016" i="6" s="1"/>
  <c r="G1990" i="6"/>
  <c r="F1990" i="6"/>
  <c r="F1991" i="6" s="1"/>
  <c r="C1990" i="6"/>
  <c r="B1990" i="6"/>
  <c r="B1991" i="6" s="1"/>
  <c r="G1989" i="6"/>
  <c r="F1989" i="6"/>
  <c r="C1989" i="6"/>
  <c r="G1988" i="6"/>
  <c r="F1988" i="6"/>
  <c r="C1988" i="6"/>
  <c r="B1988" i="6"/>
  <c r="B1989" i="6" s="1"/>
  <c r="G1987" i="6"/>
  <c r="F1987" i="6"/>
  <c r="C1987" i="6"/>
  <c r="B1987" i="6"/>
  <c r="G1986" i="6"/>
  <c r="F1986" i="6"/>
  <c r="C1986" i="6"/>
  <c r="B1986" i="6"/>
  <c r="G1985" i="6"/>
  <c r="C1985" i="6"/>
  <c r="B1985" i="6"/>
  <c r="G1984" i="6"/>
  <c r="F1984" i="6"/>
  <c r="F1985" i="6" s="1"/>
  <c r="C1984" i="6"/>
  <c r="B1984" i="6"/>
  <c r="F1983" i="6"/>
  <c r="C1983" i="6"/>
  <c r="B1983" i="6"/>
  <c r="G1982" i="6"/>
  <c r="G1983" i="6" s="1"/>
  <c r="G2011" i="6" s="1"/>
  <c r="C1982" i="6"/>
  <c r="G1981" i="6"/>
  <c r="G1994" i="6" s="1"/>
  <c r="G2007" i="6" s="1"/>
  <c r="G2010" i="6" s="1"/>
  <c r="C1981" i="6"/>
  <c r="C1994" i="6" s="1"/>
  <c r="C2007" i="6" s="1"/>
  <c r="C2010" i="6" s="1"/>
  <c r="G1980" i="6"/>
  <c r="C1980" i="6"/>
  <c r="B1980" i="6"/>
  <c r="B1981" i="6" s="1"/>
  <c r="B1982" i="6" s="1"/>
  <c r="G1979" i="6"/>
  <c r="F1979" i="6"/>
  <c r="F1980" i="6" s="1"/>
  <c r="F1981" i="6" s="1"/>
  <c r="F1982" i="6" s="1"/>
  <c r="C1979" i="6"/>
  <c r="B1979" i="6"/>
  <c r="G1978" i="6"/>
  <c r="F1978" i="6"/>
  <c r="E1978" i="6"/>
  <c r="E1979" i="6" s="1"/>
  <c r="E1980" i="6" s="1"/>
  <c r="E1981" i="6" s="1"/>
  <c r="E1982" i="6" s="1"/>
  <c r="E1983" i="6" s="1"/>
  <c r="E1984" i="6" s="1"/>
  <c r="E1985" i="6" s="1"/>
  <c r="E1986" i="6" s="1"/>
  <c r="E1987" i="6" s="1"/>
  <c r="E1988" i="6" s="1"/>
  <c r="E1989" i="6" s="1"/>
  <c r="E1990" i="6" s="1"/>
  <c r="E1991" i="6" s="1"/>
  <c r="E1992" i="6" s="1"/>
  <c r="E1993" i="6" s="1"/>
  <c r="E1994" i="6" s="1"/>
  <c r="E1995" i="6" s="1"/>
  <c r="E1996" i="6" s="1"/>
  <c r="E1997" i="6" s="1"/>
  <c r="E1998" i="6" s="1"/>
  <c r="E1999" i="6" s="1"/>
  <c r="E2000" i="6" s="1"/>
  <c r="E2001" i="6" s="1"/>
  <c r="E2002" i="6" s="1"/>
  <c r="E2003" i="6" s="1"/>
  <c r="E2004" i="6" s="1"/>
  <c r="E2005" i="6" s="1"/>
  <c r="E2006" i="6" s="1"/>
  <c r="E2007" i="6" s="1"/>
  <c r="E2008" i="6" s="1"/>
  <c r="E2009" i="6" s="1"/>
  <c r="E2010" i="6" s="1"/>
  <c r="E2011" i="6" s="1"/>
  <c r="E2012" i="6" s="1"/>
  <c r="E2013" i="6" s="1"/>
  <c r="E2014" i="6" s="1"/>
  <c r="E2015" i="6" s="1"/>
  <c r="E2016" i="6" s="1"/>
  <c r="E2017" i="6" s="1"/>
  <c r="C1978" i="6"/>
  <c r="B1978" i="6"/>
  <c r="G1977" i="6"/>
  <c r="F1977" i="6"/>
  <c r="C1977" i="6"/>
  <c r="B1977" i="6"/>
  <c r="G1976" i="6"/>
  <c r="F1976" i="6"/>
  <c r="C1976" i="6"/>
  <c r="B1976" i="6"/>
  <c r="G1975" i="6"/>
  <c r="F1975" i="6"/>
  <c r="C1975" i="6"/>
  <c r="B1975" i="6"/>
  <c r="G1974" i="6"/>
  <c r="F1974" i="6"/>
  <c r="C1974" i="6"/>
  <c r="G1973" i="6"/>
  <c r="F1973" i="6"/>
  <c r="C1973" i="6"/>
  <c r="F1972" i="6"/>
  <c r="B1972" i="6"/>
  <c r="B1973" i="6" s="1"/>
  <c r="B1974" i="6" s="1"/>
  <c r="G1971" i="6"/>
  <c r="F1971" i="6"/>
  <c r="C1971" i="6"/>
  <c r="B1971" i="6"/>
  <c r="F1970" i="6"/>
  <c r="G1969" i="6"/>
  <c r="F1969" i="6"/>
  <c r="C1969" i="6"/>
  <c r="B1969" i="6"/>
  <c r="B1970" i="6" s="1"/>
  <c r="G1968" i="6"/>
  <c r="F1968" i="6"/>
  <c r="C1968" i="6"/>
  <c r="B1968" i="6"/>
  <c r="G1967" i="6"/>
  <c r="C1967" i="6"/>
  <c r="F1966" i="6"/>
  <c r="F1967" i="6" s="1"/>
  <c r="C1966" i="6"/>
  <c r="B1966" i="6"/>
  <c r="B1967" i="6" s="1"/>
  <c r="G1965" i="6"/>
  <c r="C1965" i="6"/>
  <c r="C1963" i="6"/>
  <c r="G1962" i="6"/>
  <c r="C1962" i="6"/>
  <c r="G1961" i="6"/>
  <c r="C1961" i="6"/>
  <c r="B1961" i="6"/>
  <c r="B1962" i="6" s="1"/>
  <c r="B1963" i="6" s="1"/>
  <c r="B1964" i="6" s="1"/>
  <c r="B1965" i="6" s="1"/>
  <c r="G1960" i="6"/>
  <c r="G1966" i="6" s="1"/>
  <c r="F1960" i="6"/>
  <c r="F1961" i="6" s="1"/>
  <c r="F1962" i="6" s="1"/>
  <c r="F1963" i="6" s="1"/>
  <c r="F1964" i="6" s="1"/>
  <c r="F1965" i="6" s="1"/>
  <c r="C1960" i="6"/>
  <c r="B1960" i="6"/>
  <c r="G1958" i="6"/>
  <c r="F1958" i="6"/>
  <c r="F1959" i="6" s="1"/>
  <c r="C1958" i="6"/>
  <c r="G1957" i="6"/>
  <c r="G1963" i="6" s="1"/>
  <c r="F1957" i="6"/>
  <c r="C1957" i="6"/>
  <c r="G1956" i="6"/>
  <c r="F1956" i="6"/>
  <c r="C1956" i="6"/>
  <c r="B1956" i="6"/>
  <c r="B1957" i="6" s="1"/>
  <c r="B1958" i="6" s="1"/>
  <c r="B1959" i="6" s="1"/>
  <c r="G1955" i="6"/>
  <c r="F1955" i="6"/>
  <c r="C1955" i="6"/>
  <c r="B1955" i="6"/>
  <c r="G1954" i="6"/>
  <c r="F1954" i="6"/>
  <c r="C1954" i="6"/>
  <c r="B1954" i="6"/>
  <c r="G1953" i="6"/>
  <c r="C1953" i="6"/>
  <c r="B1953" i="6"/>
  <c r="F1952" i="6"/>
  <c r="F1953" i="6" s="1"/>
  <c r="B1952" i="6"/>
  <c r="F1951" i="6"/>
  <c r="C1951" i="6"/>
  <c r="B1951" i="6"/>
  <c r="G1950" i="6"/>
  <c r="G1952" i="6" s="1"/>
  <c r="F1950" i="6"/>
  <c r="C1950" i="6"/>
  <c r="C1952" i="6" s="1"/>
  <c r="B1950" i="6"/>
  <c r="G1949" i="6"/>
  <c r="G1951" i="6" s="1"/>
  <c r="F1949" i="6"/>
  <c r="C1949" i="6"/>
  <c r="B1949" i="6"/>
  <c r="G1948" i="6"/>
  <c r="C1948" i="6"/>
  <c r="B1948" i="6"/>
  <c r="G1947" i="6"/>
  <c r="F1947" i="6"/>
  <c r="F1948" i="6" s="1"/>
  <c r="C1947" i="6"/>
  <c r="B1947" i="6"/>
  <c r="G1946" i="6"/>
  <c r="F1946" i="6"/>
  <c r="C1946" i="6"/>
  <c r="B1946" i="6"/>
  <c r="G1945" i="6"/>
  <c r="C1945" i="6"/>
  <c r="B1945" i="6"/>
  <c r="G1944" i="6"/>
  <c r="F1944" i="6"/>
  <c r="F1945" i="6" s="1"/>
  <c r="C1944" i="6"/>
  <c r="B1944" i="6"/>
  <c r="G1943" i="6"/>
  <c r="G1959" i="6" s="1"/>
  <c r="G1972" i="6" s="1"/>
  <c r="C1943" i="6"/>
  <c r="C1959" i="6" s="1"/>
  <c r="C1972" i="6" s="1"/>
  <c r="F1942" i="6"/>
  <c r="F1943" i="6" s="1"/>
  <c r="B1942" i="6"/>
  <c r="B1943" i="6" s="1"/>
  <c r="G1941" i="6"/>
  <c r="F1941" i="6"/>
  <c r="C1941" i="6"/>
  <c r="B1941" i="6"/>
  <c r="G1940" i="6"/>
  <c r="G1964" i="6" s="1"/>
  <c r="C1940" i="6"/>
  <c r="C1964" i="6" s="1"/>
  <c r="B1940" i="6"/>
  <c r="G1939" i="6"/>
  <c r="F1939" i="6"/>
  <c r="F1940" i="6" s="1"/>
  <c r="C1939" i="6"/>
  <c r="B1939" i="6"/>
  <c r="G1938" i="6"/>
  <c r="C1938" i="6"/>
  <c r="G1937" i="6"/>
  <c r="G1970" i="6" s="1"/>
  <c r="C1937" i="6"/>
  <c r="C1970" i="6" s="1"/>
  <c r="B1937" i="6"/>
  <c r="B1938" i="6" s="1"/>
  <c r="G1936" i="6"/>
  <c r="F1936" i="6"/>
  <c r="F1937" i="6" s="1"/>
  <c r="F1938" i="6" s="1"/>
  <c r="C1936" i="6"/>
  <c r="B1936" i="6"/>
  <c r="G1935" i="6"/>
  <c r="F1935" i="6"/>
  <c r="C1935" i="6"/>
  <c r="B1935" i="6"/>
  <c r="G1934" i="6"/>
  <c r="F1934" i="6"/>
  <c r="C1934" i="6"/>
  <c r="G1933" i="6"/>
  <c r="F1933" i="6"/>
  <c r="C1933" i="6"/>
  <c r="G1932" i="6"/>
  <c r="F1932" i="6"/>
  <c r="C1932" i="6"/>
  <c r="B1932" i="6"/>
  <c r="B1933" i="6" s="1"/>
  <c r="B1934" i="6" s="1"/>
  <c r="G1931" i="6"/>
  <c r="F1931" i="6"/>
  <c r="C1931" i="6"/>
  <c r="B1931" i="6"/>
  <c r="G1930" i="6"/>
  <c r="F1930" i="6"/>
  <c r="C1930" i="6"/>
  <c r="B1930" i="6"/>
  <c r="G1929" i="6"/>
  <c r="C1929" i="6"/>
  <c r="B1929" i="6"/>
  <c r="G1928" i="6"/>
  <c r="F1928" i="6"/>
  <c r="F1929" i="6" s="1"/>
  <c r="C1928" i="6"/>
  <c r="B1928" i="6"/>
  <c r="G1927" i="6"/>
  <c r="G1942" i="6" s="1"/>
  <c r="F1927" i="6"/>
  <c r="C1927" i="6"/>
  <c r="C1942" i="6" s="1"/>
  <c r="B1927" i="6"/>
  <c r="F1926" i="6"/>
  <c r="B1926" i="6"/>
  <c r="G1925" i="6"/>
  <c r="G1926" i="6" s="1"/>
  <c r="F1925" i="6"/>
  <c r="E1925" i="6"/>
  <c r="E1926" i="6" s="1"/>
  <c r="E1927" i="6" s="1"/>
  <c r="E1928" i="6" s="1"/>
  <c r="E1929" i="6" s="1"/>
  <c r="E1930" i="6" s="1"/>
  <c r="E1931" i="6" s="1"/>
  <c r="E1932" i="6" s="1"/>
  <c r="E1933" i="6" s="1"/>
  <c r="E1934" i="6" s="1"/>
  <c r="E1935" i="6" s="1"/>
  <c r="E1936" i="6" s="1"/>
  <c r="E1937" i="6" s="1"/>
  <c r="E1938" i="6" s="1"/>
  <c r="E1939" i="6" s="1"/>
  <c r="E1940" i="6" s="1"/>
  <c r="E1941" i="6" s="1"/>
  <c r="E1942" i="6" s="1"/>
  <c r="E1943" i="6" s="1"/>
  <c r="E1944" i="6" s="1"/>
  <c r="E1945" i="6" s="1"/>
  <c r="E1946" i="6" s="1"/>
  <c r="E1947" i="6" s="1"/>
  <c r="E1948" i="6" s="1"/>
  <c r="E1949" i="6" s="1"/>
  <c r="E1950" i="6" s="1"/>
  <c r="E1951" i="6" s="1"/>
  <c r="E1952" i="6" s="1"/>
  <c r="E1953" i="6" s="1"/>
  <c r="E1954" i="6" s="1"/>
  <c r="E1955" i="6" s="1"/>
  <c r="E1956" i="6" s="1"/>
  <c r="E1957" i="6" s="1"/>
  <c r="E1958" i="6" s="1"/>
  <c r="E1959" i="6" s="1"/>
  <c r="E1960" i="6" s="1"/>
  <c r="E1961" i="6" s="1"/>
  <c r="E1962" i="6" s="1"/>
  <c r="E1963" i="6" s="1"/>
  <c r="E1964" i="6" s="1"/>
  <c r="E1965" i="6" s="1"/>
  <c r="E1966" i="6" s="1"/>
  <c r="E1967" i="6" s="1"/>
  <c r="E1968" i="6" s="1"/>
  <c r="E1969" i="6" s="1"/>
  <c r="E1970" i="6" s="1"/>
  <c r="E1971" i="6" s="1"/>
  <c r="E1972" i="6" s="1"/>
  <c r="E1973" i="6" s="1"/>
  <c r="E1974" i="6" s="1"/>
  <c r="E1975" i="6" s="1"/>
  <c r="E1976" i="6" s="1"/>
  <c r="E1977" i="6" s="1"/>
  <c r="C1925" i="6"/>
  <c r="C1926" i="6" s="1"/>
  <c r="B1925" i="6"/>
  <c r="G1924" i="6"/>
  <c r="C1924" i="6"/>
  <c r="B1924" i="6"/>
  <c r="G1923" i="6"/>
  <c r="F1923" i="6"/>
  <c r="F1924" i="6" s="1"/>
  <c r="C1923" i="6"/>
  <c r="B1923" i="6"/>
  <c r="G1922" i="6"/>
  <c r="F1922" i="6"/>
  <c r="C1922" i="6"/>
  <c r="B1922" i="6"/>
  <c r="G1920" i="6"/>
  <c r="C1920" i="6"/>
  <c r="G1919" i="6"/>
  <c r="C1919" i="6"/>
  <c r="F1918" i="6"/>
  <c r="F1919" i="6" s="1"/>
  <c r="F1920" i="6" s="1"/>
  <c r="F1921" i="6" s="1"/>
  <c r="B1918" i="6"/>
  <c r="B1919" i="6" s="1"/>
  <c r="B1920" i="6" s="1"/>
  <c r="B1921" i="6" s="1"/>
  <c r="G1917" i="6"/>
  <c r="F1917" i="6"/>
  <c r="C1917" i="6"/>
  <c r="B1917" i="6"/>
  <c r="G1916" i="6"/>
  <c r="C1916" i="6"/>
  <c r="B1916" i="6"/>
  <c r="G1915" i="6"/>
  <c r="G1921" i="6" s="1"/>
  <c r="F1915" i="6"/>
  <c r="F1916" i="6" s="1"/>
  <c r="C1915" i="6"/>
  <c r="C1921" i="6" s="1"/>
  <c r="B1915" i="6"/>
  <c r="G1914" i="6"/>
  <c r="F1914" i="6"/>
  <c r="C1914" i="6"/>
  <c r="B1914" i="6"/>
  <c r="G1913" i="6"/>
  <c r="C1913" i="6"/>
  <c r="B1913" i="6"/>
  <c r="G1912" i="6"/>
  <c r="F1912" i="6"/>
  <c r="F1913" i="6" s="1"/>
  <c r="C1912" i="6"/>
  <c r="B1912" i="6"/>
  <c r="G1911" i="6"/>
  <c r="F1911" i="6"/>
  <c r="C1911" i="6"/>
  <c r="B1911" i="6"/>
  <c r="G1910" i="6"/>
  <c r="C1910" i="6"/>
  <c r="B1910" i="6"/>
  <c r="G1909" i="6"/>
  <c r="F1909" i="6"/>
  <c r="F1910" i="6" s="1"/>
  <c r="C1909" i="6"/>
  <c r="B1909" i="6"/>
  <c r="G1908" i="6"/>
  <c r="G1918" i="6" s="1"/>
  <c r="F1908" i="6"/>
  <c r="C1908" i="6"/>
  <c r="C1918" i="6" s="1"/>
  <c r="B1908" i="6"/>
  <c r="G1907" i="6"/>
  <c r="F1907" i="6"/>
  <c r="C1907" i="6"/>
  <c r="B1907" i="6"/>
  <c r="G1906" i="6"/>
  <c r="C1906" i="6"/>
  <c r="G1905" i="6"/>
  <c r="C1905" i="6"/>
  <c r="B1905" i="6"/>
  <c r="B1906" i="6" s="1"/>
  <c r="G1904" i="6"/>
  <c r="F1904" i="6"/>
  <c r="F1905" i="6" s="1"/>
  <c r="F1906" i="6" s="1"/>
  <c r="C1904" i="6"/>
  <c r="B1904" i="6"/>
  <c r="G1903" i="6"/>
  <c r="F1903" i="6"/>
  <c r="C1903" i="6"/>
  <c r="B1903" i="6"/>
  <c r="G1902" i="6"/>
  <c r="F1902" i="6"/>
  <c r="C1902" i="6"/>
  <c r="B1902" i="6"/>
  <c r="G1901" i="6"/>
  <c r="F1901" i="6"/>
  <c r="C1901" i="6"/>
  <c r="B1901" i="6"/>
  <c r="G1900" i="6"/>
  <c r="C1900" i="6"/>
  <c r="B1900" i="6"/>
  <c r="G1899" i="6"/>
  <c r="F1899" i="6"/>
  <c r="F1900" i="6" s="1"/>
  <c r="C1899" i="6"/>
  <c r="B1899" i="6"/>
  <c r="G1898" i="6"/>
  <c r="F1898" i="6"/>
  <c r="C1898" i="6"/>
  <c r="G1897" i="6"/>
  <c r="F1897" i="6"/>
  <c r="C1897" i="6"/>
  <c r="B1897" i="6"/>
  <c r="B1898" i="6" s="1"/>
  <c r="G1896" i="6"/>
  <c r="F1896" i="6"/>
  <c r="D1896" i="6"/>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C1896" i="6"/>
  <c r="B1896" i="6"/>
  <c r="G1895" i="6"/>
  <c r="F1895" i="6"/>
  <c r="C1895" i="6"/>
  <c r="B1895" i="6"/>
  <c r="G1894" i="6"/>
  <c r="F1894" i="6"/>
  <c r="C1894" i="6"/>
  <c r="B1894" i="6"/>
  <c r="G1893" i="6"/>
  <c r="F1893" i="6"/>
  <c r="C1893" i="6"/>
  <c r="G1892" i="6"/>
  <c r="C1892" i="6"/>
  <c r="B1892" i="6"/>
  <c r="B1893" i="6" s="1"/>
  <c r="G1891" i="6"/>
  <c r="F1891" i="6"/>
  <c r="F1892" i="6" s="1"/>
  <c r="E1891" i="6"/>
  <c r="E1892" i="6" s="1"/>
  <c r="E1893" i="6" s="1"/>
  <c r="E1894" i="6" s="1"/>
  <c r="E1895" i="6" s="1"/>
  <c r="E1896" i="6" s="1"/>
  <c r="E1897" i="6" s="1"/>
  <c r="E1898" i="6" s="1"/>
  <c r="E1899" i="6" s="1"/>
  <c r="E1900" i="6" s="1"/>
  <c r="E1901" i="6" s="1"/>
  <c r="E1902" i="6" s="1"/>
  <c r="E1903" i="6" s="1"/>
  <c r="E1904" i="6" s="1"/>
  <c r="E1905" i="6" s="1"/>
  <c r="E1906" i="6" s="1"/>
  <c r="E1907" i="6" s="1"/>
  <c r="E1908" i="6" s="1"/>
  <c r="E1909" i="6" s="1"/>
  <c r="E1910" i="6" s="1"/>
  <c r="E1911" i="6" s="1"/>
  <c r="E1912" i="6" s="1"/>
  <c r="E1913" i="6" s="1"/>
  <c r="E1914" i="6" s="1"/>
  <c r="E1915" i="6" s="1"/>
  <c r="E1916" i="6" s="1"/>
  <c r="E1917" i="6" s="1"/>
  <c r="E1918" i="6" s="1"/>
  <c r="E1919" i="6" s="1"/>
  <c r="E1920" i="6" s="1"/>
  <c r="E1921" i="6" s="1"/>
  <c r="E1922" i="6" s="1"/>
  <c r="E1923" i="6" s="1"/>
  <c r="E1924" i="6" s="1"/>
  <c r="D1891" i="6"/>
  <c r="D1892" i="6" s="1"/>
  <c r="D1893" i="6" s="1"/>
  <c r="D1894" i="6" s="1"/>
  <c r="D1895" i="6" s="1"/>
  <c r="C1891" i="6"/>
  <c r="B1891" i="6"/>
  <c r="G1890" i="6"/>
  <c r="F1890" i="6"/>
  <c r="E1890" i="6"/>
  <c r="C1890" i="6"/>
  <c r="B1890" i="6"/>
  <c r="G1889" i="6"/>
  <c r="C1889" i="6"/>
  <c r="B1889" i="6"/>
  <c r="G1888" i="6"/>
  <c r="F1888" i="6"/>
  <c r="F1889" i="6" s="1"/>
  <c r="E1888" i="6"/>
  <c r="E1889" i="6" s="1"/>
  <c r="C1888" i="6"/>
  <c r="B1888" i="6"/>
  <c r="G1887" i="6"/>
  <c r="F1887" i="6"/>
  <c r="E1887" i="6"/>
  <c r="C1887" i="6"/>
  <c r="B1887" i="6"/>
  <c r="G1886" i="6"/>
  <c r="F1886" i="6"/>
  <c r="E1886" i="6"/>
  <c r="C1886" i="6"/>
  <c r="B1886" i="6"/>
  <c r="G1885" i="6"/>
  <c r="F1885" i="6"/>
  <c r="C1885" i="6"/>
  <c r="B1885" i="6"/>
  <c r="G1884" i="6"/>
  <c r="F1884" i="6"/>
  <c r="E1884" i="6"/>
  <c r="E1885" i="6" s="1"/>
  <c r="C1884" i="6"/>
  <c r="B1884" i="6"/>
  <c r="G1883" i="6"/>
  <c r="F1883" i="6"/>
  <c r="E1883" i="6"/>
  <c r="C1883" i="6"/>
  <c r="B1883" i="6"/>
  <c r="G1882" i="6"/>
  <c r="F1882" i="6"/>
  <c r="E1882" i="6"/>
  <c r="C1882" i="6"/>
  <c r="B1882" i="6"/>
  <c r="G1881" i="6"/>
  <c r="F1881" i="6"/>
  <c r="E1881" i="6"/>
  <c r="C1881" i="6"/>
  <c r="B1881" i="6"/>
  <c r="G1880" i="6"/>
  <c r="F1880" i="6"/>
  <c r="C1880" i="6"/>
  <c r="B1880" i="6"/>
  <c r="G1879" i="6"/>
  <c r="F1879" i="6"/>
  <c r="E1879" i="6"/>
  <c r="E1880" i="6" s="1"/>
  <c r="C1879" i="6"/>
  <c r="B1879" i="6"/>
  <c r="G1878" i="6"/>
  <c r="C1878" i="6"/>
  <c r="B1878" i="6"/>
  <c r="G1877" i="6"/>
  <c r="F1877" i="6"/>
  <c r="F1878" i="6" s="1"/>
  <c r="E1877" i="6"/>
  <c r="E1878" i="6" s="1"/>
  <c r="C1877" i="6"/>
  <c r="B1877" i="6"/>
  <c r="G1876" i="6"/>
  <c r="F1876" i="6"/>
  <c r="E1876" i="6"/>
  <c r="C1876" i="6"/>
  <c r="B1876" i="6"/>
  <c r="G1875" i="6"/>
  <c r="F1875" i="6"/>
  <c r="E1875" i="6"/>
  <c r="C1875" i="6"/>
  <c r="B1875" i="6"/>
  <c r="G1874" i="6"/>
  <c r="F1874" i="6"/>
  <c r="C1874" i="6"/>
  <c r="G1873" i="6"/>
  <c r="F1873" i="6"/>
  <c r="E1873" i="6"/>
  <c r="E1874" i="6" s="1"/>
  <c r="C1873" i="6"/>
  <c r="B1873" i="6"/>
  <c r="B1874" i="6" s="1"/>
  <c r="G1872" i="6"/>
  <c r="F1872" i="6"/>
  <c r="E1872" i="6"/>
  <c r="C1872" i="6"/>
  <c r="B1872" i="6"/>
  <c r="G1871" i="6"/>
  <c r="F1871" i="6"/>
  <c r="B1871" i="6"/>
  <c r="G1870" i="6"/>
  <c r="F1870" i="6"/>
  <c r="E1870" i="6"/>
  <c r="E1871" i="6" s="1"/>
  <c r="C1870" i="6"/>
  <c r="C1871" i="6" s="1"/>
  <c r="B1870" i="6"/>
  <c r="G1869" i="6"/>
  <c r="F1869" i="6"/>
  <c r="E1869" i="6"/>
  <c r="C1869" i="6"/>
  <c r="B1869" i="6"/>
  <c r="B1868" i="6"/>
  <c r="G1867" i="6"/>
  <c r="G1868" i="6" s="1"/>
  <c r="F1867" i="6"/>
  <c r="C1867" i="6"/>
  <c r="C1868" i="6" s="1"/>
  <c r="B1867" i="6"/>
  <c r="G1866" i="6"/>
  <c r="F1866" i="6"/>
  <c r="F1868" i="6" s="1"/>
  <c r="E1866" i="6"/>
  <c r="E1867" i="6" s="1"/>
  <c r="E1868" i="6" s="1"/>
  <c r="C1866" i="6"/>
  <c r="B1866" i="6"/>
  <c r="G1865" i="6"/>
  <c r="F1865" i="6"/>
  <c r="E1865" i="6"/>
  <c r="C1865" i="6"/>
  <c r="B1865" i="6"/>
  <c r="G1864" i="6"/>
  <c r="F1864" i="6"/>
  <c r="D1864" i="6"/>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C1864" i="6"/>
  <c r="B1864" i="6"/>
  <c r="G1863" i="6"/>
  <c r="F1863" i="6"/>
  <c r="E1863" i="6"/>
  <c r="E1864" i="6" s="1"/>
  <c r="C1863" i="6"/>
  <c r="B1863" i="6"/>
  <c r="G1862" i="6"/>
  <c r="D1862" i="6"/>
  <c r="D1863" i="6" s="1"/>
  <c r="C1862" i="6"/>
  <c r="B1862" i="6"/>
  <c r="G1861" i="6"/>
  <c r="F1861" i="6"/>
  <c r="F1862" i="6" s="1"/>
  <c r="E1861" i="6"/>
  <c r="E1862" i="6" s="1"/>
  <c r="D1861" i="6"/>
  <c r="C1861" i="6"/>
  <c r="B1861" i="6"/>
  <c r="C1860" i="6"/>
  <c r="F1859" i="6"/>
  <c r="F1860" i="6" s="1"/>
  <c r="C1859" i="6"/>
  <c r="B1859" i="6"/>
  <c r="B1860" i="6" s="1"/>
  <c r="F1858" i="6"/>
  <c r="C1858" i="6"/>
  <c r="B1858" i="6"/>
  <c r="F1857" i="6"/>
  <c r="C1857" i="6"/>
  <c r="B1857" i="6"/>
  <c r="F1856" i="6"/>
  <c r="D1856" i="6"/>
  <c r="D1857" i="6" s="1"/>
  <c r="D1858" i="6" s="1"/>
  <c r="D1859" i="6" s="1"/>
  <c r="D1860" i="6" s="1"/>
  <c r="C1856" i="6"/>
  <c r="B1856" i="6"/>
  <c r="D1855" i="6"/>
  <c r="C1855" i="6"/>
  <c r="F1854" i="6"/>
  <c r="F1855" i="6" s="1"/>
  <c r="C1854" i="6"/>
  <c r="B1854" i="6"/>
  <c r="B1855" i="6" s="1"/>
  <c r="D1853" i="6"/>
  <c r="D1854" i="6" s="1"/>
  <c r="C1853" i="6"/>
  <c r="B1853" i="6"/>
  <c r="F1852" i="6"/>
  <c r="F1853" i="6" s="1"/>
  <c r="D1852" i="6"/>
  <c r="C1852" i="6"/>
  <c r="B1852" i="6"/>
  <c r="C1851" i="6"/>
  <c r="F1850" i="6"/>
  <c r="F1851" i="6" s="1"/>
  <c r="C1850" i="6"/>
  <c r="B1850" i="6"/>
  <c r="B1851" i="6" s="1"/>
  <c r="F1849" i="6"/>
  <c r="C1849" i="6"/>
  <c r="B1849" i="6"/>
  <c r="F1848" i="6"/>
  <c r="D1848" i="6"/>
  <c r="D1849" i="6" s="1"/>
  <c r="D1850" i="6" s="1"/>
  <c r="D1851" i="6" s="1"/>
  <c r="C1848" i="6"/>
  <c r="B1848" i="6"/>
  <c r="G1847" i="6"/>
  <c r="C1847" i="6"/>
  <c r="G1846" i="6"/>
  <c r="C1846" i="6"/>
  <c r="G1845" i="6"/>
  <c r="F1845" i="6"/>
  <c r="F1846" i="6" s="1"/>
  <c r="F1847" i="6" s="1"/>
  <c r="C1845" i="6"/>
  <c r="B1845" i="6"/>
  <c r="B1846" i="6" s="1"/>
  <c r="B1847" i="6" s="1"/>
  <c r="F1843" i="6"/>
  <c r="F1844" i="6" s="1"/>
  <c r="B1843" i="6"/>
  <c r="B1844" i="6" s="1"/>
  <c r="F1842" i="6"/>
  <c r="B1842" i="6"/>
  <c r="G1841" i="6"/>
  <c r="F1841" i="6"/>
  <c r="C1841" i="6"/>
  <c r="B1841" i="6"/>
  <c r="G1840" i="6"/>
  <c r="C1840" i="6"/>
  <c r="B1839" i="6"/>
  <c r="B1840" i="6" s="1"/>
  <c r="G1838" i="6"/>
  <c r="C1838" i="6"/>
  <c r="F1837" i="6"/>
  <c r="F1838" i="6" s="1"/>
  <c r="F1839" i="6" s="1"/>
  <c r="F1840" i="6" s="1"/>
  <c r="B1837" i="6"/>
  <c r="B1838" i="6" s="1"/>
  <c r="G1836" i="6"/>
  <c r="C1836" i="6"/>
  <c r="G1835" i="6"/>
  <c r="F1835" i="6"/>
  <c r="F1836" i="6" s="1"/>
  <c r="C1835" i="6"/>
  <c r="B1835" i="6"/>
  <c r="B1836" i="6" s="1"/>
  <c r="F1833" i="6"/>
  <c r="F1834" i="6" s="1"/>
  <c r="B1833" i="6"/>
  <c r="B1834" i="6" s="1"/>
  <c r="G1832" i="6"/>
  <c r="F1832" i="6"/>
  <c r="B1832" i="6"/>
  <c r="G1831" i="6"/>
  <c r="C1831" i="6"/>
  <c r="G1830" i="6"/>
  <c r="C1830" i="6"/>
  <c r="G1829" i="6"/>
  <c r="F1829" i="6"/>
  <c r="F1830" i="6" s="1"/>
  <c r="F1831" i="6" s="1"/>
  <c r="C1829" i="6"/>
  <c r="B1829" i="6"/>
  <c r="B1830" i="6" s="1"/>
  <c r="B1831" i="6" s="1"/>
  <c r="F1828" i="6"/>
  <c r="B1828" i="6"/>
  <c r="G1826" i="6"/>
  <c r="C1826" i="6"/>
  <c r="G1825" i="6"/>
  <c r="F1825" i="6"/>
  <c r="F1826" i="6" s="1"/>
  <c r="F1827" i="6" s="1"/>
  <c r="G1824" i="6"/>
  <c r="C1824" i="6"/>
  <c r="G1823" i="6"/>
  <c r="C1823" i="6"/>
  <c r="C1832" i="6" s="1"/>
  <c r="B1823" i="6"/>
  <c r="B1824" i="6" s="1"/>
  <c r="B1825" i="6" s="1"/>
  <c r="B1826" i="6" s="1"/>
  <c r="B1827" i="6" s="1"/>
  <c r="G1822" i="6"/>
  <c r="F1822" i="6"/>
  <c r="F1823" i="6" s="1"/>
  <c r="F1824" i="6" s="1"/>
  <c r="C1822" i="6"/>
  <c r="B1822" i="6"/>
  <c r="G1821" i="6"/>
  <c r="C1821" i="6"/>
  <c r="G1820" i="6"/>
  <c r="C1820" i="6"/>
  <c r="G1819" i="6"/>
  <c r="F1819" i="6"/>
  <c r="F1820" i="6" s="1"/>
  <c r="F1821" i="6" s="1"/>
  <c r="C1819" i="6"/>
  <c r="B1819" i="6"/>
  <c r="B1820" i="6" s="1"/>
  <c r="B1821" i="6" s="1"/>
  <c r="G1818" i="6"/>
  <c r="F1818" i="6"/>
  <c r="C1818" i="6"/>
  <c r="B1818" i="6"/>
  <c r="G1817" i="6"/>
  <c r="F1817" i="6"/>
  <c r="C1817" i="6"/>
  <c r="B1817" i="6"/>
  <c r="G1816" i="6"/>
  <c r="G1828" i="6" s="1"/>
  <c r="G1843" i="6" s="1"/>
  <c r="G1815" i="6"/>
  <c r="F1815" i="6"/>
  <c r="F1816" i="6" s="1"/>
  <c r="C1815" i="6"/>
  <c r="B1815" i="6"/>
  <c r="B1816" i="6" s="1"/>
  <c r="G1814" i="6"/>
  <c r="F1814" i="6"/>
  <c r="C1814" i="6"/>
  <c r="B1814" i="6"/>
  <c r="G1813" i="6"/>
  <c r="F1813" i="6"/>
  <c r="G1812" i="6"/>
  <c r="F1812" i="6"/>
  <c r="C1812" i="6"/>
  <c r="B1812" i="6"/>
  <c r="B1813" i="6" s="1"/>
  <c r="G1811" i="6"/>
  <c r="F1811" i="6"/>
  <c r="C1811" i="6"/>
  <c r="G1810" i="6"/>
  <c r="C1810" i="6"/>
  <c r="G1809" i="6"/>
  <c r="F1809" i="6"/>
  <c r="F1810" i="6" s="1"/>
  <c r="C1809" i="6"/>
  <c r="B1809" i="6"/>
  <c r="B1810" i="6" s="1"/>
  <c r="B1811" i="6" s="1"/>
  <c r="G1808" i="6"/>
  <c r="F1808" i="6"/>
  <c r="C1808" i="6"/>
  <c r="B1808" i="6"/>
  <c r="G1807" i="6"/>
  <c r="C1807" i="6"/>
  <c r="B1807" i="6"/>
  <c r="G1806" i="6"/>
  <c r="F1806" i="6"/>
  <c r="F1807" i="6" s="1"/>
  <c r="C1806" i="6"/>
  <c r="B1806" i="6"/>
  <c r="F1805" i="6"/>
  <c r="B1805" i="6"/>
  <c r="G1804" i="6"/>
  <c r="C1804" i="6"/>
  <c r="G1803" i="6"/>
  <c r="F1803" i="6"/>
  <c r="F1804" i="6" s="1"/>
  <c r="C1803" i="6"/>
  <c r="B1803" i="6"/>
  <c r="B1804" i="6" s="1"/>
  <c r="F1802" i="6"/>
  <c r="B1802" i="6"/>
  <c r="G1801" i="6"/>
  <c r="F1801" i="6"/>
  <c r="B1801" i="6"/>
  <c r="G1800" i="6"/>
  <c r="F1800" i="6"/>
  <c r="C1800" i="6"/>
  <c r="B1800" i="6"/>
  <c r="G1799" i="6"/>
  <c r="C1799" i="6"/>
  <c r="C1801" i="6" s="1"/>
  <c r="B1799" i="6"/>
  <c r="G1798" i="6"/>
  <c r="F1798" i="6"/>
  <c r="F1799" i="6" s="1"/>
  <c r="C1798" i="6"/>
  <c r="B1798" i="6"/>
  <c r="G1797" i="6"/>
  <c r="F1797" i="6"/>
  <c r="B1797" i="6"/>
  <c r="G1796" i="6"/>
  <c r="F1796" i="6"/>
  <c r="C1796" i="6"/>
  <c r="C1797" i="6" s="1"/>
  <c r="B1796" i="6"/>
  <c r="G1795" i="6"/>
  <c r="F1795" i="6"/>
  <c r="B1795" i="6"/>
  <c r="F1793" i="6"/>
  <c r="F1794" i="6" s="1"/>
  <c r="B1793" i="6"/>
  <c r="B1794" i="6" s="1"/>
  <c r="G1792" i="6"/>
  <c r="C1792" i="6"/>
  <c r="G1791" i="6"/>
  <c r="G1827" i="6" s="1"/>
  <c r="G1834" i="6" s="1"/>
  <c r="C1791" i="6"/>
  <c r="C1790" i="6"/>
  <c r="C1805" i="6" s="1"/>
  <c r="C1844" i="6" s="1"/>
  <c r="G1787" i="6"/>
  <c r="C1787" i="6"/>
  <c r="G1785" i="6"/>
  <c r="F1785" i="6"/>
  <c r="F1786" i="6" s="1"/>
  <c r="F1787" i="6" s="1"/>
  <c r="F1788" i="6" s="1"/>
  <c r="F1789" i="6" s="1"/>
  <c r="F1790" i="6" s="1"/>
  <c r="F1791" i="6" s="1"/>
  <c r="F1792" i="6" s="1"/>
  <c r="C1785" i="6"/>
  <c r="B1785" i="6"/>
  <c r="B1786" i="6" s="1"/>
  <c r="B1787" i="6" s="1"/>
  <c r="B1788" i="6" s="1"/>
  <c r="B1789" i="6" s="1"/>
  <c r="B1790" i="6" s="1"/>
  <c r="B1791" i="6" s="1"/>
  <c r="B1792" i="6" s="1"/>
  <c r="B1783" i="6"/>
  <c r="B1784" i="6" s="1"/>
  <c r="C1782" i="6"/>
  <c r="C1789" i="6" s="1"/>
  <c r="C1802" i="6" s="1"/>
  <c r="C1833" i="6" s="1"/>
  <c r="G1781" i="6"/>
  <c r="F1781" i="6"/>
  <c r="F1782" i="6" s="1"/>
  <c r="F1783" i="6" s="1"/>
  <c r="F1784" i="6" s="1"/>
  <c r="C1781" i="6"/>
  <c r="B1781" i="6"/>
  <c r="B1782" i="6" s="1"/>
  <c r="G1780" i="6"/>
  <c r="G1839" i="6" s="1"/>
  <c r="C1780" i="6"/>
  <c r="C1839" i="6" s="1"/>
  <c r="G1779" i="6"/>
  <c r="G1788" i="6" s="1"/>
  <c r="G1794" i="6" s="1"/>
  <c r="F1779" i="6"/>
  <c r="F1780" i="6" s="1"/>
  <c r="G1778" i="6"/>
  <c r="C1778" i="6"/>
  <c r="G1777" i="6"/>
  <c r="G1786" i="6" s="1"/>
  <c r="G1793" i="6" s="1"/>
  <c r="F1777" i="6"/>
  <c r="F1778" i="6" s="1"/>
  <c r="B1777" i="6"/>
  <c r="B1778" i="6" s="1"/>
  <c r="B1779" i="6" s="1"/>
  <c r="B1780" i="6" s="1"/>
  <c r="G1776" i="6"/>
  <c r="G1790" i="6" s="1"/>
  <c r="G1805" i="6" s="1"/>
  <c r="G1844" i="6" s="1"/>
  <c r="C1776" i="6"/>
  <c r="C1784" i="6" s="1"/>
  <c r="G1773" i="6"/>
  <c r="G1842" i="6" s="1"/>
  <c r="C1773" i="6"/>
  <c r="C1842" i="6" s="1"/>
  <c r="G1772" i="6"/>
  <c r="C1772" i="6"/>
  <c r="C1779" i="6" s="1"/>
  <c r="C1788" i="6" s="1"/>
  <c r="C1794" i="6" s="1"/>
  <c r="C1816" i="6" s="1"/>
  <c r="C1828" i="6" s="1"/>
  <c r="C1843" i="6" s="1"/>
  <c r="G1771" i="6"/>
  <c r="F1771" i="6"/>
  <c r="F1772" i="6" s="1"/>
  <c r="F1773" i="6" s="1"/>
  <c r="F1774" i="6" s="1"/>
  <c r="F1775" i="6" s="1"/>
  <c r="F1776" i="6" s="1"/>
  <c r="C1771" i="6"/>
  <c r="C1777" i="6" s="1"/>
  <c r="C1786" i="6" s="1"/>
  <c r="C1793" i="6" s="1"/>
  <c r="G1770" i="6"/>
  <c r="G1837" i="6" s="1"/>
  <c r="C1770" i="6"/>
  <c r="C1837" i="6" s="1"/>
  <c r="B1770" i="6"/>
  <c r="B1771" i="6" s="1"/>
  <c r="B1772" i="6" s="1"/>
  <c r="B1773" i="6" s="1"/>
  <c r="B1774" i="6" s="1"/>
  <c r="B1775" i="6" s="1"/>
  <c r="B1776" i="6" s="1"/>
  <c r="F1769" i="6"/>
  <c r="F1770" i="6" s="1"/>
  <c r="B1769" i="6"/>
  <c r="G1768" i="6"/>
  <c r="C1768" i="6"/>
  <c r="G1767" i="6"/>
  <c r="F1767" i="6"/>
  <c r="F1768" i="6" s="1"/>
  <c r="C1767" i="6"/>
  <c r="B1767" i="6"/>
  <c r="B1768" i="6" s="1"/>
  <c r="G1766" i="6"/>
  <c r="C1766" i="6"/>
  <c r="G1765" i="6"/>
  <c r="F1765" i="6"/>
  <c r="F1766" i="6" s="1"/>
  <c r="C1765" i="6"/>
  <c r="B1765" i="6"/>
  <c r="B1766" i="6" s="1"/>
  <c r="G1764" i="6"/>
  <c r="C1764" i="6"/>
  <c r="G1763" i="6"/>
  <c r="G1782" i="6" s="1"/>
  <c r="G1789" i="6" s="1"/>
  <c r="G1802" i="6" s="1"/>
  <c r="G1833" i="6" s="1"/>
  <c r="C1763" i="6"/>
  <c r="B1763" i="6"/>
  <c r="B1764" i="6" s="1"/>
  <c r="G1762" i="6"/>
  <c r="F1762" i="6"/>
  <c r="F1763" i="6" s="1"/>
  <c r="F1764" i="6" s="1"/>
  <c r="C1762" i="6"/>
  <c r="B1762" i="6"/>
  <c r="G1761" i="6"/>
  <c r="C1761" i="6"/>
  <c r="G1760" i="6"/>
  <c r="G1775" i="6" s="1"/>
  <c r="G1783" i="6" s="1"/>
  <c r="C1760" i="6"/>
  <c r="C1775" i="6" s="1"/>
  <c r="C1783" i="6" s="1"/>
  <c r="G1759" i="6"/>
  <c r="G1774" i="6" s="1"/>
  <c r="D1759" i="6"/>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C1759" i="6"/>
  <c r="C1774" i="6" s="1"/>
  <c r="B1759" i="6"/>
  <c r="B1760" i="6" s="1"/>
  <c r="B1761" i="6" s="1"/>
  <c r="G1758" i="6"/>
  <c r="F1758" i="6"/>
  <c r="F1759" i="6" s="1"/>
  <c r="F1760" i="6" s="1"/>
  <c r="F1761" i="6" s="1"/>
  <c r="D1758" i="6"/>
  <c r="B1758" i="6"/>
  <c r="G1757" i="6"/>
  <c r="G1769" i="6" s="1"/>
  <c r="F1757" i="6"/>
  <c r="E1757" i="6"/>
  <c r="E1758" i="6" s="1"/>
  <c r="E1759" i="6" s="1"/>
  <c r="E1760" i="6" s="1"/>
  <c r="E1761" i="6" s="1"/>
  <c r="E1762" i="6" s="1"/>
  <c r="E1763" i="6" s="1"/>
  <c r="E1764" i="6" s="1"/>
  <c r="E1765" i="6" s="1"/>
  <c r="E1766" i="6" s="1"/>
  <c r="E1767" i="6" s="1"/>
  <c r="E1768" i="6" s="1"/>
  <c r="E1769" i="6" s="1"/>
  <c r="E1770" i="6" s="1"/>
  <c r="E1771" i="6" s="1"/>
  <c r="E1772" i="6" s="1"/>
  <c r="E1773" i="6" s="1"/>
  <c r="E1774" i="6" s="1"/>
  <c r="E1775" i="6" s="1"/>
  <c r="E1776" i="6" s="1"/>
  <c r="E1777" i="6" s="1"/>
  <c r="E1778" i="6" s="1"/>
  <c r="E1779" i="6" s="1"/>
  <c r="E1780" i="6" s="1"/>
  <c r="E1781" i="6" s="1"/>
  <c r="E1782" i="6" s="1"/>
  <c r="E1783" i="6" s="1"/>
  <c r="E1784" i="6" s="1"/>
  <c r="E1785" i="6" s="1"/>
  <c r="E1786" i="6" s="1"/>
  <c r="E1787" i="6" s="1"/>
  <c r="E1788" i="6" s="1"/>
  <c r="E1789" i="6" s="1"/>
  <c r="E1790" i="6" s="1"/>
  <c r="E1791" i="6" s="1"/>
  <c r="E1792" i="6" s="1"/>
  <c r="E1793" i="6" s="1"/>
  <c r="E1794" i="6" s="1"/>
  <c r="E1795" i="6" s="1"/>
  <c r="E1796" i="6" s="1"/>
  <c r="E1797" i="6" s="1"/>
  <c r="E1798" i="6" s="1"/>
  <c r="E1799" i="6" s="1"/>
  <c r="E1800" i="6" s="1"/>
  <c r="E1801" i="6" s="1"/>
  <c r="E1802" i="6" s="1"/>
  <c r="E1803" i="6" s="1"/>
  <c r="E1804" i="6" s="1"/>
  <c r="E1805" i="6" s="1"/>
  <c r="E1806" i="6" s="1"/>
  <c r="E1807" i="6" s="1"/>
  <c r="E1808" i="6" s="1"/>
  <c r="E1809" i="6" s="1"/>
  <c r="E1810" i="6" s="1"/>
  <c r="E1811" i="6" s="1"/>
  <c r="E1812" i="6" s="1"/>
  <c r="E1813" i="6" s="1"/>
  <c r="E1814" i="6" s="1"/>
  <c r="E1815" i="6" s="1"/>
  <c r="E1816" i="6" s="1"/>
  <c r="E1817" i="6" s="1"/>
  <c r="E1818" i="6" s="1"/>
  <c r="E1819" i="6" s="1"/>
  <c r="E1820" i="6" s="1"/>
  <c r="E1821" i="6" s="1"/>
  <c r="E1822" i="6" s="1"/>
  <c r="E1823" i="6" s="1"/>
  <c r="E1824" i="6" s="1"/>
  <c r="E1825" i="6" s="1"/>
  <c r="E1826" i="6" s="1"/>
  <c r="E1827" i="6" s="1"/>
  <c r="E1828" i="6" s="1"/>
  <c r="E1829" i="6" s="1"/>
  <c r="E1830" i="6" s="1"/>
  <c r="E1831" i="6" s="1"/>
  <c r="E1832" i="6" s="1"/>
  <c r="E1833" i="6" s="1"/>
  <c r="E1834" i="6" s="1"/>
  <c r="E1835" i="6" s="1"/>
  <c r="E1836" i="6" s="1"/>
  <c r="E1837" i="6" s="1"/>
  <c r="E1838" i="6" s="1"/>
  <c r="E1839" i="6" s="1"/>
  <c r="E1840" i="6" s="1"/>
  <c r="E1841" i="6" s="1"/>
  <c r="E1842" i="6" s="1"/>
  <c r="E1843" i="6" s="1"/>
  <c r="E1844" i="6" s="1"/>
  <c r="E1845" i="6" s="1"/>
  <c r="E1846" i="6" s="1"/>
  <c r="E1847" i="6" s="1"/>
  <c r="D1757" i="6"/>
  <c r="C1757" i="6"/>
  <c r="C1758" i="6" s="1"/>
  <c r="B1757" i="6"/>
  <c r="G1756" i="6"/>
  <c r="F1756" i="6"/>
  <c r="E1756" i="6"/>
  <c r="D1756" i="6"/>
  <c r="C1756" i="6"/>
  <c r="B1756" i="6"/>
  <c r="G1755" i="6"/>
  <c r="F1755" i="6"/>
  <c r="E1755" i="6"/>
  <c r="C1755" i="6"/>
  <c r="B1755" i="6"/>
  <c r="G1754" i="6"/>
  <c r="F1754" i="6"/>
  <c r="E1754" i="6"/>
  <c r="C1754" i="6"/>
  <c r="B1754" i="6"/>
  <c r="G1753" i="6"/>
  <c r="F1753" i="6"/>
  <c r="E1753" i="6"/>
  <c r="D1753" i="6"/>
  <c r="D1754" i="6" s="1"/>
  <c r="D1755" i="6" s="1"/>
  <c r="C1753" i="6"/>
  <c r="B1753" i="6"/>
  <c r="G1752" i="6"/>
  <c r="C1752" i="6"/>
  <c r="G1751" i="6"/>
  <c r="F1751" i="6"/>
  <c r="F1752" i="6" s="1"/>
  <c r="C1751" i="6"/>
  <c r="B1751" i="6"/>
  <c r="B1752" i="6" s="1"/>
  <c r="G1750" i="6"/>
  <c r="C1750" i="6"/>
  <c r="G1749" i="6"/>
  <c r="F1749" i="6"/>
  <c r="F1750" i="6" s="1"/>
  <c r="C1749" i="6"/>
  <c r="B1749" i="6"/>
  <c r="B1750" i="6" s="1"/>
  <c r="G1748" i="6"/>
  <c r="F1748" i="6"/>
  <c r="C1748" i="6"/>
  <c r="B1748" i="6"/>
  <c r="F1747" i="6"/>
  <c r="B1747" i="6"/>
  <c r="G1746" i="6"/>
  <c r="F1746" i="6"/>
  <c r="C1746" i="6"/>
  <c r="B1746" i="6"/>
  <c r="G1745" i="6"/>
  <c r="C1745" i="6"/>
  <c r="G1744" i="6"/>
  <c r="G1747" i="6" s="1"/>
  <c r="C1744" i="6"/>
  <c r="C1747" i="6" s="1"/>
  <c r="B1744" i="6"/>
  <c r="B1745" i="6" s="1"/>
  <c r="G1743" i="6"/>
  <c r="C1743" i="6"/>
  <c r="B1743" i="6"/>
  <c r="G1742" i="6"/>
  <c r="F1742" i="6"/>
  <c r="F1743" i="6" s="1"/>
  <c r="F1744" i="6" s="1"/>
  <c r="F1745" i="6" s="1"/>
  <c r="E1742" i="6"/>
  <c r="E1743" i="6" s="1"/>
  <c r="E1744" i="6" s="1"/>
  <c r="E1745" i="6" s="1"/>
  <c r="E1746" i="6" s="1"/>
  <c r="E1747" i="6" s="1"/>
  <c r="E1748" i="6" s="1"/>
  <c r="E1749" i="6" s="1"/>
  <c r="E1750" i="6" s="1"/>
  <c r="E1751" i="6" s="1"/>
  <c r="E1752" i="6" s="1"/>
  <c r="C1742" i="6"/>
  <c r="B1742" i="6"/>
  <c r="G1741" i="6"/>
  <c r="F1741" i="6"/>
  <c r="C1741" i="6"/>
  <c r="G1740" i="6"/>
  <c r="F1740" i="6"/>
  <c r="C1740" i="6"/>
  <c r="G1739" i="6"/>
  <c r="F1739" i="6"/>
  <c r="C1739" i="6"/>
  <c r="B1739" i="6"/>
  <c r="B1740" i="6" s="1"/>
  <c r="B1741" i="6" s="1"/>
  <c r="G1738" i="6"/>
  <c r="F1738" i="6"/>
  <c r="C1738" i="6"/>
  <c r="F1737" i="6"/>
  <c r="C1737" i="6"/>
  <c r="B1737" i="6"/>
  <c r="B1738" i="6" s="1"/>
  <c r="B1736" i="6"/>
  <c r="G1735" i="6"/>
  <c r="F1735" i="6"/>
  <c r="F1736" i="6" s="1"/>
  <c r="C1735" i="6"/>
  <c r="B1735" i="6"/>
  <c r="F1734" i="6"/>
  <c r="C1734" i="6"/>
  <c r="B1734" i="6"/>
  <c r="G1733" i="6"/>
  <c r="G1736" i="6" s="1"/>
  <c r="F1733" i="6"/>
  <c r="C1733" i="6"/>
  <c r="C1736" i="6" s="1"/>
  <c r="G1732" i="6"/>
  <c r="F1732" i="6"/>
  <c r="C1732" i="6"/>
  <c r="G1731" i="6"/>
  <c r="F1731" i="6"/>
  <c r="C1731" i="6"/>
  <c r="G1730" i="6"/>
  <c r="G1737" i="6" s="1"/>
  <c r="F1730" i="6"/>
  <c r="C1730" i="6"/>
  <c r="B1730" i="6"/>
  <c r="B1731" i="6" s="1"/>
  <c r="B1732" i="6" s="1"/>
  <c r="B1733" i="6" s="1"/>
  <c r="G1729" i="6"/>
  <c r="F1729" i="6"/>
  <c r="E1729" i="6"/>
  <c r="E1730" i="6" s="1"/>
  <c r="E1731" i="6" s="1"/>
  <c r="E1732" i="6" s="1"/>
  <c r="E1733" i="6" s="1"/>
  <c r="E1734" i="6" s="1"/>
  <c r="E1735" i="6" s="1"/>
  <c r="E1736" i="6" s="1"/>
  <c r="E1737" i="6" s="1"/>
  <c r="E1738" i="6" s="1"/>
  <c r="E1739" i="6" s="1"/>
  <c r="E1740" i="6" s="1"/>
  <c r="E1741" i="6" s="1"/>
  <c r="C1729" i="6"/>
  <c r="B1729" i="6"/>
  <c r="G1728" i="6"/>
  <c r="C1728" i="6"/>
  <c r="B1728" i="6"/>
  <c r="G1727" i="6"/>
  <c r="F1727" i="6"/>
  <c r="F1728" i="6" s="1"/>
  <c r="C1727" i="6"/>
  <c r="B1727" i="6"/>
  <c r="G1726" i="6"/>
  <c r="F1726" i="6"/>
  <c r="C1726" i="6"/>
  <c r="B1726" i="6"/>
  <c r="G1725" i="6"/>
  <c r="C1725" i="6"/>
  <c r="G1724" i="6"/>
  <c r="F1724" i="6"/>
  <c r="F1725" i="6" s="1"/>
  <c r="C1724" i="6"/>
  <c r="F1723" i="6"/>
  <c r="B1723" i="6"/>
  <c r="B1724" i="6" s="1"/>
  <c r="B1725" i="6" s="1"/>
  <c r="G1722" i="6"/>
  <c r="F1722" i="6"/>
  <c r="C1722" i="6"/>
  <c r="G1721" i="6"/>
  <c r="F1721" i="6"/>
  <c r="C1721" i="6"/>
  <c r="G1720" i="6"/>
  <c r="G1723" i="6" s="1"/>
  <c r="F1720" i="6"/>
  <c r="E1720" i="6"/>
  <c r="E1721" i="6" s="1"/>
  <c r="E1722" i="6" s="1"/>
  <c r="E1723" i="6" s="1"/>
  <c r="E1724" i="6" s="1"/>
  <c r="E1725" i="6" s="1"/>
  <c r="E1726" i="6" s="1"/>
  <c r="E1727" i="6" s="1"/>
  <c r="E1728" i="6" s="1"/>
  <c r="C1720" i="6"/>
  <c r="C1723" i="6" s="1"/>
  <c r="B1720" i="6"/>
  <c r="B1721" i="6" s="1"/>
  <c r="B1722" i="6" s="1"/>
  <c r="G1719" i="6"/>
  <c r="F1719" i="6"/>
  <c r="C1719" i="6"/>
  <c r="B1719" i="6"/>
  <c r="G1718" i="6"/>
  <c r="F1718" i="6"/>
  <c r="C1718" i="6"/>
  <c r="B1718" i="6"/>
  <c r="G1717" i="6"/>
  <c r="C1717" i="6"/>
  <c r="G1716" i="6"/>
  <c r="F1716" i="6"/>
  <c r="F1717" i="6" s="1"/>
  <c r="C1716" i="6"/>
  <c r="B1716" i="6"/>
  <c r="B1717" i="6" s="1"/>
  <c r="G1715" i="6"/>
  <c r="F1715" i="6"/>
  <c r="C1715" i="6"/>
  <c r="B1715" i="6"/>
  <c r="G1714" i="6"/>
  <c r="F1714" i="6"/>
  <c r="C1714" i="6"/>
  <c r="B1714" i="6"/>
  <c r="G1713" i="6"/>
  <c r="F1713" i="6"/>
  <c r="E1713" i="6"/>
  <c r="E1714" i="6" s="1"/>
  <c r="E1715" i="6" s="1"/>
  <c r="E1716" i="6" s="1"/>
  <c r="E1717" i="6" s="1"/>
  <c r="E1718" i="6" s="1"/>
  <c r="E1719" i="6" s="1"/>
  <c r="C1713" i="6"/>
  <c r="B1713" i="6"/>
  <c r="G1712" i="6"/>
  <c r="C1712" i="6"/>
  <c r="G1711" i="6"/>
  <c r="F1711" i="6"/>
  <c r="F1712" i="6" s="1"/>
  <c r="C1711" i="6"/>
  <c r="B1711" i="6"/>
  <c r="B1712" i="6" s="1"/>
  <c r="G1710" i="6"/>
  <c r="F1710" i="6"/>
  <c r="C1710" i="6"/>
  <c r="G1709" i="6"/>
  <c r="F1709" i="6"/>
  <c r="C1709" i="6"/>
  <c r="B1709" i="6"/>
  <c r="B1710" i="6" s="1"/>
  <c r="G1708" i="6"/>
  <c r="F1708" i="6"/>
  <c r="C1708" i="6"/>
  <c r="G1707" i="6"/>
  <c r="F1707" i="6"/>
  <c r="C1707" i="6"/>
  <c r="G1706" i="6"/>
  <c r="F1706" i="6"/>
  <c r="C1706" i="6"/>
  <c r="G1705" i="6"/>
  <c r="F1705" i="6"/>
  <c r="C1705" i="6"/>
  <c r="B1705" i="6"/>
  <c r="B1706" i="6" s="1"/>
  <c r="B1707" i="6" s="1"/>
  <c r="B1708" i="6" s="1"/>
  <c r="G1704" i="6"/>
  <c r="F1704" i="6"/>
  <c r="C1704" i="6"/>
  <c r="B1704" i="6"/>
  <c r="G1703" i="6"/>
  <c r="F1703" i="6"/>
  <c r="C1703" i="6"/>
  <c r="B1703" i="6"/>
  <c r="G1702" i="6"/>
  <c r="F1702" i="6"/>
  <c r="B1702" i="6"/>
  <c r="G1701" i="6"/>
  <c r="G1700" i="6"/>
  <c r="F1700" i="6"/>
  <c r="F1701" i="6" s="1"/>
  <c r="C1700" i="6"/>
  <c r="B1700" i="6"/>
  <c r="B1701" i="6" s="1"/>
  <c r="G1699" i="6"/>
  <c r="F1699" i="6"/>
  <c r="E1699" i="6"/>
  <c r="E1700" i="6" s="1"/>
  <c r="E1701" i="6" s="1"/>
  <c r="E1702" i="6" s="1"/>
  <c r="E1703" i="6" s="1"/>
  <c r="E1704" i="6" s="1"/>
  <c r="E1705" i="6" s="1"/>
  <c r="E1706" i="6" s="1"/>
  <c r="E1707" i="6" s="1"/>
  <c r="E1708" i="6" s="1"/>
  <c r="E1709" i="6" s="1"/>
  <c r="E1710" i="6" s="1"/>
  <c r="E1711" i="6" s="1"/>
  <c r="E1712" i="6" s="1"/>
  <c r="C1699" i="6"/>
  <c r="C1701" i="6" s="1"/>
  <c r="C1702" i="6" s="1"/>
  <c r="B1699" i="6"/>
  <c r="G1698" i="6"/>
  <c r="C1698" i="6"/>
  <c r="B1698" i="6"/>
  <c r="G1697" i="6"/>
  <c r="F1697" i="6"/>
  <c r="F1698" i="6" s="1"/>
  <c r="C1697" i="6"/>
  <c r="B1697" i="6"/>
  <c r="G1696" i="6"/>
  <c r="C1696" i="6"/>
  <c r="G1695" i="6"/>
  <c r="F1695" i="6"/>
  <c r="F1696" i="6" s="1"/>
  <c r="C1695" i="6"/>
  <c r="B1695" i="6"/>
  <c r="B1696" i="6" s="1"/>
  <c r="G1694" i="6"/>
  <c r="F1694" i="6"/>
  <c r="C1694" i="6"/>
  <c r="B1694" i="6"/>
  <c r="G1692" i="6"/>
  <c r="C1692" i="6"/>
  <c r="G1691" i="6"/>
  <c r="F1691" i="6"/>
  <c r="F1692" i="6" s="1"/>
  <c r="F1693" i="6" s="1"/>
  <c r="C1691" i="6"/>
  <c r="B1691" i="6"/>
  <c r="B1692" i="6" s="1"/>
  <c r="B1693" i="6" s="1"/>
  <c r="G1690" i="6"/>
  <c r="G1693" i="6" s="1"/>
  <c r="C1690" i="6"/>
  <c r="C1693" i="6" s="1"/>
  <c r="G1689" i="6"/>
  <c r="C1689" i="6"/>
  <c r="B1689" i="6"/>
  <c r="B1690" i="6" s="1"/>
  <c r="G1688" i="6"/>
  <c r="F1688" i="6"/>
  <c r="F1689" i="6" s="1"/>
  <c r="F1690" i="6" s="1"/>
  <c r="C1688" i="6"/>
  <c r="B1688" i="6"/>
  <c r="G1687" i="6"/>
  <c r="F1687" i="6"/>
  <c r="E1687" i="6"/>
  <c r="E1688" i="6" s="1"/>
  <c r="E1689" i="6" s="1"/>
  <c r="E1690" i="6" s="1"/>
  <c r="E1691" i="6" s="1"/>
  <c r="E1692" i="6" s="1"/>
  <c r="E1693" i="6" s="1"/>
  <c r="E1694" i="6" s="1"/>
  <c r="E1695" i="6" s="1"/>
  <c r="E1696" i="6" s="1"/>
  <c r="E1697" i="6" s="1"/>
  <c r="E1698" i="6" s="1"/>
  <c r="C1687" i="6"/>
  <c r="B1687" i="6"/>
  <c r="G1686" i="6"/>
  <c r="F1686" i="6"/>
  <c r="E1686" i="6"/>
  <c r="C1686" i="6"/>
  <c r="B1686" i="6"/>
  <c r="G1684" i="6"/>
  <c r="C1684" i="6"/>
  <c r="G1683" i="6"/>
  <c r="F1683" i="6"/>
  <c r="F1684" i="6" s="1"/>
  <c r="F1685" i="6" s="1"/>
  <c r="C1683" i="6"/>
  <c r="B1683" i="6"/>
  <c r="B1684" i="6" s="1"/>
  <c r="B1685" i="6" s="1"/>
  <c r="G1682" i="6"/>
  <c r="G1681" i="6"/>
  <c r="C1681" i="6"/>
  <c r="F1680" i="6"/>
  <c r="F1681" i="6" s="1"/>
  <c r="F1682" i="6" s="1"/>
  <c r="C1680" i="6"/>
  <c r="G1679" i="6"/>
  <c r="F1679" i="6"/>
  <c r="C1679" i="6"/>
  <c r="B1679" i="6"/>
  <c r="B1680" i="6" s="1"/>
  <c r="B1681" i="6" s="1"/>
  <c r="B1682" i="6" s="1"/>
  <c r="G1678" i="6"/>
  <c r="C1678" i="6"/>
  <c r="C1682" i="6" s="1"/>
  <c r="B1678" i="6"/>
  <c r="G1677" i="6"/>
  <c r="G1680" i="6" s="1"/>
  <c r="F1677" i="6"/>
  <c r="F1678" i="6" s="1"/>
  <c r="C1677" i="6"/>
  <c r="C1685" i="6" s="1"/>
  <c r="B1677" i="6"/>
  <c r="G1676" i="6"/>
  <c r="F1676" i="6"/>
  <c r="C1676" i="6"/>
  <c r="B1676" i="6"/>
  <c r="G1675" i="6"/>
  <c r="F1675" i="6"/>
  <c r="E1675" i="6"/>
  <c r="E1676" i="6" s="1"/>
  <c r="E1677" i="6" s="1"/>
  <c r="E1678" i="6" s="1"/>
  <c r="E1679" i="6" s="1"/>
  <c r="E1680" i="6" s="1"/>
  <c r="E1681" i="6" s="1"/>
  <c r="E1682" i="6" s="1"/>
  <c r="E1683" i="6" s="1"/>
  <c r="E1684" i="6" s="1"/>
  <c r="E1685" i="6" s="1"/>
  <c r="C1675" i="6"/>
  <c r="B1675" i="6"/>
  <c r="G1674" i="6"/>
  <c r="C1674" i="6"/>
  <c r="G1673" i="6"/>
  <c r="F1673" i="6"/>
  <c r="F1674" i="6" s="1"/>
  <c r="C1673" i="6"/>
  <c r="B1673" i="6"/>
  <c r="B1674" i="6" s="1"/>
  <c r="G1672" i="6"/>
  <c r="F1672" i="6"/>
  <c r="C1672" i="6"/>
  <c r="B1672" i="6"/>
  <c r="G1671" i="6"/>
  <c r="F1671" i="6"/>
  <c r="C1671" i="6"/>
  <c r="B1671" i="6"/>
  <c r="G1670" i="6"/>
  <c r="F1670" i="6"/>
  <c r="E1670" i="6"/>
  <c r="E1671" i="6" s="1"/>
  <c r="E1672" i="6" s="1"/>
  <c r="E1673" i="6" s="1"/>
  <c r="E1674" i="6" s="1"/>
  <c r="C1670" i="6"/>
  <c r="B1670" i="6"/>
  <c r="G1669" i="6"/>
  <c r="F1669" i="6"/>
  <c r="C1669" i="6"/>
  <c r="B1669" i="6"/>
  <c r="G1668" i="6"/>
  <c r="F1668" i="6"/>
  <c r="C1668" i="6"/>
  <c r="B1668" i="6"/>
  <c r="G1667" i="6"/>
  <c r="F1667" i="6"/>
  <c r="C1667" i="6"/>
  <c r="B1667" i="6"/>
  <c r="G1666" i="6"/>
  <c r="G1665" i="6"/>
  <c r="C1665" i="6"/>
  <c r="B1665" i="6"/>
  <c r="B1666" i="6" s="1"/>
  <c r="G1664" i="6"/>
  <c r="F1664" i="6"/>
  <c r="F1665" i="6" s="1"/>
  <c r="F1666" i="6" s="1"/>
  <c r="C1664" i="6"/>
  <c r="B1664" i="6"/>
  <c r="G1663" i="6"/>
  <c r="C1663" i="6"/>
  <c r="C1666" i="6" s="1"/>
  <c r="G1662" i="6"/>
  <c r="C1662" i="6"/>
  <c r="G1661" i="6"/>
  <c r="C1661" i="6"/>
  <c r="G1660" i="6"/>
  <c r="C1660" i="6"/>
  <c r="G1659" i="6"/>
  <c r="F1659" i="6"/>
  <c r="F1660" i="6" s="1"/>
  <c r="F1661" i="6" s="1"/>
  <c r="F1662" i="6" s="1"/>
  <c r="F1663" i="6" s="1"/>
  <c r="E1659" i="6"/>
  <c r="E1660" i="6" s="1"/>
  <c r="E1661" i="6" s="1"/>
  <c r="E1662" i="6" s="1"/>
  <c r="E1663" i="6" s="1"/>
  <c r="E1664" i="6" s="1"/>
  <c r="E1665" i="6" s="1"/>
  <c r="E1666" i="6" s="1"/>
  <c r="E1667" i="6" s="1"/>
  <c r="E1668" i="6" s="1"/>
  <c r="E1669" i="6" s="1"/>
  <c r="C1659" i="6"/>
  <c r="B1659" i="6"/>
  <c r="B1660" i="6" s="1"/>
  <c r="B1661" i="6" s="1"/>
  <c r="B1662" i="6" s="1"/>
  <c r="B1663" i="6" s="1"/>
  <c r="G1658" i="6"/>
  <c r="C1658" i="6"/>
  <c r="G1657" i="6"/>
  <c r="F1657" i="6"/>
  <c r="F1658" i="6" s="1"/>
  <c r="C1657" i="6"/>
  <c r="B1657" i="6"/>
  <c r="B1658" i="6" s="1"/>
  <c r="F1656" i="6"/>
  <c r="C1656" i="6"/>
  <c r="F1655" i="6"/>
  <c r="B1655" i="6"/>
  <c r="B1656" i="6" s="1"/>
  <c r="G1654" i="6"/>
  <c r="F1654" i="6"/>
  <c r="C1654" i="6"/>
  <c r="B1654" i="6"/>
  <c r="G1653" i="6"/>
  <c r="G1656" i="6" s="1"/>
  <c r="C1653" i="6"/>
  <c r="G1652" i="6"/>
  <c r="C1652" i="6"/>
  <c r="G1651" i="6"/>
  <c r="F1651" i="6"/>
  <c r="F1652" i="6" s="1"/>
  <c r="F1653" i="6" s="1"/>
  <c r="C1651" i="6"/>
  <c r="B1651" i="6"/>
  <c r="B1652" i="6" s="1"/>
  <c r="B1653" i="6" s="1"/>
  <c r="G1650" i="6"/>
  <c r="F1650" i="6"/>
  <c r="C1650" i="6"/>
  <c r="B1650" i="6"/>
  <c r="G1649" i="6"/>
  <c r="G1655" i="6" s="1"/>
  <c r="C1649" i="6"/>
  <c r="C1655" i="6" s="1"/>
  <c r="G1648" i="6"/>
  <c r="F1648" i="6"/>
  <c r="F1649" i="6" s="1"/>
  <c r="C1648" i="6"/>
  <c r="G1647" i="6"/>
  <c r="F1647" i="6"/>
  <c r="C1647" i="6"/>
  <c r="G1646" i="6"/>
  <c r="F1646" i="6"/>
  <c r="E1646" i="6"/>
  <c r="E1647" i="6" s="1"/>
  <c r="E1648" i="6" s="1"/>
  <c r="E1649" i="6" s="1"/>
  <c r="E1650" i="6" s="1"/>
  <c r="E1651" i="6" s="1"/>
  <c r="E1652" i="6" s="1"/>
  <c r="E1653" i="6" s="1"/>
  <c r="E1654" i="6" s="1"/>
  <c r="E1655" i="6" s="1"/>
  <c r="E1656" i="6" s="1"/>
  <c r="E1657" i="6" s="1"/>
  <c r="E1658" i="6" s="1"/>
  <c r="D1646" i="6"/>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C1646" i="6"/>
  <c r="B1646" i="6"/>
  <c r="B1647" i="6" s="1"/>
  <c r="B1648" i="6" s="1"/>
  <c r="B1649" i="6" s="1"/>
  <c r="G1645" i="6"/>
  <c r="C1645" i="6"/>
  <c r="G1644" i="6"/>
  <c r="C1644" i="6"/>
  <c r="G1643" i="6"/>
  <c r="F1643" i="6"/>
  <c r="F1644" i="6" s="1"/>
  <c r="F1645" i="6" s="1"/>
  <c r="C1643" i="6"/>
  <c r="B1643" i="6"/>
  <c r="B1644" i="6" s="1"/>
  <c r="B1645" i="6" s="1"/>
  <c r="G1642" i="6"/>
  <c r="C1642" i="6"/>
  <c r="G1641" i="6"/>
  <c r="C1641" i="6"/>
  <c r="B1641" i="6"/>
  <c r="B1642" i="6" s="1"/>
  <c r="G1640" i="6"/>
  <c r="F1640" i="6"/>
  <c r="F1641" i="6" s="1"/>
  <c r="F1642" i="6" s="1"/>
  <c r="C1640" i="6"/>
  <c r="B1640" i="6"/>
  <c r="G1639" i="6"/>
  <c r="C1639" i="6"/>
  <c r="G1638" i="6"/>
  <c r="D1638" i="6"/>
  <c r="D1639" i="6" s="1"/>
  <c r="D1640" i="6" s="1"/>
  <c r="D1641" i="6" s="1"/>
  <c r="D1642" i="6" s="1"/>
  <c r="D1643" i="6" s="1"/>
  <c r="D1644" i="6" s="1"/>
  <c r="D1645" i="6" s="1"/>
  <c r="C1638" i="6"/>
  <c r="B1638" i="6"/>
  <c r="B1639" i="6" s="1"/>
  <c r="G1637" i="6"/>
  <c r="F1637" i="6"/>
  <c r="F1638" i="6" s="1"/>
  <c r="F1639" i="6" s="1"/>
  <c r="E1637" i="6"/>
  <c r="E1638" i="6" s="1"/>
  <c r="E1639" i="6" s="1"/>
  <c r="E1640" i="6" s="1"/>
  <c r="E1641" i="6" s="1"/>
  <c r="E1642" i="6" s="1"/>
  <c r="E1643" i="6" s="1"/>
  <c r="E1644" i="6" s="1"/>
  <c r="E1645" i="6" s="1"/>
  <c r="D1637" i="6"/>
  <c r="C1637" i="6"/>
  <c r="B1637" i="6"/>
  <c r="G1636" i="6"/>
  <c r="F1636" i="6"/>
  <c r="E1636" i="6"/>
  <c r="C1636" i="6"/>
  <c r="B1636" i="6"/>
  <c r="G1635" i="6"/>
  <c r="F1635" i="6"/>
  <c r="E1635" i="6"/>
  <c r="C1635" i="6"/>
  <c r="B1635" i="6"/>
  <c r="G1634" i="6"/>
  <c r="F1634" i="6"/>
  <c r="E1634" i="6"/>
  <c r="C1634" i="6"/>
  <c r="B1634" i="6"/>
  <c r="G1633" i="6"/>
  <c r="F1633" i="6"/>
  <c r="E1633" i="6"/>
  <c r="C1633" i="6"/>
  <c r="B1633" i="6"/>
  <c r="G1632" i="6"/>
  <c r="F1632" i="6"/>
  <c r="E1632" i="6"/>
  <c r="C1632" i="6"/>
  <c r="B1632" i="6"/>
  <c r="G1631" i="6"/>
  <c r="F1631" i="6"/>
  <c r="E1631" i="6"/>
  <c r="C1631" i="6"/>
  <c r="B1631" i="6"/>
  <c r="G1630" i="6"/>
  <c r="C1630" i="6"/>
  <c r="B1630" i="6"/>
  <c r="G1629" i="6"/>
  <c r="F1629" i="6"/>
  <c r="F1630" i="6" s="1"/>
  <c r="E1629" i="6"/>
  <c r="E1630" i="6" s="1"/>
  <c r="C1629" i="6"/>
  <c r="B1629" i="6"/>
  <c r="G1628" i="6"/>
  <c r="F1628" i="6"/>
  <c r="E1628" i="6"/>
  <c r="C1628" i="6"/>
  <c r="B1628" i="6"/>
  <c r="G1627" i="6"/>
  <c r="F1627" i="6"/>
  <c r="E1627" i="6"/>
  <c r="D1627" i="6"/>
  <c r="D1628" i="6" s="1"/>
  <c r="D1629" i="6" s="1"/>
  <c r="D1630" i="6" s="1"/>
  <c r="D1631" i="6" s="1"/>
  <c r="D1632" i="6" s="1"/>
  <c r="D1633" i="6" s="1"/>
  <c r="D1634" i="6" s="1"/>
  <c r="D1635" i="6" s="1"/>
  <c r="D1636" i="6" s="1"/>
  <c r="C1627" i="6"/>
  <c r="B1627" i="6"/>
  <c r="G1626" i="6"/>
  <c r="F1626" i="6"/>
  <c r="D1626" i="6"/>
  <c r="C1626" i="6"/>
  <c r="B1626" i="6"/>
  <c r="G1625" i="6"/>
  <c r="F1625" i="6"/>
  <c r="E1625" i="6"/>
  <c r="E1626" i="6" s="1"/>
  <c r="D1625" i="6"/>
  <c r="C1625" i="6"/>
  <c r="B1625" i="6"/>
  <c r="G1624" i="6"/>
  <c r="F1624" i="6"/>
  <c r="E1624" i="6"/>
  <c r="D1624" i="6"/>
  <c r="C1624" i="6"/>
  <c r="B1624" i="6"/>
  <c r="G1623" i="6"/>
  <c r="C1623" i="6"/>
  <c r="G1622" i="6"/>
  <c r="C1622" i="6"/>
  <c r="G1621" i="6"/>
  <c r="C1621" i="6"/>
  <c r="G1620" i="6"/>
  <c r="C1620" i="6"/>
  <c r="G1619" i="6"/>
  <c r="F1619" i="6"/>
  <c r="C1619" i="6"/>
  <c r="B1619" i="6"/>
  <c r="G1618" i="6"/>
  <c r="C1618" i="6"/>
  <c r="G1617" i="6"/>
  <c r="C1617" i="6"/>
  <c r="B1617" i="6"/>
  <c r="G1616" i="6"/>
  <c r="F1616" i="6"/>
  <c r="C1616" i="6"/>
  <c r="G1615" i="6"/>
  <c r="F1615" i="6"/>
  <c r="F1617" i="6" s="1"/>
  <c r="C1615" i="6"/>
  <c r="B1615" i="6"/>
  <c r="G1614" i="6"/>
  <c r="F1614" i="6"/>
  <c r="F1620" i="6" s="1"/>
  <c r="C1614" i="6"/>
  <c r="B1614" i="6"/>
  <c r="B1620" i="6" s="1"/>
  <c r="G1613" i="6"/>
  <c r="F1613" i="6"/>
  <c r="F1618" i="6" s="1"/>
  <c r="C1613" i="6"/>
  <c r="B1613" i="6"/>
  <c r="B1618" i="6" s="1"/>
  <c r="G1612" i="6"/>
  <c r="F1612" i="6"/>
  <c r="C1612" i="6"/>
  <c r="B1612" i="6"/>
  <c r="G1611" i="6"/>
  <c r="F1611" i="6"/>
  <c r="C1611" i="6"/>
  <c r="B1611" i="6"/>
  <c r="G1610" i="6"/>
  <c r="C1610" i="6"/>
  <c r="G1609" i="6"/>
  <c r="F1609" i="6"/>
  <c r="C1609" i="6"/>
  <c r="B1609" i="6"/>
  <c r="B1616" i="6" s="1"/>
  <c r="G1608" i="6"/>
  <c r="F1608" i="6"/>
  <c r="F1622" i="6" s="1"/>
  <c r="C1608" i="6"/>
  <c r="G1607" i="6"/>
  <c r="C1607" i="6"/>
  <c r="G1606" i="6"/>
  <c r="F1606" i="6"/>
  <c r="C1606" i="6"/>
  <c r="B1606" i="6"/>
  <c r="G1605" i="6"/>
  <c r="C1605" i="6"/>
  <c r="G1604" i="6"/>
  <c r="C1604" i="6"/>
  <c r="G1603" i="6"/>
  <c r="F1603" i="6"/>
  <c r="F1604" i="6" s="1"/>
  <c r="F1605" i="6" s="1"/>
  <c r="C1603" i="6"/>
  <c r="B1603" i="6"/>
  <c r="B1604" i="6" s="1"/>
  <c r="B1605" i="6" s="1"/>
  <c r="G1602" i="6"/>
  <c r="F1602" i="6"/>
  <c r="F1610" i="6" s="1"/>
  <c r="C1602" i="6"/>
  <c r="B1602" i="6"/>
  <c r="B1610" i="6" s="1"/>
  <c r="G1601" i="6"/>
  <c r="F1601" i="6"/>
  <c r="C1601" i="6"/>
  <c r="B1601" i="6"/>
  <c r="B1608" i="6" s="1"/>
  <c r="B1622" i="6" s="1"/>
  <c r="G1600" i="6"/>
  <c r="F1600" i="6"/>
  <c r="F1607" i="6" s="1"/>
  <c r="F1621" i="6" s="1"/>
  <c r="E1600" i="6"/>
  <c r="E1601" i="6" s="1"/>
  <c r="E1602" i="6" s="1"/>
  <c r="E1603" i="6" s="1"/>
  <c r="E1604" i="6" s="1"/>
  <c r="E1605" i="6" s="1"/>
  <c r="E1606" i="6" s="1"/>
  <c r="E1607" i="6" s="1"/>
  <c r="E1608" i="6" s="1"/>
  <c r="E1609" i="6" s="1"/>
  <c r="E1610" i="6" s="1"/>
  <c r="E1611" i="6" s="1"/>
  <c r="E1612" i="6" s="1"/>
  <c r="E1613" i="6" s="1"/>
  <c r="E1614" i="6" s="1"/>
  <c r="E1615" i="6" s="1"/>
  <c r="E1616" i="6" s="1"/>
  <c r="E1617" i="6" s="1"/>
  <c r="E1618" i="6" s="1"/>
  <c r="E1619" i="6" s="1"/>
  <c r="E1620" i="6" s="1"/>
  <c r="E1621" i="6" s="1"/>
  <c r="E1622" i="6" s="1"/>
  <c r="E1623" i="6" s="1"/>
  <c r="D1600" i="6"/>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C1600" i="6"/>
  <c r="B1600" i="6"/>
  <c r="B1607" i="6" s="1"/>
  <c r="B1621" i="6" s="1"/>
  <c r="F1599" i="6"/>
  <c r="C1599" i="6"/>
  <c r="B1599" i="6"/>
  <c r="G1598" i="6"/>
  <c r="G1599" i="6" s="1"/>
  <c r="F1598" i="6"/>
  <c r="C1598" i="6"/>
  <c r="B1598" i="6"/>
  <c r="G1597" i="6"/>
  <c r="C1597" i="6"/>
  <c r="G1596" i="6"/>
  <c r="C1596" i="6"/>
  <c r="G1595" i="6"/>
  <c r="F1595" i="6"/>
  <c r="F1596" i="6" s="1"/>
  <c r="F1597" i="6" s="1"/>
  <c r="B1595" i="6"/>
  <c r="B1596" i="6" s="1"/>
  <c r="B1597" i="6" s="1"/>
  <c r="G1594" i="6"/>
  <c r="C1594" i="6"/>
  <c r="G1593" i="6"/>
  <c r="C1593" i="6"/>
  <c r="C1595" i="6" s="1"/>
  <c r="B1593" i="6"/>
  <c r="B1594" i="6" s="1"/>
  <c r="G1592" i="6"/>
  <c r="F1592" i="6"/>
  <c r="F1593" i="6" s="1"/>
  <c r="F1594" i="6" s="1"/>
  <c r="C1592" i="6"/>
  <c r="B1592" i="6"/>
  <c r="G1591" i="6"/>
  <c r="F1591" i="6"/>
  <c r="C1591" i="6"/>
  <c r="B1591" i="6"/>
  <c r="G1590" i="6"/>
  <c r="D1590" i="6"/>
  <c r="D1591" i="6" s="1"/>
  <c r="D1592" i="6" s="1"/>
  <c r="D1593" i="6" s="1"/>
  <c r="D1594" i="6" s="1"/>
  <c r="D1595" i="6" s="1"/>
  <c r="D1596" i="6" s="1"/>
  <c r="D1597" i="6" s="1"/>
  <c r="D1598" i="6" s="1"/>
  <c r="D1599" i="6" s="1"/>
  <c r="C1590" i="6"/>
  <c r="B1590" i="6"/>
  <c r="G1589" i="6"/>
  <c r="F1589" i="6"/>
  <c r="F1590" i="6" s="1"/>
  <c r="E1589" i="6"/>
  <c r="E1590" i="6" s="1"/>
  <c r="E1591" i="6" s="1"/>
  <c r="E1592" i="6" s="1"/>
  <c r="E1593" i="6" s="1"/>
  <c r="E1594" i="6" s="1"/>
  <c r="E1595" i="6" s="1"/>
  <c r="E1596" i="6" s="1"/>
  <c r="E1597" i="6" s="1"/>
  <c r="E1598" i="6" s="1"/>
  <c r="E1599" i="6" s="1"/>
  <c r="D1589" i="6"/>
  <c r="C1589" i="6"/>
  <c r="B1589" i="6"/>
  <c r="G1588" i="6"/>
  <c r="F1588" i="6"/>
  <c r="C1588" i="6"/>
  <c r="B1588" i="6"/>
  <c r="G1587" i="6"/>
  <c r="F1587" i="6"/>
  <c r="E1587" i="6"/>
  <c r="E1588" i="6" s="1"/>
  <c r="C1587" i="6"/>
  <c r="B1587" i="6"/>
  <c r="G1586" i="6"/>
  <c r="C1586" i="6"/>
  <c r="G1585" i="6"/>
  <c r="F1585" i="6"/>
  <c r="F1586" i="6" s="1"/>
  <c r="C1585" i="6"/>
  <c r="B1585" i="6"/>
  <c r="B1586" i="6" s="1"/>
  <c r="G1584" i="6"/>
  <c r="F1584" i="6"/>
  <c r="C1584" i="6"/>
  <c r="B1584" i="6"/>
  <c r="G1583" i="6"/>
  <c r="F1583" i="6"/>
  <c r="C1583" i="6"/>
  <c r="B1583" i="6"/>
  <c r="G1582" i="6"/>
  <c r="F1582" i="6"/>
  <c r="C1582" i="6"/>
  <c r="B1582" i="6"/>
  <c r="G1581" i="6"/>
  <c r="C1581" i="6"/>
  <c r="G1580" i="6"/>
  <c r="C1580" i="6"/>
  <c r="G1579" i="6"/>
  <c r="F1579" i="6"/>
  <c r="F1580" i="6" s="1"/>
  <c r="F1581" i="6" s="1"/>
  <c r="C1579" i="6"/>
  <c r="B1579" i="6"/>
  <c r="B1580" i="6" s="1"/>
  <c r="B1581" i="6" s="1"/>
  <c r="G1578" i="6"/>
  <c r="F1578" i="6"/>
  <c r="E1578" i="6"/>
  <c r="E1579" i="6" s="1"/>
  <c r="E1580" i="6" s="1"/>
  <c r="E1581" i="6" s="1"/>
  <c r="E1582" i="6" s="1"/>
  <c r="E1583" i="6" s="1"/>
  <c r="E1584" i="6" s="1"/>
  <c r="E1585" i="6" s="1"/>
  <c r="E1586" i="6" s="1"/>
  <c r="C1578" i="6"/>
  <c r="B1578" i="6"/>
  <c r="G1577" i="6"/>
  <c r="C1577" i="6"/>
  <c r="B1577" i="6"/>
  <c r="G1576" i="6"/>
  <c r="F1576" i="6"/>
  <c r="F1577" i="6" s="1"/>
  <c r="E1576" i="6"/>
  <c r="E1577" i="6" s="1"/>
  <c r="C1576" i="6"/>
  <c r="B1576" i="6"/>
  <c r="G1575" i="6"/>
  <c r="F1575" i="6"/>
  <c r="E1575" i="6"/>
  <c r="C1575" i="6"/>
  <c r="B1575" i="6"/>
  <c r="G1574" i="6"/>
  <c r="E1574" i="6"/>
  <c r="C1574" i="6"/>
  <c r="B1574" i="6"/>
  <c r="G1573" i="6"/>
  <c r="F1573" i="6"/>
  <c r="F1574" i="6" s="1"/>
  <c r="C1573" i="6"/>
  <c r="B1573" i="6"/>
  <c r="G1572" i="6"/>
  <c r="F1572" i="6"/>
  <c r="E1572" i="6"/>
  <c r="E1573" i="6" s="1"/>
  <c r="C1572" i="6"/>
  <c r="B1572" i="6"/>
  <c r="G1571" i="6"/>
  <c r="F1571" i="6"/>
  <c r="C1571" i="6"/>
  <c r="G1570" i="6"/>
  <c r="F1570" i="6"/>
  <c r="C1570" i="6"/>
  <c r="G1569" i="6"/>
  <c r="F1569" i="6"/>
  <c r="C1569" i="6"/>
  <c r="B1569" i="6"/>
  <c r="B1570" i="6" s="1"/>
  <c r="B1571" i="6" s="1"/>
  <c r="G1568" i="6"/>
  <c r="F1568" i="6"/>
  <c r="C1568" i="6"/>
  <c r="B1568" i="6"/>
  <c r="G1567" i="6"/>
  <c r="F1567" i="6"/>
  <c r="C1567" i="6"/>
  <c r="G1566" i="6"/>
  <c r="F1566" i="6"/>
  <c r="B1566" i="6"/>
  <c r="B1567" i="6" s="1"/>
  <c r="G1565" i="6"/>
  <c r="C1565" i="6"/>
  <c r="G1564" i="6"/>
  <c r="C1564" i="6"/>
  <c r="G1563" i="6"/>
  <c r="F1563" i="6"/>
  <c r="F1564" i="6" s="1"/>
  <c r="F1565" i="6" s="1"/>
  <c r="B1563" i="6"/>
  <c r="B1564" i="6" s="1"/>
  <c r="B1565" i="6" s="1"/>
  <c r="G1562" i="6"/>
  <c r="F1562" i="6"/>
  <c r="C1562" i="6"/>
  <c r="G1561" i="6"/>
  <c r="F1561" i="6"/>
  <c r="C1561" i="6"/>
  <c r="C1563" i="6" s="1"/>
  <c r="B1561" i="6"/>
  <c r="B1562" i="6" s="1"/>
  <c r="G1560" i="6"/>
  <c r="F1560" i="6"/>
  <c r="C1560" i="6"/>
  <c r="C1566" i="6" s="1"/>
  <c r="B1560" i="6"/>
  <c r="G1559" i="6"/>
  <c r="F1559" i="6"/>
  <c r="C1559" i="6"/>
  <c r="B1559" i="6"/>
  <c r="G1558" i="6"/>
  <c r="F1558" i="6"/>
  <c r="C1558" i="6"/>
  <c r="B1558" i="6"/>
  <c r="G1557" i="6"/>
  <c r="F1557" i="6"/>
  <c r="C1557" i="6"/>
  <c r="B1557" i="6"/>
  <c r="G1556" i="6"/>
  <c r="F1556" i="6"/>
  <c r="C1556" i="6"/>
  <c r="B1556" i="6"/>
  <c r="G1555" i="6"/>
  <c r="F1555" i="6"/>
  <c r="C1555" i="6"/>
  <c r="B1555" i="6"/>
  <c r="G1554" i="6"/>
  <c r="F1554" i="6"/>
  <c r="C1554" i="6"/>
  <c r="B1554" i="6"/>
  <c r="G1553" i="6"/>
  <c r="F1553" i="6"/>
  <c r="E1553" i="6"/>
  <c r="E1554" i="6" s="1"/>
  <c r="E1555" i="6" s="1"/>
  <c r="E1556" i="6" s="1"/>
  <c r="E1557" i="6" s="1"/>
  <c r="E1558" i="6" s="1"/>
  <c r="E1559" i="6" s="1"/>
  <c r="E1560" i="6" s="1"/>
  <c r="E1561" i="6" s="1"/>
  <c r="E1562" i="6" s="1"/>
  <c r="E1563" i="6" s="1"/>
  <c r="E1564" i="6" s="1"/>
  <c r="E1565" i="6" s="1"/>
  <c r="E1566" i="6" s="1"/>
  <c r="E1567" i="6" s="1"/>
  <c r="E1568" i="6" s="1"/>
  <c r="E1569" i="6" s="1"/>
  <c r="E1570" i="6" s="1"/>
  <c r="E1571" i="6" s="1"/>
  <c r="C1553" i="6"/>
  <c r="B1553" i="6"/>
  <c r="G1552" i="6"/>
  <c r="F1552" i="6"/>
  <c r="C1552" i="6"/>
  <c r="B1552" i="6"/>
  <c r="G1551" i="6"/>
  <c r="F1551" i="6"/>
  <c r="E1551" i="6"/>
  <c r="E1552" i="6" s="1"/>
  <c r="C1551" i="6"/>
  <c r="B1551" i="6"/>
  <c r="G1550" i="6"/>
  <c r="C1550" i="6"/>
  <c r="B1550" i="6"/>
  <c r="G1549" i="6"/>
  <c r="F1549" i="6"/>
  <c r="F1550" i="6" s="1"/>
  <c r="C1549" i="6"/>
  <c r="B1549" i="6"/>
  <c r="G1548" i="6"/>
  <c r="C1548" i="6"/>
  <c r="G1547" i="6"/>
  <c r="F1547" i="6"/>
  <c r="F1548" i="6" s="1"/>
  <c r="E1547" i="6"/>
  <c r="E1548" i="6" s="1"/>
  <c r="E1549" i="6" s="1"/>
  <c r="E1550" i="6" s="1"/>
  <c r="C1547" i="6"/>
  <c r="B1547" i="6"/>
  <c r="B1548" i="6" s="1"/>
  <c r="G1546" i="6"/>
  <c r="F1546" i="6"/>
  <c r="E1546" i="6"/>
  <c r="C1546" i="6"/>
  <c r="B1546" i="6"/>
  <c r="G1545" i="6"/>
  <c r="C1545" i="6"/>
  <c r="B1545" i="6"/>
  <c r="G1544" i="6"/>
  <c r="F1544" i="6"/>
  <c r="F1545" i="6" s="1"/>
  <c r="C1544" i="6"/>
  <c r="B1544" i="6"/>
  <c r="G1543" i="6"/>
  <c r="F1543" i="6"/>
  <c r="C1543" i="6"/>
  <c r="B1543" i="6"/>
  <c r="G1542" i="6"/>
  <c r="F1542" i="6"/>
  <c r="C1542" i="6"/>
  <c r="B1542" i="6"/>
  <c r="G1541" i="6"/>
  <c r="F1541" i="6"/>
  <c r="C1541" i="6"/>
  <c r="B1541" i="6"/>
  <c r="G1540" i="6"/>
  <c r="F1540" i="6"/>
  <c r="C1540" i="6"/>
  <c r="B1540" i="6"/>
  <c r="G1539" i="6"/>
  <c r="F1539" i="6"/>
  <c r="C1539" i="6"/>
  <c r="B1539" i="6"/>
  <c r="G1538" i="6"/>
  <c r="G1537" i="6"/>
  <c r="B1537" i="6"/>
  <c r="B1538" i="6" s="1"/>
  <c r="G1536" i="6"/>
  <c r="F1536" i="6"/>
  <c r="F1537" i="6" s="1"/>
  <c r="F1538" i="6" s="1"/>
  <c r="C1536" i="6"/>
  <c r="B1536" i="6"/>
  <c r="G1535" i="6"/>
  <c r="F1535" i="6"/>
  <c r="C1535" i="6"/>
  <c r="C1538" i="6" s="1"/>
  <c r="B1535" i="6"/>
  <c r="G1534" i="6"/>
  <c r="C1534" i="6"/>
  <c r="B1534" i="6"/>
  <c r="G1533" i="6"/>
  <c r="F1533" i="6"/>
  <c r="F1534" i="6" s="1"/>
  <c r="C1533" i="6"/>
  <c r="B1533" i="6"/>
  <c r="G1532" i="6"/>
  <c r="F1532" i="6"/>
  <c r="C1532" i="6"/>
  <c r="C1537" i="6" s="1"/>
  <c r="B1532" i="6"/>
  <c r="G1531" i="6"/>
  <c r="F1531" i="6"/>
  <c r="C1531" i="6"/>
  <c r="B1531" i="6"/>
  <c r="G1530" i="6"/>
  <c r="F1530" i="6"/>
  <c r="C1530" i="6"/>
  <c r="B1530" i="6"/>
  <c r="G1529" i="6"/>
  <c r="C1529" i="6"/>
  <c r="B1529" i="6"/>
  <c r="G1528" i="6"/>
  <c r="F1528" i="6"/>
  <c r="F1529" i="6" s="1"/>
  <c r="C1528" i="6"/>
  <c r="B1528" i="6"/>
  <c r="G1527" i="6"/>
  <c r="F1527" i="6"/>
  <c r="C1527" i="6"/>
  <c r="G1526" i="6"/>
  <c r="F1526" i="6"/>
  <c r="C1526" i="6"/>
  <c r="B1526" i="6"/>
  <c r="B1527" i="6" s="1"/>
  <c r="G1525" i="6"/>
  <c r="F1525" i="6"/>
  <c r="C1525" i="6"/>
  <c r="B1525" i="6"/>
  <c r="G1524" i="6"/>
  <c r="C1524" i="6"/>
  <c r="G1523" i="6"/>
  <c r="F1523" i="6"/>
  <c r="F1524" i="6" s="1"/>
  <c r="B1523" i="6"/>
  <c r="B1524" i="6" s="1"/>
  <c r="G1522" i="6"/>
  <c r="F1522" i="6"/>
  <c r="C1522" i="6"/>
  <c r="B1522" i="6"/>
  <c r="G1521" i="6"/>
  <c r="C1521" i="6"/>
  <c r="B1521" i="6"/>
  <c r="G1520" i="6"/>
  <c r="F1520" i="6"/>
  <c r="F1521" i="6" s="1"/>
  <c r="C1520" i="6"/>
  <c r="B1520" i="6"/>
  <c r="G1519" i="6"/>
  <c r="F1519" i="6"/>
  <c r="C1519" i="6"/>
  <c r="B1519" i="6"/>
  <c r="G1518" i="6"/>
  <c r="F1518" i="6"/>
  <c r="C1518" i="6"/>
  <c r="B1518" i="6"/>
  <c r="G1517" i="6"/>
  <c r="F1517" i="6"/>
  <c r="C1517" i="6"/>
  <c r="B1517" i="6"/>
  <c r="G1516" i="6"/>
  <c r="F1516" i="6"/>
  <c r="C1516" i="6"/>
  <c r="B1516" i="6"/>
  <c r="G1515" i="6"/>
  <c r="C1515" i="6"/>
  <c r="C1523" i="6" s="1"/>
  <c r="G1514" i="6"/>
  <c r="C1514" i="6"/>
  <c r="G1513" i="6"/>
  <c r="C1513" i="6"/>
  <c r="B1513" i="6"/>
  <c r="B1514" i="6" s="1"/>
  <c r="B1515" i="6" s="1"/>
  <c r="G1512" i="6"/>
  <c r="F1512" i="6"/>
  <c r="F1513" i="6" s="1"/>
  <c r="F1514" i="6" s="1"/>
  <c r="F1515" i="6" s="1"/>
  <c r="C1512" i="6"/>
  <c r="B1512" i="6"/>
  <c r="G1511" i="6"/>
  <c r="F1511" i="6"/>
  <c r="C1511" i="6"/>
  <c r="G1510" i="6"/>
  <c r="F1510" i="6"/>
  <c r="C1510" i="6"/>
  <c r="B1510" i="6"/>
  <c r="B1511" i="6" s="1"/>
  <c r="G1509" i="6"/>
  <c r="F1509" i="6"/>
  <c r="C1509" i="6"/>
  <c r="B1509" i="6"/>
  <c r="G1508" i="6"/>
  <c r="F1508" i="6"/>
  <c r="E1508" i="6"/>
  <c r="E1509" i="6" s="1"/>
  <c r="E1510" i="6" s="1"/>
  <c r="E1511" i="6" s="1"/>
  <c r="E1512" i="6" s="1"/>
  <c r="E1513" i="6" s="1"/>
  <c r="E1514" i="6" s="1"/>
  <c r="E1515" i="6" s="1"/>
  <c r="E1516" i="6" s="1"/>
  <c r="E1517" i="6" s="1"/>
  <c r="E1518" i="6" s="1"/>
  <c r="E1519" i="6" s="1"/>
  <c r="E1520" i="6" s="1"/>
  <c r="E1521" i="6" s="1"/>
  <c r="E1522" i="6" s="1"/>
  <c r="E1523" i="6" s="1"/>
  <c r="E1524" i="6" s="1"/>
  <c r="E1525" i="6" s="1"/>
  <c r="E1526" i="6" s="1"/>
  <c r="E1527" i="6" s="1"/>
  <c r="E1528" i="6" s="1"/>
  <c r="E1529" i="6" s="1"/>
  <c r="E1530" i="6" s="1"/>
  <c r="E1531" i="6" s="1"/>
  <c r="E1532" i="6" s="1"/>
  <c r="E1533" i="6" s="1"/>
  <c r="E1534" i="6" s="1"/>
  <c r="E1535" i="6" s="1"/>
  <c r="E1536" i="6" s="1"/>
  <c r="E1537" i="6" s="1"/>
  <c r="E1538" i="6" s="1"/>
  <c r="E1539" i="6" s="1"/>
  <c r="E1540" i="6" s="1"/>
  <c r="E1541" i="6" s="1"/>
  <c r="E1542" i="6" s="1"/>
  <c r="E1543" i="6" s="1"/>
  <c r="E1544" i="6" s="1"/>
  <c r="E1545" i="6" s="1"/>
  <c r="C1508" i="6"/>
  <c r="B1508" i="6"/>
  <c r="G1507" i="6"/>
  <c r="F1507" i="6"/>
  <c r="C1507" i="6"/>
  <c r="B1507" i="6"/>
  <c r="G1506" i="6"/>
  <c r="F1506" i="6"/>
  <c r="C1506" i="6"/>
  <c r="B1506" i="6"/>
  <c r="G1505" i="6"/>
  <c r="F1505" i="6"/>
  <c r="C1505" i="6"/>
  <c r="B1505" i="6"/>
  <c r="G1504" i="6"/>
  <c r="F1504" i="6"/>
  <c r="C1504" i="6"/>
  <c r="B1504" i="6"/>
  <c r="G1503" i="6"/>
  <c r="F1503" i="6"/>
  <c r="E1503" i="6"/>
  <c r="E1504" i="6" s="1"/>
  <c r="E1505" i="6" s="1"/>
  <c r="E1506" i="6" s="1"/>
  <c r="E1507" i="6" s="1"/>
  <c r="C1503" i="6"/>
  <c r="B1503" i="6"/>
  <c r="G1502" i="6"/>
  <c r="F1502" i="6"/>
  <c r="B1502" i="6"/>
  <c r="G1501" i="6"/>
  <c r="F1501" i="6"/>
  <c r="E1501" i="6"/>
  <c r="E1502" i="6" s="1"/>
  <c r="C1501" i="6"/>
  <c r="C1502" i="6" s="1"/>
  <c r="B1501" i="6"/>
  <c r="F1500" i="6"/>
  <c r="C1500" i="6"/>
  <c r="B1500" i="6"/>
  <c r="G1499" i="6"/>
  <c r="G1500" i="6" s="1"/>
  <c r="F1499" i="6"/>
  <c r="C1499" i="6"/>
  <c r="B1499" i="6"/>
  <c r="G1498" i="6"/>
  <c r="F1498" i="6"/>
  <c r="B1498" i="6"/>
  <c r="G1497" i="6"/>
  <c r="F1497" i="6"/>
  <c r="B1497" i="6"/>
  <c r="G1496" i="6"/>
  <c r="F1496" i="6"/>
  <c r="C1496" i="6"/>
  <c r="C1497" i="6" s="1"/>
  <c r="C1498" i="6" s="1"/>
  <c r="B1496" i="6"/>
  <c r="G1495" i="6"/>
  <c r="F1495" i="6"/>
  <c r="E1495" i="6"/>
  <c r="E1496" i="6" s="1"/>
  <c r="E1497" i="6" s="1"/>
  <c r="E1498" i="6" s="1"/>
  <c r="E1499" i="6" s="1"/>
  <c r="E1500" i="6" s="1"/>
  <c r="C1495" i="6"/>
  <c r="B1495" i="6"/>
  <c r="G1494" i="6"/>
  <c r="F1494" i="6"/>
  <c r="C1494" i="6"/>
  <c r="B1494" i="6"/>
  <c r="G1493" i="6"/>
  <c r="F1493" i="6"/>
  <c r="C1493" i="6"/>
  <c r="B1493" i="6"/>
  <c r="G1492" i="6"/>
  <c r="F1492" i="6"/>
  <c r="C1492" i="6"/>
  <c r="B1492" i="6"/>
  <c r="G1491" i="6"/>
  <c r="F1491" i="6"/>
  <c r="C1491" i="6"/>
  <c r="B1491" i="6"/>
  <c r="G1490" i="6"/>
  <c r="F1490" i="6"/>
  <c r="E1490" i="6"/>
  <c r="E1491" i="6" s="1"/>
  <c r="E1492" i="6" s="1"/>
  <c r="E1493" i="6" s="1"/>
  <c r="E1494" i="6" s="1"/>
  <c r="C1490" i="6"/>
  <c r="B1490" i="6"/>
  <c r="G1489" i="6"/>
  <c r="C1489" i="6"/>
  <c r="B1489" i="6"/>
  <c r="G1488" i="6"/>
  <c r="F1488" i="6"/>
  <c r="F1489" i="6" s="1"/>
  <c r="C1488" i="6"/>
  <c r="B1488" i="6"/>
  <c r="G1487" i="6"/>
  <c r="F1487" i="6"/>
  <c r="C1487" i="6"/>
  <c r="G1486" i="6"/>
  <c r="F1486" i="6"/>
  <c r="E1486" i="6"/>
  <c r="E1487" i="6" s="1"/>
  <c r="E1488" i="6" s="1"/>
  <c r="E1489" i="6" s="1"/>
  <c r="C1486" i="6"/>
  <c r="B1486" i="6"/>
  <c r="B1487" i="6" s="1"/>
  <c r="G1485" i="6"/>
  <c r="F1485" i="6"/>
  <c r="E1485" i="6"/>
  <c r="C1485" i="6"/>
  <c r="B1485" i="6"/>
  <c r="G1484" i="6"/>
  <c r="F1484" i="6"/>
  <c r="E1484" i="6"/>
  <c r="C1484" i="6"/>
  <c r="B1484" i="6"/>
  <c r="G1483" i="6"/>
  <c r="C1483" i="6"/>
  <c r="B1483" i="6"/>
  <c r="G1482" i="6"/>
  <c r="C1482" i="6"/>
  <c r="G1481" i="6"/>
  <c r="C1481" i="6"/>
  <c r="B1481" i="6"/>
  <c r="B1482" i="6" s="1"/>
  <c r="G1480" i="6"/>
  <c r="F1480" i="6"/>
  <c r="F1481" i="6" s="1"/>
  <c r="F1482" i="6" s="1"/>
  <c r="F1483" i="6" s="1"/>
  <c r="C1480" i="6"/>
  <c r="B1480" i="6"/>
  <c r="G1479" i="6"/>
  <c r="F1479" i="6"/>
  <c r="C1479" i="6"/>
  <c r="B1479" i="6"/>
  <c r="G1478" i="6"/>
  <c r="C1478" i="6"/>
  <c r="B1478" i="6"/>
  <c r="G1477" i="6"/>
  <c r="F1477" i="6"/>
  <c r="F1478" i="6" s="1"/>
  <c r="E1477" i="6"/>
  <c r="E1478" i="6" s="1"/>
  <c r="E1479" i="6" s="1"/>
  <c r="E1480" i="6" s="1"/>
  <c r="E1481" i="6" s="1"/>
  <c r="E1482" i="6" s="1"/>
  <c r="E1483" i="6" s="1"/>
  <c r="C1477" i="6"/>
  <c r="B1477" i="6"/>
  <c r="G1476" i="6"/>
  <c r="F1476" i="6"/>
  <c r="E1476" i="6"/>
  <c r="C1476" i="6"/>
  <c r="B1476" i="6"/>
  <c r="G1475" i="6"/>
  <c r="F1475" i="6"/>
  <c r="E1475" i="6"/>
  <c r="C1475" i="6"/>
  <c r="B1475" i="6"/>
  <c r="G1474" i="6"/>
  <c r="F1474" i="6"/>
  <c r="E1474" i="6"/>
  <c r="C1474" i="6"/>
  <c r="B1474" i="6"/>
  <c r="G1473" i="6"/>
  <c r="F1473" i="6"/>
  <c r="E1473" i="6"/>
  <c r="C1473" i="6"/>
  <c r="B1473" i="6"/>
  <c r="G1472" i="6"/>
  <c r="F1472" i="6"/>
  <c r="C1472" i="6"/>
  <c r="B1472" i="6"/>
  <c r="G1471" i="6"/>
  <c r="C1471" i="6"/>
  <c r="G1470" i="6"/>
  <c r="C1470" i="6"/>
  <c r="B1470" i="6"/>
  <c r="B1471" i="6" s="1"/>
  <c r="G1469" i="6"/>
  <c r="F1469" i="6"/>
  <c r="F1470" i="6" s="1"/>
  <c r="F1471" i="6" s="1"/>
  <c r="C1469" i="6"/>
  <c r="G1468" i="6"/>
  <c r="C1468" i="6"/>
  <c r="G1467" i="6"/>
  <c r="F1467" i="6"/>
  <c r="F1468" i="6" s="1"/>
  <c r="C1467" i="6"/>
  <c r="B1467" i="6"/>
  <c r="B1468" i="6" s="1"/>
  <c r="B1469" i="6" s="1"/>
  <c r="G1466" i="6"/>
  <c r="F1466" i="6"/>
  <c r="C1466" i="6"/>
  <c r="G1465" i="6"/>
  <c r="F1465" i="6"/>
  <c r="C1465" i="6"/>
  <c r="B1465" i="6"/>
  <c r="B1466" i="6" s="1"/>
  <c r="G1464" i="6"/>
  <c r="F1464" i="6"/>
  <c r="E1464" i="6"/>
  <c r="E1465" i="6" s="1"/>
  <c r="E1466" i="6" s="1"/>
  <c r="E1467" i="6" s="1"/>
  <c r="E1468" i="6" s="1"/>
  <c r="E1469" i="6" s="1"/>
  <c r="E1470" i="6" s="1"/>
  <c r="E1471" i="6" s="1"/>
  <c r="E1472" i="6" s="1"/>
  <c r="C1464" i="6"/>
  <c r="B1464" i="6"/>
  <c r="G1463" i="6"/>
  <c r="F1463" i="6"/>
  <c r="C1463" i="6"/>
  <c r="G1462" i="6"/>
  <c r="F1462" i="6"/>
  <c r="E1462" i="6"/>
  <c r="E1463" i="6" s="1"/>
  <c r="D1462" i="6"/>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C1462" i="6"/>
  <c r="B1462" i="6"/>
  <c r="B1463" i="6" s="1"/>
  <c r="G1461" i="6"/>
  <c r="F1461" i="6"/>
  <c r="E1461" i="6"/>
  <c r="D1461" i="6"/>
  <c r="C1461" i="6"/>
  <c r="B1461" i="6"/>
  <c r="G1460" i="6"/>
  <c r="F1460" i="6"/>
  <c r="E1460" i="6"/>
  <c r="C1460" i="6"/>
  <c r="B1460" i="6"/>
  <c r="G1459" i="6"/>
  <c r="F1459" i="6"/>
  <c r="E1459" i="6"/>
  <c r="C1459" i="6"/>
  <c r="B1459" i="6"/>
  <c r="G1458" i="6"/>
  <c r="F1458" i="6"/>
  <c r="E1458" i="6"/>
  <c r="D1458" i="6"/>
  <c r="D1459" i="6" s="1"/>
  <c r="D1460" i="6" s="1"/>
  <c r="C1458" i="6"/>
  <c r="B1458" i="6"/>
  <c r="G1457" i="6"/>
  <c r="B1457" i="6"/>
  <c r="G1456" i="6"/>
  <c r="F1456" i="6"/>
  <c r="F1457" i="6" s="1"/>
  <c r="C1456" i="6"/>
  <c r="B1456" i="6"/>
  <c r="G1455" i="6"/>
  <c r="F1455" i="6"/>
  <c r="C1455" i="6"/>
  <c r="B1455" i="6"/>
  <c r="G1454" i="6"/>
  <c r="F1454" i="6"/>
  <c r="C1454" i="6"/>
  <c r="B1454" i="6"/>
  <c r="G1453" i="6"/>
  <c r="F1453" i="6"/>
  <c r="C1453" i="6"/>
  <c r="C1457" i="6" s="1"/>
  <c r="B1453" i="6"/>
  <c r="G1452" i="6"/>
  <c r="C1452" i="6"/>
  <c r="G1451" i="6"/>
  <c r="C1451" i="6"/>
  <c r="B1451" i="6"/>
  <c r="B1452" i="6" s="1"/>
  <c r="G1450" i="6"/>
  <c r="F1450" i="6"/>
  <c r="F1451" i="6" s="1"/>
  <c r="F1452" i="6" s="1"/>
  <c r="D1450" i="6"/>
  <c r="D1451" i="6" s="1"/>
  <c r="D1452" i="6" s="1"/>
  <c r="D1453" i="6" s="1"/>
  <c r="D1454" i="6" s="1"/>
  <c r="D1455" i="6" s="1"/>
  <c r="D1456" i="6" s="1"/>
  <c r="D1457" i="6" s="1"/>
  <c r="C1450" i="6"/>
  <c r="G1449" i="6"/>
  <c r="F1449" i="6"/>
  <c r="C1449" i="6"/>
  <c r="B1449" i="6"/>
  <c r="B1450" i="6" s="1"/>
  <c r="G1448" i="6"/>
  <c r="F1448" i="6"/>
  <c r="E1448" i="6"/>
  <c r="E1449" i="6" s="1"/>
  <c r="E1450" i="6" s="1"/>
  <c r="E1451" i="6" s="1"/>
  <c r="E1452" i="6" s="1"/>
  <c r="E1453" i="6" s="1"/>
  <c r="E1454" i="6" s="1"/>
  <c r="E1455" i="6" s="1"/>
  <c r="E1456" i="6" s="1"/>
  <c r="E1457" i="6" s="1"/>
  <c r="D1448" i="6"/>
  <c r="D1449" i="6" s="1"/>
  <c r="C1448" i="6"/>
  <c r="B1448" i="6"/>
  <c r="G1447" i="6"/>
  <c r="F1447" i="6"/>
  <c r="C1447" i="6"/>
  <c r="G1446" i="6"/>
  <c r="F1446" i="6"/>
  <c r="C1446" i="6"/>
  <c r="B1446" i="6"/>
  <c r="B1447" i="6" s="1"/>
  <c r="G1445" i="6"/>
  <c r="F1445" i="6"/>
  <c r="C1445" i="6"/>
  <c r="B1445" i="6"/>
  <c r="G1444" i="6"/>
  <c r="F1444" i="6"/>
  <c r="B1444" i="6"/>
  <c r="G1443" i="6"/>
  <c r="F1443" i="6"/>
  <c r="C1443" i="6"/>
  <c r="C1444" i="6" s="1"/>
  <c r="B1443" i="6"/>
  <c r="G1442" i="6"/>
  <c r="F1442" i="6"/>
  <c r="C1442" i="6"/>
  <c r="B1442" i="6"/>
  <c r="G1441" i="6"/>
  <c r="C1441" i="6"/>
  <c r="G1440" i="6"/>
  <c r="C1440" i="6"/>
  <c r="G1439" i="6"/>
  <c r="C1439" i="6"/>
  <c r="B1439" i="6"/>
  <c r="B1440" i="6" s="1"/>
  <c r="B1441" i="6" s="1"/>
  <c r="G1438" i="6"/>
  <c r="F1438" i="6"/>
  <c r="F1439" i="6" s="1"/>
  <c r="F1440" i="6" s="1"/>
  <c r="F1441" i="6" s="1"/>
  <c r="C1438" i="6"/>
  <c r="B1438" i="6"/>
  <c r="G1437" i="6"/>
  <c r="F1437" i="6"/>
  <c r="C1437" i="6"/>
  <c r="F1436" i="6"/>
  <c r="B1436" i="6"/>
  <c r="B1437" i="6" s="1"/>
  <c r="G1435" i="6"/>
  <c r="F1435" i="6"/>
  <c r="C1435" i="6"/>
  <c r="B1435" i="6"/>
  <c r="G1434" i="6"/>
  <c r="C1434" i="6"/>
  <c r="G1433" i="6"/>
  <c r="F1433" i="6"/>
  <c r="F1434" i="6" s="1"/>
  <c r="C1433" i="6"/>
  <c r="B1433" i="6"/>
  <c r="B1434" i="6" s="1"/>
  <c r="F1432" i="6"/>
  <c r="B1432" i="6"/>
  <c r="G1431" i="6"/>
  <c r="C1431" i="6"/>
  <c r="B1431" i="6"/>
  <c r="G1430" i="6"/>
  <c r="G1432" i="6" s="1"/>
  <c r="F1430" i="6"/>
  <c r="F1431" i="6" s="1"/>
  <c r="B1430" i="6"/>
  <c r="G1429" i="6"/>
  <c r="F1429" i="6"/>
  <c r="C1429" i="6"/>
  <c r="B1429" i="6"/>
  <c r="G1428" i="6"/>
  <c r="C1428" i="6"/>
  <c r="B1428" i="6"/>
  <c r="G1427" i="6"/>
  <c r="B1427" i="6"/>
  <c r="F1426" i="6"/>
  <c r="F1427" i="6" s="1"/>
  <c r="F1428" i="6" s="1"/>
  <c r="B1426" i="6"/>
  <c r="G1425" i="6"/>
  <c r="C1425" i="6"/>
  <c r="F1424" i="6"/>
  <c r="F1425" i="6" s="1"/>
  <c r="C1424" i="6"/>
  <c r="B1424" i="6"/>
  <c r="B1425" i="6" s="1"/>
  <c r="G1423" i="6"/>
  <c r="C1423" i="6"/>
  <c r="F1422" i="6"/>
  <c r="F1423" i="6" s="1"/>
  <c r="G1421" i="6"/>
  <c r="F1421" i="6"/>
  <c r="C1421" i="6"/>
  <c r="B1421" i="6"/>
  <c r="B1422" i="6" s="1"/>
  <c r="B1423" i="6" s="1"/>
  <c r="B1420" i="6"/>
  <c r="B1419" i="6"/>
  <c r="G1418" i="6"/>
  <c r="F1418" i="6"/>
  <c r="F1419" i="6" s="1"/>
  <c r="F1420" i="6" s="1"/>
  <c r="C1418" i="6"/>
  <c r="C1427" i="6" s="1"/>
  <c r="B1418" i="6"/>
  <c r="G1417" i="6"/>
  <c r="F1417" i="6"/>
  <c r="C1417" i="6"/>
  <c r="C1430" i="6" s="1"/>
  <c r="C1432" i="6" s="1"/>
  <c r="B1417" i="6"/>
  <c r="G1416" i="6"/>
  <c r="G1436" i="6" s="1"/>
  <c r="F1416" i="6"/>
  <c r="C1416" i="6"/>
  <c r="C1436" i="6" s="1"/>
  <c r="B1416" i="6"/>
  <c r="G1415" i="6"/>
  <c r="F1415" i="6"/>
  <c r="C1415" i="6"/>
  <c r="B1415" i="6"/>
  <c r="F1414" i="6"/>
  <c r="F1413" i="6"/>
  <c r="B1413" i="6"/>
  <c r="B1414" i="6" s="1"/>
  <c r="G1412" i="6"/>
  <c r="G1414" i="6" s="1"/>
  <c r="G1420" i="6" s="1"/>
  <c r="B1412" i="6"/>
  <c r="G1411" i="6"/>
  <c r="G1413" i="6" s="1"/>
  <c r="B1411" i="6"/>
  <c r="G1410" i="6"/>
  <c r="F1410" i="6"/>
  <c r="F1411" i="6" s="1"/>
  <c r="F1412" i="6" s="1"/>
  <c r="C1410" i="6"/>
  <c r="B1410" i="6"/>
  <c r="G1409" i="6"/>
  <c r="C1409" i="6"/>
  <c r="C1412" i="6" s="1"/>
  <c r="C1414" i="6" s="1"/>
  <c r="C1420" i="6" s="1"/>
  <c r="G1408" i="6"/>
  <c r="F1408" i="6"/>
  <c r="F1409" i="6" s="1"/>
  <c r="C1408" i="6"/>
  <c r="C1411" i="6" s="1"/>
  <c r="C1413" i="6" s="1"/>
  <c r="B1408" i="6"/>
  <c r="B1409" i="6" s="1"/>
  <c r="G1407" i="6"/>
  <c r="C1407" i="6"/>
  <c r="G1406" i="6"/>
  <c r="F1406" i="6"/>
  <c r="F1407" i="6" s="1"/>
  <c r="C1406" i="6"/>
  <c r="B1406" i="6"/>
  <c r="B1407" i="6" s="1"/>
  <c r="G1405" i="6"/>
  <c r="F1405" i="6"/>
  <c r="C1405" i="6"/>
  <c r="G1404" i="6"/>
  <c r="F1404" i="6"/>
  <c r="C1404" i="6"/>
  <c r="B1404" i="6"/>
  <c r="B1405" i="6" s="1"/>
  <c r="G1403" i="6"/>
  <c r="G1424" i="6" s="1"/>
  <c r="C1403" i="6"/>
  <c r="B1403" i="6"/>
  <c r="G1402" i="6"/>
  <c r="G1426" i="6" s="1"/>
  <c r="F1402" i="6"/>
  <c r="F1403" i="6" s="1"/>
  <c r="E1402" i="6"/>
  <c r="E1403" i="6" s="1"/>
  <c r="E1404" i="6" s="1"/>
  <c r="E1405" i="6" s="1"/>
  <c r="E1406" i="6" s="1"/>
  <c r="E1407" i="6" s="1"/>
  <c r="E1408" i="6" s="1"/>
  <c r="E1409" i="6" s="1"/>
  <c r="E1410" i="6" s="1"/>
  <c r="E1411" i="6" s="1"/>
  <c r="E1412" i="6" s="1"/>
  <c r="E1413" i="6" s="1"/>
  <c r="E1414" i="6" s="1"/>
  <c r="E1415" i="6" s="1"/>
  <c r="E1416" i="6" s="1"/>
  <c r="E1417" i="6" s="1"/>
  <c r="E1418" i="6" s="1"/>
  <c r="E1419" i="6" s="1"/>
  <c r="E1420" i="6" s="1"/>
  <c r="E1421" i="6" s="1"/>
  <c r="E1422" i="6" s="1"/>
  <c r="E1423" i="6" s="1"/>
  <c r="E1424" i="6" s="1"/>
  <c r="E1425" i="6" s="1"/>
  <c r="E1426" i="6" s="1"/>
  <c r="E1427" i="6" s="1"/>
  <c r="E1428" i="6" s="1"/>
  <c r="E1429" i="6" s="1"/>
  <c r="E1430" i="6" s="1"/>
  <c r="E1431" i="6" s="1"/>
  <c r="E1432" i="6" s="1"/>
  <c r="E1433" i="6" s="1"/>
  <c r="E1434" i="6" s="1"/>
  <c r="E1435" i="6" s="1"/>
  <c r="E1436" i="6" s="1"/>
  <c r="E1437" i="6" s="1"/>
  <c r="E1438" i="6" s="1"/>
  <c r="E1439" i="6" s="1"/>
  <c r="E1440" i="6" s="1"/>
  <c r="E1441" i="6" s="1"/>
  <c r="E1442" i="6" s="1"/>
  <c r="E1443" i="6" s="1"/>
  <c r="E1444" i="6" s="1"/>
  <c r="E1445" i="6" s="1"/>
  <c r="E1446" i="6" s="1"/>
  <c r="E1447" i="6" s="1"/>
  <c r="D1402" i="6"/>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C1402" i="6"/>
  <c r="C1426" i="6" s="1"/>
  <c r="B1402" i="6"/>
  <c r="G1401" i="6"/>
  <c r="D1401" i="6"/>
  <c r="C1401" i="6"/>
  <c r="G1400" i="6"/>
  <c r="F1400" i="6"/>
  <c r="F1401" i="6" s="1"/>
  <c r="C1400" i="6"/>
  <c r="B1400" i="6"/>
  <c r="B1401" i="6" s="1"/>
  <c r="F1399" i="6"/>
  <c r="C1399" i="6"/>
  <c r="B1399" i="6"/>
  <c r="G1398" i="6"/>
  <c r="F1398" i="6"/>
  <c r="F1397" i="6"/>
  <c r="G1396" i="6"/>
  <c r="F1396" i="6"/>
  <c r="C1396" i="6"/>
  <c r="B1396" i="6"/>
  <c r="G1395" i="6"/>
  <c r="F1395" i="6"/>
  <c r="B1395" i="6"/>
  <c r="G1394" i="6"/>
  <c r="F1394" i="6"/>
  <c r="C1394" i="6"/>
  <c r="G1393" i="6"/>
  <c r="F1393" i="6"/>
  <c r="D1393" i="6"/>
  <c r="D1394" i="6" s="1"/>
  <c r="D1395" i="6" s="1"/>
  <c r="D1396" i="6" s="1"/>
  <c r="D1397" i="6" s="1"/>
  <c r="D1398" i="6" s="1"/>
  <c r="D1399" i="6" s="1"/>
  <c r="D1400" i="6" s="1"/>
  <c r="C1393" i="6"/>
  <c r="B1393" i="6"/>
  <c r="B1394" i="6" s="1"/>
  <c r="G1392" i="6"/>
  <c r="F1392" i="6"/>
  <c r="C1392" i="6"/>
  <c r="C1395" i="6" s="1"/>
  <c r="B1392" i="6"/>
  <c r="G1391" i="6"/>
  <c r="F1391" i="6"/>
  <c r="C1391" i="6"/>
  <c r="C1398" i="6" s="1"/>
  <c r="B1391" i="6"/>
  <c r="G1390" i="6"/>
  <c r="F1390" i="6"/>
  <c r="C1390" i="6"/>
  <c r="G1389" i="6"/>
  <c r="G1399" i="6" s="1"/>
  <c r="F1389" i="6"/>
  <c r="E1389" i="6"/>
  <c r="E1390" i="6" s="1"/>
  <c r="E1391" i="6" s="1"/>
  <c r="E1392" i="6" s="1"/>
  <c r="E1393" i="6" s="1"/>
  <c r="E1394" i="6" s="1"/>
  <c r="E1395" i="6" s="1"/>
  <c r="E1396" i="6" s="1"/>
  <c r="E1397" i="6" s="1"/>
  <c r="E1398" i="6" s="1"/>
  <c r="E1399" i="6" s="1"/>
  <c r="E1400" i="6" s="1"/>
  <c r="E1401" i="6" s="1"/>
  <c r="D1389" i="6"/>
  <c r="D1390" i="6" s="1"/>
  <c r="D1391" i="6" s="1"/>
  <c r="D1392" i="6" s="1"/>
  <c r="C1389" i="6"/>
  <c r="C1397" i="6" s="1"/>
  <c r="B1389" i="6"/>
  <c r="B1390" i="6" s="1"/>
  <c r="G1388" i="6"/>
  <c r="F1388" i="6"/>
  <c r="E1388" i="6"/>
  <c r="D1388" i="6"/>
  <c r="C1388" i="6"/>
  <c r="B1388" i="6"/>
  <c r="G1387" i="6"/>
  <c r="F1387" i="6"/>
  <c r="B1387" i="6"/>
  <c r="G1386" i="6"/>
  <c r="F1386" i="6"/>
  <c r="C1386" i="6"/>
  <c r="C1387" i="6" s="1"/>
  <c r="B1386" i="6"/>
  <c r="C1385" i="6"/>
  <c r="F1382" i="6"/>
  <c r="F1383" i="6" s="1"/>
  <c r="F1384" i="6" s="1"/>
  <c r="F1385" i="6" s="1"/>
  <c r="F1381" i="6"/>
  <c r="F1380" i="6"/>
  <c r="B1380" i="6"/>
  <c r="B1381" i="6" s="1"/>
  <c r="B1382" i="6" s="1"/>
  <c r="B1383" i="6" s="1"/>
  <c r="B1384" i="6" s="1"/>
  <c r="B1385" i="6" s="1"/>
  <c r="G1379" i="6"/>
  <c r="C1379" i="6"/>
  <c r="G1378" i="6"/>
  <c r="F1378" i="6"/>
  <c r="F1379" i="6" s="1"/>
  <c r="C1378" i="6"/>
  <c r="F1377" i="6"/>
  <c r="C1377" i="6"/>
  <c r="C1384" i="6" s="1"/>
  <c r="B1377" i="6"/>
  <c r="B1378" i="6" s="1"/>
  <c r="B1379" i="6" s="1"/>
  <c r="G1376" i="6"/>
  <c r="G1377" i="6" s="1"/>
  <c r="G1384" i="6" s="1"/>
  <c r="C1376" i="6"/>
  <c r="G1375" i="6"/>
  <c r="G1383" i="6" s="1"/>
  <c r="C1375" i="6"/>
  <c r="C1383" i="6" s="1"/>
  <c r="G1374" i="6"/>
  <c r="G1382" i="6" s="1"/>
  <c r="F1374" i="6"/>
  <c r="F1375" i="6" s="1"/>
  <c r="F1376" i="6" s="1"/>
  <c r="C1374" i="6"/>
  <c r="C1382" i="6" s="1"/>
  <c r="F1373" i="6"/>
  <c r="F1372" i="6"/>
  <c r="B1372" i="6"/>
  <c r="B1373" i="6" s="1"/>
  <c r="B1374" i="6" s="1"/>
  <c r="B1375" i="6" s="1"/>
  <c r="B1376" i="6" s="1"/>
  <c r="G1371" i="6"/>
  <c r="G1372" i="6" s="1"/>
  <c r="G1380" i="6" s="1"/>
  <c r="B1371" i="6"/>
  <c r="G1370" i="6"/>
  <c r="F1370" i="6"/>
  <c r="F1371" i="6" s="1"/>
  <c r="B1370" i="6"/>
  <c r="G1369" i="6"/>
  <c r="C1369" i="6"/>
  <c r="C1371" i="6" s="1"/>
  <c r="C1372" i="6" s="1"/>
  <c r="C1380" i="6" s="1"/>
  <c r="G1368" i="6"/>
  <c r="C1368" i="6"/>
  <c r="C1370" i="6" s="1"/>
  <c r="B1368" i="6"/>
  <c r="B1369" i="6" s="1"/>
  <c r="G1367" i="6"/>
  <c r="F1367" i="6"/>
  <c r="F1368" i="6" s="1"/>
  <c r="F1369" i="6" s="1"/>
  <c r="C1367" i="6"/>
  <c r="B1367" i="6"/>
  <c r="C1364" i="6"/>
  <c r="B1364" i="6"/>
  <c r="B1365" i="6" s="1"/>
  <c r="B1366" i="6" s="1"/>
  <c r="F1362" i="6"/>
  <c r="F1363" i="6" s="1"/>
  <c r="F1364" i="6" s="1"/>
  <c r="F1365" i="6" s="1"/>
  <c r="F1366" i="6" s="1"/>
  <c r="G1361" i="6"/>
  <c r="F1361" i="6"/>
  <c r="C1361" i="6"/>
  <c r="B1361" i="6"/>
  <c r="B1362" i="6" s="1"/>
  <c r="B1363" i="6" s="1"/>
  <c r="G1360" i="6"/>
  <c r="G1373" i="6" s="1"/>
  <c r="G1381" i="6" s="1"/>
  <c r="C1360" i="6"/>
  <c r="C1373" i="6" s="1"/>
  <c r="C1381" i="6" s="1"/>
  <c r="G1359" i="6"/>
  <c r="C1359" i="6"/>
  <c r="G1358" i="6"/>
  <c r="F1358" i="6"/>
  <c r="F1359" i="6" s="1"/>
  <c r="F1360" i="6" s="1"/>
  <c r="C1358" i="6"/>
  <c r="G1356" i="6"/>
  <c r="G1365" i="6" s="1"/>
  <c r="C1356" i="6"/>
  <c r="C1365" i="6" s="1"/>
  <c r="B1356" i="6"/>
  <c r="B1357" i="6" s="1"/>
  <c r="B1358" i="6" s="1"/>
  <c r="B1359" i="6" s="1"/>
  <c r="B1360" i="6" s="1"/>
  <c r="B1352" i="6"/>
  <c r="B1353" i="6" s="1"/>
  <c r="B1354" i="6" s="1"/>
  <c r="B1355" i="6" s="1"/>
  <c r="F1351" i="6"/>
  <c r="F1352" i="6" s="1"/>
  <c r="F1353" i="6" s="1"/>
  <c r="F1354" i="6" s="1"/>
  <c r="F1355" i="6" s="1"/>
  <c r="F1356" i="6" s="1"/>
  <c r="F1357" i="6" s="1"/>
  <c r="B1351" i="6"/>
  <c r="G1350" i="6"/>
  <c r="G1349" i="6"/>
  <c r="C1349" i="6"/>
  <c r="G1348" i="6"/>
  <c r="G1357" i="6" s="1"/>
  <c r="G1366" i="6" s="1"/>
  <c r="C1348" i="6"/>
  <c r="C1357" i="6" s="1"/>
  <c r="C1366" i="6" s="1"/>
  <c r="B1348" i="6"/>
  <c r="B1349" i="6" s="1"/>
  <c r="B1350" i="6" s="1"/>
  <c r="G1347" i="6"/>
  <c r="G1364" i="6" s="1"/>
  <c r="G1385" i="6" s="1"/>
  <c r="C1347" i="6"/>
  <c r="C1355" i="6" s="1"/>
  <c r="G1346" i="6"/>
  <c r="G1354" i="6" s="1"/>
  <c r="G1363" i="6" s="1"/>
  <c r="C1346" i="6"/>
  <c r="C1354" i="6" s="1"/>
  <c r="C1363" i="6" s="1"/>
  <c r="G1345" i="6"/>
  <c r="G1353" i="6" s="1"/>
  <c r="G1362" i="6" s="1"/>
  <c r="C1345" i="6"/>
  <c r="C1353" i="6" s="1"/>
  <c r="C1362" i="6" s="1"/>
  <c r="G1344" i="6"/>
  <c r="G1351" i="6" s="1"/>
  <c r="F1344" i="6"/>
  <c r="F1345" i="6" s="1"/>
  <c r="F1346" i="6" s="1"/>
  <c r="F1347" i="6" s="1"/>
  <c r="F1348" i="6" s="1"/>
  <c r="F1349" i="6" s="1"/>
  <c r="F1350" i="6" s="1"/>
  <c r="C1344" i="6"/>
  <c r="C1351" i="6" s="1"/>
  <c r="B1344" i="6"/>
  <c r="B1345" i="6" s="1"/>
  <c r="B1346" i="6" s="1"/>
  <c r="B1347" i="6" s="1"/>
  <c r="G1343" i="6"/>
  <c r="C1343" i="6"/>
  <c r="G1342" i="6"/>
  <c r="F1342" i="6"/>
  <c r="F1343" i="6" s="1"/>
  <c r="C1342" i="6"/>
  <c r="B1342" i="6"/>
  <c r="B1343" i="6" s="1"/>
  <c r="F1341" i="6"/>
  <c r="B1341" i="6"/>
  <c r="G1340" i="6"/>
  <c r="G1352" i="6" s="1"/>
  <c r="B1340" i="6"/>
  <c r="G1339" i="6"/>
  <c r="C1339" i="6"/>
  <c r="B1339" i="6"/>
  <c r="G1338" i="6"/>
  <c r="G1341" i="6" s="1"/>
  <c r="F1338" i="6"/>
  <c r="F1339" i="6" s="1"/>
  <c r="F1340" i="6" s="1"/>
  <c r="C1338" i="6"/>
  <c r="C1341" i="6" s="1"/>
  <c r="B1338" i="6"/>
  <c r="G1337" i="6"/>
  <c r="C1337" i="6"/>
  <c r="G1336" i="6"/>
  <c r="F1336" i="6"/>
  <c r="F1337" i="6" s="1"/>
  <c r="C1336" i="6"/>
  <c r="C1340" i="6" s="1"/>
  <c r="C1352" i="6" s="1"/>
  <c r="B1336" i="6"/>
  <c r="B1337" i="6" s="1"/>
  <c r="G1335" i="6"/>
  <c r="C1335" i="6"/>
  <c r="C1350" i="6" s="1"/>
  <c r="G1334" i="6"/>
  <c r="C1334" i="6"/>
  <c r="G1333" i="6"/>
  <c r="C1333" i="6"/>
  <c r="G1332" i="6"/>
  <c r="C1332" i="6"/>
  <c r="B1332" i="6"/>
  <c r="B1333" i="6" s="1"/>
  <c r="B1334" i="6" s="1"/>
  <c r="B1335" i="6" s="1"/>
  <c r="G1331" i="6"/>
  <c r="F1331" i="6"/>
  <c r="F1332" i="6" s="1"/>
  <c r="F1333" i="6" s="1"/>
  <c r="F1334" i="6" s="1"/>
  <c r="F1335" i="6" s="1"/>
  <c r="E1331" i="6"/>
  <c r="E1332" i="6" s="1"/>
  <c r="E1333" i="6" s="1"/>
  <c r="E1334" i="6" s="1"/>
  <c r="E1335" i="6" s="1"/>
  <c r="E1336" i="6" s="1"/>
  <c r="E1337" i="6" s="1"/>
  <c r="E1338" i="6" s="1"/>
  <c r="E1339" i="6" s="1"/>
  <c r="E1340" i="6" s="1"/>
  <c r="E1341" i="6" s="1"/>
  <c r="E1342" i="6" s="1"/>
  <c r="E1343" i="6" s="1"/>
  <c r="E1344" i="6" s="1"/>
  <c r="E1345" i="6" s="1"/>
  <c r="E1346" i="6" s="1"/>
  <c r="E1347" i="6" s="1"/>
  <c r="E1348" i="6" s="1"/>
  <c r="E1349" i="6" s="1"/>
  <c r="E1350" i="6" s="1"/>
  <c r="E1351" i="6" s="1"/>
  <c r="E1352" i="6" s="1"/>
  <c r="E1353" i="6" s="1"/>
  <c r="E1354" i="6" s="1"/>
  <c r="E1355" i="6" s="1"/>
  <c r="E1356" i="6" s="1"/>
  <c r="E1357" i="6" s="1"/>
  <c r="E1358" i="6" s="1"/>
  <c r="E1359" i="6" s="1"/>
  <c r="E1360" i="6" s="1"/>
  <c r="E1361" i="6" s="1"/>
  <c r="E1362" i="6" s="1"/>
  <c r="E1363" i="6" s="1"/>
  <c r="E1364" i="6" s="1"/>
  <c r="E1365" i="6" s="1"/>
  <c r="E1366" i="6" s="1"/>
  <c r="E1367" i="6" s="1"/>
  <c r="E1368" i="6" s="1"/>
  <c r="E1369" i="6" s="1"/>
  <c r="E1370" i="6" s="1"/>
  <c r="E1371" i="6" s="1"/>
  <c r="E1372" i="6" s="1"/>
  <c r="E1373" i="6" s="1"/>
  <c r="E1374" i="6" s="1"/>
  <c r="E1375" i="6" s="1"/>
  <c r="E1376" i="6" s="1"/>
  <c r="E1377" i="6" s="1"/>
  <c r="E1378" i="6" s="1"/>
  <c r="E1379" i="6" s="1"/>
  <c r="E1380" i="6" s="1"/>
  <c r="E1381" i="6" s="1"/>
  <c r="E1382" i="6" s="1"/>
  <c r="E1383" i="6" s="1"/>
  <c r="E1384" i="6" s="1"/>
  <c r="E1385" i="6" s="1"/>
  <c r="E1386" i="6" s="1"/>
  <c r="E1387" i="6" s="1"/>
  <c r="D1331" i="6"/>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C1331" i="6"/>
  <c r="B1331" i="6"/>
  <c r="G1330" i="6"/>
  <c r="F1330" i="6"/>
  <c r="C1330" i="6"/>
  <c r="B1330" i="6"/>
  <c r="G1329" i="6"/>
  <c r="F1329" i="6"/>
  <c r="C1329" i="6"/>
  <c r="B1329" i="6"/>
  <c r="G1328" i="6"/>
  <c r="C1328" i="6"/>
  <c r="B1328" i="6"/>
  <c r="G1327" i="6"/>
  <c r="F1327" i="6"/>
  <c r="F1328" i="6" s="1"/>
  <c r="C1327" i="6"/>
  <c r="B1327" i="6"/>
  <c r="G1326" i="6"/>
  <c r="F1326" i="6"/>
  <c r="C1326" i="6"/>
  <c r="G1325" i="6"/>
  <c r="F1325" i="6"/>
  <c r="G1324" i="6"/>
  <c r="F1324" i="6"/>
  <c r="C1324" i="6"/>
  <c r="B1324" i="6"/>
  <c r="B1325" i="6" s="1"/>
  <c r="B1326" i="6" s="1"/>
  <c r="G1323" i="6"/>
  <c r="F1323" i="6"/>
  <c r="B1323" i="6"/>
  <c r="G1322" i="6"/>
  <c r="C1322" i="6"/>
  <c r="G1320" i="6"/>
  <c r="C1320" i="6"/>
  <c r="B1320" i="6"/>
  <c r="B1321" i="6" s="1"/>
  <c r="B1322" i="6" s="1"/>
  <c r="F1319" i="6"/>
  <c r="F1320" i="6" s="1"/>
  <c r="F1321" i="6" s="1"/>
  <c r="F1322" i="6" s="1"/>
  <c r="B1319" i="6"/>
  <c r="G1318" i="6"/>
  <c r="F1318" i="6"/>
  <c r="C1318" i="6"/>
  <c r="F1317" i="6"/>
  <c r="B1317" i="6"/>
  <c r="B1318" i="6" s="1"/>
  <c r="G1316" i="6"/>
  <c r="G1319" i="6" s="1"/>
  <c r="F1316" i="6"/>
  <c r="C1316" i="6"/>
  <c r="C1319" i="6" s="1"/>
  <c r="B1316" i="6"/>
  <c r="G1315" i="6"/>
  <c r="C1315" i="6"/>
  <c r="B1315" i="6"/>
  <c r="G1314" i="6"/>
  <c r="F1314" i="6"/>
  <c r="F1315" i="6" s="1"/>
  <c r="C1314" i="6"/>
  <c r="B1314" i="6"/>
  <c r="G1313" i="6"/>
  <c r="G1321" i="6" s="1"/>
  <c r="C1313" i="6"/>
  <c r="C1321" i="6" s="1"/>
  <c r="G1312" i="6"/>
  <c r="F1312" i="6"/>
  <c r="F1313" i="6" s="1"/>
  <c r="C1312" i="6"/>
  <c r="C1323" i="6" s="1"/>
  <c r="B1312" i="6"/>
  <c r="B1313" i="6" s="1"/>
  <c r="G1311" i="6"/>
  <c r="C1311" i="6"/>
  <c r="C1325" i="6" s="1"/>
  <c r="G1310" i="6"/>
  <c r="F1310" i="6"/>
  <c r="F1311" i="6" s="1"/>
  <c r="C1310" i="6"/>
  <c r="B1310" i="6"/>
  <c r="B1311" i="6" s="1"/>
  <c r="G1309" i="6"/>
  <c r="F1309" i="6"/>
  <c r="C1309" i="6"/>
  <c r="B1309" i="6"/>
  <c r="G1308" i="6"/>
  <c r="G1317" i="6" s="1"/>
  <c r="C1308" i="6"/>
  <c r="C1317" i="6" s="1"/>
  <c r="G1307" i="6"/>
  <c r="C1307" i="6"/>
  <c r="G1306" i="6"/>
  <c r="F1306" i="6"/>
  <c r="F1307" i="6" s="1"/>
  <c r="F1308" i="6" s="1"/>
  <c r="C1306" i="6"/>
  <c r="G1305" i="6"/>
  <c r="F1305" i="6"/>
  <c r="E1305" i="6"/>
  <c r="E1306" i="6" s="1"/>
  <c r="E1307" i="6" s="1"/>
  <c r="E1308" i="6" s="1"/>
  <c r="E1309" i="6" s="1"/>
  <c r="E1310" i="6" s="1"/>
  <c r="E1311" i="6" s="1"/>
  <c r="E1312" i="6" s="1"/>
  <c r="E1313" i="6" s="1"/>
  <c r="E1314" i="6" s="1"/>
  <c r="E1315" i="6" s="1"/>
  <c r="E1316" i="6" s="1"/>
  <c r="E1317" i="6" s="1"/>
  <c r="E1318" i="6" s="1"/>
  <c r="E1319" i="6" s="1"/>
  <c r="E1320" i="6" s="1"/>
  <c r="E1321" i="6" s="1"/>
  <c r="E1322" i="6" s="1"/>
  <c r="E1323" i="6" s="1"/>
  <c r="E1324" i="6" s="1"/>
  <c r="E1325" i="6" s="1"/>
  <c r="E1326" i="6" s="1"/>
  <c r="E1327" i="6" s="1"/>
  <c r="E1328" i="6" s="1"/>
  <c r="E1329" i="6" s="1"/>
  <c r="E1330" i="6" s="1"/>
  <c r="C1305" i="6"/>
  <c r="B1305" i="6"/>
  <c r="B1306" i="6" s="1"/>
  <c r="B1307" i="6" s="1"/>
  <c r="B1308" i="6" s="1"/>
  <c r="G1304" i="6"/>
  <c r="F1304" i="6"/>
  <c r="E1304" i="6"/>
  <c r="D1304" i="6"/>
  <c r="C1304" i="6"/>
  <c r="B1304" i="6"/>
  <c r="G1303" i="6"/>
  <c r="C1303" i="6"/>
  <c r="G1302" i="6"/>
  <c r="F1302" i="6"/>
  <c r="F1303" i="6" s="1"/>
  <c r="C1302" i="6"/>
  <c r="G1301" i="6"/>
  <c r="F1301" i="6"/>
  <c r="D1301" i="6"/>
  <c r="D1302" i="6" s="1"/>
  <c r="D1303" i="6" s="1"/>
  <c r="C1301" i="6"/>
  <c r="G1300" i="6"/>
  <c r="F1300" i="6"/>
  <c r="E1300" i="6"/>
  <c r="E1301" i="6" s="1"/>
  <c r="E1302" i="6" s="1"/>
  <c r="E1303" i="6" s="1"/>
  <c r="D1300" i="6"/>
  <c r="C1300" i="6"/>
  <c r="B1300" i="6"/>
  <c r="B1301" i="6" s="1"/>
  <c r="B1302" i="6" s="1"/>
  <c r="B1303" i="6" s="1"/>
  <c r="G1299" i="6"/>
  <c r="F1299" i="6"/>
  <c r="E1299" i="6"/>
  <c r="C1299" i="6"/>
  <c r="B1299" i="6"/>
  <c r="G1298" i="6"/>
  <c r="F1298" i="6"/>
  <c r="C1298" i="6"/>
  <c r="G1297" i="6"/>
  <c r="D1297" i="6"/>
  <c r="D1298" i="6" s="1"/>
  <c r="D1299" i="6" s="1"/>
  <c r="C1297" i="6"/>
  <c r="G1296" i="6"/>
  <c r="D1296" i="6"/>
  <c r="C1296" i="6"/>
  <c r="B1296" i="6"/>
  <c r="B1297" i="6" s="1"/>
  <c r="G1295" i="6"/>
  <c r="F1295" i="6"/>
  <c r="F1296" i="6" s="1"/>
  <c r="F1297" i="6" s="1"/>
  <c r="E1295" i="6"/>
  <c r="E1296" i="6" s="1"/>
  <c r="E1297" i="6" s="1"/>
  <c r="E1298" i="6" s="1"/>
  <c r="D1295" i="6"/>
  <c r="C1295" i="6"/>
  <c r="B1295" i="6"/>
  <c r="B1298" i="6" s="1"/>
  <c r="G1294" i="6"/>
  <c r="F1294" i="6"/>
  <c r="C1294" i="6"/>
  <c r="B1294" i="6"/>
  <c r="G1293" i="6"/>
  <c r="F1293" i="6"/>
  <c r="C1293" i="6"/>
  <c r="B1293" i="6"/>
  <c r="G1292" i="6"/>
  <c r="C1292" i="6"/>
  <c r="B1292" i="6"/>
  <c r="G1291" i="6"/>
  <c r="F1291" i="6"/>
  <c r="F1292" i="6" s="1"/>
  <c r="C1291" i="6"/>
  <c r="B1291" i="6"/>
  <c r="G1290" i="6"/>
  <c r="F1290" i="6"/>
  <c r="C1290" i="6"/>
  <c r="G1289" i="6"/>
  <c r="F1289" i="6"/>
  <c r="C1289" i="6"/>
  <c r="B1289" i="6"/>
  <c r="B1290" i="6" s="1"/>
  <c r="C1288" i="6"/>
  <c r="G1286" i="6"/>
  <c r="F1286" i="6"/>
  <c r="F1287" i="6" s="1"/>
  <c r="F1288" i="6" s="1"/>
  <c r="C1286" i="6"/>
  <c r="F1285" i="6"/>
  <c r="B1285" i="6"/>
  <c r="B1286" i="6" s="1"/>
  <c r="B1287" i="6" s="1"/>
  <c r="B1288" i="6" s="1"/>
  <c r="G1284" i="6"/>
  <c r="C1284" i="6"/>
  <c r="G1283" i="6"/>
  <c r="C1283" i="6"/>
  <c r="G1282" i="6"/>
  <c r="F1282" i="6"/>
  <c r="F1283" i="6" s="1"/>
  <c r="F1284" i="6" s="1"/>
  <c r="C1282" i="6"/>
  <c r="G1281" i="6"/>
  <c r="F1281" i="6"/>
  <c r="C1281" i="6"/>
  <c r="B1281" i="6"/>
  <c r="B1282" i="6" s="1"/>
  <c r="B1283" i="6" s="1"/>
  <c r="B1284" i="6" s="1"/>
  <c r="G1280" i="6"/>
  <c r="C1280" i="6"/>
  <c r="G1279" i="6"/>
  <c r="C1279" i="6"/>
  <c r="G1278" i="6"/>
  <c r="G1285" i="6" s="1"/>
  <c r="C1278" i="6"/>
  <c r="C1285" i="6" s="1"/>
  <c r="G1277" i="6"/>
  <c r="C1277" i="6"/>
  <c r="G1276" i="6"/>
  <c r="G1288" i="6" s="1"/>
  <c r="C1276" i="6"/>
  <c r="B1276" i="6"/>
  <c r="B1277" i="6" s="1"/>
  <c r="B1278" i="6" s="1"/>
  <c r="B1279" i="6" s="1"/>
  <c r="B1280" i="6" s="1"/>
  <c r="G1275" i="6"/>
  <c r="C1275" i="6"/>
  <c r="B1275" i="6"/>
  <c r="G1274" i="6"/>
  <c r="F1274" i="6"/>
  <c r="F1275" i="6" s="1"/>
  <c r="F1276" i="6" s="1"/>
  <c r="F1277" i="6" s="1"/>
  <c r="F1278" i="6" s="1"/>
  <c r="F1279" i="6" s="1"/>
  <c r="F1280" i="6" s="1"/>
  <c r="C1274" i="6"/>
  <c r="B1274" i="6"/>
  <c r="G1273" i="6"/>
  <c r="C1273" i="6"/>
  <c r="G1272" i="6"/>
  <c r="C1272" i="6"/>
  <c r="G1271" i="6"/>
  <c r="C1271" i="6"/>
  <c r="G1270" i="6"/>
  <c r="F1270" i="6"/>
  <c r="F1271" i="6" s="1"/>
  <c r="F1272" i="6" s="1"/>
  <c r="F1273" i="6" s="1"/>
  <c r="C1270" i="6"/>
  <c r="G1269" i="6"/>
  <c r="C1269" i="6"/>
  <c r="G1268" i="6"/>
  <c r="C1268" i="6"/>
  <c r="B1268" i="6"/>
  <c r="B1269" i="6" s="1"/>
  <c r="B1270" i="6" s="1"/>
  <c r="B1271" i="6" s="1"/>
  <c r="B1272" i="6" s="1"/>
  <c r="B1273" i="6" s="1"/>
  <c r="G1267" i="6"/>
  <c r="G1287" i="6" s="1"/>
  <c r="F1267" i="6"/>
  <c r="F1268" i="6" s="1"/>
  <c r="F1269" i="6" s="1"/>
  <c r="E1267" i="6"/>
  <c r="E1268" i="6" s="1"/>
  <c r="E1269" i="6" s="1"/>
  <c r="E1270" i="6" s="1"/>
  <c r="E1271" i="6" s="1"/>
  <c r="E1272" i="6" s="1"/>
  <c r="E1273" i="6" s="1"/>
  <c r="E1274" i="6" s="1"/>
  <c r="E1275" i="6" s="1"/>
  <c r="E1276" i="6" s="1"/>
  <c r="E1277" i="6" s="1"/>
  <c r="E1278" i="6" s="1"/>
  <c r="E1279" i="6" s="1"/>
  <c r="E1280" i="6" s="1"/>
  <c r="E1281" i="6" s="1"/>
  <c r="E1282" i="6" s="1"/>
  <c r="E1283" i="6" s="1"/>
  <c r="E1284" i="6" s="1"/>
  <c r="E1285" i="6" s="1"/>
  <c r="E1286" i="6" s="1"/>
  <c r="E1287" i="6" s="1"/>
  <c r="E1288" i="6" s="1"/>
  <c r="E1289" i="6" s="1"/>
  <c r="E1290" i="6" s="1"/>
  <c r="E1291" i="6" s="1"/>
  <c r="E1292" i="6" s="1"/>
  <c r="E1293" i="6" s="1"/>
  <c r="E1294" i="6" s="1"/>
  <c r="D1267" i="6"/>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C1267" i="6"/>
  <c r="C1287" i="6" s="1"/>
  <c r="B1267" i="6"/>
  <c r="F1266" i="6"/>
  <c r="B1266" i="6"/>
  <c r="C1265" i="6"/>
  <c r="F1264" i="6"/>
  <c r="F1265" i="6" s="1"/>
  <c r="C1264" i="6"/>
  <c r="B1264" i="6"/>
  <c r="B1265" i="6" s="1"/>
  <c r="F1263" i="6"/>
  <c r="B1263" i="6"/>
  <c r="F1262" i="6"/>
  <c r="G1261" i="6"/>
  <c r="G1265" i="6" s="1"/>
  <c r="C1261" i="6"/>
  <c r="G1260" i="6"/>
  <c r="G1264" i="6" s="1"/>
  <c r="C1260" i="6"/>
  <c r="B1260" i="6"/>
  <c r="B1261" i="6" s="1"/>
  <c r="B1262" i="6" s="1"/>
  <c r="G1259" i="6"/>
  <c r="C1259" i="6"/>
  <c r="B1259" i="6"/>
  <c r="G1258" i="6"/>
  <c r="F1258" i="6"/>
  <c r="F1259" i="6" s="1"/>
  <c r="F1260" i="6" s="1"/>
  <c r="F1261" i="6" s="1"/>
  <c r="C1258" i="6"/>
  <c r="B1258" i="6"/>
  <c r="F1257" i="6"/>
  <c r="C1257" i="6"/>
  <c r="B1257" i="6"/>
  <c r="G1255" i="6"/>
  <c r="C1255" i="6"/>
  <c r="F1254" i="6"/>
  <c r="F1255" i="6" s="1"/>
  <c r="F1256" i="6" s="1"/>
  <c r="G1253" i="6"/>
  <c r="F1253" i="6"/>
  <c r="B1253" i="6"/>
  <c r="B1254" i="6" s="1"/>
  <c r="B1255" i="6" s="1"/>
  <c r="B1256" i="6" s="1"/>
  <c r="G1252" i="6"/>
  <c r="G1257" i="6" s="1"/>
  <c r="C1252" i="6"/>
  <c r="C1262" i="6" s="1"/>
  <c r="G1251" i="6"/>
  <c r="G1250" i="6"/>
  <c r="G1254" i="6" s="1"/>
  <c r="G1266" i="6" s="1"/>
  <c r="F1250" i="6"/>
  <c r="F1251" i="6" s="1"/>
  <c r="F1252" i="6" s="1"/>
  <c r="C1250" i="6"/>
  <c r="C1254" i="6" s="1"/>
  <c r="C1266" i="6" s="1"/>
  <c r="F1249" i="6"/>
  <c r="D1249" i="6"/>
  <c r="D1250" i="6" s="1"/>
  <c r="D1251" i="6" s="1"/>
  <c r="D1252" i="6" s="1"/>
  <c r="D1253" i="6" s="1"/>
  <c r="D1254" i="6" s="1"/>
  <c r="D1255" i="6" s="1"/>
  <c r="D1256" i="6" s="1"/>
  <c r="D1257" i="6" s="1"/>
  <c r="D1258" i="6" s="1"/>
  <c r="D1259" i="6" s="1"/>
  <c r="D1260" i="6" s="1"/>
  <c r="D1261" i="6" s="1"/>
  <c r="D1262" i="6" s="1"/>
  <c r="D1263" i="6" s="1"/>
  <c r="D1264" i="6" s="1"/>
  <c r="D1265" i="6" s="1"/>
  <c r="D1266" i="6" s="1"/>
  <c r="C1249" i="6"/>
  <c r="B1249" i="6"/>
  <c r="B1250" i="6" s="1"/>
  <c r="B1251" i="6" s="1"/>
  <c r="B1252" i="6" s="1"/>
  <c r="G1248" i="6"/>
  <c r="G1249" i="6" s="1"/>
  <c r="F1248" i="6"/>
  <c r="C1248" i="6"/>
  <c r="B1248" i="6"/>
  <c r="F1247" i="6"/>
  <c r="B1247" i="6"/>
  <c r="G1246" i="6"/>
  <c r="G1247" i="6" s="1"/>
  <c r="C1246" i="6"/>
  <c r="C1247" i="6" s="1"/>
  <c r="C1251" i="6" s="1"/>
  <c r="G1244" i="6"/>
  <c r="B1244" i="6"/>
  <c r="B1245" i="6" s="1"/>
  <c r="B1246" i="6" s="1"/>
  <c r="G1243" i="6"/>
  <c r="F1243" i="6"/>
  <c r="F1244" i="6" s="1"/>
  <c r="F1245" i="6" s="1"/>
  <c r="F1246" i="6" s="1"/>
  <c r="C1243" i="6"/>
  <c r="B1243" i="6"/>
  <c r="G1242" i="6"/>
  <c r="G1245" i="6" s="1"/>
  <c r="C1242" i="6"/>
  <c r="C1245" i="6" s="1"/>
  <c r="G1241" i="6"/>
  <c r="D1241" i="6"/>
  <c r="D1242" i="6" s="1"/>
  <c r="D1243" i="6" s="1"/>
  <c r="D1244" i="6" s="1"/>
  <c r="D1245" i="6" s="1"/>
  <c r="D1246" i="6" s="1"/>
  <c r="D1247" i="6" s="1"/>
  <c r="D1248" i="6" s="1"/>
  <c r="C1241" i="6"/>
  <c r="G1240" i="6"/>
  <c r="D1240" i="6"/>
  <c r="C1240" i="6"/>
  <c r="C1244" i="6" s="1"/>
  <c r="B1240" i="6"/>
  <c r="B1241" i="6" s="1"/>
  <c r="B1242" i="6" s="1"/>
  <c r="G1239" i="6"/>
  <c r="F1239" i="6"/>
  <c r="F1240" i="6" s="1"/>
  <c r="F1241" i="6" s="1"/>
  <c r="F1242" i="6" s="1"/>
  <c r="E1239" i="6"/>
  <c r="E1240" i="6" s="1"/>
  <c r="E1241" i="6" s="1"/>
  <c r="E1242" i="6" s="1"/>
  <c r="E1243" i="6" s="1"/>
  <c r="E1244" i="6" s="1"/>
  <c r="E1245" i="6" s="1"/>
  <c r="E1246" i="6" s="1"/>
  <c r="E1247" i="6" s="1"/>
  <c r="E1248" i="6" s="1"/>
  <c r="E1249" i="6" s="1"/>
  <c r="E1250" i="6" s="1"/>
  <c r="E1251" i="6" s="1"/>
  <c r="E1252" i="6" s="1"/>
  <c r="E1253" i="6" s="1"/>
  <c r="E1254" i="6" s="1"/>
  <c r="E1255" i="6" s="1"/>
  <c r="E1256" i="6" s="1"/>
  <c r="E1257" i="6" s="1"/>
  <c r="E1258" i="6" s="1"/>
  <c r="E1259" i="6" s="1"/>
  <c r="E1260" i="6" s="1"/>
  <c r="E1261" i="6" s="1"/>
  <c r="E1262" i="6" s="1"/>
  <c r="E1263" i="6" s="1"/>
  <c r="E1264" i="6" s="1"/>
  <c r="E1265" i="6" s="1"/>
  <c r="E1266" i="6" s="1"/>
  <c r="D1239" i="6"/>
  <c r="C1239" i="6"/>
  <c r="C1253" i="6" s="1"/>
  <c r="B1239" i="6"/>
  <c r="G1238" i="6"/>
  <c r="F1238" i="6"/>
  <c r="G1237" i="6"/>
  <c r="F1237" i="6"/>
  <c r="C1237" i="6"/>
  <c r="B1237" i="6"/>
  <c r="B1238" i="6" s="1"/>
  <c r="B1236" i="6"/>
  <c r="G1235" i="6"/>
  <c r="F1235" i="6"/>
  <c r="F1236" i="6" s="1"/>
  <c r="B1235" i="6"/>
  <c r="G1234" i="6"/>
  <c r="F1234" i="6"/>
  <c r="C1234" i="6"/>
  <c r="F1233" i="6"/>
  <c r="C1233" i="6"/>
  <c r="G1232" i="6"/>
  <c r="F1232" i="6"/>
  <c r="C1232" i="6"/>
  <c r="C1235" i="6" s="1"/>
  <c r="B1232" i="6"/>
  <c r="B1233" i="6" s="1"/>
  <c r="B1234" i="6" s="1"/>
  <c r="C1231" i="6"/>
  <c r="B1231" i="6"/>
  <c r="G1230" i="6"/>
  <c r="F1230" i="6"/>
  <c r="F1231" i="6" s="1"/>
  <c r="B1230" i="6"/>
  <c r="G1229" i="6"/>
  <c r="G1231" i="6" s="1"/>
  <c r="C1229" i="6"/>
  <c r="G1228" i="6"/>
  <c r="C1228" i="6"/>
  <c r="G1227" i="6"/>
  <c r="C1227" i="6"/>
  <c r="F1226" i="6"/>
  <c r="F1227" i="6" s="1"/>
  <c r="F1228" i="6" s="1"/>
  <c r="F1229" i="6" s="1"/>
  <c r="G1225" i="6"/>
  <c r="F1225" i="6"/>
  <c r="C1225" i="6"/>
  <c r="F1224" i="6"/>
  <c r="C1224" i="6"/>
  <c r="B1224" i="6"/>
  <c r="B1225" i="6" s="1"/>
  <c r="B1226" i="6" s="1"/>
  <c r="B1227" i="6" s="1"/>
  <c r="B1228" i="6" s="1"/>
  <c r="B1229" i="6" s="1"/>
  <c r="G1223" i="6"/>
  <c r="C1223" i="6"/>
  <c r="B1223" i="6"/>
  <c r="F1222" i="6"/>
  <c r="F1223" i="6" s="1"/>
  <c r="B1222" i="6"/>
  <c r="G1221" i="6"/>
  <c r="F1221" i="6"/>
  <c r="C1221" i="6"/>
  <c r="G1220" i="6"/>
  <c r="F1220" i="6"/>
  <c r="C1220" i="6"/>
  <c r="B1220" i="6"/>
  <c r="B1221" i="6" s="1"/>
  <c r="G1219" i="6"/>
  <c r="C1219" i="6"/>
  <c r="G1218" i="6"/>
  <c r="G1236" i="6" s="1"/>
  <c r="F1218" i="6"/>
  <c r="F1219" i="6" s="1"/>
  <c r="C1218" i="6"/>
  <c r="C1236" i="6" s="1"/>
  <c r="G1217" i="6"/>
  <c r="F1217" i="6"/>
  <c r="C1217" i="6"/>
  <c r="G1216" i="6"/>
  <c r="F1216" i="6"/>
  <c r="C1216" i="6"/>
  <c r="B1216" i="6"/>
  <c r="B1217" i="6" s="1"/>
  <c r="B1218" i="6" s="1"/>
  <c r="B1219" i="6" s="1"/>
  <c r="G1215" i="6"/>
  <c r="C1215" i="6"/>
  <c r="B1215" i="6"/>
  <c r="G1214" i="6"/>
  <c r="F1214" i="6"/>
  <c r="F1215" i="6" s="1"/>
  <c r="C1214" i="6"/>
  <c r="B1214" i="6"/>
  <c r="G1213" i="6"/>
  <c r="C1213" i="6"/>
  <c r="G1212" i="6"/>
  <c r="C1212" i="6"/>
  <c r="B1212" i="6"/>
  <c r="B1213" i="6" s="1"/>
  <c r="G1211" i="6"/>
  <c r="C1211" i="6"/>
  <c r="B1211" i="6"/>
  <c r="G1210" i="6"/>
  <c r="F1210" i="6"/>
  <c r="F1211" i="6" s="1"/>
  <c r="F1212" i="6" s="1"/>
  <c r="F1213" i="6" s="1"/>
  <c r="C1210" i="6"/>
  <c r="B1210" i="6"/>
  <c r="G1209" i="6"/>
  <c r="F1209" i="6"/>
  <c r="C1209" i="6"/>
  <c r="F1208" i="6"/>
  <c r="C1208" i="6"/>
  <c r="B1208" i="6"/>
  <c r="B1209" i="6" s="1"/>
  <c r="G1207" i="6"/>
  <c r="C1207" i="6"/>
  <c r="C1238" i="6" s="1"/>
  <c r="F1206" i="6"/>
  <c r="F1207" i="6" s="1"/>
  <c r="G1205" i="6"/>
  <c r="C1205" i="6"/>
  <c r="C1230" i="6" s="1"/>
  <c r="G1204" i="6"/>
  <c r="G1226" i="6" s="1"/>
  <c r="B1204" i="6"/>
  <c r="B1205" i="6" s="1"/>
  <c r="B1206" i="6" s="1"/>
  <c r="B1207" i="6" s="1"/>
  <c r="G1203" i="6"/>
  <c r="G1224" i="6" s="1"/>
  <c r="F1203" i="6"/>
  <c r="F1204" i="6" s="1"/>
  <c r="F1205" i="6" s="1"/>
  <c r="C1203" i="6"/>
  <c r="B1203" i="6"/>
  <c r="G1202" i="6"/>
  <c r="C1202" i="6"/>
  <c r="G1201" i="6"/>
  <c r="C1201" i="6"/>
  <c r="G1200" i="6"/>
  <c r="C1200" i="6"/>
  <c r="C1204" i="6" s="1"/>
  <c r="C1226" i="6" s="1"/>
  <c r="B1200" i="6"/>
  <c r="B1201" i="6" s="1"/>
  <c r="B1202" i="6" s="1"/>
  <c r="G1199" i="6"/>
  <c r="F1199" i="6"/>
  <c r="F1200" i="6" s="1"/>
  <c r="F1201" i="6" s="1"/>
  <c r="F1202" i="6" s="1"/>
  <c r="C1199" i="6"/>
  <c r="B1199" i="6"/>
  <c r="G1198" i="6"/>
  <c r="F1198" i="6"/>
  <c r="C1198" i="6"/>
  <c r="G1197" i="6"/>
  <c r="F1197" i="6"/>
  <c r="D1197" i="6"/>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C1197" i="6"/>
  <c r="B1197" i="6"/>
  <c r="B1198" i="6" s="1"/>
  <c r="G1196" i="6"/>
  <c r="D1196" i="6"/>
  <c r="C1196" i="6"/>
  <c r="B1196" i="6"/>
  <c r="G1195" i="6"/>
  <c r="F1195" i="6"/>
  <c r="F1196" i="6" s="1"/>
  <c r="E1195" i="6"/>
  <c r="E1196" i="6" s="1"/>
  <c r="E1197" i="6" s="1"/>
  <c r="E1198" i="6" s="1"/>
  <c r="E1199" i="6" s="1"/>
  <c r="E1200" i="6" s="1"/>
  <c r="E1201" i="6" s="1"/>
  <c r="E1202" i="6" s="1"/>
  <c r="E1203" i="6" s="1"/>
  <c r="E1204" i="6" s="1"/>
  <c r="E1205" i="6" s="1"/>
  <c r="E1206" i="6" s="1"/>
  <c r="E1207" i="6" s="1"/>
  <c r="E1208" i="6" s="1"/>
  <c r="E1209" i="6" s="1"/>
  <c r="E1210" i="6" s="1"/>
  <c r="E1211" i="6" s="1"/>
  <c r="E1212" i="6" s="1"/>
  <c r="E1213" i="6" s="1"/>
  <c r="E1214" i="6" s="1"/>
  <c r="E1215" i="6" s="1"/>
  <c r="E1216" i="6" s="1"/>
  <c r="E1217" i="6" s="1"/>
  <c r="E1218" i="6" s="1"/>
  <c r="E1219" i="6" s="1"/>
  <c r="E1220" i="6" s="1"/>
  <c r="E1221" i="6" s="1"/>
  <c r="E1222" i="6" s="1"/>
  <c r="E1223" i="6" s="1"/>
  <c r="E1224" i="6" s="1"/>
  <c r="E1225" i="6" s="1"/>
  <c r="E1226" i="6" s="1"/>
  <c r="E1227" i="6" s="1"/>
  <c r="E1228" i="6" s="1"/>
  <c r="E1229" i="6" s="1"/>
  <c r="E1230" i="6" s="1"/>
  <c r="E1231" i="6" s="1"/>
  <c r="E1232" i="6" s="1"/>
  <c r="E1233" i="6" s="1"/>
  <c r="E1234" i="6" s="1"/>
  <c r="E1235" i="6" s="1"/>
  <c r="E1236" i="6" s="1"/>
  <c r="E1237" i="6" s="1"/>
  <c r="E1238" i="6" s="1"/>
  <c r="D1195" i="6"/>
  <c r="C1195" i="6"/>
  <c r="C1222" i="6" s="1"/>
  <c r="B1195" i="6"/>
  <c r="G1194" i="6"/>
  <c r="F1194" i="6"/>
  <c r="C1194" i="6"/>
  <c r="B1194" i="6"/>
  <c r="G1193" i="6"/>
  <c r="C1193" i="6"/>
  <c r="C1192" i="6"/>
  <c r="B1192" i="6"/>
  <c r="B1193" i="6" s="1"/>
  <c r="G1191" i="6"/>
  <c r="F1191" i="6"/>
  <c r="F1192" i="6" s="1"/>
  <c r="F1193" i="6" s="1"/>
  <c r="C1191" i="6"/>
  <c r="B1191" i="6"/>
  <c r="G1190" i="6"/>
  <c r="F1190" i="6"/>
  <c r="C1190" i="6"/>
  <c r="B1190" i="6"/>
  <c r="G1189" i="6"/>
  <c r="F1189" i="6"/>
  <c r="C1189" i="6"/>
  <c r="B1189" i="6"/>
  <c r="G1188" i="6"/>
  <c r="F1188" i="6"/>
  <c r="C1188" i="6"/>
  <c r="B1188" i="6"/>
  <c r="G1187" i="6"/>
  <c r="F1187" i="6"/>
  <c r="C1187" i="6"/>
  <c r="B1187" i="6"/>
  <c r="G1186" i="6"/>
  <c r="F1186" i="6"/>
  <c r="C1186" i="6"/>
  <c r="G1185" i="6"/>
  <c r="F1185" i="6"/>
  <c r="D1185" i="6"/>
  <c r="D1186" i="6" s="1"/>
  <c r="D1187" i="6" s="1"/>
  <c r="D1188" i="6" s="1"/>
  <c r="D1189" i="6" s="1"/>
  <c r="D1190" i="6" s="1"/>
  <c r="D1191" i="6" s="1"/>
  <c r="D1192" i="6" s="1"/>
  <c r="D1193" i="6" s="1"/>
  <c r="D1194" i="6" s="1"/>
  <c r="C1185" i="6"/>
  <c r="F1184" i="6"/>
  <c r="C1184" i="6"/>
  <c r="B1184" i="6"/>
  <c r="B1185" i="6" s="1"/>
  <c r="B1186" i="6" s="1"/>
  <c r="G1183" i="6"/>
  <c r="C1183" i="6"/>
  <c r="G1182" i="6"/>
  <c r="G1192" i="6" s="1"/>
  <c r="F1182" i="6"/>
  <c r="F1183" i="6" s="1"/>
  <c r="C1182" i="6"/>
  <c r="F1181" i="6"/>
  <c r="B1181" i="6"/>
  <c r="B1182" i="6" s="1"/>
  <c r="B1183" i="6" s="1"/>
  <c r="G1180" i="6"/>
  <c r="C1180" i="6"/>
  <c r="B1180" i="6"/>
  <c r="G1179" i="6"/>
  <c r="G1181" i="6" s="1"/>
  <c r="F1179" i="6"/>
  <c r="F1180" i="6" s="1"/>
  <c r="C1179" i="6"/>
  <c r="C1181" i="6" s="1"/>
  <c r="B1179" i="6"/>
  <c r="G1178" i="6"/>
  <c r="F1178" i="6"/>
  <c r="E1178" i="6"/>
  <c r="E1179" i="6" s="1"/>
  <c r="E1180" i="6" s="1"/>
  <c r="E1181" i="6" s="1"/>
  <c r="E1182" i="6" s="1"/>
  <c r="E1183" i="6" s="1"/>
  <c r="E1184" i="6" s="1"/>
  <c r="E1185" i="6" s="1"/>
  <c r="E1186" i="6" s="1"/>
  <c r="E1187" i="6" s="1"/>
  <c r="E1188" i="6" s="1"/>
  <c r="E1189" i="6" s="1"/>
  <c r="E1190" i="6" s="1"/>
  <c r="E1191" i="6" s="1"/>
  <c r="E1192" i="6" s="1"/>
  <c r="E1193" i="6" s="1"/>
  <c r="E1194" i="6" s="1"/>
  <c r="D1178" i="6"/>
  <c r="D1179" i="6" s="1"/>
  <c r="D1180" i="6" s="1"/>
  <c r="D1181" i="6" s="1"/>
  <c r="D1182" i="6" s="1"/>
  <c r="D1183" i="6" s="1"/>
  <c r="D1184" i="6" s="1"/>
  <c r="C1178" i="6"/>
  <c r="B1178" i="6"/>
  <c r="G1177" i="6"/>
  <c r="C1177" i="6"/>
  <c r="G1176" i="6"/>
  <c r="C1176" i="6"/>
  <c r="B1176" i="6"/>
  <c r="B1177" i="6" s="1"/>
  <c r="G1175" i="6"/>
  <c r="F1175" i="6"/>
  <c r="F1176" i="6" s="1"/>
  <c r="F1177" i="6" s="1"/>
  <c r="C1175" i="6"/>
  <c r="B1175" i="6"/>
  <c r="G1174" i="6"/>
  <c r="F1174" i="6"/>
  <c r="C1174" i="6"/>
  <c r="B1174" i="6"/>
  <c r="G1173" i="6"/>
  <c r="F1173" i="6"/>
  <c r="D1173" i="6"/>
  <c r="D1174" i="6" s="1"/>
  <c r="D1175" i="6" s="1"/>
  <c r="D1176" i="6" s="1"/>
  <c r="D1177" i="6" s="1"/>
  <c r="C1173" i="6"/>
  <c r="B1173" i="6"/>
  <c r="G1172" i="6"/>
  <c r="F1172" i="6"/>
  <c r="D1172" i="6"/>
  <c r="C1172" i="6"/>
  <c r="B1172" i="6"/>
  <c r="G1171" i="6"/>
  <c r="F1171" i="6"/>
  <c r="E1171" i="6"/>
  <c r="E1172" i="6" s="1"/>
  <c r="E1173" i="6" s="1"/>
  <c r="E1174" i="6" s="1"/>
  <c r="E1175" i="6" s="1"/>
  <c r="E1176" i="6" s="1"/>
  <c r="E1177" i="6" s="1"/>
  <c r="D1171" i="6"/>
  <c r="C1171" i="6"/>
  <c r="B1171" i="6"/>
  <c r="G1170" i="6"/>
  <c r="F1170" i="6"/>
  <c r="E1170" i="6"/>
  <c r="D1170" i="6"/>
  <c r="C1170" i="6"/>
  <c r="B1170" i="6"/>
  <c r="G1169" i="6"/>
  <c r="C1169" i="6"/>
  <c r="C1168" i="6"/>
  <c r="B1168" i="6"/>
  <c r="B1169" i="6" s="1"/>
  <c r="G1167" i="6"/>
  <c r="F1167" i="6"/>
  <c r="F1168" i="6" s="1"/>
  <c r="F1169" i="6" s="1"/>
  <c r="C1167" i="6"/>
  <c r="B1167" i="6"/>
  <c r="G1166" i="6"/>
  <c r="C1166" i="6"/>
  <c r="G1165" i="6"/>
  <c r="C1165" i="6"/>
  <c r="G1164" i="6"/>
  <c r="G1168" i="6" s="1"/>
  <c r="C1164" i="6"/>
  <c r="B1164" i="6"/>
  <c r="B1165" i="6" s="1"/>
  <c r="B1166" i="6" s="1"/>
  <c r="G1163" i="6"/>
  <c r="F1163" i="6"/>
  <c r="F1164" i="6" s="1"/>
  <c r="F1165" i="6" s="1"/>
  <c r="F1166" i="6" s="1"/>
  <c r="C1163" i="6"/>
  <c r="B1163" i="6"/>
  <c r="G1162" i="6"/>
  <c r="F1162" i="6"/>
  <c r="C1162" i="6"/>
  <c r="G1161" i="6"/>
  <c r="F1161" i="6"/>
  <c r="C1161" i="6"/>
  <c r="B1161" i="6"/>
  <c r="B1162" i="6" s="1"/>
  <c r="G1160" i="6"/>
  <c r="C1160" i="6"/>
  <c r="B1160" i="6"/>
  <c r="G1159" i="6"/>
  <c r="C1159" i="6"/>
  <c r="B1159" i="6"/>
  <c r="G1158" i="6"/>
  <c r="F1158" i="6"/>
  <c r="F1159" i="6" s="1"/>
  <c r="F1160" i="6" s="1"/>
  <c r="C1158" i="6"/>
  <c r="B1158" i="6"/>
  <c r="G1157" i="6"/>
  <c r="C1157" i="6"/>
  <c r="G1156" i="6"/>
  <c r="C1156" i="6"/>
  <c r="B1156" i="6"/>
  <c r="B1157" i="6" s="1"/>
  <c r="G1155" i="6"/>
  <c r="F1155" i="6"/>
  <c r="F1156" i="6" s="1"/>
  <c r="F1157" i="6" s="1"/>
  <c r="C1155" i="6"/>
  <c r="B1155" i="6"/>
  <c r="G1154" i="6"/>
  <c r="F1154" i="6"/>
  <c r="C1154" i="6"/>
  <c r="B1154" i="6"/>
  <c r="F1153" i="6"/>
  <c r="B1153" i="6"/>
  <c r="F1152" i="6"/>
  <c r="B1152" i="6"/>
  <c r="F1151" i="6"/>
  <c r="B1151" i="6"/>
  <c r="G1150" i="6"/>
  <c r="F1150" i="6"/>
  <c r="C1150" i="6"/>
  <c r="B1150" i="6"/>
  <c r="G1149" i="6"/>
  <c r="C1149" i="6"/>
  <c r="G1148" i="6"/>
  <c r="C1148" i="6"/>
  <c r="B1148" i="6"/>
  <c r="B1149" i="6" s="1"/>
  <c r="G1147" i="6"/>
  <c r="C1147" i="6"/>
  <c r="B1147" i="6"/>
  <c r="G1146" i="6"/>
  <c r="F1146" i="6"/>
  <c r="F1147" i="6" s="1"/>
  <c r="F1148" i="6" s="1"/>
  <c r="F1149" i="6" s="1"/>
  <c r="C1146" i="6"/>
  <c r="B1146" i="6"/>
  <c r="G1145" i="6"/>
  <c r="G1151" i="6" s="1"/>
  <c r="G1152" i="6" s="1"/>
  <c r="G1153" i="6" s="1"/>
  <c r="F1145" i="6"/>
  <c r="C1145" i="6"/>
  <c r="C1151" i="6" s="1"/>
  <c r="C1152" i="6" s="1"/>
  <c r="C1153" i="6" s="1"/>
  <c r="G1144" i="6"/>
  <c r="F1144" i="6"/>
  <c r="C1144" i="6"/>
  <c r="B1144" i="6"/>
  <c r="B1145" i="6" s="1"/>
  <c r="G1143" i="6"/>
  <c r="F1143" i="6"/>
  <c r="C1143" i="6"/>
  <c r="B1143" i="6"/>
  <c r="G1142" i="6"/>
  <c r="F1142" i="6"/>
  <c r="C1142" i="6"/>
  <c r="G1141" i="6"/>
  <c r="F1141" i="6"/>
  <c r="C1141" i="6"/>
  <c r="B1141" i="6"/>
  <c r="B1142" i="6" s="1"/>
  <c r="G1140" i="6"/>
  <c r="C1140" i="6"/>
  <c r="B1140" i="6"/>
  <c r="G1139" i="6"/>
  <c r="F1139" i="6"/>
  <c r="F1140" i="6" s="1"/>
  <c r="C1139" i="6"/>
  <c r="B1139" i="6"/>
  <c r="G1138" i="6"/>
  <c r="F1138" i="6"/>
  <c r="C1138" i="6"/>
  <c r="B1138" i="6"/>
  <c r="G1137" i="6"/>
  <c r="C1137" i="6"/>
  <c r="C1136" i="6"/>
  <c r="B1136" i="6"/>
  <c r="B1137" i="6" s="1"/>
  <c r="F1135" i="6"/>
  <c r="F1136" i="6" s="1"/>
  <c r="F1137" i="6" s="1"/>
  <c r="B1135" i="6"/>
  <c r="G1134" i="6"/>
  <c r="F1134" i="6"/>
  <c r="C1134" i="6"/>
  <c r="C1132" i="6"/>
  <c r="G1131" i="6"/>
  <c r="G1130" i="6"/>
  <c r="F1130" i="6"/>
  <c r="F1131" i="6" s="1"/>
  <c r="F1132" i="6" s="1"/>
  <c r="F1133" i="6" s="1"/>
  <c r="F1129" i="6"/>
  <c r="C1129" i="6"/>
  <c r="B1129" i="6"/>
  <c r="B1130" i="6" s="1"/>
  <c r="B1131" i="6" s="1"/>
  <c r="B1132" i="6" s="1"/>
  <c r="B1133" i="6" s="1"/>
  <c r="B1134" i="6" s="1"/>
  <c r="C1128" i="6"/>
  <c r="B1128" i="6"/>
  <c r="B1127" i="6"/>
  <c r="G1126" i="6"/>
  <c r="F1126" i="6"/>
  <c r="F1127" i="6" s="1"/>
  <c r="F1128" i="6" s="1"/>
  <c r="B1126" i="6"/>
  <c r="G1125" i="6"/>
  <c r="G1136" i="6" s="1"/>
  <c r="D1125" i="6"/>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C1125" i="6"/>
  <c r="G1124" i="6"/>
  <c r="C1124" i="6"/>
  <c r="C1133" i="6" s="1"/>
  <c r="G1123" i="6"/>
  <c r="G1135" i="6" s="1"/>
  <c r="C1123" i="6"/>
  <c r="C1135" i="6" s="1"/>
  <c r="G1122" i="6"/>
  <c r="G1127" i="6" s="1"/>
  <c r="F1122" i="6"/>
  <c r="F1123" i="6" s="1"/>
  <c r="F1124" i="6" s="1"/>
  <c r="F1125" i="6" s="1"/>
  <c r="C1122" i="6"/>
  <c r="G1121" i="6"/>
  <c r="F1121" i="6"/>
  <c r="D1121" i="6"/>
  <c r="D1122" i="6" s="1"/>
  <c r="D1123" i="6" s="1"/>
  <c r="D1124" i="6" s="1"/>
  <c r="C1121" i="6"/>
  <c r="C1126" i="6" s="1"/>
  <c r="G1120" i="6"/>
  <c r="G1129" i="6" s="1"/>
  <c r="F1120" i="6"/>
  <c r="E1120" i="6"/>
  <c r="E1121" i="6" s="1"/>
  <c r="E1122" i="6" s="1"/>
  <c r="E1123" i="6" s="1"/>
  <c r="E1124" i="6" s="1"/>
  <c r="E1125" i="6" s="1"/>
  <c r="E1126" i="6" s="1"/>
  <c r="E1127" i="6" s="1"/>
  <c r="E1128" i="6" s="1"/>
  <c r="E1129" i="6" s="1"/>
  <c r="E1130" i="6" s="1"/>
  <c r="E1131" i="6" s="1"/>
  <c r="E1132" i="6" s="1"/>
  <c r="E1133" i="6" s="1"/>
  <c r="E1134" i="6" s="1"/>
  <c r="E1135" i="6" s="1"/>
  <c r="E1136" i="6" s="1"/>
  <c r="E1137" i="6" s="1"/>
  <c r="E1138" i="6" s="1"/>
  <c r="E1139" i="6" s="1"/>
  <c r="E1140" i="6" s="1"/>
  <c r="E1141" i="6" s="1"/>
  <c r="E1142" i="6" s="1"/>
  <c r="E1143" i="6" s="1"/>
  <c r="E1144" i="6" s="1"/>
  <c r="E1145" i="6" s="1"/>
  <c r="E1146" i="6" s="1"/>
  <c r="E1147" i="6" s="1"/>
  <c r="E1148" i="6" s="1"/>
  <c r="E1149" i="6" s="1"/>
  <c r="E1150" i="6" s="1"/>
  <c r="E1151" i="6" s="1"/>
  <c r="E1152" i="6" s="1"/>
  <c r="E1153" i="6" s="1"/>
  <c r="E1154" i="6" s="1"/>
  <c r="E1155" i="6" s="1"/>
  <c r="E1156" i="6" s="1"/>
  <c r="E1157" i="6" s="1"/>
  <c r="E1158" i="6" s="1"/>
  <c r="E1159" i="6" s="1"/>
  <c r="E1160" i="6" s="1"/>
  <c r="E1161" i="6" s="1"/>
  <c r="E1162" i="6" s="1"/>
  <c r="E1163" i="6" s="1"/>
  <c r="E1164" i="6" s="1"/>
  <c r="E1165" i="6" s="1"/>
  <c r="E1166" i="6" s="1"/>
  <c r="E1167" i="6" s="1"/>
  <c r="E1168" i="6" s="1"/>
  <c r="E1169" i="6" s="1"/>
  <c r="D1120" i="6"/>
  <c r="C1120" i="6"/>
  <c r="B1120" i="6"/>
  <c r="B1121" i="6" s="1"/>
  <c r="B1122" i="6" s="1"/>
  <c r="B1123" i="6" s="1"/>
  <c r="B1124" i="6" s="1"/>
  <c r="B1125" i="6" s="1"/>
  <c r="G1119" i="6"/>
  <c r="F1119" i="6"/>
  <c r="C1119" i="6"/>
  <c r="G1118" i="6"/>
  <c r="F1118" i="6"/>
  <c r="C1118" i="6"/>
  <c r="B1118" i="6"/>
  <c r="G1117" i="6"/>
  <c r="F1117" i="6"/>
  <c r="C1117" i="6"/>
  <c r="F1116" i="6"/>
  <c r="C1116" i="6"/>
  <c r="B1116" i="6"/>
  <c r="G1115" i="6"/>
  <c r="G1116" i="6" s="1"/>
  <c r="F1115" i="6"/>
  <c r="C1115" i="6"/>
  <c r="B1115" i="6"/>
  <c r="G1114" i="6"/>
  <c r="G1113" i="6"/>
  <c r="F1113" i="6"/>
  <c r="C1113" i="6"/>
  <c r="C1114" i="6" s="1"/>
  <c r="B1113" i="6"/>
  <c r="G1112" i="6"/>
  <c r="C1112" i="6"/>
  <c r="B1112" i="6"/>
  <c r="G1111" i="6"/>
  <c r="F1111" i="6"/>
  <c r="C1111" i="6"/>
  <c r="G1110" i="6"/>
  <c r="F1110" i="6"/>
  <c r="F1112" i="6" s="1"/>
  <c r="C1110" i="6"/>
  <c r="B1110" i="6"/>
  <c r="G1109" i="6"/>
  <c r="F1109" i="6"/>
  <c r="D1109" i="6"/>
  <c r="D1110" i="6" s="1"/>
  <c r="D1111" i="6" s="1"/>
  <c r="D1112" i="6" s="1"/>
  <c r="D1113" i="6" s="1"/>
  <c r="D1114" i="6" s="1"/>
  <c r="D1115" i="6" s="1"/>
  <c r="D1116" i="6" s="1"/>
  <c r="D1117" i="6" s="1"/>
  <c r="D1118" i="6" s="1"/>
  <c r="D1119" i="6" s="1"/>
  <c r="C1109" i="6"/>
  <c r="G1108" i="6"/>
  <c r="C1108" i="6"/>
  <c r="B1108" i="6"/>
  <c r="B1114" i="6" s="1"/>
  <c r="F1107" i="6"/>
  <c r="B1107" i="6"/>
  <c r="B1109" i="6" s="1"/>
  <c r="G1106" i="6"/>
  <c r="G1107" i="6" s="1"/>
  <c r="F1106" i="6"/>
  <c r="F1108" i="6" s="1"/>
  <c r="F1114" i="6" s="1"/>
  <c r="C1106" i="6"/>
  <c r="C1107" i="6" s="1"/>
  <c r="B1106" i="6"/>
  <c r="G1105" i="6"/>
  <c r="F1105" i="6"/>
  <c r="D1105" i="6"/>
  <c r="D1106" i="6" s="1"/>
  <c r="D1107" i="6" s="1"/>
  <c r="D1108" i="6" s="1"/>
  <c r="C1105" i="6"/>
  <c r="B1105" i="6"/>
  <c r="G1104" i="6"/>
  <c r="F1104" i="6"/>
  <c r="E1104" i="6"/>
  <c r="E1105" i="6" s="1"/>
  <c r="E1106" i="6" s="1"/>
  <c r="E1107" i="6" s="1"/>
  <c r="E1108" i="6" s="1"/>
  <c r="E1109" i="6" s="1"/>
  <c r="E1110" i="6" s="1"/>
  <c r="E1111" i="6" s="1"/>
  <c r="E1112" i="6" s="1"/>
  <c r="E1113" i="6" s="1"/>
  <c r="E1114" i="6" s="1"/>
  <c r="E1115" i="6" s="1"/>
  <c r="E1116" i="6" s="1"/>
  <c r="E1117" i="6" s="1"/>
  <c r="E1118" i="6" s="1"/>
  <c r="E1119" i="6" s="1"/>
  <c r="D1104" i="6"/>
  <c r="C1104" i="6"/>
  <c r="B1104" i="6"/>
  <c r="B1111" i="6" s="1"/>
  <c r="F1103" i="6"/>
  <c r="B1103" i="6"/>
  <c r="G1102" i="6"/>
  <c r="G1103" i="6" s="1"/>
  <c r="F1102" i="6"/>
  <c r="C1102" i="6"/>
  <c r="C1103" i="6" s="1"/>
  <c r="B1102" i="6"/>
  <c r="G1101" i="6"/>
  <c r="F1101" i="6"/>
  <c r="C1101" i="6"/>
  <c r="B1101" i="6"/>
  <c r="G1100" i="6"/>
  <c r="C1100" i="6"/>
  <c r="B1100" i="6"/>
  <c r="G1099" i="6"/>
  <c r="C1099" i="6"/>
  <c r="B1099" i="6"/>
  <c r="G1098" i="6"/>
  <c r="F1098" i="6"/>
  <c r="F1099" i="6" s="1"/>
  <c r="F1100" i="6" s="1"/>
  <c r="C1098" i="6"/>
  <c r="B1098" i="6"/>
  <c r="G1097" i="6"/>
  <c r="F1097" i="6"/>
  <c r="C1097" i="6"/>
  <c r="F1096" i="6"/>
  <c r="B1096" i="6"/>
  <c r="B1097" i="6" s="1"/>
  <c r="G1095" i="6"/>
  <c r="C1095" i="6"/>
  <c r="G1094" i="6"/>
  <c r="F1094" i="6"/>
  <c r="F1095" i="6" s="1"/>
  <c r="C1094" i="6"/>
  <c r="G1093" i="6"/>
  <c r="F1093" i="6"/>
  <c r="C1093" i="6"/>
  <c r="G1092" i="6"/>
  <c r="F1092" i="6"/>
  <c r="C1092" i="6"/>
  <c r="B1092" i="6"/>
  <c r="B1093" i="6" s="1"/>
  <c r="B1094" i="6" s="1"/>
  <c r="B1095" i="6" s="1"/>
  <c r="G1091" i="6"/>
  <c r="C1091" i="6"/>
  <c r="B1091" i="6"/>
  <c r="F1090" i="6"/>
  <c r="F1091" i="6" s="1"/>
  <c r="B1090" i="6"/>
  <c r="G1089" i="6"/>
  <c r="F1089" i="6"/>
  <c r="C1089" i="6"/>
  <c r="B1089" i="6"/>
  <c r="G1088" i="6"/>
  <c r="C1088" i="6"/>
  <c r="B1088" i="6"/>
  <c r="F1087" i="6"/>
  <c r="F1088" i="6" s="1"/>
  <c r="B1087" i="6"/>
  <c r="G1086" i="6"/>
  <c r="F1086" i="6"/>
  <c r="C1086" i="6"/>
  <c r="F1085" i="6"/>
  <c r="B1085" i="6"/>
  <c r="B1086" i="6" s="1"/>
  <c r="F1084" i="6"/>
  <c r="C1084" i="6"/>
  <c r="C1085" i="6" s="1"/>
  <c r="C1087" i="6" s="1"/>
  <c r="B1084" i="6"/>
  <c r="G1083" i="6"/>
  <c r="C1083" i="6"/>
  <c r="G1082" i="6"/>
  <c r="G1084" i="6" s="1"/>
  <c r="F1082" i="6"/>
  <c r="F1083" i="6" s="1"/>
  <c r="C1082" i="6"/>
  <c r="F1081" i="6"/>
  <c r="C1081" i="6"/>
  <c r="F1080" i="6"/>
  <c r="B1080" i="6"/>
  <c r="B1081" i="6" s="1"/>
  <c r="B1082" i="6" s="1"/>
  <c r="B1083" i="6" s="1"/>
  <c r="G1079" i="6"/>
  <c r="F1079" i="6"/>
  <c r="C1079" i="6"/>
  <c r="B1079" i="6"/>
  <c r="G1078" i="6"/>
  <c r="F1078" i="6"/>
  <c r="C1078" i="6"/>
  <c r="G1077" i="6"/>
  <c r="F1077" i="6"/>
  <c r="C1077" i="6"/>
  <c r="B1077" i="6"/>
  <c r="B1078" i="6" s="1"/>
  <c r="F1076" i="6"/>
  <c r="B1076" i="6"/>
  <c r="G1075" i="6"/>
  <c r="C1075" i="6"/>
  <c r="G1074" i="6"/>
  <c r="G1076" i="6" s="1"/>
  <c r="G1080" i="6" s="1"/>
  <c r="F1074" i="6"/>
  <c r="F1075" i="6" s="1"/>
  <c r="G1073" i="6"/>
  <c r="C1073" i="6"/>
  <c r="G1072" i="6"/>
  <c r="C1072" i="6"/>
  <c r="B1072" i="6"/>
  <c r="B1073" i="6" s="1"/>
  <c r="B1074" i="6" s="1"/>
  <c r="B1075" i="6" s="1"/>
  <c r="G1071" i="6"/>
  <c r="G1081" i="6" s="1"/>
  <c r="C1071" i="6"/>
  <c r="B1071" i="6"/>
  <c r="G1070" i="6"/>
  <c r="F1070" i="6"/>
  <c r="F1071" i="6" s="1"/>
  <c r="F1072" i="6" s="1"/>
  <c r="F1073" i="6" s="1"/>
  <c r="C1070" i="6"/>
  <c r="B1070" i="6"/>
  <c r="G1069" i="6"/>
  <c r="F1069" i="6"/>
  <c r="C1069" i="6"/>
  <c r="B1069" i="6"/>
  <c r="G1068" i="6"/>
  <c r="C1068" i="6"/>
  <c r="C1074" i="6" s="1"/>
  <c r="C1076" i="6" s="1"/>
  <c r="C1080" i="6" s="1"/>
  <c r="G1067" i="6"/>
  <c r="B1067" i="6"/>
  <c r="B1068" i="6" s="1"/>
  <c r="G1066" i="6"/>
  <c r="F1066" i="6"/>
  <c r="F1067" i="6" s="1"/>
  <c r="F1068" i="6" s="1"/>
  <c r="C1066" i="6"/>
  <c r="B1066" i="6"/>
  <c r="G1065" i="6"/>
  <c r="F1065" i="6"/>
  <c r="C1065" i="6"/>
  <c r="G1064" i="6"/>
  <c r="F1064" i="6"/>
  <c r="C1064" i="6"/>
  <c r="C1067" i="6" s="1"/>
  <c r="B1064" i="6"/>
  <c r="B1065" i="6" s="1"/>
  <c r="G1063" i="6"/>
  <c r="F1063" i="6"/>
  <c r="C1063" i="6"/>
  <c r="B1063" i="6"/>
  <c r="G1062" i="6"/>
  <c r="F1062" i="6"/>
  <c r="E1062" i="6"/>
  <c r="E1063" i="6" s="1"/>
  <c r="E1064" i="6" s="1"/>
  <c r="E1065" i="6" s="1"/>
  <c r="E1066" i="6" s="1"/>
  <c r="E1067" i="6" s="1"/>
  <c r="E1068" i="6" s="1"/>
  <c r="E1069" i="6" s="1"/>
  <c r="E1070" i="6" s="1"/>
  <c r="E1071" i="6" s="1"/>
  <c r="E1072" i="6" s="1"/>
  <c r="E1073" i="6" s="1"/>
  <c r="E1074" i="6" s="1"/>
  <c r="E1075" i="6" s="1"/>
  <c r="E1076" i="6" s="1"/>
  <c r="E1077" i="6" s="1"/>
  <c r="E1078" i="6" s="1"/>
  <c r="E1079" i="6" s="1"/>
  <c r="E1080" i="6" s="1"/>
  <c r="E1081" i="6" s="1"/>
  <c r="E1082" i="6" s="1"/>
  <c r="E1083" i="6" s="1"/>
  <c r="E1084" i="6" s="1"/>
  <c r="E1085" i="6" s="1"/>
  <c r="E1086" i="6" s="1"/>
  <c r="E1087" i="6" s="1"/>
  <c r="E1088" i="6" s="1"/>
  <c r="E1089" i="6" s="1"/>
  <c r="E1090" i="6" s="1"/>
  <c r="E1091" i="6" s="1"/>
  <c r="E1092" i="6" s="1"/>
  <c r="E1093" i="6" s="1"/>
  <c r="E1094" i="6" s="1"/>
  <c r="E1095" i="6" s="1"/>
  <c r="E1096" i="6" s="1"/>
  <c r="E1097" i="6" s="1"/>
  <c r="E1098" i="6" s="1"/>
  <c r="E1099" i="6" s="1"/>
  <c r="E1100" i="6" s="1"/>
  <c r="E1101" i="6" s="1"/>
  <c r="E1102" i="6" s="1"/>
  <c r="E1103" i="6" s="1"/>
  <c r="D1062" i="6"/>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C1062" i="6"/>
  <c r="B1062" i="6"/>
  <c r="G1061" i="6"/>
  <c r="F1061" i="6"/>
  <c r="C1061" i="6"/>
  <c r="B1061" i="6"/>
  <c r="G1060" i="6"/>
  <c r="C1060" i="6"/>
  <c r="G1059" i="6"/>
  <c r="C1059" i="6"/>
  <c r="B1059" i="6"/>
  <c r="B1060" i="6" s="1"/>
  <c r="G1058" i="6"/>
  <c r="F1058" i="6"/>
  <c r="F1059" i="6" s="1"/>
  <c r="F1060" i="6" s="1"/>
  <c r="C1058" i="6"/>
  <c r="B1058" i="6"/>
  <c r="F1057" i="6"/>
  <c r="G1056" i="6"/>
  <c r="F1056" i="6"/>
  <c r="C1056" i="6"/>
  <c r="B1056" i="6"/>
  <c r="B1057" i="6" s="1"/>
  <c r="G1055" i="6"/>
  <c r="C1055" i="6"/>
  <c r="G1054" i="6"/>
  <c r="G1053" i="6"/>
  <c r="C1053" i="6"/>
  <c r="G1052" i="6"/>
  <c r="C1052" i="6"/>
  <c r="B1052" i="6"/>
  <c r="B1053" i="6" s="1"/>
  <c r="B1054" i="6" s="1"/>
  <c r="B1055" i="6" s="1"/>
  <c r="G1051" i="6"/>
  <c r="F1051" i="6"/>
  <c r="F1052" i="6" s="1"/>
  <c r="F1053" i="6" s="1"/>
  <c r="F1054" i="6" s="1"/>
  <c r="F1055" i="6" s="1"/>
  <c r="C1051" i="6"/>
  <c r="B1051" i="6"/>
  <c r="G1050" i="6"/>
  <c r="G1057" i="6" s="1"/>
  <c r="F1050" i="6"/>
  <c r="C1050" i="6"/>
  <c r="C1057" i="6" s="1"/>
  <c r="B1050" i="6"/>
  <c r="G1049" i="6"/>
  <c r="C1049" i="6"/>
  <c r="G1048" i="6"/>
  <c r="C1048" i="6"/>
  <c r="B1048" i="6"/>
  <c r="B1049" i="6" s="1"/>
  <c r="B1047" i="6"/>
  <c r="G1046" i="6"/>
  <c r="F1046" i="6"/>
  <c r="F1047" i="6" s="1"/>
  <c r="F1048" i="6" s="1"/>
  <c r="F1049" i="6" s="1"/>
  <c r="C1046" i="6"/>
  <c r="B1046" i="6"/>
  <c r="G1045" i="6"/>
  <c r="F1045" i="6"/>
  <c r="F1044" i="6"/>
  <c r="C1044" i="6"/>
  <c r="C1047" i="6" s="1"/>
  <c r="B1044" i="6"/>
  <c r="B1045" i="6" s="1"/>
  <c r="F1043" i="6"/>
  <c r="B1043" i="6"/>
  <c r="F1042" i="6"/>
  <c r="G1041" i="6"/>
  <c r="F1041" i="6"/>
  <c r="C1041" i="6"/>
  <c r="C1045" i="6" s="1"/>
  <c r="F1040" i="6"/>
  <c r="B1040" i="6"/>
  <c r="B1041" i="6" s="1"/>
  <c r="B1042" i="6" s="1"/>
  <c r="G1039" i="6"/>
  <c r="C1039" i="6"/>
  <c r="G1038" i="6"/>
  <c r="C1038" i="6"/>
  <c r="G1037" i="6"/>
  <c r="C1037" i="6"/>
  <c r="B1036" i="6"/>
  <c r="B1037" i="6" s="1"/>
  <c r="B1038" i="6" s="1"/>
  <c r="B1039" i="6" s="1"/>
  <c r="G1035" i="6"/>
  <c r="F1035" i="6"/>
  <c r="F1036" i="6" s="1"/>
  <c r="F1037" i="6" s="1"/>
  <c r="F1038" i="6" s="1"/>
  <c r="F1039" i="6" s="1"/>
  <c r="C1035" i="6"/>
  <c r="B1035" i="6"/>
  <c r="G1034" i="6"/>
  <c r="C1034" i="6"/>
  <c r="G1033" i="6"/>
  <c r="C1033" i="6"/>
  <c r="G1032" i="6"/>
  <c r="C1032" i="6"/>
  <c r="B1032" i="6"/>
  <c r="B1033" i="6" s="1"/>
  <c r="B1034" i="6" s="1"/>
  <c r="G1031" i="6"/>
  <c r="C1031" i="6"/>
  <c r="B1031" i="6"/>
  <c r="G1030" i="6"/>
  <c r="F1030" i="6"/>
  <c r="F1031" i="6" s="1"/>
  <c r="F1032" i="6" s="1"/>
  <c r="F1033" i="6" s="1"/>
  <c r="F1034" i="6" s="1"/>
  <c r="C1030" i="6"/>
  <c r="B1030" i="6"/>
  <c r="G1029" i="6"/>
  <c r="F1029" i="6"/>
  <c r="C1029" i="6"/>
  <c r="G1028" i="6"/>
  <c r="F1028" i="6"/>
  <c r="C1028" i="6"/>
  <c r="B1028" i="6"/>
  <c r="B1029" i="6" s="1"/>
  <c r="G1027" i="6"/>
  <c r="C1027" i="6"/>
  <c r="C1054" i="6" s="1"/>
  <c r="G1026" i="6"/>
  <c r="F1026" i="6"/>
  <c r="F1027" i="6" s="1"/>
  <c r="C1026" i="6"/>
  <c r="G1025" i="6"/>
  <c r="G1040" i="6" s="1"/>
  <c r="F1025" i="6"/>
  <c r="C1025" i="6"/>
  <c r="C1040" i="6" s="1"/>
  <c r="B1025" i="6"/>
  <c r="B1026" i="6" s="1"/>
  <c r="B1027" i="6" s="1"/>
  <c r="G1024" i="6"/>
  <c r="F1024" i="6"/>
  <c r="C1024" i="6"/>
  <c r="B1024" i="6"/>
  <c r="C1022" i="6"/>
  <c r="C1036" i="6" s="1"/>
  <c r="C1042" i="6" s="1"/>
  <c r="G1021" i="6"/>
  <c r="C1021" i="6"/>
  <c r="G1020" i="6"/>
  <c r="C1020" i="6"/>
  <c r="G1019" i="6"/>
  <c r="C1019" i="6"/>
  <c r="B1019" i="6"/>
  <c r="B1020" i="6" s="1"/>
  <c r="B1021" i="6" s="1"/>
  <c r="B1022" i="6" s="1"/>
  <c r="B1023" i="6" s="1"/>
  <c r="G1018" i="6"/>
  <c r="G1044" i="6" s="1"/>
  <c r="G1047" i="6" s="1"/>
  <c r="F1018" i="6"/>
  <c r="F1019" i="6" s="1"/>
  <c r="F1020" i="6" s="1"/>
  <c r="F1021" i="6" s="1"/>
  <c r="F1022" i="6" s="1"/>
  <c r="F1023" i="6" s="1"/>
  <c r="C1018" i="6"/>
  <c r="B1018" i="6"/>
  <c r="G1017" i="6"/>
  <c r="C1017" i="6"/>
  <c r="G1016" i="6"/>
  <c r="C1016" i="6"/>
  <c r="G1015" i="6"/>
  <c r="G1023" i="6" s="1"/>
  <c r="G1043" i="6" s="1"/>
  <c r="C1015" i="6"/>
  <c r="C1023" i="6" s="1"/>
  <c r="C1043" i="6" s="1"/>
  <c r="G1014" i="6"/>
  <c r="G1022" i="6" s="1"/>
  <c r="G1036" i="6" s="1"/>
  <c r="G1042" i="6" s="1"/>
  <c r="C1014" i="6"/>
  <c r="G1013" i="6"/>
  <c r="C1013" i="6"/>
  <c r="B1013" i="6"/>
  <c r="B1014" i="6" s="1"/>
  <c r="B1015" i="6" s="1"/>
  <c r="B1016" i="6" s="1"/>
  <c r="B1017" i="6" s="1"/>
  <c r="G1012" i="6"/>
  <c r="C1012" i="6"/>
  <c r="B1012" i="6"/>
  <c r="G1011" i="6"/>
  <c r="F1011" i="6"/>
  <c r="F1012" i="6" s="1"/>
  <c r="F1013" i="6" s="1"/>
  <c r="F1014" i="6" s="1"/>
  <c r="F1015" i="6" s="1"/>
  <c r="F1016" i="6" s="1"/>
  <c r="F1017" i="6" s="1"/>
  <c r="C1011" i="6"/>
  <c r="B1011" i="6"/>
  <c r="G1010" i="6"/>
  <c r="F1010" i="6"/>
  <c r="C1010" i="6"/>
  <c r="B1010" i="6"/>
  <c r="G1009" i="6"/>
  <c r="C1009" i="6"/>
  <c r="G1008" i="6"/>
  <c r="C1008" i="6"/>
  <c r="G1007" i="6"/>
  <c r="F1007" i="6"/>
  <c r="F1008" i="6" s="1"/>
  <c r="F1009" i="6" s="1"/>
  <c r="C1007" i="6"/>
  <c r="B1007" i="6"/>
  <c r="B1008" i="6" s="1"/>
  <c r="B1009" i="6" s="1"/>
  <c r="G1006" i="6"/>
  <c r="D1006" i="6"/>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C1006" i="6"/>
  <c r="G1005" i="6"/>
  <c r="F1005" i="6"/>
  <c r="F1006" i="6" s="1"/>
  <c r="E1005" i="6"/>
  <c r="E1006" i="6" s="1"/>
  <c r="E1007" i="6" s="1"/>
  <c r="E1008" i="6" s="1"/>
  <c r="E1009" i="6" s="1"/>
  <c r="E1010" i="6" s="1"/>
  <c r="E1011" i="6" s="1"/>
  <c r="E1012" i="6" s="1"/>
  <c r="E1013" i="6" s="1"/>
  <c r="E1014" i="6" s="1"/>
  <c r="E1015" i="6" s="1"/>
  <c r="E1016" i="6" s="1"/>
  <c r="E1017" i="6" s="1"/>
  <c r="E1018" i="6" s="1"/>
  <c r="E1019" i="6" s="1"/>
  <c r="E1020" i="6" s="1"/>
  <c r="E1021" i="6" s="1"/>
  <c r="E1022" i="6" s="1"/>
  <c r="E1023" i="6" s="1"/>
  <c r="E1024" i="6" s="1"/>
  <c r="E1025" i="6" s="1"/>
  <c r="E1026" i="6" s="1"/>
  <c r="E1027" i="6" s="1"/>
  <c r="E1028" i="6" s="1"/>
  <c r="E1029" i="6" s="1"/>
  <c r="E1030" i="6" s="1"/>
  <c r="E1031" i="6" s="1"/>
  <c r="E1032" i="6" s="1"/>
  <c r="E1033" i="6" s="1"/>
  <c r="E1034" i="6" s="1"/>
  <c r="E1035" i="6" s="1"/>
  <c r="E1036" i="6" s="1"/>
  <c r="E1037" i="6" s="1"/>
  <c r="E1038" i="6" s="1"/>
  <c r="E1039" i="6" s="1"/>
  <c r="E1040" i="6" s="1"/>
  <c r="E1041" i="6" s="1"/>
  <c r="E1042" i="6" s="1"/>
  <c r="E1043" i="6" s="1"/>
  <c r="E1044" i="6" s="1"/>
  <c r="E1045" i="6" s="1"/>
  <c r="E1046" i="6" s="1"/>
  <c r="E1047" i="6" s="1"/>
  <c r="E1048" i="6" s="1"/>
  <c r="E1049" i="6" s="1"/>
  <c r="E1050" i="6" s="1"/>
  <c r="E1051" i="6" s="1"/>
  <c r="E1052" i="6" s="1"/>
  <c r="E1053" i="6" s="1"/>
  <c r="E1054" i="6" s="1"/>
  <c r="E1055" i="6" s="1"/>
  <c r="E1056" i="6" s="1"/>
  <c r="E1057" i="6" s="1"/>
  <c r="E1058" i="6" s="1"/>
  <c r="E1059" i="6" s="1"/>
  <c r="E1060" i="6" s="1"/>
  <c r="E1061" i="6" s="1"/>
  <c r="D1005" i="6"/>
  <c r="C1005" i="6"/>
  <c r="B1005" i="6"/>
  <c r="B1006" i="6" s="1"/>
  <c r="G1004" i="6"/>
  <c r="F1004" i="6"/>
  <c r="E1004" i="6"/>
  <c r="C1004" i="6"/>
  <c r="B1004" i="6"/>
  <c r="F1003" i="6"/>
  <c r="C1003" i="6"/>
  <c r="B1003" i="6"/>
  <c r="G1002" i="6"/>
  <c r="G1003" i="6" s="1"/>
  <c r="F1002" i="6"/>
  <c r="C1002" i="6"/>
  <c r="B1002" i="6"/>
  <c r="G1001" i="6"/>
  <c r="F1001" i="6"/>
  <c r="C1001" i="6"/>
  <c r="B1001" i="6"/>
  <c r="G1000" i="6"/>
  <c r="F1000" i="6"/>
  <c r="E1000" i="6"/>
  <c r="E1001" i="6" s="1"/>
  <c r="E1002" i="6" s="1"/>
  <c r="E1003" i="6" s="1"/>
  <c r="C1000" i="6"/>
  <c r="B1000" i="6"/>
  <c r="G999" i="6"/>
  <c r="F999" i="6"/>
  <c r="C999" i="6"/>
  <c r="B999" i="6"/>
  <c r="G998" i="6"/>
  <c r="F998" i="6"/>
  <c r="C998" i="6"/>
  <c r="B998" i="6"/>
  <c r="G997" i="6"/>
  <c r="F997" i="6"/>
  <c r="C997" i="6"/>
  <c r="B997" i="6"/>
  <c r="G996" i="6"/>
  <c r="F996" i="6"/>
  <c r="E996" i="6"/>
  <c r="E997" i="6" s="1"/>
  <c r="E998" i="6" s="1"/>
  <c r="E999" i="6" s="1"/>
  <c r="C996" i="6"/>
  <c r="B996" i="6"/>
  <c r="G995" i="6"/>
  <c r="F995" i="6"/>
  <c r="C995" i="6"/>
  <c r="B995" i="6"/>
  <c r="G994" i="6"/>
  <c r="F994" i="6"/>
  <c r="C994" i="6"/>
  <c r="G993" i="6"/>
  <c r="F993" i="6"/>
  <c r="C993" i="6"/>
  <c r="B993" i="6"/>
  <c r="B994" i="6" s="1"/>
  <c r="G992" i="6"/>
  <c r="F992" i="6"/>
  <c r="E992" i="6"/>
  <c r="E993" i="6" s="1"/>
  <c r="E994" i="6" s="1"/>
  <c r="E995" i="6" s="1"/>
  <c r="D992" i="6"/>
  <c r="D993" i="6" s="1"/>
  <c r="D994" i="6" s="1"/>
  <c r="D995" i="6" s="1"/>
  <c r="D996" i="6" s="1"/>
  <c r="D997" i="6" s="1"/>
  <c r="D998" i="6" s="1"/>
  <c r="D999" i="6" s="1"/>
  <c r="D1000" i="6" s="1"/>
  <c r="D1001" i="6" s="1"/>
  <c r="D1002" i="6" s="1"/>
  <c r="D1003" i="6" s="1"/>
  <c r="D1004" i="6" s="1"/>
  <c r="C992" i="6"/>
  <c r="B992" i="6"/>
  <c r="G991" i="6"/>
  <c r="F991" i="6"/>
  <c r="C991" i="6"/>
  <c r="B991" i="6"/>
  <c r="G990" i="6"/>
  <c r="F990" i="6"/>
  <c r="E990" i="6"/>
  <c r="E991" i="6" s="1"/>
  <c r="D990" i="6"/>
  <c r="D991" i="6" s="1"/>
  <c r="C990" i="6"/>
  <c r="B990" i="6"/>
  <c r="G989" i="6"/>
  <c r="F989" i="6"/>
  <c r="C989" i="6"/>
  <c r="B989" i="6"/>
  <c r="G988" i="6"/>
  <c r="F988" i="6"/>
  <c r="C988" i="6"/>
  <c r="B988" i="6"/>
  <c r="G987" i="6"/>
  <c r="C987" i="6"/>
  <c r="G986" i="6"/>
  <c r="C986" i="6"/>
  <c r="G985" i="6"/>
  <c r="C985" i="6"/>
  <c r="C984" i="6"/>
  <c r="F983" i="6"/>
  <c r="F984" i="6" s="1"/>
  <c r="F985" i="6" s="1"/>
  <c r="F986" i="6" s="1"/>
  <c r="F987" i="6" s="1"/>
  <c r="C983" i="6"/>
  <c r="B983" i="6"/>
  <c r="B984" i="6" s="1"/>
  <c r="B985" i="6" s="1"/>
  <c r="B986" i="6" s="1"/>
  <c r="B987" i="6" s="1"/>
  <c r="G982" i="6"/>
  <c r="C982" i="6"/>
  <c r="F981" i="6"/>
  <c r="F982" i="6" s="1"/>
  <c r="C980" i="6"/>
  <c r="B980" i="6"/>
  <c r="B981" i="6" s="1"/>
  <c r="B982" i="6" s="1"/>
  <c r="F979" i="6"/>
  <c r="F980" i="6" s="1"/>
  <c r="B979" i="6"/>
  <c r="G978" i="6"/>
  <c r="G981" i="6" s="1"/>
  <c r="F978" i="6"/>
  <c r="C978" i="6"/>
  <c r="C981" i="6" s="1"/>
  <c r="G977" i="6"/>
  <c r="F977" i="6"/>
  <c r="C977" i="6"/>
  <c r="B977" i="6"/>
  <c r="B978" i="6" s="1"/>
  <c r="G976" i="6"/>
  <c r="C976" i="6"/>
  <c r="G975" i="6"/>
  <c r="G980" i="6" s="1"/>
  <c r="C975" i="6"/>
  <c r="B975" i="6"/>
  <c r="B976" i="6" s="1"/>
  <c r="G974" i="6"/>
  <c r="G979" i="6" s="1"/>
  <c r="C974" i="6"/>
  <c r="C979" i="6" s="1"/>
  <c r="G973" i="6"/>
  <c r="G983" i="6" s="1"/>
  <c r="F973" i="6"/>
  <c r="F974" i="6" s="1"/>
  <c r="F975" i="6" s="1"/>
  <c r="F976" i="6" s="1"/>
  <c r="C973" i="6"/>
  <c r="B973" i="6"/>
  <c r="B974" i="6" s="1"/>
  <c r="G972" i="6"/>
  <c r="C972" i="6"/>
  <c r="B972" i="6"/>
  <c r="G971" i="6"/>
  <c r="C971" i="6"/>
  <c r="B971" i="6"/>
  <c r="G970" i="6"/>
  <c r="F970" i="6"/>
  <c r="F971" i="6" s="1"/>
  <c r="F972" i="6" s="1"/>
  <c r="E970" i="6"/>
  <c r="E971" i="6" s="1"/>
  <c r="E972" i="6" s="1"/>
  <c r="E973" i="6" s="1"/>
  <c r="E974" i="6" s="1"/>
  <c r="E975" i="6" s="1"/>
  <c r="E976" i="6" s="1"/>
  <c r="E977" i="6" s="1"/>
  <c r="E978" i="6" s="1"/>
  <c r="E979" i="6" s="1"/>
  <c r="E980" i="6" s="1"/>
  <c r="E981" i="6" s="1"/>
  <c r="E982" i="6" s="1"/>
  <c r="E983" i="6" s="1"/>
  <c r="E984" i="6" s="1"/>
  <c r="E985" i="6" s="1"/>
  <c r="E986" i="6" s="1"/>
  <c r="E987" i="6" s="1"/>
  <c r="E988" i="6" s="1"/>
  <c r="E989" i="6" s="1"/>
  <c r="D970" i="6"/>
  <c r="D971" i="6" s="1"/>
  <c r="D972" i="6" s="1"/>
  <c r="D973" i="6" s="1"/>
  <c r="D974" i="6" s="1"/>
  <c r="D975" i="6" s="1"/>
  <c r="D976" i="6" s="1"/>
  <c r="D977" i="6" s="1"/>
  <c r="D978" i="6" s="1"/>
  <c r="D979" i="6" s="1"/>
  <c r="D980" i="6" s="1"/>
  <c r="D981" i="6" s="1"/>
  <c r="D982" i="6" s="1"/>
  <c r="D983" i="6" s="1"/>
  <c r="D984" i="6" s="1"/>
  <c r="D985" i="6" s="1"/>
  <c r="D986" i="6" s="1"/>
  <c r="D987" i="6" s="1"/>
  <c r="D988" i="6" s="1"/>
  <c r="D989" i="6" s="1"/>
  <c r="C970" i="6"/>
  <c r="B970" i="6"/>
  <c r="G969" i="6"/>
  <c r="F969" i="6"/>
  <c r="C969" i="6"/>
  <c r="B969" i="6"/>
  <c r="G968" i="6"/>
  <c r="C968" i="6"/>
  <c r="B968" i="6"/>
  <c r="G967" i="6"/>
  <c r="F967" i="6"/>
  <c r="F968" i="6" s="1"/>
  <c r="E967" i="6"/>
  <c r="E968" i="6" s="1"/>
  <c r="E969" i="6" s="1"/>
  <c r="C967" i="6"/>
  <c r="B967" i="6"/>
  <c r="G966" i="6"/>
  <c r="F966" i="6"/>
  <c r="C966" i="6"/>
  <c r="B966" i="6"/>
  <c r="G965" i="6"/>
  <c r="F965" i="6"/>
  <c r="C965" i="6"/>
  <c r="G964" i="6"/>
  <c r="F964" i="6"/>
  <c r="C964" i="6"/>
  <c r="B964" i="6"/>
  <c r="B965" i="6" s="1"/>
  <c r="G963" i="6"/>
  <c r="C963" i="6"/>
  <c r="B963" i="6"/>
  <c r="G962" i="6"/>
  <c r="F962" i="6"/>
  <c r="F963" i="6" s="1"/>
  <c r="C962" i="6"/>
  <c r="B962" i="6"/>
  <c r="G961" i="6"/>
  <c r="C961" i="6"/>
  <c r="G960" i="6"/>
  <c r="C960" i="6"/>
  <c r="B960" i="6"/>
  <c r="B961" i="6" s="1"/>
  <c r="G959" i="6"/>
  <c r="F959" i="6"/>
  <c r="F960" i="6" s="1"/>
  <c r="F961" i="6" s="1"/>
  <c r="E959" i="6"/>
  <c r="E960" i="6" s="1"/>
  <c r="E961" i="6" s="1"/>
  <c r="E962" i="6" s="1"/>
  <c r="E963" i="6" s="1"/>
  <c r="E964" i="6" s="1"/>
  <c r="E965" i="6" s="1"/>
  <c r="E966" i="6" s="1"/>
  <c r="C959" i="6"/>
  <c r="B959" i="6"/>
  <c r="F958" i="6"/>
  <c r="B958" i="6"/>
  <c r="G957" i="6"/>
  <c r="G958" i="6" s="1"/>
  <c r="F957" i="6"/>
  <c r="C957" i="6"/>
  <c r="C958" i="6" s="1"/>
  <c r="B957" i="6"/>
  <c r="G956" i="6"/>
  <c r="F956" i="6"/>
  <c r="C956" i="6"/>
  <c r="B956" i="6"/>
  <c r="G955" i="6"/>
  <c r="C955" i="6"/>
  <c r="G954" i="6"/>
  <c r="F954" i="6"/>
  <c r="F955" i="6" s="1"/>
  <c r="C954" i="6"/>
  <c r="B954" i="6"/>
  <c r="B955" i="6" s="1"/>
  <c r="G953" i="6"/>
  <c r="C953" i="6"/>
  <c r="G952" i="6"/>
  <c r="C952" i="6"/>
  <c r="B952" i="6"/>
  <c r="B953" i="6" s="1"/>
  <c r="G951" i="6"/>
  <c r="F951" i="6"/>
  <c r="F952" i="6" s="1"/>
  <c r="F953" i="6" s="1"/>
  <c r="E951" i="6"/>
  <c r="E952" i="6" s="1"/>
  <c r="E953" i="6" s="1"/>
  <c r="E954" i="6" s="1"/>
  <c r="E955" i="6" s="1"/>
  <c r="E956" i="6" s="1"/>
  <c r="E957" i="6" s="1"/>
  <c r="E958" i="6" s="1"/>
  <c r="C951" i="6"/>
  <c r="B951" i="6"/>
  <c r="G950" i="6"/>
  <c r="F950" i="6"/>
  <c r="C950" i="6"/>
  <c r="B950" i="6"/>
  <c r="G949" i="6"/>
  <c r="F949" i="6"/>
  <c r="B949" i="6"/>
  <c r="G948" i="6"/>
  <c r="F948" i="6"/>
  <c r="C948" i="6"/>
  <c r="B948" i="6"/>
  <c r="G947" i="6"/>
  <c r="C947" i="6"/>
  <c r="C949" i="6" s="1"/>
  <c r="G946" i="6"/>
  <c r="F946" i="6"/>
  <c r="F947" i="6" s="1"/>
  <c r="C946" i="6"/>
  <c r="B946" i="6"/>
  <c r="B947" i="6" s="1"/>
  <c r="G945" i="6"/>
  <c r="F945" i="6"/>
  <c r="C945" i="6"/>
  <c r="B945" i="6"/>
  <c r="G944" i="6"/>
  <c r="C944" i="6"/>
  <c r="B944" i="6"/>
  <c r="G943" i="6"/>
  <c r="F943" i="6"/>
  <c r="F944" i="6" s="1"/>
  <c r="C943" i="6"/>
  <c r="B943" i="6"/>
  <c r="G942" i="6"/>
  <c r="C942" i="6"/>
  <c r="G941" i="6"/>
  <c r="F941" i="6"/>
  <c r="F942" i="6" s="1"/>
  <c r="E941" i="6"/>
  <c r="E942" i="6" s="1"/>
  <c r="E943" i="6" s="1"/>
  <c r="E944" i="6" s="1"/>
  <c r="E945" i="6" s="1"/>
  <c r="E946" i="6" s="1"/>
  <c r="E947" i="6" s="1"/>
  <c r="E948" i="6" s="1"/>
  <c r="E949" i="6" s="1"/>
  <c r="E950" i="6" s="1"/>
  <c r="C941" i="6"/>
  <c r="B941" i="6"/>
  <c r="B942" i="6" s="1"/>
  <c r="G940" i="6"/>
  <c r="F940" i="6"/>
  <c r="C940" i="6"/>
  <c r="G939" i="6"/>
  <c r="F939" i="6"/>
  <c r="C939" i="6"/>
  <c r="B939" i="6"/>
  <c r="B940" i="6" s="1"/>
  <c r="G938" i="6"/>
  <c r="F938" i="6"/>
  <c r="C938" i="6"/>
  <c r="B938" i="6"/>
  <c r="G937" i="6"/>
  <c r="F937" i="6"/>
  <c r="C937" i="6"/>
  <c r="B937" i="6"/>
  <c r="G936" i="6"/>
  <c r="C936" i="6"/>
  <c r="B936" i="6"/>
  <c r="G935" i="6"/>
  <c r="F935" i="6"/>
  <c r="F936" i="6" s="1"/>
  <c r="C935" i="6"/>
  <c r="B935" i="6"/>
  <c r="G934" i="6"/>
  <c r="C934" i="6"/>
  <c r="G933" i="6"/>
  <c r="F933" i="6"/>
  <c r="F934" i="6" s="1"/>
  <c r="C933" i="6"/>
  <c r="B933" i="6"/>
  <c r="B934" i="6" s="1"/>
  <c r="G932" i="6"/>
  <c r="C932" i="6"/>
  <c r="G931" i="6"/>
  <c r="C931" i="6"/>
  <c r="G930" i="6"/>
  <c r="F930" i="6"/>
  <c r="F931" i="6" s="1"/>
  <c r="F932" i="6" s="1"/>
  <c r="E930" i="6"/>
  <c r="E931" i="6" s="1"/>
  <c r="E932" i="6" s="1"/>
  <c r="E933" i="6" s="1"/>
  <c r="E934" i="6" s="1"/>
  <c r="E935" i="6" s="1"/>
  <c r="E936" i="6" s="1"/>
  <c r="E937" i="6" s="1"/>
  <c r="E938" i="6" s="1"/>
  <c r="E939" i="6" s="1"/>
  <c r="E940" i="6" s="1"/>
  <c r="C930" i="6"/>
  <c r="B930" i="6"/>
  <c r="B931" i="6" s="1"/>
  <c r="B932" i="6" s="1"/>
  <c r="G929" i="6"/>
  <c r="C929" i="6"/>
  <c r="G928" i="6"/>
  <c r="F928" i="6"/>
  <c r="F929" i="6" s="1"/>
  <c r="C928" i="6"/>
  <c r="B928" i="6"/>
  <c r="B929" i="6" s="1"/>
  <c r="G927" i="6"/>
  <c r="F927" i="6"/>
  <c r="C927" i="6"/>
  <c r="G926" i="6"/>
  <c r="F926" i="6"/>
  <c r="C926" i="6"/>
  <c r="B926" i="6"/>
  <c r="B927" i="6" s="1"/>
  <c r="G925" i="6"/>
  <c r="F925" i="6"/>
  <c r="C925" i="6"/>
  <c r="B925" i="6"/>
  <c r="G924" i="6"/>
  <c r="C924" i="6"/>
  <c r="G923" i="6"/>
  <c r="C923" i="6"/>
  <c r="G922" i="6"/>
  <c r="F922" i="6"/>
  <c r="F923" i="6" s="1"/>
  <c r="F924" i="6" s="1"/>
  <c r="C922" i="6"/>
  <c r="B922" i="6"/>
  <c r="B923" i="6" s="1"/>
  <c r="B924" i="6" s="1"/>
  <c r="G921" i="6"/>
  <c r="G920" i="6"/>
  <c r="F920" i="6"/>
  <c r="F921" i="6" s="1"/>
  <c r="C920" i="6"/>
  <c r="B920" i="6"/>
  <c r="B921" i="6" s="1"/>
  <c r="G919" i="6"/>
  <c r="F919" i="6"/>
  <c r="C919" i="6"/>
  <c r="C921" i="6" s="1"/>
  <c r="B919" i="6"/>
  <c r="G918" i="6"/>
  <c r="C918" i="6"/>
  <c r="G917" i="6"/>
  <c r="C917" i="6"/>
  <c r="B917" i="6"/>
  <c r="B918" i="6" s="1"/>
  <c r="G916" i="6"/>
  <c r="F916" i="6"/>
  <c r="F917" i="6" s="1"/>
  <c r="F918" i="6" s="1"/>
  <c r="E916" i="6"/>
  <c r="E917" i="6" s="1"/>
  <c r="E918" i="6" s="1"/>
  <c r="E919" i="6" s="1"/>
  <c r="E920" i="6" s="1"/>
  <c r="E921" i="6" s="1"/>
  <c r="E922" i="6" s="1"/>
  <c r="E923" i="6" s="1"/>
  <c r="E924" i="6" s="1"/>
  <c r="E925" i="6" s="1"/>
  <c r="E926" i="6" s="1"/>
  <c r="E927" i="6" s="1"/>
  <c r="E928" i="6" s="1"/>
  <c r="E929" i="6" s="1"/>
  <c r="C916" i="6"/>
  <c r="B916" i="6"/>
  <c r="G915" i="6"/>
  <c r="C915" i="6"/>
  <c r="G914" i="6"/>
  <c r="F914" i="6"/>
  <c r="F915" i="6" s="1"/>
  <c r="C914" i="6"/>
  <c r="B914" i="6"/>
  <c r="B915" i="6" s="1"/>
  <c r="F913" i="6"/>
  <c r="B913" i="6"/>
  <c r="G912" i="6"/>
  <c r="F912" i="6"/>
  <c r="C912" i="6"/>
  <c r="B912" i="6"/>
  <c r="F911" i="6"/>
  <c r="C911" i="6"/>
  <c r="G910" i="6"/>
  <c r="F910" i="6"/>
  <c r="C910" i="6"/>
  <c r="B910" i="6"/>
  <c r="B911" i="6" s="1"/>
  <c r="G909" i="6"/>
  <c r="C909" i="6"/>
  <c r="B909" i="6"/>
  <c r="G908" i="6"/>
  <c r="G911" i="6" s="1"/>
  <c r="F908" i="6"/>
  <c r="F909" i="6" s="1"/>
  <c r="C908" i="6"/>
  <c r="B908" i="6"/>
  <c r="G907" i="6"/>
  <c r="C907" i="6"/>
  <c r="G906" i="6"/>
  <c r="F906" i="6"/>
  <c r="F907" i="6" s="1"/>
  <c r="C906" i="6"/>
  <c r="B906" i="6"/>
  <c r="B907" i="6" s="1"/>
  <c r="G905" i="6"/>
  <c r="G913" i="6" s="1"/>
  <c r="C905" i="6"/>
  <c r="C913" i="6" s="1"/>
  <c r="G904" i="6"/>
  <c r="F904" i="6"/>
  <c r="F905" i="6" s="1"/>
  <c r="E904" i="6"/>
  <c r="E905" i="6" s="1"/>
  <c r="E906" i="6" s="1"/>
  <c r="E907" i="6" s="1"/>
  <c r="E908" i="6" s="1"/>
  <c r="E909" i="6" s="1"/>
  <c r="E910" i="6" s="1"/>
  <c r="E911" i="6" s="1"/>
  <c r="E912" i="6" s="1"/>
  <c r="E913" i="6" s="1"/>
  <c r="E914" i="6" s="1"/>
  <c r="E915" i="6" s="1"/>
  <c r="C904" i="6"/>
  <c r="B904" i="6"/>
  <c r="B905" i="6" s="1"/>
  <c r="G903" i="6"/>
  <c r="F903" i="6"/>
  <c r="C903" i="6"/>
  <c r="G902" i="6"/>
  <c r="F902" i="6"/>
  <c r="C902" i="6"/>
  <c r="B902" i="6"/>
  <c r="B903" i="6" s="1"/>
  <c r="G901" i="6"/>
  <c r="F901" i="6"/>
  <c r="B901" i="6"/>
  <c r="G900" i="6"/>
  <c r="F900" i="6"/>
  <c r="C900" i="6"/>
  <c r="G899" i="6"/>
  <c r="F899" i="6"/>
  <c r="C899" i="6"/>
  <c r="C901" i="6" s="1"/>
  <c r="B899" i="6"/>
  <c r="B900" i="6" s="1"/>
  <c r="G898" i="6"/>
  <c r="F898" i="6"/>
  <c r="C898" i="6"/>
  <c r="B898" i="6"/>
  <c r="G897" i="6"/>
  <c r="F897" i="6"/>
  <c r="C897" i="6"/>
  <c r="B897" i="6"/>
  <c r="G896" i="6"/>
  <c r="C896" i="6"/>
  <c r="G895" i="6"/>
  <c r="F895" i="6"/>
  <c r="F896" i="6" s="1"/>
  <c r="C895" i="6"/>
  <c r="G894" i="6"/>
  <c r="F894" i="6"/>
  <c r="E894" i="6"/>
  <c r="E895" i="6" s="1"/>
  <c r="E896" i="6" s="1"/>
  <c r="E897" i="6" s="1"/>
  <c r="E898" i="6" s="1"/>
  <c r="E899" i="6" s="1"/>
  <c r="E900" i="6" s="1"/>
  <c r="E901" i="6" s="1"/>
  <c r="E902" i="6" s="1"/>
  <c r="E903" i="6" s="1"/>
  <c r="C894" i="6"/>
  <c r="B894" i="6"/>
  <c r="B895" i="6" s="1"/>
  <c r="B896" i="6" s="1"/>
  <c r="G893" i="6"/>
  <c r="C893" i="6"/>
  <c r="B893" i="6"/>
  <c r="G892" i="6"/>
  <c r="F892" i="6"/>
  <c r="F893" i="6" s="1"/>
  <c r="C892" i="6"/>
  <c r="B892" i="6"/>
  <c r="G891" i="6"/>
  <c r="C891" i="6"/>
  <c r="G890" i="6"/>
  <c r="F890" i="6"/>
  <c r="F891" i="6" s="1"/>
  <c r="C890" i="6"/>
  <c r="B890" i="6"/>
  <c r="B891" i="6" s="1"/>
  <c r="G889" i="6"/>
  <c r="C889" i="6"/>
  <c r="G888" i="6"/>
  <c r="F888" i="6"/>
  <c r="F889" i="6" s="1"/>
  <c r="C888" i="6"/>
  <c r="B888" i="6"/>
  <c r="B889" i="6" s="1"/>
  <c r="G887" i="6"/>
  <c r="C887" i="6"/>
  <c r="G886" i="6"/>
  <c r="C886" i="6"/>
  <c r="G885" i="6"/>
  <c r="F885" i="6"/>
  <c r="F886" i="6" s="1"/>
  <c r="F887" i="6" s="1"/>
  <c r="E885" i="6"/>
  <c r="E886" i="6" s="1"/>
  <c r="E887" i="6" s="1"/>
  <c r="E888" i="6" s="1"/>
  <c r="E889" i="6" s="1"/>
  <c r="E890" i="6" s="1"/>
  <c r="E891" i="6" s="1"/>
  <c r="E892" i="6" s="1"/>
  <c r="E893" i="6" s="1"/>
  <c r="C885" i="6"/>
  <c r="B885" i="6"/>
  <c r="B886" i="6" s="1"/>
  <c r="B887" i="6" s="1"/>
  <c r="G884" i="6"/>
  <c r="F884" i="6"/>
  <c r="C884" i="6"/>
  <c r="B884" i="6"/>
  <c r="G883" i="6"/>
  <c r="F883" i="6"/>
  <c r="C883" i="6"/>
  <c r="B883" i="6"/>
  <c r="G882" i="6"/>
  <c r="F882" i="6"/>
  <c r="B882" i="6"/>
  <c r="G881" i="6"/>
  <c r="C881" i="6"/>
  <c r="G880" i="6"/>
  <c r="F880" i="6"/>
  <c r="F881" i="6" s="1"/>
  <c r="C880" i="6"/>
  <c r="C882" i="6" s="1"/>
  <c r="B880" i="6"/>
  <c r="B881" i="6" s="1"/>
  <c r="G879" i="6"/>
  <c r="C879" i="6"/>
  <c r="C878" i="6"/>
  <c r="G877" i="6"/>
  <c r="G878" i="6" s="1"/>
  <c r="F877" i="6"/>
  <c r="F878" i="6" s="1"/>
  <c r="F879" i="6" s="1"/>
  <c r="C877" i="6"/>
  <c r="B877" i="6"/>
  <c r="B878" i="6" s="1"/>
  <c r="B879" i="6" s="1"/>
  <c r="G876" i="6"/>
  <c r="C876" i="6"/>
  <c r="G875" i="6"/>
  <c r="C875" i="6"/>
  <c r="G874" i="6"/>
  <c r="F874" i="6"/>
  <c r="F875" i="6" s="1"/>
  <c r="F876" i="6" s="1"/>
  <c r="E874" i="6"/>
  <c r="E875" i="6" s="1"/>
  <c r="E876" i="6" s="1"/>
  <c r="E877" i="6" s="1"/>
  <c r="E878" i="6" s="1"/>
  <c r="E879" i="6" s="1"/>
  <c r="E880" i="6" s="1"/>
  <c r="E881" i="6" s="1"/>
  <c r="E882" i="6" s="1"/>
  <c r="E883" i="6" s="1"/>
  <c r="E884" i="6" s="1"/>
  <c r="C874" i="6"/>
  <c r="B874" i="6"/>
  <c r="B875" i="6" s="1"/>
  <c r="B876" i="6" s="1"/>
  <c r="G873" i="6"/>
  <c r="F873" i="6"/>
  <c r="C873" i="6"/>
  <c r="B873" i="6"/>
  <c r="G872" i="6"/>
  <c r="C872" i="6"/>
  <c r="B872" i="6"/>
  <c r="G871" i="6"/>
  <c r="F871" i="6"/>
  <c r="F872" i="6" s="1"/>
  <c r="C871" i="6"/>
  <c r="B871" i="6"/>
  <c r="G870" i="6"/>
  <c r="C870" i="6"/>
  <c r="G869" i="6"/>
  <c r="F869" i="6"/>
  <c r="F870" i="6" s="1"/>
  <c r="C869" i="6"/>
  <c r="B869" i="6"/>
  <c r="B870" i="6" s="1"/>
  <c r="G868" i="6"/>
  <c r="F868" i="6"/>
  <c r="C868" i="6"/>
  <c r="G867" i="6"/>
  <c r="F867" i="6"/>
  <c r="E867" i="6"/>
  <c r="E868" i="6" s="1"/>
  <c r="E869" i="6" s="1"/>
  <c r="E870" i="6" s="1"/>
  <c r="E871" i="6" s="1"/>
  <c r="E872" i="6" s="1"/>
  <c r="E873" i="6" s="1"/>
  <c r="C867" i="6"/>
  <c r="B867" i="6"/>
  <c r="B868" i="6" s="1"/>
  <c r="G866" i="6"/>
  <c r="F866" i="6"/>
  <c r="C866" i="6"/>
  <c r="B866" i="6"/>
  <c r="G865" i="6"/>
  <c r="F865" i="6"/>
  <c r="C865" i="6"/>
  <c r="B865" i="6"/>
  <c r="G864" i="6"/>
  <c r="F864" i="6"/>
  <c r="C864" i="6"/>
  <c r="B864" i="6"/>
  <c r="G863" i="6"/>
  <c r="F863" i="6"/>
  <c r="C863" i="6"/>
  <c r="G862" i="6"/>
  <c r="F862" i="6"/>
  <c r="C862" i="6"/>
  <c r="B862" i="6"/>
  <c r="B863" i="6" s="1"/>
  <c r="G861" i="6"/>
  <c r="C861" i="6"/>
  <c r="B861" i="6"/>
  <c r="G860" i="6"/>
  <c r="F860" i="6"/>
  <c r="F861" i="6" s="1"/>
  <c r="E860" i="6"/>
  <c r="E861" i="6" s="1"/>
  <c r="E862" i="6" s="1"/>
  <c r="E863" i="6" s="1"/>
  <c r="E864" i="6" s="1"/>
  <c r="E865" i="6" s="1"/>
  <c r="E866" i="6" s="1"/>
  <c r="C860" i="6"/>
  <c r="B860" i="6"/>
  <c r="G859" i="6"/>
  <c r="F859" i="6"/>
  <c r="C859" i="6"/>
  <c r="B859" i="6"/>
  <c r="G858" i="6"/>
  <c r="F858" i="6"/>
  <c r="C858" i="6"/>
  <c r="B858" i="6"/>
  <c r="G857" i="6"/>
  <c r="F857" i="6"/>
  <c r="C857" i="6"/>
  <c r="B857" i="6"/>
  <c r="G856" i="6"/>
  <c r="F856" i="6"/>
  <c r="E856" i="6"/>
  <c r="E857" i="6" s="1"/>
  <c r="E858" i="6" s="1"/>
  <c r="E859" i="6" s="1"/>
  <c r="D856" i="6"/>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C856" i="6"/>
  <c r="B856" i="6"/>
  <c r="G855" i="6"/>
  <c r="F855" i="6"/>
  <c r="C855" i="6"/>
  <c r="B855" i="6"/>
  <c r="G854" i="6"/>
  <c r="F854" i="6"/>
  <c r="C854" i="6"/>
  <c r="B854" i="6"/>
  <c r="F853" i="6"/>
  <c r="B853" i="6"/>
  <c r="G852" i="6"/>
  <c r="G853" i="6" s="1"/>
  <c r="F852" i="6"/>
  <c r="C852" i="6"/>
  <c r="C853" i="6" s="1"/>
  <c r="B852" i="6"/>
  <c r="G851" i="6"/>
  <c r="F851" i="6"/>
  <c r="C851" i="6"/>
  <c r="B851" i="6"/>
  <c r="G850" i="6"/>
  <c r="C850" i="6"/>
  <c r="G849" i="6"/>
  <c r="F849" i="6"/>
  <c r="F850" i="6" s="1"/>
  <c r="C849" i="6"/>
  <c r="B849" i="6"/>
  <c r="B850" i="6" s="1"/>
  <c r="G848" i="6"/>
  <c r="F848" i="6"/>
  <c r="C848" i="6"/>
  <c r="B848" i="6"/>
  <c r="G847" i="6"/>
  <c r="F847" i="6"/>
  <c r="C847" i="6"/>
  <c r="B847" i="6"/>
  <c r="G846" i="6"/>
  <c r="F846" i="6"/>
  <c r="C846" i="6"/>
  <c r="B846" i="6"/>
  <c r="G845" i="6"/>
  <c r="F845" i="6"/>
  <c r="C845" i="6"/>
  <c r="B845" i="6"/>
  <c r="G844" i="6"/>
  <c r="C844" i="6"/>
  <c r="B844" i="6"/>
  <c r="G843" i="6"/>
  <c r="F843" i="6"/>
  <c r="F844" i="6" s="1"/>
  <c r="C843" i="6"/>
  <c r="B843" i="6"/>
  <c r="G842" i="6"/>
  <c r="F842" i="6"/>
  <c r="C842" i="6"/>
  <c r="B842" i="6"/>
  <c r="G841" i="6"/>
  <c r="F841" i="6"/>
  <c r="C841" i="6"/>
  <c r="G840" i="6"/>
  <c r="F840" i="6"/>
  <c r="C840" i="6"/>
  <c r="B840" i="6"/>
  <c r="B841" i="6" s="1"/>
  <c r="G839" i="6"/>
  <c r="F839" i="6"/>
  <c r="C839" i="6"/>
  <c r="B839" i="6"/>
  <c r="G838" i="6"/>
  <c r="F838" i="6"/>
  <c r="C838" i="6"/>
  <c r="B838" i="6"/>
  <c r="G837" i="6"/>
  <c r="F837" i="6"/>
  <c r="C837" i="6"/>
  <c r="B837" i="6"/>
  <c r="G836" i="6"/>
  <c r="F836" i="6"/>
  <c r="C836" i="6"/>
  <c r="B836" i="6"/>
  <c r="G835" i="6"/>
  <c r="C835" i="6"/>
  <c r="G834" i="6"/>
  <c r="C834" i="6"/>
  <c r="G833" i="6"/>
  <c r="F833" i="6"/>
  <c r="F834" i="6" s="1"/>
  <c r="F835" i="6" s="1"/>
  <c r="C833" i="6"/>
  <c r="B833" i="6"/>
  <c r="B834" i="6" s="1"/>
  <c r="B835" i="6" s="1"/>
  <c r="G832" i="6"/>
  <c r="F832" i="6"/>
  <c r="C832" i="6"/>
  <c r="B832" i="6"/>
  <c r="G831" i="6"/>
  <c r="F831" i="6"/>
  <c r="C831" i="6"/>
  <c r="B831" i="6"/>
  <c r="G830" i="6"/>
  <c r="F830" i="6"/>
  <c r="C830" i="6"/>
  <c r="G829" i="6"/>
  <c r="F829" i="6"/>
  <c r="C829" i="6"/>
  <c r="G828" i="6"/>
  <c r="F828" i="6"/>
  <c r="C828" i="6"/>
  <c r="B828" i="6"/>
  <c r="B829" i="6" s="1"/>
  <c r="B830" i="6" s="1"/>
  <c r="G827" i="6"/>
  <c r="C827" i="6"/>
  <c r="G826" i="6"/>
  <c r="F826" i="6"/>
  <c r="F827" i="6" s="1"/>
  <c r="C826" i="6"/>
  <c r="B826" i="6"/>
  <c r="B827" i="6" s="1"/>
  <c r="G825" i="6"/>
  <c r="F825" i="6"/>
  <c r="C825" i="6"/>
  <c r="G824" i="6"/>
  <c r="F824" i="6"/>
  <c r="C824" i="6"/>
  <c r="B824" i="6"/>
  <c r="B825" i="6" s="1"/>
  <c r="G823" i="6"/>
  <c r="F823" i="6"/>
  <c r="C823" i="6"/>
  <c r="B823" i="6"/>
  <c r="G822" i="6"/>
  <c r="G821" i="6"/>
  <c r="F821" i="6"/>
  <c r="F822" i="6" s="1"/>
  <c r="C821" i="6"/>
  <c r="C822" i="6" s="1"/>
  <c r="B821" i="6"/>
  <c r="B822" i="6" s="1"/>
  <c r="C820" i="6"/>
  <c r="G819" i="6"/>
  <c r="F819" i="6"/>
  <c r="F820" i="6" s="1"/>
  <c r="C819" i="6"/>
  <c r="G818" i="6"/>
  <c r="F818" i="6"/>
  <c r="B818" i="6"/>
  <c r="B819" i="6" s="1"/>
  <c r="B820" i="6" s="1"/>
  <c r="G817" i="6"/>
  <c r="G820" i="6" s="1"/>
  <c r="C817" i="6"/>
  <c r="B817" i="6"/>
  <c r="G816" i="6"/>
  <c r="F816" i="6"/>
  <c r="F817" i="6" s="1"/>
  <c r="C816" i="6"/>
  <c r="B816" i="6"/>
  <c r="G815" i="6"/>
  <c r="F815" i="6"/>
  <c r="C815" i="6"/>
  <c r="C818" i="6" s="1"/>
  <c r="B815" i="6"/>
  <c r="F814" i="6"/>
  <c r="B814" i="6"/>
  <c r="G813" i="6"/>
  <c r="G814" i="6" s="1"/>
  <c r="F813" i="6"/>
  <c r="C813" i="6"/>
  <c r="C814" i="6" s="1"/>
  <c r="F812" i="6"/>
  <c r="B812" i="6"/>
  <c r="B813" i="6" s="1"/>
  <c r="G811" i="6"/>
  <c r="F811" i="6"/>
  <c r="C811" i="6"/>
  <c r="B811" i="6"/>
  <c r="G810" i="6"/>
  <c r="G812" i="6" s="1"/>
  <c r="F810" i="6"/>
  <c r="C810" i="6"/>
  <c r="C812" i="6" s="1"/>
  <c r="B810" i="6"/>
  <c r="G809" i="6"/>
  <c r="F809" i="6"/>
  <c r="C809" i="6"/>
  <c r="G808" i="6"/>
  <c r="F808" i="6"/>
  <c r="C808" i="6"/>
  <c r="B808" i="6"/>
  <c r="B809" i="6" s="1"/>
  <c r="G807" i="6"/>
  <c r="F807" i="6"/>
  <c r="C807" i="6"/>
  <c r="B807" i="6"/>
  <c r="G806" i="6"/>
  <c r="F806" i="6"/>
  <c r="C806" i="6"/>
  <c r="B806" i="6"/>
  <c r="G805" i="6"/>
  <c r="F805" i="6"/>
  <c r="C805" i="6"/>
  <c r="B805" i="6"/>
  <c r="G804" i="6"/>
  <c r="F804" i="6"/>
  <c r="C804" i="6"/>
  <c r="B804" i="6"/>
  <c r="G803" i="6"/>
  <c r="F803" i="6"/>
  <c r="C803" i="6"/>
  <c r="B803" i="6"/>
  <c r="G802" i="6"/>
  <c r="F802" i="6"/>
  <c r="C802" i="6"/>
  <c r="B802" i="6"/>
  <c r="G801" i="6"/>
  <c r="F801" i="6"/>
  <c r="C801" i="6"/>
  <c r="B801" i="6"/>
  <c r="G800" i="6"/>
  <c r="F800" i="6"/>
  <c r="C800" i="6"/>
  <c r="B800" i="6"/>
  <c r="G799" i="6"/>
  <c r="F799" i="6"/>
  <c r="C799" i="6"/>
  <c r="B799" i="6"/>
  <c r="G798" i="6"/>
  <c r="F798" i="6"/>
  <c r="C798" i="6"/>
  <c r="B798" i="6"/>
  <c r="G797" i="6"/>
  <c r="F797" i="6"/>
  <c r="C797" i="6"/>
  <c r="B797" i="6"/>
  <c r="G796" i="6"/>
  <c r="F796" i="6"/>
  <c r="C796" i="6"/>
  <c r="B796" i="6"/>
  <c r="G795" i="6"/>
  <c r="F795" i="6"/>
  <c r="C795" i="6"/>
  <c r="B795" i="6"/>
  <c r="G794" i="6"/>
  <c r="F794" i="6"/>
  <c r="C794" i="6"/>
  <c r="F793" i="6"/>
  <c r="G792" i="6"/>
  <c r="G793" i="6" s="1"/>
  <c r="F792" i="6"/>
  <c r="C792" i="6"/>
  <c r="C793" i="6" s="1"/>
  <c r="B792" i="6"/>
  <c r="B793" i="6" s="1"/>
  <c r="B794" i="6" s="1"/>
  <c r="G791" i="6"/>
  <c r="F791" i="6"/>
  <c r="C791" i="6"/>
  <c r="B791" i="6"/>
  <c r="G790" i="6"/>
  <c r="F790" i="6"/>
  <c r="C790" i="6"/>
  <c r="B790" i="6"/>
  <c r="G789" i="6"/>
  <c r="F789" i="6"/>
  <c r="C789" i="6"/>
  <c r="B789" i="6"/>
  <c r="G788" i="6"/>
  <c r="F788" i="6"/>
  <c r="C788" i="6"/>
  <c r="B788" i="6"/>
  <c r="G787" i="6"/>
  <c r="F787" i="6"/>
  <c r="C787" i="6"/>
  <c r="B787" i="6"/>
  <c r="G786" i="6"/>
  <c r="F786" i="6"/>
  <c r="C786" i="6"/>
  <c r="B786" i="6"/>
  <c r="G785" i="6"/>
  <c r="F785" i="6"/>
  <c r="C785" i="6"/>
  <c r="B785" i="6"/>
  <c r="G784" i="6"/>
  <c r="F784" i="6"/>
  <c r="C784" i="6"/>
  <c r="B784" i="6"/>
  <c r="G783" i="6"/>
  <c r="F783" i="6"/>
  <c r="C783" i="6"/>
  <c r="B783" i="6"/>
  <c r="G782" i="6"/>
  <c r="F782" i="6"/>
  <c r="C782" i="6"/>
  <c r="B782" i="6"/>
  <c r="G781" i="6"/>
  <c r="F781" i="6"/>
  <c r="C781" i="6"/>
  <c r="B781" i="6"/>
  <c r="G780" i="6"/>
  <c r="F780" i="6"/>
  <c r="C780" i="6"/>
  <c r="B780" i="6"/>
  <c r="G779" i="6"/>
  <c r="F779" i="6"/>
  <c r="C779" i="6"/>
  <c r="B779" i="6"/>
  <c r="G778" i="6"/>
  <c r="F778" i="6"/>
  <c r="C778" i="6"/>
  <c r="B778" i="6"/>
  <c r="G777" i="6"/>
  <c r="F777" i="6"/>
  <c r="C777" i="6"/>
  <c r="B777" i="6"/>
  <c r="G776" i="6"/>
  <c r="F776" i="6"/>
  <c r="C776" i="6"/>
  <c r="B776" i="6"/>
  <c r="F775" i="6"/>
  <c r="C775" i="6"/>
  <c r="B775" i="6"/>
  <c r="G774" i="6"/>
  <c r="G775" i="6" s="1"/>
  <c r="F774" i="6"/>
  <c r="C774" i="6"/>
  <c r="B774" i="6"/>
  <c r="F773" i="6"/>
  <c r="C773" i="6"/>
  <c r="B773" i="6"/>
  <c r="G772" i="6"/>
  <c r="F772" i="6"/>
  <c r="C772" i="6"/>
  <c r="B772" i="6"/>
  <c r="G771" i="6"/>
  <c r="G773" i="6" s="1"/>
  <c r="F771" i="6"/>
  <c r="C771" i="6"/>
  <c r="B771" i="6"/>
  <c r="G770" i="6"/>
  <c r="F770" i="6"/>
  <c r="C770" i="6"/>
  <c r="B770" i="6"/>
  <c r="G769" i="6"/>
  <c r="F769" i="6"/>
  <c r="C769" i="6"/>
  <c r="B769" i="6"/>
  <c r="G768" i="6"/>
  <c r="F768" i="6"/>
  <c r="C768" i="6"/>
  <c r="B768" i="6"/>
  <c r="G767" i="6"/>
  <c r="F767" i="6"/>
  <c r="C767" i="6"/>
  <c r="B767" i="6"/>
  <c r="F766" i="6"/>
  <c r="B766" i="6"/>
  <c r="G765" i="6"/>
  <c r="G766" i="6" s="1"/>
  <c r="F765" i="6"/>
  <c r="C765" i="6"/>
  <c r="C766" i="6" s="1"/>
  <c r="B765" i="6"/>
  <c r="G764" i="6"/>
  <c r="B764" i="6"/>
  <c r="G763" i="6"/>
  <c r="F763" i="6"/>
  <c r="F764" i="6" s="1"/>
  <c r="C763" i="6"/>
  <c r="C764" i="6" s="1"/>
  <c r="B763" i="6"/>
  <c r="G762" i="6"/>
  <c r="F762" i="6"/>
  <c r="C762" i="6"/>
  <c r="B762" i="6"/>
  <c r="G761" i="6"/>
  <c r="F761" i="6"/>
  <c r="C761" i="6"/>
  <c r="B761" i="6"/>
  <c r="G760" i="6"/>
  <c r="F760" i="6"/>
  <c r="C760" i="6"/>
  <c r="B760" i="6"/>
  <c r="G759" i="6"/>
  <c r="F759" i="6"/>
  <c r="C759" i="6"/>
  <c r="B759" i="6"/>
  <c r="G758" i="6"/>
  <c r="F758" i="6"/>
  <c r="C758" i="6"/>
  <c r="B758" i="6"/>
  <c r="C757" i="6"/>
  <c r="B757" i="6"/>
  <c r="G756" i="6"/>
  <c r="C756" i="6"/>
  <c r="B756" i="6"/>
  <c r="G755" i="6"/>
  <c r="F755" i="6"/>
  <c r="F756" i="6" s="1"/>
  <c r="F757" i="6" s="1"/>
  <c r="C755" i="6"/>
  <c r="B755" i="6"/>
  <c r="G754" i="6"/>
  <c r="G757" i="6" s="1"/>
  <c r="F754" i="6"/>
  <c r="C754" i="6"/>
  <c r="B754" i="6"/>
  <c r="G753" i="6"/>
  <c r="C753" i="6"/>
  <c r="B753" i="6"/>
  <c r="G752" i="6"/>
  <c r="F752" i="6"/>
  <c r="F753" i="6" s="1"/>
  <c r="C752" i="6"/>
  <c r="B752" i="6"/>
  <c r="G751" i="6"/>
  <c r="F751" i="6"/>
  <c r="C751" i="6"/>
  <c r="B751" i="6"/>
  <c r="G750" i="6"/>
  <c r="F750" i="6"/>
  <c r="C750" i="6"/>
  <c r="G749" i="6"/>
  <c r="F749" i="6"/>
  <c r="C749" i="6"/>
  <c r="G748" i="6"/>
  <c r="F748" i="6"/>
  <c r="C748" i="6"/>
  <c r="B748" i="6"/>
  <c r="B749" i="6" s="1"/>
  <c r="B750" i="6" s="1"/>
  <c r="G747" i="6"/>
  <c r="F747" i="6"/>
  <c r="C747" i="6"/>
  <c r="B747" i="6"/>
  <c r="G746" i="6"/>
  <c r="F746" i="6"/>
  <c r="C746" i="6"/>
  <c r="B746" i="6"/>
  <c r="G745" i="6"/>
  <c r="F745" i="6"/>
  <c r="C745" i="6"/>
  <c r="B745" i="6"/>
  <c r="G744" i="6"/>
  <c r="F744" i="6"/>
  <c r="C744" i="6"/>
  <c r="B744" i="6"/>
  <c r="G743" i="6"/>
  <c r="F743" i="6"/>
  <c r="C743" i="6"/>
  <c r="B743" i="6"/>
  <c r="G742" i="6"/>
  <c r="F742" i="6"/>
  <c r="C742" i="6"/>
  <c r="B742" i="6"/>
  <c r="G741" i="6"/>
  <c r="F741" i="6"/>
  <c r="C741" i="6"/>
  <c r="B741" i="6"/>
  <c r="G740" i="6"/>
  <c r="C740" i="6"/>
  <c r="G739" i="6"/>
  <c r="F739" i="6"/>
  <c r="F740" i="6" s="1"/>
  <c r="C739" i="6"/>
  <c r="G738" i="6"/>
  <c r="F738" i="6"/>
  <c r="C738" i="6"/>
  <c r="B738" i="6"/>
  <c r="B739" i="6" s="1"/>
  <c r="B740" i="6" s="1"/>
  <c r="G737" i="6"/>
  <c r="F737" i="6"/>
  <c r="C737" i="6"/>
  <c r="B737" i="6"/>
  <c r="G736" i="6"/>
  <c r="F736" i="6"/>
  <c r="C736" i="6"/>
  <c r="G735" i="6"/>
  <c r="F735" i="6"/>
  <c r="C735" i="6"/>
  <c r="B735" i="6"/>
  <c r="B736" i="6" s="1"/>
  <c r="G734" i="6"/>
  <c r="F734" i="6"/>
  <c r="C734" i="6"/>
  <c r="B734" i="6"/>
  <c r="G733" i="6"/>
  <c r="F733" i="6"/>
  <c r="C733" i="6"/>
  <c r="B733" i="6"/>
  <c r="G732" i="6"/>
  <c r="F732" i="6"/>
  <c r="C732" i="6"/>
  <c r="B732" i="6"/>
  <c r="G731" i="6"/>
  <c r="F731" i="6"/>
  <c r="C731" i="6"/>
  <c r="B731" i="6"/>
  <c r="G730" i="6"/>
  <c r="F730" i="6"/>
  <c r="C730" i="6"/>
  <c r="B730" i="6"/>
  <c r="G729" i="6"/>
  <c r="F729" i="6"/>
  <c r="C729" i="6"/>
  <c r="B729" i="6"/>
  <c r="G728" i="6"/>
  <c r="F728" i="6"/>
  <c r="C728" i="6"/>
  <c r="B728" i="6"/>
  <c r="G727" i="6"/>
  <c r="F727" i="6"/>
  <c r="C727" i="6"/>
  <c r="B727" i="6"/>
  <c r="G726" i="6"/>
  <c r="F726" i="6"/>
  <c r="C726" i="6"/>
  <c r="B726" i="6"/>
  <c r="G725" i="6"/>
  <c r="F725" i="6"/>
  <c r="C725" i="6"/>
  <c r="B725" i="6"/>
  <c r="G724" i="6"/>
  <c r="F724" i="6"/>
  <c r="C724" i="6"/>
  <c r="B724" i="6"/>
  <c r="G723" i="6"/>
  <c r="F723" i="6"/>
  <c r="C723" i="6"/>
  <c r="B723" i="6"/>
  <c r="G722" i="6"/>
  <c r="C722" i="6"/>
  <c r="G721" i="6"/>
  <c r="F721" i="6"/>
  <c r="F722" i="6" s="1"/>
  <c r="C721" i="6"/>
  <c r="B721" i="6"/>
  <c r="B722" i="6" s="1"/>
  <c r="G720" i="6"/>
  <c r="F720" i="6"/>
  <c r="C720" i="6"/>
  <c r="B720" i="6"/>
  <c r="C719" i="6"/>
  <c r="G718" i="6"/>
  <c r="G719" i="6" s="1"/>
  <c r="F718" i="6"/>
  <c r="F719" i="6" s="1"/>
  <c r="C718" i="6"/>
  <c r="B718" i="6"/>
  <c r="B719" i="6" s="1"/>
  <c r="G717" i="6"/>
  <c r="F717" i="6"/>
  <c r="C717" i="6"/>
  <c r="B717" i="6"/>
  <c r="G716" i="6"/>
  <c r="C716" i="6"/>
  <c r="B716" i="6"/>
  <c r="G715" i="6"/>
  <c r="F715" i="6"/>
  <c r="F716" i="6" s="1"/>
  <c r="C715" i="6"/>
  <c r="B715" i="6"/>
  <c r="G714" i="6"/>
  <c r="F714" i="6"/>
  <c r="C714" i="6"/>
  <c r="B714" i="6"/>
  <c r="G713" i="6"/>
  <c r="F713" i="6"/>
  <c r="C713" i="6"/>
  <c r="B713" i="6"/>
  <c r="G712" i="6"/>
  <c r="F712" i="6"/>
  <c r="C712" i="6"/>
  <c r="B712" i="6"/>
  <c r="G711" i="6"/>
  <c r="F711" i="6"/>
  <c r="C711" i="6"/>
  <c r="B711" i="6"/>
  <c r="G710" i="6"/>
  <c r="F710" i="6"/>
  <c r="C710" i="6"/>
  <c r="B710" i="6"/>
  <c r="G709" i="6"/>
  <c r="F709" i="6"/>
  <c r="C709" i="6"/>
  <c r="B709" i="6"/>
  <c r="G708" i="6"/>
  <c r="F708" i="6"/>
  <c r="C708" i="6"/>
  <c r="B708" i="6"/>
  <c r="G707" i="6"/>
  <c r="F707" i="6"/>
  <c r="C707" i="6"/>
  <c r="B707" i="6"/>
  <c r="G706" i="6"/>
  <c r="F706" i="6"/>
  <c r="C706" i="6"/>
  <c r="B706" i="6"/>
  <c r="G705" i="6"/>
  <c r="C705" i="6"/>
  <c r="F704" i="6"/>
  <c r="F705" i="6" s="1"/>
  <c r="F703" i="6"/>
  <c r="C703" i="6"/>
  <c r="B703" i="6"/>
  <c r="B704" i="6" s="1"/>
  <c r="B705" i="6" s="1"/>
  <c r="G702" i="6"/>
  <c r="G703" i="6" s="1"/>
  <c r="F702" i="6"/>
  <c r="C702" i="6"/>
  <c r="B702" i="6"/>
  <c r="G701" i="6"/>
  <c r="F701" i="6"/>
  <c r="C701" i="6"/>
  <c r="B701" i="6"/>
  <c r="G700" i="6"/>
  <c r="F700" i="6"/>
  <c r="C700" i="6"/>
  <c r="B700" i="6"/>
  <c r="C699" i="6"/>
  <c r="G698" i="6"/>
  <c r="G704" i="6" s="1"/>
  <c r="F698" i="6"/>
  <c r="F699" i="6" s="1"/>
  <c r="C698" i="6"/>
  <c r="C704" i="6" s="1"/>
  <c r="B698" i="6"/>
  <c r="B699" i="6" s="1"/>
  <c r="G697" i="6"/>
  <c r="F697" i="6"/>
  <c r="C697" i="6"/>
  <c r="B697" i="6"/>
  <c r="G696" i="6"/>
  <c r="F696" i="6"/>
  <c r="C696" i="6"/>
  <c r="B696" i="6"/>
  <c r="G695" i="6"/>
  <c r="F695" i="6"/>
  <c r="C695" i="6"/>
  <c r="B695" i="6"/>
  <c r="G694" i="6"/>
  <c r="F694" i="6"/>
  <c r="C694" i="6"/>
  <c r="B694" i="6"/>
  <c r="F693" i="6"/>
  <c r="B693" i="6"/>
  <c r="G692" i="6"/>
  <c r="G693" i="6" s="1"/>
  <c r="F692" i="6"/>
  <c r="C692" i="6"/>
  <c r="C693" i="6" s="1"/>
  <c r="B692" i="6"/>
  <c r="G691" i="6"/>
  <c r="F691" i="6"/>
  <c r="C691" i="6"/>
  <c r="B691" i="6"/>
  <c r="G690" i="6"/>
  <c r="G699" i="6" s="1"/>
  <c r="F690" i="6"/>
  <c r="C690" i="6"/>
  <c r="B690" i="6"/>
  <c r="G689" i="6"/>
  <c r="C689" i="6"/>
  <c r="G688" i="6"/>
  <c r="F688" i="6"/>
  <c r="F689" i="6" s="1"/>
  <c r="C688" i="6"/>
  <c r="F687" i="6"/>
  <c r="C687" i="6"/>
  <c r="B687" i="6"/>
  <c r="B688" i="6" s="1"/>
  <c r="B689" i="6" s="1"/>
  <c r="G686" i="6"/>
  <c r="F686" i="6"/>
  <c r="C686" i="6"/>
  <c r="G685" i="6"/>
  <c r="G687" i="6" s="1"/>
  <c r="F685" i="6"/>
  <c r="C685" i="6"/>
  <c r="G684" i="6"/>
  <c r="F684" i="6"/>
  <c r="C684" i="6"/>
  <c r="B684" i="6"/>
  <c r="B685" i="6" s="1"/>
  <c r="B686" i="6" s="1"/>
  <c r="G683" i="6"/>
  <c r="F683" i="6"/>
  <c r="D683" i="6"/>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C683" i="6"/>
  <c r="B683" i="6"/>
  <c r="G682" i="6"/>
  <c r="C682" i="6"/>
  <c r="B682" i="6"/>
  <c r="G681" i="6"/>
  <c r="F681" i="6"/>
  <c r="C681" i="6"/>
  <c r="B681" i="6"/>
  <c r="G680" i="6"/>
  <c r="F680" i="6"/>
  <c r="F682" i="6" s="1"/>
  <c r="C680" i="6"/>
  <c r="B680" i="6"/>
  <c r="G679" i="6"/>
  <c r="C679" i="6"/>
  <c r="B679" i="6"/>
  <c r="G678" i="6"/>
  <c r="F678" i="6"/>
  <c r="C678" i="6"/>
  <c r="B678" i="6"/>
  <c r="G677" i="6"/>
  <c r="C677" i="6"/>
  <c r="B677" i="6"/>
  <c r="G676" i="6"/>
  <c r="F676" i="6"/>
  <c r="C676" i="6"/>
  <c r="B676" i="6"/>
  <c r="G675" i="6"/>
  <c r="F675" i="6"/>
  <c r="F677" i="6" s="1"/>
  <c r="F679" i="6" s="1"/>
  <c r="D675" i="6"/>
  <c r="D676" i="6" s="1"/>
  <c r="D677" i="6" s="1"/>
  <c r="D678" i="6" s="1"/>
  <c r="D679" i="6" s="1"/>
  <c r="D680" i="6" s="1"/>
  <c r="D681" i="6" s="1"/>
  <c r="D682" i="6" s="1"/>
  <c r="C675" i="6"/>
  <c r="B675" i="6"/>
  <c r="G674" i="6"/>
  <c r="F674" i="6"/>
  <c r="E674" i="6"/>
  <c r="E675" i="6" s="1"/>
  <c r="E676" i="6" s="1"/>
  <c r="E677" i="6" s="1"/>
  <c r="E678" i="6" s="1"/>
  <c r="E679" i="6" s="1"/>
  <c r="E680" i="6" s="1"/>
  <c r="E681" i="6" s="1"/>
  <c r="E682" i="6" s="1"/>
  <c r="D674" i="6"/>
  <c r="C674" i="6"/>
  <c r="B674" i="6"/>
  <c r="G673" i="6"/>
  <c r="F673" i="6"/>
  <c r="E673" i="6"/>
  <c r="D673" i="6"/>
  <c r="C673" i="6"/>
  <c r="B673" i="6"/>
  <c r="G672" i="6"/>
  <c r="F672" i="6"/>
  <c r="C672" i="6"/>
  <c r="B672" i="6"/>
  <c r="G671" i="6"/>
  <c r="F671" i="6"/>
  <c r="C671" i="6"/>
  <c r="B671" i="6"/>
  <c r="G670" i="6"/>
  <c r="F670" i="6"/>
  <c r="C670" i="6"/>
  <c r="B670" i="6"/>
  <c r="G669" i="6"/>
  <c r="F669" i="6"/>
  <c r="C669" i="6"/>
  <c r="B669" i="6"/>
  <c r="G668" i="6"/>
  <c r="F668" i="6"/>
  <c r="C668" i="6"/>
  <c r="B668" i="6"/>
  <c r="G667" i="6"/>
  <c r="F667" i="6"/>
  <c r="C667" i="6"/>
  <c r="C666" i="6" s="1"/>
  <c r="B667" i="6"/>
  <c r="G666" i="6"/>
  <c r="F666" i="6"/>
  <c r="B666" i="6"/>
  <c r="G665" i="6"/>
  <c r="F665" i="6"/>
  <c r="C665" i="6"/>
  <c r="B665" i="6"/>
  <c r="F664" i="6"/>
  <c r="B664" i="6"/>
  <c r="F663" i="6"/>
  <c r="B663" i="6"/>
  <c r="G662" i="6"/>
  <c r="G664" i="6" s="1"/>
  <c r="F662" i="6"/>
  <c r="B662" i="6"/>
  <c r="G661" i="6"/>
  <c r="G663" i="6" s="1"/>
  <c r="F661" i="6"/>
  <c r="D661" i="6"/>
  <c r="D662" i="6" s="1"/>
  <c r="D663" i="6" s="1"/>
  <c r="D664" i="6" s="1"/>
  <c r="D665" i="6" s="1"/>
  <c r="D666" i="6" s="1"/>
  <c r="D667" i="6" s="1"/>
  <c r="D668" i="6" s="1"/>
  <c r="D669" i="6" s="1"/>
  <c r="D670" i="6" s="1"/>
  <c r="D671" i="6" s="1"/>
  <c r="D672" i="6" s="1"/>
  <c r="C661" i="6"/>
  <c r="C663" i="6" s="1"/>
  <c r="B661" i="6"/>
  <c r="G660" i="6"/>
  <c r="F660" i="6"/>
  <c r="E660" i="6"/>
  <c r="E661" i="6" s="1"/>
  <c r="E662" i="6" s="1"/>
  <c r="E663" i="6" s="1"/>
  <c r="E664" i="6" s="1"/>
  <c r="E665" i="6" s="1"/>
  <c r="E666" i="6" s="1"/>
  <c r="E667" i="6" s="1"/>
  <c r="E668" i="6" s="1"/>
  <c r="E669" i="6" s="1"/>
  <c r="E670" i="6" s="1"/>
  <c r="E671" i="6" s="1"/>
  <c r="E672" i="6" s="1"/>
  <c r="D660" i="6"/>
  <c r="C660" i="6"/>
  <c r="C662" i="6" s="1"/>
  <c r="C664" i="6" s="1"/>
  <c r="B660" i="6"/>
  <c r="G659" i="6"/>
  <c r="F659" i="6"/>
  <c r="E659" i="6"/>
  <c r="C659" i="6"/>
  <c r="B659" i="6"/>
  <c r="F658" i="6"/>
  <c r="B658" i="6"/>
  <c r="F657" i="6"/>
  <c r="B657" i="6"/>
  <c r="F656" i="6"/>
  <c r="C656" i="6"/>
  <c r="C657" i="6" s="1"/>
  <c r="C658" i="6" s="1"/>
  <c r="B656" i="6"/>
  <c r="G655" i="6"/>
  <c r="G656" i="6" s="1"/>
  <c r="G657" i="6" s="1"/>
  <c r="G658" i="6" s="1"/>
  <c r="F655" i="6"/>
  <c r="E655" i="6"/>
  <c r="E656" i="6" s="1"/>
  <c r="E657" i="6" s="1"/>
  <c r="E658" i="6" s="1"/>
  <c r="D655" i="6"/>
  <c r="D656" i="6" s="1"/>
  <c r="D657" i="6" s="1"/>
  <c r="D658" i="6" s="1"/>
  <c r="D659" i="6" s="1"/>
  <c r="C655" i="6"/>
  <c r="B655" i="6"/>
  <c r="G654" i="6"/>
  <c r="F654" i="6"/>
  <c r="C654" i="6"/>
  <c r="B654" i="6"/>
  <c r="G653" i="6"/>
  <c r="F653" i="6"/>
  <c r="D653" i="6"/>
  <c r="D654" i="6" s="1"/>
  <c r="C653" i="6"/>
  <c r="B653" i="6"/>
  <c r="F652" i="6"/>
  <c r="B652" i="6"/>
  <c r="G651" i="6"/>
  <c r="G652" i="6" s="1"/>
  <c r="D651" i="6"/>
  <c r="D652" i="6" s="1"/>
  <c r="C651" i="6"/>
  <c r="C652" i="6" s="1"/>
  <c r="G650" i="6"/>
  <c r="F650" i="6"/>
  <c r="F651" i="6" s="1"/>
  <c r="E650" i="6"/>
  <c r="E651" i="6" s="1"/>
  <c r="E652" i="6" s="1"/>
  <c r="E653" i="6" s="1"/>
  <c r="E654" i="6" s="1"/>
  <c r="D650" i="6"/>
  <c r="C650" i="6"/>
  <c r="B650" i="6"/>
  <c r="B651" i="6" s="1"/>
  <c r="G649" i="6"/>
  <c r="F649" i="6"/>
  <c r="E649" i="6"/>
  <c r="D649" i="6"/>
  <c r="C649" i="6"/>
  <c r="B649" i="6"/>
  <c r="G648" i="6"/>
  <c r="F648" i="6"/>
  <c r="E648" i="6"/>
  <c r="D648" i="6"/>
  <c r="C648" i="6"/>
  <c r="B648" i="6"/>
  <c r="G647" i="6"/>
  <c r="C647" i="6"/>
  <c r="G646" i="6"/>
  <c r="C646" i="6"/>
  <c r="B646" i="6"/>
  <c r="B647" i="6" s="1"/>
  <c r="G645" i="6"/>
  <c r="C645" i="6"/>
  <c r="G644" i="6"/>
  <c r="F644" i="6"/>
  <c r="F645" i="6" s="1"/>
  <c r="C644" i="6"/>
  <c r="G643" i="6"/>
  <c r="C643" i="6"/>
  <c r="G642" i="6"/>
  <c r="E642" i="6"/>
  <c r="E643" i="6" s="1"/>
  <c r="E644" i="6" s="1"/>
  <c r="E645" i="6" s="1"/>
  <c r="E646" i="6" s="1"/>
  <c r="E647" i="6" s="1"/>
  <c r="C642" i="6"/>
  <c r="G641" i="6"/>
  <c r="E641" i="6"/>
  <c r="C641" i="6"/>
  <c r="G640" i="6"/>
  <c r="C640" i="6"/>
  <c r="B640" i="6"/>
  <c r="G639" i="6"/>
  <c r="F639" i="6"/>
  <c r="F646" i="6" s="1"/>
  <c r="F647" i="6" s="1"/>
  <c r="C639" i="6"/>
  <c r="B639" i="6"/>
  <c r="G638" i="6"/>
  <c r="F638" i="6"/>
  <c r="C638" i="6"/>
  <c r="G637" i="6"/>
  <c r="F637" i="6"/>
  <c r="D637" i="6"/>
  <c r="D638" i="6" s="1"/>
  <c r="D639" i="6" s="1"/>
  <c r="D640" i="6" s="1"/>
  <c r="D641" i="6" s="1"/>
  <c r="D642" i="6" s="1"/>
  <c r="D643" i="6" s="1"/>
  <c r="D644" i="6" s="1"/>
  <c r="D645" i="6" s="1"/>
  <c r="D646" i="6" s="1"/>
  <c r="D647" i="6" s="1"/>
  <c r="C637" i="6"/>
  <c r="B637" i="6"/>
  <c r="B644" i="6" s="1"/>
  <c r="B645" i="6" s="1"/>
  <c r="G636" i="6"/>
  <c r="C636" i="6"/>
  <c r="G635" i="6"/>
  <c r="D635" i="6"/>
  <c r="D636" i="6" s="1"/>
  <c r="C635" i="6"/>
  <c r="G634" i="6"/>
  <c r="F634" i="6"/>
  <c r="E634" i="6"/>
  <c r="E635" i="6" s="1"/>
  <c r="E636" i="6" s="1"/>
  <c r="E637" i="6" s="1"/>
  <c r="E638" i="6" s="1"/>
  <c r="E639" i="6" s="1"/>
  <c r="E640" i="6" s="1"/>
  <c r="D634" i="6"/>
  <c r="C634" i="6"/>
  <c r="B634" i="6"/>
  <c r="B641" i="6" s="1"/>
  <c r="B642" i="6" s="1"/>
  <c r="B643" i="6" s="1"/>
  <c r="C632" i="6"/>
  <c r="B632" i="6"/>
  <c r="B633" i="6" s="1"/>
  <c r="G631" i="6"/>
  <c r="F631" i="6"/>
  <c r="F632" i="6" s="1"/>
  <c r="F633" i="6" s="1"/>
  <c r="C631" i="6"/>
  <c r="B631" i="6"/>
  <c r="F630" i="6"/>
  <c r="B630" i="6"/>
  <c r="G629" i="6"/>
  <c r="G628" i="6"/>
  <c r="C628" i="6"/>
  <c r="G627" i="6"/>
  <c r="C627" i="6"/>
  <c r="G626" i="6"/>
  <c r="F626" i="6"/>
  <c r="F627" i="6" s="1"/>
  <c r="F628" i="6" s="1"/>
  <c r="F629" i="6" s="1"/>
  <c r="C626" i="6"/>
  <c r="B626" i="6"/>
  <c r="B627" i="6" s="1"/>
  <c r="B628" i="6" s="1"/>
  <c r="B629" i="6" s="1"/>
  <c r="F625" i="6"/>
  <c r="B625" i="6"/>
  <c r="G624" i="6"/>
  <c r="F624" i="6"/>
  <c r="C624" i="6"/>
  <c r="B624" i="6"/>
  <c r="G623" i="6"/>
  <c r="F623" i="6"/>
  <c r="C623" i="6"/>
  <c r="B623" i="6"/>
  <c r="G622" i="6"/>
  <c r="F622" i="6"/>
  <c r="C622" i="6"/>
  <c r="B622" i="6"/>
  <c r="G621" i="6"/>
  <c r="G630" i="6" s="1"/>
  <c r="B621" i="6"/>
  <c r="G620" i="6"/>
  <c r="F620" i="6"/>
  <c r="F621" i="6" s="1"/>
  <c r="C620" i="6"/>
  <c r="B620" i="6"/>
  <c r="G619" i="6"/>
  <c r="G633" i="6" s="1"/>
  <c r="G618" i="6"/>
  <c r="G632" i="6" s="1"/>
  <c r="F618" i="6"/>
  <c r="F619" i="6" s="1"/>
  <c r="C618" i="6"/>
  <c r="G617" i="6"/>
  <c r="C617" i="6"/>
  <c r="G616" i="6"/>
  <c r="F616" i="6"/>
  <c r="F617" i="6" s="1"/>
  <c r="C616" i="6"/>
  <c r="B616" i="6"/>
  <c r="B617" i="6" s="1"/>
  <c r="B618" i="6" s="1"/>
  <c r="B619" i="6" s="1"/>
  <c r="F615" i="6"/>
  <c r="G614" i="6"/>
  <c r="F614" i="6"/>
  <c r="B614" i="6"/>
  <c r="B615" i="6" s="1"/>
  <c r="G613" i="6"/>
  <c r="G615" i="6" s="1"/>
  <c r="C613" i="6"/>
  <c r="C615" i="6" s="1"/>
  <c r="B613" i="6"/>
  <c r="G612" i="6"/>
  <c r="C611" i="6"/>
  <c r="G610" i="6"/>
  <c r="F610" i="6"/>
  <c r="F611" i="6" s="1"/>
  <c r="F612" i="6" s="1"/>
  <c r="F613" i="6" s="1"/>
  <c r="C610" i="6"/>
  <c r="B610" i="6"/>
  <c r="B611" i="6" s="1"/>
  <c r="B612" i="6" s="1"/>
  <c r="G609" i="6"/>
  <c r="C609" i="6"/>
  <c r="C612" i="6" s="1"/>
  <c r="G608" i="6"/>
  <c r="C608" i="6"/>
  <c r="C619" i="6" s="1"/>
  <c r="B608" i="6"/>
  <c r="B609" i="6" s="1"/>
  <c r="G607" i="6"/>
  <c r="G611" i="6" s="1"/>
  <c r="F607" i="6"/>
  <c r="F608" i="6" s="1"/>
  <c r="F609" i="6" s="1"/>
  <c r="E607" i="6"/>
  <c r="E608" i="6" s="1"/>
  <c r="E609" i="6" s="1"/>
  <c r="E610" i="6" s="1"/>
  <c r="E611" i="6" s="1"/>
  <c r="E612" i="6" s="1"/>
  <c r="E613" i="6" s="1"/>
  <c r="E614" i="6" s="1"/>
  <c r="E615" i="6" s="1"/>
  <c r="E616" i="6" s="1"/>
  <c r="E617" i="6" s="1"/>
  <c r="E618" i="6" s="1"/>
  <c r="E619" i="6" s="1"/>
  <c r="E620" i="6" s="1"/>
  <c r="E621" i="6" s="1"/>
  <c r="E622" i="6" s="1"/>
  <c r="E623" i="6" s="1"/>
  <c r="E624" i="6" s="1"/>
  <c r="E625" i="6" s="1"/>
  <c r="E626" i="6" s="1"/>
  <c r="E627" i="6" s="1"/>
  <c r="E628" i="6" s="1"/>
  <c r="E629" i="6" s="1"/>
  <c r="E630" i="6" s="1"/>
  <c r="E631" i="6" s="1"/>
  <c r="E632" i="6" s="1"/>
  <c r="E633" i="6" s="1"/>
  <c r="C607" i="6"/>
  <c r="B607" i="6"/>
  <c r="F606" i="6"/>
  <c r="B606" i="6"/>
  <c r="G605" i="6"/>
  <c r="C605" i="6"/>
  <c r="B605" i="6"/>
  <c r="G604" i="6"/>
  <c r="C604" i="6"/>
  <c r="B604" i="6"/>
  <c r="G603" i="6"/>
  <c r="F603" i="6"/>
  <c r="F604" i="6" s="1"/>
  <c r="F605" i="6" s="1"/>
  <c r="C603" i="6"/>
  <c r="B603" i="6"/>
  <c r="G602" i="6"/>
  <c r="G606" i="6" s="1"/>
  <c r="F602" i="6"/>
  <c r="C602" i="6"/>
  <c r="C606" i="6" s="1"/>
  <c r="G601" i="6"/>
  <c r="F601" i="6"/>
  <c r="C601" i="6"/>
  <c r="B601" i="6"/>
  <c r="B602" i="6" s="1"/>
  <c r="G600" i="6"/>
  <c r="F600" i="6"/>
  <c r="C600" i="6"/>
  <c r="B600" i="6"/>
  <c r="G599" i="6"/>
  <c r="F599" i="6"/>
  <c r="E599" i="6"/>
  <c r="E600" i="6" s="1"/>
  <c r="E601" i="6" s="1"/>
  <c r="E602" i="6" s="1"/>
  <c r="E603" i="6" s="1"/>
  <c r="E604" i="6" s="1"/>
  <c r="E605" i="6" s="1"/>
  <c r="E606" i="6" s="1"/>
  <c r="D599" i="6"/>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C599" i="6"/>
  <c r="B599" i="6"/>
  <c r="G598" i="6"/>
  <c r="F598" i="6"/>
  <c r="C598" i="6"/>
  <c r="F597" i="6"/>
  <c r="C597" i="6"/>
  <c r="B597" i="6"/>
  <c r="B598" i="6" s="1"/>
  <c r="F596" i="6"/>
  <c r="B596" i="6"/>
  <c r="G595" i="6"/>
  <c r="C595" i="6"/>
  <c r="G594" i="6"/>
  <c r="F594" i="6"/>
  <c r="F595" i="6" s="1"/>
  <c r="C594" i="6"/>
  <c r="B594" i="6"/>
  <c r="B595" i="6" s="1"/>
  <c r="C593" i="6"/>
  <c r="G592" i="6"/>
  <c r="F592" i="6"/>
  <c r="F593" i="6" s="1"/>
  <c r="C592" i="6"/>
  <c r="B592" i="6"/>
  <c r="B593" i="6" s="1"/>
  <c r="G591" i="6"/>
  <c r="G593" i="6" s="1"/>
  <c r="F591" i="6"/>
  <c r="C591" i="6"/>
  <c r="B591" i="6"/>
  <c r="G590" i="6"/>
  <c r="F590" i="6"/>
  <c r="C590" i="6"/>
  <c r="G589" i="6"/>
  <c r="F589" i="6"/>
  <c r="C589" i="6"/>
  <c r="B589" i="6"/>
  <c r="B590" i="6" s="1"/>
  <c r="F588" i="6"/>
  <c r="B588" i="6"/>
  <c r="G587" i="6"/>
  <c r="G596" i="6" s="1"/>
  <c r="G586" i="6"/>
  <c r="G597" i="6" s="1"/>
  <c r="F586" i="6"/>
  <c r="F587" i="6" s="1"/>
  <c r="C586" i="6"/>
  <c r="B586" i="6"/>
  <c r="B587" i="6" s="1"/>
  <c r="G585" i="6"/>
  <c r="C585" i="6"/>
  <c r="G584" i="6"/>
  <c r="G588" i="6" s="1"/>
  <c r="C584" i="6"/>
  <c r="C588" i="6" s="1"/>
  <c r="G583" i="6"/>
  <c r="F583" i="6"/>
  <c r="F584" i="6" s="1"/>
  <c r="F585" i="6" s="1"/>
  <c r="C583" i="6"/>
  <c r="F582" i="6"/>
  <c r="B582" i="6"/>
  <c r="B583" i="6" s="1"/>
  <c r="B584" i="6" s="1"/>
  <c r="B585" i="6" s="1"/>
  <c r="G581" i="6"/>
  <c r="B581" i="6"/>
  <c r="G580" i="6"/>
  <c r="F580" i="6"/>
  <c r="F581" i="6" s="1"/>
  <c r="C580" i="6"/>
  <c r="B580" i="6"/>
  <c r="G579" i="6"/>
  <c r="D579" i="6"/>
  <c r="D580" i="6" s="1"/>
  <c r="D581" i="6" s="1"/>
  <c r="D582" i="6" s="1"/>
  <c r="D583" i="6" s="1"/>
  <c r="D584" i="6" s="1"/>
  <c r="D585" i="6" s="1"/>
  <c r="D586" i="6" s="1"/>
  <c r="D587" i="6" s="1"/>
  <c r="D588" i="6" s="1"/>
  <c r="D589" i="6" s="1"/>
  <c r="D590" i="6" s="1"/>
  <c r="D591" i="6" s="1"/>
  <c r="D592" i="6" s="1"/>
  <c r="D593" i="6" s="1"/>
  <c r="D594" i="6" s="1"/>
  <c r="D595" i="6" s="1"/>
  <c r="D596" i="6" s="1"/>
  <c r="D597" i="6" s="1"/>
  <c r="D598" i="6" s="1"/>
  <c r="C579" i="6"/>
  <c r="C587" i="6" s="1"/>
  <c r="C596" i="6" s="1"/>
  <c r="G578" i="6"/>
  <c r="G582" i="6" s="1"/>
  <c r="F578" i="6"/>
  <c r="F579" i="6" s="1"/>
  <c r="D578" i="6"/>
  <c r="C578" i="6"/>
  <c r="C582" i="6" s="1"/>
  <c r="B578" i="6"/>
  <c r="B579" i="6" s="1"/>
  <c r="G577" i="6"/>
  <c r="F577" i="6"/>
  <c r="E577" i="6"/>
  <c r="E578" i="6" s="1"/>
  <c r="E579" i="6" s="1"/>
  <c r="E580" i="6" s="1"/>
  <c r="E581" i="6" s="1"/>
  <c r="E582" i="6" s="1"/>
  <c r="E583" i="6" s="1"/>
  <c r="E584" i="6" s="1"/>
  <c r="E585" i="6" s="1"/>
  <c r="E586" i="6" s="1"/>
  <c r="E587" i="6" s="1"/>
  <c r="E588" i="6" s="1"/>
  <c r="E589" i="6" s="1"/>
  <c r="E590" i="6" s="1"/>
  <c r="E591" i="6" s="1"/>
  <c r="E592" i="6" s="1"/>
  <c r="E593" i="6" s="1"/>
  <c r="E594" i="6" s="1"/>
  <c r="E595" i="6" s="1"/>
  <c r="E596" i="6" s="1"/>
  <c r="E597" i="6" s="1"/>
  <c r="E598" i="6" s="1"/>
  <c r="D577" i="6"/>
  <c r="C577" i="6"/>
  <c r="C581" i="6" s="1"/>
  <c r="B577" i="6"/>
  <c r="G576" i="6"/>
  <c r="F576" i="6"/>
  <c r="C576" i="6"/>
  <c r="B576" i="6"/>
  <c r="G575" i="6"/>
  <c r="F575" i="6"/>
  <c r="C575" i="6"/>
  <c r="B575" i="6"/>
  <c r="G574" i="6"/>
  <c r="F574" i="6"/>
  <c r="C574" i="6"/>
  <c r="B574" i="6"/>
  <c r="G573" i="6"/>
  <c r="C573" i="6"/>
  <c r="B573" i="6"/>
  <c r="G572" i="6"/>
  <c r="F572" i="6"/>
  <c r="F573" i="6" s="1"/>
  <c r="C572" i="6"/>
  <c r="B572" i="6"/>
  <c r="G571" i="6"/>
  <c r="F571" i="6"/>
  <c r="C571" i="6"/>
  <c r="B571" i="6"/>
  <c r="G570" i="6"/>
  <c r="F570" i="6"/>
  <c r="C570" i="6"/>
  <c r="B570" i="6"/>
  <c r="G569" i="6"/>
  <c r="C569" i="6"/>
  <c r="G568" i="6"/>
  <c r="F568" i="6"/>
  <c r="F569" i="6" s="1"/>
  <c r="C568" i="6"/>
  <c r="B568" i="6"/>
  <c r="B569" i="6" s="1"/>
  <c r="G567" i="6"/>
  <c r="F567" i="6"/>
  <c r="C567" i="6"/>
  <c r="B567" i="6"/>
  <c r="G566" i="6"/>
  <c r="C566" i="6"/>
  <c r="G565" i="6"/>
  <c r="C565" i="6"/>
  <c r="B565" i="6"/>
  <c r="B566" i="6" s="1"/>
  <c r="G564" i="6"/>
  <c r="F564" i="6"/>
  <c r="F565" i="6" s="1"/>
  <c r="F566" i="6" s="1"/>
  <c r="C564" i="6"/>
  <c r="B564" i="6"/>
  <c r="G563" i="6"/>
  <c r="C563" i="6"/>
  <c r="G562" i="6"/>
  <c r="F562" i="6"/>
  <c r="F563" i="6" s="1"/>
  <c r="C562" i="6"/>
  <c r="G561" i="6"/>
  <c r="C561" i="6"/>
  <c r="G560" i="6"/>
  <c r="F560" i="6"/>
  <c r="F561" i="6" s="1"/>
  <c r="C560" i="6"/>
  <c r="B560" i="6"/>
  <c r="B561" i="6" s="1"/>
  <c r="B562" i="6" s="1"/>
  <c r="B563" i="6" s="1"/>
  <c r="G559" i="6"/>
  <c r="F559" i="6"/>
  <c r="C559" i="6"/>
  <c r="G558" i="6"/>
  <c r="F558" i="6"/>
  <c r="C558" i="6"/>
  <c r="B558" i="6"/>
  <c r="B559" i="6" s="1"/>
  <c r="G557" i="6"/>
  <c r="C557" i="6"/>
  <c r="G556" i="6"/>
  <c r="F556" i="6"/>
  <c r="F557" i="6" s="1"/>
  <c r="C556" i="6"/>
  <c r="B556" i="6"/>
  <c r="B557" i="6" s="1"/>
  <c r="G555" i="6"/>
  <c r="C555" i="6"/>
  <c r="G554" i="6"/>
  <c r="F554" i="6"/>
  <c r="F555" i="6" s="1"/>
  <c r="C554" i="6"/>
  <c r="B554" i="6"/>
  <c r="B555" i="6" s="1"/>
  <c r="G553" i="6"/>
  <c r="F553" i="6"/>
  <c r="C553" i="6"/>
  <c r="B553" i="6"/>
  <c r="G552" i="6"/>
  <c r="C552" i="6"/>
  <c r="G551" i="6"/>
  <c r="C551" i="6"/>
  <c r="G550" i="6"/>
  <c r="C550" i="6"/>
  <c r="G549" i="6"/>
  <c r="C549" i="6"/>
  <c r="G548" i="6"/>
  <c r="F548" i="6"/>
  <c r="F549" i="6" s="1"/>
  <c r="F550" i="6" s="1"/>
  <c r="F551" i="6" s="1"/>
  <c r="F552" i="6" s="1"/>
  <c r="C548" i="6"/>
  <c r="B548" i="6"/>
  <c r="B549" i="6" s="1"/>
  <c r="B550" i="6" s="1"/>
  <c r="B551" i="6" s="1"/>
  <c r="B552" i="6" s="1"/>
  <c r="G547" i="6"/>
  <c r="F547" i="6"/>
  <c r="C547" i="6"/>
  <c r="B547" i="6"/>
  <c r="G546" i="6"/>
  <c r="C546" i="6"/>
  <c r="G545" i="6"/>
  <c r="C545" i="6"/>
  <c r="G544" i="6"/>
  <c r="C544" i="6"/>
  <c r="B544" i="6"/>
  <c r="B545" i="6" s="1"/>
  <c r="B546" i="6" s="1"/>
  <c r="G543" i="6"/>
  <c r="F543" i="6"/>
  <c r="F544" i="6" s="1"/>
  <c r="F545" i="6" s="1"/>
  <c r="F546" i="6" s="1"/>
  <c r="C543" i="6"/>
  <c r="B543" i="6"/>
  <c r="G542" i="6"/>
  <c r="C542" i="6"/>
  <c r="G541" i="6"/>
  <c r="C541" i="6"/>
  <c r="G540" i="6"/>
  <c r="F540" i="6"/>
  <c r="F541" i="6" s="1"/>
  <c r="F542" i="6" s="1"/>
  <c r="C540" i="6"/>
  <c r="B540" i="6"/>
  <c r="B541" i="6" s="1"/>
  <c r="B542" i="6" s="1"/>
  <c r="G539" i="6"/>
  <c r="C539" i="6"/>
  <c r="G538" i="6"/>
  <c r="F538" i="6"/>
  <c r="F539" i="6" s="1"/>
  <c r="C538" i="6"/>
  <c r="B538" i="6"/>
  <c r="B539" i="6" s="1"/>
  <c r="G537" i="6"/>
  <c r="F537" i="6"/>
  <c r="C537" i="6"/>
  <c r="B537" i="6"/>
  <c r="G536" i="6"/>
  <c r="C536" i="6"/>
  <c r="B536" i="6"/>
  <c r="G535" i="6"/>
  <c r="F535" i="6"/>
  <c r="F536" i="6" s="1"/>
  <c r="C535" i="6"/>
  <c r="G534" i="6"/>
  <c r="F534" i="6"/>
  <c r="C534" i="6"/>
  <c r="B534" i="6"/>
  <c r="B535" i="6" s="1"/>
  <c r="G533" i="6"/>
  <c r="F533" i="6"/>
  <c r="C533" i="6"/>
  <c r="B533" i="6"/>
  <c r="G532" i="6"/>
  <c r="C532" i="6"/>
  <c r="G531" i="6"/>
  <c r="C531" i="6"/>
  <c r="G530" i="6"/>
  <c r="C530" i="6"/>
  <c r="G529" i="6"/>
  <c r="C529" i="6"/>
  <c r="G528" i="6"/>
  <c r="C528" i="6"/>
  <c r="B528" i="6"/>
  <c r="B529" i="6" s="1"/>
  <c r="B530" i="6" s="1"/>
  <c r="B531" i="6" s="1"/>
  <c r="B532" i="6" s="1"/>
  <c r="G527" i="6"/>
  <c r="D527" i="6"/>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C527" i="6"/>
  <c r="G526" i="6"/>
  <c r="F526" i="6"/>
  <c r="F527" i="6" s="1"/>
  <c r="F528" i="6" s="1"/>
  <c r="F529" i="6" s="1"/>
  <c r="F530" i="6" s="1"/>
  <c r="F531" i="6" s="1"/>
  <c r="F532" i="6" s="1"/>
  <c r="E526" i="6"/>
  <c r="E527" i="6" s="1"/>
  <c r="E528" i="6" s="1"/>
  <c r="E529" i="6" s="1"/>
  <c r="E530" i="6" s="1"/>
  <c r="E531" i="6" s="1"/>
  <c r="E532" i="6" s="1"/>
  <c r="E533" i="6" s="1"/>
  <c r="E534" i="6" s="1"/>
  <c r="E535" i="6" s="1"/>
  <c r="E536" i="6" s="1"/>
  <c r="E537" i="6" s="1"/>
  <c r="E538" i="6" s="1"/>
  <c r="E539" i="6" s="1"/>
  <c r="E540" i="6" s="1"/>
  <c r="E541" i="6" s="1"/>
  <c r="E542" i="6" s="1"/>
  <c r="E543" i="6" s="1"/>
  <c r="E544" i="6" s="1"/>
  <c r="E545" i="6" s="1"/>
  <c r="E546" i="6" s="1"/>
  <c r="E547" i="6" s="1"/>
  <c r="E548" i="6" s="1"/>
  <c r="E549" i="6" s="1"/>
  <c r="E550" i="6" s="1"/>
  <c r="E551" i="6" s="1"/>
  <c r="E552" i="6" s="1"/>
  <c r="E553" i="6" s="1"/>
  <c r="E554" i="6" s="1"/>
  <c r="E555" i="6" s="1"/>
  <c r="E556" i="6" s="1"/>
  <c r="E557" i="6" s="1"/>
  <c r="E558" i="6" s="1"/>
  <c r="E559" i="6" s="1"/>
  <c r="E560" i="6" s="1"/>
  <c r="E561" i="6" s="1"/>
  <c r="E562" i="6" s="1"/>
  <c r="E563" i="6" s="1"/>
  <c r="E564" i="6" s="1"/>
  <c r="E565" i="6" s="1"/>
  <c r="E566" i="6" s="1"/>
  <c r="E567" i="6" s="1"/>
  <c r="E568" i="6" s="1"/>
  <c r="E569" i="6" s="1"/>
  <c r="E570" i="6" s="1"/>
  <c r="E571" i="6" s="1"/>
  <c r="E572" i="6" s="1"/>
  <c r="E573" i="6" s="1"/>
  <c r="E574" i="6" s="1"/>
  <c r="E575" i="6" s="1"/>
  <c r="E576" i="6" s="1"/>
  <c r="D526" i="6"/>
  <c r="C526" i="6"/>
  <c r="B526" i="6"/>
  <c r="B527" i="6" s="1"/>
  <c r="L525" i="6"/>
  <c r="G525" i="6"/>
  <c r="F525" i="6"/>
  <c r="C525" i="6"/>
  <c r="L524" i="6"/>
  <c r="G524" i="6"/>
  <c r="C524" i="6"/>
  <c r="L523" i="6"/>
  <c r="G523" i="6"/>
  <c r="F523" i="6"/>
  <c r="F524" i="6" s="1"/>
  <c r="E523" i="6"/>
  <c r="E524" i="6" s="1"/>
  <c r="E525" i="6" s="1"/>
  <c r="C523" i="6"/>
  <c r="B523" i="6"/>
  <c r="B524" i="6" s="1"/>
  <c r="B525" i="6" s="1"/>
  <c r="L522" i="6"/>
  <c r="G522" i="6"/>
  <c r="B522" i="6"/>
  <c r="L521" i="6"/>
  <c r="F521" i="6"/>
  <c r="F522" i="6" s="1"/>
  <c r="B521" i="6"/>
  <c r="L520" i="6"/>
  <c r="G520" i="6"/>
  <c r="F520" i="6"/>
  <c r="C520" i="6"/>
  <c r="C522" i="6" s="1"/>
  <c r="L519" i="6"/>
  <c r="G519" i="6"/>
  <c r="G521" i="6" s="1"/>
  <c r="F519" i="6"/>
  <c r="E519" i="6"/>
  <c r="E520" i="6" s="1"/>
  <c r="E521" i="6" s="1"/>
  <c r="E522" i="6" s="1"/>
  <c r="C519" i="6"/>
  <c r="C521" i="6" s="1"/>
  <c r="B519" i="6"/>
  <c r="B520" i="6" s="1"/>
  <c r="L518" i="6"/>
  <c r="G518" i="6"/>
  <c r="C518" i="6"/>
  <c r="L517" i="6"/>
  <c r="F517" i="6"/>
  <c r="F518" i="6" s="1"/>
  <c r="C517" i="6"/>
  <c r="B517" i="6"/>
  <c r="B518" i="6" s="1"/>
  <c r="L516" i="6"/>
  <c r="G516" i="6"/>
  <c r="G517" i="6" s="1"/>
  <c r="F516" i="6"/>
  <c r="E516" i="6"/>
  <c r="E517" i="6" s="1"/>
  <c r="E518" i="6" s="1"/>
  <c r="C516" i="6"/>
  <c r="B516" i="6"/>
  <c r="L515" i="6"/>
  <c r="G515" i="6"/>
  <c r="F515" i="6"/>
  <c r="E515" i="6"/>
  <c r="C515" i="6"/>
  <c r="B515" i="6"/>
  <c r="L514" i="6"/>
  <c r="G514" i="6"/>
  <c r="F514" i="6"/>
  <c r="E514" i="6"/>
  <c r="C514" i="6"/>
  <c r="B514" i="6"/>
  <c r="L513" i="6"/>
  <c r="F513" i="6"/>
  <c r="B513" i="6"/>
  <c r="L512" i="6"/>
  <c r="G512" i="6"/>
  <c r="F512" i="6"/>
  <c r="C512" i="6"/>
  <c r="B512" i="6"/>
  <c r="L511" i="6"/>
  <c r="G511" i="6"/>
  <c r="F511" i="6"/>
  <c r="C511" i="6"/>
  <c r="B511" i="6"/>
  <c r="L510" i="6"/>
  <c r="G510" i="6"/>
  <c r="G513" i="6" s="1"/>
  <c r="F510" i="6"/>
  <c r="E510" i="6"/>
  <c r="E511" i="6" s="1"/>
  <c r="E512" i="6" s="1"/>
  <c r="E513" i="6" s="1"/>
  <c r="C510" i="6"/>
  <c r="C513" i="6" s="1"/>
  <c r="B510" i="6"/>
  <c r="L509" i="6"/>
  <c r="F509" i="6"/>
  <c r="B509" i="6"/>
  <c r="L508" i="6"/>
  <c r="G508" i="6"/>
  <c r="G509" i="6" s="1"/>
  <c r="C508" i="6"/>
  <c r="C509" i="6" s="1"/>
  <c r="B508" i="6"/>
  <c r="L507" i="6"/>
  <c r="G507" i="6"/>
  <c r="F507" i="6"/>
  <c r="F508" i="6" s="1"/>
  <c r="C507" i="6"/>
  <c r="B507" i="6"/>
  <c r="L506" i="6"/>
  <c r="G506" i="6"/>
  <c r="F506" i="6"/>
  <c r="E506" i="6"/>
  <c r="E507" i="6" s="1"/>
  <c r="E508" i="6" s="1"/>
  <c r="E509" i="6" s="1"/>
  <c r="C506" i="6"/>
  <c r="B506" i="6"/>
  <c r="L505" i="6"/>
  <c r="G505" i="6"/>
  <c r="F505" i="6"/>
  <c r="E505" i="6"/>
  <c r="C505" i="6"/>
  <c r="B505" i="6"/>
  <c r="L504" i="6"/>
  <c r="G504" i="6"/>
  <c r="F504" i="6"/>
  <c r="E504" i="6"/>
  <c r="C504" i="6"/>
  <c r="B504" i="6"/>
  <c r="L503" i="6"/>
  <c r="G503" i="6"/>
  <c r="F503" i="6"/>
  <c r="E503" i="6"/>
  <c r="C503" i="6"/>
  <c r="B503" i="6"/>
  <c r="L502" i="6"/>
  <c r="G502" i="6"/>
  <c r="F502" i="6"/>
  <c r="B502" i="6"/>
  <c r="L501" i="6"/>
  <c r="G501" i="6"/>
  <c r="F501" i="6"/>
  <c r="C501" i="6"/>
  <c r="C502" i="6" s="1"/>
  <c r="B501" i="6"/>
  <c r="L500" i="6"/>
  <c r="G500" i="6"/>
  <c r="F500" i="6"/>
  <c r="E500" i="6"/>
  <c r="E501" i="6" s="1"/>
  <c r="E502" i="6" s="1"/>
  <c r="C500" i="6"/>
  <c r="B500" i="6"/>
  <c r="L499" i="6"/>
  <c r="G499" i="6"/>
  <c r="C499" i="6"/>
  <c r="B499" i="6"/>
  <c r="L498" i="6"/>
  <c r="G498" i="6"/>
  <c r="F498" i="6"/>
  <c r="F499" i="6" s="1"/>
  <c r="E498" i="6"/>
  <c r="E499" i="6" s="1"/>
  <c r="C498" i="6"/>
  <c r="B498" i="6"/>
  <c r="L497" i="6"/>
  <c r="G497" i="6"/>
  <c r="F497" i="6"/>
  <c r="C497" i="6"/>
  <c r="L496" i="6"/>
  <c r="G496" i="6"/>
  <c r="F496" i="6"/>
  <c r="E496" i="6"/>
  <c r="E497" i="6" s="1"/>
  <c r="C496" i="6"/>
  <c r="B496" i="6"/>
  <c r="B497" i="6" s="1"/>
  <c r="L495" i="6"/>
  <c r="G495" i="6"/>
  <c r="F495" i="6"/>
  <c r="C495" i="6"/>
  <c r="L494" i="6"/>
  <c r="G494" i="6"/>
  <c r="F494" i="6"/>
  <c r="E494" i="6"/>
  <c r="E495" i="6" s="1"/>
  <c r="C494" i="6"/>
  <c r="B494" i="6"/>
  <c r="B495" i="6" s="1"/>
  <c r="L493" i="6"/>
  <c r="G493" i="6"/>
  <c r="F493" i="6"/>
  <c r="E493" i="6"/>
  <c r="C493" i="6"/>
  <c r="B493" i="6"/>
  <c r="L492" i="6"/>
  <c r="G492" i="6"/>
  <c r="F492" i="6"/>
  <c r="E492" i="6"/>
  <c r="C492" i="6"/>
  <c r="B492" i="6"/>
  <c r="L491" i="6"/>
  <c r="G491" i="6"/>
  <c r="F491" i="6"/>
  <c r="E491" i="6"/>
  <c r="C491" i="6"/>
  <c r="B491" i="6"/>
  <c r="L490" i="6"/>
  <c r="G490" i="6"/>
  <c r="F490" i="6"/>
  <c r="C490" i="6"/>
  <c r="B490" i="6"/>
  <c r="L489" i="6"/>
  <c r="G489" i="6"/>
  <c r="F489" i="6"/>
  <c r="E489" i="6"/>
  <c r="E490" i="6" s="1"/>
  <c r="C489" i="6"/>
  <c r="B489" i="6"/>
  <c r="L488" i="6"/>
  <c r="F488" i="6"/>
  <c r="L487" i="6"/>
  <c r="G487" i="6"/>
  <c r="C487" i="6"/>
  <c r="B487" i="6"/>
  <c r="L486" i="6"/>
  <c r="G486" i="6"/>
  <c r="G488" i="6" s="1"/>
  <c r="F486" i="6"/>
  <c r="C486" i="6"/>
  <c r="C488" i="6" s="1"/>
  <c r="B486" i="6"/>
  <c r="L485" i="6"/>
  <c r="G485" i="6"/>
  <c r="F485" i="6"/>
  <c r="C485" i="6"/>
  <c r="B485" i="6"/>
  <c r="L484" i="6"/>
  <c r="G484" i="6"/>
  <c r="F484" i="6"/>
  <c r="F487" i="6" s="1"/>
  <c r="E484" i="6"/>
  <c r="E485" i="6" s="1"/>
  <c r="E486" i="6" s="1"/>
  <c r="E487" i="6" s="1"/>
  <c r="E488" i="6" s="1"/>
  <c r="C484" i="6"/>
  <c r="B484" i="6"/>
  <c r="B488" i="6" s="1"/>
  <c r="L483" i="6"/>
  <c r="C483" i="6"/>
  <c r="L482" i="6"/>
  <c r="G482" i="6"/>
  <c r="F482" i="6"/>
  <c r="F483" i="6" s="1"/>
  <c r="C482" i="6"/>
  <c r="B482" i="6"/>
  <c r="B483" i="6" s="1"/>
  <c r="L481" i="6"/>
  <c r="G481" i="6"/>
  <c r="G483" i="6" s="1"/>
  <c r="F481" i="6"/>
  <c r="E481" i="6"/>
  <c r="E482" i="6" s="1"/>
  <c r="E483" i="6" s="1"/>
  <c r="C481" i="6"/>
  <c r="B481" i="6"/>
  <c r="L480" i="6"/>
  <c r="G480" i="6"/>
  <c r="F480" i="6"/>
  <c r="C480" i="6"/>
  <c r="B480" i="6"/>
  <c r="L479" i="6"/>
  <c r="G479" i="6"/>
  <c r="F479" i="6"/>
  <c r="E479" i="6"/>
  <c r="E480" i="6" s="1"/>
  <c r="C479" i="6"/>
  <c r="B479" i="6"/>
  <c r="L478" i="6"/>
  <c r="G478" i="6"/>
  <c r="C478" i="6"/>
  <c r="L477" i="6"/>
  <c r="G477" i="6"/>
  <c r="F477" i="6"/>
  <c r="F478" i="6" s="1"/>
  <c r="E477" i="6"/>
  <c r="E478" i="6" s="1"/>
  <c r="C477" i="6"/>
  <c r="B477" i="6"/>
  <c r="B478" i="6" s="1"/>
  <c r="L476" i="6"/>
  <c r="G476" i="6"/>
  <c r="F476" i="6"/>
  <c r="C476" i="6"/>
  <c r="B476" i="6"/>
  <c r="L475" i="6"/>
  <c r="G475" i="6"/>
  <c r="F475" i="6"/>
  <c r="E475" i="6"/>
  <c r="E476" i="6" s="1"/>
  <c r="C475" i="6"/>
  <c r="B475" i="6"/>
  <c r="L474" i="6"/>
  <c r="G474" i="6"/>
  <c r="F474" i="6"/>
  <c r="E474" i="6"/>
  <c r="C474" i="6"/>
  <c r="B474" i="6"/>
  <c r="L473" i="6"/>
  <c r="G473" i="6"/>
  <c r="C473" i="6"/>
  <c r="B473" i="6"/>
  <c r="L472" i="6"/>
  <c r="G472" i="6"/>
  <c r="F472" i="6"/>
  <c r="F473" i="6" s="1"/>
  <c r="E472" i="6"/>
  <c r="E473" i="6" s="1"/>
  <c r="C472" i="6"/>
  <c r="B472" i="6"/>
  <c r="L471" i="6"/>
  <c r="G471" i="6"/>
  <c r="F471" i="6"/>
  <c r="E471" i="6"/>
  <c r="C471" i="6"/>
  <c r="B471" i="6"/>
  <c r="L470" i="6"/>
  <c r="G470" i="6"/>
  <c r="F470" i="6"/>
  <c r="C470" i="6"/>
  <c r="B470" i="6"/>
  <c r="L469" i="6"/>
  <c r="G469" i="6"/>
  <c r="F469" i="6"/>
  <c r="E469" i="6"/>
  <c r="E470" i="6" s="1"/>
  <c r="C469" i="6"/>
  <c r="B469" i="6"/>
  <c r="L468" i="6"/>
  <c r="G468" i="6"/>
  <c r="F468" i="6"/>
  <c r="C468" i="6"/>
  <c r="B468" i="6"/>
  <c r="L467" i="6"/>
  <c r="G467" i="6"/>
  <c r="F467" i="6"/>
  <c r="E467" i="6"/>
  <c r="E468" i="6" s="1"/>
  <c r="C467" i="6"/>
  <c r="B467" i="6"/>
  <c r="L466" i="6"/>
  <c r="G466" i="6"/>
  <c r="F466" i="6"/>
  <c r="E466" i="6"/>
  <c r="C466" i="6"/>
  <c r="B466" i="6"/>
  <c r="L465" i="6"/>
  <c r="G465" i="6"/>
  <c r="F465" i="6"/>
  <c r="C465" i="6"/>
  <c r="B465" i="6"/>
  <c r="L464" i="6"/>
  <c r="G464" i="6"/>
  <c r="F464" i="6"/>
  <c r="E464" i="6"/>
  <c r="E465" i="6" s="1"/>
  <c r="C464" i="6"/>
  <c r="B464" i="6"/>
  <c r="L463" i="6"/>
  <c r="G463" i="6"/>
  <c r="C463" i="6"/>
  <c r="L462" i="6"/>
  <c r="G462" i="6"/>
  <c r="F462" i="6"/>
  <c r="F463" i="6" s="1"/>
  <c r="E462" i="6"/>
  <c r="E463" i="6" s="1"/>
  <c r="C462" i="6"/>
  <c r="B462" i="6"/>
  <c r="B463" i="6" s="1"/>
  <c r="L461" i="6"/>
  <c r="G461" i="6"/>
  <c r="F461" i="6"/>
  <c r="C461" i="6"/>
  <c r="B461" i="6"/>
  <c r="L460" i="6"/>
  <c r="G460" i="6"/>
  <c r="C460" i="6"/>
  <c r="B460" i="6"/>
  <c r="L459" i="6"/>
  <c r="G459" i="6"/>
  <c r="F459" i="6"/>
  <c r="F460" i="6" s="1"/>
  <c r="E459" i="6"/>
  <c r="E460" i="6" s="1"/>
  <c r="E461" i="6" s="1"/>
  <c r="C459" i="6"/>
  <c r="B459" i="6"/>
  <c r="L458" i="6"/>
  <c r="G458" i="6"/>
  <c r="F458" i="6"/>
  <c r="C458" i="6"/>
  <c r="L457" i="6"/>
  <c r="G457" i="6"/>
  <c r="F457" i="6"/>
  <c r="C457" i="6"/>
  <c r="B457" i="6"/>
  <c r="B458" i="6" s="1"/>
  <c r="L456" i="6"/>
  <c r="G456" i="6"/>
  <c r="F456" i="6"/>
  <c r="E456" i="6"/>
  <c r="E457" i="6" s="1"/>
  <c r="E458" i="6" s="1"/>
  <c r="C456" i="6"/>
  <c r="B456" i="6"/>
  <c r="L455" i="6"/>
  <c r="G455" i="6"/>
  <c r="F455" i="6"/>
  <c r="C455" i="6"/>
  <c r="B455" i="6"/>
  <c r="L454" i="6"/>
  <c r="G454" i="6"/>
  <c r="F454" i="6"/>
  <c r="C454" i="6"/>
  <c r="B454" i="6"/>
  <c r="L453" i="6"/>
  <c r="G453" i="6"/>
  <c r="F453" i="6"/>
  <c r="E453" i="6"/>
  <c r="E454" i="6" s="1"/>
  <c r="E455" i="6" s="1"/>
  <c r="C453" i="6"/>
  <c r="B453" i="6"/>
  <c r="L452" i="6"/>
  <c r="G452" i="6"/>
  <c r="F452" i="6"/>
  <c r="C452" i="6"/>
  <c r="B452" i="6"/>
  <c r="L451" i="6"/>
  <c r="G451" i="6"/>
  <c r="F451" i="6"/>
  <c r="E451" i="6"/>
  <c r="E452" i="6" s="1"/>
  <c r="C451" i="6"/>
  <c r="B451" i="6"/>
  <c r="L450" i="6"/>
  <c r="B450" i="6"/>
  <c r="L449" i="6"/>
  <c r="G449" i="6"/>
  <c r="F449" i="6"/>
  <c r="F450" i="6" s="1"/>
  <c r="C449" i="6"/>
  <c r="B449" i="6"/>
  <c r="L448" i="6"/>
  <c r="G448" i="6"/>
  <c r="G450" i="6" s="1"/>
  <c r="F448" i="6"/>
  <c r="C448" i="6"/>
  <c r="C450" i="6" s="1"/>
  <c r="B448" i="6"/>
  <c r="L447" i="6"/>
  <c r="G447" i="6"/>
  <c r="F447" i="6"/>
  <c r="E447" i="6"/>
  <c r="E448" i="6" s="1"/>
  <c r="E449" i="6" s="1"/>
  <c r="E450" i="6" s="1"/>
  <c r="C447" i="6"/>
  <c r="B447" i="6"/>
  <c r="L446" i="6"/>
  <c r="G446" i="6"/>
  <c r="C446" i="6"/>
  <c r="L445" i="6"/>
  <c r="G445" i="6"/>
  <c r="F445" i="6"/>
  <c r="F446" i="6" s="1"/>
  <c r="E445" i="6"/>
  <c r="E446" i="6" s="1"/>
  <c r="C445" i="6"/>
  <c r="B445" i="6"/>
  <c r="B446" i="6" s="1"/>
  <c r="L444" i="6"/>
  <c r="G444" i="6"/>
  <c r="C444" i="6"/>
  <c r="B444" i="6"/>
  <c r="L443" i="6"/>
  <c r="G443" i="6"/>
  <c r="F443" i="6"/>
  <c r="F444" i="6" s="1"/>
  <c r="E443" i="6"/>
  <c r="E444" i="6" s="1"/>
  <c r="C443" i="6"/>
  <c r="B443" i="6"/>
  <c r="L442" i="6"/>
  <c r="G442" i="6"/>
  <c r="C442" i="6"/>
  <c r="L441" i="6"/>
  <c r="G441" i="6"/>
  <c r="C441" i="6"/>
  <c r="B441" i="6"/>
  <c r="B442" i="6" s="1"/>
  <c r="L440" i="6"/>
  <c r="G440" i="6"/>
  <c r="F440" i="6"/>
  <c r="F441" i="6" s="1"/>
  <c r="F442" i="6" s="1"/>
  <c r="E440" i="6"/>
  <c r="E441" i="6" s="1"/>
  <c r="E442" i="6" s="1"/>
  <c r="C440" i="6"/>
  <c r="B440" i="6"/>
  <c r="L439" i="6"/>
  <c r="G439" i="6"/>
  <c r="C439" i="6"/>
  <c r="B439" i="6"/>
  <c r="L438" i="6"/>
  <c r="G438" i="6"/>
  <c r="F438" i="6"/>
  <c r="F439" i="6" s="1"/>
  <c r="E438" i="6"/>
  <c r="E439" i="6" s="1"/>
  <c r="C438" i="6"/>
  <c r="B438" i="6"/>
  <c r="L437" i="6"/>
  <c r="F437" i="6"/>
  <c r="B437" i="6"/>
  <c r="L436" i="6"/>
  <c r="G436" i="6"/>
  <c r="C436" i="6"/>
  <c r="L435" i="6"/>
  <c r="G435" i="6"/>
  <c r="G437" i="6" s="1"/>
  <c r="C435" i="6"/>
  <c r="C437" i="6" s="1"/>
  <c r="L434" i="6"/>
  <c r="G434" i="6"/>
  <c r="F434" i="6"/>
  <c r="F435" i="6" s="1"/>
  <c r="F436" i="6" s="1"/>
  <c r="E434" i="6"/>
  <c r="E435" i="6" s="1"/>
  <c r="E436" i="6" s="1"/>
  <c r="E437" i="6" s="1"/>
  <c r="C434" i="6"/>
  <c r="B434" i="6"/>
  <c r="B435" i="6" s="1"/>
  <c r="B436" i="6" s="1"/>
  <c r="L433" i="6"/>
  <c r="G433" i="6"/>
  <c r="F433" i="6"/>
  <c r="C433" i="6"/>
  <c r="L432" i="6"/>
  <c r="G432" i="6"/>
  <c r="F432" i="6"/>
  <c r="C432" i="6"/>
  <c r="B432" i="6"/>
  <c r="B433" i="6" s="1"/>
  <c r="L431" i="6"/>
  <c r="G431" i="6"/>
  <c r="F431" i="6"/>
  <c r="C431" i="6"/>
  <c r="B431" i="6"/>
  <c r="L430" i="6"/>
  <c r="G430" i="6"/>
  <c r="F430" i="6"/>
  <c r="C430" i="6"/>
  <c r="B430" i="6"/>
  <c r="L429" i="6"/>
  <c r="G429" i="6"/>
  <c r="F429" i="6"/>
  <c r="C429" i="6"/>
  <c r="B429" i="6"/>
  <c r="L428" i="6"/>
  <c r="G428" i="6"/>
  <c r="F428" i="6"/>
  <c r="E428" i="6"/>
  <c r="E429" i="6" s="1"/>
  <c r="E430" i="6" s="1"/>
  <c r="E431" i="6" s="1"/>
  <c r="E432" i="6" s="1"/>
  <c r="E433" i="6" s="1"/>
  <c r="C428" i="6"/>
  <c r="B428" i="6"/>
  <c r="L427" i="6"/>
  <c r="G427" i="6"/>
  <c r="F427" i="6"/>
  <c r="C427" i="6"/>
  <c r="B427" i="6"/>
  <c r="L426" i="6"/>
  <c r="G426" i="6"/>
  <c r="F426" i="6"/>
  <c r="E426" i="6"/>
  <c r="E427" i="6" s="1"/>
  <c r="C426" i="6"/>
  <c r="B426" i="6"/>
  <c r="L425" i="6"/>
  <c r="G425" i="6"/>
  <c r="F425" i="6"/>
  <c r="E425" i="6"/>
  <c r="C425" i="6"/>
  <c r="B425" i="6"/>
  <c r="L424" i="6"/>
  <c r="G424" i="6"/>
  <c r="C424" i="6"/>
  <c r="L423" i="6"/>
  <c r="G423" i="6"/>
  <c r="C423" i="6"/>
  <c r="B423" i="6"/>
  <c r="B424" i="6" s="1"/>
  <c r="L422" i="6"/>
  <c r="G422" i="6"/>
  <c r="F422" i="6"/>
  <c r="F423" i="6" s="1"/>
  <c r="F424" i="6" s="1"/>
  <c r="E422" i="6"/>
  <c r="E423" i="6" s="1"/>
  <c r="E424" i="6" s="1"/>
  <c r="D422" i="6"/>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C422" i="6"/>
  <c r="B422" i="6"/>
  <c r="L421" i="6"/>
  <c r="G421" i="6"/>
  <c r="F421" i="6"/>
  <c r="E421" i="6"/>
  <c r="D421" i="6"/>
  <c r="C421" i="6"/>
  <c r="B421" i="6"/>
  <c r="G420" i="6"/>
  <c r="F420" i="6"/>
  <c r="C420" i="6"/>
  <c r="B420" i="6"/>
  <c r="G419" i="6"/>
  <c r="F419" i="6"/>
  <c r="C419" i="6"/>
  <c r="B419" i="6"/>
  <c r="G418" i="6"/>
  <c r="C418" i="6"/>
  <c r="B418" i="6"/>
  <c r="G417" i="6"/>
  <c r="F417" i="6"/>
  <c r="F418" i="6" s="1"/>
  <c r="C417" i="6"/>
  <c r="B417" i="6"/>
  <c r="G416" i="6"/>
  <c r="F416" i="6"/>
  <c r="C416" i="6"/>
  <c r="G415" i="6"/>
  <c r="F415" i="6"/>
  <c r="C415" i="6"/>
  <c r="B415" i="6"/>
  <c r="B416" i="6" s="1"/>
  <c r="G414" i="6"/>
  <c r="F414" i="6"/>
  <c r="C414" i="6"/>
  <c r="B414" i="6"/>
  <c r="G413" i="6"/>
  <c r="C413" i="6"/>
  <c r="G412" i="6"/>
  <c r="F412" i="6"/>
  <c r="F413" i="6" s="1"/>
  <c r="C412" i="6"/>
  <c r="G411" i="6"/>
  <c r="F411" i="6"/>
  <c r="C411" i="6"/>
  <c r="B411" i="6"/>
  <c r="B412" i="6" s="1"/>
  <c r="B413" i="6" s="1"/>
  <c r="G410" i="6"/>
  <c r="F410" i="6"/>
  <c r="C410" i="6"/>
  <c r="B410" i="6"/>
  <c r="G409" i="6"/>
  <c r="F409" i="6"/>
  <c r="C409" i="6"/>
  <c r="B409" i="6"/>
  <c r="G408" i="6"/>
  <c r="F408" i="6"/>
  <c r="C408" i="6"/>
  <c r="B408" i="6"/>
  <c r="G407" i="6"/>
  <c r="F407" i="6"/>
  <c r="C407" i="6"/>
  <c r="B407" i="6"/>
  <c r="G406" i="6"/>
  <c r="F406" i="6"/>
  <c r="C406" i="6"/>
  <c r="B406" i="6"/>
  <c r="G405" i="6"/>
  <c r="C405" i="6"/>
  <c r="G404" i="6"/>
  <c r="F404" i="6"/>
  <c r="F405" i="6" s="1"/>
  <c r="C404" i="6"/>
  <c r="G403" i="6"/>
  <c r="F403" i="6"/>
  <c r="C403" i="6"/>
  <c r="G402" i="6"/>
  <c r="F402" i="6"/>
  <c r="C402" i="6"/>
  <c r="B402" i="6"/>
  <c r="B403" i="6" s="1"/>
  <c r="B404" i="6" s="1"/>
  <c r="B405" i="6" s="1"/>
  <c r="G401" i="6"/>
  <c r="F401" i="6"/>
  <c r="C401" i="6"/>
  <c r="G400" i="6"/>
  <c r="F400" i="6"/>
  <c r="C400" i="6"/>
  <c r="G399" i="6"/>
  <c r="F399" i="6"/>
  <c r="C399" i="6"/>
  <c r="B399" i="6"/>
  <c r="B400" i="6" s="1"/>
  <c r="B401" i="6" s="1"/>
  <c r="G398" i="6"/>
  <c r="C398" i="6"/>
  <c r="G397" i="6"/>
  <c r="C397" i="6"/>
  <c r="G396" i="6"/>
  <c r="F396" i="6"/>
  <c r="F397" i="6" s="1"/>
  <c r="F398" i="6" s="1"/>
  <c r="C396" i="6"/>
  <c r="G395" i="6"/>
  <c r="F395" i="6"/>
  <c r="E395" i="6"/>
  <c r="E396" i="6" s="1"/>
  <c r="E397" i="6" s="1"/>
  <c r="E398" i="6" s="1"/>
  <c r="E399" i="6" s="1"/>
  <c r="E400" i="6" s="1"/>
  <c r="E401" i="6" s="1"/>
  <c r="E402" i="6" s="1"/>
  <c r="E403" i="6" s="1"/>
  <c r="E404" i="6" s="1"/>
  <c r="E405" i="6" s="1"/>
  <c r="E406" i="6" s="1"/>
  <c r="E407" i="6" s="1"/>
  <c r="E408" i="6" s="1"/>
  <c r="E409" i="6" s="1"/>
  <c r="E410" i="6" s="1"/>
  <c r="E411" i="6" s="1"/>
  <c r="E412" i="6" s="1"/>
  <c r="E413" i="6" s="1"/>
  <c r="E414" i="6" s="1"/>
  <c r="E415" i="6" s="1"/>
  <c r="E416" i="6" s="1"/>
  <c r="E417" i="6" s="1"/>
  <c r="E418" i="6" s="1"/>
  <c r="E419" i="6" s="1"/>
  <c r="E420" i="6" s="1"/>
  <c r="C395" i="6"/>
  <c r="B395" i="6"/>
  <c r="B396" i="6" s="1"/>
  <c r="B397" i="6" s="1"/>
  <c r="B398" i="6" s="1"/>
  <c r="G394" i="6"/>
  <c r="F394" i="6"/>
  <c r="E394" i="6"/>
  <c r="C394" i="6"/>
  <c r="B394" i="6"/>
  <c r="G393" i="6"/>
  <c r="F393" i="6"/>
  <c r="E393" i="6"/>
  <c r="C393" i="6"/>
  <c r="B393" i="6"/>
  <c r="G392" i="6"/>
  <c r="F392" i="6"/>
  <c r="C392" i="6"/>
  <c r="B392" i="6"/>
  <c r="G391" i="6"/>
  <c r="F391" i="6"/>
  <c r="C391" i="6"/>
  <c r="B391" i="6"/>
  <c r="G390" i="6"/>
  <c r="F390" i="6"/>
  <c r="E390" i="6"/>
  <c r="E391" i="6" s="1"/>
  <c r="E392" i="6" s="1"/>
  <c r="C390" i="6"/>
  <c r="B390" i="6"/>
  <c r="G389" i="6"/>
  <c r="C389" i="6"/>
  <c r="B389" i="6"/>
  <c r="G388" i="6"/>
  <c r="F388" i="6"/>
  <c r="F389" i="6" s="1"/>
  <c r="C388" i="6"/>
  <c r="B388" i="6"/>
  <c r="G387" i="6"/>
  <c r="F387" i="6"/>
  <c r="C387" i="6"/>
  <c r="G386" i="6"/>
  <c r="F386" i="6"/>
  <c r="C386" i="6"/>
  <c r="B386" i="6"/>
  <c r="B387" i="6" s="1"/>
  <c r="G385" i="6"/>
  <c r="F385" i="6"/>
  <c r="E385" i="6"/>
  <c r="E386" i="6" s="1"/>
  <c r="E387" i="6" s="1"/>
  <c r="E388" i="6" s="1"/>
  <c r="E389" i="6" s="1"/>
  <c r="C385" i="6"/>
  <c r="B385" i="6"/>
  <c r="G384" i="6"/>
  <c r="F384" i="6"/>
  <c r="E384" i="6"/>
  <c r="C384" i="6"/>
  <c r="B384" i="6"/>
  <c r="G383" i="6"/>
  <c r="F383" i="6"/>
  <c r="C383" i="6"/>
  <c r="B383" i="6"/>
  <c r="G382" i="6"/>
  <c r="C382" i="6"/>
  <c r="B382" i="6"/>
  <c r="G381" i="6"/>
  <c r="F381" i="6"/>
  <c r="F382" i="6" s="1"/>
  <c r="C381" i="6"/>
  <c r="B381" i="6"/>
  <c r="G380" i="6"/>
  <c r="F380" i="6"/>
  <c r="E380" i="6"/>
  <c r="E381" i="6" s="1"/>
  <c r="E382" i="6" s="1"/>
  <c r="E383" i="6" s="1"/>
  <c r="C380" i="6"/>
  <c r="B380" i="6"/>
  <c r="G379" i="6"/>
  <c r="F379" i="6"/>
  <c r="C379" i="6"/>
  <c r="G378" i="6"/>
  <c r="F378" i="6"/>
  <c r="E378" i="6"/>
  <c r="E379" i="6" s="1"/>
  <c r="C378" i="6"/>
  <c r="B378" i="6"/>
  <c r="B379" i="6" s="1"/>
  <c r="G377" i="6"/>
  <c r="F377" i="6"/>
  <c r="C377" i="6"/>
  <c r="B377" i="6"/>
  <c r="G376" i="6"/>
  <c r="F376" i="6"/>
  <c r="C376" i="6"/>
  <c r="B376" i="6"/>
  <c r="G375" i="6"/>
  <c r="F375" i="6"/>
  <c r="C375" i="6"/>
  <c r="B375" i="6"/>
  <c r="G374" i="6"/>
  <c r="C374" i="6"/>
  <c r="B374" i="6"/>
  <c r="G373" i="6"/>
  <c r="F373" i="6"/>
  <c r="F374" i="6" s="1"/>
  <c r="E373" i="6"/>
  <c r="E374" i="6" s="1"/>
  <c r="E375" i="6" s="1"/>
  <c r="E376" i="6" s="1"/>
  <c r="E377" i="6" s="1"/>
  <c r="C373" i="6"/>
  <c r="B373" i="6"/>
  <c r="G372" i="6"/>
  <c r="F372" i="6"/>
  <c r="C372" i="6"/>
  <c r="B372" i="6"/>
  <c r="G371" i="6"/>
  <c r="F371" i="6"/>
  <c r="C371" i="6"/>
  <c r="G370" i="6"/>
  <c r="F370" i="6"/>
  <c r="C370" i="6"/>
  <c r="B370" i="6"/>
  <c r="B371" i="6" s="1"/>
  <c r="G369" i="6"/>
  <c r="F369" i="6"/>
  <c r="C369" i="6"/>
  <c r="B369" i="6"/>
  <c r="G368" i="6"/>
  <c r="F368" i="6"/>
  <c r="C368" i="6"/>
  <c r="B368" i="6"/>
  <c r="G367" i="6"/>
  <c r="F367" i="6"/>
  <c r="C367" i="6"/>
  <c r="B367" i="6"/>
  <c r="G366" i="6"/>
  <c r="F366" i="6"/>
  <c r="E366" i="6"/>
  <c r="E367" i="6" s="1"/>
  <c r="E368" i="6" s="1"/>
  <c r="E369" i="6" s="1"/>
  <c r="E370" i="6" s="1"/>
  <c r="E371" i="6" s="1"/>
  <c r="E372" i="6" s="1"/>
  <c r="C366" i="6"/>
  <c r="B366" i="6"/>
  <c r="G365" i="6"/>
  <c r="C365" i="6"/>
  <c r="G364" i="6"/>
  <c r="F364" i="6"/>
  <c r="F365" i="6" s="1"/>
  <c r="C364" i="6"/>
  <c r="G363" i="6"/>
  <c r="F363" i="6"/>
  <c r="C363" i="6"/>
  <c r="G362" i="6"/>
  <c r="F362" i="6"/>
  <c r="E362" i="6"/>
  <c r="E363" i="6" s="1"/>
  <c r="E364" i="6" s="1"/>
  <c r="E365" i="6" s="1"/>
  <c r="C362" i="6"/>
  <c r="B362" i="6"/>
  <c r="B363" i="6" s="1"/>
  <c r="B364" i="6" s="1"/>
  <c r="B365" i="6" s="1"/>
  <c r="G361" i="6"/>
  <c r="F361" i="6"/>
  <c r="C361" i="6"/>
  <c r="B361" i="6"/>
  <c r="G360" i="6"/>
  <c r="F360" i="6"/>
  <c r="C360" i="6"/>
  <c r="B360" i="6"/>
  <c r="G359" i="6"/>
  <c r="C359" i="6"/>
  <c r="B359" i="6"/>
  <c r="G358" i="6"/>
  <c r="C358" i="6"/>
  <c r="B358" i="6"/>
  <c r="G357" i="6"/>
  <c r="F357" i="6"/>
  <c r="F358" i="6" s="1"/>
  <c r="F359" i="6" s="1"/>
  <c r="E357" i="6"/>
  <c r="E358" i="6" s="1"/>
  <c r="E359" i="6" s="1"/>
  <c r="E360" i="6" s="1"/>
  <c r="E361" i="6" s="1"/>
  <c r="C357" i="6"/>
  <c r="B357" i="6"/>
  <c r="G356" i="6"/>
  <c r="F356" i="6"/>
  <c r="C356" i="6"/>
  <c r="B356" i="6"/>
  <c r="G355" i="6"/>
  <c r="F355" i="6"/>
  <c r="C355" i="6"/>
  <c r="G354" i="6"/>
  <c r="F354" i="6"/>
  <c r="C354" i="6"/>
  <c r="B354" i="6"/>
  <c r="B355" i="6" s="1"/>
  <c r="G353" i="6"/>
  <c r="F353" i="6"/>
  <c r="C353" i="6"/>
  <c r="B353" i="6"/>
  <c r="G352" i="6"/>
  <c r="C352" i="6"/>
  <c r="G351" i="6"/>
  <c r="C351" i="6"/>
  <c r="B351" i="6"/>
  <c r="B352" i="6" s="1"/>
  <c r="G350" i="6"/>
  <c r="C350" i="6"/>
  <c r="B350" i="6"/>
  <c r="G349" i="6"/>
  <c r="F349" i="6"/>
  <c r="F350" i="6" s="1"/>
  <c r="F351" i="6" s="1"/>
  <c r="F352" i="6" s="1"/>
  <c r="C349" i="6"/>
  <c r="B349" i="6"/>
  <c r="G348" i="6"/>
  <c r="F348" i="6"/>
  <c r="C348" i="6"/>
  <c r="B348" i="6"/>
  <c r="G347" i="6"/>
  <c r="F347" i="6"/>
  <c r="C347" i="6"/>
  <c r="G346" i="6"/>
  <c r="F346" i="6"/>
  <c r="C346" i="6"/>
  <c r="B346" i="6"/>
  <c r="B347" i="6" s="1"/>
  <c r="G345" i="6"/>
  <c r="F345" i="6"/>
  <c r="C345" i="6"/>
  <c r="B345" i="6"/>
  <c r="G344" i="6"/>
  <c r="F344" i="6"/>
  <c r="E344" i="6"/>
  <c r="E345" i="6" s="1"/>
  <c r="E346" i="6" s="1"/>
  <c r="E347" i="6" s="1"/>
  <c r="E348" i="6" s="1"/>
  <c r="E349" i="6" s="1"/>
  <c r="E350" i="6" s="1"/>
  <c r="E351" i="6" s="1"/>
  <c r="D344" i="6"/>
  <c r="D345" i="6" s="1"/>
  <c r="D346" i="6" s="1"/>
  <c r="D347" i="6" s="1"/>
  <c r="D348" i="6" s="1"/>
  <c r="D349" i="6" s="1"/>
  <c r="D350" i="6" s="1"/>
  <c r="D351" i="6" s="1"/>
  <c r="C344" i="6"/>
  <c r="B344" i="6"/>
  <c r="G343" i="6"/>
  <c r="F343" i="6"/>
  <c r="E343" i="6"/>
  <c r="D343" i="6"/>
  <c r="C343" i="6"/>
  <c r="B343" i="6"/>
  <c r="G342" i="6"/>
  <c r="F342" i="6"/>
  <c r="C342" i="6"/>
  <c r="B342" i="6"/>
  <c r="G341" i="6"/>
  <c r="C341" i="6"/>
  <c r="B341" i="6"/>
  <c r="G340" i="6"/>
  <c r="F340" i="6"/>
  <c r="F341" i="6" s="1"/>
  <c r="C340" i="6"/>
  <c r="B340" i="6"/>
  <c r="G339" i="6"/>
  <c r="F339" i="6"/>
  <c r="C339" i="6"/>
  <c r="B339" i="6"/>
  <c r="G338" i="6"/>
  <c r="F338" i="6"/>
  <c r="C338" i="6"/>
  <c r="B338" i="6"/>
  <c r="G337" i="6"/>
  <c r="F337" i="6"/>
  <c r="C337" i="6"/>
  <c r="B337" i="6"/>
  <c r="G336" i="6"/>
  <c r="F336" i="6"/>
  <c r="C336" i="6"/>
  <c r="B336" i="6"/>
  <c r="G335" i="6"/>
  <c r="F335" i="6"/>
  <c r="C335" i="6"/>
  <c r="B335" i="6"/>
  <c r="G334" i="6"/>
  <c r="F334" i="6"/>
  <c r="C334" i="6"/>
  <c r="B334" i="6"/>
  <c r="G333" i="6"/>
  <c r="F333" i="6"/>
  <c r="C333" i="6"/>
  <c r="B333" i="6"/>
  <c r="G332" i="6"/>
  <c r="F332" i="6"/>
  <c r="C332" i="6"/>
  <c r="G331" i="6"/>
  <c r="F331" i="6"/>
  <c r="C331" i="6"/>
  <c r="B331" i="6"/>
  <c r="B332" i="6" s="1"/>
  <c r="G330" i="6"/>
  <c r="C330" i="6"/>
  <c r="B330" i="6"/>
  <c r="G329" i="6"/>
  <c r="F329" i="6"/>
  <c r="F330" i="6" s="1"/>
  <c r="C329" i="6"/>
  <c r="B329" i="6"/>
  <c r="G328" i="6"/>
  <c r="F328" i="6"/>
  <c r="C328" i="6"/>
  <c r="G327" i="6"/>
  <c r="F327" i="6"/>
  <c r="C327" i="6"/>
  <c r="B327" i="6"/>
  <c r="B328" i="6" s="1"/>
  <c r="G326" i="6"/>
  <c r="F326" i="6"/>
  <c r="C326" i="6"/>
  <c r="B326" i="6"/>
  <c r="G325" i="6"/>
  <c r="C325" i="6"/>
  <c r="B325" i="6"/>
  <c r="G324" i="6"/>
  <c r="F324" i="6"/>
  <c r="F325" i="6" s="1"/>
  <c r="C324" i="6"/>
  <c r="B324" i="6"/>
  <c r="G323" i="6"/>
  <c r="C323" i="6"/>
  <c r="G322" i="6"/>
  <c r="C322" i="6"/>
  <c r="B322" i="6"/>
  <c r="B323" i="6" s="1"/>
  <c r="G321" i="6"/>
  <c r="F321" i="6"/>
  <c r="F322" i="6" s="1"/>
  <c r="F323" i="6" s="1"/>
  <c r="C321" i="6"/>
  <c r="B321" i="6"/>
  <c r="G320" i="6"/>
  <c r="F320" i="6"/>
  <c r="C320" i="6"/>
  <c r="B320" i="6"/>
  <c r="G319" i="6"/>
  <c r="C319" i="6"/>
  <c r="B319" i="6"/>
  <c r="G318" i="6"/>
  <c r="C318" i="6"/>
  <c r="B318" i="6"/>
  <c r="G317" i="6"/>
  <c r="F317" i="6"/>
  <c r="F318" i="6" s="1"/>
  <c r="F319" i="6" s="1"/>
  <c r="C317" i="6"/>
  <c r="B317" i="6"/>
  <c r="G316" i="6"/>
  <c r="F316" i="6"/>
  <c r="C316" i="6"/>
  <c r="G315" i="6"/>
  <c r="F315" i="6"/>
  <c r="E315" i="6"/>
  <c r="E316" i="6" s="1"/>
  <c r="E317" i="6" s="1"/>
  <c r="E318" i="6" s="1"/>
  <c r="E319" i="6" s="1"/>
  <c r="E320" i="6" s="1"/>
  <c r="E321" i="6" s="1"/>
  <c r="E322" i="6" s="1"/>
  <c r="E323" i="6" s="1"/>
  <c r="E324" i="6" s="1"/>
  <c r="E325" i="6" s="1"/>
  <c r="E326" i="6" s="1"/>
  <c r="E327" i="6" s="1"/>
  <c r="E328" i="6" s="1"/>
  <c r="E329" i="6" s="1"/>
  <c r="E330" i="6" s="1"/>
  <c r="E331" i="6" s="1"/>
  <c r="E332" i="6" s="1"/>
  <c r="E333" i="6" s="1"/>
  <c r="E334" i="6" s="1"/>
  <c r="E335" i="6" s="1"/>
  <c r="E336" i="6" s="1"/>
  <c r="E337" i="6" s="1"/>
  <c r="E338" i="6" s="1"/>
  <c r="E339" i="6" s="1"/>
  <c r="E340" i="6" s="1"/>
  <c r="E341" i="6" s="1"/>
  <c r="E342" i="6" s="1"/>
  <c r="C315" i="6"/>
  <c r="B315" i="6"/>
  <c r="B316" i="6" s="1"/>
  <c r="G314" i="6"/>
  <c r="F314" i="6"/>
  <c r="C314" i="6"/>
  <c r="B314" i="6"/>
  <c r="G313" i="6"/>
  <c r="F313" i="6"/>
  <c r="C313" i="6"/>
  <c r="G312" i="6"/>
  <c r="F312" i="6"/>
  <c r="C312" i="6"/>
  <c r="G311" i="6"/>
  <c r="F311" i="6"/>
  <c r="C311" i="6"/>
  <c r="B311" i="6"/>
  <c r="B312" i="6" s="1"/>
  <c r="B313" i="6" s="1"/>
  <c r="G310" i="6"/>
  <c r="C310" i="6"/>
  <c r="B310" i="6"/>
  <c r="G309" i="6"/>
  <c r="F309" i="6"/>
  <c r="F310" i="6" s="1"/>
  <c r="C309" i="6"/>
  <c r="B309" i="6"/>
  <c r="G308" i="6"/>
  <c r="F308" i="6"/>
  <c r="C308" i="6"/>
  <c r="B308" i="6"/>
  <c r="G307" i="6"/>
  <c r="F307" i="6"/>
  <c r="C307" i="6"/>
  <c r="G306" i="6"/>
  <c r="F306" i="6"/>
  <c r="C306" i="6"/>
  <c r="B306" i="6"/>
  <c r="B307" i="6" s="1"/>
  <c r="G305" i="6"/>
  <c r="F305" i="6"/>
  <c r="C305" i="6"/>
  <c r="B305" i="6"/>
  <c r="G304" i="6"/>
  <c r="F304" i="6"/>
  <c r="C304" i="6"/>
  <c r="B304" i="6"/>
  <c r="G303" i="6"/>
  <c r="C303" i="6"/>
  <c r="B303" i="6"/>
  <c r="G302" i="6"/>
  <c r="C302" i="6"/>
  <c r="B302" i="6"/>
  <c r="G301" i="6"/>
  <c r="F301" i="6"/>
  <c r="F302" i="6" s="1"/>
  <c r="F303" i="6" s="1"/>
  <c r="C301" i="6"/>
  <c r="B301" i="6"/>
  <c r="G300" i="6"/>
  <c r="C300" i="6"/>
  <c r="G299" i="6"/>
  <c r="C299" i="6"/>
  <c r="G298" i="6"/>
  <c r="C298" i="6"/>
  <c r="B298" i="6"/>
  <c r="B299" i="6" s="1"/>
  <c r="B300" i="6" s="1"/>
  <c r="G297" i="6"/>
  <c r="F297" i="6"/>
  <c r="F298" i="6" s="1"/>
  <c r="F299" i="6" s="1"/>
  <c r="F300" i="6" s="1"/>
  <c r="C297" i="6"/>
  <c r="B297" i="6"/>
  <c r="G296" i="6"/>
  <c r="F296" i="6"/>
  <c r="C296" i="6"/>
  <c r="G295" i="6"/>
  <c r="F295" i="6"/>
  <c r="C295" i="6"/>
  <c r="B295" i="6"/>
  <c r="B296" i="6" s="1"/>
  <c r="G294" i="6"/>
  <c r="F294" i="6"/>
  <c r="E294" i="6"/>
  <c r="E295" i="6" s="1"/>
  <c r="E296" i="6" s="1"/>
  <c r="E297" i="6" s="1"/>
  <c r="E298" i="6" s="1"/>
  <c r="E299" i="6" s="1"/>
  <c r="E300" i="6" s="1"/>
  <c r="E301" i="6" s="1"/>
  <c r="E302" i="6" s="1"/>
  <c r="E303" i="6" s="1"/>
  <c r="E304" i="6" s="1"/>
  <c r="E305" i="6" s="1"/>
  <c r="E306" i="6" s="1"/>
  <c r="E307" i="6" s="1"/>
  <c r="E308" i="6" s="1"/>
  <c r="E309" i="6" s="1"/>
  <c r="E310" i="6" s="1"/>
  <c r="E311" i="6" s="1"/>
  <c r="E312" i="6" s="1"/>
  <c r="E313" i="6" s="1"/>
  <c r="E314" i="6" s="1"/>
  <c r="C294" i="6"/>
  <c r="B294" i="6"/>
  <c r="G293" i="6"/>
  <c r="F293" i="6"/>
  <c r="C293" i="6"/>
  <c r="B293" i="6"/>
  <c r="G292" i="6"/>
  <c r="F292" i="6"/>
  <c r="C292" i="6"/>
  <c r="G291" i="6"/>
  <c r="F291" i="6"/>
  <c r="C291" i="6"/>
  <c r="G290" i="6"/>
  <c r="F290" i="6"/>
  <c r="C290" i="6"/>
  <c r="B290" i="6"/>
  <c r="B291" i="6" s="1"/>
  <c r="B292" i="6" s="1"/>
  <c r="G289" i="6"/>
  <c r="F289" i="6"/>
  <c r="C289" i="6"/>
  <c r="B289" i="6"/>
  <c r="G288" i="6"/>
  <c r="F288" i="6"/>
  <c r="C288" i="6"/>
  <c r="G287" i="6"/>
  <c r="F287" i="6"/>
  <c r="C287" i="6"/>
  <c r="B287" i="6"/>
  <c r="B288" i="6" s="1"/>
  <c r="G286" i="6"/>
  <c r="C286" i="6"/>
  <c r="B286" i="6"/>
  <c r="G285" i="6"/>
  <c r="F285" i="6"/>
  <c r="F286" i="6" s="1"/>
  <c r="C285" i="6"/>
  <c r="B285" i="6"/>
  <c r="G284" i="6"/>
  <c r="F284" i="6"/>
  <c r="C284" i="6"/>
  <c r="G283" i="6"/>
  <c r="F283" i="6"/>
  <c r="C283" i="6"/>
  <c r="B283" i="6"/>
  <c r="B284" i="6" s="1"/>
  <c r="G282" i="6"/>
  <c r="F282" i="6"/>
  <c r="C282" i="6"/>
  <c r="B282" i="6"/>
  <c r="G281" i="6"/>
  <c r="F281" i="6"/>
  <c r="C281" i="6"/>
  <c r="B281" i="6"/>
  <c r="G280" i="6"/>
  <c r="F280" i="6"/>
  <c r="C280" i="6"/>
  <c r="B280" i="6"/>
  <c r="G279" i="6"/>
  <c r="C279" i="6"/>
  <c r="B279" i="6"/>
  <c r="G278" i="6"/>
  <c r="C278" i="6"/>
  <c r="B278" i="6"/>
  <c r="G277" i="6"/>
  <c r="C277" i="6"/>
  <c r="B277" i="6"/>
  <c r="G276" i="6"/>
  <c r="F276" i="6"/>
  <c r="F277" i="6" s="1"/>
  <c r="F278" i="6" s="1"/>
  <c r="F279" i="6" s="1"/>
  <c r="C276" i="6"/>
  <c r="B276" i="6"/>
  <c r="G275" i="6"/>
  <c r="C275" i="6"/>
  <c r="G274" i="6"/>
  <c r="C274" i="6"/>
  <c r="B274" i="6"/>
  <c r="B275" i="6" s="1"/>
  <c r="G273" i="6"/>
  <c r="F273" i="6"/>
  <c r="F274" i="6" s="1"/>
  <c r="F275" i="6" s="1"/>
  <c r="C273" i="6"/>
  <c r="B273" i="6"/>
  <c r="G272" i="6"/>
  <c r="C272" i="6"/>
  <c r="G271" i="6"/>
  <c r="C271" i="6"/>
  <c r="B271" i="6"/>
  <c r="B272" i="6" s="1"/>
  <c r="G270" i="6"/>
  <c r="C270" i="6"/>
  <c r="B270" i="6"/>
  <c r="G269" i="6"/>
  <c r="F269" i="6"/>
  <c r="F270" i="6" s="1"/>
  <c r="F271" i="6" s="1"/>
  <c r="F272" i="6" s="1"/>
  <c r="C269" i="6"/>
  <c r="B269" i="6"/>
  <c r="G268" i="6"/>
  <c r="F268" i="6"/>
  <c r="C268" i="6"/>
  <c r="G267" i="6"/>
  <c r="F267" i="6"/>
  <c r="C267" i="6"/>
  <c r="G266" i="6"/>
  <c r="F266" i="6"/>
  <c r="C266" i="6"/>
  <c r="B266" i="6"/>
  <c r="B267" i="6" s="1"/>
  <c r="B268" i="6" s="1"/>
  <c r="G265" i="6"/>
  <c r="F265" i="6"/>
  <c r="C265" i="6"/>
  <c r="B265" i="6"/>
  <c r="G264" i="6"/>
  <c r="C264" i="6"/>
  <c r="G263" i="6"/>
  <c r="D263" i="6"/>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C263" i="6"/>
  <c r="B263" i="6"/>
  <c r="B264" i="6" s="1"/>
  <c r="G262" i="6"/>
  <c r="C262" i="6"/>
  <c r="B262" i="6"/>
  <c r="G261" i="6"/>
  <c r="C261" i="6"/>
  <c r="B261" i="6"/>
  <c r="G260" i="6"/>
  <c r="F260" i="6"/>
  <c r="F261" i="6" s="1"/>
  <c r="F262" i="6" s="1"/>
  <c r="F263" i="6" s="1"/>
  <c r="F264" i="6" s="1"/>
  <c r="E260" i="6"/>
  <c r="E261" i="6" s="1"/>
  <c r="E262" i="6" s="1"/>
  <c r="E263" i="6" s="1"/>
  <c r="E264" i="6" s="1"/>
  <c r="E265" i="6" s="1"/>
  <c r="E266" i="6" s="1"/>
  <c r="E267" i="6" s="1"/>
  <c r="E268" i="6" s="1"/>
  <c r="E269" i="6" s="1"/>
  <c r="E270" i="6" s="1"/>
  <c r="E271" i="6" s="1"/>
  <c r="E272" i="6" s="1"/>
  <c r="E273" i="6" s="1"/>
  <c r="E274" i="6" s="1"/>
  <c r="E275" i="6" s="1"/>
  <c r="E276" i="6" s="1"/>
  <c r="E277" i="6" s="1"/>
  <c r="E278" i="6" s="1"/>
  <c r="E279" i="6" s="1"/>
  <c r="E280" i="6" s="1"/>
  <c r="E281" i="6" s="1"/>
  <c r="E282" i="6" s="1"/>
  <c r="E283" i="6" s="1"/>
  <c r="E284" i="6" s="1"/>
  <c r="E285" i="6" s="1"/>
  <c r="E286" i="6" s="1"/>
  <c r="E287" i="6" s="1"/>
  <c r="E288" i="6" s="1"/>
  <c r="E289" i="6" s="1"/>
  <c r="E290" i="6" s="1"/>
  <c r="E291" i="6" s="1"/>
  <c r="E292" i="6" s="1"/>
  <c r="E293" i="6" s="1"/>
  <c r="D260" i="6"/>
  <c r="D261" i="6" s="1"/>
  <c r="D262" i="6" s="1"/>
  <c r="C260" i="6"/>
  <c r="B260" i="6"/>
  <c r="G259" i="6"/>
  <c r="F259" i="6"/>
  <c r="C259" i="6"/>
  <c r="B259" i="6"/>
  <c r="G258" i="6"/>
  <c r="C258" i="6"/>
  <c r="B258" i="6"/>
  <c r="G257" i="6"/>
  <c r="F257" i="6"/>
  <c r="F258" i="6" s="1"/>
  <c r="C257" i="6"/>
  <c r="B257" i="6"/>
  <c r="G256" i="6"/>
  <c r="F256" i="6"/>
  <c r="C256" i="6"/>
  <c r="B256" i="6"/>
  <c r="G255" i="6"/>
  <c r="F255" i="6"/>
  <c r="C255" i="6"/>
  <c r="B255" i="6"/>
  <c r="G254" i="6"/>
  <c r="F254" i="6"/>
  <c r="C254" i="6"/>
  <c r="B254" i="6"/>
  <c r="G253" i="6"/>
  <c r="C253" i="6"/>
  <c r="B253" i="6"/>
  <c r="G252" i="6"/>
  <c r="F252" i="6"/>
  <c r="F253" i="6" s="1"/>
  <c r="C252" i="6"/>
  <c r="B252" i="6"/>
  <c r="G251" i="6"/>
  <c r="F251" i="6"/>
  <c r="C251" i="6"/>
  <c r="B251" i="6"/>
  <c r="G250" i="6"/>
  <c r="C250" i="6"/>
  <c r="G249" i="6"/>
  <c r="F249" i="6"/>
  <c r="F250" i="6" s="1"/>
  <c r="C249" i="6"/>
  <c r="G248" i="6"/>
  <c r="F248" i="6"/>
  <c r="C248" i="6"/>
  <c r="G247" i="6"/>
  <c r="F247" i="6"/>
  <c r="C247" i="6"/>
  <c r="B247" i="6"/>
  <c r="B248" i="6" s="1"/>
  <c r="B249" i="6" s="1"/>
  <c r="B250" i="6" s="1"/>
  <c r="G246" i="6"/>
  <c r="F246" i="6"/>
  <c r="C246" i="6"/>
  <c r="B246" i="6"/>
  <c r="G245" i="6"/>
  <c r="C245" i="6"/>
  <c r="G244" i="6"/>
  <c r="F244" i="6"/>
  <c r="F245" i="6" s="1"/>
  <c r="C244" i="6"/>
  <c r="G243" i="6"/>
  <c r="F243" i="6"/>
  <c r="C243" i="6"/>
  <c r="G242" i="6"/>
  <c r="F242" i="6"/>
  <c r="C242" i="6"/>
  <c r="B242" i="6"/>
  <c r="G241" i="6"/>
  <c r="F241" i="6"/>
  <c r="C241" i="6"/>
  <c r="G240" i="6"/>
  <c r="F240" i="6"/>
  <c r="C240" i="6"/>
  <c r="G239" i="6"/>
  <c r="F239" i="6"/>
  <c r="D239" i="6"/>
  <c r="D240" i="6" s="1"/>
  <c r="D241" i="6" s="1"/>
  <c r="D242" i="6" s="1"/>
  <c r="C239" i="6"/>
  <c r="B239" i="6"/>
  <c r="B240" i="6" s="1"/>
  <c r="B241" i="6" s="1"/>
  <c r="G238" i="6"/>
  <c r="F238" i="6"/>
  <c r="C238" i="6"/>
  <c r="B238" i="6"/>
  <c r="G237" i="6"/>
  <c r="C237" i="6"/>
  <c r="G236" i="6"/>
  <c r="F236" i="6"/>
  <c r="F237" i="6" s="1"/>
  <c r="D236" i="6"/>
  <c r="D237" i="6" s="1"/>
  <c r="D238" i="6" s="1"/>
  <c r="C236" i="6"/>
  <c r="G235" i="6"/>
  <c r="F235" i="6"/>
  <c r="D235" i="6"/>
  <c r="C235" i="6"/>
  <c r="G234" i="6"/>
  <c r="F234" i="6"/>
  <c r="E234" i="6"/>
  <c r="E235" i="6" s="1"/>
  <c r="E236" i="6" s="1"/>
  <c r="E237" i="6" s="1"/>
  <c r="E238" i="6" s="1"/>
  <c r="E239" i="6" s="1"/>
  <c r="E240" i="6" s="1"/>
  <c r="E241" i="6" s="1"/>
  <c r="E242" i="6" s="1"/>
  <c r="D234" i="6"/>
  <c r="C234" i="6"/>
  <c r="B234" i="6"/>
  <c r="B235" i="6" s="1"/>
  <c r="B236" i="6" s="1"/>
  <c r="B237" i="6" s="1"/>
  <c r="G233" i="6"/>
  <c r="F233" i="6"/>
  <c r="C233" i="6"/>
  <c r="B233" i="6"/>
  <c r="G232" i="6"/>
  <c r="F232" i="6"/>
  <c r="C232" i="6"/>
  <c r="B232" i="6"/>
  <c r="G231" i="6"/>
  <c r="F231" i="6"/>
  <c r="C231" i="6"/>
  <c r="B231" i="6"/>
  <c r="G230" i="6"/>
  <c r="F230" i="6"/>
  <c r="C230" i="6"/>
  <c r="B230" i="6"/>
  <c r="G229" i="6"/>
  <c r="C229" i="6"/>
  <c r="B229" i="6"/>
  <c r="G228" i="6"/>
  <c r="F228" i="6"/>
  <c r="F229" i="6" s="1"/>
  <c r="C228" i="6"/>
  <c r="B228" i="6"/>
  <c r="G227" i="6"/>
  <c r="F227" i="6"/>
  <c r="C227" i="6"/>
  <c r="B227" i="6"/>
  <c r="G226" i="6"/>
  <c r="C226" i="6"/>
  <c r="B226" i="6"/>
  <c r="G225" i="6"/>
  <c r="F225" i="6"/>
  <c r="F226" i="6" s="1"/>
  <c r="C225" i="6"/>
  <c r="B225" i="6"/>
  <c r="G224" i="6"/>
  <c r="F224" i="6"/>
  <c r="C224" i="6"/>
  <c r="G223" i="6"/>
  <c r="F223" i="6"/>
  <c r="C223" i="6"/>
  <c r="B223" i="6"/>
  <c r="B224" i="6" s="1"/>
  <c r="G222" i="6"/>
  <c r="F222" i="6"/>
  <c r="D222" i="6"/>
  <c r="D223" i="6" s="1"/>
  <c r="D224" i="6" s="1"/>
  <c r="D225" i="6" s="1"/>
  <c r="D226" i="6" s="1"/>
  <c r="D227" i="6" s="1"/>
  <c r="D228" i="6" s="1"/>
  <c r="D229" i="6" s="1"/>
  <c r="D230" i="6" s="1"/>
  <c r="D231" i="6" s="1"/>
  <c r="D232" i="6" s="1"/>
  <c r="D233" i="6" s="1"/>
  <c r="C222" i="6"/>
  <c r="B222" i="6"/>
  <c r="G221" i="6"/>
  <c r="F221" i="6"/>
  <c r="C221" i="6"/>
  <c r="B221" i="6"/>
  <c r="G220" i="6"/>
  <c r="C220" i="6"/>
  <c r="G219" i="6"/>
  <c r="F219" i="6"/>
  <c r="F220" i="6" s="1"/>
  <c r="C219" i="6"/>
  <c r="B219" i="6"/>
  <c r="B220" i="6" s="1"/>
  <c r="G218" i="6"/>
  <c r="C218" i="6"/>
  <c r="B218" i="6"/>
  <c r="G217" i="6"/>
  <c r="F217" i="6"/>
  <c r="F218" i="6" s="1"/>
  <c r="C217" i="6"/>
  <c r="B217" i="6"/>
  <c r="G216" i="6"/>
  <c r="C216" i="6"/>
  <c r="G215" i="6"/>
  <c r="D215" i="6"/>
  <c r="D216" i="6" s="1"/>
  <c r="D217" i="6" s="1"/>
  <c r="D218" i="6" s="1"/>
  <c r="D219" i="6" s="1"/>
  <c r="D220" i="6" s="1"/>
  <c r="D221" i="6" s="1"/>
  <c r="C215" i="6"/>
  <c r="B215" i="6"/>
  <c r="B216" i="6" s="1"/>
  <c r="G214" i="6"/>
  <c r="D214" i="6"/>
  <c r="C214" i="6"/>
  <c r="B214" i="6"/>
  <c r="G213" i="6"/>
  <c r="C213" i="6"/>
  <c r="B213" i="6"/>
  <c r="G212" i="6"/>
  <c r="F212" i="6"/>
  <c r="F213" i="6" s="1"/>
  <c r="F214" i="6" s="1"/>
  <c r="F215" i="6" s="1"/>
  <c r="F216" i="6" s="1"/>
  <c r="C212" i="6"/>
  <c r="B212" i="6"/>
  <c r="G211" i="6"/>
  <c r="F211" i="6"/>
  <c r="C211" i="6"/>
  <c r="B211" i="6"/>
  <c r="G210" i="6"/>
  <c r="C210" i="6"/>
  <c r="G209" i="6"/>
  <c r="F209" i="6"/>
  <c r="F210" i="6" s="1"/>
  <c r="C209" i="6"/>
  <c r="B209" i="6"/>
  <c r="B210" i="6" s="1"/>
  <c r="G208" i="6"/>
  <c r="F208" i="6"/>
  <c r="E208" i="6"/>
  <c r="E209" i="6" s="1"/>
  <c r="E210" i="6" s="1"/>
  <c r="E211" i="6" s="1"/>
  <c r="E212" i="6" s="1"/>
  <c r="E213" i="6" s="1"/>
  <c r="E214" i="6" s="1"/>
  <c r="E215" i="6" s="1"/>
  <c r="E216" i="6" s="1"/>
  <c r="E217" i="6" s="1"/>
  <c r="E218" i="6" s="1"/>
  <c r="E219" i="6" s="1"/>
  <c r="E220" i="6" s="1"/>
  <c r="E221" i="6" s="1"/>
  <c r="E222" i="6" s="1"/>
  <c r="E223" i="6" s="1"/>
  <c r="E224" i="6" s="1"/>
  <c r="E225" i="6" s="1"/>
  <c r="E226" i="6" s="1"/>
  <c r="E227" i="6" s="1"/>
  <c r="E228" i="6" s="1"/>
  <c r="E229" i="6" s="1"/>
  <c r="E230" i="6" s="1"/>
  <c r="E231" i="6" s="1"/>
  <c r="E232" i="6" s="1"/>
  <c r="E233" i="6" s="1"/>
  <c r="D208" i="6"/>
  <c r="D209" i="6" s="1"/>
  <c r="D210" i="6" s="1"/>
  <c r="D211" i="6" s="1"/>
  <c r="D212" i="6" s="1"/>
  <c r="D213" i="6" s="1"/>
  <c r="C208" i="6"/>
  <c r="B208" i="6"/>
  <c r="G207" i="6"/>
  <c r="F207" i="6"/>
  <c r="C207" i="6"/>
  <c r="B207" i="6"/>
  <c r="G206" i="6"/>
  <c r="F206" i="6"/>
  <c r="D206" i="6"/>
  <c r="D207" i="6" s="1"/>
  <c r="C206" i="6"/>
  <c r="B206" i="6"/>
  <c r="G205" i="6"/>
  <c r="F205" i="6"/>
  <c r="C205" i="6"/>
  <c r="B205" i="6"/>
  <c r="G204" i="6"/>
  <c r="F204" i="6"/>
  <c r="C204" i="6"/>
  <c r="B204" i="6"/>
  <c r="G203" i="6"/>
  <c r="F203" i="6"/>
  <c r="C203" i="6"/>
  <c r="G202" i="6"/>
  <c r="F202" i="6"/>
  <c r="C202" i="6"/>
  <c r="B202" i="6"/>
  <c r="B203" i="6" s="1"/>
  <c r="G201" i="6"/>
  <c r="F201" i="6"/>
  <c r="C201" i="6"/>
  <c r="B201" i="6"/>
  <c r="G200" i="6"/>
  <c r="F200" i="6"/>
  <c r="C200" i="6"/>
  <c r="B200" i="6"/>
  <c r="G199" i="6"/>
  <c r="F199" i="6"/>
  <c r="D199" i="6"/>
  <c r="D200" i="6" s="1"/>
  <c r="D201" i="6" s="1"/>
  <c r="D202" i="6" s="1"/>
  <c r="D203" i="6" s="1"/>
  <c r="D204" i="6" s="1"/>
  <c r="D205" i="6" s="1"/>
  <c r="C199" i="6"/>
  <c r="B199" i="6"/>
  <c r="G198" i="6"/>
  <c r="F198" i="6"/>
  <c r="E198" i="6"/>
  <c r="E199" i="6" s="1"/>
  <c r="E200" i="6" s="1"/>
  <c r="E201" i="6" s="1"/>
  <c r="E202" i="6" s="1"/>
  <c r="E203" i="6" s="1"/>
  <c r="E204" i="6" s="1"/>
  <c r="E205" i="6" s="1"/>
  <c r="E206" i="6" s="1"/>
  <c r="E207" i="6" s="1"/>
  <c r="D198" i="6"/>
  <c r="C198" i="6"/>
  <c r="B198" i="6"/>
  <c r="G197" i="6"/>
  <c r="C197" i="6"/>
  <c r="B197" i="6"/>
  <c r="G196" i="6"/>
  <c r="F196" i="6"/>
  <c r="F197" i="6" s="1"/>
  <c r="C196" i="6"/>
  <c r="B196" i="6"/>
  <c r="G195" i="6"/>
  <c r="F195" i="6"/>
  <c r="C195" i="6"/>
  <c r="B195" i="6"/>
  <c r="G194" i="6"/>
  <c r="F194" i="6"/>
  <c r="C194" i="6"/>
  <c r="B194" i="6"/>
  <c r="G193" i="6"/>
  <c r="F193" i="6"/>
  <c r="C193" i="6"/>
  <c r="B193" i="6"/>
  <c r="G192" i="6"/>
  <c r="F192" i="6"/>
  <c r="C192" i="6"/>
  <c r="G191" i="6"/>
  <c r="F191" i="6"/>
  <c r="C191" i="6"/>
  <c r="B191" i="6"/>
  <c r="B192" i="6" s="1"/>
  <c r="G190" i="6"/>
  <c r="C190" i="6"/>
  <c r="B190" i="6"/>
  <c r="G189" i="6"/>
  <c r="F189" i="6"/>
  <c r="F190" i="6" s="1"/>
  <c r="C189" i="6"/>
  <c r="B189" i="6"/>
  <c r="G188" i="6"/>
  <c r="D188" i="6"/>
  <c r="D189" i="6" s="1"/>
  <c r="D190" i="6" s="1"/>
  <c r="D191" i="6" s="1"/>
  <c r="D192" i="6" s="1"/>
  <c r="D193" i="6" s="1"/>
  <c r="D194" i="6" s="1"/>
  <c r="D195" i="6" s="1"/>
  <c r="D196" i="6" s="1"/>
  <c r="D197" i="6" s="1"/>
  <c r="C188" i="6"/>
  <c r="G187" i="6"/>
  <c r="F187" i="6"/>
  <c r="F188" i="6" s="1"/>
  <c r="D187" i="6"/>
  <c r="B187" i="6"/>
  <c r="B188" i="6" s="1"/>
  <c r="G186" i="6"/>
  <c r="F186" i="6"/>
  <c r="E186" i="6"/>
  <c r="E187" i="6" s="1"/>
  <c r="E188" i="6" s="1"/>
  <c r="E189" i="6" s="1"/>
  <c r="E190" i="6" s="1"/>
  <c r="E191" i="6" s="1"/>
  <c r="E192" i="6" s="1"/>
  <c r="E193" i="6" s="1"/>
  <c r="E194" i="6" s="1"/>
  <c r="E195" i="6" s="1"/>
  <c r="E196" i="6" s="1"/>
  <c r="E197" i="6" s="1"/>
  <c r="D186" i="6"/>
  <c r="C186" i="6"/>
  <c r="C187" i="6" s="1"/>
  <c r="B186" i="6"/>
  <c r="G185" i="6"/>
  <c r="F185" i="6"/>
  <c r="E185" i="6"/>
  <c r="C185" i="6"/>
  <c r="B185" i="6"/>
  <c r="G184" i="6"/>
  <c r="F184" i="6"/>
  <c r="E184" i="6"/>
  <c r="C184" i="6"/>
  <c r="B184" i="6"/>
  <c r="G183" i="6"/>
  <c r="F183" i="6"/>
  <c r="C183" i="6"/>
  <c r="B183" i="6"/>
  <c r="G182" i="6"/>
  <c r="F182" i="6"/>
  <c r="E182" i="6"/>
  <c r="E183" i="6" s="1"/>
  <c r="C182" i="6"/>
  <c r="B182" i="6"/>
  <c r="G181" i="6"/>
  <c r="F181" i="6"/>
  <c r="E181" i="6"/>
  <c r="C181" i="6"/>
  <c r="B181" i="6"/>
  <c r="G180" i="6"/>
  <c r="C180" i="6"/>
  <c r="G179" i="6"/>
  <c r="F179" i="6"/>
  <c r="F180" i="6" s="1"/>
  <c r="C179" i="6"/>
  <c r="B179" i="6"/>
  <c r="B180" i="6" s="1"/>
  <c r="G178" i="6"/>
  <c r="F178" i="6"/>
  <c r="C178" i="6"/>
  <c r="B178" i="6"/>
  <c r="G177" i="6"/>
  <c r="F177" i="6"/>
  <c r="E177" i="6"/>
  <c r="E178" i="6" s="1"/>
  <c r="E179" i="6" s="1"/>
  <c r="E180" i="6" s="1"/>
  <c r="C177" i="6"/>
  <c r="B177" i="6"/>
  <c r="G176" i="6"/>
  <c r="F176" i="6"/>
  <c r="E176" i="6"/>
  <c r="C176" i="6"/>
  <c r="B176" i="6"/>
  <c r="G175" i="6"/>
  <c r="F175" i="6"/>
  <c r="E175" i="6"/>
  <c r="C175" i="6"/>
  <c r="B175" i="6"/>
  <c r="G174" i="6"/>
  <c r="F174" i="6"/>
  <c r="E174" i="6"/>
  <c r="C174" i="6"/>
  <c r="B174" i="6"/>
  <c r="G173" i="6"/>
  <c r="F173" i="6"/>
  <c r="C173" i="6"/>
  <c r="B173" i="6"/>
  <c r="G172" i="6"/>
  <c r="F172" i="6"/>
  <c r="C172" i="6"/>
  <c r="B172" i="6"/>
  <c r="G171" i="6"/>
  <c r="F171" i="6"/>
  <c r="C171" i="6"/>
  <c r="B171" i="6"/>
  <c r="G170" i="6"/>
  <c r="F170" i="6"/>
  <c r="E170" i="6"/>
  <c r="E172" i="6" s="1"/>
  <c r="E171" i="6" s="1"/>
  <c r="E173" i="6" s="1"/>
  <c r="C170" i="6"/>
  <c r="B170" i="6"/>
  <c r="G169" i="6"/>
  <c r="F169" i="6"/>
  <c r="E169" i="6"/>
  <c r="C169" i="6"/>
  <c r="B169" i="6"/>
  <c r="G168" i="6"/>
  <c r="F168" i="6"/>
  <c r="E168" i="6"/>
  <c r="C168" i="6"/>
  <c r="B168" i="6"/>
  <c r="G167" i="6"/>
  <c r="F167" i="6"/>
  <c r="E167" i="6"/>
  <c r="D167" i="6"/>
  <c r="D168" i="6" s="1"/>
  <c r="D169" i="6" s="1"/>
  <c r="D170" i="6" s="1"/>
  <c r="D172" i="6" s="1"/>
  <c r="D171" i="6" s="1"/>
  <c r="D173" i="6" s="1"/>
  <c r="D174" i="6" s="1"/>
  <c r="D175" i="6" s="1"/>
  <c r="D176" i="6" s="1"/>
  <c r="D177" i="6" s="1"/>
  <c r="D178" i="6" s="1"/>
  <c r="D179" i="6" s="1"/>
  <c r="D180" i="6" s="1"/>
  <c r="D181" i="6" s="1"/>
  <c r="D182" i="6" s="1"/>
  <c r="D183" i="6" s="1"/>
  <c r="D184" i="6" s="1"/>
  <c r="D185" i="6" s="1"/>
  <c r="C167" i="6"/>
  <c r="B167" i="6"/>
  <c r="G166" i="6"/>
  <c r="F166" i="6"/>
  <c r="E166" i="6"/>
  <c r="C166" i="6"/>
  <c r="B166" i="6"/>
  <c r="G165" i="6"/>
  <c r="F165" i="6"/>
  <c r="E165" i="6"/>
  <c r="C165" i="6"/>
  <c r="B165" i="6"/>
  <c r="G164" i="6"/>
  <c r="F164" i="6"/>
  <c r="E164" i="6"/>
  <c r="C164" i="6"/>
  <c r="B164" i="6"/>
  <c r="G163" i="6"/>
  <c r="F163" i="6"/>
  <c r="E163" i="6"/>
  <c r="C163" i="6"/>
  <c r="B163" i="6"/>
  <c r="G162" i="6"/>
  <c r="F162" i="6"/>
  <c r="E162" i="6"/>
  <c r="C162" i="6"/>
  <c r="B162" i="6"/>
  <c r="G161" i="6"/>
  <c r="F161" i="6"/>
  <c r="E161" i="6"/>
  <c r="C161" i="6"/>
  <c r="B161" i="6"/>
  <c r="G160" i="6"/>
  <c r="F160" i="6"/>
  <c r="E160" i="6"/>
  <c r="C160" i="6"/>
  <c r="B160" i="6"/>
  <c r="G159" i="6"/>
  <c r="F159" i="6"/>
  <c r="E159" i="6"/>
  <c r="C159" i="6"/>
  <c r="B159" i="6"/>
  <c r="G158" i="6"/>
  <c r="F158" i="6"/>
  <c r="C158" i="6"/>
  <c r="B158" i="6"/>
  <c r="G157" i="6"/>
  <c r="F157" i="6"/>
  <c r="E157" i="6"/>
  <c r="E158" i="6" s="1"/>
  <c r="C157" i="6"/>
  <c r="B157" i="6"/>
  <c r="G156" i="6"/>
  <c r="F156" i="6"/>
  <c r="C156" i="6"/>
  <c r="G155" i="6"/>
  <c r="F155" i="6"/>
  <c r="B155" i="6"/>
  <c r="F154" i="6"/>
  <c r="B154" i="6"/>
  <c r="B156" i="6" s="1"/>
  <c r="G153" i="6"/>
  <c r="G154" i="6" s="1"/>
  <c r="F153" i="6"/>
  <c r="C153" i="6"/>
  <c r="C154" i="6" s="1"/>
  <c r="C155" i="6" s="1"/>
  <c r="B153" i="6"/>
  <c r="G152" i="6"/>
  <c r="F152" i="6"/>
  <c r="E152" i="6"/>
  <c r="E153" i="6" s="1"/>
  <c r="E154" i="6" s="1"/>
  <c r="E155" i="6" s="1"/>
  <c r="E156" i="6" s="1"/>
  <c r="C152" i="6"/>
  <c r="B152" i="6"/>
  <c r="G151" i="6"/>
  <c r="F151" i="6"/>
  <c r="E151" i="6"/>
  <c r="C151" i="6"/>
  <c r="B151" i="6"/>
  <c r="G150" i="6"/>
  <c r="F150" i="6"/>
  <c r="C150" i="6"/>
  <c r="B150" i="6"/>
  <c r="G149" i="6"/>
  <c r="F149" i="6"/>
  <c r="C149" i="6"/>
  <c r="B149" i="6"/>
  <c r="G148" i="6"/>
  <c r="F148" i="6"/>
  <c r="C148" i="6"/>
  <c r="B148" i="6"/>
  <c r="G147" i="6"/>
  <c r="F147" i="6"/>
  <c r="C147" i="6"/>
  <c r="B147" i="6"/>
  <c r="G146" i="6"/>
  <c r="F146" i="6"/>
  <c r="E146" i="6"/>
  <c r="E147" i="6" s="1"/>
  <c r="E148" i="6" s="1"/>
  <c r="E149" i="6" s="1"/>
  <c r="E150" i="6" s="1"/>
  <c r="C146" i="6"/>
  <c r="B146" i="6"/>
  <c r="G145" i="6"/>
  <c r="F145" i="6"/>
  <c r="C145" i="6"/>
  <c r="B145" i="6"/>
  <c r="G144" i="6"/>
  <c r="F144" i="6"/>
  <c r="E144" i="6"/>
  <c r="E145" i="6" s="1"/>
  <c r="C144" i="6"/>
  <c r="B144" i="6"/>
  <c r="G143" i="6"/>
  <c r="F143" i="6"/>
  <c r="C143" i="6"/>
  <c r="B143" i="6"/>
  <c r="G142" i="6"/>
  <c r="F142" i="6"/>
  <c r="E142" i="6"/>
  <c r="E143" i="6" s="1"/>
  <c r="C142" i="6"/>
  <c r="B142" i="6"/>
  <c r="G141" i="6"/>
  <c r="C141" i="6"/>
  <c r="B141" i="6"/>
  <c r="G140" i="6"/>
  <c r="F140" i="6"/>
  <c r="F141" i="6" s="1"/>
  <c r="C140" i="6"/>
  <c r="B140" i="6"/>
  <c r="G139" i="6"/>
  <c r="F139" i="6"/>
  <c r="C139" i="6"/>
  <c r="B139" i="6"/>
  <c r="G138" i="6"/>
  <c r="F138" i="6"/>
  <c r="C138" i="6"/>
  <c r="B138" i="6"/>
  <c r="G137" i="6"/>
  <c r="F137" i="6"/>
  <c r="E137" i="6"/>
  <c r="E138" i="6" s="1"/>
  <c r="E139" i="6" s="1"/>
  <c r="E140" i="6" s="1"/>
  <c r="E141" i="6" s="1"/>
  <c r="C137" i="6"/>
  <c r="B137" i="6"/>
  <c r="G136" i="6"/>
  <c r="F136" i="6"/>
  <c r="E136" i="6"/>
  <c r="C136" i="6"/>
  <c r="B136" i="6"/>
  <c r="G135" i="6"/>
  <c r="F135" i="6"/>
  <c r="C135" i="6"/>
  <c r="B135" i="6"/>
  <c r="G134" i="6"/>
  <c r="F134" i="6"/>
  <c r="E134" i="6"/>
  <c r="E135" i="6" s="1"/>
  <c r="C134" i="6"/>
  <c r="B134" i="6"/>
  <c r="G133" i="6"/>
  <c r="C133" i="6"/>
  <c r="B133" i="6"/>
  <c r="G132" i="6"/>
  <c r="F132" i="6"/>
  <c r="F133" i="6" s="1"/>
  <c r="C132" i="6"/>
  <c r="B132" i="6"/>
  <c r="G131" i="6"/>
  <c r="F131" i="6"/>
  <c r="C131" i="6"/>
  <c r="B131" i="6"/>
  <c r="G130" i="6"/>
  <c r="F130" i="6"/>
  <c r="E130" i="6"/>
  <c r="E131" i="6" s="1"/>
  <c r="E132" i="6" s="1"/>
  <c r="E133" i="6" s="1"/>
  <c r="C130" i="6"/>
  <c r="B130" i="6"/>
  <c r="G129" i="6"/>
  <c r="F129" i="6"/>
  <c r="C129" i="6"/>
  <c r="B129" i="6"/>
  <c r="G128" i="6"/>
  <c r="F128" i="6"/>
  <c r="C128" i="6"/>
  <c r="B128" i="6"/>
  <c r="G127" i="6"/>
  <c r="F127" i="6"/>
  <c r="E127" i="6"/>
  <c r="E128" i="6" s="1"/>
  <c r="E129" i="6" s="1"/>
  <c r="C127" i="6"/>
  <c r="B127" i="6"/>
  <c r="G126" i="6"/>
  <c r="F126" i="6"/>
  <c r="C126" i="6"/>
  <c r="B126" i="6"/>
  <c r="F125" i="6"/>
  <c r="B125" i="6"/>
  <c r="G124" i="6"/>
  <c r="G125" i="6" s="1"/>
  <c r="F124" i="6"/>
  <c r="E124" i="6"/>
  <c r="E125" i="6" s="1"/>
  <c r="E126" i="6" s="1"/>
  <c r="C124" i="6"/>
  <c r="C125" i="6" s="1"/>
  <c r="B124" i="6"/>
  <c r="G123" i="6"/>
  <c r="F123" i="6"/>
  <c r="C123" i="6"/>
  <c r="B123" i="6"/>
  <c r="G122" i="6"/>
  <c r="F122" i="6"/>
  <c r="C122" i="6"/>
  <c r="B122" i="6"/>
  <c r="G121" i="6"/>
  <c r="F121" i="6"/>
  <c r="E121" i="6"/>
  <c r="E122" i="6" s="1"/>
  <c r="E123" i="6" s="1"/>
  <c r="C121" i="6"/>
  <c r="B121" i="6"/>
  <c r="G120" i="6"/>
  <c r="F120" i="6"/>
  <c r="C120" i="6"/>
  <c r="B120" i="6"/>
  <c r="G119" i="6"/>
  <c r="F119" i="6"/>
  <c r="E119" i="6"/>
  <c r="E120" i="6" s="1"/>
  <c r="C119" i="6"/>
  <c r="B119" i="6"/>
  <c r="G118" i="6"/>
  <c r="F118" i="6"/>
  <c r="C118" i="6"/>
  <c r="B118" i="6"/>
  <c r="G117" i="6"/>
  <c r="F117" i="6"/>
  <c r="E117" i="6"/>
  <c r="E118" i="6" s="1"/>
  <c r="C117" i="6"/>
  <c r="B117" i="6"/>
  <c r="G116" i="6"/>
  <c r="F116" i="6"/>
  <c r="E116" i="6"/>
  <c r="C116" i="6"/>
  <c r="B116" i="6"/>
  <c r="G115" i="6"/>
  <c r="F115" i="6"/>
  <c r="E115" i="6"/>
  <c r="C115" i="6"/>
  <c r="B115" i="6"/>
  <c r="G114" i="6"/>
  <c r="F114" i="6"/>
  <c r="E114" i="6"/>
  <c r="C114" i="6"/>
  <c r="B114" i="6"/>
  <c r="G113" i="6"/>
  <c r="C113" i="6"/>
  <c r="B113" i="6"/>
  <c r="G112" i="6"/>
  <c r="C112" i="6"/>
  <c r="G111" i="6"/>
  <c r="F111" i="6"/>
  <c r="F112" i="6" s="1"/>
  <c r="F113" i="6" s="1"/>
  <c r="E111" i="6"/>
  <c r="E112" i="6" s="1"/>
  <c r="E113" i="6" s="1"/>
  <c r="C111" i="6"/>
  <c r="B111" i="6"/>
  <c r="B112" i="6" s="1"/>
  <c r="G110" i="6"/>
  <c r="F110" i="6"/>
  <c r="E110" i="6"/>
  <c r="C110" i="6"/>
  <c r="B110" i="6"/>
  <c r="G109" i="6"/>
  <c r="F109" i="6"/>
  <c r="C109" i="6"/>
  <c r="B109" i="6"/>
  <c r="G108" i="6"/>
  <c r="F108" i="6"/>
  <c r="C108" i="6"/>
  <c r="G107" i="6"/>
  <c r="F107" i="6"/>
  <c r="B107" i="6"/>
  <c r="B108" i="6" s="1"/>
  <c r="G106" i="6"/>
  <c r="F106" i="6"/>
  <c r="C106" i="6"/>
  <c r="C107" i="6" s="1"/>
  <c r="B106" i="6"/>
  <c r="G105" i="6"/>
  <c r="F105" i="6"/>
  <c r="E105" i="6"/>
  <c r="E106" i="6" s="1"/>
  <c r="E107" i="6" s="1"/>
  <c r="E108" i="6" s="1"/>
  <c r="E109" i="6" s="1"/>
  <c r="C105" i="6"/>
  <c r="B105" i="6"/>
  <c r="G104" i="6"/>
  <c r="F104" i="6"/>
  <c r="E104" i="6"/>
  <c r="C104" i="6"/>
  <c r="B104" i="6"/>
  <c r="G103" i="6"/>
  <c r="F103" i="6"/>
  <c r="C103" i="6"/>
  <c r="B103" i="6"/>
  <c r="G102" i="6"/>
  <c r="F102" i="6"/>
  <c r="C102" i="6"/>
  <c r="B102" i="6"/>
  <c r="G101" i="6"/>
  <c r="F101" i="6"/>
  <c r="E101" i="6"/>
  <c r="E102" i="6" s="1"/>
  <c r="E103" i="6" s="1"/>
  <c r="C101" i="6"/>
  <c r="B101" i="6"/>
  <c r="G100" i="6"/>
  <c r="F100" i="6"/>
  <c r="E100" i="6"/>
  <c r="C100" i="6"/>
  <c r="B100" i="6"/>
  <c r="G99" i="6"/>
  <c r="F99" i="6"/>
  <c r="E99" i="6"/>
  <c r="C99" i="6"/>
  <c r="B99" i="6"/>
  <c r="G98" i="6"/>
  <c r="C98" i="6"/>
  <c r="G97" i="6"/>
  <c r="F97" i="6"/>
  <c r="F98" i="6" s="1"/>
  <c r="E97" i="6"/>
  <c r="E98" i="6" s="1"/>
  <c r="C97" i="6"/>
  <c r="B97" i="6"/>
  <c r="B98" i="6" s="1"/>
  <c r="G96" i="6"/>
  <c r="F96" i="6"/>
  <c r="C96" i="6"/>
  <c r="B96" i="6"/>
  <c r="G95" i="6"/>
  <c r="F95" i="6"/>
  <c r="C95" i="6"/>
  <c r="B95" i="6"/>
  <c r="G94" i="6"/>
  <c r="F94" i="6"/>
  <c r="C94" i="6"/>
  <c r="B94" i="6"/>
  <c r="G93" i="6"/>
  <c r="F93" i="6"/>
  <c r="C93" i="6"/>
  <c r="B93" i="6"/>
  <c r="G92" i="6"/>
  <c r="F92" i="6"/>
  <c r="C92" i="6"/>
  <c r="B92" i="6"/>
  <c r="G91" i="6"/>
  <c r="F91" i="6"/>
  <c r="B91" i="6"/>
  <c r="G90" i="6"/>
  <c r="F90" i="6"/>
  <c r="E90" i="6"/>
  <c r="E91" i="6" s="1"/>
  <c r="E92" i="6" s="1"/>
  <c r="E93" i="6" s="1"/>
  <c r="E94" i="6" s="1"/>
  <c r="E95" i="6" s="1"/>
  <c r="E96" i="6" s="1"/>
  <c r="C90" i="6"/>
  <c r="C91" i="6" s="1"/>
  <c r="B90" i="6"/>
  <c r="G89" i="6"/>
  <c r="F89" i="6"/>
  <c r="C89" i="6"/>
  <c r="B89" i="6"/>
  <c r="G88" i="6"/>
  <c r="F88" i="6"/>
  <c r="E88" i="6"/>
  <c r="E89" i="6" s="1"/>
  <c r="C88" i="6"/>
  <c r="B88" i="6"/>
  <c r="G87" i="6"/>
  <c r="F87" i="6"/>
  <c r="E87" i="6"/>
  <c r="C87" i="6"/>
  <c r="B87" i="6"/>
  <c r="G86" i="6"/>
  <c r="F86" i="6"/>
  <c r="E86" i="6"/>
  <c r="C86" i="6"/>
  <c r="B86" i="6"/>
  <c r="G85" i="6"/>
  <c r="F85" i="6"/>
  <c r="E85" i="6"/>
  <c r="C85" i="6"/>
  <c r="B85" i="6"/>
  <c r="G84" i="6"/>
  <c r="F84" i="6"/>
  <c r="C84" i="6"/>
  <c r="B84" i="6"/>
  <c r="F83" i="6"/>
  <c r="B83" i="6"/>
  <c r="F82" i="6"/>
  <c r="C82" i="6"/>
  <c r="C83" i="6" s="1"/>
  <c r="B82" i="6"/>
  <c r="G81" i="6"/>
  <c r="G82" i="6" s="1"/>
  <c r="G83" i="6" s="1"/>
  <c r="F81" i="6"/>
  <c r="E81" i="6"/>
  <c r="E82" i="6" s="1"/>
  <c r="E83" i="6" s="1"/>
  <c r="E84" i="6" s="1"/>
  <c r="C81" i="6"/>
  <c r="B81" i="6"/>
  <c r="G80" i="6"/>
  <c r="F80" i="6"/>
  <c r="C80" i="6"/>
  <c r="B80" i="6"/>
  <c r="G79" i="6"/>
  <c r="F79" i="6"/>
  <c r="C79" i="6"/>
  <c r="B79" i="6"/>
  <c r="G78" i="6"/>
  <c r="F78" i="6"/>
  <c r="E78" i="6"/>
  <c r="E79" i="6" s="1"/>
  <c r="E80" i="6" s="1"/>
  <c r="C78" i="6"/>
  <c r="B78" i="6"/>
  <c r="G77" i="6"/>
  <c r="F77" i="6"/>
  <c r="C77" i="6"/>
  <c r="B77" i="6"/>
  <c r="G76" i="6"/>
  <c r="F76" i="6"/>
  <c r="C76" i="6"/>
  <c r="B76" i="6"/>
  <c r="G75" i="6"/>
  <c r="F75" i="6"/>
  <c r="C75" i="6"/>
  <c r="B75" i="6"/>
  <c r="G74" i="6"/>
  <c r="F74" i="6"/>
  <c r="C74" i="6"/>
  <c r="B74" i="6"/>
  <c r="G73" i="6"/>
  <c r="F73" i="6"/>
  <c r="C73" i="6"/>
  <c r="B73" i="6"/>
  <c r="G72" i="6"/>
  <c r="F72" i="6"/>
  <c r="C72" i="6"/>
  <c r="B72" i="6"/>
  <c r="G71" i="6"/>
  <c r="F71" i="6"/>
  <c r="C71" i="6"/>
  <c r="B71" i="6"/>
  <c r="G70" i="6"/>
  <c r="F70" i="6"/>
  <c r="E70" i="6"/>
  <c r="E71" i="6" s="1"/>
  <c r="E72" i="6" s="1"/>
  <c r="E73" i="6" s="1"/>
  <c r="E74" i="6" s="1"/>
  <c r="E75" i="6" s="1"/>
  <c r="E76" i="6" s="1"/>
  <c r="E77" i="6" s="1"/>
  <c r="D70" i="6"/>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C70" i="6"/>
  <c r="B70" i="6"/>
  <c r="G69" i="6"/>
  <c r="F69" i="6"/>
  <c r="E69" i="6"/>
  <c r="C69" i="6"/>
  <c r="B69" i="6"/>
  <c r="G68" i="6"/>
  <c r="C68" i="6"/>
  <c r="G67" i="6"/>
  <c r="C67" i="6"/>
  <c r="G66" i="6"/>
  <c r="C66" i="6"/>
  <c r="B66" i="6"/>
  <c r="B67" i="6" s="1"/>
  <c r="B68" i="6" s="1"/>
  <c r="G65" i="6"/>
  <c r="F65" i="6"/>
  <c r="F66" i="6" s="1"/>
  <c r="F67" i="6" s="1"/>
  <c r="F68" i="6" s="1"/>
  <c r="C65" i="6"/>
  <c r="B65" i="6"/>
  <c r="G64" i="6"/>
  <c r="F64" i="6"/>
  <c r="E64" i="6"/>
  <c r="E65" i="6" s="1"/>
  <c r="E66" i="6" s="1"/>
  <c r="E67" i="6" s="1"/>
  <c r="E68" i="6" s="1"/>
  <c r="C64" i="6"/>
  <c r="B64" i="6"/>
  <c r="G63" i="6"/>
  <c r="F63" i="6"/>
  <c r="E63" i="6"/>
  <c r="C63" i="6"/>
  <c r="B63" i="6"/>
  <c r="G62" i="6"/>
  <c r="F62" i="6"/>
  <c r="E62" i="6"/>
  <c r="C62" i="6"/>
  <c r="B62" i="6"/>
  <c r="G61" i="6"/>
  <c r="F61" i="6"/>
  <c r="E61" i="6"/>
  <c r="C61" i="6"/>
  <c r="B61" i="6"/>
  <c r="G60" i="6"/>
  <c r="F60" i="6"/>
  <c r="C60" i="6"/>
  <c r="B60" i="6"/>
  <c r="G59" i="6"/>
  <c r="F59" i="6"/>
  <c r="C59" i="6"/>
  <c r="G58" i="6"/>
  <c r="F58" i="6"/>
  <c r="E58" i="6"/>
  <c r="E59" i="6" s="1"/>
  <c r="E60" i="6" s="1"/>
  <c r="C58" i="6"/>
  <c r="B58" i="6"/>
  <c r="B59" i="6" s="1"/>
  <c r="G57" i="6"/>
  <c r="F57" i="6"/>
  <c r="C57" i="6"/>
  <c r="B57" i="6"/>
  <c r="G56" i="6"/>
  <c r="F56" i="6"/>
  <c r="E56" i="6"/>
  <c r="E57" i="6" s="1"/>
  <c r="C56" i="6"/>
  <c r="B56" i="6"/>
  <c r="G55" i="6"/>
  <c r="F55" i="6"/>
  <c r="C55" i="6"/>
  <c r="B55" i="6"/>
  <c r="G54" i="6"/>
  <c r="F54" i="6"/>
  <c r="E54" i="6"/>
  <c r="E55" i="6" s="1"/>
  <c r="C54" i="6"/>
  <c r="B54" i="6"/>
  <c r="G53" i="6"/>
  <c r="C53" i="6"/>
  <c r="B53" i="6"/>
  <c r="G52" i="6"/>
  <c r="F52" i="6"/>
  <c r="F53" i="6" s="1"/>
  <c r="E52" i="6"/>
  <c r="E53" i="6" s="1"/>
  <c r="C52" i="6"/>
  <c r="B52" i="6"/>
  <c r="G51" i="6"/>
  <c r="F51" i="6"/>
  <c r="E51" i="6"/>
  <c r="C51" i="6"/>
  <c r="B51" i="6"/>
  <c r="G50" i="6"/>
  <c r="F50" i="6"/>
  <c r="E50" i="6"/>
  <c r="C50" i="6"/>
  <c r="B50" i="6"/>
  <c r="G49" i="6"/>
  <c r="F49" i="6"/>
  <c r="E49" i="6"/>
  <c r="C49" i="6"/>
  <c r="B49" i="6"/>
  <c r="G48" i="6"/>
  <c r="F48" i="6"/>
  <c r="E48" i="6"/>
  <c r="C48" i="6"/>
  <c r="B48" i="6"/>
  <c r="G47" i="6"/>
  <c r="F47" i="6"/>
  <c r="C47" i="6"/>
  <c r="B47" i="6"/>
  <c r="G46" i="6"/>
  <c r="F46" i="6"/>
  <c r="E46" i="6"/>
  <c r="E47" i="6" s="1"/>
  <c r="C46" i="6"/>
  <c r="B46" i="6"/>
  <c r="F45" i="6"/>
  <c r="C45" i="6"/>
  <c r="B45" i="6"/>
  <c r="G44" i="6"/>
  <c r="G45" i="6" s="1"/>
  <c r="F44" i="6"/>
  <c r="C44" i="6"/>
  <c r="B44" i="6"/>
  <c r="G43" i="6"/>
  <c r="F43" i="6"/>
  <c r="C43" i="6"/>
  <c r="G42" i="6"/>
  <c r="F42" i="6"/>
  <c r="C42" i="6"/>
  <c r="B42" i="6"/>
  <c r="B43" i="6" s="1"/>
  <c r="G41" i="6"/>
  <c r="F41" i="6"/>
  <c r="C41" i="6"/>
  <c r="B41" i="6"/>
  <c r="G40" i="6"/>
  <c r="F40" i="6"/>
  <c r="C40" i="6"/>
  <c r="B40" i="6"/>
  <c r="G39" i="6"/>
  <c r="F39" i="6"/>
  <c r="C39" i="6"/>
  <c r="B39" i="6"/>
  <c r="G38" i="6"/>
  <c r="C38" i="6"/>
  <c r="G37" i="6"/>
  <c r="F37" i="6"/>
  <c r="F38" i="6" s="1"/>
  <c r="C37" i="6"/>
  <c r="B37" i="6"/>
  <c r="B38" i="6" s="1"/>
  <c r="G36" i="6"/>
  <c r="F36" i="6"/>
  <c r="E36" i="6"/>
  <c r="E37" i="6" s="1"/>
  <c r="E38" i="6" s="1"/>
  <c r="E39" i="6" s="1"/>
  <c r="E40" i="6" s="1"/>
  <c r="E41" i="6" s="1"/>
  <c r="E42" i="6" s="1"/>
  <c r="E43" i="6" s="1"/>
  <c r="E44" i="6" s="1"/>
  <c r="E45" i="6" s="1"/>
  <c r="C36" i="6"/>
  <c r="B36" i="6"/>
  <c r="G35" i="6"/>
  <c r="F35" i="6"/>
  <c r="E35" i="6"/>
  <c r="C35" i="6"/>
  <c r="B35" i="6"/>
  <c r="G34" i="6"/>
  <c r="F34" i="6"/>
  <c r="E34" i="6"/>
  <c r="C34" i="6"/>
  <c r="B34" i="6"/>
  <c r="G33" i="6"/>
  <c r="F33" i="6"/>
  <c r="E33" i="6"/>
  <c r="C33" i="6"/>
  <c r="B33" i="6"/>
  <c r="G32" i="6"/>
  <c r="C32" i="6"/>
  <c r="G31" i="6"/>
  <c r="F31" i="6"/>
  <c r="F32" i="6" s="1"/>
  <c r="C31" i="6"/>
  <c r="B31" i="6"/>
  <c r="B32" i="6" s="1"/>
  <c r="G30" i="6"/>
  <c r="C30" i="6"/>
  <c r="G29" i="6"/>
  <c r="F29" i="6"/>
  <c r="F30" i="6" s="1"/>
  <c r="E29" i="6"/>
  <c r="E30" i="6" s="1"/>
  <c r="E31" i="6" s="1"/>
  <c r="E32" i="6" s="1"/>
  <c r="C29" i="6"/>
  <c r="B29" i="6"/>
  <c r="B30" i="6" s="1"/>
  <c r="G28" i="6"/>
  <c r="F28" i="6"/>
  <c r="C28" i="6"/>
  <c r="B28" i="6"/>
  <c r="G27" i="6"/>
  <c r="F27" i="6"/>
  <c r="E27" i="6"/>
  <c r="E28" i="6" s="1"/>
  <c r="C27" i="6"/>
  <c r="B27" i="6"/>
  <c r="G26" i="6"/>
  <c r="F26" i="6"/>
  <c r="C26" i="6"/>
  <c r="B26" i="6"/>
  <c r="G25" i="6"/>
  <c r="F25" i="6"/>
  <c r="C25" i="6"/>
  <c r="B25" i="6"/>
  <c r="G24" i="6"/>
  <c r="F24" i="6"/>
  <c r="E24" i="6"/>
  <c r="E25" i="6" s="1"/>
  <c r="E26" i="6" s="1"/>
  <c r="C24" i="6"/>
  <c r="B24" i="6"/>
  <c r="G23" i="6"/>
  <c r="F23" i="6"/>
  <c r="E23" i="6"/>
  <c r="C23" i="6"/>
  <c r="B23" i="6"/>
  <c r="G22" i="6"/>
  <c r="F22" i="6"/>
  <c r="C22" i="6"/>
  <c r="B22" i="6"/>
  <c r="G21" i="6"/>
  <c r="F21" i="6"/>
  <c r="C21" i="6"/>
  <c r="B21" i="6"/>
  <c r="G20" i="6"/>
  <c r="F20" i="6"/>
  <c r="C20" i="6"/>
  <c r="B20" i="6"/>
  <c r="G19" i="6"/>
  <c r="F19" i="6"/>
  <c r="C19" i="6"/>
  <c r="B19" i="6"/>
  <c r="G18" i="6"/>
  <c r="C18" i="6"/>
  <c r="B18" i="6"/>
  <c r="G17" i="6"/>
  <c r="F17" i="6"/>
  <c r="F18" i="6" s="1"/>
  <c r="C17" i="6"/>
  <c r="B17" i="6"/>
  <c r="G16" i="6"/>
  <c r="F16" i="6"/>
  <c r="E16" i="6"/>
  <c r="E17" i="6" s="1"/>
  <c r="E18" i="6" s="1"/>
  <c r="E19" i="6" s="1"/>
  <c r="E20" i="6" s="1"/>
  <c r="E21" i="6" s="1"/>
  <c r="E22" i="6" s="1"/>
  <c r="D16" i="6"/>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C16" i="6"/>
  <c r="B16" i="6"/>
  <c r="G15" i="6"/>
  <c r="F15" i="6"/>
  <c r="C15" i="6"/>
  <c r="B15" i="6"/>
  <c r="G14" i="6"/>
  <c r="F14" i="6"/>
  <c r="C14" i="6"/>
  <c r="B14" i="6"/>
  <c r="G13" i="6"/>
  <c r="F13" i="6"/>
  <c r="C13" i="6"/>
  <c r="B13" i="6"/>
  <c r="G12" i="6"/>
  <c r="F12" i="6"/>
  <c r="C12" i="6"/>
  <c r="G11" i="6"/>
  <c r="F11" i="6"/>
  <c r="B11" i="6"/>
  <c r="B12" i="6" s="1"/>
  <c r="G10" i="6"/>
  <c r="F10" i="6"/>
  <c r="B10" i="6"/>
  <c r="G9" i="6"/>
  <c r="F9" i="6"/>
  <c r="C9" i="6"/>
  <c r="C10" i="6" s="1"/>
  <c r="C11" i="6" s="1"/>
  <c r="B9" i="6"/>
  <c r="G8" i="6"/>
  <c r="C8" i="6"/>
  <c r="G7" i="6"/>
  <c r="F7" i="6"/>
  <c r="F8" i="6" s="1"/>
  <c r="C7" i="6"/>
  <c r="B7" i="6"/>
  <c r="B8" i="6" s="1"/>
  <c r="G6" i="6"/>
  <c r="F6" i="6"/>
  <c r="C6" i="6"/>
  <c r="B6" i="6"/>
  <c r="G5" i="6"/>
  <c r="C5" i="6"/>
  <c r="B5" i="6"/>
  <c r="G4" i="6"/>
  <c r="F4" i="6"/>
  <c r="F5" i="6" s="1"/>
  <c r="E4" i="6"/>
  <c r="E5" i="6" s="1"/>
  <c r="E6" i="6" s="1"/>
  <c r="E7" i="6" s="1"/>
  <c r="E8" i="6" s="1"/>
  <c r="E9" i="6" s="1"/>
  <c r="E10" i="6" s="1"/>
  <c r="E11" i="6" s="1"/>
  <c r="E12" i="6" s="1"/>
  <c r="E13" i="6" s="1"/>
  <c r="E14" i="6" s="1"/>
  <c r="E15" i="6" s="1"/>
  <c r="C4" i="6"/>
  <c r="B4" i="6"/>
  <c r="G3" i="6"/>
  <c r="F3" i="6"/>
  <c r="C3" i="6"/>
  <c r="B3" i="6"/>
  <c r="G2" i="6"/>
  <c r="F2" i="6"/>
  <c r="E2" i="6"/>
  <c r="E3" i="6" s="1"/>
  <c r="D2" i="6"/>
  <c r="D3" i="6" s="1"/>
  <c r="C2" i="6"/>
  <c r="B2" i="6"/>
  <c r="C2621" i="5"/>
  <c r="C2619" i="5"/>
  <c r="C2620" i="5" s="1"/>
  <c r="C2617" i="5"/>
  <c r="C2618" i="5" s="1"/>
  <c r="C2611" i="5"/>
  <c r="C2612" i="5" s="1"/>
  <c r="C2613" i="5" s="1"/>
  <c r="C2614" i="5" s="1"/>
  <c r="C2615" i="5" s="1"/>
  <c r="C2616" i="5" s="1"/>
  <c r="C2609" i="5"/>
  <c r="C2610" i="5" s="1"/>
  <c r="C2602" i="5"/>
  <c r="C2603" i="5" s="1"/>
  <c r="C2604" i="5" s="1"/>
  <c r="C2605" i="5" s="1"/>
  <c r="C2606" i="5" s="1"/>
  <c r="C2607" i="5" s="1"/>
  <c r="C2608" i="5" s="1"/>
  <c r="C2601" i="5"/>
  <c r="C2600" i="5"/>
  <c r="C2595" i="5"/>
  <c r="C2596" i="5" s="1"/>
  <c r="C2597" i="5" s="1"/>
  <c r="C2598" i="5" s="1"/>
  <c r="C2599" i="5" s="1"/>
  <c r="C2588" i="5"/>
  <c r="C2589" i="5" s="1"/>
  <c r="C2590" i="5" s="1"/>
  <c r="C2591" i="5" s="1"/>
  <c r="C2592" i="5" s="1"/>
  <c r="C2593" i="5" s="1"/>
  <c r="C2594" i="5" s="1"/>
  <c r="C2585" i="5"/>
  <c r="C2586" i="5" s="1"/>
  <c r="C2587" i="5" s="1"/>
  <c r="C2577" i="5"/>
  <c r="C2578" i="5" s="1"/>
  <c r="C2579" i="5" s="1"/>
  <c r="C2580" i="5" s="1"/>
  <c r="C2581" i="5" s="1"/>
  <c r="C2582" i="5" s="1"/>
  <c r="C2583" i="5" s="1"/>
  <c r="C2584" i="5" s="1"/>
  <c r="C2573" i="5"/>
  <c r="C2574" i="5" s="1"/>
  <c r="C2575" i="5" s="1"/>
  <c r="C2576" i="5" s="1"/>
  <c r="C2570" i="5"/>
  <c r="C2571" i="5" s="1"/>
  <c r="C2572" i="5" s="1"/>
  <c r="C2566" i="5"/>
  <c r="C2567" i="5" s="1"/>
  <c r="C2568" i="5" s="1"/>
  <c r="C2569" i="5" s="1"/>
  <c r="C2560" i="5"/>
  <c r="C2561" i="5" s="1"/>
  <c r="C2562" i="5" s="1"/>
  <c r="C2563" i="5" s="1"/>
  <c r="C2564" i="5" s="1"/>
  <c r="C2565" i="5" s="1"/>
  <c r="B2560" i="5"/>
  <c r="B2561" i="5" s="1"/>
  <c r="B2562" i="5" s="1"/>
  <c r="B2563" i="5" s="1"/>
  <c r="B2564" i="5" s="1"/>
  <c r="B2565" i="5" s="1"/>
  <c r="B2566" i="5" s="1"/>
  <c r="B2567" i="5" s="1"/>
  <c r="B2568" i="5" s="1"/>
  <c r="B2569" i="5" s="1"/>
  <c r="B2570" i="5" s="1"/>
  <c r="B2571" i="5" s="1"/>
  <c r="B2572" i="5" s="1"/>
  <c r="B2573" i="5" s="1"/>
  <c r="B2574" i="5" s="1"/>
  <c r="B2575" i="5" s="1"/>
  <c r="B2576" i="5" s="1"/>
  <c r="B2577" i="5" s="1"/>
  <c r="B2578" i="5" s="1"/>
  <c r="B2579" i="5" s="1"/>
  <c r="B2580" i="5" s="1"/>
  <c r="B2581" i="5" s="1"/>
  <c r="B2582" i="5" s="1"/>
  <c r="B2583" i="5" s="1"/>
  <c r="B2584" i="5" s="1"/>
  <c r="B2585" i="5" s="1"/>
  <c r="B2586" i="5" s="1"/>
  <c r="B2587" i="5" s="1"/>
  <c r="B2588" i="5" s="1"/>
  <c r="B2589" i="5" s="1"/>
  <c r="B2590" i="5" s="1"/>
  <c r="B2591" i="5" s="1"/>
  <c r="B2592" i="5" s="1"/>
  <c r="B2593" i="5" s="1"/>
  <c r="B2594" i="5" s="1"/>
  <c r="B2595" i="5" s="1"/>
  <c r="B2596" i="5" s="1"/>
  <c r="B2597" i="5" s="1"/>
  <c r="B2598" i="5" s="1"/>
  <c r="B2599" i="5" s="1"/>
  <c r="B2600" i="5" s="1"/>
  <c r="B2601" i="5" s="1"/>
  <c r="B2602" i="5" s="1"/>
  <c r="B2603" i="5" s="1"/>
  <c r="B2604" i="5" s="1"/>
  <c r="B2605" i="5" s="1"/>
  <c r="B2606" i="5" s="1"/>
  <c r="B2607" i="5" s="1"/>
  <c r="B2608" i="5" s="1"/>
  <c r="B2609" i="5" s="1"/>
  <c r="B2610" i="5" s="1"/>
  <c r="B2611" i="5" s="1"/>
  <c r="B2612" i="5" s="1"/>
  <c r="B2613" i="5" s="1"/>
  <c r="B2614" i="5" s="1"/>
  <c r="B2615" i="5" s="1"/>
  <c r="B2616" i="5" s="1"/>
  <c r="B2617" i="5" s="1"/>
  <c r="B2618" i="5" s="1"/>
  <c r="B2619" i="5" s="1"/>
  <c r="B2620" i="5" s="1"/>
  <c r="B2621" i="5" s="1"/>
  <c r="C2550" i="5"/>
  <c r="C2551" i="5" s="1"/>
  <c r="C2552" i="5" s="1"/>
  <c r="C2553" i="5" s="1"/>
  <c r="C2554" i="5" s="1"/>
  <c r="C2555" i="5" s="1"/>
  <c r="C2556" i="5" s="1"/>
  <c r="C2557" i="5" s="1"/>
  <c r="C2558" i="5" s="1"/>
  <c r="C2559" i="5" s="1"/>
  <c r="C2539" i="5"/>
  <c r="C2540" i="5" s="1"/>
  <c r="C2541" i="5" s="1"/>
  <c r="C2542" i="5" s="1"/>
  <c r="C2543" i="5" s="1"/>
  <c r="C2544" i="5" s="1"/>
  <c r="C2545" i="5" s="1"/>
  <c r="C2546" i="5" s="1"/>
  <c r="C2547" i="5" s="1"/>
  <c r="C2548" i="5" s="1"/>
  <c r="C2549" i="5" s="1"/>
  <c r="C2531" i="5"/>
  <c r="C2532" i="5" s="1"/>
  <c r="C2533" i="5" s="1"/>
  <c r="C2534" i="5" s="1"/>
  <c r="C2535" i="5" s="1"/>
  <c r="C2536" i="5" s="1"/>
  <c r="C2537" i="5" s="1"/>
  <c r="C2538" i="5" s="1"/>
  <c r="B2514" i="5"/>
  <c r="B2515" i="5" s="1"/>
  <c r="B2516" i="5" s="1"/>
  <c r="B2517" i="5" s="1"/>
  <c r="B2518" i="5" s="1"/>
  <c r="B2519" i="5" s="1"/>
  <c r="B2520" i="5" s="1"/>
  <c r="B2521" i="5" s="1"/>
  <c r="B2522" i="5" s="1"/>
  <c r="B2523" i="5" s="1"/>
  <c r="B2524" i="5" s="1"/>
  <c r="B2525" i="5" s="1"/>
  <c r="B2526" i="5" s="1"/>
  <c r="B2527" i="5" s="1"/>
  <c r="B2528" i="5" s="1"/>
  <c r="B2529" i="5" s="1"/>
  <c r="B2530" i="5" s="1"/>
  <c r="C2513" i="5"/>
  <c r="C2514" i="5" s="1"/>
  <c r="C2515" i="5" s="1"/>
  <c r="C2516" i="5" s="1"/>
  <c r="C2517" i="5" s="1"/>
  <c r="C2518" i="5" s="1"/>
  <c r="C2519" i="5" s="1"/>
  <c r="C2520" i="5" s="1"/>
  <c r="C2521" i="5" s="1"/>
  <c r="C2522" i="5" s="1"/>
  <c r="C2523" i="5" s="1"/>
  <c r="C2524" i="5" s="1"/>
  <c r="C2525" i="5" s="1"/>
  <c r="C2526" i="5" s="1"/>
  <c r="C2527" i="5" s="1"/>
  <c r="C2528" i="5" s="1"/>
  <c r="C2529" i="5" s="1"/>
  <c r="C2530" i="5" s="1"/>
  <c r="B2513" i="5"/>
  <c r="C2489" i="5"/>
  <c r="C2490" i="5" s="1"/>
  <c r="C2491" i="5" s="1"/>
  <c r="C2492" i="5" s="1"/>
  <c r="C2493" i="5" s="1"/>
  <c r="C2494" i="5" s="1"/>
  <c r="C2495" i="5" s="1"/>
  <c r="C2496" i="5" s="1"/>
  <c r="C2497" i="5" s="1"/>
  <c r="C2498" i="5" s="1"/>
  <c r="C2499" i="5" s="1"/>
  <c r="C2500" i="5" s="1"/>
  <c r="C2501" i="5" s="1"/>
  <c r="C2502" i="5" s="1"/>
  <c r="C2503" i="5" s="1"/>
  <c r="C2504" i="5" s="1"/>
  <c r="C2505" i="5" s="1"/>
  <c r="C2506" i="5" s="1"/>
  <c r="C2507" i="5" s="1"/>
  <c r="C2508" i="5" s="1"/>
  <c r="C2509" i="5" s="1"/>
  <c r="C2510" i="5" s="1"/>
  <c r="C2511" i="5" s="1"/>
  <c r="C2512" i="5" s="1"/>
  <c r="B2489" i="5"/>
  <c r="B2490" i="5" s="1"/>
  <c r="B2491" i="5" s="1"/>
  <c r="B2492" i="5" s="1"/>
  <c r="B2493" i="5" s="1"/>
  <c r="B2494" i="5" s="1"/>
  <c r="B2495" i="5" s="1"/>
  <c r="B2496" i="5" s="1"/>
  <c r="B2497" i="5" s="1"/>
  <c r="B2498" i="5" s="1"/>
  <c r="B2499" i="5" s="1"/>
  <c r="B2500" i="5" s="1"/>
  <c r="B2501" i="5" s="1"/>
  <c r="B2502" i="5" s="1"/>
  <c r="B2503" i="5" s="1"/>
  <c r="B2504" i="5" s="1"/>
  <c r="B2505" i="5" s="1"/>
  <c r="B2506" i="5" s="1"/>
  <c r="B2507" i="5" s="1"/>
  <c r="B2508" i="5" s="1"/>
  <c r="B2509" i="5" s="1"/>
  <c r="B2510" i="5" s="1"/>
  <c r="B2511" i="5" s="1"/>
  <c r="B2512" i="5" s="1"/>
  <c r="C2488" i="5"/>
  <c r="C2487" i="5"/>
  <c r="C2486" i="5"/>
  <c r="C2485" i="5"/>
  <c r="C2484" i="5"/>
  <c r="C2483" i="5"/>
  <c r="B2483" i="5"/>
  <c r="B2484" i="5" s="1"/>
  <c r="B2485" i="5" s="1"/>
  <c r="B2486" i="5" s="1"/>
  <c r="B2487" i="5" s="1"/>
  <c r="C2482" i="5"/>
  <c r="B2482" i="5"/>
  <c r="C2481" i="5"/>
  <c r="C2480" i="5"/>
  <c r="C2479" i="5"/>
  <c r="C2478" i="5"/>
  <c r="C2477" i="5"/>
  <c r="C2476" i="5"/>
  <c r="C2475" i="5"/>
  <c r="C2474" i="5"/>
  <c r="C2473" i="5"/>
  <c r="C2472" i="5"/>
  <c r="C2471" i="5"/>
  <c r="C2470" i="5"/>
  <c r="C2469" i="5"/>
  <c r="C2468" i="5"/>
  <c r="C2467" i="5"/>
  <c r="C2466" i="5"/>
  <c r="C2465" i="5"/>
  <c r="C2464" i="5"/>
  <c r="C2463" i="5"/>
  <c r="B2463" i="5"/>
  <c r="B2464" i="5" s="1"/>
  <c r="B2465" i="5" s="1"/>
  <c r="B2466" i="5" s="1"/>
  <c r="B2467" i="5" s="1"/>
  <c r="B2468" i="5" s="1"/>
  <c r="B2469" i="5" s="1"/>
  <c r="B2470" i="5" s="1"/>
  <c r="B2471" i="5" s="1"/>
  <c r="B2472" i="5" s="1"/>
  <c r="B2473" i="5" s="1"/>
  <c r="B2474" i="5" s="1"/>
  <c r="B2475" i="5" s="1"/>
  <c r="B2476" i="5" s="1"/>
  <c r="B2477" i="5" s="1"/>
  <c r="B2478" i="5" s="1"/>
  <c r="B2479" i="5" s="1"/>
  <c r="B2480" i="5" s="1"/>
  <c r="B2481" i="5" s="1"/>
  <c r="C2462" i="5"/>
  <c r="C2461" i="5"/>
  <c r="C2460" i="5"/>
  <c r="C2459" i="5"/>
  <c r="B2459" i="5"/>
  <c r="B2460" i="5" s="1"/>
  <c r="B2461" i="5" s="1"/>
  <c r="B2462" i="5" s="1"/>
  <c r="B2458" i="5"/>
  <c r="C2457" i="5"/>
  <c r="C2458" i="5" s="1"/>
  <c r="B2457" i="5"/>
  <c r="C2442" i="5"/>
  <c r="C2443" i="5" s="1"/>
  <c r="C2444" i="5" s="1"/>
  <c r="C2445" i="5" s="1"/>
  <c r="C2446" i="5" s="1"/>
  <c r="C2447" i="5" s="1"/>
  <c r="C2448" i="5" s="1"/>
  <c r="C2449" i="5" s="1"/>
  <c r="C2450" i="5" s="1"/>
  <c r="C2451" i="5" s="1"/>
  <c r="C2452" i="5" s="1"/>
  <c r="C2453" i="5" s="1"/>
  <c r="C2454" i="5" s="1"/>
  <c r="C2455" i="5" s="1"/>
  <c r="C2456" i="5" s="1"/>
  <c r="B2442" i="5"/>
  <c r="B2443" i="5" s="1"/>
  <c r="B2444" i="5" s="1"/>
  <c r="B2445" i="5" s="1"/>
  <c r="B2446" i="5" s="1"/>
  <c r="B2447" i="5" s="1"/>
  <c r="B2448" i="5" s="1"/>
  <c r="B2449" i="5" s="1"/>
  <c r="B2450" i="5" s="1"/>
  <c r="B2451" i="5" s="1"/>
  <c r="B2452" i="5" s="1"/>
  <c r="B2453" i="5" s="1"/>
  <c r="B2454" i="5" s="1"/>
  <c r="B2455" i="5" s="1"/>
  <c r="B2456" i="5" s="1"/>
  <c r="C2437" i="5"/>
  <c r="C2438" i="5" s="1"/>
  <c r="C2439" i="5" s="1"/>
  <c r="C2440" i="5" s="1"/>
  <c r="C2441" i="5" s="1"/>
  <c r="B2437" i="5"/>
  <c r="B2438" i="5" s="1"/>
  <c r="B2439" i="5" s="1"/>
  <c r="B2440" i="5" s="1"/>
  <c r="B2441" i="5" s="1"/>
  <c r="C2435" i="5"/>
  <c r="C2436" i="5" s="1"/>
  <c r="B2435" i="5"/>
  <c r="B2436" i="5" s="1"/>
  <c r="C2433" i="5"/>
  <c r="C2434" i="5" s="1"/>
  <c r="B2432" i="5"/>
  <c r="B2433" i="5" s="1"/>
  <c r="B2434" i="5" s="1"/>
  <c r="C2431" i="5"/>
  <c r="C2432" i="5" s="1"/>
  <c r="B2431" i="5"/>
  <c r="C2430" i="5"/>
  <c r="B2430" i="5"/>
  <c r="B2429" i="5"/>
  <c r="B2428" i="5"/>
  <c r="C2427" i="5"/>
  <c r="C2428" i="5" s="1"/>
  <c r="C2429" i="5" s="1"/>
  <c r="B2427" i="5"/>
  <c r="C2417" i="5"/>
  <c r="C2418" i="5" s="1"/>
  <c r="C2419" i="5" s="1"/>
  <c r="C2420" i="5" s="1"/>
  <c r="C2421" i="5" s="1"/>
  <c r="C2422" i="5" s="1"/>
  <c r="C2423" i="5" s="1"/>
  <c r="C2424" i="5" s="1"/>
  <c r="C2425" i="5" s="1"/>
  <c r="C2426" i="5" s="1"/>
  <c r="C2409" i="5"/>
  <c r="C2410" i="5" s="1"/>
  <c r="C2411" i="5" s="1"/>
  <c r="C2412" i="5" s="1"/>
  <c r="C2413" i="5" s="1"/>
  <c r="C2414" i="5" s="1"/>
  <c r="C2415" i="5" s="1"/>
  <c r="C2416" i="5" s="1"/>
  <c r="B2400" i="5"/>
  <c r="B2401" i="5" s="1"/>
  <c r="B2402" i="5" s="1"/>
  <c r="B2403" i="5" s="1"/>
  <c r="B2404" i="5" s="1"/>
  <c r="B2405" i="5" s="1"/>
  <c r="B2406" i="5" s="1"/>
  <c r="B2407" i="5" s="1"/>
  <c r="B2408" i="5" s="1"/>
  <c r="B2409" i="5" s="1"/>
  <c r="B2410" i="5" s="1"/>
  <c r="B2411" i="5" s="1"/>
  <c r="B2412" i="5" s="1"/>
  <c r="B2413" i="5" s="1"/>
  <c r="B2414" i="5" s="1"/>
  <c r="B2415" i="5" s="1"/>
  <c r="B2416" i="5" s="1"/>
  <c r="B2417" i="5" s="1"/>
  <c r="B2418" i="5" s="1"/>
  <c r="B2419" i="5" s="1"/>
  <c r="B2420" i="5" s="1"/>
  <c r="B2421" i="5" s="1"/>
  <c r="B2422" i="5" s="1"/>
  <c r="B2423" i="5" s="1"/>
  <c r="B2424" i="5" s="1"/>
  <c r="B2425" i="5" s="1"/>
  <c r="B2426" i="5" s="1"/>
  <c r="C2399" i="5"/>
  <c r="C2400" i="5" s="1"/>
  <c r="C2401" i="5" s="1"/>
  <c r="C2402" i="5" s="1"/>
  <c r="C2403" i="5" s="1"/>
  <c r="C2404" i="5" s="1"/>
  <c r="C2405" i="5" s="1"/>
  <c r="C2406" i="5" s="1"/>
  <c r="C2407" i="5" s="1"/>
  <c r="C2408" i="5" s="1"/>
  <c r="B2399" i="5"/>
  <c r="C2386" i="5"/>
  <c r="C2387" i="5" s="1"/>
  <c r="C2388" i="5" s="1"/>
  <c r="C2389" i="5" s="1"/>
  <c r="C2390" i="5" s="1"/>
  <c r="C2391" i="5" s="1"/>
  <c r="C2392" i="5" s="1"/>
  <c r="C2393" i="5" s="1"/>
  <c r="C2394" i="5" s="1"/>
  <c r="C2395" i="5" s="1"/>
  <c r="C2396" i="5" s="1"/>
  <c r="C2397" i="5" s="1"/>
  <c r="C2398" i="5" s="1"/>
  <c r="C2377" i="5"/>
  <c r="C2378" i="5" s="1"/>
  <c r="C2379" i="5" s="1"/>
  <c r="C2380" i="5" s="1"/>
  <c r="C2381" i="5" s="1"/>
  <c r="C2382" i="5" s="1"/>
  <c r="C2383" i="5" s="1"/>
  <c r="C2384" i="5" s="1"/>
  <c r="C2385" i="5" s="1"/>
  <c r="B2365" i="5"/>
  <c r="B2366" i="5" s="1"/>
  <c r="B2367" i="5" s="1"/>
  <c r="B2368" i="5" s="1"/>
  <c r="B2369" i="5" s="1"/>
  <c r="B2370" i="5" s="1"/>
  <c r="B2371" i="5" s="1"/>
  <c r="B2372" i="5" s="1"/>
  <c r="B2373" i="5" s="1"/>
  <c r="B2374" i="5" s="1"/>
  <c r="B2375" i="5" s="1"/>
  <c r="B2376" i="5" s="1"/>
  <c r="B2377" i="5" s="1"/>
  <c r="B2378" i="5" s="1"/>
  <c r="B2379" i="5" s="1"/>
  <c r="B2380" i="5" s="1"/>
  <c r="B2381" i="5" s="1"/>
  <c r="B2382" i="5" s="1"/>
  <c r="B2383" i="5" s="1"/>
  <c r="B2384" i="5" s="1"/>
  <c r="B2385" i="5" s="1"/>
  <c r="B2386" i="5" s="1"/>
  <c r="B2387" i="5" s="1"/>
  <c r="B2388" i="5" s="1"/>
  <c r="B2389" i="5" s="1"/>
  <c r="B2390" i="5" s="1"/>
  <c r="B2391" i="5" s="1"/>
  <c r="B2392" i="5" s="1"/>
  <c r="B2393" i="5" s="1"/>
  <c r="B2394" i="5" s="1"/>
  <c r="B2395" i="5" s="1"/>
  <c r="B2396" i="5" s="1"/>
  <c r="B2397" i="5" s="1"/>
  <c r="B2398" i="5" s="1"/>
  <c r="C2360" i="5"/>
  <c r="C2361" i="5" s="1"/>
  <c r="C2362" i="5" s="1"/>
  <c r="C2363" i="5" s="1"/>
  <c r="C2364" i="5" s="1"/>
  <c r="C2365" i="5" s="1"/>
  <c r="C2366" i="5" s="1"/>
  <c r="C2367" i="5" s="1"/>
  <c r="C2368" i="5" s="1"/>
  <c r="C2369" i="5" s="1"/>
  <c r="C2370" i="5" s="1"/>
  <c r="C2371" i="5" s="1"/>
  <c r="C2372" i="5" s="1"/>
  <c r="C2373" i="5" s="1"/>
  <c r="C2374" i="5" s="1"/>
  <c r="C2375" i="5" s="1"/>
  <c r="C2376" i="5" s="1"/>
  <c r="B2360" i="5"/>
  <c r="B2361" i="5" s="1"/>
  <c r="B2362" i="5" s="1"/>
  <c r="B2363" i="5" s="1"/>
  <c r="B2364" i="5" s="1"/>
  <c r="C2353" i="5"/>
  <c r="C2354" i="5" s="1"/>
  <c r="C2355" i="5" s="1"/>
  <c r="C2356" i="5" s="1"/>
  <c r="C2357" i="5" s="1"/>
  <c r="C2358" i="5" s="1"/>
  <c r="C2359" i="5" s="1"/>
  <c r="B2352" i="5"/>
  <c r="B2353" i="5" s="1"/>
  <c r="B2354" i="5" s="1"/>
  <c r="B2355" i="5" s="1"/>
  <c r="B2356" i="5" s="1"/>
  <c r="B2357" i="5" s="1"/>
  <c r="B2358" i="5" s="1"/>
  <c r="B2359" i="5" s="1"/>
  <c r="C2349" i="5"/>
  <c r="C2350" i="5" s="1"/>
  <c r="C2351" i="5" s="1"/>
  <c r="C2352" i="5" s="1"/>
  <c r="B2349" i="5"/>
  <c r="B2350" i="5" s="1"/>
  <c r="B2351" i="5" s="1"/>
  <c r="C2347" i="5"/>
  <c r="C2348" i="5" s="1"/>
  <c r="B2344" i="5"/>
  <c r="B2345" i="5" s="1"/>
  <c r="B2346" i="5" s="1"/>
  <c r="B2347" i="5" s="1"/>
  <c r="B2348" i="5" s="1"/>
  <c r="C2343" i="5"/>
  <c r="C2344" i="5" s="1"/>
  <c r="C2345" i="5" s="1"/>
  <c r="C2346" i="5" s="1"/>
  <c r="B2343" i="5"/>
  <c r="C2337" i="5"/>
  <c r="C2338" i="5" s="1"/>
  <c r="C2339" i="5" s="1"/>
  <c r="C2340" i="5" s="1"/>
  <c r="C2341" i="5" s="1"/>
  <c r="C2342" i="5" s="1"/>
  <c r="B2337" i="5"/>
  <c r="B2338" i="5" s="1"/>
  <c r="B2339" i="5" s="1"/>
  <c r="B2340" i="5" s="1"/>
  <c r="B2341" i="5" s="1"/>
  <c r="B2342" i="5" s="1"/>
  <c r="B2325" i="5"/>
  <c r="B2326" i="5" s="1"/>
  <c r="B2327" i="5" s="1"/>
  <c r="B2328" i="5" s="1"/>
  <c r="B2329" i="5" s="1"/>
  <c r="B2330" i="5" s="1"/>
  <c r="B2331" i="5" s="1"/>
  <c r="B2332" i="5" s="1"/>
  <c r="B2333" i="5" s="1"/>
  <c r="B2334" i="5" s="1"/>
  <c r="B2335" i="5" s="1"/>
  <c r="B2336" i="5" s="1"/>
  <c r="B2317" i="5"/>
  <c r="B2318" i="5" s="1"/>
  <c r="B2319" i="5" s="1"/>
  <c r="B2320" i="5" s="1"/>
  <c r="B2321" i="5" s="1"/>
  <c r="B2322" i="5" s="1"/>
  <c r="B2323" i="5" s="1"/>
  <c r="B2324" i="5" s="1"/>
  <c r="C2313" i="5"/>
  <c r="C2314" i="5" s="1"/>
  <c r="C2315" i="5" s="1"/>
  <c r="C2316" i="5" s="1"/>
  <c r="C2317" i="5" s="1"/>
  <c r="C2318" i="5" s="1"/>
  <c r="C2319" i="5" s="1"/>
  <c r="C2320" i="5" s="1"/>
  <c r="C2321" i="5" s="1"/>
  <c r="C2322" i="5" s="1"/>
  <c r="C2323" i="5" s="1"/>
  <c r="C2324" i="5" s="1"/>
  <c r="C2325" i="5" s="1"/>
  <c r="C2326" i="5" s="1"/>
  <c r="C2327" i="5" s="1"/>
  <c r="C2328" i="5" s="1"/>
  <c r="C2329" i="5" s="1"/>
  <c r="C2330" i="5" s="1"/>
  <c r="C2331" i="5" s="1"/>
  <c r="C2332" i="5" s="1"/>
  <c r="C2333" i="5" s="1"/>
  <c r="C2334" i="5" s="1"/>
  <c r="C2335" i="5" s="1"/>
  <c r="C2336" i="5" s="1"/>
  <c r="B2313" i="5"/>
  <c r="B2314" i="5" s="1"/>
  <c r="B2315" i="5" s="1"/>
  <c r="B2316" i="5" s="1"/>
  <c r="C2310" i="5"/>
  <c r="C2311" i="5" s="1"/>
  <c r="C2312" i="5" s="1"/>
  <c r="B2310" i="5"/>
  <c r="B2311" i="5" s="1"/>
  <c r="B2312" i="5" s="1"/>
  <c r="B2280" i="5"/>
  <c r="B2281" i="5" s="1"/>
  <c r="B2282" i="5" s="1"/>
  <c r="B2283" i="5" s="1"/>
  <c r="B2284" i="5" s="1"/>
  <c r="B2285" i="5" s="1"/>
  <c r="B2286" i="5" s="1"/>
  <c r="B2287" i="5" s="1"/>
  <c r="B2288" i="5" s="1"/>
  <c r="B2289" i="5" s="1"/>
  <c r="B2290" i="5" s="1"/>
  <c r="B2291" i="5" s="1"/>
  <c r="B2292" i="5" s="1"/>
  <c r="B2293" i="5" s="1"/>
  <c r="B2294" i="5" s="1"/>
  <c r="B2295" i="5" s="1"/>
  <c r="B2296" i="5" s="1"/>
  <c r="B2297" i="5" s="1"/>
  <c r="B2298" i="5" s="1"/>
  <c r="B2299" i="5" s="1"/>
  <c r="B2300" i="5" s="1"/>
  <c r="B2301" i="5" s="1"/>
  <c r="B2302" i="5" s="1"/>
  <c r="B2303" i="5" s="1"/>
  <c r="B2304" i="5" s="1"/>
  <c r="B2305" i="5" s="1"/>
  <c r="B2306" i="5" s="1"/>
  <c r="B2307" i="5" s="1"/>
  <c r="B2308" i="5" s="1"/>
  <c r="B2309" i="5" s="1"/>
  <c r="C2278" i="5"/>
  <c r="C2279" i="5" s="1"/>
  <c r="C2280" i="5" s="1"/>
  <c r="C2281" i="5" s="1"/>
  <c r="C2282" i="5" s="1"/>
  <c r="C2283" i="5" s="1"/>
  <c r="C2284" i="5" s="1"/>
  <c r="C2285" i="5" s="1"/>
  <c r="C2286" i="5" s="1"/>
  <c r="C2287" i="5" s="1"/>
  <c r="C2288" i="5" s="1"/>
  <c r="C2289" i="5" s="1"/>
  <c r="C2290" i="5" s="1"/>
  <c r="C2291" i="5" s="1"/>
  <c r="C2292" i="5" s="1"/>
  <c r="C2293" i="5" s="1"/>
  <c r="C2294" i="5" s="1"/>
  <c r="C2295" i="5" s="1"/>
  <c r="C2296" i="5" s="1"/>
  <c r="C2297" i="5" s="1"/>
  <c r="C2298" i="5" s="1"/>
  <c r="C2299" i="5" s="1"/>
  <c r="C2300" i="5" s="1"/>
  <c r="C2301" i="5" s="1"/>
  <c r="C2302" i="5" s="1"/>
  <c r="C2303" i="5" s="1"/>
  <c r="C2304" i="5" s="1"/>
  <c r="C2305" i="5" s="1"/>
  <c r="C2306" i="5" s="1"/>
  <c r="C2307" i="5" s="1"/>
  <c r="C2308" i="5" s="1"/>
  <c r="C2309" i="5" s="1"/>
  <c r="B2278" i="5"/>
  <c r="B2279" i="5" s="1"/>
  <c r="B2272" i="5"/>
  <c r="B2273" i="5" s="1"/>
  <c r="B2274" i="5" s="1"/>
  <c r="B2275" i="5" s="1"/>
  <c r="B2276" i="5" s="1"/>
  <c r="B2277" i="5" s="1"/>
  <c r="B2269" i="5"/>
  <c r="B2270" i="5" s="1"/>
  <c r="B2271" i="5" s="1"/>
  <c r="B2268" i="5"/>
  <c r="C2267" i="5"/>
  <c r="C2268" i="5" s="1"/>
  <c r="C2269" i="5" s="1"/>
  <c r="C2270" i="5" s="1"/>
  <c r="C2271" i="5" s="1"/>
  <c r="C2272" i="5" s="1"/>
  <c r="C2273" i="5" s="1"/>
  <c r="C2274" i="5" s="1"/>
  <c r="C2275" i="5" s="1"/>
  <c r="C2276" i="5" s="1"/>
  <c r="C2277" i="5" s="1"/>
  <c r="B2267" i="5"/>
  <c r="C2266" i="5"/>
  <c r="C2265" i="5"/>
  <c r="B2265" i="5"/>
  <c r="B2266" i="5" s="1"/>
  <c r="C2264" i="5"/>
  <c r="C2263" i="5"/>
  <c r="C2260" i="5"/>
  <c r="C2261" i="5" s="1"/>
  <c r="C2262" i="5" s="1"/>
  <c r="C2258" i="5"/>
  <c r="C2259" i="5" s="1"/>
  <c r="C2255" i="5"/>
  <c r="C2256" i="5" s="1"/>
  <c r="C2257" i="5" s="1"/>
  <c r="C2252" i="5"/>
  <c r="C2253" i="5" s="1"/>
  <c r="C2254" i="5" s="1"/>
  <c r="C2249" i="5"/>
  <c r="C2250" i="5" s="1"/>
  <c r="C2251" i="5" s="1"/>
  <c r="C2245" i="5"/>
  <c r="C2246" i="5" s="1"/>
  <c r="C2247" i="5" s="1"/>
  <c r="C2248" i="5" s="1"/>
  <c r="B2245" i="5"/>
  <c r="B2246" i="5" s="1"/>
  <c r="B2247" i="5" s="1"/>
  <c r="B2248" i="5" s="1"/>
  <c r="B2249" i="5" s="1"/>
  <c r="B2250" i="5" s="1"/>
  <c r="B2251" i="5" s="1"/>
  <c r="B2252" i="5" s="1"/>
  <c r="B2253" i="5" s="1"/>
  <c r="B2254" i="5" s="1"/>
  <c r="B2255" i="5" s="1"/>
  <c r="B2256" i="5" s="1"/>
  <c r="B2257" i="5" s="1"/>
  <c r="B2258" i="5" s="1"/>
  <c r="B2259" i="5" s="1"/>
  <c r="B2260" i="5" s="1"/>
  <c r="B2261" i="5" s="1"/>
  <c r="B2262" i="5" s="1"/>
  <c r="B2263" i="5" s="1"/>
  <c r="B2264" i="5" s="1"/>
  <c r="C2243" i="5"/>
  <c r="C2244" i="5" s="1"/>
  <c r="C2241" i="5"/>
  <c r="C2242" i="5" s="1"/>
  <c r="B2241" i="5"/>
  <c r="B2242" i="5" s="1"/>
  <c r="B2243" i="5" s="1"/>
  <c r="B2244" i="5" s="1"/>
  <c r="C2238" i="5"/>
  <c r="C2239" i="5" s="1"/>
  <c r="C2240" i="5" s="1"/>
  <c r="C2237" i="5"/>
  <c r="C2234" i="5"/>
  <c r="C2235" i="5" s="1"/>
  <c r="C2236" i="5" s="1"/>
  <c r="C2233" i="5"/>
  <c r="C2232" i="5"/>
  <c r="C2230" i="5"/>
  <c r="C2231" i="5" s="1"/>
  <c r="C2229" i="5"/>
  <c r="C2228" i="5"/>
  <c r="C2227" i="5"/>
  <c r="C2225" i="5"/>
  <c r="C2226" i="5" s="1"/>
  <c r="C2223" i="5"/>
  <c r="C2224" i="5" s="1"/>
  <c r="C2222" i="5"/>
  <c r="C2221" i="5"/>
  <c r="C2220" i="5"/>
  <c r="C2219" i="5"/>
  <c r="C2218" i="5"/>
  <c r="C2216" i="5"/>
  <c r="C2217" i="5" s="1"/>
  <c r="C2213" i="5"/>
  <c r="C2214" i="5" s="1"/>
  <c r="C2215" i="5" s="1"/>
  <c r="C2212" i="5"/>
  <c r="C2211" i="5"/>
  <c r="C2209" i="5"/>
  <c r="C2210" i="5" s="1"/>
  <c r="C2208" i="5"/>
  <c r="C2207" i="5"/>
  <c r="C2206" i="5"/>
  <c r="C2205" i="5"/>
  <c r="C2204" i="5"/>
  <c r="C2203" i="5"/>
  <c r="B2201" i="5"/>
  <c r="B2202" i="5" s="1"/>
  <c r="B2203" i="5" s="1"/>
  <c r="B2204" i="5" s="1"/>
  <c r="B2205" i="5" s="1"/>
  <c r="B2206" i="5" s="1"/>
  <c r="B2207" i="5" s="1"/>
  <c r="B2208" i="5" s="1"/>
  <c r="B2209" i="5" s="1"/>
  <c r="B2210" i="5" s="1"/>
  <c r="B2211" i="5" s="1"/>
  <c r="B2212" i="5" s="1"/>
  <c r="B2213" i="5" s="1"/>
  <c r="B2214" i="5" s="1"/>
  <c r="B2215" i="5" s="1"/>
  <c r="B2216" i="5" s="1"/>
  <c r="B2217" i="5" s="1"/>
  <c r="B2218" i="5" s="1"/>
  <c r="B2219" i="5" s="1"/>
  <c r="B2220" i="5" s="1"/>
  <c r="B2221" i="5" s="1"/>
  <c r="B2222" i="5" s="1"/>
  <c r="B2223" i="5" s="1"/>
  <c r="B2224" i="5" s="1"/>
  <c r="B2225" i="5" s="1"/>
  <c r="B2226" i="5" s="1"/>
  <c r="B2227" i="5" s="1"/>
  <c r="B2228" i="5" s="1"/>
  <c r="B2229" i="5" s="1"/>
  <c r="B2230" i="5" s="1"/>
  <c r="B2231" i="5" s="1"/>
  <c r="B2232" i="5" s="1"/>
  <c r="B2233" i="5" s="1"/>
  <c r="B2234" i="5" s="1"/>
  <c r="B2235" i="5" s="1"/>
  <c r="B2236" i="5" s="1"/>
  <c r="B2237" i="5" s="1"/>
  <c r="B2238" i="5" s="1"/>
  <c r="B2239" i="5" s="1"/>
  <c r="B2240" i="5" s="1"/>
  <c r="C2200" i="5"/>
  <c r="C2201" i="5" s="1"/>
  <c r="C2202" i="5" s="1"/>
  <c r="B2200" i="5"/>
  <c r="C2199" i="5"/>
  <c r="B2199" i="5"/>
  <c r="C2181" i="5"/>
  <c r="C2182" i="5" s="1"/>
  <c r="C2183" i="5" s="1"/>
  <c r="C2184" i="5" s="1"/>
  <c r="C2185" i="5" s="1"/>
  <c r="C2186" i="5" s="1"/>
  <c r="C2187" i="5" s="1"/>
  <c r="C2188" i="5" s="1"/>
  <c r="C2189" i="5" s="1"/>
  <c r="C2190" i="5" s="1"/>
  <c r="C2191" i="5" s="1"/>
  <c r="C2192" i="5" s="1"/>
  <c r="C2193" i="5" s="1"/>
  <c r="C2194" i="5" s="1"/>
  <c r="C2195" i="5" s="1"/>
  <c r="C2196" i="5" s="1"/>
  <c r="C2197" i="5" s="1"/>
  <c r="C2198" i="5" s="1"/>
  <c r="B2181" i="5"/>
  <c r="B2182" i="5" s="1"/>
  <c r="B2183" i="5" s="1"/>
  <c r="B2184" i="5" s="1"/>
  <c r="B2185" i="5" s="1"/>
  <c r="B2186" i="5" s="1"/>
  <c r="B2187" i="5" s="1"/>
  <c r="B2188" i="5" s="1"/>
  <c r="B2189" i="5" s="1"/>
  <c r="B2190" i="5" s="1"/>
  <c r="B2191" i="5" s="1"/>
  <c r="B2192" i="5" s="1"/>
  <c r="B2193" i="5" s="1"/>
  <c r="B2194" i="5" s="1"/>
  <c r="B2195" i="5" s="1"/>
  <c r="B2196" i="5" s="1"/>
  <c r="B2197" i="5" s="1"/>
  <c r="B2198" i="5" s="1"/>
  <c r="C2165" i="5"/>
  <c r="C2166" i="5" s="1"/>
  <c r="C2167" i="5" s="1"/>
  <c r="C2168" i="5" s="1"/>
  <c r="C2169" i="5" s="1"/>
  <c r="C2170" i="5" s="1"/>
  <c r="C2171" i="5" s="1"/>
  <c r="C2172" i="5" s="1"/>
  <c r="C2173" i="5" s="1"/>
  <c r="C2174" i="5" s="1"/>
  <c r="C2175" i="5" s="1"/>
  <c r="C2176" i="5" s="1"/>
  <c r="C2177" i="5" s="1"/>
  <c r="C2178" i="5" s="1"/>
  <c r="C2179" i="5" s="1"/>
  <c r="C2180" i="5" s="1"/>
  <c r="B2165" i="5"/>
  <c r="B2166" i="5" s="1"/>
  <c r="B2167" i="5" s="1"/>
  <c r="B2168" i="5" s="1"/>
  <c r="B2169" i="5" s="1"/>
  <c r="B2170" i="5" s="1"/>
  <c r="B2171" i="5" s="1"/>
  <c r="B2172" i="5" s="1"/>
  <c r="B2173" i="5" s="1"/>
  <c r="B2174" i="5" s="1"/>
  <c r="B2175" i="5" s="1"/>
  <c r="B2176" i="5" s="1"/>
  <c r="B2177" i="5" s="1"/>
  <c r="B2178" i="5" s="1"/>
  <c r="B2179" i="5" s="1"/>
  <c r="B2180" i="5" s="1"/>
  <c r="C2158" i="5"/>
  <c r="C2159" i="5" s="1"/>
  <c r="C2160" i="5" s="1"/>
  <c r="C2161" i="5" s="1"/>
  <c r="C2162" i="5" s="1"/>
  <c r="C2163" i="5" s="1"/>
  <c r="C2164" i="5" s="1"/>
  <c r="B2158" i="5"/>
  <c r="B2159" i="5" s="1"/>
  <c r="B2160" i="5" s="1"/>
  <c r="B2161" i="5" s="1"/>
  <c r="B2162" i="5" s="1"/>
  <c r="B2163" i="5" s="1"/>
  <c r="B2164" i="5" s="1"/>
  <c r="C2157" i="5"/>
  <c r="B2157" i="5"/>
  <c r="C2156" i="5"/>
  <c r="C2155" i="5"/>
  <c r="C2154" i="5"/>
  <c r="B2154" i="5"/>
  <c r="B2155" i="5" s="1"/>
  <c r="B2156" i="5" s="1"/>
  <c r="C2153" i="5"/>
  <c r="B2153" i="5"/>
  <c r="B2148" i="5"/>
  <c r="B2149" i="5" s="1"/>
  <c r="B2150" i="5" s="1"/>
  <c r="B2151" i="5" s="1"/>
  <c r="B2152" i="5" s="1"/>
  <c r="C2147" i="5"/>
  <c r="C2148" i="5" s="1"/>
  <c r="C2149" i="5" s="1"/>
  <c r="C2150" i="5" s="1"/>
  <c r="C2151" i="5" s="1"/>
  <c r="C2152" i="5" s="1"/>
  <c r="B2147" i="5"/>
  <c r="C2145" i="5"/>
  <c r="C2146" i="5" s="1"/>
  <c r="B2145" i="5"/>
  <c r="B2146" i="5" s="1"/>
  <c r="B2144" i="5"/>
  <c r="C2143" i="5"/>
  <c r="C2144" i="5" s="1"/>
  <c r="B2143" i="5"/>
  <c r="C2142" i="5"/>
  <c r="B2142" i="5"/>
  <c r="C2141" i="5"/>
  <c r="B2141" i="5"/>
  <c r="C2140" i="5"/>
  <c r="C2139" i="5"/>
  <c r="B2137" i="5"/>
  <c r="B2138" i="5" s="1"/>
  <c r="B2139" i="5" s="1"/>
  <c r="B2140" i="5" s="1"/>
  <c r="C2135" i="5"/>
  <c r="C2136" i="5" s="1"/>
  <c r="C2137" i="5" s="1"/>
  <c r="C2138" i="5" s="1"/>
  <c r="C2134" i="5"/>
  <c r="C2133" i="5"/>
  <c r="C2130" i="5"/>
  <c r="C2131" i="5" s="1"/>
  <c r="C2132" i="5" s="1"/>
  <c r="C2129" i="5"/>
  <c r="C2128" i="5"/>
  <c r="C2126" i="5"/>
  <c r="C2127" i="5" s="1"/>
  <c r="C2125" i="5"/>
  <c r="C2123" i="5"/>
  <c r="C2124" i="5" s="1"/>
  <c r="C2121" i="5"/>
  <c r="C2122" i="5" s="1"/>
  <c r="B2121" i="5"/>
  <c r="B2122" i="5" s="1"/>
  <c r="B2123" i="5" s="1"/>
  <c r="B2124" i="5" s="1"/>
  <c r="B2125" i="5" s="1"/>
  <c r="B2126" i="5" s="1"/>
  <c r="B2127" i="5" s="1"/>
  <c r="B2128" i="5" s="1"/>
  <c r="B2129" i="5" s="1"/>
  <c r="B2130" i="5" s="1"/>
  <c r="B2131" i="5" s="1"/>
  <c r="B2132" i="5" s="1"/>
  <c r="B2133" i="5" s="1"/>
  <c r="B2134" i="5" s="1"/>
  <c r="B2135" i="5" s="1"/>
  <c r="B2136" i="5" s="1"/>
  <c r="B2120" i="5"/>
  <c r="C2119" i="5"/>
  <c r="C2120" i="5" s="1"/>
  <c r="B2119" i="5"/>
  <c r="B2109" i="5"/>
  <c r="B2110" i="5" s="1"/>
  <c r="B2111" i="5" s="1"/>
  <c r="B2112" i="5" s="1"/>
  <c r="B2113" i="5" s="1"/>
  <c r="B2114" i="5" s="1"/>
  <c r="B2115" i="5" s="1"/>
  <c r="B2116" i="5" s="1"/>
  <c r="B2117" i="5" s="1"/>
  <c r="B2118" i="5" s="1"/>
  <c r="B2108" i="5"/>
  <c r="C2106" i="5"/>
  <c r="C2107" i="5" s="1"/>
  <c r="C2108" i="5" s="1"/>
  <c r="C2109" i="5" s="1"/>
  <c r="C2110" i="5" s="1"/>
  <c r="C2111" i="5" s="1"/>
  <c r="C2112" i="5" s="1"/>
  <c r="C2113" i="5" s="1"/>
  <c r="C2114" i="5" s="1"/>
  <c r="C2115" i="5" s="1"/>
  <c r="C2116" i="5" s="1"/>
  <c r="C2117" i="5" s="1"/>
  <c r="C2118" i="5" s="1"/>
  <c r="B2106" i="5"/>
  <c r="B2107" i="5" s="1"/>
  <c r="B2104" i="5"/>
  <c r="B2105" i="5" s="1"/>
  <c r="C2103" i="5"/>
  <c r="C2104" i="5" s="1"/>
  <c r="C2105" i="5" s="1"/>
  <c r="B2103" i="5"/>
  <c r="C2078" i="5"/>
  <c r="C2079" i="5" s="1"/>
  <c r="C2080" i="5" s="1"/>
  <c r="C2081" i="5" s="1"/>
  <c r="C2082" i="5" s="1"/>
  <c r="C2083" i="5" s="1"/>
  <c r="C2084" i="5" s="1"/>
  <c r="C2085" i="5" s="1"/>
  <c r="C2086" i="5" s="1"/>
  <c r="C2087" i="5" s="1"/>
  <c r="C2088" i="5" s="1"/>
  <c r="C2089" i="5" s="1"/>
  <c r="C2090" i="5" s="1"/>
  <c r="C2091" i="5" s="1"/>
  <c r="C2092" i="5" s="1"/>
  <c r="C2093" i="5" s="1"/>
  <c r="C2094" i="5" s="1"/>
  <c r="C2095" i="5" s="1"/>
  <c r="C2096" i="5" s="1"/>
  <c r="C2097" i="5" s="1"/>
  <c r="C2098" i="5" s="1"/>
  <c r="C2099" i="5" s="1"/>
  <c r="C2100" i="5" s="1"/>
  <c r="C2101" i="5" s="1"/>
  <c r="C2102" i="5" s="1"/>
  <c r="B2078" i="5"/>
  <c r="B2079" i="5" s="1"/>
  <c r="B2080" i="5" s="1"/>
  <c r="B2081" i="5" s="1"/>
  <c r="B2082" i="5" s="1"/>
  <c r="B2083" i="5" s="1"/>
  <c r="B2084" i="5" s="1"/>
  <c r="B2085" i="5" s="1"/>
  <c r="B2086" i="5" s="1"/>
  <c r="B2087" i="5" s="1"/>
  <c r="B2088" i="5" s="1"/>
  <c r="B2089" i="5" s="1"/>
  <c r="B2090" i="5" s="1"/>
  <c r="B2091" i="5" s="1"/>
  <c r="B2092" i="5" s="1"/>
  <c r="B2093" i="5" s="1"/>
  <c r="B2094" i="5" s="1"/>
  <c r="B2095" i="5" s="1"/>
  <c r="B2096" i="5" s="1"/>
  <c r="B2097" i="5" s="1"/>
  <c r="B2098" i="5" s="1"/>
  <c r="B2099" i="5" s="1"/>
  <c r="B2100" i="5" s="1"/>
  <c r="B2101" i="5" s="1"/>
  <c r="B2102" i="5" s="1"/>
  <c r="B2068" i="5"/>
  <c r="B2069" i="5" s="1"/>
  <c r="B2070" i="5" s="1"/>
  <c r="B2071" i="5" s="1"/>
  <c r="B2072" i="5" s="1"/>
  <c r="B2073" i="5" s="1"/>
  <c r="B2074" i="5" s="1"/>
  <c r="B2075" i="5" s="1"/>
  <c r="B2076" i="5" s="1"/>
  <c r="B2077" i="5" s="1"/>
  <c r="B2064" i="5"/>
  <c r="B2065" i="5" s="1"/>
  <c r="B2066" i="5" s="1"/>
  <c r="B2067" i="5" s="1"/>
  <c r="C2063" i="5"/>
  <c r="C2064" i="5" s="1"/>
  <c r="C2065" i="5" s="1"/>
  <c r="C2066" i="5" s="1"/>
  <c r="C2067" i="5" s="1"/>
  <c r="C2068" i="5" s="1"/>
  <c r="C2069" i="5" s="1"/>
  <c r="C2070" i="5" s="1"/>
  <c r="C2071" i="5" s="1"/>
  <c r="C2072" i="5" s="1"/>
  <c r="C2073" i="5" s="1"/>
  <c r="C2074" i="5" s="1"/>
  <c r="C2075" i="5" s="1"/>
  <c r="C2076" i="5" s="1"/>
  <c r="C2077" i="5" s="1"/>
  <c r="B2063" i="5"/>
  <c r="B2053" i="5"/>
  <c r="B2054" i="5" s="1"/>
  <c r="B2055" i="5" s="1"/>
  <c r="B2056" i="5" s="1"/>
  <c r="B2057" i="5" s="1"/>
  <c r="B2058" i="5" s="1"/>
  <c r="B2059" i="5" s="1"/>
  <c r="B2060" i="5" s="1"/>
  <c r="B2061" i="5" s="1"/>
  <c r="B2062" i="5" s="1"/>
  <c r="B2052" i="5"/>
  <c r="C2051" i="5"/>
  <c r="C2052" i="5" s="1"/>
  <c r="C2053" i="5" s="1"/>
  <c r="C2054" i="5" s="1"/>
  <c r="C2055" i="5" s="1"/>
  <c r="C2056" i="5" s="1"/>
  <c r="C2057" i="5" s="1"/>
  <c r="C2058" i="5" s="1"/>
  <c r="C2059" i="5" s="1"/>
  <c r="C2060" i="5" s="1"/>
  <c r="C2061" i="5" s="1"/>
  <c r="C2062" i="5" s="1"/>
  <c r="B2051" i="5"/>
  <c r="B2046" i="5"/>
  <c r="B2047" i="5" s="1"/>
  <c r="B2048" i="5" s="1"/>
  <c r="B2049" i="5" s="1"/>
  <c r="B2050" i="5" s="1"/>
  <c r="C2045" i="5"/>
  <c r="C2046" i="5" s="1"/>
  <c r="C2047" i="5" s="1"/>
  <c r="C2048" i="5" s="1"/>
  <c r="C2049" i="5" s="1"/>
  <c r="C2050" i="5" s="1"/>
  <c r="B2045" i="5"/>
  <c r="B2044" i="5"/>
  <c r="C2043" i="5"/>
  <c r="C2044" i="5" s="1"/>
  <c r="B2043" i="5"/>
  <c r="C2038" i="5"/>
  <c r="C2039" i="5" s="1"/>
  <c r="C2040" i="5" s="1"/>
  <c r="C2041" i="5" s="1"/>
  <c r="C2042" i="5" s="1"/>
  <c r="B2038" i="5"/>
  <c r="B2039" i="5" s="1"/>
  <c r="B2040" i="5" s="1"/>
  <c r="B2041" i="5" s="1"/>
  <c r="B2042" i="5" s="1"/>
  <c r="C2032" i="5"/>
  <c r="C2033" i="5" s="1"/>
  <c r="C2034" i="5" s="1"/>
  <c r="C2035" i="5" s="1"/>
  <c r="C2036" i="5" s="1"/>
  <c r="C2037" i="5" s="1"/>
  <c r="B2032" i="5"/>
  <c r="B2033" i="5" s="1"/>
  <c r="B2034" i="5" s="1"/>
  <c r="B2035" i="5" s="1"/>
  <c r="B2036" i="5" s="1"/>
  <c r="B2037" i="5" s="1"/>
  <c r="C2024" i="5"/>
  <c r="C2025" i="5" s="1"/>
  <c r="C2026" i="5" s="1"/>
  <c r="C2027" i="5" s="1"/>
  <c r="C2028" i="5" s="1"/>
  <c r="C2029" i="5" s="1"/>
  <c r="C2030" i="5" s="1"/>
  <c r="C2031" i="5" s="1"/>
  <c r="B2024" i="5"/>
  <c r="B2025" i="5" s="1"/>
  <c r="B2026" i="5" s="1"/>
  <c r="B2027" i="5" s="1"/>
  <c r="B2028" i="5" s="1"/>
  <c r="B2029" i="5" s="1"/>
  <c r="B2030" i="5" s="1"/>
  <c r="B2031" i="5" s="1"/>
  <c r="B2021" i="5"/>
  <c r="B2022" i="5" s="1"/>
  <c r="B2023" i="5" s="1"/>
  <c r="C2020" i="5"/>
  <c r="C2021" i="5" s="1"/>
  <c r="C2022" i="5" s="1"/>
  <c r="C2023" i="5" s="1"/>
  <c r="B2020" i="5"/>
  <c r="C2019" i="5"/>
  <c r="C2015" i="5"/>
  <c r="C2016" i="5" s="1"/>
  <c r="C2017" i="5" s="1"/>
  <c r="C2018" i="5" s="1"/>
  <c r="B2014" i="5"/>
  <c r="B2015" i="5" s="1"/>
  <c r="B2016" i="5" s="1"/>
  <c r="B2017" i="5" s="1"/>
  <c r="B2018" i="5" s="1"/>
  <c r="B2019" i="5" s="1"/>
  <c r="C2013" i="5"/>
  <c r="C2014" i="5" s="1"/>
  <c r="B2013" i="5"/>
  <c r="C2012" i="5"/>
  <c r="B2012" i="5"/>
  <c r="B1980" i="5"/>
  <c r="B1981" i="5" s="1"/>
  <c r="B1982" i="5" s="1"/>
  <c r="B1983" i="5" s="1"/>
  <c r="B1984" i="5" s="1"/>
  <c r="B1985" i="5" s="1"/>
  <c r="B1986" i="5" s="1"/>
  <c r="B1987" i="5" s="1"/>
  <c r="B1988" i="5" s="1"/>
  <c r="B1989" i="5" s="1"/>
  <c r="B1990" i="5" s="1"/>
  <c r="B1991" i="5" s="1"/>
  <c r="B1992" i="5" s="1"/>
  <c r="B1993" i="5" s="1"/>
  <c r="B1994" i="5" s="1"/>
  <c r="B1995" i="5" s="1"/>
  <c r="B1996" i="5" s="1"/>
  <c r="B1997" i="5" s="1"/>
  <c r="B1998" i="5" s="1"/>
  <c r="B1999" i="5" s="1"/>
  <c r="B2000" i="5" s="1"/>
  <c r="B2001" i="5" s="1"/>
  <c r="B2002" i="5" s="1"/>
  <c r="C1979" i="5"/>
  <c r="C1980" i="5" s="1"/>
  <c r="C1981" i="5" s="1"/>
  <c r="C1982" i="5" s="1"/>
  <c r="C1983" i="5" s="1"/>
  <c r="C1984" i="5" s="1"/>
  <c r="C1985" i="5" s="1"/>
  <c r="C1986" i="5" s="1"/>
  <c r="C1987" i="5" s="1"/>
  <c r="C1988" i="5" s="1"/>
  <c r="C1989" i="5" s="1"/>
  <c r="C1990" i="5" s="1"/>
  <c r="C1991" i="5" s="1"/>
  <c r="C1992" i="5" s="1"/>
  <c r="C1993" i="5" s="1"/>
  <c r="C1994" i="5" s="1"/>
  <c r="C1995" i="5" s="1"/>
  <c r="C1996" i="5" s="1"/>
  <c r="C1997" i="5" s="1"/>
  <c r="C1998" i="5" s="1"/>
  <c r="C1999" i="5" s="1"/>
  <c r="C2000" i="5" s="1"/>
  <c r="C2001" i="5" s="1"/>
  <c r="C2002" i="5" s="1"/>
  <c r="B1979" i="5"/>
  <c r="C1978" i="5"/>
  <c r="B1978" i="5"/>
  <c r="C1977" i="5"/>
  <c r="B1977" i="5"/>
  <c r="B1976" i="5"/>
  <c r="B1946" i="5"/>
  <c r="B1947" i="5" s="1"/>
  <c r="B1948" i="5" s="1"/>
  <c r="B1949" i="5" s="1"/>
  <c r="B1950" i="5" s="1"/>
  <c r="B1951" i="5" s="1"/>
  <c r="B1952" i="5" s="1"/>
  <c r="B1953" i="5" s="1"/>
  <c r="B1954" i="5" s="1"/>
  <c r="B1955" i="5" s="1"/>
  <c r="B1956" i="5" s="1"/>
  <c r="B1957" i="5" s="1"/>
  <c r="B1958" i="5" s="1"/>
  <c r="B1959" i="5" s="1"/>
  <c r="B1960" i="5" s="1"/>
  <c r="B1961" i="5" s="1"/>
  <c r="B1962" i="5" s="1"/>
  <c r="B1963" i="5" s="1"/>
  <c r="B1964" i="5" s="1"/>
  <c r="B1965" i="5" s="1"/>
  <c r="B1966" i="5" s="1"/>
  <c r="B1967" i="5" s="1"/>
  <c r="B1968" i="5" s="1"/>
  <c r="B1969" i="5" s="1"/>
  <c r="B1970" i="5" s="1"/>
  <c r="B1971" i="5" s="1"/>
  <c r="B1972" i="5" s="1"/>
  <c r="B1973" i="5" s="1"/>
  <c r="B1974" i="5" s="1"/>
  <c r="B1975" i="5" s="1"/>
  <c r="B1937" i="5"/>
  <c r="B1938" i="5" s="1"/>
  <c r="B1939" i="5" s="1"/>
  <c r="B1940" i="5" s="1"/>
  <c r="B1941" i="5" s="1"/>
  <c r="B1942" i="5" s="1"/>
  <c r="B1943" i="5" s="1"/>
  <c r="B1944" i="5" s="1"/>
  <c r="B1945" i="5" s="1"/>
  <c r="B1934" i="5"/>
  <c r="B1935" i="5" s="1"/>
  <c r="B1936" i="5" s="1"/>
  <c r="C1933" i="5"/>
  <c r="C1934" i="5" s="1"/>
  <c r="C1935" i="5" s="1"/>
  <c r="C1936" i="5" s="1"/>
  <c r="C1937" i="5" s="1"/>
  <c r="C1938" i="5" s="1"/>
  <c r="C1939" i="5" s="1"/>
  <c r="C1940" i="5" s="1"/>
  <c r="C1941" i="5" s="1"/>
  <c r="C1942" i="5" s="1"/>
  <c r="C1943" i="5" s="1"/>
  <c r="C1944" i="5" s="1"/>
  <c r="C1945" i="5" s="1"/>
  <c r="C1946" i="5" s="1"/>
  <c r="C1947" i="5" s="1"/>
  <c r="C1948" i="5" s="1"/>
  <c r="C1949" i="5" s="1"/>
  <c r="C1950" i="5" s="1"/>
  <c r="C1951" i="5" s="1"/>
  <c r="C1952" i="5" s="1"/>
  <c r="C1953" i="5" s="1"/>
  <c r="C1954" i="5" s="1"/>
  <c r="C1955" i="5" s="1"/>
  <c r="C1956" i="5" s="1"/>
  <c r="C1957" i="5" s="1"/>
  <c r="C1958" i="5" s="1"/>
  <c r="C1959" i="5" s="1"/>
  <c r="C1960" i="5" s="1"/>
  <c r="C1961" i="5" s="1"/>
  <c r="C1962" i="5" s="1"/>
  <c r="C1963" i="5" s="1"/>
  <c r="C1964" i="5" s="1"/>
  <c r="C1965" i="5" s="1"/>
  <c r="C1966" i="5" s="1"/>
  <c r="C1967" i="5" s="1"/>
  <c r="C1968" i="5" s="1"/>
  <c r="C1969" i="5" s="1"/>
  <c r="C1970" i="5" s="1"/>
  <c r="C1971" i="5" s="1"/>
  <c r="C1972" i="5" s="1"/>
  <c r="C1973" i="5" s="1"/>
  <c r="C1974" i="5" s="1"/>
  <c r="C1975" i="5" s="1"/>
  <c r="B1933" i="5"/>
  <c r="C1929" i="5"/>
  <c r="C1930" i="5" s="1"/>
  <c r="C1931" i="5" s="1"/>
  <c r="C1932" i="5" s="1"/>
  <c r="B1928" i="5"/>
  <c r="B1929" i="5" s="1"/>
  <c r="B1930" i="5" s="1"/>
  <c r="B1931" i="5" s="1"/>
  <c r="B1932" i="5" s="1"/>
  <c r="C1925" i="5"/>
  <c r="C1926" i="5" s="1"/>
  <c r="C1927" i="5" s="1"/>
  <c r="C1928" i="5" s="1"/>
  <c r="B1925" i="5"/>
  <c r="B1926" i="5" s="1"/>
  <c r="B1927" i="5" s="1"/>
  <c r="C1913" i="5"/>
  <c r="C1914" i="5" s="1"/>
  <c r="C1915" i="5" s="1"/>
  <c r="C1916" i="5" s="1"/>
  <c r="C1917" i="5" s="1"/>
  <c r="C1918" i="5" s="1"/>
  <c r="C1919" i="5" s="1"/>
  <c r="C1920" i="5" s="1"/>
  <c r="C1921" i="5" s="1"/>
  <c r="C1922" i="5" s="1"/>
  <c r="C1923" i="5" s="1"/>
  <c r="C1924" i="5" s="1"/>
  <c r="C1897" i="5"/>
  <c r="C1898" i="5" s="1"/>
  <c r="C1899" i="5" s="1"/>
  <c r="C1900" i="5" s="1"/>
  <c r="C1901" i="5" s="1"/>
  <c r="C1902" i="5" s="1"/>
  <c r="C1903" i="5" s="1"/>
  <c r="C1904" i="5" s="1"/>
  <c r="C1905" i="5" s="1"/>
  <c r="C1906" i="5" s="1"/>
  <c r="C1907" i="5" s="1"/>
  <c r="C1908" i="5" s="1"/>
  <c r="C1909" i="5" s="1"/>
  <c r="C1910" i="5" s="1"/>
  <c r="C1911" i="5" s="1"/>
  <c r="C1912" i="5" s="1"/>
  <c r="B1882" i="5"/>
  <c r="B1883" i="5" s="1"/>
  <c r="B1884" i="5" s="1"/>
  <c r="B1885" i="5" s="1"/>
  <c r="B1886" i="5" s="1"/>
  <c r="B1887" i="5" s="1"/>
  <c r="B1888" i="5" s="1"/>
  <c r="B1889" i="5" s="1"/>
  <c r="B1890" i="5" s="1"/>
  <c r="B1891" i="5" s="1"/>
  <c r="B1892" i="5" s="1"/>
  <c r="B1893" i="5" s="1"/>
  <c r="B1894" i="5" s="1"/>
  <c r="B1895" i="5" s="1"/>
  <c r="B1896" i="5" s="1"/>
  <c r="B1897" i="5" s="1"/>
  <c r="B1898" i="5" s="1"/>
  <c r="B1899" i="5" s="1"/>
  <c r="B1900" i="5" s="1"/>
  <c r="B1901" i="5" s="1"/>
  <c r="B1902" i="5" s="1"/>
  <c r="B1903" i="5" s="1"/>
  <c r="B1904" i="5" s="1"/>
  <c r="B1905" i="5" s="1"/>
  <c r="B1906" i="5" s="1"/>
  <c r="B1907" i="5" s="1"/>
  <c r="B1908" i="5" s="1"/>
  <c r="B1909" i="5" s="1"/>
  <c r="B1910" i="5" s="1"/>
  <c r="B1911" i="5" s="1"/>
  <c r="B1912" i="5" s="1"/>
  <c r="B1913" i="5" s="1"/>
  <c r="B1914" i="5" s="1"/>
  <c r="B1915" i="5" s="1"/>
  <c r="B1916" i="5" s="1"/>
  <c r="B1917" i="5" s="1"/>
  <c r="B1918" i="5" s="1"/>
  <c r="B1919" i="5" s="1"/>
  <c r="B1920" i="5" s="1"/>
  <c r="B1921" i="5" s="1"/>
  <c r="B1922" i="5" s="1"/>
  <c r="B1923" i="5" s="1"/>
  <c r="B1924" i="5" s="1"/>
  <c r="B1873" i="5"/>
  <c r="B1874" i="5" s="1"/>
  <c r="B1875" i="5" s="1"/>
  <c r="B1876" i="5" s="1"/>
  <c r="B1877" i="5" s="1"/>
  <c r="B1878" i="5" s="1"/>
  <c r="B1879" i="5" s="1"/>
  <c r="B1880" i="5" s="1"/>
  <c r="B1881" i="5" s="1"/>
  <c r="C1872" i="5"/>
  <c r="C1873" i="5" s="1"/>
  <c r="C1874" i="5" s="1"/>
  <c r="C1875" i="5" s="1"/>
  <c r="C1876" i="5" s="1"/>
  <c r="C1877" i="5" s="1"/>
  <c r="C1878" i="5" s="1"/>
  <c r="C1879" i="5" s="1"/>
  <c r="C1880" i="5" s="1"/>
  <c r="C1881" i="5" s="1"/>
  <c r="C1882" i="5" s="1"/>
  <c r="C1883" i="5" s="1"/>
  <c r="C1884" i="5" s="1"/>
  <c r="C1885" i="5" s="1"/>
  <c r="C1886" i="5" s="1"/>
  <c r="C1887" i="5" s="1"/>
  <c r="C1888" i="5" s="1"/>
  <c r="C1889" i="5" s="1"/>
  <c r="C1890" i="5" s="1"/>
  <c r="C1891" i="5" s="1"/>
  <c r="C1892" i="5" s="1"/>
  <c r="C1893" i="5" s="1"/>
  <c r="C1894" i="5" s="1"/>
  <c r="C1895" i="5" s="1"/>
  <c r="C1896" i="5" s="1"/>
  <c r="B1872" i="5"/>
  <c r="C1871" i="5"/>
  <c r="B1870" i="5"/>
  <c r="B1871" i="5" s="1"/>
  <c r="C1869" i="5"/>
  <c r="C1870" i="5" s="1"/>
  <c r="B1869" i="5"/>
  <c r="B1868" i="5"/>
  <c r="C1867" i="5"/>
  <c r="C1868" i="5" s="1"/>
  <c r="B1867" i="5"/>
  <c r="C1866" i="5"/>
  <c r="B1866" i="5"/>
  <c r="C1862" i="5"/>
  <c r="C1863" i="5" s="1"/>
  <c r="C1864" i="5" s="1"/>
  <c r="C1865" i="5" s="1"/>
  <c r="B1862" i="5"/>
  <c r="B1863" i="5" s="1"/>
  <c r="B1864" i="5" s="1"/>
  <c r="B1865" i="5" s="1"/>
  <c r="C1858" i="5"/>
  <c r="C1859" i="5" s="1"/>
  <c r="C1860" i="5" s="1"/>
  <c r="C1861" i="5" s="1"/>
  <c r="B1858" i="5"/>
  <c r="B1859" i="5" s="1"/>
  <c r="B1860" i="5" s="1"/>
  <c r="B1861" i="5" s="1"/>
  <c r="C1857" i="5"/>
  <c r="C1856" i="5"/>
  <c r="C1855" i="5"/>
  <c r="C1854" i="5"/>
  <c r="C1853" i="5"/>
  <c r="C1852" i="5"/>
  <c r="C1851" i="5"/>
  <c r="C1850" i="5"/>
  <c r="B1850" i="5"/>
  <c r="B1851" i="5" s="1"/>
  <c r="B1852" i="5" s="1"/>
  <c r="B1853" i="5" s="1"/>
  <c r="B1854" i="5" s="1"/>
  <c r="B1855" i="5" s="1"/>
  <c r="B1856" i="5" s="1"/>
  <c r="B1857" i="5" s="1"/>
  <c r="C1846" i="5"/>
  <c r="C1847" i="5" s="1"/>
  <c r="C1848" i="5" s="1"/>
  <c r="C1849" i="5" s="1"/>
  <c r="B1846" i="5"/>
  <c r="B1847" i="5" s="1"/>
  <c r="B1848" i="5" s="1"/>
  <c r="B1849" i="5" s="1"/>
  <c r="C1840" i="5"/>
  <c r="C1841" i="5" s="1"/>
  <c r="C1842" i="5" s="1"/>
  <c r="C1843" i="5" s="1"/>
  <c r="C1844" i="5" s="1"/>
  <c r="C1845" i="5" s="1"/>
  <c r="C1834" i="5"/>
  <c r="C1835" i="5" s="1"/>
  <c r="C1836" i="5" s="1"/>
  <c r="C1837" i="5" s="1"/>
  <c r="C1838" i="5" s="1"/>
  <c r="C1839" i="5" s="1"/>
  <c r="C1832" i="5"/>
  <c r="C1833" i="5" s="1"/>
  <c r="B1830" i="5"/>
  <c r="B1831" i="5" s="1"/>
  <c r="B1832" i="5" s="1"/>
  <c r="B1833" i="5" s="1"/>
  <c r="B1834" i="5" s="1"/>
  <c r="B1835" i="5" s="1"/>
  <c r="B1836" i="5" s="1"/>
  <c r="B1837" i="5" s="1"/>
  <c r="B1838" i="5" s="1"/>
  <c r="B1839" i="5" s="1"/>
  <c r="B1840" i="5" s="1"/>
  <c r="B1841" i="5" s="1"/>
  <c r="B1842" i="5" s="1"/>
  <c r="B1843" i="5" s="1"/>
  <c r="B1844" i="5" s="1"/>
  <c r="B1845" i="5" s="1"/>
  <c r="B1829" i="5"/>
  <c r="C1828" i="5"/>
  <c r="C1830" i="5" s="1"/>
  <c r="C1831" i="5" s="1"/>
  <c r="B1828" i="5"/>
  <c r="C1825" i="5"/>
  <c r="C1826" i="5" s="1"/>
  <c r="C1827" i="5" s="1"/>
  <c r="B1825" i="5"/>
  <c r="B1826" i="5" s="1"/>
  <c r="B1827" i="5" s="1"/>
  <c r="B1824" i="5"/>
  <c r="C1823" i="5"/>
  <c r="C1824" i="5" s="1"/>
  <c r="B1823" i="5"/>
  <c r="B1822" i="5"/>
  <c r="C1821" i="5"/>
  <c r="C1822" i="5" s="1"/>
  <c r="B1821" i="5"/>
  <c r="B1809" i="5"/>
  <c r="B1810" i="5" s="1"/>
  <c r="B1811" i="5" s="1"/>
  <c r="B1812" i="5" s="1"/>
  <c r="B1813" i="5" s="1"/>
  <c r="B1814" i="5" s="1"/>
  <c r="B1815" i="5" s="1"/>
  <c r="B1816" i="5" s="1"/>
  <c r="B1817" i="5" s="1"/>
  <c r="B1818" i="5" s="1"/>
  <c r="B1819" i="5" s="1"/>
  <c r="B1820" i="5" s="1"/>
  <c r="B1808" i="5"/>
  <c r="C1807" i="5"/>
  <c r="C1808" i="5" s="1"/>
  <c r="C1809" i="5" s="1"/>
  <c r="C1810" i="5" s="1"/>
  <c r="C1811" i="5" s="1"/>
  <c r="C1812" i="5" s="1"/>
  <c r="C1813" i="5" s="1"/>
  <c r="C1814" i="5" s="1"/>
  <c r="C1815" i="5" s="1"/>
  <c r="C1816" i="5" s="1"/>
  <c r="C1817" i="5" s="1"/>
  <c r="C1818" i="5" s="1"/>
  <c r="C1819" i="5" s="1"/>
  <c r="C1820" i="5" s="1"/>
  <c r="B1807" i="5"/>
  <c r="C1786" i="5"/>
  <c r="C1787" i="5" s="1"/>
  <c r="C1788" i="5" s="1"/>
  <c r="C1789" i="5" s="1"/>
  <c r="C1790" i="5" s="1"/>
  <c r="C1791" i="5" s="1"/>
  <c r="C1792" i="5" s="1"/>
  <c r="C1793" i="5" s="1"/>
  <c r="C1794" i="5" s="1"/>
  <c r="C1795" i="5" s="1"/>
  <c r="C1796" i="5" s="1"/>
  <c r="C1797" i="5" s="1"/>
  <c r="C1798" i="5" s="1"/>
  <c r="C1799" i="5" s="1"/>
  <c r="C1800" i="5" s="1"/>
  <c r="C1801" i="5" s="1"/>
  <c r="C1802" i="5" s="1"/>
  <c r="C1803" i="5" s="1"/>
  <c r="C1804" i="5" s="1"/>
  <c r="C1805" i="5" s="1"/>
  <c r="C1806" i="5" s="1"/>
  <c r="B1786" i="5"/>
  <c r="B1787" i="5" s="1"/>
  <c r="B1788" i="5" s="1"/>
  <c r="B1789" i="5" s="1"/>
  <c r="B1790" i="5" s="1"/>
  <c r="B1791" i="5" s="1"/>
  <c r="B1792" i="5" s="1"/>
  <c r="B1793" i="5" s="1"/>
  <c r="B1794" i="5" s="1"/>
  <c r="B1795" i="5" s="1"/>
  <c r="B1796" i="5" s="1"/>
  <c r="B1797" i="5" s="1"/>
  <c r="B1798" i="5" s="1"/>
  <c r="B1799" i="5" s="1"/>
  <c r="B1800" i="5" s="1"/>
  <c r="B1801" i="5" s="1"/>
  <c r="B1802" i="5" s="1"/>
  <c r="B1803" i="5" s="1"/>
  <c r="B1804" i="5" s="1"/>
  <c r="B1805" i="5" s="1"/>
  <c r="B1806" i="5" s="1"/>
  <c r="C1785" i="5"/>
  <c r="C1784" i="5"/>
  <c r="C1783" i="5"/>
  <c r="C1782" i="5"/>
  <c r="C1781" i="5"/>
  <c r="C1777" i="5"/>
  <c r="C1778" i="5" s="1"/>
  <c r="C1779" i="5" s="1"/>
  <c r="C1780" i="5" s="1"/>
  <c r="C1776" i="5"/>
  <c r="C1775" i="5"/>
  <c r="C1774" i="5"/>
  <c r="C1773" i="5"/>
  <c r="C1772" i="5"/>
  <c r="C1771" i="5"/>
  <c r="C1770" i="5"/>
  <c r="C1769" i="5"/>
  <c r="C1768" i="5"/>
  <c r="C1766" i="5"/>
  <c r="C1767" i="5" s="1"/>
  <c r="C1765" i="5"/>
  <c r="C1764" i="5"/>
  <c r="C1763" i="5"/>
  <c r="C1762" i="5"/>
  <c r="B1762" i="5"/>
  <c r="B1763" i="5" s="1"/>
  <c r="B1764" i="5" s="1"/>
  <c r="B1765" i="5" s="1"/>
  <c r="B1766" i="5" s="1"/>
  <c r="B1767" i="5" s="1"/>
  <c r="B1768" i="5" s="1"/>
  <c r="B1769" i="5" s="1"/>
  <c r="B1770" i="5" s="1"/>
  <c r="B1771" i="5" s="1"/>
  <c r="B1772" i="5" s="1"/>
  <c r="B1773" i="5" s="1"/>
  <c r="B1774" i="5" s="1"/>
  <c r="B1775" i="5" s="1"/>
  <c r="B1776" i="5" s="1"/>
  <c r="B1777" i="5" s="1"/>
  <c r="B1778" i="5" s="1"/>
  <c r="B1779" i="5" s="1"/>
  <c r="B1780" i="5" s="1"/>
  <c r="B1781" i="5" s="1"/>
  <c r="B1782" i="5" s="1"/>
  <c r="B1783" i="5" s="1"/>
  <c r="B1784" i="5" s="1"/>
  <c r="B1785" i="5" s="1"/>
  <c r="B1761" i="5"/>
  <c r="C1760" i="5"/>
  <c r="C1761" i="5" s="1"/>
  <c r="B1760" i="5"/>
  <c r="C1735" i="5"/>
  <c r="C1736" i="5" s="1"/>
  <c r="C1737" i="5" s="1"/>
  <c r="C1738" i="5" s="1"/>
  <c r="C1739" i="5" s="1"/>
  <c r="C1740" i="5" s="1"/>
  <c r="C1741" i="5" s="1"/>
  <c r="C1742" i="5" s="1"/>
  <c r="C1743" i="5" s="1"/>
  <c r="C1744" i="5" s="1"/>
  <c r="C1745" i="5" s="1"/>
  <c r="C1746" i="5" s="1"/>
  <c r="C1747" i="5" s="1"/>
  <c r="C1748" i="5" s="1"/>
  <c r="C1749" i="5" s="1"/>
  <c r="C1750" i="5" s="1"/>
  <c r="C1751" i="5" s="1"/>
  <c r="C1752" i="5" s="1"/>
  <c r="C1753" i="5" s="1"/>
  <c r="C1754" i="5" s="1"/>
  <c r="C1755" i="5" s="1"/>
  <c r="C1756" i="5" s="1"/>
  <c r="C1757" i="5" s="1"/>
  <c r="C1758" i="5" s="1"/>
  <c r="C1759" i="5" s="1"/>
  <c r="B1729" i="5"/>
  <c r="B1730" i="5" s="1"/>
  <c r="B1731" i="5" s="1"/>
  <c r="B1732" i="5" s="1"/>
  <c r="B1733" i="5" s="1"/>
  <c r="B1734" i="5" s="1"/>
  <c r="C1716" i="5"/>
  <c r="C1717" i="5" s="1"/>
  <c r="C1718" i="5" s="1"/>
  <c r="C1719" i="5" s="1"/>
  <c r="C1720" i="5" s="1"/>
  <c r="C1721" i="5" s="1"/>
  <c r="C1722" i="5" s="1"/>
  <c r="C1723" i="5" s="1"/>
  <c r="C1724" i="5" s="1"/>
  <c r="C1725" i="5" s="1"/>
  <c r="C1726" i="5" s="1"/>
  <c r="C1727" i="5" s="1"/>
  <c r="C1728" i="5" s="1"/>
  <c r="C1729" i="5" s="1"/>
  <c r="C1730" i="5" s="1"/>
  <c r="C1731" i="5" s="1"/>
  <c r="C1732" i="5" s="1"/>
  <c r="C1733" i="5" s="1"/>
  <c r="C1734" i="5" s="1"/>
  <c r="B1716" i="5"/>
  <c r="B1717" i="5" s="1"/>
  <c r="B1718" i="5" s="1"/>
  <c r="B1719" i="5" s="1"/>
  <c r="B1720" i="5" s="1"/>
  <c r="B1721" i="5" s="1"/>
  <c r="B1722" i="5" s="1"/>
  <c r="B1723" i="5" s="1"/>
  <c r="B1724" i="5" s="1"/>
  <c r="B1725" i="5" s="1"/>
  <c r="B1726" i="5" s="1"/>
  <c r="B1727" i="5" s="1"/>
  <c r="B1728" i="5" s="1"/>
  <c r="C1714" i="5"/>
  <c r="C1715" i="5" s="1"/>
  <c r="B1714" i="5"/>
  <c r="B1715" i="5" s="1"/>
  <c r="C1712" i="5"/>
  <c r="C1713" i="5" s="1"/>
  <c r="C1710" i="5"/>
  <c r="C1711" i="5" s="1"/>
  <c r="C1705" i="5"/>
  <c r="C1706" i="5" s="1"/>
  <c r="C1707" i="5" s="1"/>
  <c r="C1708" i="5" s="1"/>
  <c r="C1709" i="5" s="1"/>
  <c r="C1704" i="5"/>
  <c r="C1702" i="5"/>
  <c r="C1703" i="5" s="1"/>
  <c r="C1698" i="5"/>
  <c r="C1699" i="5" s="1"/>
  <c r="C1700" i="5" s="1"/>
  <c r="C1701" i="5" s="1"/>
  <c r="C1696" i="5"/>
  <c r="C1697" i="5" s="1"/>
  <c r="C1690" i="5"/>
  <c r="C1691" i="5" s="1"/>
  <c r="C1692" i="5" s="1"/>
  <c r="C1693" i="5" s="1"/>
  <c r="C1694" i="5" s="1"/>
  <c r="C1695" i="5" s="1"/>
  <c r="C1688" i="5"/>
  <c r="C1689" i="5" s="1"/>
  <c r="C1685" i="5"/>
  <c r="C1686" i="5" s="1"/>
  <c r="C1687" i="5" s="1"/>
  <c r="C1684" i="5"/>
  <c r="C1679" i="5"/>
  <c r="C1680" i="5" s="1"/>
  <c r="C1681" i="5" s="1"/>
  <c r="C1682" i="5" s="1"/>
  <c r="C1683" i="5" s="1"/>
  <c r="C1677" i="5"/>
  <c r="C1678" i="5" s="1"/>
  <c r="B1676" i="5"/>
  <c r="B1677" i="5" s="1"/>
  <c r="B1678" i="5" s="1"/>
  <c r="B1679" i="5" s="1"/>
  <c r="B1680" i="5" s="1"/>
  <c r="B1681" i="5" s="1"/>
  <c r="B1682" i="5" s="1"/>
  <c r="B1683" i="5" s="1"/>
  <c r="B1684" i="5" s="1"/>
  <c r="B1685" i="5" s="1"/>
  <c r="B1686" i="5" s="1"/>
  <c r="B1687" i="5" s="1"/>
  <c r="B1688" i="5" s="1"/>
  <c r="B1689" i="5" s="1"/>
  <c r="B1690" i="5" s="1"/>
  <c r="B1691" i="5" s="1"/>
  <c r="B1692" i="5" s="1"/>
  <c r="B1693" i="5" s="1"/>
  <c r="B1694" i="5" s="1"/>
  <c r="B1695" i="5" s="1"/>
  <c r="B1696" i="5" s="1"/>
  <c r="B1697" i="5" s="1"/>
  <c r="B1698" i="5" s="1"/>
  <c r="B1699" i="5" s="1"/>
  <c r="B1700" i="5" s="1"/>
  <c r="B1701" i="5" s="1"/>
  <c r="B1702" i="5" s="1"/>
  <c r="B1703" i="5" s="1"/>
  <c r="B1704" i="5" s="1"/>
  <c r="B1705" i="5" s="1"/>
  <c r="B1706" i="5" s="1"/>
  <c r="B1707" i="5" s="1"/>
  <c r="B1708" i="5" s="1"/>
  <c r="B1709" i="5" s="1"/>
  <c r="B1710" i="5" s="1"/>
  <c r="B1711" i="5" s="1"/>
  <c r="B1712" i="5" s="1"/>
  <c r="B1713" i="5" s="1"/>
  <c r="C1675" i="5"/>
  <c r="C1676" i="5" s="1"/>
  <c r="B1675" i="5"/>
  <c r="C1674" i="5"/>
  <c r="B1674" i="5"/>
  <c r="B1673" i="5"/>
  <c r="C1670" i="5"/>
  <c r="C1671" i="5" s="1"/>
  <c r="C1672" i="5" s="1"/>
  <c r="C1673" i="5" s="1"/>
  <c r="B1670" i="5"/>
  <c r="B1671" i="5" s="1"/>
  <c r="B1672" i="5" s="1"/>
  <c r="C1668" i="5"/>
  <c r="C1669" i="5" s="1"/>
  <c r="C1666" i="5"/>
  <c r="C1667" i="5" s="1"/>
  <c r="C1661" i="5"/>
  <c r="C1662" i="5" s="1"/>
  <c r="C1663" i="5" s="1"/>
  <c r="C1664" i="5" s="1"/>
  <c r="C1665" i="5" s="1"/>
  <c r="C1659" i="5"/>
  <c r="C1660" i="5" s="1"/>
  <c r="B1657" i="5"/>
  <c r="B1658" i="5" s="1"/>
  <c r="B1659" i="5" s="1"/>
  <c r="B1660" i="5" s="1"/>
  <c r="B1661" i="5" s="1"/>
  <c r="B1662" i="5" s="1"/>
  <c r="B1663" i="5" s="1"/>
  <c r="B1664" i="5" s="1"/>
  <c r="B1665" i="5" s="1"/>
  <c r="B1666" i="5" s="1"/>
  <c r="B1667" i="5" s="1"/>
  <c r="B1668" i="5" s="1"/>
  <c r="B1669" i="5" s="1"/>
  <c r="C1654" i="5"/>
  <c r="C1655" i="5" s="1"/>
  <c r="C1656" i="5" s="1"/>
  <c r="C1657" i="5" s="1"/>
  <c r="C1658" i="5" s="1"/>
  <c r="B1654" i="5"/>
  <c r="B1655" i="5" s="1"/>
  <c r="B1656" i="5" s="1"/>
  <c r="B1652" i="5"/>
  <c r="B1653" i="5" s="1"/>
  <c r="C1651" i="5"/>
  <c r="C1652" i="5" s="1"/>
  <c r="C1653" i="5" s="1"/>
  <c r="B1651" i="5"/>
  <c r="B1649" i="5"/>
  <c r="B1650" i="5" s="1"/>
  <c r="B1648" i="5"/>
  <c r="C1647" i="5"/>
  <c r="C1648" i="5" s="1"/>
  <c r="C1649" i="5" s="1"/>
  <c r="C1650" i="5" s="1"/>
  <c r="B1647" i="5"/>
  <c r="B1641" i="5"/>
  <c r="B1642" i="5" s="1"/>
  <c r="B1643" i="5" s="1"/>
  <c r="B1644" i="5" s="1"/>
  <c r="B1645" i="5" s="1"/>
  <c r="B1646" i="5" s="1"/>
  <c r="B1636" i="5"/>
  <c r="B1637" i="5" s="1"/>
  <c r="B1638" i="5" s="1"/>
  <c r="B1639" i="5" s="1"/>
  <c r="B1640" i="5" s="1"/>
  <c r="C1635" i="5"/>
  <c r="C1636" i="5" s="1"/>
  <c r="C1637" i="5" s="1"/>
  <c r="C1638" i="5" s="1"/>
  <c r="C1639" i="5" s="1"/>
  <c r="C1640" i="5" s="1"/>
  <c r="C1641" i="5" s="1"/>
  <c r="C1642" i="5" s="1"/>
  <c r="C1643" i="5" s="1"/>
  <c r="C1644" i="5" s="1"/>
  <c r="C1645" i="5" s="1"/>
  <c r="C1646" i="5" s="1"/>
  <c r="B1635" i="5"/>
  <c r="C1634" i="5"/>
  <c r="C1633" i="5"/>
  <c r="C1632" i="5"/>
  <c r="C1631" i="5"/>
  <c r="C1628" i="5"/>
  <c r="C1629" i="5" s="1"/>
  <c r="C1630" i="5" s="1"/>
  <c r="C1626" i="5"/>
  <c r="C1627" i="5" s="1"/>
  <c r="C1625" i="5"/>
  <c r="C1624" i="5"/>
  <c r="C1623" i="5"/>
  <c r="C1621" i="5"/>
  <c r="C1622" i="5" s="1"/>
  <c r="B1620" i="5"/>
  <c r="B1621" i="5" s="1"/>
  <c r="B1622" i="5" s="1"/>
  <c r="B1623" i="5" s="1"/>
  <c r="B1624" i="5" s="1"/>
  <c r="B1625" i="5" s="1"/>
  <c r="B1626" i="5" s="1"/>
  <c r="B1627" i="5" s="1"/>
  <c r="B1628" i="5" s="1"/>
  <c r="B1629" i="5" s="1"/>
  <c r="B1630" i="5" s="1"/>
  <c r="B1631" i="5" s="1"/>
  <c r="B1632" i="5" s="1"/>
  <c r="B1633" i="5" s="1"/>
  <c r="B1634" i="5" s="1"/>
  <c r="C1619" i="5"/>
  <c r="C1620" i="5" s="1"/>
  <c r="B1619" i="5"/>
  <c r="C1618" i="5"/>
  <c r="B1618" i="5"/>
  <c r="C1604" i="5"/>
  <c r="C1605" i="5" s="1"/>
  <c r="C1606" i="5" s="1"/>
  <c r="C1607" i="5" s="1"/>
  <c r="C1608" i="5" s="1"/>
  <c r="C1609" i="5" s="1"/>
  <c r="C1610" i="5" s="1"/>
  <c r="C1611" i="5" s="1"/>
  <c r="C1612" i="5" s="1"/>
  <c r="C1613" i="5" s="1"/>
  <c r="C1614" i="5" s="1"/>
  <c r="C1615" i="5" s="1"/>
  <c r="C1616" i="5" s="1"/>
  <c r="C1617" i="5" s="1"/>
  <c r="B1604" i="5"/>
  <c r="B1605" i="5" s="1"/>
  <c r="B1606" i="5" s="1"/>
  <c r="B1607" i="5" s="1"/>
  <c r="B1608" i="5" s="1"/>
  <c r="B1609" i="5" s="1"/>
  <c r="B1610" i="5" s="1"/>
  <c r="B1611" i="5" s="1"/>
  <c r="B1612" i="5" s="1"/>
  <c r="B1613" i="5" s="1"/>
  <c r="B1614" i="5" s="1"/>
  <c r="B1615" i="5" s="1"/>
  <c r="B1616" i="5" s="1"/>
  <c r="B1617" i="5" s="1"/>
  <c r="B1601" i="5"/>
  <c r="B1602" i="5" s="1"/>
  <c r="B1603" i="5" s="1"/>
  <c r="C1598" i="5"/>
  <c r="C1599" i="5" s="1"/>
  <c r="C1600" i="5" s="1"/>
  <c r="C1601" i="5" s="1"/>
  <c r="C1602" i="5" s="1"/>
  <c r="C1603" i="5" s="1"/>
  <c r="B1598" i="5"/>
  <c r="B1599" i="5" s="1"/>
  <c r="B1600" i="5" s="1"/>
  <c r="C1568" i="5"/>
  <c r="C1569" i="5" s="1"/>
  <c r="C1570" i="5" s="1"/>
  <c r="C1571" i="5" s="1"/>
  <c r="C1572" i="5" s="1"/>
  <c r="C1573" i="5" s="1"/>
  <c r="C1574" i="5" s="1"/>
  <c r="C1575" i="5" s="1"/>
  <c r="C1576" i="5" s="1"/>
  <c r="C1577" i="5" s="1"/>
  <c r="C1578" i="5" s="1"/>
  <c r="C1579" i="5" s="1"/>
  <c r="C1580" i="5" s="1"/>
  <c r="C1581" i="5" s="1"/>
  <c r="C1582" i="5" s="1"/>
  <c r="C1583" i="5" s="1"/>
  <c r="C1584" i="5" s="1"/>
  <c r="C1585" i="5" s="1"/>
  <c r="C1586" i="5" s="1"/>
  <c r="C1587" i="5" s="1"/>
  <c r="C1588" i="5" s="1"/>
  <c r="C1589" i="5" s="1"/>
  <c r="C1590" i="5" s="1"/>
  <c r="C1591" i="5" s="1"/>
  <c r="C1592" i="5" s="1"/>
  <c r="C1593" i="5" s="1"/>
  <c r="C1594" i="5" s="1"/>
  <c r="C1595" i="5" s="1"/>
  <c r="C1596" i="5" s="1"/>
  <c r="C1597" i="5" s="1"/>
  <c r="C1526" i="5"/>
  <c r="C1527" i="5" s="1"/>
  <c r="C1528" i="5" s="1"/>
  <c r="C1529" i="5" s="1"/>
  <c r="C1530" i="5" s="1"/>
  <c r="C1531" i="5" s="1"/>
  <c r="C1532" i="5" s="1"/>
  <c r="C1533" i="5" s="1"/>
  <c r="C1534" i="5" s="1"/>
  <c r="C1535" i="5" s="1"/>
  <c r="C1536" i="5" s="1"/>
  <c r="C1537" i="5" s="1"/>
  <c r="C1538" i="5" s="1"/>
  <c r="C1539" i="5" s="1"/>
  <c r="C1540" i="5" s="1"/>
  <c r="C1541" i="5" s="1"/>
  <c r="C1542" i="5" s="1"/>
  <c r="C1543" i="5" s="1"/>
  <c r="C1544" i="5" s="1"/>
  <c r="C1545" i="5" s="1"/>
  <c r="C1546" i="5" s="1"/>
  <c r="C1547" i="5" s="1"/>
  <c r="C1548" i="5" s="1"/>
  <c r="C1549" i="5" s="1"/>
  <c r="C1550" i="5" s="1"/>
  <c r="C1551" i="5" s="1"/>
  <c r="C1552" i="5" s="1"/>
  <c r="C1553" i="5" s="1"/>
  <c r="C1554" i="5" s="1"/>
  <c r="C1555" i="5" s="1"/>
  <c r="C1556" i="5" s="1"/>
  <c r="C1557" i="5" s="1"/>
  <c r="C1558" i="5" s="1"/>
  <c r="C1559" i="5" s="1"/>
  <c r="C1560" i="5" s="1"/>
  <c r="C1561" i="5" s="1"/>
  <c r="C1562" i="5" s="1"/>
  <c r="C1563" i="5" s="1"/>
  <c r="C1564" i="5" s="1"/>
  <c r="C1565" i="5" s="1"/>
  <c r="C1566" i="5" s="1"/>
  <c r="C1567" i="5" s="1"/>
  <c r="B1497" i="5"/>
  <c r="B1498" i="5" s="1"/>
  <c r="B1499" i="5" s="1"/>
  <c r="B1500" i="5" s="1"/>
  <c r="B1501" i="5" s="1"/>
  <c r="B1502" i="5" s="1"/>
  <c r="B1503" i="5" s="1"/>
  <c r="B1504" i="5" s="1"/>
  <c r="B1505" i="5" s="1"/>
  <c r="B1506" i="5" s="1"/>
  <c r="B1507" i="5" s="1"/>
  <c r="B1508" i="5" s="1"/>
  <c r="B1509" i="5" s="1"/>
  <c r="B1510" i="5" s="1"/>
  <c r="B1511" i="5" s="1"/>
  <c r="B1512" i="5" s="1"/>
  <c r="B1513" i="5" s="1"/>
  <c r="B1514" i="5" s="1"/>
  <c r="B1515" i="5" s="1"/>
  <c r="B1516" i="5" s="1"/>
  <c r="B1517" i="5" s="1"/>
  <c r="B1518" i="5" s="1"/>
  <c r="B1519" i="5" s="1"/>
  <c r="B1520" i="5" s="1"/>
  <c r="B1521" i="5" s="1"/>
  <c r="B1522" i="5" s="1"/>
  <c r="B1523" i="5" s="1"/>
  <c r="B1524" i="5" s="1"/>
  <c r="B1525" i="5" s="1"/>
  <c r="B1526" i="5" s="1"/>
  <c r="B1527" i="5" s="1"/>
  <c r="B1528" i="5" s="1"/>
  <c r="B1529" i="5" s="1"/>
  <c r="B1530" i="5" s="1"/>
  <c r="B1531" i="5" s="1"/>
  <c r="B1532" i="5" s="1"/>
  <c r="B1533" i="5" s="1"/>
  <c r="B1534" i="5" s="1"/>
  <c r="B1535" i="5" s="1"/>
  <c r="B1536" i="5" s="1"/>
  <c r="B1537" i="5" s="1"/>
  <c r="B1538" i="5" s="1"/>
  <c r="B1539" i="5" s="1"/>
  <c r="B1540" i="5" s="1"/>
  <c r="B1541" i="5" s="1"/>
  <c r="B1542" i="5" s="1"/>
  <c r="B1543" i="5" s="1"/>
  <c r="B1544" i="5" s="1"/>
  <c r="B1545" i="5" s="1"/>
  <c r="B1546" i="5" s="1"/>
  <c r="B1547" i="5" s="1"/>
  <c r="B1548" i="5" s="1"/>
  <c r="B1549" i="5" s="1"/>
  <c r="B1550" i="5" s="1"/>
  <c r="B1551" i="5" s="1"/>
  <c r="B1552" i="5" s="1"/>
  <c r="B1553" i="5" s="1"/>
  <c r="B1554" i="5" s="1"/>
  <c r="B1555" i="5" s="1"/>
  <c r="B1556" i="5" s="1"/>
  <c r="B1557" i="5" s="1"/>
  <c r="B1558" i="5" s="1"/>
  <c r="B1559" i="5" s="1"/>
  <c r="B1560" i="5" s="1"/>
  <c r="B1561" i="5" s="1"/>
  <c r="B1562" i="5" s="1"/>
  <c r="B1563" i="5" s="1"/>
  <c r="B1564" i="5" s="1"/>
  <c r="B1565" i="5" s="1"/>
  <c r="B1566" i="5" s="1"/>
  <c r="B1567" i="5" s="1"/>
  <c r="B1568" i="5" s="1"/>
  <c r="B1569" i="5" s="1"/>
  <c r="B1570" i="5" s="1"/>
  <c r="B1571" i="5" s="1"/>
  <c r="B1572" i="5" s="1"/>
  <c r="B1573" i="5" s="1"/>
  <c r="B1574" i="5" s="1"/>
  <c r="B1575" i="5" s="1"/>
  <c r="B1576" i="5" s="1"/>
  <c r="B1577" i="5" s="1"/>
  <c r="B1578" i="5" s="1"/>
  <c r="B1579" i="5" s="1"/>
  <c r="B1580" i="5" s="1"/>
  <c r="B1581" i="5" s="1"/>
  <c r="B1582" i="5" s="1"/>
  <c r="B1583" i="5" s="1"/>
  <c r="B1584" i="5" s="1"/>
  <c r="B1585" i="5" s="1"/>
  <c r="B1586" i="5" s="1"/>
  <c r="B1587" i="5" s="1"/>
  <c r="B1588" i="5" s="1"/>
  <c r="B1589" i="5" s="1"/>
  <c r="B1590" i="5" s="1"/>
  <c r="B1591" i="5" s="1"/>
  <c r="B1592" i="5" s="1"/>
  <c r="B1593" i="5" s="1"/>
  <c r="B1594" i="5" s="1"/>
  <c r="B1595" i="5" s="1"/>
  <c r="B1596" i="5" s="1"/>
  <c r="B1597" i="5" s="1"/>
  <c r="B1496" i="5"/>
  <c r="C1495" i="5"/>
  <c r="C1496" i="5" s="1"/>
  <c r="C1497" i="5" s="1"/>
  <c r="C1498" i="5" s="1"/>
  <c r="C1499" i="5" s="1"/>
  <c r="C1500" i="5" s="1"/>
  <c r="C1501" i="5" s="1"/>
  <c r="C1502" i="5" s="1"/>
  <c r="C1503" i="5" s="1"/>
  <c r="C1504" i="5" s="1"/>
  <c r="C1505" i="5" s="1"/>
  <c r="C1506" i="5" s="1"/>
  <c r="C1507" i="5" s="1"/>
  <c r="C1508" i="5" s="1"/>
  <c r="C1509" i="5" s="1"/>
  <c r="C1510" i="5" s="1"/>
  <c r="C1511" i="5" s="1"/>
  <c r="C1512" i="5" s="1"/>
  <c r="C1513" i="5" s="1"/>
  <c r="C1514" i="5" s="1"/>
  <c r="C1515" i="5" s="1"/>
  <c r="C1516" i="5" s="1"/>
  <c r="C1517" i="5" s="1"/>
  <c r="C1518" i="5" s="1"/>
  <c r="C1519" i="5" s="1"/>
  <c r="C1520" i="5" s="1"/>
  <c r="C1521" i="5" s="1"/>
  <c r="C1522" i="5" s="1"/>
  <c r="C1523" i="5" s="1"/>
  <c r="C1524" i="5" s="1"/>
  <c r="C1525" i="5" s="1"/>
  <c r="B1495" i="5"/>
  <c r="C1494" i="5"/>
  <c r="C1492" i="5"/>
  <c r="C1493" i="5" s="1"/>
  <c r="C1491" i="5"/>
  <c r="C1490" i="5"/>
  <c r="C1489" i="5"/>
  <c r="C1488" i="5"/>
  <c r="C1487" i="5"/>
  <c r="C1486" i="5"/>
  <c r="C1484" i="5"/>
  <c r="C1485" i="5" s="1"/>
  <c r="C1482" i="5"/>
  <c r="C1483" i="5" s="1"/>
  <c r="C1481" i="5"/>
  <c r="C1480" i="5"/>
  <c r="C1478" i="5"/>
  <c r="C1479" i="5" s="1"/>
  <c r="C1477" i="5"/>
  <c r="C1476" i="5"/>
  <c r="C1475" i="5"/>
  <c r="C1473" i="5"/>
  <c r="C1474" i="5" s="1"/>
  <c r="C1472" i="5"/>
  <c r="C1470" i="5"/>
  <c r="C1471" i="5" s="1"/>
  <c r="C1468" i="5"/>
  <c r="C1469" i="5" s="1"/>
  <c r="B1468" i="5"/>
  <c r="B1469" i="5" s="1"/>
  <c r="B1470" i="5" s="1"/>
  <c r="B1471" i="5" s="1"/>
  <c r="B1472" i="5" s="1"/>
  <c r="B1473" i="5" s="1"/>
  <c r="B1474" i="5" s="1"/>
  <c r="B1475" i="5" s="1"/>
  <c r="B1476" i="5" s="1"/>
  <c r="B1477" i="5" s="1"/>
  <c r="B1478" i="5" s="1"/>
  <c r="B1479" i="5" s="1"/>
  <c r="B1480" i="5" s="1"/>
  <c r="B1481" i="5" s="1"/>
  <c r="B1482" i="5" s="1"/>
  <c r="B1483" i="5" s="1"/>
  <c r="B1484" i="5" s="1"/>
  <c r="B1485" i="5" s="1"/>
  <c r="B1486" i="5" s="1"/>
  <c r="B1487" i="5" s="1"/>
  <c r="B1488" i="5" s="1"/>
  <c r="B1489" i="5" s="1"/>
  <c r="B1490" i="5" s="1"/>
  <c r="B1491" i="5" s="1"/>
  <c r="B1492" i="5" s="1"/>
  <c r="B1493" i="5" s="1"/>
  <c r="B1494" i="5" s="1"/>
  <c r="C1466" i="5"/>
  <c r="E1859" i="6" s="1"/>
  <c r="C1464" i="5"/>
  <c r="C1463" i="5"/>
  <c r="E1856" i="6" s="1"/>
  <c r="C1461" i="5"/>
  <c r="C1459" i="5"/>
  <c r="E1852" i="6" s="1"/>
  <c r="C1457" i="5"/>
  <c r="E1850" i="6" s="1"/>
  <c r="B1456" i="5"/>
  <c r="B1457" i="5" s="1"/>
  <c r="B1458" i="5" s="1"/>
  <c r="B1459" i="5" s="1"/>
  <c r="B1460" i="5" s="1"/>
  <c r="B1461" i="5" s="1"/>
  <c r="B1462" i="5" s="1"/>
  <c r="B1463" i="5" s="1"/>
  <c r="B1464" i="5" s="1"/>
  <c r="B1465" i="5" s="1"/>
  <c r="B1466" i="5" s="1"/>
  <c r="B1467" i="5" s="1"/>
  <c r="C1455" i="5"/>
  <c r="E1848" i="6" s="1"/>
  <c r="B1455" i="5"/>
  <c r="B1406" i="5"/>
  <c r="B1407" i="5" s="1"/>
  <c r="B1408" i="5" s="1"/>
  <c r="B1409" i="5" s="1"/>
  <c r="B1410" i="5" s="1"/>
  <c r="B1411" i="5" s="1"/>
  <c r="B1412" i="5" s="1"/>
  <c r="B1413" i="5" s="1"/>
  <c r="B1414" i="5" s="1"/>
  <c r="B1415" i="5" s="1"/>
  <c r="B1416" i="5" s="1"/>
  <c r="B1417" i="5" s="1"/>
  <c r="B1418" i="5" s="1"/>
  <c r="B1419" i="5" s="1"/>
  <c r="B1420" i="5" s="1"/>
  <c r="B1421" i="5" s="1"/>
  <c r="B1422" i="5" s="1"/>
  <c r="B1423" i="5" s="1"/>
  <c r="B1424" i="5" s="1"/>
  <c r="B1425" i="5" s="1"/>
  <c r="B1426" i="5" s="1"/>
  <c r="B1427" i="5" s="1"/>
  <c r="B1428" i="5" s="1"/>
  <c r="B1429" i="5" s="1"/>
  <c r="B1430" i="5" s="1"/>
  <c r="B1431" i="5" s="1"/>
  <c r="B1432" i="5" s="1"/>
  <c r="B1433" i="5" s="1"/>
  <c r="B1434" i="5" s="1"/>
  <c r="B1435" i="5" s="1"/>
  <c r="B1436" i="5" s="1"/>
  <c r="B1437" i="5" s="1"/>
  <c r="B1438" i="5" s="1"/>
  <c r="B1439" i="5" s="1"/>
  <c r="B1440" i="5" s="1"/>
  <c r="B1441" i="5" s="1"/>
  <c r="B1442" i="5" s="1"/>
  <c r="B1443" i="5" s="1"/>
  <c r="B1444" i="5" s="1"/>
  <c r="B1445" i="5" s="1"/>
  <c r="B1446" i="5" s="1"/>
  <c r="B1447" i="5" s="1"/>
  <c r="B1448" i="5" s="1"/>
  <c r="B1449" i="5" s="1"/>
  <c r="B1450" i="5" s="1"/>
  <c r="B1451" i="5" s="1"/>
  <c r="B1452" i="5" s="1"/>
  <c r="B1453" i="5" s="1"/>
  <c r="B1454" i="5" s="1"/>
  <c r="B1404" i="5"/>
  <c r="B1405" i="5" s="1"/>
  <c r="C1403" i="5"/>
  <c r="C1404" i="5" s="1"/>
  <c r="C1405" i="5" s="1"/>
  <c r="C1406" i="5" s="1"/>
  <c r="C1407" i="5" s="1"/>
  <c r="C1408" i="5" s="1"/>
  <c r="C1409" i="5" s="1"/>
  <c r="C1410" i="5" s="1"/>
  <c r="C1411" i="5" s="1"/>
  <c r="C1412" i="5" s="1"/>
  <c r="C1413" i="5" s="1"/>
  <c r="C1414" i="5" s="1"/>
  <c r="C1415" i="5" s="1"/>
  <c r="C1416" i="5" s="1"/>
  <c r="C1417" i="5" s="1"/>
  <c r="C1418" i="5" s="1"/>
  <c r="C1419" i="5" s="1"/>
  <c r="C1420" i="5" s="1"/>
  <c r="C1421" i="5" s="1"/>
  <c r="C1422" i="5" s="1"/>
  <c r="C1423" i="5" s="1"/>
  <c r="C1424" i="5" s="1"/>
  <c r="C1425" i="5" s="1"/>
  <c r="C1426" i="5" s="1"/>
  <c r="C1427" i="5" s="1"/>
  <c r="C1428" i="5" s="1"/>
  <c r="C1429" i="5" s="1"/>
  <c r="C1430" i="5" s="1"/>
  <c r="C1431" i="5" s="1"/>
  <c r="C1432" i="5" s="1"/>
  <c r="C1433" i="5" s="1"/>
  <c r="C1434" i="5" s="1"/>
  <c r="C1435" i="5" s="1"/>
  <c r="C1436" i="5" s="1"/>
  <c r="C1437" i="5" s="1"/>
  <c r="C1438" i="5" s="1"/>
  <c r="C1439" i="5" s="1"/>
  <c r="C1440" i="5" s="1"/>
  <c r="C1441" i="5" s="1"/>
  <c r="C1442" i="5" s="1"/>
  <c r="C1443" i="5" s="1"/>
  <c r="C1444" i="5" s="1"/>
  <c r="C1445" i="5" s="1"/>
  <c r="C1446" i="5" s="1"/>
  <c r="C1447" i="5" s="1"/>
  <c r="C1448" i="5" s="1"/>
  <c r="C1449" i="5" s="1"/>
  <c r="C1450" i="5" s="1"/>
  <c r="C1451" i="5" s="1"/>
  <c r="C1452" i="5" s="1"/>
  <c r="C1453" i="5" s="1"/>
  <c r="C1454" i="5" s="1"/>
  <c r="B1403" i="5"/>
  <c r="C1402" i="5"/>
  <c r="B1402" i="5"/>
  <c r="C1401" i="5"/>
  <c r="B1401" i="5"/>
  <c r="C1400" i="5"/>
  <c r="B1400" i="5"/>
  <c r="C1399" i="5"/>
  <c r="B1399" i="5"/>
  <c r="C1390" i="5"/>
  <c r="C1391" i="5" s="1"/>
  <c r="C1392" i="5" s="1"/>
  <c r="C1393" i="5" s="1"/>
  <c r="C1394" i="5" s="1"/>
  <c r="C1395" i="5" s="1"/>
  <c r="C1396" i="5" s="1"/>
  <c r="C1397" i="5" s="1"/>
  <c r="C1398" i="5" s="1"/>
  <c r="C1380" i="5"/>
  <c r="C1381" i="5" s="1"/>
  <c r="C1382" i="5" s="1"/>
  <c r="C1383" i="5" s="1"/>
  <c r="C1384" i="5" s="1"/>
  <c r="C1385" i="5" s="1"/>
  <c r="C1386" i="5" s="1"/>
  <c r="C1387" i="5" s="1"/>
  <c r="C1388" i="5" s="1"/>
  <c r="C1389" i="5" s="1"/>
  <c r="C1373" i="5"/>
  <c r="C1374" i="5" s="1"/>
  <c r="C1375" i="5" s="1"/>
  <c r="C1376" i="5" s="1"/>
  <c r="C1377" i="5" s="1"/>
  <c r="C1378" i="5" s="1"/>
  <c r="C1379" i="5" s="1"/>
  <c r="C1366" i="5"/>
  <c r="C1367" i="5" s="1"/>
  <c r="C1368" i="5" s="1"/>
  <c r="C1369" i="5" s="1"/>
  <c r="C1370" i="5" s="1"/>
  <c r="C1371" i="5" s="1"/>
  <c r="C1372" i="5" s="1"/>
  <c r="C1354" i="5"/>
  <c r="C1355" i="5" s="1"/>
  <c r="C1356" i="5" s="1"/>
  <c r="C1357" i="5" s="1"/>
  <c r="C1358" i="5" s="1"/>
  <c r="C1359" i="5" s="1"/>
  <c r="C1360" i="5" s="1"/>
  <c r="C1361" i="5" s="1"/>
  <c r="C1362" i="5" s="1"/>
  <c r="C1363" i="5" s="1"/>
  <c r="C1364" i="5" s="1"/>
  <c r="C1365" i="5" s="1"/>
  <c r="C1343" i="5"/>
  <c r="C1344" i="5" s="1"/>
  <c r="C1345" i="5" s="1"/>
  <c r="C1346" i="5" s="1"/>
  <c r="C1347" i="5" s="1"/>
  <c r="C1348" i="5" s="1"/>
  <c r="C1349" i="5" s="1"/>
  <c r="C1350" i="5" s="1"/>
  <c r="C1351" i="5" s="1"/>
  <c r="C1352" i="5" s="1"/>
  <c r="C1353" i="5" s="1"/>
  <c r="C1342" i="5"/>
  <c r="C1334" i="5"/>
  <c r="C1335" i="5" s="1"/>
  <c r="C1336" i="5" s="1"/>
  <c r="C1337" i="5" s="1"/>
  <c r="C1338" i="5" s="1"/>
  <c r="C1339" i="5" s="1"/>
  <c r="C1340" i="5" s="1"/>
  <c r="C1341" i="5" s="1"/>
  <c r="C1329" i="5"/>
  <c r="C1330" i="5" s="1"/>
  <c r="C1331" i="5" s="1"/>
  <c r="C1332" i="5" s="1"/>
  <c r="C1333" i="5" s="1"/>
  <c r="C1320" i="5"/>
  <c r="C1321" i="5" s="1"/>
  <c r="C1322" i="5" s="1"/>
  <c r="C1323" i="5" s="1"/>
  <c r="C1324" i="5" s="1"/>
  <c r="C1325" i="5" s="1"/>
  <c r="C1326" i="5" s="1"/>
  <c r="C1327" i="5" s="1"/>
  <c r="C1328" i="5" s="1"/>
  <c r="C1308" i="5"/>
  <c r="C1309" i="5" s="1"/>
  <c r="C1310" i="5" s="1"/>
  <c r="C1311" i="5" s="1"/>
  <c r="C1312" i="5" s="1"/>
  <c r="C1313" i="5" s="1"/>
  <c r="C1314" i="5" s="1"/>
  <c r="C1315" i="5" s="1"/>
  <c r="C1316" i="5" s="1"/>
  <c r="C1317" i="5" s="1"/>
  <c r="C1318" i="5" s="1"/>
  <c r="C1319" i="5" s="1"/>
  <c r="B1308" i="5"/>
  <c r="B1309" i="5" s="1"/>
  <c r="B1310" i="5" s="1"/>
  <c r="B1311" i="5" s="1"/>
  <c r="B1312" i="5" s="1"/>
  <c r="B1313" i="5" s="1"/>
  <c r="B1314" i="5" s="1"/>
  <c r="B1315" i="5" s="1"/>
  <c r="B1316" i="5" s="1"/>
  <c r="B1317" i="5" s="1"/>
  <c r="B1318" i="5" s="1"/>
  <c r="B1319" i="5" s="1"/>
  <c r="B1320" i="5" s="1"/>
  <c r="B1321" i="5" s="1"/>
  <c r="B1322" i="5" s="1"/>
  <c r="B1323" i="5" s="1"/>
  <c r="B1324" i="5" s="1"/>
  <c r="B1325" i="5" s="1"/>
  <c r="B1326" i="5" s="1"/>
  <c r="B1327" i="5" s="1"/>
  <c r="B1328" i="5" s="1"/>
  <c r="B1329" i="5" s="1"/>
  <c r="B1330" i="5" s="1"/>
  <c r="B1331" i="5" s="1"/>
  <c r="B1332" i="5" s="1"/>
  <c r="B1333" i="5" s="1"/>
  <c r="B1334" i="5" s="1"/>
  <c r="B1335" i="5" s="1"/>
  <c r="B1336" i="5" s="1"/>
  <c r="B1337" i="5" s="1"/>
  <c r="B1338" i="5" s="1"/>
  <c r="B1339" i="5" s="1"/>
  <c r="B1340" i="5" s="1"/>
  <c r="B1341" i="5" s="1"/>
  <c r="B1342" i="5" s="1"/>
  <c r="B1343" i="5" s="1"/>
  <c r="B1344" i="5" s="1"/>
  <c r="B1345" i="5" s="1"/>
  <c r="B1346" i="5" s="1"/>
  <c r="B1347" i="5" s="1"/>
  <c r="B1348" i="5" s="1"/>
  <c r="B1349" i="5" s="1"/>
  <c r="B1350" i="5" s="1"/>
  <c r="B1351" i="5" s="1"/>
  <c r="B1352" i="5" s="1"/>
  <c r="B1353" i="5" s="1"/>
  <c r="B1354" i="5" s="1"/>
  <c r="B1355" i="5" s="1"/>
  <c r="B1356" i="5" s="1"/>
  <c r="B1357" i="5" s="1"/>
  <c r="B1358" i="5" s="1"/>
  <c r="B1359" i="5" s="1"/>
  <c r="B1360" i="5" s="1"/>
  <c r="B1361" i="5" s="1"/>
  <c r="B1362" i="5" s="1"/>
  <c r="B1363" i="5" s="1"/>
  <c r="B1364" i="5" s="1"/>
  <c r="B1365" i="5" s="1"/>
  <c r="B1366" i="5" s="1"/>
  <c r="B1367" i="5" s="1"/>
  <c r="B1368" i="5" s="1"/>
  <c r="B1369" i="5" s="1"/>
  <c r="B1370" i="5" s="1"/>
  <c r="B1371" i="5" s="1"/>
  <c r="B1372" i="5" s="1"/>
  <c r="B1373" i="5" s="1"/>
  <c r="B1374" i="5" s="1"/>
  <c r="B1375" i="5" s="1"/>
  <c r="B1376" i="5" s="1"/>
  <c r="B1377" i="5" s="1"/>
  <c r="B1378" i="5" s="1"/>
  <c r="B1379" i="5" s="1"/>
  <c r="B1380" i="5" s="1"/>
  <c r="B1381" i="5" s="1"/>
  <c r="B1382" i="5" s="1"/>
  <c r="B1383" i="5" s="1"/>
  <c r="B1384" i="5" s="1"/>
  <c r="B1385" i="5" s="1"/>
  <c r="B1386" i="5" s="1"/>
  <c r="B1387" i="5" s="1"/>
  <c r="B1388" i="5" s="1"/>
  <c r="B1389" i="5" s="1"/>
  <c r="B1390" i="5" s="1"/>
  <c r="B1391" i="5" s="1"/>
  <c r="B1392" i="5" s="1"/>
  <c r="B1393" i="5" s="1"/>
  <c r="B1394" i="5" s="1"/>
  <c r="B1395" i="5" s="1"/>
  <c r="B1396" i="5" s="1"/>
  <c r="B1397" i="5" s="1"/>
  <c r="B1398" i="5" s="1"/>
  <c r="B1300" i="5"/>
  <c r="B1301" i="5" s="1"/>
  <c r="B1302" i="5" s="1"/>
  <c r="B1303" i="5" s="1"/>
  <c r="B1304" i="5" s="1"/>
  <c r="B1305" i="5" s="1"/>
  <c r="B1306" i="5" s="1"/>
  <c r="B1307" i="5" s="1"/>
  <c r="C1299" i="5"/>
  <c r="C1300" i="5" s="1"/>
  <c r="C1301" i="5" s="1"/>
  <c r="C1302" i="5" s="1"/>
  <c r="C1303" i="5" s="1"/>
  <c r="C1304" i="5" s="1"/>
  <c r="C1305" i="5" s="1"/>
  <c r="C1306" i="5" s="1"/>
  <c r="C1307" i="5" s="1"/>
  <c r="B1299" i="5"/>
  <c r="C1298" i="5"/>
  <c r="C1297" i="5"/>
  <c r="C1296" i="5"/>
  <c r="C1295" i="5"/>
  <c r="C1294" i="5"/>
  <c r="C1293" i="5"/>
  <c r="C1291" i="5"/>
  <c r="C1292" i="5" s="1"/>
  <c r="C1290" i="5"/>
  <c r="C1289" i="5"/>
  <c r="B1289" i="5"/>
  <c r="B1290" i="5" s="1"/>
  <c r="B1291" i="5" s="1"/>
  <c r="B1292" i="5" s="1"/>
  <c r="B1293" i="5" s="1"/>
  <c r="B1294" i="5" s="1"/>
  <c r="B1295" i="5" s="1"/>
  <c r="B1296" i="5" s="1"/>
  <c r="B1297" i="5" s="1"/>
  <c r="B1298" i="5" s="1"/>
  <c r="B1288" i="5"/>
  <c r="C1287" i="5"/>
  <c r="C1288" i="5" s="1"/>
  <c r="B1287" i="5"/>
  <c r="C1286" i="5"/>
  <c r="B1286" i="5"/>
  <c r="B1266" i="5"/>
  <c r="B1267" i="5" s="1"/>
  <c r="B1268" i="5" s="1"/>
  <c r="B1269" i="5" s="1"/>
  <c r="B1270" i="5" s="1"/>
  <c r="B1271" i="5" s="1"/>
  <c r="B1272" i="5" s="1"/>
  <c r="B1273" i="5" s="1"/>
  <c r="B1274" i="5" s="1"/>
  <c r="B1275" i="5" s="1"/>
  <c r="B1276" i="5" s="1"/>
  <c r="B1277" i="5" s="1"/>
  <c r="B1278" i="5" s="1"/>
  <c r="B1279" i="5" s="1"/>
  <c r="B1280" i="5" s="1"/>
  <c r="B1281" i="5" s="1"/>
  <c r="B1282" i="5" s="1"/>
  <c r="B1283" i="5" s="1"/>
  <c r="B1284" i="5" s="1"/>
  <c r="B1285" i="5" s="1"/>
  <c r="C1265" i="5"/>
  <c r="C1266" i="5" s="1"/>
  <c r="C1267" i="5" s="1"/>
  <c r="C1268" i="5" s="1"/>
  <c r="C1269" i="5" s="1"/>
  <c r="C1270" i="5" s="1"/>
  <c r="C1271" i="5" s="1"/>
  <c r="C1272" i="5" s="1"/>
  <c r="C1273" i="5" s="1"/>
  <c r="C1274" i="5" s="1"/>
  <c r="C1275" i="5" s="1"/>
  <c r="C1276" i="5" s="1"/>
  <c r="C1277" i="5" s="1"/>
  <c r="C1278" i="5" s="1"/>
  <c r="C1279" i="5" s="1"/>
  <c r="C1280" i="5" s="1"/>
  <c r="C1281" i="5" s="1"/>
  <c r="C1282" i="5" s="1"/>
  <c r="C1283" i="5" s="1"/>
  <c r="C1284" i="5" s="1"/>
  <c r="C1285" i="5" s="1"/>
  <c r="B1265" i="5"/>
  <c r="B1257" i="5"/>
  <c r="B1258" i="5" s="1"/>
  <c r="B1259" i="5" s="1"/>
  <c r="B1260" i="5" s="1"/>
  <c r="B1261" i="5" s="1"/>
  <c r="B1262" i="5" s="1"/>
  <c r="B1263" i="5" s="1"/>
  <c r="B1264" i="5" s="1"/>
  <c r="C1256" i="5"/>
  <c r="C1257" i="5" s="1"/>
  <c r="C1258" i="5" s="1"/>
  <c r="C1259" i="5" s="1"/>
  <c r="C1260" i="5" s="1"/>
  <c r="C1261" i="5" s="1"/>
  <c r="C1262" i="5" s="1"/>
  <c r="C1263" i="5" s="1"/>
  <c r="C1264" i="5" s="1"/>
  <c r="B1256" i="5"/>
  <c r="C1254" i="5"/>
  <c r="C1255" i="5" s="1"/>
  <c r="C1246" i="5"/>
  <c r="C1247" i="5" s="1"/>
  <c r="C1248" i="5" s="1"/>
  <c r="C1249" i="5" s="1"/>
  <c r="C1250" i="5" s="1"/>
  <c r="C1251" i="5" s="1"/>
  <c r="C1252" i="5" s="1"/>
  <c r="C1253" i="5" s="1"/>
  <c r="C1244" i="5"/>
  <c r="C1245" i="5" s="1"/>
  <c r="C1243" i="5"/>
  <c r="C1242" i="5"/>
  <c r="C1240" i="5"/>
  <c r="C1241" i="5" s="1"/>
  <c r="C1224" i="5"/>
  <c r="C1225" i="5" s="1"/>
  <c r="C1226" i="5" s="1"/>
  <c r="C1227" i="5" s="1"/>
  <c r="C1228" i="5" s="1"/>
  <c r="C1229" i="5" s="1"/>
  <c r="C1230" i="5" s="1"/>
  <c r="C1231" i="5" s="1"/>
  <c r="C1232" i="5" s="1"/>
  <c r="C1233" i="5" s="1"/>
  <c r="C1234" i="5" s="1"/>
  <c r="C1235" i="5" s="1"/>
  <c r="C1236" i="5" s="1"/>
  <c r="C1237" i="5" s="1"/>
  <c r="C1238" i="5" s="1"/>
  <c r="C1239" i="5" s="1"/>
  <c r="C1223" i="5"/>
  <c r="C1219" i="5"/>
  <c r="C1220" i="5" s="1"/>
  <c r="C1221" i="5" s="1"/>
  <c r="C1222" i="5" s="1"/>
  <c r="C1218" i="5"/>
  <c r="C1186" i="5"/>
  <c r="C1187" i="5" s="1"/>
  <c r="C1188" i="5" s="1"/>
  <c r="C1189" i="5" s="1"/>
  <c r="C1190" i="5" s="1"/>
  <c r="C1191" i="5" s="1"/>
  <c r="C1192" i="5" s="1"/>
  <c r="C1193" i="5" s="1"/>
  <c r="C1194" i="5" s="1"/>
  <c r="C1195" i="5" s="1"/>
  <c r="C1196" i="5" s="1"/>
  <c r="C1197" i="5" s="1"/>
  <c r="C1198" i="5" s="1"/>
  <c r="C1199" i="5" s="1"/>
  <c r="C1200" i="5" s="1"/>
  <c r="C1201" i="5" s="1"/>
  <c r="C1202" i="5" s="1"/>
  <c r="C1203" i="5" s="1"/>
  <c r="C1204" i="5" s="1"/>
  <c r="C1205" i="5" s="1"/>
  <c r="C1206" i="5" s="1"/>
  <c r="C1207" i="5" s="1"/>
  <c r="C1208" i="5" s="1"/>
  <c r="C1209" i="5" s="1"/>
  <c r="C1210" i="5" s="1"/>
  <c r="C1211" i="5" s="1"/>
  <c r="C1212" i="5" s="1"/>
  <c r="C1213" i="5" s="1"/>
  <c r="C1214" i="5" s="1"/>
  <c r="C1215" i="5" s="1"/>
  <c r="C1216" i="5" s="1"/>
  <c r="C1217" i="5" s="1"/>
  <c r="C1181" i="5"/>
  <c r="C1182" i="5" s="1"/>
  <c r="C1183" i="5" s="1"/>
  <c r="C1184" i="5" s="1"/>
  <c r="C1185" i="5" s="1"/>
  <c r="C1180" i="5"/>
  <c r="C1177" i="5"/>
  <c r="C1178" i="5" s="1"/>
  <c r="C1179" i="5" s="1"/>
  <c r="C1172" i="5"/>
  <c r="C1173" i="5" s="1"/>
  <c r="C1174" i="5" s="1"/>
  <c r="C1175" i="5" s="1"/>
  <c r="C1176" i="5" s="1"/>
  <c r="C1168" i="5"/>
  <c r="C1169" i="5" s="1"/>
  <c r="C1170" i="5" s="1"/>
  <c r="C1171" i="5" s="1"/>
  <c r="C1167" i="5"/>
  <c r="C1166" i="5"/>
  <c r="C1159" i="5"/>
  <c r="C1160" i="5" s="1"/>
  <c r="C1161" i="5" s="1"/>
  <c r="C1162" i="5" s="1"/>
  <c r="C1163" i="5" s="1"/>
  <c r="C1164" i="5" s="1"/>
  <c r="C1165" i="5" s="1"/>
  <c r="C1158" i="5"/>
  <c r="C1157" i="5"/>
  <c r="C1156" i="5"/>
  <c r="C1155" i="5"/>
  <c r="C1146" i="5"/>
  <c r="C1147" i="5" s="1"/>
  <c r="C1148" i="5" s="1"/>
  <c r="C1149" i="5" s="1"/>
  <c r="C1150" i="5" s="1"/>
  <c r="C1151" i="5" s="1"/>
  <c r="C1152" i="5" s="1"/>
  <c r="C1153" i="5" s="1"/>
  <c r="C1154" i="5" s="1"/>
  <c r="B1145" i="5"/>
  <c r="B1146" i="5" s="1"/>
  <c r="B1147" i="5" s="1"/>
  <c r="B1148" i="5" s="1"/>
  <c r="B1149" i="5" s="1"/>
  <c r="B1150" i="5" s="1"/>
  <c r="B1151" i="5" s="1"/>
  <c r="B1152" i="5" s="1"/>
  <c r="B1153" i="5" s="1"/>
  <c r="B1154" i="5" s="1"/>
  <c r="B1155" i="5" s="1"/>
  <c r="B1156" i="5" s="1"/>
  <c r="B1157" i="5" s="1"/>
  <c r="B1158" i="5" s="1"/>
  <c r="B1159" i="5" s="1"/>
  <c r="B1160" i="5" s="1"/>
  <c r="B1161" i="5" s="1"/>
  <c r="B1162" i="5" s="1"/>
  <c r="B1163" i="5" s="1"/>
  <c r="B1164" i="5" s="1"/>
  <c r="B1165" i="5" s="1"/>
  <c r="B1166" i="5" s="1"/>
  <c r="B1167" i="5" s="1"/>
  <c r="B1168" i="5" s="1"/>
  <c r="B1169" i="5" s="1"/>
  <c r="B1170" i="5" s="1"/>
  <c r="B1171" i="5" s="1"/>
  <c r="B1172" i="5" s="1"/>
  <c r="B1173" i="5" s="1"/>
  <c r="B1174" i="5" s="1"/>
  <c r="B1175" i="5" s="1"/>
  <c r="B1176" i="5" s="1"/>
  <c r="B1177" i="5" s="1"/>
  <c r="B1178" i="5" s="1"/>
  <c r="B1179" i="5" s="1"/>
  <c r="B1180" i="5" s="1"/>
  <c r="B1181" i="5" s="1"/>
  <c r="B1182" i="5" s="1"/>
  <c r="B1183" i="5" s="1"/>
  <c r="B1184" i="5" s="1"/>
  <c r="B1185" i="5" s="1"/>
  <c r="B1186" i="5" s="1"/>
  <c r="B1187" i="5" s="1"/>
  <c r="B1188" i="5" s="1"/>
  <c r="B1189" i="5" s="1"/>
  <c r="B1190" i="5" s="1"/>
  <c r="B1191" i="5" s="1"/>
  <c r="B1192" i="5" s="1"/>
  <c r="B1193" i="5" s="1"/>
  <c r="B1194" i="5" s="1"/>
  <c r="B1195" i="5" s="1"/>
  <c r="B1196" i="5" s="1"/>
  <c r="B1197" i="5" s="1"/>
  <c r="B1198" i="5" s="1"/>
  <c r="B1199" i="5" s="1"/>
  <c r="B1200" i="5" s="1"/>
  <c r="B1201" i="5" s="1"/>
  <c r="B1202" i="5" s="1"/>
  <c r="B1203" i="5" s="1"/>
  <c r="B1204" i="5" s="1"/>
  <c r="B1205" i="5" s="1"/>
  <c r="B1206" i="5" s="1"/>
  <c r="B1207" i="5" s="1"/>
  <c r="B1208" i="5" s="1"/>
  <c r="B1209" i="5" s="1"/>
  <c r="B1210" i="5" s="1"/>
  <c r="B1211" i="5" s="1"/>
  <c r="B1212" i="5" s="1"/>
  <c r="B1213" i="5" s="1"/>
  <c r="B1214" i="5" s="1"/>
  <c r="B1215" i="5" s="1"/>
  <c r="B1216" i="5" s="1"/>
  <c r="B1217" i="5" s="1"/>
  <c r="B1218" i="5" s="1"/>
  <c r="B1219" i="5" s="1"/>
  <c r="B1220" i="5" s="1"/>
  <c r="B1221" i="5" s="1"/>
  <c r="B1222" i="5" s="1"/>
  <c r="B1223" i="5" s="1"/>
  <c r="B1224" i="5" s="1"/>
  <c r="B1225" i="5" s="1"/>
  <c r="B1226" i="5" s="1"/>
  <c r="B1227" i="5" s="1"/>
  <c r="B1228" i="5" s="1"/>
  <c r="B1229" i="5" s="1"/>
  <c r="B1230" i="5" s="1"/>
  <c r="B1231" i="5" s="1"/>
  <c r="B1232" i="5" s="1"/>
  <c r="B1233" i="5" s="1"/>
  <c r="B1234" i="5" s="1"/>
  <c r="B1235" i="5" s="1"/>
  <c r="B1236" i="5" s="1"/>
  <c r="B1237" i="5" s="1"/>
  <c r="B1238" i="5" s="1"/>
  <c r="B1239" i="5" s="1"/>
  <c r="B1240" i="5" s="1"/>
  <c r="B1241" i="5" s="1"/>
  <c r="B1242" i="5" s="1"/>
  <c r="B1243" i="5" s="1"/>
  <c r="B1244" i="5" s="1"/>
  <c r="B1245" i="5" s="1"/>
  <c r="B1246" i="5" s="1"/>
  <c r="B1247" i="5" s="1"/>
  <c r="B1248" i="5" s="1"/>
  <c r="B1249" i="5" s="1"/>
  <c r="B1250" i="5" s="1"/>
  <c r="B1251" i="5" s="1"/>
  <c r="B1252" i="5" s="1"/>
  <c r="B1253" i="5" s="1"/>
  <c r="B1254" i="5" s="1"/>
  <c r="B1255" i="5" s="1"/>
  <c r="C1144" i="5"/>
  <c r="C1145" i="5" s="1"/>
  <c r="B1144" i="5"/>
  <c r="C1143" i="5"/>
  <c r="B1143" i="5"/>
  <c r="C1142" i="5"/>
  <c r="C1141" i="5"/>
  <c r="C1140" i="5"/>
  <c r="B1140" i="5"/>
  <c r="B1141" i="5" s="1"/>
  <c r="B1142" i="5" s="1"/>
  <c r="B1132" i="5"/>
  <c r="B1133" i="5" s="1"/>
  <c r="B1134" i="5" s="1"/>
  <c r="B1135" i="5" s="1"/>
  <c r="B1136" i="5" s="1"/>
  <c r="B1137" i="5" s="1"/>
  <c r="B1138" i="5" s="1"/>
  <c r="B1139" i="5" s="1"/>
  <c r="C1131" i="5"/>
  <c r="C1132" i="5" s="1"/>
  <c r="C1133" i="5" s="1"/>
  <c r="C1134" i="5" s="1"/>
  <c r="C1135" i="5" s="1"/>
  <c r="C1136" i="5" s="1"/>
  <c r="C1137" i="5" s="1"/>
  <c r="C1138" i="5" s="1"/>
  <c r="C1139" i="5" s="1"/>
  <c r="B1131" i="5"/>
  <c r="C1101" i="5"/>
  <c r="C1102" i="5" s="1"/>
  <c r="C1103" i="5" s="1"/>
  <c r="C1104" i="5" s="1"/>
  <c r="C1105" i="5" s="1"/>
  <c r="C1106" i="5" s="1"/>
  <c r="C1107" i="5" s="1"/>
  <c r="C1108" i="5" s="1"/>
  <c r="C1109" i="5" s="1"/>
  <c r="C1110" i="5" s="1"/>
  <c r="C1111" i="5" s="1"/>
  <c r="C1112" i="5" s="1"/>
  <c r="C1113" i="5" s="1"/>
  <c r="C1114" i="5" s="1"/>
  <c r="C1115" i="5" s="1"/>
  <c r="C1116" i="5" s="1"/>
  <c r="C1117" i="5" s="1"/>
  <c r="C1118" i="5" s="1"/>
  <c r="C1119" i="5" s="1"/>
  <c r="C1120" i="5" s="1"/>
  <c r="C1121" i="5" s="1"/>
  <c r="C1122" i="5" s="1"/>
  <c r="C1123" i="5" s="1"/>
  <c r="C1124" i="5" s="1"/>
  <c r="C1125" i="5" s="1"/>
  <c r="C1126" i="5" s="1"/>
  <c r="C1127" i="5" s="1"/>
  <c r="C1128" i="5" s="1"/>
  <c r="C1129" i="5" s="1"/>
  <c r="C1130" i="5" s="1"/>
  <c r="B1101" i="5"/>
  <c r="B1102" i="5" s="1"/>
  <c r="B1103" i="5" s="1"/>
  <c r="B1104" i="5" s="1"/>
  <c r="B1105" i="5" s="1"/>
  <c r="B1106" i="5" s="1"/>
  <c r="B1107" i="5" s="1"/>
  <c r="B1108" i="5" s="1"/>
  <c r="B1109" i="5" s="1"/>
  <c r="B1110" i="5" s="1"/>
  <c r="B1111" i="5" s="1"/>
  <c r="B1112" i="5" s="1"/>
  <c r="B1113" i="5" s="1"/>
  <c r="B1114" i="5" s="1"/>
  <c r="B1115" i="5" s="1"/>
  <c r="B1116" i="5" s="1"/>
  <c r="B1117" i="5" s="1"/>
  <c r="B1118" i="5" s="1"/>
  <c r="B1119" i="5" s="1"/>
  <c r="B1120" i="5" s="1"/>
  <c r="B1121" i="5" s="1"/>
  <c r="B1122" i="5" s="1"/>
  <c r="B1123" i="5" s="1"/>
  <c r="B1124" i="5" s="1"/>
  <c r="B1125" i="5" s="1"/>
  <c r="B1126" i="5" s="1"/>
  <c r="B1127" i="5" s="1"/>
  <c r="B1128" i="5" s="1"/>
  <c r="B1129" i="5" s="1"/>
  <c r="B1130" i="5" s="1"/>
  <c r="B1097" i="5"/>
  <c r="B1098" i="5" s="1"/>
  <c r="B1099" i="5" s="1"/>
  <c r="B1100" i="5" s="1"/>
  <c r="B1093" i="5"/>
  <c r="B1094" i="5" s="1"/>
  <c r="B1095" i="5" s="1"/>
  <c r="B1096" i="5" s="1"/>
  <c r="C1092" i="5"/>
  <c r="C1093" i="5" s="1"/>
  <c r="C1094" i="5" s="1"/>
  <c r="C1095" i="5" s="1"/>
  <c r="C1096" i="5" s="1"/>
  <c r="C1097" i="5" s="1"/>
  <c r="C1098" i="5" s="1"/>
  <c r="C1099" i="5" s="1"/>
  <c r="C1100" i="5" s="1"/>
  <c r="B1092" i="5"/>
  <c r="C1091" i="5"/>
  <c r="B1091" i="5"/>
  <c r="B1065" i="5"/>
  <c r="B1066" i="5" s="1"/>
  <c r="B1067" i="5" s="1"/>
  <c r="B1068" i="5" s="1"/>
  <c r="B1069" i="5" s="1"/>
  <c r="B1070" i="5" s="1"/>
  <c r="B1071" i="5" s="1"/>
  <c r="B1072" i="5" s="1"/>
  <c r="B1073" i="5" s="1"/>
  <c r="B1074" i="5" s="1"/>
  <c r="B1075" i="5" s="1"/>
  <c r="B1076" i="5" s="1"/>
  <c r="B1077" i="5" s="1"/>
  <c r="B1078" i="5" s="1"/>
  <c r="B1079" i="5" s="1"/>
  <c r="B1080" i="5" s="1"/>
  <c r="B1081" i="5" s="1"/>
  <c r="B1082" i="5" s="1"/>
  <c r="B1083" i="5" s="1"/>
  <c r="B1084" i="5" s="1"/>
  <c r="C1064" i="5"/>
  <c r="C1065" i="5" s="1"/>
  <c r="C1066" i="5" s="1"/>
  <c r="C1067" i="5" s="1"/>
  <c r="C1068" i="5" s="1"/>
  <c r="C1069" i="5" s="1"/>
  <c r="C1070" i="5" s="1"/>
  <c r="C1071" i="5" s="1"/>
  <c r="C1072" i="5" s="1"/>
  <c r="C1073" i="5" s="1"/>
  <c r="C1074" i="5" s="1"/>
  <c r="C1075" i="5" s="1"/>
  <c r="C1076" i="5" s="1"/>
  <c r="C1077" i="5" s="1"/>
  <c r="C1078" i="5" s="1"/>
  <c r="C1079" i="5" s="1"/>
  <c r="C1080" i="5" s="1"/>
  <c r="C1081" i="5" s="1"/>
  <c r="C1082" i="5" s="1"/>
  <c r="C1083" i="5" s="1"/>
  <c r="C1084" i="5" s="1"/>
  <c r="B1064" i="5"/>
  <c r="C1043" i="5"/>
  <c r="C1044" i="5" s="1"/>
  <c r="C1045" i="5" s="1"/>
  <c r="C1046" i="5" s="1"/>
  <c r="C1047" i="5" s="1"/>
  <c r="C1048" i="5" s="1"/>
  <c r="C1049" i="5" s="1"/>
  <c r="C1050" i="5" s="1"/>
  <c r="C1051" i="5" s="1"/>
  <c r="C1052" i="5" s="1"/>
  <c r="C1053" i="5" s="1"/>
  <c r="C1054" i="5" s="1"/>
  <c r="C1055" i="5" s="1"/>
  <c r="C1056" i="5" s="1"/>
  <c r="C1057" i="5" s="1"/>
  <c r="C1058" i="5" s="1"/>
  <c r="C1059" i="5" s="1"/>
  <c r="C1060" i="5" s="1"/>
  <c r="C1061" i="5" s="1"/>
  <c r="C1062" i="5" s="1"/>
  <c r="C1063" i="5" s="1"/>
  <c r="B1043" i="5"/>
  <c r="B1044" i="5" s="1"/>
  <c r="B1045" i="5" s="1"/>
  <c r="B1046" i="5" s="1"/>
  <c r="B1047" i="5" s="1"/>
  <c r="B1048" i="5" s="1"/>
  <c r="B1049" i="5" s="1"/>
  <c r="B1050" i="5" s="1"/>
  <c r="B1051" i="5" s="1"/>
  <c r="B1052" i="5" s="1"/>
  <c r="B1053" i="5" s="1"/>
  <c r="B1054" i="5" s="1"/>
  <c r="B1055" i="5" s="1"/>
  <c r="B1056" i="5" s="1"/>
  <c r="B1057" i="5" s="1"/>
  <c r="B1058" i="5" s="1"/>
  <c r="B1059" i="5" s="1"/>
  <c r="B1060" i="5" s="1"/>
  <c r="B1061" i="5" s="1"/>
  <c r="B1062" i="5" s="1"/>
  <c r="B1063" i="5" s="1"/>
  <c r="C1042" i="5"/>
  <c r="B1042" i="5"/>
  <c r="B1041" i="5"/>
  <c r="B1039" i="5"/>
  <c r="B1040" i="5" s="1"/>
  <c r="C1038" i="5"/>
  <c r="C1039" i="5" s="1"/>
  <c r="C1040" i="5" s="1"/>
  <c r="C1041" i="5" s="1"/>
  <c r="B1038" i="5"/>
  <c r="C1037" i="5"/>
  <c r="B1035" i="5"/>
  <c r="B1036" i="5" s="1"/>
  <c r="B1037" i="5" s="1"/>
  <c r="C1033" i="5"/>
  <c r="C1034" i="5" s="1"/>
  <c r="C1035" i="5" s="1"/>
  <c r="C1036" i="5" s="1"/>
  <c r="B1033" i="5"/>
  <c r="B1034" i="5" s="1"/>
  <c r="B1017" i="5"/>
  <c r="B1018" i="5" s="1"/>
  <c r="B1019" i="5" s="1"/>
  <c r="B1020" i="5" s="1"/>
  <c r="B1021" i="5" s="1"/>
  <c r="B1022" i="5" s="1"/>
  <c r="B1023" i="5" s="1"/>
  <c r="B1024" i="5" s="1"/>
  <c r="B1025" i="5" s="1"/>
  <c r="B1026" i="5" s="1"/>
  <c r="B1027" i="5" s="1"/>
  <c r="B1028" i="5" s="1"/>
  <c r="B1029" i="5" s="1"/>
  <c r="B1030" i="5" s="1"/>
  <c r="B1031" i="5" s="1"/>
  <c r="B1032" i="5" s="1"/>
  <c r="C1016" i="5"/>
  <c r="C1017" i="5" s="1"/>
  <c r="C1018" i="5" s="1"/>
  <c r="C1019" i="5" s="1"/>
  <c r="C1020" i="5" s="1"/>
  <c r="C1021" i="5" s="1"/>
  <c r="C1022" i="5" s="1"/>
  <c r="C1023" i="5" s="1"/>
  <c r="C1024" i="5" s="1"/>
  <c r="C1025" i="5" s="1"/>
  <c r="C1026" i="5" s="1"/>
  <c r="C1027" i="5" s="1"/>
  <c r="C1028" i="5" s="1"/>
  <c r="C1029" i="5" s="1"/>
  <c r="C1030" i="5" s="1"/>
  <c r="C1031" i="5" s="1"/>
  <c r="C1032" i="5" s="1"/>
  <c r="B1016" i="5"/>
  <c r="B1012" i="5"/>
  <c r="B1013" i="5" s="1"/>
  <c r="B1014" i="5" s="1"/>
  <c r="B1015" i="5" s="1"/>
  <c r="B1011" i="5"/>
  <c r="B1009" i="5"/>
  <c r="B1010" i="5" s="1"/>
  <c r="C1007" i="5"/>
  <c r="C1008" i="5" s="1"/>
  <c r="C1009" i="5" s="1"/>
  <c r="C1010" i="5" s="1"/>
  <c r="C1011" i="5" s="1"/>
  <c r="C1012" i="5" s="1"/>
  <c r="C1013" i="5" s="1"/>
  <c r="C1014" i="5" s="1"/>
  <c r="C1015" i="5" s="1"/>
  <c r="B1007" i="5"/>
  <c r="B1008" i="5" s="1"/>
  <c r="B979" i="5"/>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B1004" i="5" s="1"/>
  <c r="B1005" i="5" s="1"/>
  <c r="B1006" i="5" s="1"/>
  <c r="C978" i="5"/>
  <c r="C979" i="5" s="1"/>
  <c r="C980" i="5" s="1"/>
  <c r="C981" i="5" s="1"/>
  <c r="C982" i="5" s="1"/>
  <c r="C983" i="5" s="1"/>
  <c r="C984" i="5" s="1"/>
  <c r="C985" i="5" s="1"/>
  <c r="C986" i="5" s="1"/>
  <c r="C987" i="5" s="1"/>
  <c r="C988" i="5" s="1"/>
  <c r="C989" i="5" s="1"/>
  <c r="C990" i="5" s="1"/>
  <c r="C991" i="5" s="1"/>
  <c r="C992" i="5" s="1"/>
  <c r="C993" i="5" s="1"/>
  <c r="C994" i="5" s="1"/>
  <c r="C995" i="5" s="1"/>
  <c r="C996" i="5" s="1"/>
  <c r="C997" i="5" s="1"/>
  <c r="C998" i="5" s="1"/>
  <c r="C999" i="5" s="1"/>
  <c r="C1000" i="5" s="1"/>
  <c r="C1001" i="5" s="1"/>
  <c r="C1002" i="5" s="1"/>
  <c r="C1003" i="5" s="1"/>
  <c r="C1004" i="5" s="1"/>
  <c r="C1005" i="5" s="1"/>
  <c r="C1006" i="5" s="1"/>
  <c r="B978" i="5"/>
  <c r="C964" i="5"/>
  <c r="C965" i="5" s="1"/>
  <c r="C966" i="5" s="1"/>
  <c r="C967" i="5" s="1"/>
  <c r="C968" i="5" s="1"/>
  <c r="C969" i="5" s="1"/>
  <c r="C970" i="5" s="1"/>
  <c r="C971" i="5" s="1"/>
  <c r="C972" i="5" s="1"/>
  <c r="C973" i="5" s="1"/>
  <c r="C974" i="5" s="1"/>
  <c r="C975" i="5" s="1"/>
  <c r="C976" i="5" s="1"/>
  <c r="C977" i="5" s="1"/>
  <c r="B964" i="5"/>
  <c r="B965" i="5" s="1"/>
  <c r="B966" i="5" s="1"/>
  <c r="B967" i="5" s="1"/>
  <c r="B968" i="5" s="1"/>
  <c r="B969" i="5" s="1"/>
  <c r="B970" i="5" s="1"/>
  <c r="B971" i="5" s="1"/>
  <c r="B972" i="5" s="1"/>
  <c r="B973" i="5" s="1"/>
  <c r="B974" i="5" s="1"/>
  <c r="B975" i="5" s="1"/>
  <c r="B976" i="5" s="1"/>
  <c r="B977" i="5" s="1"/>
  <c r="B955" i="5"/>
  <c r="B956" i="5" s="1"/>
  <c r="B957" i="5" s="1"/>
  <c r="B958" i="5" s="1"/>
  <c r="B959" i="5" s="1"/>
  <c r="B960" i="5" s="1"/>
  <c r="B961" i="5" s="1"/>
  <c r="B962" i="5" s="1"/>
  <c r="B963" i="5" s="1"/>
  <c r="C954" i="5"/>
  <c r="C955" i="5" s="1"/>
  <c r="C956" i="5" s="1"/>
  <c r="C957" i="5" s="1"/>
  <c r="C958" i="5" s="1"/>
  <c r="C959" i="5" s="1"/>
  <c r="C960" i="5" s="1"/>
  <c r="C961" i="5" s="1"/>
  <c r="C962" i="5" s="1"/>
  <c r="C963" i="5" s="1"/>
  <c r="B954" i="5"/>
  <c r="C953" i="5"/>
  <c r="B953" i="5"/>
  <c r="B923" i="5"/>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C922" i="5"/>
  <c r="C923" i="5" s="1"/>
  <c r="C924" i="5" s="1"/>
  <c r="C925" i="5" s="1"/>
  <c r="C926" i="5" s="1"/>
  <c r="C927" i="5" s="1"/>
  <c r="C928" i="5" s="1"/>
  <c r="C929" i="5" s="1"/>
  <c r="C930" i="5" s="1"/>
  <c r="C931" i="5" s="1"/>
  <c r="C932" i="5" s="1"/>
  <c r="C933" i="5" s="1"/>
  <c r="C934" i="5" s="1"/>
  <c r="C935" i="5" s="1"/>
  <c r="C936" i="5" s="1"/>
  <c r="C937" i="5" s="1"/>
  <c r="C938" i="5" s="1"/>
  <c r="C939" i="5" s="1"/>
  <c r="C940" i="5" s="1"/>
  <c r="C941" i="5" s="1"/>
  <c r="C942" i="5" s="1"/>
  <c r="C943" i="5" s="1"/>
  <c r="C944" i="5" s="1"/>
  <c r="C945" i="5" s="1"/>
  <c r="C946" i="5" s="1"/>
  <c r="C947" i="5" s="1"/>
  <c r="C948" i="5" s="1"/>
  <c r="C949" i="5" s="1"/>
  <c r="C950" i="5" s="1"/>
  <c r="C951" i="5" s="1"/>
  <c r="C952" i="5" s="1"/>
  <c r="B922" i="5"/>
  <c r="B913" i="5"/>
  <c r="B914" i="5" s="1"/>
  <c r="B915" i="5" s="1"/>
  <c r="B916" i="5" s="1"/>
  <c r="B917" i="5" s="1"/>
  <c r="B918" i="5" s="1"/>
  <c r="B919" i="5" s="1"/>
  <c r="B920" i="5" s="1"/>
  <c r="B921" i="5" s="1"/>
  <c r="B911" i="5"/>
  <c r="B912" i="5" s="1"/>
  <c r="C910" i="5"/>
  <c r="C911" i="5" s="1"/>
  <c r="C912" i="5" s="1"/>
  <c r="C913" i="5" s="1"/>
  <c r="C914" i="5" s="1"/>
  <c r="C915" i="5" s="1"/>
  <c r="C916" i="5" s="1"/>
  <c r="C917" i="5" s="1"/>
  <c r="C918" i="5" s="1"/>
  <c r="C919" i="5" s="1"/>
  <c r="C920" i="5" s="1"/>
  <c r="C921" i="5" s="1"/>
  <c r="B910" i="5"/>
  <c r="B887" i="5"/>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C885" i="5"/>
  <c r="C886" i="5" s="1"/>
  <c r="C887" i="5" s="1"/>
  <c r="C888" i="5" s="1"/>
  <c r="C889" i="5" s="1"/>
  <c r="C890" i="5" s="1"/>
  <c r="C891" i="5" s="1"/>
  <c r="C892" i="5" s="1"/>
  <c r="C893" i="5" s="1"/>
  <c r="C894" i="5" s="1"/>
  <c r="C895" i="5" s="1"/>
  <c r="C896" i="5" s="1"/>
  <c r="C897" i="5" s="1"/>
  <c r="C898" i="5" s="1"/>
  <c r="C899" i="5" s="1"/>
  <c r="C900" i="5" s="1"/>
  <c r="C901" i="5" s="1"/>
  <c r="C902" i="5" s="1"/>
  <c r="C903" i="5" s="1"/>
  <c r="C904" i="5" s="1"/>
  <c r="C905" i="5" s="1"/>
  <c r="C906" i="5" s="1"/>
  <c r="C907" i="5" s="1"/>
  <c r="C908" i="5" s="1"/>
  <c r="C909" i="5" s="1"/>
  <c r="B885" i="5"/>
  <c r="B886" i="5" s="1"/>
  <c r="C847" i="5"/>
  <c r="C848" i="5" s="1"/>
  <c r="C849" i="5" s="1"/>
  <c r="C850" i="5" s="1"/>
  <c r="C851" i="5" s="1"/>
  <c r="C852" i="5" s="1"/>
  <c r="C853" i="5" s="1"/>
  <c r="C854" i="5" s="1"/>
  <c r="C855" i="5" s="1"/>
  <c r="C856" i="5" s="1"/>
  <c r="C857" i="5" s="1"/>
  <c r="C858" i="5" s="1"/>
  <c r="C859" i="5" s="1"/>
  <c r="C860" i="5" s="1"/>
  <c r="C861" i="5" s="1"/>
  <c r="C862" i="5" s="1"/>
  <c r="C863" i="5" s="1"/>
  <c r="C864" i="5" s="1"/>
  <c r="C865" i="5" s="1"/>
  <c r="C866" i="5" s="1"/>
  <c r="C867" i="5" s="1"/>
  <c r="C868" i="5" s="1"/>
  <c r="C869" i="5" s="1"/>
  <c r="C870" i="5" s="1"/>
  <c r="C871" i="5" s="1"/>
  <c r="C872" i="5" s="1"/>
  <c r="C873" i="5" s="1"/>
  <c r="C874" i="5" s="1"/>
  <c r="C875" i="5" s="1"/>
  <c r="C876" i="5" s="1"/>
  <c r="C877" i="5" s="1"/>
  <c r="C878" i="5" s="1"/>
  <c r="C879" i="5" s="1"/>
  <c r="C880" i="5" s="1"/>
  <c r="C881" i="5" s="1"/>
  <c r="C882" i="5" s="1"/>
  <c r="C883" i="5" s="1"/>
  <c r="C884" i="5" s="1"/>
  <c r="B847" i="5"/>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C846" i="5"/>
  <c r="C843" i="5"/>
  <c r="C844" i="5" s="1"/>
  <c r="C845" i="5" s="1"/>
  <c r="C839" i="5"/>
  <c r="C840" i="5" s="1"/>
  <c r="C841" i="5" s="1"/>
  <c r="C842" i="5" s="1"/>
  <c r="C836" i="5"/>
  <c r="C837" i="5" s="1"/>
  <c r="C838" i="5" s="1"/>
  <c r="B836" i="5"/>
  <c r="B837" i="5" s="1"/>
  <c r="B838" i="5" s="1"/>
  <c r="B839" i="5" s="1"/>
  <c r="B840" i="5" s="1"/>
  <c r="B841" i="5" s="1"/>
  <c r="B842" i="5" s="1"/>
  <c r="B843" i="5" s="1"/>
  <c r="B844" i="5" s="1"/>
  <c r="B845" i="5" s="1"/>
  <c r="B846" i="5" s="1"/>
  <c r="B835" i="5"/>
  <c r="C834" i="5"/>
  <c r="C835" i="5" s="1"/>
  <c r="B834" i="5"/>
  <c r="B825" i="5"/>
  <c r="B826" i="5" s="1"/>
  <c r="B827" i="5" s="1"/>
  <c r="B828" i="5" s="1"/>
  <c r="B829" i="5" s="1"/>
  <c r="B830" i="5" s="1"/>
  <c r="B831" i="5" s="1"/>
  <c r="B832" i="5" s="1"/>
  <c r="B833" i="5" s="1"/>
  <c r="B823" i="5"/>
  <c r="B824" i="5" s="1"/>
  <c r="C821" i="5"/>
  <c r="C822" i="5" s="1"/>
  <c r="C823" i="5" s="1"/>
  <c r="C824" i="5" s="1"/>
  <c r="C825" i="5" s="1"/>
  <c r="C826" i="5" s="1"/>
  <c r="C827" i="5" s="1"/>
  <c r="C828" i="5" s="1"/>
  <c r="C829" i="5" s="1"/>
  <c r="C830" i="5" s="1"/>
  <c r="C831" i="5" s="1"/>
  <c r="C832" i="5" s="1"/>
  <c r="C833" i="5" s="1"/>
  <c r="B821" i="5"/>
  <c r="B822" i="5" s="1"/>
  <c r="C818" i="5"/>
  <c r="C819" i="5" s="1"/>
  <c r="C820" i="5" s="1"/>
  <c r="C810" i="5"/>
  <c r="C811" i="5" s="1"/>
  <c r="C812" i="5" s="1"/>
  <c r="C813" i="5" s="1"/>
  <c r="C814" i="5" s="1"/>
  <c r="C815" i="5" s="1"/>
  <c r="C816" i="5" s="1"/>
  <c r="C817" i="5" s="1"/>
  <c r="C803" i="5"/>
  <c r="C804" i="5" s="1"/>
  <c r="C805" i="5" s="1"/>
  <c r="C806" i="5" s="1"/>
  <c r="C807" i="5" s="1"/>
  <c r="C808" i="5" s="1"/>
  <c r="C809" i="5" s="1"/>
  <c r="C794" i="5"/>
  <c r="C795" i="5" s="1"/>
  <c r="C796" i="5" s="1"/>
  <c r="C797" i="5" s="1"/>
  <c r="C798" i="5" s="1"/>
  <c r="C799" i="5" s="1"/>
  <c r="C800" i="5" s="1"/>
  <c r="C801" i="5" s="1"/>
  <c r="C802" i="5" s="1"/>
  <c r="C784" i="5"/>
  <c r="C785" i="5" s="1"/>
  <c r="C786" i="5" s="1"/>
  <c r="C787" i="5" s="1"/>
  <c r="C788" i="5" s="1"/>
  <c r="C789" i="5" s="1"/>
  <c r="C790" i="5" s="1"/>
  <c r="C791" i="5" s="1"/>
  <c r="C792" i="5" s="1"/>
  <c r="C793" i="5" s="1"/>
  <c r="C772" i="5"/>
  <c r="C773" i="5" s="1"/>
  <c r="C774" i="5" s="1"/>
  <c r="C775" i="5" s="1"/>
  <c r="C776" i="5" s="1"/>
  <c r="C777" i="5" s="1"/>
  <c r="C778" i="5" s="1"/>
  <c r="C779" i="5" s="1"/>
  <c r="C780" i="5" s="1"/>
  <c r="C781" i="5" s="1"/>
  <c r="C782" i="5" s="1"/>
  <c r="C783" i="5" s="1"/>
  <c r="C762" i="5"/>
  <c r="C763" i="5" s="1"/>
  <c r="C764" i="5" s="1"/>
  <c r="C765" i="5" s="1"/>
  <c r="C766" i="5" s="1"/>
  <c r="C767" i="5" s="1"/>
  <c r="C768" i="5" s="1"/>
  <c r="C769" i="5" s="1"/>
  <c r="C770" i="5" s="1"/>
  <c r="C771" i="5" s="1"/>
  <c r="C753" i="5"/>
  <c r="C754" i="5" s="1"/>
  <c r="C755" i="5" s="1"/>
  <c r="C756" i="5" s="1"/>
  <c r="C757" i="5" s="1"/>
  <c r="C758" i="5" s="1"/>
  <c r="C759" i="5" s="1"/>
  <c r="C760" i="5" s="1"/>
  <c r="C761" i="5" s="1"/>
  <c r="C744" i="5"/>
  <c r="C745" i="5" s="1"/>
  <c r="C746" i="5" s="1"/>
  <c r="C747" i="5" s="1"/>
  <c r="C748" i="5" s="1"/>
  <c r="C749" i="5" s="1"/>
  <c r="C750" i="5" s="1"/>
  <c r="C751" i="5" s="1"/>
  <c r="C752" i="5" s="1"/>
  <c r="C735" i="5"/>
  <c r="C736" i="5" s="1"/>
  <c r="C737" i="5" s="1"/>
  <c r="C738" i="5" s="1"/>
  <c r="C739" i="5" s="1"/>
  <c r="C740" i="5" s="1"/>
  <c r="C741" i="5" s="1"/>
  <c r="C742" i="5" s="1"/>
  <c r="C743" i="5" s="1"/>
  <c r="C728" i="5"/>
  <c r="C729" i="5" s="1"/>
  <c r="C730" i="5" s="1"/>
  <c r="C731" i="5" s="1"/>
  <c r="C732" i="5" s="1"/>
  <c r="C733" i="5" s="1"/>
  <c r="C734" i="5" s="1"/>
  <c r="C721" i="5"/>
  <c r="C722" i="5" s="1"/>
  <c r="C723" i="5" s="1"/>
  <c r="C724" i="5" s="1"/>
  <c r="C725" i="5" s="1"/>
  <c r="C726" i="5" s="1"/>
  <c r="C727" i="5" s="1"/>
  <c r="B720" i="5"/>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719" i="5"/>
  <c r="C717" i="5"/>
  <c r="C718" i="5" s="1"/>
  <c r="C719" i="5" s="1"/>
  <c r="C720" i="5" s="1"/>
  <c r="B717" i="5"/>
  <c r="B718" i="5" s="1"/>
  <c r="C711" i="5"/>
  <c r="C712" i="5" s="1"/>
  <c r="C713" i="5" s="1"/>
  <c r="C714" i="5" s="1"/>
  <c r="C715" i="5" s="1"/>
  <c r="C716" i="5" s="1"/>
  <c r="C707" i="5"/>
  <c r="C708" i="5" s="1"/>
  <c r="C709" i="5" s="1"/>
  <c r="C710" i="5" s="1"/>
  <c r="C701" i="5"/>
  <c r="C702" i="5" s="1"/>
  <c r="C703" i="5" s="1"/>
  <c r="C704" i="5" s="1"/>
  <c r="C705" i="5" s="1"/>
  <c r="C706" i="5" s="1"/>
  <c r="C689" i="5"/>
  <c r="C690" i="5" s="1"/>
  <c r="C691" i="5" s="1"/>
  <c r="C692" i="5" s="1"/>
  <c r="C693" i="5" s="1"/>
  <c r="C694" i="5" s="1"/>
  <c r="C695" i="5" s="1"/>
  <c r="C696" i="5" s="1"/>
  <c r="C697" i="5" s="1"/>
  <c r="C698" i="5" s="1"/>
  <c r="C699" i="5" s="1"/>
  <c r="C700" i="5" s="1"/>
  <c r="C681" i="5"/>
  <c r="C682" i="5" s="1"/>
  <c r="C676" i="5"/>
  <c r="C677" i="5" s="1"/>
  <c r="C678" i="5" s="1"/>
  <c r="C679" i="5" s="1"/>
  <c r="C680" i="5" s="1"/>
  <c r="C670" i="5"/>
  <c r="C675" i="5" s="1"/>
  <c r="C666" i="5"/>
  <c r="C667" i="5" s="1"/>
  <c r="C668" i="5" s="1"/>
  <c r="C669" i="5" s="1"/>
  <c r="C664" i="5"/>
  <c r="C665" i="5" s="1"/>
  <c r="C656" i="5"/>
  <c r="C657" i="5" s="1"/>
  <c r="C658" i="5" s="1"/>
  <c r="C659" i="5" s="1"/>
  <c r="C660" i="5" s="1"/>
  <c r="C661" i="5" s="1"/>
  <c r="C662" i="5" s="1"/>
  <c r="C663" i="5" s="1"/>
  <c r="C655" i="5"/>
  <c r="C652" i="5"/>
  <c r="C653" i="5" s="1"/>
  <c r="C654" i="5" s="1"/>
  <c r="C651" i="5"/>
  <c r="C648" i="5"/>
  <c r="C649" i="5" s="1"/>
  <c r="C650" i="5" s="1"/>
  <c r="C641" i="5"/>
  <c r="C642" i="5" s="1"/>
  <c r="C643" i="5" s="1"/>
  <c r="C644" i="5" s="1"/>
  <c r="C645" i="5" s="1"/>
  <c r="C646" i="5" s="1"/>
  <c r="C647" i="5" s="1"/>
  <c r="C639" i="5"/>
  <c r="C640" i="5" s="1"/>
  <c r="C628" i="5"/>
  <c r="C629" i="5" s="1"/>
  <c r="C630" i="5" s="1"/>
  <c r="C631" i="5" s="1"/>
  <c r="C632" i="5" s="1"/>
  <c r="C633" i="5" s="1"/>
  <c r="C634" i="5" s="1"/>
  <c r="C635" i="5" s="1"/>
  <c r="C636" i="5" s="1"/>
  <c r="C637" i="5" s="1"/>
  <c r="C638" i="5" s="1"/>
  <c r="C623" i="5"/>
  <c r="C624" i="5" s="1"/>
  <c r="C625" i="5" s="1"/>
  <c r="C626" i="5" s="1"/>
  <c r="C627" i="5" s="1"/>
  <c r="C612" i="5"/>
  <c r="C613" i="5" s="1"/>
  <c r="C614" i="5" s="1"/>
  <c r="C615" i="5" s="1"/>
  <c r="C616" i="5" s="1"/>
  <c r="C617" i="5" s="1"/>
  <c r="C618" i="5" s="1"/>
  <c r="C619" i="5" s="1"/>
  <c r="C620" i="5" s="1"/>
  <c r="C621" i="5" s="1"/>
  <c r="C622" i="5" s="1"/>
  <c r="C605" i="5"/>
  <c r="C606" i="5" s="1"/>
  <c r="C607" i="5" s="1"/>
  <c r="C608" i="5" s="1"/>
  <c r="C609" i="5" s="1"/>
  <c r="C610" i="5" s="1"/>
  <c r="C611" i="5" s="1"/>
  <c r="C597" i="5"/>
  <c r="C598" i="5" s="1"/>
  <c r="C599" i="5" s="1"/>
  <c r="C600" i="5" s="1"/>
  <c r="C601" i="5" s="1"/>
  <c r="C602" i="5" s="1"/>
  <c r="C603" i="5" s="1"/>
  <c r="C604" i="5" s="1"/>
  <c r="C585" i="5"/>
  <c r="C586" i="5" s="1"/>
  <c r="C587" i="5" s="1"/>
  <c r="C588" i="5" s="1"/>
  <c r="C589" i="5" s="1"/>
  <c r="C590" i="5" s="1"/>
  <c r="C591" i="5" s="1"/>
  <c r="C592" i="5" s="1"/>
  <c r="C593" i="5" s="1"/>
  <c r="C594" i="5" s="1"/>
  <c r="C595" i="5" s="1"/>
  <c r="C596" i="5" s="1"/>
  <c r="C569" i="5"/>
  <c r="C570" i="5" s="1"/>
  <c r="C571" i="5" s="1"/>
  <c r="C572" i="5" s="1"/>
  <c r="C573" i="5" s="1"/>
  <c r="C574" i="5" s="1"/>
  <c r="C575" i="5" s="1"/>
  <c r="C576" i="5" s="1"/>
  <c r="C577" i="5" s="1"/>
  <c r="C578" i="5" s="1"/>
  <c r="C579" i="5" s="1"/>
  <c r="C580" i="5" s="1"/>
  <c r="C581" i="5" s="1"/>
  <c r="C582" i="5" s="1"/>
  <c r="C583" i="5" s="1"/>
  <c r="C584" i="5" s="1"/>
  <c r="C568" i="5"/>
  <c r="B568" i="5"/>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561" i="5"/>
  <c r="B562" i="5" s="1"/>
  <c r="B563" i="5" s="1"/>
  <c r="B564" i="5" s="1"/>
  <c r="B565" i="5" s="1"/>
  <c r="B566" i="5" s="1"/>
  <c r="B567" i="5" s="1"/>
  <c r="C560" i="5"/>
  <c r="C561" i="5" s="1"/>
  <c r="C562" i="5" s="1"/>
  <c r="C563" i="5" s="1"/>
  <c r="C564" i="5" s="1"/>
  <c r="C565" i="5" s="1"/>
  <c r="C566" i="5" s="1"/>
  <c r="C567" i="5" s="1"/>
  <c r="B560" i="5"/>
  <c r="C559" i="5"/>
  <c r="B559" i="5"/>
  <c r="C550" i="5"/>
  <c r="C551" i="5" s="1"/>
  <c r="C552" i="5" s="1"/>
  <c r="C553" i="5" s="1"/>
  <c r="C554" i="5" s="1"/>
  <c r="C555" i="5" s="1"/>
  <c r="C556" i="5" s="1"/>
  <c r="C557" i="5" s="1"/>
  <c r="C558" i="5" s="1"/>
  <c r="B550" i="5"/>
  <c r="B551" i="5" s="1"/>
  <c r="B552" i="5" s="1"/>
  <c r="B553" i="5" s="1"/>
  <c r="B554" i="5" s="1"/>
  <c r="B555" i="5" s="1"/>
  <c r="B556" i="5" s="1"/>
  <c r="B557" i="5" s="1"/>
  <c r="B558" i="5" s="1"/>
  <c r="C549" i="5"/>
  <c r="B549" i="5"/>
  <c r="C548" i="5"/>
  <c r="B548" i="5"/>
  <c r="B545" i="5"/>
  <c r="B546" i="5" s="1"/>
  <c r="B547" i="5" s="1"/>
  <c r="C544" i="5"/>
  <c r="C545" i="5" s="1"/>
  <c r="C546" i="5" s="1"/>
  <c r="C547" i="5" s="1"/>
  <c r="B544" i="5"/>
  <c r="C543" i="5"/>
  <c r="C542" i="5"/>
  <c r="B542" i="5"/>
  <c r="B543" i="5" s="1"/>
  <c r="C535" i="5"/>
  <c r="C536" i="5" s="1"/>
  <c r="C537" i="5" s="1"/>
  <c r="C538" i="5" s="1"/>
  <c r="C539" i="5" s="1"/>
  <c r="C540" i="5" s="1"/>
  <c r="C541" i="5" s="1"/>
  <c r="B529" i="5"/>
  <c r="B530" i="5" s="1"/>
  <c r="B531" i="5" s="1"/>
  <c r="B532" i="5" s="1"/>
  <c r="B533" i="5" s="1"/>
  <c r="B534" i="5" s="1"/>
  <c r="B535" i="5" s="1"/>
  <c r="B536" i="5" s="1"/>
  <c r="B537" i="5" s="1"/>
  <c r="B538" i="5" s="1"/>
  <c r="B539" i="5" s="1"/>
  <c r="B540" i="5" s="1"/>
  <c r="B541" i="5" s="1"/>
  <c r="C528" i="5"/>
  <c r="C529" i="5" s="1"/>
  <c r="C530" i="5" s="1"/>
  <c r="C531" i="5" s="1"/>
  <c r="C532" i="5" s="1"/>
  <c r="C533" i="5" s="1"/>
  <c r="C534" i="5" s="1"/>
  <c r="B528" i="5"/>
  <c r="C512" i="5"/>
  <c r="C513" i="5" s="1"/>
  <c r="C514" i="5" s="1"/>
  <c r="C515" i="5" s="1"/>
  <c r="C516" i="5" s="1"/>
  <c r="C517" i="5" s="1"/>
  <c r="C518" i="5" s="1"/>
  <c r="C519" i="5" s="1"/>
  <c r="C520" i="5" s="1"/>
  <c r="C521" i="5" s="1"/>
  <c r="C522" i="5" s="1"/>
  <c r="C523" i="5" s="1"/>
  <c r="C524" i="5" s="1"/>
  <c r="C525" i="5" s="1"/>
  <c r="C526" i="5" s="1"/>
  <c r="C527" i="5" s="1"/>
  <c r="C505" i="5"/>
  <c r="C506" i="5" s="1"/>
  <c r="C507" i="5" s="1"/>
  <c r="C508" i="5" s="1"/>
  <c r="C509" i="5" s="1"/>
  <c r="C510" i="5" s="1"/>
  <c r="C511" i="5" s="1"/>
  <c r="B505" i="5"/>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494" i="5"/>
  <c r="B495" i="5" s="1"/>
  <c r="B496" i="5" s="1"/>
  <c r="B497" i="5" s="1"/>
  <c r="B498" i="5" s="1"/>
  <c r="B499" i="5" s="1"/>
  <c r="B500" i="5" s="1"/>
  <c r="B501" i="5" s="1"/>
  <c r="B502" i="5" s="1"/>
  <c r="B503" i="5" s="1"/>
  <c r="B504" i="5" s="1"/>
  <c r="B492" i="5"/>
  <c r="B493" i="5" s="1"/>
  <c r="C490" i="5"/>
  <c r="C491" i="5" s="1"/>
  <c r="C492" i="5" s="1"/>
  <c r="C493" i="5" s="1"/>
  <c r="C494" i="5" s="1"/>
  <c r="C495" i="5" s="1"/>
  <c r="C496" i="5" s="1"/>
  <c r="C497" i="5" s="1"/>
  <c r="C498" i="5" s="1"/>
  <c r="C499" i="5" s="1"/>
  <c r="C500" i="5" s="1"/>
  <c r="C501" i="5" s="1"/>
  <c r="C502" i="5" s="1"/>
  <c r="C503" i="5" s="1"/>
  <c r="C504" i="5" s="1"/>
  <c r="B490" i="5"/>
  <c r="B491" i="5" s="1"/>
  <c r="B476" i="5"/>
  <c r="B477" i="5" s="1"/>
  <c r="B478" i="5" s="1"/>
  <c r="B479" i="5" s="1"/>
  <c r="B480" i="5" s="1"/>
  <c r="B481" i="5" s="1"/>
  <c r="B482" i="5" s="1"/>
  <c r="B483" i="5" s="1"/>
  <c r="B484" i="5" s="1"/>
  <c r="B485" i="5" s="1"/>
  <c r="B486" i="5" s="1"/>
  <c r="B487" i="5" s="1"/>
  <c r="B488" i="5" s="1"/>
  <c r="B489" i="5" s="1"/>
  <c r="B469" i="5"/>
  <c r="B470" i="5" s="1"/>
  <c r="B471" i="5" s="1"/>
  <c r="B472" i="5" s="1"/>
  <c r="B473" i="5" s="1"/>
  <c r="B474" i="5" s="1"/>
  <c r="B475" i="5" s="1"/>
  <c r="B468" i="5"/>
  <c r="C467" i="5"/>
  <c r="C468" i="5" s="1"/>
  <c r="C469" i="5" s="1"/>
  <c r="C470" i="5" s="1"/>
  <c r="C471" i="5" s="1"/>
  <c r="C472" i="5" s="1"/>
  <c r="C473" i="5" s="1"/>
  <c r="C474" i="5" s="1"/>
  <c r="C475" i="5" s="1"/>
  <c r="C476" i="5" s="1"/>
  <c r="C477" i="5" s="1"/>
  <c r="C478" i="5" s="1"/>
  <c r="C479" i="5" s="1"/>
  <c r="C480" i="5" s="1"/>
  <c r="C481" i="5" s="1"/>
  <c r="C482" i="5" s="1"/>
  <c r="C483" i="5" s="1"/>
  <c r="C484" i="5" s="1"/>
  <c r="C485" i="5" s="1"/>
  <c r="C486" i="5" s="1"/>
  <c r="C487" i="5" s="1"/>
  <c r="C488" i="5" s="1"/>
  <c r="C489" i="5" s="1"/>
  <c r="B467" i="5"/>
  <c r="C464" i="5"/>
  <c r="C465" i="5" s="1"/>
  <c r="C466" i="5" s="1"/>
  <c r="C462" i="5"/>
  <c r="C463" i="5" s="1"/>
  <c r="C460" i="5"/>
  <c r="C461" i="5" s="1"/>
  <c r="C459" i="5"/>
  <c r="C458" i="5"/>
  <c r="C455" i="5"/>
  <c r="C456" i="5" s="1"/>
  <c r="C457" i="5" s="1"/>
  <c r="C452" i="5"/>
  <c r="C453" i="5" s="1"/>
  <c r="C454" i="5" s="1"/>
  <c r="C451" i="5"/>
  <c r="C450" i="5"/>
  <c r="C449" i="5"/>
  <c r="C447" i="5"/>
  <c r="C448" i="5" s="1"/>
  <c r="C445" i="5"/>
  <c r="C446" i="5" s="1"/>
  <c r="C443" i="5"/>
  <c r="C444" i="5" s="1"/>
  <c r="C441" i="5"/>
  <c r="C442" i="5" s="1"/>
  <c r="C440" i="5"/>
  <c r="C439" i="5"/>
  <c r="C438" i="5"/>
  <c r="C436" i="5"/>
  <c r="C437" i="5" s="1"/>
  <c r="C432" i="5"/>
  <c r="C433" i="5" s="1"/>
  <c r="C434" i="5" s="1"/>
  <c r="C435" i="5" s="1"/>
  <c r="C430" i="5"/>
  <c r="C431" i="5" s="1"/>
  <c r="C428" i="5"/>
  <c r="C429" i="5" s="1"/>
  <c r="C426" i="5"/>
  <c r="C427" i="5" s="1"/>
  <c r="C424" i="5"/>
  <c r="C425" i="5" s="1"/>
  <c r="C423" i="5"/>
  <c r="C421" i="5"/>
  <c r="C422" i="5" s="1"/>
  <c r="C420" i="5"/>
  <c r="C418" i="5"/>
  <c r="C419" i="5" s="1"/>
  <c r="C416" i="5"/>
  <c r="C417" i="5" s="1"/>
  <c r="C415" i="5"/>
  <c r="C413" i="5"/>
  <c r="C414" i="5" s="1"/>
  <c r="C411" i="5"/>
  <c r="C412" i="5" s="1"/>
  <c r="C408" i="5"/>
  <c r="C409" i="5" s="1"/>
  <c r="C410" i="5" s="1"/>
  <c r="C405" i="5"/>
  <c r="C406" i="5" s="1"/>
  <c r="C407" i="5" s="1"/>
  <c r="C403" i="5"/>
  <c r="C404" i="5" s="1"/>
  <c r="C401" i="5"/>
  <c r="C402" i="5" s="1"/>
  <c r="C398" i="5"/>
  <c r="C399" i="5" s="1"/>
  <c r="C400" i="5" s="1"/>
  <c r="C396" i="5"/>
  <c r="C397" i="5" s="1"/>
  <c r="C394" i="5"/>
  <c r="C395" i="5" s="1"/>
  <c r="C391" i="5"/>
  <c r="C392" i="5" s="1"/>
  <c r="C393" i="5" s="1"/>
  <c r="C389" i="5"/>
  <c r="C390" i="5" s="1"/>
  <c r="C386" i="5"/>
  <c r="C387" i="5" s="1"/>
  <c r="C388" i="5" s="1"/>
  <c r="C382" i="5"/>
  <c r="C383" i="5" s="1"/>
  <c r="C384" i="5" s="1"/>
  <c r="C385" i="5" s="1"/>
  <c r="C380" i="5"/>
  <c r="C381" i="5" s="1"/>
  <c r="C379" i="5"/>
  <c r="C376" i="5"/>
  <c r="C377" i="5" s="1"/>
  <c r="C378" i="5" s="1"/>
  <c r="C375" i="5"/>
  <c r="B375" i="5"/>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366" i="5"/>
  <c r="B367" i="5" s="1"/>
  <c r="B368" i="5" s="1"/>
  <c r="B369" i="5" s="1"/>
  <c r="B370" i="5" s="1"/>
  <c r="B371" i="5" s="1"/>
  <c r="B372" i="5" s="1"/>
  <c r="B373" i="5" s="1"/>
  <c r="B374" i="5" s="1"/>
  <c r="B361" i="5"/>
  <c r="B362" i="5" s="1"/>
  <c r="B363" i="5" s="1"/>
  <c r="B364" i="5" s="1"/>
  <c r="B365" i="5" s="1"/>
  <c r="B357" i="5"/>
  <c r="B358" i="5" s="1"/>
  <c r="B359" i="5" s="1"/>
  <c r="B360" i="5" s="1"/>
  <c r="B356" i="5"/>
  <c r="C355" i="5"/>
  <c r="C356" i="5" s="1"/>
  <c r="C357" i="5" s="1"/>
  <c r="C358" i="5" s="1"/>
  <c r="C359" i="5" s="1"/>
  <c r="C360" i="5" s="1"/>
  <c r="C361" i="5" s="1"/>
  <c r="C362" i="5" s="1"/>
  <c r="C363" i="5" s="1"/>
  <c r="C364" i="5" s="1"/>
  <c r="C365" i="5" s="1"/>
  <c r="C366" i="5" s="1"/>
  <c r="C367" i="5" s="1"/>
  <c r="C368" i="5" s="1"/>
  <c r="C369" i="5" s="1"/>
  <c r="C370" i="5" s="1"/>
  <c r="C371" i="5" s="1"/>
  <c r="C372" i="5" s="1"/>
  <c r="C373" i="5" s="1"/>
  <c r="C374" i="5" s="1"/>
  <c r="B355" i="5"/>
  <c r="C354" i="5"/>
  <c r="B354" i="5"/>
  <c r="C353" i="5"/>
  <c r="C350" i="5"/>
  <c r="C351" i="5" s="1"/>
  <c r="C352" i="5" s="1"/>
  <c r="C345" i="5"/>
  <c r="C346" i="5" s="1"/>
  <c r="C347" i="5" s="1"/>
  <c r="C348" i="5" s="1"/>
  <c r="C349" i="5" s="1"/>
  <c r="C344" i="5"/>
  <c r="C340" i="5"/>
  <c r="C341" i="5" s="1"/>
  <c r="C342" i="5" s="1"/>
  <c r="C343" i="5" s="1"/>
  <c r="C338" i="5"/>
  <c r="C339" i="5" s="1"/>
  <c r="C333" i="5"/>
  <c r="C334" i="5" s="1"/>
  <c r="C335" i="5" s="1"/>
  <c r="C336" i="5" s="1"/>
  <c r="C337" i="5" s="1"/>
  <c r="C326" i="5"/>
  <c r="C327" i="5" s="1"/>
  <c r="C328" i="5" s="1"/>
  <c r="C329" i="5" s="1"/>
  <c r="C330" i="5" s="1"/>
  <c r="C331" i="5" s="1"/>
  <c r="C332" i="5" s="1"/>
  <c r="C322" i="5"/>
  <c r="C323" i="5" s="1"/>
  <c r="C324" i="5" s="1"/>
  <c r="C325" i="5" s="1"/>
  <c r="C317" i="5"/>
  <c r="C318" i="5" s="1"/>
  <c r="C319" i="5" s="1"/>
  <c r="C320" i="5" s="1"/>
  <c r="C321" i="5" s="1"/>
  <c r="C306" i="5"/>
  <c r="C307" i="5" s="1"/>
  <c r="C308" i="5" s="1"/>
  <c r="C309" i="5" s="1"/>
  <c r="C310" i="5" s="1"/>
  <c r="C311" i="5" s="1"/>
  <c r="C312" i="5" s="1"/>
  <c r="C313" i="5" s="1"/>
  <c r="C314" i="5" s="1"/>
  <c r="C315" i="5" s="1"/>
  <c r="C316" i="5" s="1"/>
  <c r="B306" i="5"/>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C305" i="5"/>
  <c r="B305" i="5"/>
  <c r="C280" i="5"/>
  <c r="C281" i="5" s="1"/>
  <c r="C282" i="5" s="1"/>
  <c r="C283" i="5" s="1"/>
  <c r="C284" i="5" s="1"/>
  <c r="C285" i="5" s="1"/>
  <c r="C286" i="5" s="1"/>
  <c r="C287" i="5" s="1"/>
  <c r="C288" i="5" s="1"/>
  <c r="C289" i="5" s="1"/>
  <c r="C290" i="5" s="1"/>
  <c r="C291" i="5" s="1"/>
  <c r="C292" i="5" s="1"/>
  <c r="C293" i="5" s="1"/>
  <c r="C294" i="5" s="1"/>
  <c r="C295" i="5" s="1"/>
  <c r="C296" i="5" s="1"/>
  <c r="C297" i="5" s="1"/>
  <c r="C298" i="5" s="1"/>
  <c r="C299" i="5" s="1"/>
  <c r="C300" i="5" s="1"/>
  <c r="C301" i="5" s="1"/>
  <c r="C302" i="5" s="1"/>
  <c r="C303" i="5" s="1"/>
  <c r="C304" i="5" s="1"/>
  <c r="C265" i="5"/>
  <c r="C266" i="5" s="1"/>
  <c r="C267" i="5" s="1"/>
  <c r="C268" i="5" s="1"/>
  <c r="C269" i="5" s="1"/>
  <c r="C270" i="5" s="1"/>
  <c r="C271" i="5" s="1"/>
  <c r="C272" i="5" s="1"/>
  <c r="C273" i="5" s="1"/>
  <c r="C274" i="5" s="1"/>
  <c r="C275" i="5" s="1"/>
  <c r="C276" i="5" s="1"/>
  <c r="C277" i="5" s="1"/>
  <c r="C278" i="5" s="1"/>
  <c r="C279" i="5" s="1"/>
  <c r="B255" i="5"/>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250" i="5"/>
  <c r="B251" i="5" s="1"/>
  <c r="B252" i="5" s="1"/>
  <c r="B253" i="5" s="1"/>
  <c r="B254" i="5" s="1"/>
  <c r="B247" i="5"/>
  <c r="B248" i="5" s="1"/>
  <c r="B249" i="5" s="1"/>
  <c r="B242" i="5"/>
  <c r="B243" i="5" s="1"/>
  <c r="B244" i="5" s="1"/>
  <c r="B245" i="5" s="1"/>
  <c r="B246" i="5" s="1"/>
  <c r="C240" i="5"/>
  <c r="C241" i="5" s="1"/>
  <c r="C242" i="5" s="1"/>
  <c r="C243" i="5" s="1"/>
  <c r="C244" i="5" s="1"/>
  <c r="C245" i="5" s="1"/>
  <c r="C246" i="5" s="1"/>
  <c r="C247" i="5" s="1"/>
  <c r="C248" i="5" s="1"/>
  <c r="C249" i="5" s="1"/>
  <c r="C250" i="5" s="1"/>
  <c r="C251" i="5" s="1"/>
  <c r="C252" i="5" s="1"/>
  <c r="C253" i="5" s="1"/>
  <c r="C254" i="5" s="1"/>
  <c r="C255" i="5" s="1"/>
  <c r="C256" i="5" s="1"/>
  <c r="C257" i="5" s="1"/>
  <c r="C258" i="5" s="1"/>
  <c r="C259" i="5" s="1"/>
  <c r="C260" i="5" s="1"/>
  <c r="C261" i="5" s="1"/>
  <c r="C262" i="5" s="1"/>
  <c r="C263" i="5" s="1"/>
  <c r="C264" i="5" s="1"/>
  <c r="B240" i="5"/>
  <c r="B241" i="5" s="1"/>
  <c r="B234" i="5"/>
  <c r="B235" i="5" s="1"/>
  <c r="B236" i="5" s="1"/>
  <c r="B237" i="5" s="1"/>
  <c r="B238" i="5" s="1"/>
  <c r="B239" i="5" s="1"/>
  <c r="C218" i="5"/>
  <c r="C219" i="5" s="1"/>
  <c r="C220" i="5" s="1"/>
  <c r="C221" i="5" s="1"/>
  <c r="C222" i="5" s="1"/>
  <c r="C223" i="5" s="1"/>
  <c r="C224" i="5" s="1"/>
  <c r="C225" i="5" s="1"/>
  <c r="C226" i="5" s="1"/>
  <c r="C227" i="5" s="1"/>
  <c r="C228" i="5" s="1"/>
  <c r="C229" i="5" s="1"/>
  <c r="C230" i="5" s="1"/>
  <c r="C231" i="5" s="1"/>
  <c r="C232" i="5" s="1"/>
  <c r="C233" i="5" s="1"/>
  <c r="C234" i="5" s="1"/>
  <c r="C235" i="5" s="1"/>
  <c r="C236" i="5" s="1"/>
  <c r="C237" i="5" s="1"/>
  <c r="C238" i="5" s="1"/>
  <c r="C239" i="5" s="1"/>
  <c r="B218" i="5"/>
  <c r="B219" i="5" s="1"/>
  <c r="B220" i="5" s="1"/>
  <c r="B221" i="5" s="1"/>
  <c r="B222" i="5" s="1"/>
  <c r="B223" i="5" s="1"/>
  <c r="B224" i="5" s="1"/>
  <c r="B225" i="5" s="1"/>
  <c r="B226" i="5" s="1"/>
  <c r="B227" i="5" s="1"/>
  <c r="B228" i="5" s="1"/>
  <c r="B229" i="5" s="1"/>
  <c r="B230" i="5" s="1"/>
  <c r="B231" i="5" s="1"/>
  <c r="B232" i="5" s="1"/>
  <c r="B233" i="5" s="1"/>
  <c r="C194" i="5"/>
  <c r="C195" i="5" s="1"/>
  <c r="C196" i="5" s="1"/>
  <c r="C197" i="5" s="1"/>
  <c r="C198" i="5" s="1"/>
  <c r="C199" i="5" s="1"/>
  <c r="C200" i="5" s="1"/>
  <c r="C201" i="5" s="1"/>
  <c r="C202" i="5" s="1"/>
  <c r="C203" i="5" s="1"/>
  <c r="C204" i="5" s="1"/>
  <c r="C205" i="5" s="1"/>
  <c r="C206" i="5" s="1"/>
  <c r="C207" i="5" s="1"/>
  <c r="C208" i="5" s="1"/>
  <c r="C209" i="5" s="1"/>
  <c r="C210" i="5" s="1"/>
  <c r="C211" i="5" s="1"/>
  <c r="C212" i="5" s="1"/>
  <c r="C213" i="5" s="1"/>
  <c r="C214" i="5" s="1"/>
  <c r="C215" i="5" s="1"/>
  <c r="C216" i="5" s="1"/>
  <c r="C217" i="5" s="1"/>
  <c r="B194" i="5"/>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186" i="5"/>
  <c r="B187" i="5" s="1"/>
  <c r="B188" i="5" s="1"/>
  <c r="B189" i="5" s="1"/>
  <c r="B190" i="5" s="1"/>
  <c r="B191" i="5" s="1"/>
  <c r="B192" i="5" s="1"/>
  <c r="B193" i="5" s="1"/>
  <c r="C184" i="5"/>
  <c r="C185" i="5" s="1"/>
  <c r="C186" i="5" s="1"/>
  <c r="C187" i="5" s="1"/>
  <c r="C188" i="5" s="1"/>
  <c r="C189" i="5" s="1"/>
  <c r="C190" i="5" s="1"/>
  <c r="C191" i="5" s="1"/>
  <c r="C192" i="5" s="1"/>
  <c r="C193" i="5" s="1"/>
  <c r="B184" i="5"/>
  <c r="B185" i="5" s="1"/>
  <c r="B183" i="5"/>
  <c r="B178" i="5"/>
  <c r="B179" i="5" s="1"/>
  <c r="B180" i="5" s="1"/>
  <c r="B181" i="5" s="1"/>
  <c r="B182" i="5" s="1"/>
  <c r="C176" i="5"/>
  <c r="C177" i="5" s="1"/>
  <c r="C178" i="5" s="1"/>
  <c r="C179" i="5" s="1"/>
  <c r="C180" i="5" s="1"/>
  <c r="C181" i="5" s="1"/>
  <c r="C182" i="5" s="1"/>
  <c r="C183" i="5" s="1"/>
  <c r="B176" i="5"/>
  <c r="B177" i="5" s="1"/>
  <c r="C175" i="5"/>
  <c r="C174" i="5"/>
  <c r="C171" i="5"/>
  <c r="C172" i="5" s="1"/>
  <c r="C173" i="5" s="1"/>
  <c r="C167" i="5"/>
  <c r="C168" i="5" s="1"/>
  <c r="C169" i="5" s="1"/>
  <c r="C170" i="5" s="1"/>
  <c r="C166" i="5"/>
  <c r="C165" i="5"/>
  <c r="C164" i="5"/>
  <c r="B164" i="5"/>
  <c r="B165" i="5" s="1"/>
  <c r="B166" i="5" s="1"/>
  <c r="B167" i="5" s="1"/>
  <c r="B168" i="5" s="1"/>
  <c r="B169" i="5" s="1"/>
  <c r="B170" i="5" s="1"/>
  <c r="B171" i="5" s="1"/>
  <c r="B172" i="5" s="1"/>
  <c r="B173" i="5" s="1"/>
  <c r="B174" i="5" s="1"/>
  <c r="B175" i="5" s="1"/>
  <c r="C160" i="5"/>
  <c r="C161" i="5" s="1"/>
  <c r="C162" i="5" s="1"/>
  <c r="C163" i="5" s="1"/>
  <c r="C159" i="5"/>
  <c r="C158" i="5"/>
  <c r="B158" i="5"/>
  <c r="B159" i="5" s="1"/>
  <c r="B160" i="5" s="1"/>
  <c r="B161" i="5" s="1"/>
  <c r="B162" i="5" s="1"/>
  <c r="B163" i="5" s="1"/>
  <c r="C157" i="5"/>
  <c r="B157" i="5"/>
  <c r="C156" i="5"/>
  <c r="C155" i="5"/>
  <c r="C154" i="5"/>
  <c r="C153" i="5"/>
  <c r="C152" i="5"/>
  <c r="C151" i="5"/>
  <c r="C150" i="5"/>
  <c r="C149" i="5"/>
  <c r="C147" i="5"/>
  <c r="C148" i="5" s="1"/>
  <c r="C144" i="5"/>
  <c r="C145" i="5" s="1"/>
  <c r="C146" i="5" s="1"/>
  <c r="C143" i="5"/>
  <c r="C138" i="5"/>
  <c r="C139" i="5" s="1"/>
  <c r="C140" i="5" s="1"/>
  <c r="C141" i="5" s="1"/>
  <c r="C142" i="5" s="1"/>
  <c r="C136" i="5"/>
  <c r="C137" i="5" s="1"/>
  <c r="C134" i="5"/>
  <c r="C135" i="5" s="1"/>
  <c r="C129" i="5"/>
  <c r="C130" i="5" s="1"/>
  <c r="C131" i="5" s="1"/>
  <c r="C132" i="5" s="1"/>
  <c r="C133" i="5" s="1"/>
  <c r="C128" i="5"/>
  <c r="C126" i="5"/>
  <c r="C127" i="5" s="1"/>
  <c r="C122" i="5"/>
  <c r="C123" i="5" s="1"/>
  <c r="C124" i="5" s="1"/>
  <c r="C125" i="5" s="1"/>
  <c r="C119" i="5"/>
  <c r="C120" i="5" s="1"/>
  <c r="C121" i="5" s="1"/>
  <c r="C117" i="5"/>
  <c r="C118" i="5" s="1"/>
  <c r="C114" i="5"/>
  <c r="C115" i="5" s="1"/>
  <c r="C116" i="5" s="1"/>
  <c r="C112" i="5"/>
  <c r="C113" i="5" s="1"/>
  <c r="C110" i="5"/>
  <c r="C111" i="5" s="1"/>
  <c r="C109" i="5"/>
  <c r="C108" i="5"/>
  <c r="C107" i="5"/>
  <c r="C104" i="5"/>
  <c r="C105" i="5" s="1"/>
  <c r="C106" i="5" s="1"/>
  <c r="C103" i="5"/>
  <c r="C99" i="5"/>
  <c r="C100" i="5" s="1"/>
  <c r="C101" i="5" s="1"/>
  <c r="C102" i="5" s="1"/>
  <c r="C98" i="5"/>
  <c r="C95" i="5"/>
  <c r="C96" i="5" s="1"/>
  <c r="C97" i="5" s="1"/>
  <c r="C94" i="5"/>
  <c r="C93" i="5"/>
  <c r="C91" i="5"/>
  <c r="C92" i="5" s="1"/>
  <c r="C85" i="5"/>
  <c r="C86" i="5" s="1"/>
  <c r="C87" i="5" s="1"/>
  <c r="C88" i="5" s="1"/>
  <c r="C89" i="5" s="1"/>
  <c r="C90" i="5" s="1"/>
  <c r="C83" i="5"/>
  <c r="C84" i="5" s="1"/>
  <c r="C82" i="5"/>
  <c r="C81" i="5"/>
  <c r="C80" i="5"/>
  <c r="C78" i="5"/>
  <c r="C79" i="5" s="1"/>
  <c r="C75" i="5"/>
  <c r="C76" i="5" s="1"/>
  <c r="C77" i="5" s="1"/>
  <c r="B74" i="5"/>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68" i="5"/>
  <c r="B69" i="5" s="1"/>
  <c r="B70" i="5" s="1"/>
  <c r="B71" i="5" s="1"/>
  <c r="B72" i="5" s="1"/>
  <c r="B73" i="5" s="1"/>
  <c r="C67" i="5"/>
  <c r="C68" i="5" s="1"/>
  <c r="C69" i="5" s="1"/>
  <c r="C70" i="5" s="1"/>
  <c r="C71" i="5" s="1"/>
  <c r="C72" i="5" s="1"/>
  <c r="C73" i="5" s="1"/>
  <c r="C74" i="5" s="1"/>
  <c r="B67" i="5"/>
  <c r="C66" i="5"/>
  <c r="C61" i="5"/>
  <c r="C62" i="5" s="1"/>
  <c r="C63" i="5" s="1"/>
  <c r="C64" i="5" s="1"/>
  <c r="C65" i="5" s="1"/>
  <c r="C60" i="5"/>
  <c r="C59" i="5"/>
  <c r="C58" i="5"/>
  <c r="C55" i="5"/>
  <c r="C56" i="5" s="1"/>
  <c r="C57" i="5" s="1"/>
  <c r="C53" i="5"/>
  <c r="C54" i="5" s="1"/>
  <c r="C51" i="5"/>
  <c r="C52" i="5" s="1"/>
  <c r="C49" i="5"/>
  <c r="C50" i="5" s="1"/>
  <c r="C48" i="5"/>
  <c r="C47" i="5"/>
  <c r="C46" i="5"/>
  <c r="C45" i="5"/>
  <c r="C43" i="5"/>
  <c r="C44" i="5" s="1"/>
  <c r="C34" i="5"/>
  <c r="C35" i="5" s="1"/>
  <c r="C36" i="5" s="1"/>
  <c r="C37" i="5" s="1"/>
  <c r="C38" i="5" s="1"/>
  <c r="C39" i="5" s="1"/>
  <c r="C40" i="5" s="1"/>
  <c r="C33" i="5"/>
  <c r="C32" i="5"/>
  <c r="C31" i="5"/>
  <c r="C27" i="5"/>
  <c r="C28" i="5" s="1"/>
  <c r="C29" i="5" s="1"/>
  <c r="C30" i="5" s="1"/>
  <c r="C25" i="5"/>
  <c r="C26" i="5" s="1"/>
  <c r="C22" i="5"/>
  <c r="C23" i="5" s="1"/>
  <c r="C24" i="5" s="1"/>
  <c r="C21" i="5"/>
  <c r="C14" i="5"/>
  <c r="C15" i="5" s="1"/>
  <c r="C16" i="5" s="1"/>
  <c r="C17" i="5" s="1"/>
  <c r="C18" i="5" s="1"/>
  <c r="C19" i="5" s="1"/>
  <c r="C20" i="5" s="1"/>
  <c r="B6" i="5"/>
  <c r="B7" i="5" s="1"/>
  <c r="B8" i="5" s="1"/>
  <c r="B9" i="5" s="1"/>
  <c r="B10" i="5" s="1"/>
  <c r="B11" i="5" s="1"/>
  <c r="B12" i="5" s="1"/>
  <c r="B13" i="5" s="1"/>
  <c r="C4" i="5"/>
  <c r="C5" i="5" s="1"/>
  <c r="C6" i="5" s="1"/>
  <c r="C7" i="5" s="1"/>
  <c r="C8" i="5" s="1"/>
  <c r="C9" i="5" s="1"/>
  <c r="C10" i="5" s="1"/>
  <c r="C11" i="5" s="1"/>
  <c r="C12" i="5" s="1"/>
  <c r="C13" i="5" s="1"/>
  <c r="B4" i="5"/>
  <c r="B5" i="5" s="1"/>
  <c r="C2" i="5"/>
  <c r="C3" i="5" s="1"/>
  <c r="B2" i="5"/>
  <c r="B3" i="5" s="1"/>
  <c r="C1883" i="4"/>
  <c r="C1881" i="4"/>
  <c r="C1882" i="4" s="1"/>
  <c r="C1879" i="4"/>
  <c r="C1880" i="4" s="1"/>
  <c r="C1876" i="4"/>
  <c r="C1877" i="4" s="1"/>
  <c r="C1878" i="4" s="1"/>
  <c r="C1874" i="4"/>
  <c r="C1875" i="4" s="1"/>
  <c r="C1868" i="4"/>
  <c r="C1869" i="4" s="1"/>
  <c r="C1870" i="4" s="1"/>
  <c r="C1871" i="4" s="1"/>
  <c r="C1872" i="4" s="1"/>
  <c r="C1873" i="4" s="1"/>
  <c r="C1867" i="4"/>
  <c r="C1866" i="4"/>
  <c r="C1862" i="4"/>
  <c r="C1863" i="4" s="1"/>
  <c r="C1864" i="4" s="1"/>
  <c r="C1865" i="4" s="1"/>
  <c r="C1857" i="4"/>
  <c r="C1858" i="4" s="1"/>
  <c r="C1859" i="4" s="1"/>
  <c r="C1860" i="4" s="1"/>
  <c r="C1861" i="4" s="1"/>
  <c r="C1855" i="4"/>
  <c r="C1856" i="4" s="1"/>
  <c r="C1850" i="4"/>
  <c r="C1851" i="4" s="1"/>
  <c r="C1852" i="4" s="1"/>
  <c r="C1853" i="4" s="1"/>
  <c r="C1854" i="4" s="1"/>
  <c r="C1848" i="4"/>
  <c r="C1849" i="4" s="1"/>
  <c r="C1846" i="4"/>
  <c r="C1847" i="4" s="1"/>
  <c r="C1842" i="4"/>
  <c r="C1843" i="4" s="1"/>
  <c r="C1844" i="4" s="1"/>
  <c r="C1845" i="4" s="1"/>
  <c r="C1837" i="4"/>
  <c r="C1838" i="4" s="1"/>
  <c r="C1839" i="4" s="1"/>
  <c r="C1840" i="4" s="1"/>
  <c r="C1841" i="4" s="1"/>
  <c r="B1837" i="4"/>
  <c r="B1838" i="4" s="1"/>
  <c r="B1839" i="4" s="1"/>
  <c r="B1840" i="4" s="1"/>
  <c r="B1841" i="4" s="1"/>
  <c r="B1842" i="4" s="1"/>
  <c r="B1843" i="4" s="1"/>
  <c r="B1844" i="4" s="1"/>
  <c r="B1845" i="4" s="1"/>
  <c r="B1846" i="4" s="1"/>
  <c r="B1847" i="4" s="1"/>
  <c r="B1848" i="4" s="1"/>
  <c r="B1849" i="4" s="1"/>
  <c r="B1850" i="4" s="1"/>
  <c r="B1851" i="4" s="1"/>
  <c r="B1852" i="4" s="1"/>
  <c r="B1853" i="4" s="1"/>
  <c r="B1854" i="4" s="1"/>
  <c r="B1855" i="4" s="1"/>
  <c r="B1856" i="4" s="1"/>
  <c r="B1857" i="4" s="1"/>
  <c r="B1858" i="4" s="1"/>
  <c r="B1859" i="4" s="1"/>
  <c r="B1860" i="4" s="1"/>
  <c r="B1861" i="4" s="1"/>
  <c r="B1862" i="4" s="1"/>
  <c r="B1863" i="4" s="1"/>
  <c r="B1864" i="4" s="1"/>
  <c r="B1865" i="4" s="1"/>
  <c r="B1866" i="4" s="1"/>
  <c r="B1867" i="4" s="1"/>
  <c r="B1868" i="4" s="1"/>
  <c r="B1869" i="4" s="1"/>
  <c r="B1870" i="4" s="1"/>
  <c r="B1871" i="4" s="1"/>
  <c r="B1872" i="4" s="1"/>
  <c r="B1873" i="4" s="1"/>
  <c r="B1874" i="4" s="1"/>
  <c r="B1875" i="4" s="1"/>
  <c r="B1876" i="4" s="1"/>
  <c r="B1877" i="4" s="1"/>
  <c r="B1878" i="4" s="1"/>
  <c r="B1879" i="4" s="1"/>
  <c r="B1880" i="4" s="1"/>
  <c r="B1881" i="4" s="1"/>
  <c r="B1882" i="4" s="1"/>
  <c r="B1883" i="4" s="1"/>
  <c r="C1830" i="4"/>
  <c r="C1831" i="4" s="1"/>
  <c r="C1832" i="4" s="1"/>
  <c r="C1833" i="4" s="1"/>
  <c r="C1834" i="4" s="1"/>
  <c r="C1835" i="4" s="1"/>
  <c r="C1836" i="4" s="1"/>
  <c r="C1823" i="4"/>
  <c r="C1824" i="4" s="1"/>
  <c r="C1825" i="4" s="1"/>
  <c r="C1826" i="4" s="1"/>
  <c r="C1827" i="4" s="1"/>
  <c r="C1828" i="4" s="1"/>
  <c r="C1829" i="4" s="1"/>
  <c r="C1818" i="4"/>
  <c r="C1819" i="4" s="1"/>
  <c r="C1820" i="4" s="1"/>
  <c r="C1821" i="4" s="1"/>
  <c r="C1822" i="4" s="1"/>
  <c r="C1798" i="4"/>
  <c r="C1799" i="4" s="1"/>
  <c r="C1800" i="4" s="1"/>
  <c r="C1801" i="4" s="1"/>
  <c r="C1802" i="4" s="1"/>
  <c r="C1803" i="4" s="1"/>
  <c r="C1804" i="4" s="1"/>
  <c r="C1805" i="4" s="1"/>
  <c r="C1806" i="4" s="1"/>
  <c r="C1807" i="4" s="1"/>
  <c r="C1808" i="4" s="1"/>
  <c r="C1809" i="4" s="1"/>
  <c r="C1810" i="4" s="1"/>
  <c r="C1811" i="4" s="1"/>
  <c r="C1812" i="4" s="1"/>
  <c r="C1813" i="4" s="1"/>
  <c r="C1814" i="4" s="1"/>
  <c r="C1815" i="4" s="1"/>
  <c r="C1816" i="4" s="1"/>
  <c r="C1817" i="4" s="1"/>
  <c r="C1786" i="4"/>
  <c r="C1787" i="4" s="1"/>
  <c r="C1788" i="4" s="1"/>
  <c r="C1789" i="4" s="1"/>
  <c r="C1790" i="4" s="1"/>
  <c r="C1791" i="4" s="1"/>
  <c r="C1792" i="4" s="1"/>
  <c r="C1793" i="4" s="1"/>
  <c r="C1794" i="4" s="1"/>
  <c r="C1795" i="4" s="1"/>
  <c r="C1796" i="4" s="1"/>
  <c r="C1797" i="4" s="1"/>
  <c r="B1786" i="4"/>
  <c r="B1787" i="4" s="1"/>
  <c r="B1788" i="4" s="1"/>
  <c r="B1789" i="4" s="1"/>
  <c r="B1790" i="4" s="1"/>
  <c r="B1791" i="4" s="1"/>
  <c r="B1792" i="4" s="1"/>
  <c r="B1793" i="4" s="1"/>
  <c r="B1794" i="4" s="1"/>
  <c r="B1795" i="4" s="1"/>
  <c r="B1796" i="4" s="1"/>
  <c r="B1797" i="4" s="1"/>
  <c r="C1785" i="4"/>
  <c r="C1784" i="4"/>
  <c r="C1783" i="4"/>
  <c r="C1782" i="4"/>
  <c r="C1781" i="4"/>
  <c r="C1780" i="4"/>
  <c r="B1780" i="4"/>
  <c r="B1781" i="4" s="1"/>
  <c r="B1782" i="4" s="1"/>
  <c r="B1783" i="4" s="1"/>
  <c r="B1784" i="4" s="1"/>
  <c r="B1785" i="4" s="1"/>
  <c r="C1779" i="4"/>
  <c r="B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B1756" i="4"/>
  <c r="B1757" i="4" s="1"/>
  <c r="B1758" i="4" s="1"/>
  <c r="B1759" i="4" s="1"/>
  <c r="B1760" i="4" s="1"/>
  <c r="B1761" i="4" s="1"/>
  <c r="B1762" i="4" s="1"/>
  <c r="B1763" i="4" s="1"/>
  <c r="B1764" i="4" s="1"/>
  <c r="B1765" i="4" s="1"/>
  <c r="B1766" i="4" s="1"/>
  <c r="B1767" i="4" s="1"/>
  <c r="B1768" i="4" s="1"/>
  <c r="B1769" i="4" s="1"/>
  <c r="B1770" i="4" s="1"/>
  <c r="B1771" i="4" s="1"/>
  <c r="B1772" i="4" s="1"/>
  <c r="B1773" i="4" s="1"/>
  <c r="B1774" i="4" s="1"/>
  <c r="B1775" i="4" s="1"/>
  <c r="B1776" i="4" s="1"/>
  <c r="B1777" i="4" s="1"/>
  <c r="B1778" i="4" s="1"/>
  <c r="C1754" i="4"/>
  <c r="C1755" i="4" s="1"/>
  <c r="B1754" i="4"/>
  <c r="B1755" i="4" s="1"/>
  <c r="B1744" i="4"/>
  <c r="B1745" i="4" s="1"/>
  <c r="B1746" i="4" s="1"/>
  <c r="B1747" i="4" s="1"/>
  <c r="B1748" i="4" s="1"/>
  <c r="B1749" i="4" s="1"/>
  <c r="B1750" i="4" s="1"/>
  <c r="B1751" i="4" s="1"/>
  <c r="B1752" i="4" s="1"/>
  <c r="B1753" i="4" s="1"/>
  <c r="C1743" i="4"/>
  <c r="C1744" i="4" s="1"/>
  <c r="C1745" i="4" s="1"/>
  <c r="C1746" i="4" s="1"/>
  <c r="C1747" i="4" s="1"/>
  <c r="C1748" i="4" s="1"/>
  <c r="C1749" i="4" s="1"/>
  <c r="C1750" i="4" s="1"/>
  <c r="C1751" i="4" s="1"/>
  <c r="C1752" i="4" s="1"/>
  <c r="C1753" i="4" s="1"/>
  <c r="B1743" i="4"/>
  <c r="B1742" i="4"/>
  <c r="C1741" i="4"/>
  <c r="C1742" i="4" s="1"/>
  <c r="B1741" i="4"/>
  <c r="B1740" i="4"/>
  <c r="C1739" i="4"/>
  <c r="C1740" i="4" s="1"/>
  <c r="B1739" i="4"/>
  <c r="C1738" i="4"/>
  <c r="B1738" i="4"/>
  <c r="C1737" i="4"/>
  <c r="B1737" i="4"/>
  <c r="C1734" i="4"/>
  <c r="C1735" i="4" s="1"/>
  <c r="C1736" i="4" s="1"/>
  <c r="B1734" i="4"/>
  <c r="B1735" i="4" s="1"/>
  <c r="B1736" i="4" s="1"/>
  <c r="C1733" i="4"/>
  <c r="B1733" i="4"/>
  <c r="C1726" i="4"/>
  <c r="C1727" i="4" s="1"/>
  <c r="C1728" i="4" s="1"/>
  <c r="C1729" i="4" s="1"/>
  <c r="C1730" i="4" s="1"/>
  <c r="C1731" i="4" s="1"/>
  <c r="C1732" i="4" s="1"/>
  <c r="C1720" i="4"/>
  <c r="C1721" i="4" s="1"/>
  <c r="C1722" i="4" s="1"/>
  <c r="C1723" i="4" s="1"/>
  <c r="C1724" i="4" s="1"/>
  <c r="C1725" i="4" s="1"/>
  <c r="B1720" i="4"/>
  <c r="B1721" i="4" s="1"/>
  <c r="B1722" i="4" s="1"/>
  <c r="B1723" i="4" s="1"/>
  <c r="B1724" i="4" s="1"/>
  <c r="B1725" i="4" s="1"/>
  <c r="B1726" i="4" s="1"/>
  <c r="B1727" i="4" s="1"/>
  <c r="B1728" i="4" s="1"/>
  <c r="B1729" i="4" s="1"/>
  <c r="B1730" i="4" s="1"/>
  <c r="B1731" i="4" s="1"/>
  <c r="B1732" i="4" s="1"/>
  <c r="B1714" i="4"/>
  <c r="B1715" i="4" s="1"/>
  <c r="B1716" i="4" s="1"/>
  <c r="B1717" i="4" s="1"/>
  <c r="B1718" i="4" s="1"/>
  <c r="B1719" i="4" s="1"/>
  <c r="C1713" i="4"/>
  <c r="C1714" i="4" s="1"/>
  <c r="C1715" i="4" s="1"/>
  <c r="C1716" i="4" s="1"/>
  <c r="C1717" i="4" s="1"/>
  <c r="C1718" i="4" s="1"/>
  <c r="C1719" i="4" s="1"/>
  <c r="B1713" i="4"/>
  <c r="C1703" i="4"/>
  <c r="C1704" i="4" s="1"/>
  <c r="C1705" i="4" s="1"/>
  <c r="C1706" i="4" s="1"/>
  <c r="C1707" i="4" s="1"/>
  <c r="C1708" i="4" s="1"/>
  <c r="C1709" i="4" s="1"/>
  <c r="C1710" i="4" s="1"/>
  <c r="C1711" i="4" s="1"/>
  <c r="C1712" i="4" s="1"/>
  <c r="C1697" i="4"/>
  <c r="C1698" i="4" s="1"/>
  <c r="C1699" i="4" s="1"/>
  <c r="C1700" i="4" s="1"/>
  <c r="C1701" i="4" s="1"/>
  <c r="C1702" i="4" s="1"/>
  <c r="B1696" i="4"/>
  <c r="B1697" i="4" s="1"/>
  <c r="B1698" i="4" s="1"/>
  <c r="B1699" i="4" s="1"/>
  <c r="B1700" i="4" s="1"/>
  <c r="B1701" i="4" s="1"/>
  <c r="B1702" i="4" s="1"/>
  <c r="B1703" i="4" s="1"/>
  <c r="B1704" i="4" s="1"/>
  <c r="B1705" i="4" s="1"/>
  <c r="B1706" i="4" s="1"/>
  <c r="B1707" i="4" s="1"/>
  <c r="B1708" i="4" s="1"/>
  <c r="B1709" i="4" s="1"/>
  <c r="B1710" i="4" s="1"/>
  <c r="B1711" i="4" s="1"/>
  <c r="B1712" i="4" s="1"/>
  <c r="B1688" i="4"/>
  <c r="B1689" i="4" s="1"/>
  <c r="B1690" i="4" s="1"/>
  <c r="B1691" i="4" s="1"/>
  <c r="B1692" i="4" s="1"/>
  <c r="B1693" i="4" s="1"/>
  <c r="B1694" i="4" s="1"/>
  <c r="B1695" i="4" s="1"/>
  <c r="C1687" i="4"/>
  <c r="C1688" i="4" s="1"/>
  <c r="C1689" i="4" s="1"/>
  <c r="C1690" i="4" s="1"/>
  <c r="C1691" i="4" s="1"/>
  <c r="C1692" i="4" s="1"/>
  <c r="C1693" i="4" s="1"/>
  <c r="C1694" i="4" s="1"/>
  <c r="C1695" i="4" s="1"/>
  <c r="C1696" i="4" s="1"/>
  <c r="B1687" i="4"/>
  <c r="C1681" i="4"/>
  <c r="C1682" i="4" s="1"/>
  <c r="C1683" i="4" s="1"/>
  <c r="C1684" i="4" s="1"/>
  <c r="C1685" i="4" s="1"/>
  <c r="C1686" i="4" s="1"/>
  <c r="B1675" i="4"/>
  <c r="B1676" i="4" s="1"/>
  <c r="B1677" i="4" s="1"/>
  <c r="B1678" i="4" s="1"/>
  <c r="B1679" i="4" s="1"/>
  <c r="B1680" i="4" s="1"/>
  <c r="B1681" i="4" s="1"/>
  <c r="B1682" i="4" s="1"/>
  <c r="B1683" i="4" s="1"/>
  <c r="B1684" i="4" s="1"/>
  <c r="B1685" i="4" s="1"/>
  <c r="B1686" i="4" s="1"/>
  <c r="C1673" i="4"/>
  <c r="C1674" i="4" s="1"/>
  <c r="C1675" i="4" s="1"/>
  <c r="C1676" i="4" s="1"/>
  <c r="C1677" i="4" s="1"/>
  <c r="C1678" i="4" s="1"/>
  <c r="C1679" i="4" s="1"/>
  <c r="C1680" i="4" s="1"/>
  <c r="B1673" i="4"/>
  <c r="B1674" i="4" s="1"/>
  <c r="C1671" i="4"/>
  <c r="C1672" i="4" s="1"/>
  <c r="B1663" i="4"/>
  <c r="B1664" i="4" s="1"/>
  <c r="B1665" i="4" s="1"/>
  <c r="B1666" i="4" s="1"/>
  <c r="B1667" i="4" s="1"/>
  <c r="B1668" i="4" s="1"/>
  <c r="B1669" i="4" s="1"/>
  <c r="B1670" i="4" s="1"/>
  <c r="B1671" i="4" s="1"/>
  <c r="B1672" i="4" s="1"/>
  <c r="C1662" i="4"/>
  <c r="C1663" i="4" s="1"/>
  <c r="C1664" i="4" s="1"/>
  <c r="C1665" i="4" s="1"/>
  <c r="C1666" i="4" s="1"/>
  <c r="C1667" i="4" s="1"/>
  <c r="C1668" i="4" s="1"/>
  <c r="C1669" i="4" s="1"/>
  <c r="C1670" i="4" s="1"/>
  <c r="B1662" i="4"/>
  <c r="B1659" i="4"/>
  <c r="B1660" i="4" s="1"/>
  <c r="B1661" i="4" s="1"/>
  <c r="C1658" i="4"/>
  <c r="C1659" i="4" s="1"/>
  <c r="C1660" i="4" s="1"/>
  <c r="C1661" i="4" s="1"/>
  <c r="B1658" i="4"/>
  <c r="B1647" i="4"/>
  <c r="B1648" i="4" s="1"/>
  <c r="B1649" i="4" s="1"/>
  <c r="B1650" i="4" s="1"/>
  <c r="B1651" i="4" s="1"/>
  <c r="B1652" i="4" s="1"/>
  <c r="B1653" i="4" s="1"/>
  <c r="B1654" i="4" s="1"/>
  <c r="B1655" i="4" s="1"/>
  <c r="B1656" i="4" s="1"/>
  <c r="B1657" i="4" s="1"/>
  <c r="C1646" i="4"/>
  <c r="C1647" i="4" s="1"/>
  <c r="C1648" i="4" s="1"/>
  <c r="C1649" i="4" s="1"/>
  <c r="C1650" i="4" s="1"/>
  <c r="C1651" i="4" s="1"/>
  <c r="C1652" i="4" s="1"/>
  <c r="C1653" i="4" s="1"/>
  <c r="C1654" i="4" s="1"/>
  <c r="C1655" i="4" s="1"/>
  <c r="C1656" i="4" s="1"/>
  <c r="C1657" i="4" s="1"/>
  <c r="B1646" i="4"/>
  <c r="B1640" i="4"/>
  <c r="B1641" i="4" s="1"/>
  <c r="B1642" i="4" s="1"/>
  <c r="B1643" i="4" s="1"/>
  <c r="B1644" i="4" s="1"/>
  <c r="B1645" i="4" s="1"/>
  <c r="B1639" i="4"/>
  <c r="C1637" i="4"/>
  <c r="C1638" i="4" s="1"/>
  <c r="C1639" i="4" s="1"/>
  <c r="C1640" i="4" s="1"/>
  <c r="C1641" i="4" s="1"/>
  <c r="C1642" i="4" s="1"/>
  <c r="C1643" i="4" s="1"/>
  <c r="C1644" i="4" s="1"/>
  <c r="C1645" i="4" s="1"/>
  <c r="B1637" i="4"/>
  <c r="B1638" i="4" s="1"/>
  <c r="B1615" i="4"/>
  <c r="B1616" i="4" s="1"/>
  <c r="B1617" i="4" s="1"/>
  <c r="B1618" i="4" s="1"/>
  <c r="B1619" i="4" s="1"/>
  <c r="B1620" i="4" s="1"/>
  <c r="B1621" i="4" s="1"/>
  <c r="B1622" i="4" s="1"/>
  <c r="B1623" i="4" s="1"/>
  <c r="B1624" i="4" s="1"/>
  <c r="B1625" i="4" s="1"/>
  <c r="B1626" i="4" s="1"/>
  <c r="B1627" i="4" s="1"/>
  <c r="B1628" i="4" s="1"/>
  <c r="B1629" i="4" s="1"/>
  <c r="B1630" i="4" s="1"/>
  <c r="B1631" i="4" s="1"/>
  <c r="B1632" i="4" s="1"/>
  <c r="B1633" i="4" s="1"/>
  <c r="B1634" i="4" s="1"/>
  <c r="B1635" i="4" s="1"/>
  <c r="B1636" i="4" s="1"/>
  <c r="C1613" i="4"/>
  <c r="C1614" i="4" s="1"/>
  <c r="C1615" i="4" s="1"/>
  <c r="C1616" i="4" s="1"/>
  <c r="C1617" i="4" s="1"/>
  <c r="C1618" i="4" s="1"/>
  <c r="C1619" i="4" s="1"/>
  <c r="C1620" i="4" s="1"/>
  <c r="C1621" i="4" s="1"/>
  <c r="C1622" i="4" s="1"/>
  <c r="C1623" i="4" s="1"/>
  <c r="C1624" i="4" s="1"/>
  <c r="C1625" i="4" s="1"/>
  <c r="C1626" i="4" s="1"/>
  <c r="C1627" i="4" s="1"/>
  <c r="C1628" i="4" s="1"/>
  <c r="C1629" i="4" s="1"/>
  <c r="C1630" i="4" s="1"/>
  <c r="C1631" i="4" s="1"/>
  <c r="C1632" i="4" s="1"/>
  <c r="C1633" i="4" s="1"/>
  <c r="C1634" i="4" s="1"/>
  <c r="C1635" i="4" s="1"/>
  <c r="C1636" i="4" s="1"/>
  <c r="B1613" i="4"/>
  <c r="B1614" i="4" s="1"/>
  <c r="C1605" i="4"/>
  <c r="C1606" i="4" s="1"/>
  <c r="C1607" i="4" s="1"/>
  <c r="C1608" i="4" s="1"/>
  <c r="C1609" i="4" s="1"/>
  <c r="C1610" i="4" s="1"/>
  <c r="C1611" i="4" s="1"/>
  <c r="C1612" i="4" s="1"/>
  <c r="B1605" i="4"/>
  <c r="B1606" i="4" s="1"/>
  <c r="B1607" i="4" s="1"/>
  <c r="B1608" i="4" s="1"/>
  <c r="B1609" i="4" s="1"/>
  <c r="B1610" i="4" s="1"/>
  <c r="B1611" i="4" s="1"/>
  <c r="B1612" i="4" s="1"/>
  <c r="C1604" i="4"/>
  <c r="C1603" i="4"/>
  <c r="B1603" i="4"/>
  <c r="B1604" i="4" s="1"/>
  <c r="C1602" i="4"/>
  <c r="C1601" i="4"/>
  <c r="C1600" i="4"/>
  <c r="C1599" i="4"/>
  <c r="C1598" i="4"/>
  <c r="C1597" i="4"/>
  <c r="C1596" i="4"/>
  <c r="C1595" i="4"/>
  <c r="B1595" i="4"/>
  <c r="B1596" i="4" s="1"/>
  <c r="B1597" i="4" s="1"/>
  <c r="B1598" i="4" s="1"/>
  <c r="B1599" i="4" s="1"/>
  <c r="B1600" i="4" s="1"/>
  <c r="B1601" i="4" s="1"/>
  <c r="B1602" i="4" s="1"/>
  <c r="C1594" i="4"/>
  <c r="C1593" i="4"/>
  <c r="B1593" i="4"/>
  <c r="B1594" i="4" s="1"/>
  <c r="C1589" i="4"/>
  <c r="C1590" i="4" s="1"/>
  <c r="C1591" i="4" s="1"/>
  <c r="C1592" i="4" s="1"/>
  <c r="C1588" i="4"/>
  <c r="C1587" i="4"/>
  <c r="C1586" i="4"/>
  <c r="C1585" i="4"/>
  <c r="C1584" i="4"/>
  <c r="C1583" i="4"/>
  <c r="C1582" i="4"/>
  <c r="C1581" i="4"/>
  <c r="C1579" i="4"/>
  <c r="C1580" i="4" s="1"/>
  <c r="C1578" i="4"/>
  <c r="C1577" i="4"/>
  <c r="C1576" i="4"/>
  <c r="C1575" i="4"/>
  <c r="C1574" i="4"/>
  <c r="C1573" i="4"/>
  <c r="C1571" i="4"/>
  <c r="C1572" i="4" s="1"/>
  <c r="C1569" i="4"/>
  <c r="C1570" i="4" s="1"/>
  <c r="C1568" i="4"/>
  <c r="C1567" i="4"/>
  <c r="C1565" i="4"/>
  <c r="C1566" i="4" s="1"/>
  <c r="C1564" i="4"/>
  <c r="C1563" i="4"/>
  <c r="C1562" i="4"/>
  <c r="C1560" i="4"/>
  <c r="C1561" i="4" s="1"/>
  <c r="B1560" i="4"/>
  <c r="B1561" i="4" s="1"/>
  <c r="B1562" i="4" s="1"/>
  <c r="B1563" i="4" s="1"/>
  <c r="B1564" i="4" s="1"/>
  <c r="B1565" i="4" s="1"/>
  <c r="B1566" i="4" s="1"/>
  <c r="B1567" i="4" s="1"/>
  <c r="B1568" i="4" s="1"/>
  <c r="B1569" i="4" s="1"/>
  <c r="B1570" i="4" s="1"/>
  <c r="B1571" i="4" s="1"/>
  <c r="B1572" i="4" s="1"/>
  <c r="B1573" i="4" s="1"/>
  <c r="B1574" i="4" s="1"/>
  <c r="B1575" i="4" s="1"/>
  <c r="B1576" i="4" s="1"/>
  <c r="B1577" i="4" s="1"/>
  <c r="B1578" i="4" s="1"/>
  <c r="B1579" i="4" s="1"/>
  <c r="B1580" i="4" s="1"/>
  <c r="B1581" i="4" s="1"/>
  <c r="B1582" i="4" s="1"/>
  <c r="B1583" i="4" s="1"/>
  <c r="B1584" i="4" s="1"/>
  <c r="B1585" i="4" s="1"/>
  <c r="B1586" i="4" s="1"/>
  <c r="B1587" i="4" s="1"/>
  <c r="B1588" i="4" s="1"/>
  <c r="B1589" i="4" s="1"/>
  <c r="B1590" i="4" s="1"/>
  <c r="B1591" i="4" s="1"/>
  <c r="B1592" i="4" s="1"/>
  <c r="C1559" i="4"/>
  <c r="C1558" i="4"/>
  <c r="C1557" i="4"/>
  <c r="B1557" i="4"/>
  <c r="B1558" i="4" s="1"/>
  <c r="B1559" i="4" s="1"/>
  <c r="C1556" i="4"/>
  <c r="B1556" i="4"/>
  <c r="B1545" i="4"/>
  <c r="B1546" i="4" s="1"/>
  <c r="B1547" i="4" s="1"/>
  <c r="B1548" i="4" s="1"/>
  <c r="B1549" i="4" s="1"/>
  <c r="B1550" i="4" s="1"/>
  <c r="B1551" i="4" s="1"/>
  <c r="B1552" i="4" s="1"/>
  <c r="B1553" i="4" s="1"/>
  <c r="B1554" i="4" s="1"/>
  <c r="B1555" i="4" s="1"/>
  <c r="C1544" i="4"/>
  <c r="C1545" i="4" s="1"/>
  <c r="C1546" i="4" s="1"/>
  <c r="C1547" i="4" s="1"/>
  <c r="C1548" i="4" s="1"/>
  <c r="C1549" i="4" s="1"/>
  <c r="C1550" i="4" s="1"/>
  <c r="C1551" i="4" s="1"/>
  <c r="C1552" i="4" s="1"/>
  <c r="C1553" i="4" s="1"/>
  <c r="C1554" i="4" s="1"/>
  <c r="C1555" i="4" s="1"/>
  <c r="B1544" i="4"/>
  <c r="B1536" i="4"/>
  <c r="B1537" i="4" s="1"/>
  <c r="B1538" i="4" s="1"/>
  <c r="B1539" i="4" s="1"/>
  <c r="B1540" i="4" s="1"/>
  <c r="B1541" i="4" s="1"/>
  <c r="B1542" i="4" s="1"/>
  <c r="B1543" i="4" s="1"/>
  <c r="B1535" i="4"/>
  <c r="C1534" i="4"/>
  <c r="C1535" i="4" s="1"/>
  <c r="C1536" i="4" s="1"/>
  <c r="C1537" i="4" s="1"/>
  <c r="C1538" i="4" s="1"/>
  <c r="C1539" i="4" s="1"/>
  <c r="C1540" i="4" s="1"/>
  <c r="C1541" i="4" s="1"/>
  <c r="C1542" i="4" s="1"/>
  <c r="C1543" i="4" s="1"/>
  <c r="B1534" i="4"/>
  <c r="B1529" i="4"/>
  <c r="B1530" i="4" s="1"/>
  <c r="B1531" i="4" s="1"/>
  <c r="B1532" i="4" s="1"/>
  <c r="B1533" i="4" s="1"/>
  <c r="B1528" i="4"/>
  <c r="C1527" i="4"/>
  <c r="C1528" i="4" s="1"/>
  <c r="C1529" i="4" s="1"/>
  <c r="C1530" i="4" s="1"/>
  <c r="C1531" i="4" s="1"/>
  <c r="C1532" i="4" s="1"/>
  <c r="C1533" i="4" s="1"/>
  <c r="B1527" i="4"/>
  <c r="C1526" i="4"/>
  <c r="C1525" i="4"/>
  <c r="C1524" i="4"/>
  <c r="C1523" i="4"/>
  <c r="B1523" i="4"/>
  <c r="B1524" i="4" s="1"/>
  <c r="B1525" i="4" s="1"/>
  <c r="B1526" i="4" s="1"/>
  <c r="C1522" i="4"/>
  <c r="B1522" i="4"/>
  <c r="B1517" i="4"/>
  <c r="B1518" i="4" s="1"/>
  <c r="B1519" i="4" s="1"/>
  <c r="B1520" i="4" s="1"/>
  <c r="B1521" i="4" s="1"/>
  <c r="C1516" i="4"/>
  <c r="C1517" i="4" s="1"/>
  <c r="C1518" i="4" s="1"/>
  <c r="C1519" i="4" s="1"/>
  <c r="C1520" i="4" s="1"/>
  <c r="C1521" i="4" s="1"/>
  <c r="B1516" i="4"/>
  <c r="B1515" i="4"/>
  <c r="C1514" i="4"/>
  <c r="C1515" i="4" s="1"/>
  <c r="B1514" i="4"/>
  <c r="C1513" i="4"/>
  <c r="B1513" i="4"/>
  <c r="J1512" i="4"/>
  <c r="C1512" i="4"/>
  <c r="B1512" i="4"/>
  <c r="C1511" i="4"/>
  <c r="B1511" i="4"/>
  <c r="C1510" i="4"/>
  <c r="C1509" i="4"/>
  <c r="C1505" i="4"/>
  <c r="C1506" i="4" s="1"/>
  <c r="C1507" i="4" s="1"/>
  <c r="C1508" i="4" s="1"/>
  <c r="C1504" i="4"/>
  <c r="C1503" i="4"/>
  <c r="C1501" i="4"/>
  <c r="C1502" i="4" s="1"/>
  <c r="C1500" i="4"/>
  <c r="C1499" i="4"/>
  <c r="C1498" i="4"/>
  <c r="C1497" i="4"/>
  <c r="C1496" i="4"/>
  <c r="C1495" i="4"/>
  <c r="C1494" i="4"/>
  <c r="B1494" i="4"/>
  <c r="B1495" i="4" s="1"/>
  <c r="B1496" i="4" s="1"/>
  <c r="B1497" i="4" s="1"/>
  <c r="B1498" i="4" s="1"/>
  <c r="B1499" i="4" s="1"/>
  <c r="B1500" i="4" s="1"/>
  <c r="B1501" i="4" s="1"/>
  <c r="B1502" i="4" s="1"/>
  <c r="B1503" i="4" s="1"/>
  <c r="B1504" i="4" s="1"/>
  <c r="B1505" i="4" s="1"/>
  <c r="B1506" i="4" s="1"/>
  <c r="B1507" i="4" s="1"/>
  <c r="B1508" i="4" s="1"/>
  <c r="B1509" i="4" s="1"/>
  <c r="B1510" i="4" s="1"/>
  <c r="B1490" i="4"/>
  <c r="B1491" i="4" s="1"/>
  <c r="B1492" i="4" s="1"/>
  <c r="B1493" i="4" s="1"/>
  <c r="C1489" i="4"/>
  <c r="C1490" i="4" s="1"/>
  <c r="C1491" i="4" s="1"/>
  <c r="C1492" i="4" s="1"/>
  <c r="C1493" i="4" s="1"/>
  <c r="B1489" i="4"/>
  <c r="C1488" i="4"/>
  <c r="B1488" i="4"/>
  <c r="B1478" i="4"/>
  <c r="B1479" i="4" s="1"/>
  <c r="B1480" i="4" s="1"/>
  <c r="B1481" i="4" s="1"/>
  <c r="B1482" i="4" s="1"/>
  <c r="B1483" i="4" s="1"/>
  <c r="B1484" i="4" s="1"/>
  <c r="B1485" i="4" s="1"/>
  <c r="B1486" i="4" s="1"/>
  <c r="B1487" i="4" s="1"/>
  <c r="B1474" i="4"/>
  <c r="B1475" i="4" s="1"/>
  <c r="B1476" i="4" s="1"/>
  <c r="B1477" i="4" s="1"/>
  <c r="C1473" i="4"/>
  <c r="C1474" i="4" s="1"/>
  <c r="C1475" i="4" s="1"/>
  <c r="C1476" i="4" s="1"/>
  <c r="C1477" i="4" s="1"/>
  <c r="C1478" i="4" s="1"/>
  <c r="C1479" i="4" s="1"/>
  <c r="C1480" i="4" s="1"/>
  <c r="C1481" i="4" s="1"/>
  <c r="C1482" i="4" s="1"/>
  <c r="C1483" i="4" s="1"/>
  <c r="C1484" i="4" s="1"/>
  <c r="C1485" i="4" s="1"/>
  <c r="C1486" i="4" s="1"/>
  <c r="C1487" i="4" s="1"/>
  <c r="B1473" i="4"/>
  <c r="B1466" i="4"/>
  <c r="B1467" i="4" s="1"/>
  <c r="B1468" i="4" s="1"/>
  <c r="B1469" i="4" s="1"/>
  <c r="B1470" i="4" s="1"/>
  <c r="B1471" i="4" s="1"/>
  <c r="B1472" i="4" s="1"/>
  <c r="C1464" i="4"/>
  <c r="C1465" i="4" s="1"/>
  <c r="C1466" i="4" s="1"/>
  <c r="C1467" i="4" s="1"/>
  <c r="C1468" i="4" s="1"/>
  <c r="C1469" i="4" s="1"/>
  <c r="C1470" i="4" s="1"/>
  <c r="C1471" i="4" s="1"/>
  <c r="C1472" i="4" s="1"/>
  <c r="B1464" i="4"/>
  <c r="B1465" i="4" s="1"/>
  <c r="C1463" i="4"/>
  <c r="B1463" i="4"/>
  <c r="C1459" i="4"/>
  <c r="C1460" i="4" s="1"/>
  <c r="C1461" i="4" s="1"/>
  <c r="C1462" i="4" s="1"/>
  <c r="B1459" i="4"/>
  <c r="B1460" i="4" s="1"/>
  <c r="B1461" i="4" s="1"/>
  <c r="B1462" i="4" s="1"/>
  <c r="C1458" i="4"/>
  <c r="B1458" i="4"/>
  <c r="B1454" i="4"/>
  <c r="B1455" i="4" s="1"/>
  <c r="B1456" i="4" s="1"/>
  <c r="B1457" i="4" s="1"/>
  <c r="C1453" i="4"/>
  <c r="C1454" i="4" s="1"/>
  <c r="C1455" i="4" s="1"/>
  <c r="C1456" i="4" s="1"/>
  <c r="C1457" i="4" s="1"/>
  <c r="B1453" i="4"/>
  <c r="C1448" i="4"/>
  <c r="C1449" i="4" s="1"/>
  <c r="C1450" i="4" s="1"/>
  <c r="C1451" i="4" s="1"/>
  <c r="C1452" i="4" s="1"/>
  <c r="B1448" i="4"/>
  <c r="B1449" i="4" s="1"/>
  <c r="B1450" i="4" s="1"/>
  <c r="B1451" i="4" s="1"/>
  <c r="B1452" i="4" s="1"/>
  <c r="C1442" i="4"/>
  <c r="C1443" i="4" s="1"/>
  <c r="C1444" i="4" s="1"/>
  <c r="C1445" i="4" s="1"/>
  <c r="C1446" i="4" s="1"/>
  <c r="C1447" i="4" s="1"/>
  <c r="B1442" i="4"/>
  <c r="B1443" i="4" s="1"/>
  <c r="B1444" i="4" s="1"/>
  <c r="B1445" i="4" s="1"/>
  <c r="B1446" i="4" s="1"/>
  <c r="B1447" i="4" s="1"/>
  <c r="C1440" i="4"/>
  <c r="C1441" i="4" s="1"/>
  <c r="B1440" i="4"/>
  <c r="B1441" i="4" s="1"/>
  <c r="C1439" i="4"/>
  <c r="B1438" i="4"/>
  <c r="B1439" i="4" s="1"/>
  <c r="C1435" i="4"/>
  <c r="C1436" i="4" s="1"/>
  <c r="C1437" i="4" s="1"/>
  <c r="C1438" i="4" s="1"/>
  <c r="C1434" i="4"/>
  <c r="B1434" i="4"/>
  <c r="B1435" i="4" s="1"/>
  <c r="B1436" i="4" s="1"/>
  <c r="B1437" i="4" s="1"/>
  <c r="C1433" i="4"/>
  <c r="B1433" i="4"/>
  <c r="B1416" i="4"/>
  <c r="B1417" i="4" s="1"/>
  <c r="B1418" i="4" s="1"/>
  <c r="B1419" i="4" s="1"/>
  <c r="B1420" i="4" s="1"/>
  <c r="B1421" i="4" s="1"/>
  <c r="B1422" i="4" s="1"/>
  <c r="B1423" i="4" s="1"/>
  <c r="B1424" i="4" s="1"/>
  <c r="B1425" i="4" s="1"/>
  <c r="B1426" i="4" s="1"/>
  <c r="B1427" i="4" s="1"/>
  <c r="B1428" i="4" s="1"/>
  <c r="B1429" i="4" s="1"/>
  <c r="B1430" i="4" s="1"/>
  <c r="B1431" i="4" s="1"/>
  <c r="B1432" i="4" s="1"/>
  <c r="B1414" i="4"/>
  <c r="B1415" i="4" s="1"/>
  <c r="B1413" i="4"/>
  <c r="C1412" i="4"/>
  <c r="C1413" i="4" s="1"/>
  <c r="C1414" i="4" s="1"/>
  <c r="C1415" i="4" s="1"/>
  <c r="C1416" i="4" s="1"/>
  <c r="C1417" i="4" s="1"/>
  <c r="C1418" i="4" s="1"/>
  <c r="C1419" i="4" s="1"/>
  <c r="C1420" i="4" s="1"/>
  <c r="C1421" i="4" s="1"/>
  <c r="C1422" i="4" s="1"/>
  <c r="C1423" i="4" s="1"/>
  <c r="C1424" i="4" s="1"/>
  <c r="C1425" i="4" s="1"/>
  <c r="C1426" i="4" s="1"/>
  <c r="C1427" i="4" s="1"/>
  <c r="C1428" i="4" s="1"/>
  <c r="C1429" i="4" s="1"/>
  <c r="C1430" i="4" s="1"/>
  <c r="C1431" i="4" s="1"/>
  <c r="C1432" i="4" s="1"/>
  <c r="B1412" i="4"/>
  <c r="C1411" i="4"/>
  <c r="B1411" i="4"/>
  <c r="C1410" i="4"/>
  <c r="B1410" i="4"/>
  <c r="B1408" i="4"/>
  <c r="B1409" i="4" s="1"/>
  <c r="C1407" i="4"/>
  <c r="C1976" i="5" s="1"/>
  <c r="E2596" i="6" s="1"/>
  <c r="E2597" i="6" s="1"/>
  <c r="E2598" i="6" s="1"/>
  <c r="B1407" i="4"/>
  <c r="B1390" i="4"/>
  <c r="B1391" i="4" s="1"/>
  <c r="B1392" i="4" s="1"/>
  <c r="B1393" i="4" s="1"/>
  <c r="B1394" i="4" s="1"/>
  <c r="B1395" i="4" s="1"/>
  <c r="B1396" i="4" s="1"/>
  <c r="B1397" i="4" s="1"/>
  <c r="B1398" i="4" s="1"/>
  <c r="B1399" i="4" s="1"/>
  <c r="B1400" i="4" s="1"/>
  <c r="B1401" i="4" s="1"/>
  <c r="B1402" i="4" s="1"/>
  <c r="B1403" i="4" s="1"/>
  <c r="B1404" i="4" s="1"/>
  <c r="B1405" i="4" s="1"/>
  <c r="B1406" i="4" s="1"/>
  <c r="C1389" i="4"/>
  <c r="C1390" i="4" s="1"/>
  <c r="C1391" i="4" s="1"/>
  <c r="C1392" i="4" s="1"/>
  <c r="C1393" i="4" s="1"/>
  <c r="C1394" i="4" s="1"/>
  <c r="C1395" i="4" s="1"/>
  <c r="C1396" i="4" s="1"/>
  <c r="C1397" i="4" s="1"/>
  <c r="C1398" i="4" s="1"/>
  <c r="C1399" i="4" s="1"/>
  <c r="C1400" i="4" s="1"/>
  <c r="C1401" i="4" s="1"/>
  <c r="C1402" i="4" s="1"/>
  <c r="C1403" i="4" s="1"/>
  <c r="C1404" i="4" s="1"/>
  <c r="C1405" i="4" s="1"/>
  <c r="C1406" i="4" s="1"/>
  <c r="B1389" i="4"/>
  <c r="C1384" i="4"/>
  <c r="C1385" i="4" s="1"/>
  <c r="C1386" i="4" s="1"/>
  <c r="C1387" i="4" s="1"/>
  <c r="C1388" i="4" s="1"/>
  <c r="B1382" i="4"/>
  <c r="B1383" i="4" s="1"/>
  <c r="B1384" i="4" s="1"/>
  <c r="B1385" i="4" s="1"/>
  <c r="B1386" i="4" s="1"/>
  <c r="B1387" i="4" s="1"/>
  <c r="B1388" i="4" s="1"/>
  <c r="C1381" i="4"/>
  <c r="C1382" i="4" s="1"/>
  <c r="C1383" i="4" s="1"/>
  <c r="B1381" i="4"/>
  <c r="C1375" i="4"/>
  <c r="C1376" i="4" s="1"/>
  <c r="C1377" i="4" s="1"/>
  <c r="C1378" i="4" s="1"/>
  <c r="C1379" i="4" s="1"/>
  <c r="C1380" i="4" s="1"/>
  <c r="C1365" i="4"/>
  <c r="C1366" i="4" s="1"/>
  <c r="C1367" i="4" s="1"/>
  <c r="C1368" i="4" s="1"/>
  <c r="C1369" i="4" s="1"/>
  <c r="C1370" i="4" s="1"/>
  <c r="C1371" i="4" s="1"/>
  <c r="C1372" i="4" s="1"/>
  <c r="C1373" i="4" s="1"/>
  <c r="C1374" i="4" s="1"/>
  <c r="B1353" i="4"/>
  <c r="B1354" i="4" s="1"/>
  <c r="B1355" i="4" s="1"/>
  <c r="B1356" i="4" s="1"/>
  <c r="B1357" i="4" s="1"/>
  <c r="B1358" i="4" s="1"/>
  <c r="B1359" i="4" s="1"/>
  <c r="B1360" i="4" s="1"/>
  <c r="B1361" i="4" s="1"/>
  <c r="B1362" i="4" s="1"/>
  <c r="B1363" i="4" s="1"/>
  <c r="B1364" i="4" s="1"/>
  <c r="B1365" i="4" s="1"/>
  <c r="B1366" i="4" s="1"/>
  <c r="B1367" i="4" s="1"/>
  <c r="B1368" i="4" s="1"/>
  <c r="B1369" i="4" s="1"/>
  <c r="B1370" i="4" s="1"/>
  <c r="B1371" i="4" s="1"/>
  <c r="B1372" i="4" s="1"/>
  <c r="B1373" i="4" s="1"/>
  <c r="B1374" i="4" s="1"/>
  <c r="B1375" i="4" s="1"/>
  <c r="B1376" i="4" s="1"/>
  <c r="B1377" i="4" s="1"/>
  <c r="B1378" i="4" s="1"/>
  <c r="B1379" i="4" s="1"/>
  <c r="B1380" i="4" s="1"/>
  <c r="B1352" i="4"/>
  <c r="C1350" i="4"/>
  <c r="C1351" i="4" s="1"/>
  <c r="B1350" i="4"/>
  <c r="B1351" i="4" s="1"/>
  <c r="C1349" i="4"/>
  <c r="C1348" i="4"/>
  <c r="C1346" i="4"/>
  <c r="C1347" i="4" s="1"/>
  <c r="B1346" i="4"/>
  <c r="B1347" i="4" s="1"/>
  <c r="B1348" i="4" s="1"/>
  <c r="B1349" i="4" s="1"/>
  <c r="C1345" i="4"/>
  <c r="B1345" i="4"/>
  <c r="C1339" i="4"/>
  <c r="C1340" i="4" s="1"/>
  <c r="C1341" i="4" s="1"/>
  <c r="C1342" i="4" s="1"/>
  <c r="C1343" i="4" s="1"/>
  <c r="C1344" i="4" s="1"/>
  <c r="B1339" i="4"/>
  <c r="B1340" i="4" s="1"/>
  <c r="B1341" i="4" s="1"/>
  <c r="B1342" i="4" s="1"/>
  <c r="B1343" i="4" s="1"/>
  <c r="B1344" i="4" s="1"/>
  <c r="C1337" i="4"/>
  <c r="C1338" i="4" s="1"/>
  <c r="B1337" i="4"/>
  <c r="B1338" i="4" s="1"/>
  <c r="C1336" i="4"/>
  <c r="C1335" i="4"/>
  <c r="C1334" i="4"/>
  <c r="C1333" i="4"/>
  <c r="C1332" i="4"/>
  <c r="C1331" i="4"/>
  <c r="C1330" i="4"/>
  <c r="C1329" i="4"/>
  <c r="B1322" i="4"/>
  <c r="B1323" i="4" s="1"/>
  <c r="B1324" i="4" s="1"/>
  <c r="B1325" i="4" s="1"/>
  <c r="B1326" i="4" s="1"/>
  <c r="B1327" i="4" s="1"/>
  <c r="B1328" i="4" s="1"/>
  <c r="C1321" i="4"/>
  <c r="C1322" i="4" s="1"/>
  <c r="C1323" i="4" s="1"/>
  <c r="C1324" i="4" s="1"/>
  <c r="C1325" i="4" s="1"/>
  <c r="C1326" i="4" s="1"/>
  <c r="C1327" i="4" s="1"/>
  <c r="C1328" i="4" s="1"/>
  <c r="B1321" i="4"/>
  <c r="C1317" i="4"/>
  <c r="C1318" i="4" s="1"/>
  <c r="C1319" i="4" s="1"/>
  <c r="C1320" i="4" s="1"/>
  <c r="C1313" i="4"/>
  <c r="C1314" i="4" s="1"/>
  <c r="C1315" i="4" s="1"/>
  <c r="C1316" i="4" s="1"/>
  <c r="C1310" i="4"/>
  <c r="C1311" i="4" s="1"/>
  <c r="C1312" i="4" s="1"/>
  <c r="C1306" i="4"/>
  <c r="C1307" i="4" s="1"/>
  <c r="C1308" i="4" s="1"/>
  <c r="C1309" i="4" s="1"/>
  <c r="B1306" i="4"/>
  <c r="B1307" i="4" s="1"/>
  <c r="B1308" i="4" s="1"/>
  <c r="B1309" i="4" s="1"/>
  <c r="B1310" i="4" s="1"/>
  <c r="B1311" i="4" s="1"/>
  <c r="B1312" i="4" s="1"/>
  <c r="B1313" i="4" s="1"/>
  <c r="B1314" i="4" s="1"/>
  <c r="B1315" i="4" s="1"/>
  <c r="B1316" i="4" s="1"/>
  <c r="B1317" i="4" s="1"/>
  <c r="B1318" i="4" s="1"/>
  <c r="B1319" i="4" s="1"/>
  <c r="B1320" i="4" s="1"/>
  <c r="C1305" i="4"/>
  <c r="B1305" i="4"/>
  <c r="C1304" i="4"/>
  <c r="B1304" i="4"/>
  <c r="C1303" i="4"/>
  <c r="B1303" i="4"/>
  <c r="C1294" i="4"/>
  <c r="C1295" i="4" s="1"/>
  <c r="C1297" i="4" s="1"/>
  <c r="C1298" i="4" s="1"/>
  <c r="C1299" i="4" s="1"/>
  <c r="C1300" i="4" s="1"/>
  <c r="C1301" i="4" s="1"/>
  <c r="C1302" i="4" s="1"/>
  <c r="B1294" i="4"/>
  <c r="B1295" i="4" s="1"/>
  <c r="B1297" i="4" s="1"/>
  <c r="B1298" i="4" s="1"/>
  <c r="B1299" i="4" s="1"/>
  <c r="B1300" i="4" s="1"/>
  <c r="B1301" i="4" s="1"/>
  <c r="B1302" i="4" s="1"/>
  <c r="C1282" i="4"/>
  <c r="C1283" i="4" s="1"/>
  <c r="C1284" i="4" s="1"/>
  <c r="C1285" i="4" s="1"/>
  <c r="C1286" i="4" s="1"/>
  <c r="C1287" i="4" s="1"/>
  <c r="C1288" i="4" s="1"/>
  <c r="C1289" i="4" s="1"/>
  <c r="C1290" i="4" s="1"/>
  <c r="C1291" i="4" s="1"/>
  <c r="C1292" i="4" s="1"/>
  <c r="C1293" i="4" s="1"/>
  <c r="B1282" i="4"/>
  <c r="B1283" i="4" s="1"/>
  <c r="B1284" i="4" s="1"/>
  <c r="B1285" i="4" s="1"/>
  <c r="B1286" i="4" s="1"/>
  <c r="B1287" i="4" s="1"/>
  <c r="B1288" i="4" s="1"/>
  <c r="B1289" i="4" s="1"/>
  <c r="B1290" i="4" s="1"/>
  <c r="B1291" i="4" s="1"/>
  <c r="B1292" i="4" s="1"/>
  <c r="B1293" i="4" s="1"/>
  <c r="C1279" i="4"/>
  <c r="C1280" i="4" s="1"/>
  <c r="C1281" i="4" s="1"/>
  <c r="C1278" i="4"/>
  <c r="C1277" i="4"/>
  <c r="C1276" i="4"/>
  <c r="C1275" i="4"/>
  <c r="C1272" i="4"/>
  <c r="C1273" i="4" s="1"/>
  <c r="C1274" i="4" s="1"/>
  <c r="C1271" i="4"/>
  <c r="C1269" i="4"/>
  <c r="C1270" i="4" s="1"/>
  <c r="C1268" i="4"/>
  <c r="C1265" i="4"/>
  <c r="C1266" i="4" s="1"/>
  <c r="C1267" i="4" s="1"/>
  <c r="C1264" i="4"/>
  <c r="C1261" i="4"/>
  <c r="C1262" i="4" s="1"/>
  <c r="C1263" i="4" s="1"/>
  <c r="C1260" i="4"/>
  <c r="C1257" i="4"/>
  <c r="C1258" i="4" s="1"/>
  <c r="C1259" i="4" s="1"/>
  <c r="C1254" i="4"/>
  <c r="C1255" i="4" s="1"/>
  <c r="C1256" i="4" s="1"/>
  <c r="C1253" i="4"/>
  <c r="C1252" i="4"/>
  <c r="C1248" i="4"/>
  <c r="C1249" i="4" s="1"/>
  <c r="C1250" i="4" s="1"/>
  <c r="C1251" i="4" s="1"/>
  <c r="B1247" i="4"/>
  <c r="B1248" i="4" s="1"/>
  <c r="B1249" i="4" s="1"/>
  <c r="B1250" i="4" s="1"/>
  <c r="B1251" i="4" s="1"/>
  <c r="B1252" i="4" s="1"/>
  <c r="B1253" i="4" s="1"/>
  <c r="B1254" i="4" s="1"/>
  <c r="B1255" i="4" s="1"/>
  <c r="B1256" i="4" s="1"/>
  <c r="B1257" i="4" s="1"/>
  <c r="B1258" i="4" s="1"/>
  <c r="B1259" i="4" s="1"/>
  <c r="B1260" i="4" s="1"/>
  <c r="B1261" i="4" s="1"/>
  <c r="B1262" i="4" s="1"/>
  <c r="B1263" i="4" s="1"/>
  <c r="B1264" i="4" s="1"/>
  <c r="B1265" i="4" s="1"/>
  <c r="B1266" i="4" s="1"/>
  <c r="B1267" i="4" s="1"/>
  <c r="B1268" i="4" s="1"/>
  <c r="B1269" i="4" s="1"/>
  <c r="B1270" i="4" s="1"/>
  <c r="B1271" i="4" s="1"/>
  <c r="B1272" i="4" s="1"/>
  <c r="B1273" i="4" s="1"/>
  <c r="B1274" i="4" s="1"/>
  <c r="B1275" i="4" s="1"/>
  <c r="B1276" i="4" s="1"/>
  <c r="B1277" i="4" s="1"/>
  <c r="B1278" i="4" s="1"/>
  <c r="B1279" i="4" s="1"/>
  <c r="B1280" i="4" s="1"/>
  <c r="B1281" i="4" s="1"/>
  <c r="B1246" i="4"/>
  <c r="C1245" i="4"/>
  <c r="C1246" i="4" s="1"/>
  <c r="C1247" i="4" s="1"/>
  <c r="B1245" i="4"/>
  <c r="C1244" i="4"/>
  <c r="B1244" i="4"/>
  <c r="C1243" i="4"/>
  <c r="B1243" i="4"/>
  <c r="B1231" i="4"/>
  <c r="B1232" i="4" s="1"/>
  <c r="B1233" i="4" s="1"/>
  <c r="B1234" i="4" s="1"/>
  <c r="B1235" i="4" s="1"/>
  <c r="B1236" i="4" s="1"/>
  <c r="B1237" i="4" s="1"/>
  <c r="B1238" i="4" s="1"/>
  <c r="B1239" i="4" s="1"/>
  <c r="B1240" i="4" s="1"/>
  <c r="B1241" i="4" s="1"/>
  <c r="B1242" i="4" s="1"/>
  <c r="B1230" i="4"/>
  <c r="B1226" i="4"/>
  <c r="B1227" i="4" s="1"/>
  <c r="B1228" i="4" s="1"/>
  <c r="B1229" i="4" s="1"/>
  <c r="C1225" i="4"/>
  <c r="C1226" i="4" s="1"/>
  <c r="C1227" i="4" s="1"/>
  <c r="C1228" i="4" s="1"/>
  <c r="C1229" i="4" s="1"/>
  <c r="C1230" i="4" s="1"/>
  <c r="C1231" i="4" s="1"/>
  <c r="C1232" i="4" s="1"/>
  <c r="C1233" i="4" s="1"/>
  <c r="C1234" i="4" s="1"/>
  <c r="C1235" i="4" s="1"/>
  <c r="C1236" i="4" s="1"/>
  <c r="C1237" i="4" s="1"/>
  <c r="C1238" i="4" s="1"/>
  <c r="C1239" i="4" s="1"/>
  <c r="C1240" i="4" s="1"/>
  <c r="C1241" i="4" s="1"/>
  <c r="C1242" i="4" s="1"/>
  <c r="B1225" i="4"/>
  <c r="B1215" i="4"/>
  <c r="B1216" i="4" s="1"/>
  <c r="B1217" i="4" s="1"/>
  <c r="B1218" i="4" s="1"/>
  <c r="B1219" i="4" s="1"/>
  <c r="B1220" i="4" s="1"/>
  <c r="B1221" i="4" s="1"/>
  <c r="B1222" i="4" s="1"/>
  <c r="B1223" i="4" s="1"/>
  <c r="B1224" i="4" s="1"/>
  <c r="B1214" i="4"/>
  <c r="C1213" i="4"/>
  <c r="C1214" i="4" s="1"/>
  <c r="C1215" i="4" s="1"/>
  <c r="C1216" i="4" s="1"/>
  <c r="C1217" i="4" s="1"/>
  <c r="C1218" i="4" s="1"/>
  <c r="C1219" i="4" s="1"/>
  <c r="C1220" i="4" s="1"/>
  <c r="C1221" i="4" s="1"/>
  <c r="C1222" i="4" s="1"/>
  <c r="C1223" i="4" s="1"/>
  <c r="C1224" i="4" s="1"/>
  <c r="B1213" i="4"/>
  <c r="C1212" i="4"/>
  <c r="B1212" i="4"/>
  <c r="C1211" i="4"/>
  <c r="C1210" i="4"/>
  <c r="C1209" i="4"/>
  <c r="C1208" i="4"/>
  <c r="C1207" i="4"/>
  <c r="C1205" i="4"/>
  <c r="C1206" i="4" s="1"/>
  <c r="C1203" i="4"/>
  <c r="C1204" i="4" s="1"/>
  <c r="C1201" i="4"/>
  <c r="C1202" i="4" s="1"/>
  <c r="C1200" i="4"/>
  <c r="C1198" i="4"/>
  <c r="C1199" i="4" s="1"/>
  <c r="C1197" i="4"/>
  <c r="C1195" i="4"/>
  <c r="C1196" i="4" s="1"/>
  <c r="C1194" i="4"/>
  <c r="B1194" i="4"/>
  <c r="B1195" i="4" s="1"/>
  <c r="B1196" i="4" s="1"/>
  <c r="B1197" i="4" s="1"/>
  <c r="B1198" i="4" s="1"/>
  <c r="B1199" i="4" s="1"/>
  <c r="B1200" i="4" s="1"/>
  <c r="B1201" i="4" s="1"/>
  <c r="B1202" i="4" s="1"/>
  <c r="B1203" i="4" s="1"/>
  <c r="B1204" i="4" s="1"/>
  <c r="B1205" i="4" s="1"/>
  <c r="B1206" i="4" s="1"/>
  <c r="B1207" i="4" s="1"/>
  <c r="B1208" i="4" s="1"/>
  <c r="B1209" i="4" s="1"/>
  <c r="B1210" i="4" s="1"/>
  <c r="B1211" i="4" s="1"/>
  <c r="B1193" i="4"/>
  <c r="C1192" i="4"/>
  <c r="C1193" i="4" s="1"/>
  <c r="B1192" i="4"/>
  <c r="C1191" i="4"/>
  <c r="B1191" i="4"/>
  <c r="J1190" i="4"/>
  <c r="B1190" i="4"/>
  <c r="J1189" i="4"/>
  <c r="J1188" i="4"/>
  <c r="C1188" i="4"/>
  <c r="C1189" i="4" s="1"/>
  <c r="C1190" i="4" s="1"/>
  <c r="B1188" i="4"/>
  <c r="B1189" i="4" s="1"/>
  <c r="C1187" i="4"/>
  <c r="C1186" i="4"/>
  <c r="C1183" i="4"/>
  <c r="C1184" i="4" s="1"/>
  <c r="C1185" i="4" s="1"/>
  <c r="C1182" i="4"/>
  <c r="B1180" i="4"/>
  <c r="B1181" i="4" s="1"/>
  <c r="B1182" i="4" s="1"/>
  <c r="B1183" i="4" s="1"/>
  <c r="B1184" i="4" s="1"/>
  <c r="B1185" i="4" s="1"/>
  <c r="B1186" i="4" s="1"/>
  <c r="B1187" i="4" s="1"/>
  <c r="C1179" i="4"/>
  <c r="C1180" i="4" s="1"/>
  <c r="C1181" i="4" s="1"/>
  <c r="B1179" i="4"/>
  <c r="J1178" i="4"/>
  <c r="B1178" i="4"/>
  <c r="J1177" i="4"/>
  <c r="C1177" i="4"/>
  <c r="C1178" i="4" s="1"/>
  <c r="B1177" i="4"/>
  <c r="C1176" i="4"/>
  <c r="B1176" i="4"/>
  <c r="C1168" i="4"/>
  <c r="C1169" i="4" s="1"/>
  <c r="C1170" i="4" s="1"/>
  <c r="C1171" i="4" s="1"/>
  <c r="C1172" i="4" s="1"/>
  <c r="C1173" i="4" s="1"/>
  <c r="C1174" i="4" s="1"/>
  <c r="C1175" i="4" s="1"/>
  <c r="B1168" i="4"/>
  <c r="B1169" i="4" s="1"/>
  <c r="B1170" i="4" s="1"/>
  <c r="B1171" i="4" s="1"/>
  <c r="B1172" i="4" s="1"/>
  <c r="B1173" i="4" s="1"/>
  <c r="B1174" i="4" s="1"/>
  <c r="B1175" i="4" s="1"/>
  <c r="C1167" i="4"/>
  <c r="C1166" i="4"/>
  <c r="C1165" i="4"/>
  <c r="C1164" i="4"/>
  <c r="C1163" i="4"/>
  <c r="C1162" i="4"/>
  <c r="C1161" i="4"/>
  <c r="C1160" i="4"/>
  <c r="C1159" i="4"/>
  <c r="B1158" i="4"/>
  <c r="B1159" i="4" s="1"/>
  <c r="B1160" i="4" s="1"/>
  <c r="B1161" i="4" s="1"/>
  <c r="B1162" i="4" s="1"/>
  <c r="B1163" i="4" s="1"/>
  <c r="B1164" i="4" s="1"/>
  <c r="B1165" i="4" s="1"/>
  <c r="B1166" i="4" s="1"/>
  <c r="B1167" i="4" s="1"/>
  <c r="C1157" i="4"/>
  <c r="C1158" i="4" s="1"/>
  <c r="B1157" i="4"/>
  <c r="C1156" i="4"/>
  <c r="B1156" i="4"/>
  <c r="B1154" i="4"/>
  <c r="B1155" i="4" s="1"/>
  <c r="C1152" i="4"/>
  <c r="C1153" i="4" s="1"/>
  <c r="C1154" i="4" s="1"/>
  <c r="C1155" i="4" s="1"/>
  <c r="B1152" i="4"/>
  <c r="B1153" i="4" s="1"/>
  <c r="C1139" i="4"/>
  <c r="C1140" i="4" s="1"/>
  <c r="C1141" i="4" s="1"/>
  <c r="C1142" i="4" s="1"/>
  <c r="C1143" i="4" s="1"/>
  <c r="C1144" i="4" s="1"/>
  <c r="C1145" i="4" s="1"/>
  <c r="C1146" i="4" s="1"/>
  <c r="C1147" i="4" s="1"/>
  <c r="C1148" i="4" s="1"/>
  <c r="C1149" i="4" s="1"/>
  <c r="C1150" i="4" s="1"/>
  <c r="C1151" i="4" s="1"/>
  <c r="B1139" i="4"/>
  <c r="B1140" i="4" s="1"/>
  <c r="B1141" i="4" s="1"/>
  <c r="B1142" i="4" s="1"/>
  <c r="B1143" i="4" s="1"/>
  <c r="B1144" i="4" s="1"/>
  <c r="B1145" i="4" s="1"/>
  <c r="B1146" i="4" s="1"/>
  <c r="B1147" i="4" s="1"/>
  <c r="B1148" i="4" s="1"/>
  <c r="B1149" i="4" s="1"/>
  <c r="B1150" i="4" s="1"/>
  <c r="B1151" i="4" s="1"/>
  <c r="C1133" i="4"/>
  <c r="C1134" i="4" s="1"/>
  <c r="C1135" i="4" s="1"/>
  <c r="C1136" i="4" s="1"/>
  <c r="C1137" i="4" s="1"/>
  <c r="C1138" i="4" s="1"/>
  <c r="B1133" i="4"/>
  <c r="B1134" i="4" s="1"/>
  <c r="B1135" i="4" s="1"/>
  <c r="B1136" i="4" s="1"/>
  <c r="B1137" i="4" s="1"/>
  <c r="B1138" i="4" s="1"/>
  <c r="C1114" i="4"/>
  <c r="C1115" i="4" s="1"/>
  <c r="C1116" i="4" s="1"/>
  <c r="C1117" i="4" s="1"/>
  <c r="C1118" i="4" s="1"/>
  <c r="C1119" i="4" s="1"/>
  <c r="C1120" i="4" s="1"/>
  <c r="C1121" i="4" s="1"/>
  <c r="C1122" i="4" s="1"/>
  <c r="C1123" i="4" s="1"/>
  <c r="C1124" i="4" s="1"/>
  <c r="C1125" i="4" s="1"/>
  <c r="C1126" i="4" s="1"/>
  <c r="C1127" i="4" s="1"/>
  <c r="C1128" i="4" s="1"/>
  <c r="C1129" i="4" s="1"/>
  <c r="C1130" i="4" s="1"/>
  <c r="C1131" i="4" s="1"/>
  <c r="C1132" i="4" s="1"/>
  <c r="C1089" i="4"/>
  <c r="C1090" i="4" s="1"/>
  <c r="C1091" i="4" s="1"/>
  <c r="C1092" i="4" s="1"/>
  <c r="C1093" i="4" s="1"/>
  <c r="C1094" i="4" s="1"/>
  <c r="C1095" i="4" s="1"/>
  <c r="C1096" i="4" s="1"/>
  <c r="C1097" i="4" s="1"/>
  <c r="C1098" i="4" s="1"/>
  <c r="C1099" i="4" s="1"/>
  <c r="C1100" i="4" s="1"/>
  <c r="C1101" i="4" s="1"/>
  <c r="C1102" i="4" s="1"/>
  <c r="C1103" i="4" s="1"/>
  <c r="C1104" i="4" s="1"/>
  <c r="C1105" i="4" s="1"/>
  <c r="C1106" i="4" s="1"/>
  <c r="C1107" i="4" s="1"/>
  <c r="C1108" i="4" s="1"/>
  <c r="C1109" i="4" s="1"/>
  <c r="C1110" i="4" s="1"/>
  <c r="C1111" i="4" s="1"/>
  <c r="C1112" i="4" s="1"/>
  <c r="C1113" i="4" s="1"/>
  <c r="B1075" i="4"/>
  <c r="B1076" i="4" s="1"/>
  <c r="B1077" i="4" s="1"/>
  <c r="B1078" i="4" s="1"/>
  <c r="B1079" i="4" s="1"/>
  <c r="B1080" i="4" s="1"/>
  <c r="B1081" i="4" s="1"/>
  <c r="B1082" i="4" s="1"/>
  <c r="B1083" i="4" s="1"/>
  <c r="B1084" i="4" s="1"/>
  <c r="B1085" i="4" s="1"/>
  <c r="B1086" i="4" s="1"/>
  <c r="B1087" i="4" s="1"/>
  <c r="B1088" i="4" s="1"/>
  <c r="B1089" i="4" s="1"/>
  <c r="B1090" i="4" s="1"/>
  <c r="B1091" i="4" s="1"/>
  <c r="B1092" i="4" s="1"/>
  <c r="B1093" i="4" s="1"/>
  <c r="B1094" i="4" s="1"/>
  <c r="B1095" i="4" s="1"/>
  <c r="B1096" i="4" s="1"/>
  <c r="B1097" i="4" s="1"/>
  <c r="B1098" i="4" s="1"/>
  <c r="B1099" i="4" s="1"/>
  <c r="B1100" i="4" s="1"/>
  <c r="B1101" i="4" s="1"/>
  <c r="B1102" i="4" s="1"/>
  <c r="B1103" i="4" s="1"/>
  <c r="B1104" i="4" s="1"/>
  <c r="B1105" i="4" s="1"/>
  <c r="B1106" i="4" s="1"/>
  <c r="B1107" i="4" s="1"/>
  <c r="B1108" i="4" s="1"/>
  <c r="B1109" i="4" s="1"/>
  <c r="B1110" i="4" s="1"/>
  <c r="B1111" i="4" s="1"/>
  <c r="B1112" i="4" s="1"/>
  <c r="B1113" i="4" s="1"/>
  <c r="B1114" i="4" s="1"/>
  <c r="B1115" i="4" s="1"/>
  <c r="B1116" i="4" s="1"/>
  <c r="B1117" i="4" s="1"/>
  <c r="B1118" i="4" s="1"/>
  <c r="B1119" i="4" s="1"/>
  <c r="B1120" i="4" s="1"/>
  <c r="B1121" i="4" s="1"/>
  <c r="B1122" i="4" s="1"/>
  <c r="B1123" i="4" s="1"/>
  <c r="B1124" i="4" s="1"/>
  <c r="B1125" i="4" s="1"/>
  <c r="B1126" i="4" s="1"/>
  <c r="B1127" i="4" s="1"/>
  <c r="B1128" i="4" s="1"/>
  <c r="B1129" i="4" s="1"/>
  <c r="B1130" i="4" s="1"/>
  <c r="B1131" i="4" s="1"/>
  <c r="B1132" i="4" s="1"/>
  <c r="B1074" i="4"/>
  <c r="B1072" i="4"/>
  <c r="B1073" i="4" s="1"/>
  <c r="C1071" i="4"/>
  <c r="C1072" i="4" s="1"/>
  <c r="C1073" i="4" s="1"/>
  <c r="C1074" i="4" s="1"/>
  <c r="C1075" i="4" s="1"/>
  <c r="C1076" i="4" s="1"/>
  <c r="C1077" i="4" s="1"/>
  <c r="C1078" i="4" s="1"/>
  <c r="C1079" i="4" s="1"/>
  <c r="C1080" i="4" s="1"/>
  <c r="C1081" i="4" s="1"/>
  <c r="C1082" i="4" s="1"/>
  <c r="C1083" i="4" s="1"/>
  <c r="C1084" i="4" s="1"/>
  <c r="C1085" i="4" s="1"/>
  <c r="C1086" i="4" s="1"/>
  <c r="C1087" i="4" s="1"/>
  <c r="C1088" i="4" s="1"/>
  <c r="B1071" i="4"/>
  <c r="C1070" i="4"/>
  <c r="C1069" i="4"/>
  <c r="C1068" i="4"/>
  <c r="C1067" i="4"/>
  <c r="C1065" i="4"/>
  <c r="C1066" i="4" s="1"/>
  <c r="C1064" i="4"/>
  <c r="C1063" i="4"/>
  <c r="C1062" i="4"/>
  <c r="C1061" i="4"/>
  <c r="C1060" i="4"/>
  <c r="C1059" i="4"/>
  <c r="C1058" i="4"/>
  <c r="C1057" i="4"/>
  <c r="C1056" i="4"/>
  <c r="C1054" i="4"/>
  <c r="C1055" i="4" s="1"/>
  <c r="C1053" i="4"/>
  <c r="C1051" i="4"/>
  <c r="C1052" i="4" s="1"/>
  <c r="C1050" i="4"/>
  <c r="C1049" i="4"/>
  <c r="C1048" i="4"/>
  <c r="B1048" i="4"/>
  <c r="B1049" i="4" s="1"/>
  <c r="B1050" i="4" s="1"/>
  <c r="B1051" i="4" s="1"/>
  <c r="B1052" i="4" s="1"/>
  <c r="B1053" i="4" s="1"/>
  <c r="B1054" i="4" s="1"/>
  <c r="B1055" i="4" s="1"/>
  <c r="B1056" i="4" s="1"/>
  <c r="B1057" i="4" s="1"/>
  <c r="B1058" i="4" s="1"/>
  <c r="B1059" i="4" s="1"/>
  <c r="B1060" i="4" s="1"/>
  <c r="B1061" i="4" s="1"/>
  <c r="B1062" i="4" s="1"/>
  <c r="B1063" i="4" s="1"/>
  <c r="B1064" i="4" s="1"/>
  <c r="B1065" i="4" s="1"/>
  <c r="B1066" i="4" s="1"/>
  <c r="B1067" i="4" s="1"/>
  <c r="B1068" i="4" s="1"/>
  <c r="B1069" i="4" s="1"/>
  <c r="B1070" i="4" s="1"/>
  <c r="C1047" i="4"/>
  <c r="C1046" i="4"/>
  <c r="C1045" i="4"/>
  <c r="C1044" i="4"/>
  <c r="C1043" i="4"/>
  <c r="B1043" i="4"/>
  <c r="B1044" i="4" s="1"/>
  <c r="B1045" i="4" s="1"/>
  <c r="B1046" i="4" s="1"/>
  <c r="B1047" i="4" s="1"/>
  <c r="C1042" i="4"/>
  <c r="B1042" i="4"/>
  <c r="C1041" i="4"/>
  <c r="B1041" i="4"/>
  <c r="B1013" i="4"/>
  <c r="B1014" i="4" s="1"/>
  <c r="B1015" i="4" s="1"/>
  <c r="B1016" i="4" s="1"/>
  <c r="B1017" i="4" s="1"/>
  <c r="B1018" i="4" s="1"/>
  <c r="B1019" i="4" s="1"/>
  <c r="B1020" i="4" s="1"/>
  <c r="B1021" i="4" s="1"/>
  <c r="B1022" i="4" s="1"/>
  <c r="B1023" i="4" s="1"/>
  <c r="B1024" i="4" s="1"/>
  <c r="B1025" i="4" s="1"/>
  <c r="B1026" i="4" s="1"/>
  <c r="B1027" i="4" s="1"/>
  <c r="B1028" i="4" s="1"/>
  <c r="B1029" i="4" s="1"/>
  <c r="B1030" i="4" s="1"/>
  <c r="B1031" i="4" s="1"/>
  <c r="B1032" i="4" s="1"/>
  <c r="B1033" i="4" s="1"/>
  <c r="B1034" i="4" s="1"/>
  <c r="B1035" i="4" s="1"/>
  <c r="B1036" i="4" s="1"/>
  <c r="B1037" i="4" s="1"/>
  <c r="B1038" i="4" s="1"/>
  <c r="B1039" i="4" s="1"/>
  <c r="B1040" i="4" s="1"/>
  <c r="B1010" i="4"/>
  <c r="B1011" i="4" s="1"/>
  <c r="B1012" i="4" s="1"/>
  <c r="C1005" i="4"/>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B1005" i="4"/>
  <c r="B1006" i="4" s="1"/>
  <c r="B1007" i="4" s="1"/>
  <c r="B1008" i="4" s="1"/>
  <c r="B1009" i="4" s="1"/>
  <c r="C1004" i="4"/>
  <c r="B1004" i="4"/>
  <c r="C1003" i="4"/>
  <c r="B1003" i="4"/>
  <c r="C1002" i="4"/>
  <c r="B1002" i="4"/>
  <c r="C1001" i="4"/>
  <c r="B1001" i="4"/>
  <c r="C997" i="4"/>
  <c r="C998" i="4" s="1"/>
  <c r="C999" i="4" s="1"/>
  <c r="C1000" i="4" s="1"/>
  <c r="C992" i="4"/>
  <c r="C993" i="4" s="1"/>
  <c r="C994" i="4" s="1"/>
  <c r="C995" i="4" s="1"/>
  <c r="C996" i="4" s="1"/>
  <c r="C988" i="4"/>
  <c r="C989" i="4" s="1"/>
  <c r="C990" i="4" s="1"/>
  <c r="C991" i="4" s="1"/>
  <c r="C984" i="4"/>
  <c r="C985" i="4" s="1"/>
  <c r="C986" i="4" s="1"/>
  <c r="C987" i="4" s="1"/>
  <c r="C977" i="4"/>
  <c r="C978" i="4" s="1"/>
  <c r="C979" i="4" s="1"/>
  <c r="C980" i="4" s="1"/>
  <c r="C981" i="4" s="1"/>
  <c r="C982" i="4" s="1"/>
  <c r="C983" i="4" s="1"/>
  <c r="C971" i="4"/>
  <c r="C972" i="4" s="1"/>
  <c r="C970" i="4"/>
  <c r="C966" i="4"/>
  <c r="C967" i="4" s="1"/>
  <c r="C968" i="4" s="1"/>
  <c r="C969" i="4" s="1"/>
  <c r="C962" i="4"/>
  <c r="C963" i="4" s="1"/>
  <c r="C964" i="4" s="1"/>
  <c r="C965" i="4" s="1"/>
  <c r="C958" i="4"/>
  <c r="C959" i="4" s="1"/>
  <c r="C960" i="4" s="1"/>
  <c r="C961" i="4" s="1"/>
  <c r="B955" i="4"/>
  <c r="B956" i="4" s="1"/>
  <c r="B957" i="4" s="1"/>
  <c r="B958" i="4" s="1"/>
  <c r="B959" i="4" s="1"/>
  <c r="B960" i="4" s="1"/>
  <c r="B961" i="4" s="1"/>
  <c r="B962" i="4" s="1"/>
  <c r="B963" i="4" s="1"/>
  <c r="B964" i="4" s="1"/>
  <c r="B965" i="4" s="1"/>
  <c r="B966" i="4" s="1"/>
  <c r="B967" i="4" s="1"/>
  <c r="B968" i="4" s="1"/>
  <c r="B969" i="4" s="1"/>
  <c r="B970" i="4" s="1"/>
  <c r="B971" i="4" s="1"/>
  <c r="B954" i="4"/>
  <c r="C952" i="4"/>
  <c r="C953" i="4" s="1"/>
  <c r="C954" i="4" s="1"/>
  <c r="C955" i="4" s="1"/>
  <c r="C956" i="4" s="1"/>
  <c r="C957" i="4" s="1"/>
  <c r="B952" i="4"/>
  <c r="B953" i="4" s="1"/>
  <c r="C950" i="4"/>
  <c r="B950" i="4"/>
  <c r="B951" i="4" s="1"/>
  <c r="C949" i="4"/>
  <c r="B949" i="4"/>
  <c r="C948" i="4"/>
  <c r="C947" i="4"/>
  <c r="C946" i="4"/>
  <c r="C945" i="4"/>
  <c r="C944" i="4"/>
  <c r="C943" i="4"/>
  <c r="C942" i="4"/>
  <c r="C941" i="4"/>
  <c r="C940" i="4"/>
  <c r="B940" i="4"/>
  <c r="B941" i="4" s="1"/>
  <c r="B942" i="4" s="1"/>
  <c r="B943" i="4" s="1"/>
  <c r="B944" i="4" s="1"/>
  <c r="B945" i="4" s="1"/>
  <c r="B946" i="4" s="1"/>
  <c r="B947" i="4" s="1"/>
  <c r="B948" i="4" s="1"/>
  <c r="C938" i="4"/>
  <c r="C939" i="4" s="1"/>
  <c r="B938" i="4"/>
  <c r="B939" i="4" s="1"/>
  <c r="C937" i="4"/>
  <c r="B937" i="4"/>
  <c r="C925" i="4"/>
  <c r="C926" i="4" s="1"/>
  <c r="C927" i="4" s="1"/>
  <c r="C928" i="4" s="1"/>
  <c r="C929" i="4" s="1"/>
  <c r="C930" i="4" s="1"/>
  <c r="C931" i="4" s="1"/>
  <c r="C932" i="4" s="1"/>
  <c r="C933" i="4" s="1"/>
  <c r="C934" i="4" s="1"/>
  <c r="C935" i="4" s="1"/>
  <c r="C936" i="4" s="1"/>
  <c r="B925" i="4"/>
  <c r="B926" i="4" s="1"/>
  <c r="B927" i="4" s="1"/>
  <c r="B928" i="4" s="1"/>
  <c r="B929" i="4" s="1"/>
  <c r="B930" i="4" s="1"/>
  <c r="B931" i="4" s="1"/>
  <c r="B932" i="4" s="1"/>
  <c r="B933" i="4" s="1"/>
  <c r="B934" i="4" s="1"/>
  <c r="B935" i="4" s="1"/>
  <c r="B936" i="4" s="1"/>
  <c r="B922" i="4"/>
  <c r="B923" i="4" s="1"/>
  <c r="B924" i="4" s="1"/>
  <c r="B920" i="4"/>
  <c r="B921" i="4" s="1"/>
  <c r="C919" i="4"/>
  <c r="C920" i="4" s="1"/>
  <c r="C921" i="4" s="1"/>
  <c r="C922" i="4" s="1"/>
  <c r="C923" i="4" s="1"/>
  <c r="C924" i="4" s="1"/>
  <c r="B919" i="4"/>
  <c r="C917" i="4"/>
  <c r="C918" i="4" s="1"/>
  <c r="C911" i="4"/>
  <c r="C912" i="4" s="1"/>
  <c r="C913" i="4" s="1"/>
  <c r="C914" i="4" s="1"/>
  <c r="C915" i="4" s="1"/>
  <c r="C916" i="4" s="1"/>
  <c r="C910" i="4"/>
  <c r="C909" i="4"/>
  <c r="C908" i="4"/>
  <c r="C907" i="4"/>
  <c r="C896" i="4"/>
  <c r="C897" i="4" s="1"/>
  <c r="C898" i="4" s="1"/>
  <c r="C899" i="4" s="1"/>
  <c r="C900" i="4" s="1"/>
  <c r="C901" i="4" s="1"/>
  <c r="C902" i="4" s="1"/>
  <c r="C903" i="4" s="1"/>
  <c r="C904" i="4" s="1"/>
  <c r="C905" i="4" s="1"/>
  <c r="C906" i="4" s="1"/>
  <c r="C894" i="4"/>
  <c r="C895" i="4" s="1"/>
  <c r="C892" i="4"/>
  <c r="C893" i="4" s="1"/>
  <c r="C891" i="4"/>
  <c r="C871" i="4"/>
  <c r="C872" i="4" s="1"/>
  <c r="C873" i="4" s="1"/>
  <c r="C874" i="4" s="1"/>
  <c r="C875" i="4" s="1"/>
  <c r="C876" i="4" s="1"/>
  <c r="C877" i="4" s="1"/>
  <c r="C878" i="4" s="1"/>
  <c r="C879" i="4" s="1"/>
  <c r="C880" i="4" s="1"/>
  <c r="C881" i="4" s="1"/>
  <c r="C882" i="4" s="1"/>
  <c r="C883" i="4" s="1"/>
  <c r="C884" i="4" s="1"/>
  <c r="C885" i="4" s="1"/>
  <c r="C886" i="4" s="1"/>
  <c r="C887" i="4" s="1"/>
  <c r="C888" i="4" s="1"/>
  <c r="C889" i="4" s="1"/>
  <c r="C890" i="4" s="1"/>
  <c r="C867" i="4"/>
  <c r="C868" i="4" s="1"/>
  <c r="C869" i="4" s="1"/>
  <c r="C870" i="4" s="1"/>
  <c r="C865" i="4"/>
  <c r="C866" i="4" s="1"/>
  <c r="C859" i="4"/>
  <c r="C860" i="4" s="1"/>
  <c r="C861" i="4" s="1"/>
  <c r="C862" i="4" s="1"/>
  <c r="C863" i="4" s="1"/>
  <c r="C864" i="4" s="1"/>
  <c r="C854" i="4"/>
  <c r="C855" i="4" s="1"/>
  <c r="C856" i="4" s="1"/>
  <c r="C857" i="4" s="1"/>
  <c r="C858" i="4" s="1"/>
  <c r="C852" i="4"/>
  <c r="C853" i="4" s="1"/>
  <c r="C851" i="4"/>
  <c r="C850" i="4"/>
  <c r="C847" i="4"/>
  <c r="C848" i="4" s="1"/>
  <c r="C849" i="4" s="1"/>
  <c r="C846" i="4"/>
  <c r="C845" i="4"/>
  <c r="C844" i="4"/>
  <c r="C843" i="4"/>
  <c r="C838" i="4"/>
  <c r="C839" i="4" s="1"/>
  <c r="C840" i="4" s="1"/>
  <c r="C841" i="4" s="1"/>
  <c r="C842" i="4" s="1"/>
  <c r="B838" i="4"/>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C837" i="4"/>
  <c r="B837" i="4"/>
  <c r="C836" i="4"/>
  <c r="B836" i="4"/>
  <c r="C835" i="4"/>
  <c r="C834" i="4"/>
  <c r="B834" i="4"/>
  <c r="B835" i="4" s="1"/>
  <c r="C833" i="4"/>
  <c r="B833" i="4"/>
  <c r="B829" i="4"/>
  <c r="B830" i="4" s="1"/>
  <c r="B831" i="4" s="1"/>
  <c r="B832" i="4" s="1"/>
  <c r="C827" i="4"/>
  <c r="C828" i="4" s="1"/>
  <c r="C829" i="4" s="1"/>
  <c r="C830" i="4" s="1"/>
  <c r="C831" i="4" s="1"/>
  <c r="C832" i="4" s="1"/>
  <c r="B827" i="4"/>
  <c r="B828" i="4" s="1"/>
  <c r="B805" i="4"/>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04" i="4"/>
  <c r="C803" i="4"/>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B803" i="4"/>
  <c r="C796" i="4"/>
  <c r="C797" i="4" s="1"/>
  <c r="C798" i="4" s="1"/>
  <c r="C799" i="4" s="1"/>
  <c r="C800" i="4" s="1"/>
  <c r="C801" i="4" s="1"/>
  <c r="C802" i="4" s="1"/>
  <c r="B796" i="4"/>
  <c r="B797" i="4" s="1"/>
  <c r="B798" i="4" s="1"/>
  <c r="B799" i="4" s="1"/>
  <c r="B800" i="4" s="1"/>
  <c r="B801" i="4" s="1"/>
  <c r="B802" i="4" s="1"/>
  <c r="C795" i="4"/>
  <c r="B784" i="4"/>
  <c r="B785" i="4" s="1"/>
  <c r="B786" i="4" s="1"/>
  <c r="B787" i="4" s="1"/>
  <c r="B788" i="4" s="1"/>
  <c r="B789" i="4" s="1"/>
  <c r="B790" i="4" s="1"/>
  <c r="B791" i="4" s="1"/>
  <c r="B792" i="4" s="1"/>
  <c r="B793" i="4" s="1"/>
  <c r="B794" i="4" s="1"/>
  <c r="B782" i="4"/>
  <c r="B783" i="4" s="1"/>
  <c r="C780" i="4"/>
  <c r="C781" i="4" s="1"/>
  <c r="C782" i="4" s="1"/>
  <c r="C783" i="4" s="1"/>
  <c r="C784" i="4" s="1"/>
  <c r="C785" i="4" s="1"/>
  <c r="C786" i="4" s="1"/>
  <c r="C787" i="4" s="1"/>
  <c r="C788" i="4" s="1"/>
  <c r="C789" i="4" s="1"/>
  <c r="C790" i="4" s="1"/>
  <c r="C791" i="4" s="1"/>
  <c r="C792" i="4" s="1"/>
  <c r="C793" i="4" s="1"/>
  <c r="C794" i="4" s="1"/>
  <c r="B780" i="4"/>
  <c r="B781" i="4" s="1"/>
  <c r="B769" i="4"/>
  <c r="B770" i="4" s="1"/>
  <c r="B771" i="4" s="1"/>
  <c r="B772" i="4" s="1"/>
  <c r="B773" i="4" s="1"/>
  <c r="B774" i="4" s="1"/>
  <c r="B775" i="4" s="1"/>
  <c r="B776" i="4" s="1"/>
  <c r="B777" i="4" s="1"/>
  <c r="B778" i="4" s="1"/>
  <c r="B779" i="4" s="1"/>
  <c r="B768" i="4"/>
  <c r="C767" i="4"/>
  <c r="C768" i="4" s="1"/>
  <c r="C769" i="4" s="1"/>
  <c r="C770" i="4" s="1"/>
  <c r="C771" i="4" s="1"/>
  <c r="C772" i="4" s="1"/>
  <c r="C773" i="4" s="1"/>
  <c r="C774" i="4" s="1"/>
  <c r="C775" i="4" s="1"/>
  <c r="C776" i="4" s="1"/>
  <c r="C777" i="4" s="1"/>
  <c r="C778" i="4" s="1"/>
  <c r="C779" i="4" s="1"/>
  <c r="B767" i="4"/>
  <c r="C766" i="4"/>
  <c r="B766" i="4"/>
  <c r="C765" i="4"/>
  <c r="B765" i="4"/>
  <c r="C764" i="4"/>
  <c r="B764" i="4"/>
  <c r="C763" i="4"/>
  <c r="B763" i="4"/>
  <c r="C755" i="4"/>
  <c r="C756" i="4" s="1"/>
  <c r="C757" i="4" s="1"/>
  <c r="C758" i="4" s="1"/>
  <c r="C759" i="4" s="1"/>
  <c r="C760" i="4" s="1"/>
  <c r="C761" i="4" s="1"/>
  <c r="C762" i="4" s="1"/>
  <c r="B755" i="4"/>
  <c r="B756" i="4" s="1"/>
  <c r="B757" i="4" s="1"/>
  <c r="B758" i="4" s="1"/>
  <c r="B759" i="4" s="1"/>
  <c r="B760" i="4" s="1"/>
  <c r="B761" i="4" s="1"/>
  <c r="B762" i="4" s="1"/>
  <c r="B745" i="4"/>
  <c r="B746" i="4" s="1"/>
  <c r="B747" i="4" s="1"/>
  <c r="B748" i="4" s="1"/>
  <c r="B749" i="4" s="1"/>
  <c r="B750" i="4" s="1"/>
  <c r="B751" i="4" s="1"/>
  <c r="B752" i="4" s="1"/>
  <c r="B753" i="4" s="1"/>
  <c r="B754" i="4" s="1"/>
  <c r="C744" i="4"/>
  <c r="C745" i="4" s="1"/>
  <c r="C746" i="4" s="1"/>
  <c r="C747" i="4" s="1"/>
  <c r="C748" i="4" s="1"/>
  <c r="C749" i="4" s="1"/>
  <c r="C750" i="4" s="1"/>
  <c r="C751" i="4" s="1"/>
  <c r="C752" i="4" s="1"/>
  <c r="C753" i="4" s="1"/>
  <c r="C754" i="4" s="1"/>
  <c r="B744" i="4"/>
  <c r="C729" i="4"/>
  <c r="C730" i="4" s="1"/>
  <c r="C731" i="4" s="1"/>
  <c r="C732" i="4" s="1"/>
  <c r="C733" i="4" s="1"/>
  <c r="C734" i="4" s="1"/>
  <c r="C735" i="4" s="1"/>
  <c r="C736" i="4" s="1"/>
  <c r="C737" i="4" s="1"/>
  <c r="C738" i="4" s="1"/>
  <c r="C739" i="4" s="1"/>
  <c r="C740" i="4" s="1"/>
  <c r="C741" i="4" s="1"/>
  <c r="C742" i="4" s="1"/>
  <c r="C743" i="4" s="1"/>
  <c r="B729" i="4"/>
  <c r="B730" i="4" s="1"/>
  <c r="B731" i="4" s="1"/>
  <c r="B732" i="4" s="1"/>
  <c r="B733" i="4" s="1"/>
  <c r="B734" i="4" s="1"/>
  <c r="B735" i="4" s="1"/>
  <c r="B736" i="4" s="1"/>
  <c r="B737" i="4" s="1"/>
  <c r="B738" i="4" s="1"/>
  <c r="B739" i="4" s="1"/>
  <c r="B740" i="4" s="1"/>
  <c r="B741" i="4" s="1"/>
  <c r="B742" i="4" s="1"/>
  <c r="B743" i="4" s="1"/>
  <c r="B720" i="4"/>
  <c r="B721" i="4" s="1"/>
  <c r="B722" i="4" s="1"/>
  <c r="B723" i="4" s="1"/>
  <c r="B724" i="4" s="1"/>
  <c r="B725" i="4" s="1"/>
  <c r="B726" i="4" s="1"/>
  <c r="B727" i="4" s="1"/>
  <c r="B728" i="4" s="1"/>
  <c r="C719" i="4"/>
  <c r="C720" i="4" s="1"/>
  <c r="C721" i="4" s="1"/>
  <c r="C722" i="4" s="1"/>
  <c r="C723" i="4" s="1"/>
  <c r="C724" i="4" s="1"/>
  <c r="C725" i="4" s="1"/>
  <c r="C726" i="4" s="1"/>
  <c r="C727" i="4" s="1"/>
  <c r="C728" i="4" s="1"/>
  <c r="B719" i="4"/>
  <c r="B715" i="4"/>
  <c r="B716" i="4" s="1"/>
  <c r="B717" i="4" s="1"/>
  <c r="B718" i="4" s="1"/>
  <c r="C714" i="4"/>
  <c r="C715" i="4" s="1"/>
  <c r="C716" i="4" s="1"/>
  <c r="C717" i="4" s="1"/>
  <c r="C718" i="4" s="1"/>
  <c r="B714" i="4"/>
  <c r="C713" i="4"/>
  <c r="B713" i="4"/>
  <c r="C693" i="4"/>
  <c r="C694" i="4" s="1"/>
  <c r="B693" i="4"/>
  <c r="B694" i="4" s="1"/>
  <c r="C684" i="4"/>
  <c r="C685" i="4" s="1"/>
  <c r="C686" i="4" s="1"/>
  <c r="C687" i="4" s="1"/>
  <c r="C688" i="4" s="1"/>
  <c r="C689" i="4" s="1"/>
  <c r="C690" i="4" s="1"/>
  <c r="C691" i="4" s="1"/>
  <c r="C692" i="4" s="1"/>
  <c r="B684" i="4"/>
  <c r="B685" i="4" s="1"/>
  <c r="B686" i="4" s="1"/>
  <c r="B687" i="4" s="1"/>
  <c r="B688" i="4" s="1"/>
  <c r="B689" i="4" s="1"/>
  <c r="B690" i="4" s="1"/>
  <c r="B691" i="4" s="1"/>
  <c r="B692" i="4" s="1"/>
  <c r="B667" i="4"/>
  <c r="B668" i="4" s="1"/>
  <c r="B669" i="4" s="1"/>
  <c r="B670" i="4" s="1"/>
  <c r="B671" i="4" s="1"/>
  <c r="B672" i="4" s="1"/>
  <c r="B673" i="4" s="1"/>
  <c r="B666" i="4"/>
  <c r="B665" i="4"/>
  <c r="B664" i="4"/>
  <c r="C663" i="4"/>
  <c r="C664" i="4" s="1"/>
  <c r="C665" i="4" s="1"/>
  <c r="C666" i="4" s="1"/>
  <c r="C667" i="4" s="1"/>
  <c r="C668" i="4" s="1"/>
  <c r="C669" i="4" s="1"/>
  <c r="C670" i="4" s="1"/>
  <c r="C671" i="4" s="1"/>
  <c r="C672" i="4" s="1"/>
  <c r="C673" i="4" s="1"/>
  <c r="B663" i="4"/>
  <c r="C644" i="4"/>
  <c r="C645" i="4" s="1"/>
  <c r="C646" i="4" s="1"/>
  <c r="C647" i="4" s="1"/>
  <c r="C648" i="4" s="1"/>
  <c r="C649" i="4" s="1"/>
  <c r="C650" i="4" s="1"/>
  <c r="C651" i="4" s="1"/>
  <c r="C652" i="4" s="1"/>
  <c r="C653" i="4" s="1"/>
  <c r="C654" i="4" s="1"/>
  <c r="C655" i="4" s="1"/>
  <c r="C656" i="4" s="1"/>
  <c r="C657" i="4" s="1"/>
  <c r="C658" i="4" s="1"/>
  <c r="C659" i="4" s="1"/>
  <c r="C660" i="4" s="1"/>
  <c r="C661" i="4" s="1"/>
  <c r="C662" i="4" s="1"/>
  <c r="C643" i="4"/>
  <c r="C640" i="4"/>
  <c r="C641" i="4" s="1"/>
  <c r="C642" i="4" s="1"/>
  <c r="C636" i="4"/>
  <c r="C637" i="4" s="1"/>
  <c r="C638" i="4" s="1"/>
  <c r="C639" i="4" s="1"/>
  <c r="C633" i="4"/>
  <c r="C634" i="4" s="1"/>
  <c r="C635" i="4" s="1"/>
  <c r="B632" i="4"/>
  <c r="B633" i="4" s="1"/>
  <c r="B634" i="4" s="1"/>
  <c r="B635" i="4" s="1"/>
  <c r="B636" i="4" s="1"/>
  <c r="B637" i="4" s="1"/>
  <c r="B638" i="4" s="1"/>
  <c r="B639" i="4" s="1"/>
  <c r="B640" i="4" s="1"/>
  <c r="B641" i="4" s="1"/>
  <c r="B642" i="4" s="1"/>
  <c r="B643" i="4" s="1"/>
  <c r="C631" i="4"/>
  <c r="C632" i="4" s="1"/>
  <c r="B631" i="4"/>
  <c r="B627" i="4"/>
  <c r="B628" i="4" s="1"/>
  <c r="B629" i="4" s="1"/>
  <c r="B630" i="4" s="1"/>
  <c r="C626" i="4"/>
  <c r="C627" i="4" s="1"/>
  <c r="C628" i="4" s="1"/>
  <c r="C629" i="4" s="1"/>
  <c r="C630" i="4" s="1"/>
  <c r="B626" i="4"/>
  <c r="C625" i="4"/>
  <c r="B625" i="4"/>
  <c r="C623" i="4"/>
  <c r="C624" i="4" s="1"/>
  <c r="C619" i="4"/>
  <c r="C620" i="4" s="1"/>
  <c r="C621" i="4" s="1"/>
  <c r="C622" i="4" s="1"/>
  <c r="C614" i="4"/>
  <c r="C615" i="4" s="1"/>
  <c r="C616" i="4" s="1"/>
  <c r="C617" i="4" s="1"/>
  <c r="C618" i="4" s="1"/>
  <c r="C608" i="4"/>
  <c r="C609" i="4" s="1"/>
  <c r="C610" i="4" s="1"/>
  <c r="C611" i="4" s="1"/>
  <c r="C612" i="4" s="1"/>
  <c r="C613" i="4" s="1"/>
  <c r="C602" i="4"/>
  <c r="C603" i="4" s="1"/>
  <c r="C604" i="4" s="1"/>
  <c r="C605" i="4" s="1"/>
  <c r="C606" i="4" s="1"/>
  <c r="C607" i="4" s="1"/>
  <c r="C595" i="4"/>
  <c r="C596" i="4" s="1"/>
  <c r="C597" i="4" s="1"/>
  <c r="C598" i="4" s="1"/>
  <c r="C599" i="4" s="1"/>
  <c r="C600" i="4" s="1"/>
  <c r="C601" i="4" s="1"/>
  <c r="C588" i="4"/>
  <c r="C589" i="4" s="1"/>
  <c r="C590" i="4" s="1"/>
  <c r="C591" i="4" s="1"/>
  <c r="C592" i="4" s="1"/>
  <c r="C593" i="4" s="1"/>
  <c r="C594" i="4" s="1"/>
  <c r="C583" i="4"/>
  <c r="C584" i="4" s="1"/>
  <c r="C585" i="4" s="1"/>
  <c r="C586" i="4" s="1"/>
  <c r="C587" i="4" s="1"/>
  <c r="C579" i="4"/>
  <c r="C580" i="4" s="1"/>
  <c r="C581" i="4" s="1"/>
  <c r="C582" i="4" s="1"/>
  <c r="C573" i="4"/>
  <c r="C574" i="4" s="1"/>
  <c r="C575" i="4" s="1"/>
  <c r="C576" i="4" s="1"/>
  <c r="C577" i="4" s="1"/>
  <c r="C578" i="4" s="1"/>
  <c r="C569" i="4"/>
  <c r="C570" i="4" s="1"/>
  <c r="C571" i="4" s="1"/>
  <c r="C572" i="4" s="1"/>
  <c r="C565" i="4"/>
  <c r="C566" i="4" s="1"/>
  <c r="C567" i="4" s="1"/>
  <c r="C568" i="4" s="1"/>
  <c r="C562" i="4"/>
  <c r="C563" i="4" s="1"/>
  <c r="C564" i="4" s="1"/>
  <c r="B562" i="4"/>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C556" i="4"/>
  <c r="C557" i="4" s="1"/>
  <c r="C558" i="4" s="1"/>
  <c r="C559" i="4" s="1"/>
  <c r="C560" i="4" s="1"/>
  <c r="C561" i="4" s="1"/>
  <c r="C552" i="4"/>
  <c r="C553" i="4" s="1"/>
  <c r="C554" i="4" s="1"/>
  <c r="C555" i="4" s="1"/>
  <c r="C548" i="4"/>
  <c r="C549" i="4" s="1"/>
  <c r="C550" i="4" s="1"/>
  <c r="C551" i="4" s="1"/>
  <c r="C541" i="4"/>
  <c r="C542" i="4" s="1"/>
  <c r="C543" i="4" s="1"/>
  <c r="C544" i="4" s="1"/>
  <c r="C545" i="4" s="1"/>
  <c r="C546" i="4" s="1"/>
  <c r="C547" i="4" s="1"/>
  <c r="C536" i="4"/>
  <c r="C537" i="4" s="1"/>
  <c r="C538" i="4" s="1"/>
  <c r="C539" i="4" s="1"/>
  <c r="C540" i="4" s="1"/>
  <c r="C531" i="4"/>
  <c r="C532" i="4" s="1"/>
  <c r="C533" i="4" s="1"/>
  <c r="C534" i="4" s="1"/>
  <c r="C535" i="4" s="1"/>
  <c r="C525" i="4"/>
  <c r="C526" i="4" s="1"/>
  <c r="C527" i="4" s="1"/>
  <c r="C528" i="4" s="1"/>
  <c r="C529" i="4" s="1"/>
  <c r="C530" i="4" s="1"/>
  <c r="C521" i="4"/>
  <c r="C522" i="4" s="1"/>
  <c r="C523" i="4" s="1"/>
  <c r="C524" i="4" s="1"/>
  <c r="C519" i="4"/>
  <c r="C520" i="4" s="1"/>
  <c r="C511" i="4"/>
  <c r="C512" i="4" s="1"/>
  <c r="C513" i="4" s="1"/>
  <c r="C514" i="4" s="1"/>
  <c r="C515" i="4" s="1"/>
  <c r="C516" i="4" s="1"/>
  <c r="C517" i="4" s="1"/>
  <c r="C518" i="4" s="1"/>
  <c r="C510" i="4"/>
  <c r="C507" i="4"/>
  <c r="C508" i="4" s="1"/>
  <c r="C509" i="4" s="1"/>
  <c r="C506" i="4"/>
  <c r="C503" i="4"/>
  <c r="C504" i="4" s="1"/>
  <c r="C505" i="4" s="1"/>
  <c r="C496" i="4"/>
  <c r="C497" i="4" s="1"/>
  <c r="C498" i="4" s="1"/>
  <c r="C499" i="4" s="1"/>
  <c r="C500" i="4" s="1"/>
  <c r="C501" i="4" s="1"/>
  <c r="C502" i="4" s="1"/>
  <c r="C495" i="4"/>
  <c r="C485" i="4"/>
  <c r="C486" i="4" s="1"/>
  <c r="C487" i="4" s="1"/>
  <c r="C488" i="4" s="1"/>
  <c r="C489" i="4" s="1"/>
  <c r="C490" i="4" s="1"/>
  <c r="C491" i="4" s="1"/>
  <c r="C492" i="4" s="1"/>
  <c r="C493" i="4" s="1"/>
  <c r="C494" i="4" s="1"/>
  <c r="C482" i="4"/>
  <c r="C483" i="4" s="1"/>
  <c r="C484" i="4" s="1"/>
  <c r="C473" i="4"/>
  <c r="C474" i="4" s="1"/>
  <c r="C475" i="4" s="1"/>
  <c r="C476" i="4" s="1"/>
  <c r="C477" i="4" s="1"/>
  <c r="C478" i="4" s="1"/>
  <c r="C479" i="4" s="1"/>
  <c r="C480" i="4" s="1"/>
  <c r="C481" i="4" s="1"/>
  <c r="C466" i="4"/>
  <c r="C467" i="4" s="1"/>
  <c r="C468" i="4" s="1"/>
  <c r="C469" i="4" s="1"/>
  <c r="C470" i="4" s="1"/>
  <c r="C471" i="4" s="1"/>
  <c r="C472" i="4" s="1"/>
  <c r="C459" i="4"/>
  <c r="C460" i="4" s="1"/>
  <c r="C461" i="4" s="1"/>
  <c r="C462" i="4" s="1"/>
  <c r="C463" i="4" s="1"/>
  <c r="C464" i="4" s="1"/>
  <c r="C465" i="4" s="1"/>
  <c r="C448" i="4"/>
  <c r="C449" i="4" s="1"/>
  <c r="C450" i="4" s="1"/>
  <c r="C451" i="4" s="1"/>
  <c r="C452" i="4" s="1"/>
  <c r="C453" i="4" s="1"/>
  <c r="C454" i="4" s="1"/>
  <c r="C455" i="4" s="1"/>
  <c r="C456" i="4" s="1"/>
  <c r="C457" i="4" s="1"/>
  <c r="C458" i="4" s="1"/>
  <c r="C435" i="4"/>
  <c r="C436" i="4" s="1"/>
  <c r="C437" i="4" s="1"/>
  <c r="C438" i="4" s="1"/>
  <c r="C439" i="4" s="1"/>
  <c r="C440" i="4" s="1"/>
  <c r="C441" i="4" s="1"/>
  <c r="C442" i="4" s="1"/>
  <c r="C443" i="4" s="1"/>
  <c r="C444" i="4" s="1"/>
  <c r="C445" i="4" s="1"/>
  <c r="C446" i="4" s="1"/>
  <c r="C447" i="4" s="1"/>
  <c r="C434" i="4"/>
  <c r="B434" i="4"/>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430" i="4"/>
  <c r="B431" i="4" s="1"/>
  <c r="B432" i="4" s="1"/>
  <c r="B433" i="4" s="1"/>
  <c r="B429" i="4"/>
  <c r="C428" i="4"/>
  <c r="C429" i="4" s="1"/>
  <c r="C430" i="4" s="1"/>
  <c r="C431" i="4" s="1"/>
  <c r="C432" i="4" s="1"/>
  <c r="C433" i="4" s="1"/>
  <c r="B428" i="4"/>
  <c r="C427" i="4"/>
  <c r="B427" i="4"/>
  <c r="C414" i="4"/>
  <c r="C415" i="4" s="1"/>
  <c r="C416" i="4" s="1"/>
  <c r="C417" i="4" s="1"/>
  <c r="C418" i="4" s="1"/>
  <c r="C419" i="4" s="1"/>
  <c r="C420" i="4" s="1"/>
  <c r="B414" i="4"/>
  <c r="B415" i="4" s="1"/>
  <c r="B416" i="4" s="1"/>
  <c r="B417" i="4" s="1"/>
  <c r="B418" i="4" s="1"/>
  <c r="B419" i="4" s="1"/>
  <c r="B420" i="4" s="1"/>
  <c r="C413" i="4"/>
  <c r="B410" i="4"/>
  <c r="B411" i="4" s="1"/>
  <c r="B412" i="4" s="1"/>
  <c r="B413" i="4" s="1"/>
  <c r="C409" i="4"/>
  <c r="C410" i="4" s="1"/>
  <c r="C412" i="4" s="1"/>
  <c r="B409" i="4"/>
  <c r="B406" i="4"/>
  <c r="B407" i="4" s="1"/>
  <c r="B408" i="4" s="1"/>
  <c r="C405" i="4"/>
  <c r="C406" i="4" s="1"/>
  <c r="C407" i="4" s="1"/>
  <c r="C408" i="4" s="1"/>
  <c r="B405" i="4"/>
  <c r="C404" i="4"/>
  <c r="B404" i="4"/>
  <c r="C403" i="4"/>
  <c r="B403" i="4"/>
  <c r="C400" i="4"/>
  <c r="C401" i="4" s="1"/>
  <c r="C402" i="4" s="1"/>
  <c r="B398" i="4"/>
  <c r="B399" i="4" s="1"/>
  <c r="B400" i="4" s="1"/>
  <c r="B401" i="4" s="1"/>
  <c r="B402" i="4" s="1"/>
  <c r="C397" i="4"/>
  <c r="C398" i="4" s="1"/>
  <c r="C399" i="4" s="1"/>
  <c r="B397" i="4"/>
  <c r="C387" i="4"/>
  <c r="C388" i="4" s="1"/>
  <c r="C389" i="4" s="1"/>
  <c r="C390" i="4" s="1"/>
  <c r="C391" i="4" s="1"/>
  <c r="C392" i="4" s="1"/>
  <c r="C393" i="4" s="1"/>
  <c r="C394" i="4" s="1"/>
  <c r="C395" i="4" s="1"/>
  <c r="C396" i="4" s="1"/>
  <c r="C382" i="4"/>
  <c r="C383" i="4" s="1"/>
  <c r="C384" i="4" s="1"/>
  <c r="C385" i="4" s="1"/>
  <c r="C386" i="4" s="1"/>
  <c r="B374" i="4"/>
  <c r="B375" i="4" s="1"/>
  <c r="B376" i="4" s="1"/>
  <c r="B377" i="4" s="1"/>
  <c r="B378" i="4" s="1"/>
  <c r="B379" i="4" s="1"/>
  <c r="B380" i="4" s="1"/>
  <c r="B381" i="4" s="1"/>
  <c r="B373" i="4"/>
  <c r="B372" i="4"/>
  <c r="C371" i="4"/>
  <c r="C372" i="4" s="1"/>
  <c r="C373" i="4" s="1"/>
  <c r="C374" i="4" s="1"/>
  <c r="C375" i="4" s="1"/>
  <c r="C376" i="4" s="1"/>
  <c r="C377" i="4" s="1"/>
  <c r="C378" i="4" s="1"/>
  <c r="C379" i="4" s="1"/>
  <c r="C380" i="4" s="1"/>
  <c r="C381" i="4" s="1"/>
  <c r="B371" i="4"/>
  <c r="C354" i="4"/>
  <c r="C355" i="4" s="1"/>
  <c r="C356" i="4" s="1"/>
  <c r="C357" i="4" s="1"/>
  <c r="C358" i="4" s="1"/>
  <c r="C359" i="4" s="1"/>
  <c r="C360" i="4" s="1"/>
  <c r="C361" i="4" s="1"/>
  <c r="C362" i="4" s="1"/>
  <c r="C363" i="4" s="1"/>
  <c r="C364" i="4" s="1"/>
  <c r="C365" i="4" s="1"/>
  <c r="C366" i="4" s="1"/>
  <c r="C367" i="4" s="1"/>
  <c r="C368" i="4" s="1"/>
  <c r="C369" i="4" s="1"/>
  <c r="C370" i="4" s="1"/>
  <c r="B354" i="4"/>
  <c r="B355" i="4" s="1"/>
  <c r="B356" i="4" s="1"/>
  <c r="B357" i="4" s="1"/>
  <c r="B358" i="4" s="1"/>
  <c r="B359" i="4" s="1"/>
  <c r="B360" i="4" s="1"/>
  <c r="B361" i="4" s="1"/>
  <c r="B362" i="4" s="1"/>
  <c r="B363" i="4" s="1"/>
  <c r="B364" i="4" s="1"/>
  <c r="B365" i="4" s="1"/>
  <c r="B366" i="4" s="1"/>
  <c r="B367" i="4" s="1"/>
  <c r="B368" i="4" s="1"/>
  <c r="B369" i="4" s="1"/>
  <c r="B370" i="4" s="1"/>
  <c r="C351" i="4"/>
  <c r="C352" i="4" s="1"/>
  <c r="C353" i="4" s="1"/>
  <c r="C349" i="4"/>
  <c r="C350" i="4" s="1"/>
  <c r="C348" i="4"/>
  <c r="C347" i="4"/>
  <c r="C344" i="4"/>
  <c r="C345" i="4" s="1"/>
  <c r="C346" i="4" s="1"/>
  <c r="C341" i="4"/>
  <c r="C342" i="4" s="1"/>
  <c r="C343" i="4" s="1"/>
  <c r="C340" i="4"/>
  <c r="C339" i="4"/>
  <c r="C338" i="4"/>
  <c r="C336" i="4"/>
  <c r="C337" i="4" s="1"/>
  <c r="C335" i="4"/>
  <c r="C334" i="4"/>
  <c r="C333" i="4"/>
  <c r="C332" i="4"/>
  <c r="C331" i="4"/>
  <c r="C330" i="4"/>
  <c r="C328" i="4"/>
  <c r="C329" i="4" s="1"/>
  <c r="C326" i="4"/>
  <c r="C327" i="4" s="1"/>
  <c r="C324" i="4"/>
  <c r="C325" i="4" s="1"/>
  <c r="C322" i="4"/>
  <c r="C323" i="4" s="1"/>
  <c r="C321" i="4"/>
  <c r="C319" i="4"/>
  <c r="C320" i="4" s="1"/>
  <c r="C318" i="4"/>
  <c r="C317" i="4"/>
  <c r="C316" i="4"/>
  <c r="C315" i="4"/>
  <c r="C314" i="4"/>
  <c r="C313" i="4"/>
  <c r="C312" i="4"/>
  <c r="C311" i="4"/>
  <c r="C310" i="4"/>
  <c r="C308" i="4"/>
  <c r="C309" i="4" s="1"/>
  <c r="C306" i="4"/>
  <c r="C307" i="4" s="1"/>
  <c r="C303" i="4"/>
  <c r="C305" i="4" s="1"/>
  <c r="C301" i="4"/>
  <c r="C302" i="4" s="1"/>
  <c r="C299" i="4"/>
  <c r="C300" i="4" s="1"/>
  <c r="C298" i="4"/>
  <c r="C297" i="4"/>
  <c r="C296" i="4"/>
  <c r="C295" i="4"/>
  <c r="C294" i="4"/>
  <c r="C292" i="4"/>
  <c r="C293" i="4" s="1"/>
  <c r="C288" i="4"/>
  <c r="C289" i="4" s="1"/>
  <c r="C290" i="4" s="1"/>
  <c r="C291" i="4" s="1"/>
  <c r="C286" i="4"/>
  <c r="C287" i="4" s="1"/>
  <c r="B286" i="4"/>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C285" i="4"/>
  <c r="B285" i="4"/>
  <c r="C284" i="4"/>
  <c r="B284" i="4"/>
  <c r="C283" i="4"/>
  <c r="B283" i="4"/>
  <c r="B278" i="4"/>
  <c r="B279" i="4" s="1"/>
  <c r="B280" i="4" s="1"/>
  <c r="B281" i="4" s="1"/>
  <c r="B282" i="4" s="1"/>
  <c r="C271" i="4"/>
  <c r="C272" i="4" s="1"/>
  <c r="C273" i="4" s="1"/>
  <c r="C274" i="4" s="1"/>
  <c r="C275" i="4" s="1"/>
  <c r="C276" i="4" s="1"/>
  <c r="C277" i="4" s="1"/>
  <c r="C278" i="4" s="1"/>
  <c r="C279" i="4" s="1"/>
  <c r="C280" i="4" s="1"/>
  <c r="C281" i="4" s="1"/>
  <c r="C282" i="4" s="1"/>
  <c r="B271" i="4"/>
  <c r="B272" i="4" s="1"/>
  <c r="B273" i="4" s="1"/>
  <c r="B274" i="4" s="1"/>
  <c r="B275" i="4" s="1"/>
  <c r="B276" i="4" s="1"/>
  <c r="B277" i="4" s="1"/>
  <c r="C270" i="4"/>
  <c r="B270" i="4"/>
  <c r="C269" i="4"/>
  <c r="C267" i="4"/>
  <c r="C268" i="4" s="1"/>
  <c r="C265" i="4"/>
  <c r="C266" i="4" s="1"/>
  <c r="C264" i="4"/>
  <c r="C263" i="4"/>
  <c r="C260" i="4"/>
  <c r="C261" i="4" s="1"/>
  <c r="C262" i="4" s="1"/>
  <c r="C259" i="4"/>
  <c r="C256" i="4"/>
  <c r="C257" i="4" s="1"/>
  <c r="C258" i="4" s="1"/>
  <c r="C251" i="4"/>
  <c r="C252" i="4" s="1"/>
  <c r="C250" i="4"/>
  <c r="C249" i="4"/>
  <c r="C247" i="4"/>
  <c r="C248" i="4" s="1"/>
  <c r="B242" i="4"/>
  <c r="B243" i="4" s="1"/>
  <c r="B244" i="4" s="1"/>
  <c r="B245" i="4" s="1"/>
  <c r="B246" i="4" s="1"/>
  <c r="C239" i="4"/>
  <c r="C240" i="4" s="1"/>
  <c r="C241" i="4" s="1"/>
  <c r="B239" i="4"/>
  <c r="B240" i="4" s="1"/>
  <c r="B241" i="4" s="1"/>
  <c r="C238" i="4"/>
  <c r="B238" i="4"/>
  <c r="C222" i="4"/>
  <c r="C223" i="4" s="1"/>
  <c r="C224" i="4" s="1"/>
  <c r="C225" i="4" s="1"/>
  <c r="C226" i="4" s="1"/>
  <c r="C227" i="4" s="1"/>
  <c r="C228" i="4" s="1"/>
  <c r="C229" i="4" s="1"/>
  <c r="C230" i="4" s="1"/>
  <c r="C231" i="4" s="1"/>
  <c r="C232" i="4" s="1"/>
  <c r="C233" i="4" s="1"/>
  <c r="C234" i="4" s="1"/>
  <c r="C235" i="4" s="1"/>
  <c r="C236" i="4" s="1"/>
  <c r="C237" i="4" s="1"/>
  <c r="C213" i="4"/>
  <c r="C214" i="4" s="1"/>
  <c r="C215" i="4" s="1"/>
  <c r="C216" i="4" s="1"/>
  <c r="C217" i="4" s="1"/>
  <c r="C218" i="4" s="1"/>
  <c r="C219" i="4" s="1"/>
  <c r="C220" i="4" s="1"/>
  <c r="C221" i="4" s="1"/>
  <c r="C199" i="4"/>
  <c r="C200" i="4" s="1"/>
  <c r="C201" i="4" s="1"/>
  <c r="C202" i="4" s="1"/>
  <c r="C203" i="4" s="1"/>
  <c r="C204" i="4" s="1"/>
  <c r="C205" i="4" s="1"/>
  <c r="C206" i="4" s="1"/>
  <c r="C207" i="4" s="1"/>
  <c r="C208" i="4" s="1"/>
  <c r="C209" i="4" s="1"/>
  <c r="C210" i="4" s="1"/>
  <c r="C211" i="4" s="1"/>
  <c r="C212" i="4" s="1"/>
  <c r="B199" i="4"/>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190" i="4"/>
  <c r="B191" i="4" s="1"/>
  <c r="B192" i="4" s="1"/>
  <c r="B193" i="4" s="1"/>
  <c r="B194" i="4" s="1"/>
  <c r="B195" i="4" s="1"/>
  <c r="B196" i="4" s="1"/>
  <c r="B197" i="4" s="1"/>
  <c r="B198" i="4" s="1"/>
  <c r="B189" i="4"/>
  <c r="C188" i="4"/>
  <c r="C189" i="4" s="1"/>
  <c r="C190" i="4" s="1"/>
  <c r="C191" i="4" s="1"/>
  <c r="C192" i="4" s="1"/>
  <c r="C193" i="4" s="1"/>
  <c r="C194" i="4" s="1"/>
  <c r="C195" i="4" s="1"/>
  <c r="C196" i="4" s="1"/>
  <c r="C197" i="4" s="1"/>
  <c r="C198" i="4" s="1"/>
  <c r="B188" i="4"/>
  <c r="B174" i="4"/>
  <c r="B175" i="4" s="1"/>
  <c r="B176" i="4" s="1"/>
  <c r="B177" i="4" s="1"/>
  <c r="B178" i="4" s="1"/>
  <c r="B179" i="4" s="1"/>
  <c r="B180" i="4" s="1"/>
  <c r="B181" i="4" s="1"/>
  <c r="B182" i="4" s="1"/>
  <c r="B183" i="4" s="1"/>
  <c r="B184" i="4" s="1"/>
  <c r="B185" i="4" s="1"/>
  <c r="B186" i="4" s="1"/>
  <c r="B187" i="4" s="1"/>
  <c r="C173" i="4"/>
  <c r="C174" i="4" s="1"/>
  <c r="C175" i="4" s="1"/>
  <c r="C176" i="4" s="1"/>
  <c r="C177" i="4" s="1"/>
  <c r="C178" i="4" s="1"/>
  <c r="C179" i="4" s="1"/>
  <c r="C180" i="4" s="1"/>
  <c r="C181" i="4" s="1"/>
  <c r="C182" i="4" s="1"/>
  <c r="C183" i="4" s="1"/>
  <c r="C184" i="4" s="1"/>
  <c r="C185" i="4" s="1"/>
  <c r="C186" i="4" s="1"/>
  <c r="C187" i="4" s="1"/>
  <c r="B173" i="4"/>
  <c r="B166" i="4"/>
  <c r="B167" i="4" s="1"/>
  <c r="B168" i="4" s="1"/>
  <c r="B169" i="4" s="1"/>
  <c r="B170" i="4" s="1"/>
  <c r="B171" i="4" s="1"/>
  <c r="B172" i="4" s="1"/>
  <c r="C165" i="4"/>
  <c r="C166" i="4" s="1"/>
  <c r="C167" i="4" s="1"/>
  <c r="C168" i="4" s="1"/>
  <c r="C169" i="4" s="1"/>
  <c r="C170" i="4" s="1"/>
  <c r="C171" i="4" s="1"/>
  <c r="C172" i="4" s="1"/>
  <c r="B165" i="4"/>
  <c r="B158" i="4"/>
  <c r="B159" i="4" s="1"/>
  <c r="B160" i="4" s="1"/>
  <c r="B161" i="4" s="1"/>
  <c r="B162" i="4" s="1"/>
  <c r="B163" i="4" s="1"/>
  <c r="B164" i="4" s="1"/>
  <c r="C157" i="4"/>
  <c r="C158" i="4" s="1"/>
  <c r="C159" i="4" s="1"/>
  <c r="C160" i="4" s="1"/>
  <c r="C161" i="4" s="1"/>
  <c r="C162" i="4" s="1"/>
  <c r="C163" i="4" s="1"/>
  <c r="C164" i="4" s="1"/>
  <c r="B157" i="4"/>
  <c r="C156" i="4"/>
  <c r="C155" i="4"/>
  <c r="C152" i="4"/>
  <c r="C153" i="4" s="1"/>
  <c r="C154" i="4" s="1"/>
  <c r="C149" i="4"/>
  <c r="C150" i="4" s="1"/>
  <c r="C151" i="4" s="1"/>
  <c r="C148" i="4"/>
  <c r="C147" i="4"/>
  <c r="C146" i="4"/>
  <c r="C143" i="4"/>
  <c r="C144" i="4" s="1"/>
  <c r="C145" i="4" s="1"/>
  <c r="C142" i="4"/>
  <c r="B142" i="4"/>
  <c r="B143" i="4" s="1"/>
  <c r="B144" i="4" s="1"/>
  <c r="B145" i="4" s="1"/>
  <c r="B146" i="4" s="1"/>
  <c r="B147" i="4" s="1"/>
  <c r="B148" i="4" s="1"/>
  <c r="B149" i="4" s="1"/>
  <c r="B150" i="4" s="1"/>
  <c r="B151" i="4" s="1"/>
  <c r="B152" i="4" s="1"/>
  <c r="B153" i="4" s="1"/>
  <c r="B154" i="4" s="1"/>
  <c r="B155" i="4" s="1"/>
  <c r="B156" i="4" s="1"/>
  <c r="C141" i="4"/>
  <c r="B141" i="4"/>
  <c r="C140" i="4"/>
  <c r="B140" i="4"/>
  <c r="C139" i="4"/>
  <c r="C138" i="4"/>
  <c r="C137" i="4"/>
  <c r="C136" i="4"/>
  <c r="C135" i="4"/>
  <c r="C134" i="4"/>
  <c r="C133" i="4"/>
  <c r="C132" i="4"/>
  <c r="C130" i="4"/>
  <c r="C131" i="4" s="1"/>
  <c r="C126" i="4"/>
  <c r="C127" i="4" s="1"/>
  <c r="C128" i="4" s="1"/>
  <c r="C129" i="4" s="1"/>
  <c r="C125" i="4"/>
  <c r="C120" i="4"/>
  <c r="C121" i="4" s="1"/>
  <c r="C122" i="4" s="1"/>
  <c r="C123" i="4" s="1"/>
  <c r="C124" i="4" s="1"/>
  <c r="C118" i="4"/>
  <c r="C119" i="4" s="1"/>
  <c r="C116" i="4"/>
  <c r="C117" i="4" s="1"/>
  <c r="C112" i="4"/>
  <c r="C113" i="4" s="1"/>
  <c r="C114" i="4" s="1"/>
  <c r="C115" i="4" s="1"/>
  <c r="C111" i="4"/>
  <c r="C109" i="4"/>
  <c r="C110" i="4" s="1"/>
  <c r="C106" i="4"/>
  <c r="C107" i="4" s="1"/>
  <c r="C108" i="4" s="1"/>
  <c r="C103" i="4"/>
  <c r="C104" i="4" s="1"/>
  <c r="C105" i="4" s="1"/>
  <c r="C100" i="4"/>
  <c r="C101" i="4" s="1"/>
  <c r="C102" i="4" s="1"/>
  <c r="C97" i="4"/>
  <c r="C98" i="4" s="1"/>
  <c r="C99" i="4" s="1"/>
  <c r="C95" i="4"/>
  <c r="C96" i="4" s="1"/>
  <c r="C93" i="4"/>
  <c r="C94" i="4" s="1"/>
  <c r="C92" i="4"/>
  <c r="C91" i="4"/>
  <c r="C90" i="4"/>
  <c r="C89" i="4"/>
  <c r="C88" i="4"/>
  <c r="C84" i="4"/>
  <c r="C85" i="4" s="1"/>
  <c r="C86" i="4" s="1"/>
  <c r="C87" i="4" s="1"/>
  <c r="C83" i="4"/>
  <c r="C80" i="4"/>
  <c r="C81" i="4" s="1"/>
  <c r="C82" i="4" s="1"/>
  <c r="C79" i="4"/>
  <c r="C78" i="4"/>
  <c r="C77" i="4"/>
  <c r="C70" i="4"/>
  <c r="C71" i="4" s="1"/>
  <c r="C72" i="4" s="1"/>
  <c r="C73" i="4" s="1"/>
  <c r="C74" i="4" s="1"/>
  <c r="C75" i="4" s="1"/>
  <c r="C76" i="4" s="1"/>
  <c r="C68" i="4"/>
  <c r="C69" i="4" s="1"/>
  <c r="C67" i="4"/>
  <c r="C66" i="4"/>
  <c r="C65" i="4"/>
  <c r="C61" i="4"/>
  <c r="C62" i="4" s="1"/>
  <c r="C63" i="4" s="1"/>
  <c r="C64" i="4" s="1"/>
  <c r="C58" i="4"/>
  <c r="C59" i="4" s="1"/>
  <c r="C60" i="4" s="1"/>
  <c r="C50" i="4"/>
  <c r="C51" i="4" s="1"/>
  <c r="C52" i="4" s="1"/>
  <c r="C53" i="4" s="1"/>
  <c r="C54" i="4" s="1"/>
  <c r="C55" i="4" s="1"/>
  <c r="C56" i="4" s="1"/>
  <c r="C57" i="4" s="1"/>
  <c r="C49" i="4"/>
  <c r="C48" i="4"/>
  <c r="C47" i="4"/>
  <c r="C46" i="4"/>
  <c r="C45" i="4"/>
  <c r="C43" i="4"/>
  <c r="C44" i="4" s="1"/>
  <c r="C41" i="4"/>
  <c r="C42" i="4" s="1"/>
  <c r="C39" i="4"/>
  <c r="C40" i="4" s="1"/>
  <c r="C38" i="4"/>
  <c r="C37" i="4"/>
  <c r="C36" i="4"/>
  <c r="C35" i="4"/>
  <c r="C34" i="4"/>
  <c r="C33" i="4"/>
  <c r="C26" i="4"/>
  <c r="C27" i="4" s="1"/>
  <c r="C28" i="4" s="1"/>
  <c r="C29" i="4" s="1"/>
  <c r="C30" i="4" s="1"/>
  <c r="C31" i="4" s="1"/>
  <c r="C32" i="4" s="1"/>
  <c r="C25" i="4"/>
  <c r="C24" i="4"/>
  <c r="C23" i="4"/>
  <c r="C21" i="4"/>
  <c r="C22" i="4" s="1"/>
  <c r="C19" i="4"/>
  <c r="C20" i="4" s="1"/>
  <c r="C16" i="4"/>
  <c r="C17" i="4" s="1"/>
  <c r="C18" i="4" s="1"/>
  <c r="C15" i="4"/>
  <c r="C10" i="4"/>
  <c r="C11" i="4" s="1"/>
  <c r="C12" i="4" s="1"/>
  <c r="C13" i="4" s="1"/>
  <c r="C14" i="4" s="1"/>
  <c r="C3" i="4"/>
  <c r="C4" i="4" s="1"/>
  <c r="C5" i="4" s="1"/>
  <c r="C6" i="4" s="1"/>
  <c r="C7" i="4" s="1"/>
  <c r="C8" i="4" s="1"/>
  <c r="C9" i="4" s="1"/>
  <c r="C2" i="4"/>
  <c r="B2" i="4"/>
  <c r="B635" i="3"/>
  <c r="B636" i="3" s="1"/>
  <c r="B637" i="3" s="1"/>
  <c r="B638" i="3" s="1"/>
  <c r="B639" i="3" s="1"/>
  <c r="B640" i="3" s="1"/>
  <c r="B641" i="3" s="1"/>
  <c r="B642" i="3" s="1"/>
  <c r="B643" i="3" s="1"/>
  <c r="B644" i="3" s="1"/>
  <c r="B645" i="3" s="1"/>
  <c r="B646" i="3" s="1"/>
  <c r="B647" i="3" s="1"/>
  <c r="B648" i="3" s="1"/>
  <c r="B649" i="3" s="1"/>
  <c r="B634" i="3"/>
  <c r="B632" i="3"/>
  <c r="B633" i="3" s="1"/>
  <c r="B631" i="3"/>
  <c r="B630" i="3"/>
  <c r="B629" i="3"/>
  <c r="B626" i="3"/>
  <c r="B627" i="3" s="1"/>
  <c r="B628" i="3" s="1"/>
  <c r="B625" i="3"/>
  <c r="B624" i="3"/>
  <c r="B623" i="3"/>
  <c r="B622" i="3"/>
  <c r="B610" i="3"/>
  <c r="B611" i="3" s="1"/>
  <c r="B612" i="3" s="1"/>
  <c r="B613" i="3" s="1"/>
  <c r="B614" i="3" s="1"/>
  <c r="B615" i="3" s="1"/>
  <c r="B616" i="3" s="1"/>
  <c r="B617" i="3" s="1"/>
  <c r="B618" i="3" s="1"/>
  <c r="B619" i="3" s="1"/>
  <c r="B620" i="3" s="1"/>
  <c r="B621" i="3" s="1"/>
  <c r="B600" i="3"/>
  <c r="B601" i="3" s="1"/>
  <c r="B602" i="3" s="1"/>
  <c r="B603" i="3" s="1"/>
  <c r="B604" i="3" s="1"/>
  <c r="B605" i="3" s="1"/>
  <c r="B606" i="3" s="1"/>
  <c r="B607" i="3" s="1"/>
  <c r="B608" i="3" s="1"/>
  <c r="B609" i="3" s="1"/>
  <c r="B599" i="3"/>
  <c r="B598" i="3"/>
  <c r="B597" i="3"/>
  <c r="B596" i="3"/>
  <c r="B595" i="3"/>
  <c r="B594" i="3"/>
  <c r="B593" i="3"/>
  <c r="B592" i="3"/>
  <c r="B591" i="3"/>
  <c r="B589" i="3"/>
  <c r="B590" i="3" s="1"/>
  <c r="B588" i="3"/>
  <c r="B587" i="3"/>
  <c r="B586" i="3"/>
  <c r="B585" i="3"/>
  <c r="B584" i="3"/>
  <c r="B583" i="3"/>
  <c r="B581" i="3"/>
  <c r="B582" i="3" s="1"/>
  <c r="B580" i="3"/>
  <c r="B579" i="3"/>
  <c r="B578" i="3"/>
  <c r="B577" i="3"/>
  <c r="B576" i="3"/>
  <c r="B575" i="3"/>
  <c r="B574" i="3"/>
  <c r="B568" i="3"/>
  <c r="B569" i="3" s="1"/>
  <c r="B570" i="3" s="1"/>
  <c r="B571" i="3" s="1"/>
  <c r="B572" i="3" s="1"/>
  <c r="B573" i="3" s="1"/>
  <c r="B567" i="3"/>
  <c r="B566" i="3"/>
  <c r="B565" i="3"/>
  <c r="B564" i="3"/>
  <c r="B536" i="3"/>
  <c r="B537" i="3" s="1"/>
  <c r="B538" i="3" s="1"/>
  <c r="B539" i="3" s="1"/>
  <c r="B540" i="3" s="1"/>
  <c r="B541" i="3" s="1"/>
  <c r="B542" i="3" s="1"/>
  <c r="B543" i="3" s="1"/>
  <c r="B544" i="3" s="1"/>
  <c r="B545" i="3" s="1"/>
  <c r="B546" i="3" s="1"/>
  <c r="B547" i="3" s="1"/>
  <c r="B548" i="3" s="1"/>
  <c r="B549" i="3" s="1"/>
  <c r="B550" i="3" s="1"/>
  <c r="B551" i="3" s="1"/>
  <c r="B552" i="3" s="1"/>
  <c r="B553" i="3" s="1"/>
  <c r="B554" i="3" s="1"/>
  <c r="B555" i="3" s="1"/>
  <c r="B556" i="3" s="1"/>
  <c r="B557" i="3" s="1"/>
  <c r="B558" i="3" s="1"/>
  <c r="B559" i="3" s="1"/>
  <c r="B560" i="3" s="1"/>
  <c r="B561" i="3" s="1"/>
  <c r="B562" i="3" s="1"/>
  <c r="B563" i="3" s="1"/>
  <c r="B535" i="3"/>
  <c r="B534" i="3"/>
  <c r="B533" i="3"/>
  <c r="B532" i="3"/>
  <c r="B528" i="3"/>
  <c r="B529" i="3" s="1"/>
  <c r="B530" i="3" s="1"/>
  <c r="B531" i="3" s="1"/>
  <c r="B527" i="3"/>
  <c r="B526" i="3"/>
  <c r="B525" i="3"/>
  <c r="B524" i="3"/>
  <c r="B523" i="3"/>
  <c r="B522" i="3"/>
  <c r="B509" i="3"/>
  <c r="B510" i="3" s="1"/>
  <c r="B511" i="3" s="1"/>
  <c r="B512" i="3" s="1"/>
  <c r="B513" i="3" s="1"/>
  <c r="B514" i="3" s="1"/>
  <c r="B515" i="3" s="1"/>
  <c r="B516" i="3" s="1"/>
  <c r="B517" i="3" s="1"/>
  <c r="B518" i="3" s="1"/>
  <c r="B519" i="3" s="1"/>
  <c r="B520" i="3" s="1"/>
  <c r="B521" i="3" s="1"/>
  <c r="B508" i="3"/>
  <c r="B507" i="3"/>
  <c r="B506" i="3"/>
  <c r="B505" i="3"/>
  <c r="B504" i="3"/>
  <c r="B503" i="3"/>
  <c r="A501" i="3"/>
  <c r="A502" i="3" s="1"/>
  <c r="B500" i="3"/>
  <c r="B501" i="3" s="1"/>
  <c r="B502" i="3" s="1"/>
  <c r="A500" i="3"/>
  <c r="B499" i="3"/>
  <c r="B498" i="3"/>
  <c r="B497" i="3"/>
  <c r="B496" i="3"/>
  <c r="B495" i="3"/>
  <c r="B491" i="3"/>
  <c r="B492" i="3" s="1"/>
  <c r="B493" i="3" s="1"/>
  <c r="B494" i="3" s="1"/>
  <c r="B490" i="3"/>
  <c r="B489" i="3"/>
  <c r="B488" i="3"/>
  <c r="B487" i="3"/>
  <c r="B486" i="3"/>
  <c r="B485" i="3"/>
  <c r="B484" i="3"/>
  <c r="A483" i="3"/>
  <c r="A480" i="3"/>
  <c r="A481" i="3" s="1"/>
  <c r="A477" i="3"/>
  <c r="A478" i="3" s="1"/>
  <c r="B476" i="3"/>
  <c r="B477" i="3" s="1"/>
  <c r="B478" i="3" s="1"/>
  <c r="B479" i="3" s="1"/>
  <c r="B480" i="3" s="1"/>
  <c r="B481" i="3" s="1"/>
  <c r="B482" i="3" s="1"/>
  <c r="B483" i="3" s="1"/>
  <c r="B474" i="3"/>
  <c r="B475" i="3" s="1"/>
  <c r="B473" i="3"/>
  <c r="B472" i="3"/>
  <c r="B471" i="3"/>
  <c r="B470" i="3"/>
  <c r="B464" i="3"/>
  <c r="B465" i="3" s="1"/>
  <c r="B466" i="3" s="1"/>
  <c r="B467" i="3" s="1"/>
  <c r="B468" i="3" s="1"/>
  <c r="B469" i="3" s="1"/>
  <c r="B463" i="3"/>
  <c r="B462" i="3"/>
  <c r="B460" i="3"/>
  <c r="B461" i="3" s="1"/>
  <c r="A460" i="3"/>
  <c r="A461" i="3" s="1"/>
  <c r="B459" i="3"/>
  <c r="A459" i="3"/>
  <c r="B458" i="3"/>
  <c r="B454" i="3"/>
  <c r="B455" i="3" s="1"/>
  <c r="B456" i="3" s="1"/>
  <c r="B457" i="3" s="1"/>
  <c r="B453" i="3"/>
  <c r="B452" i="3"/>
  <c r="B451" i="3"/>
  <c r="B450" i="3"/>
  <c r="B449" i="3"/>
  <c r="B429" i="3"/>
  <c r="B430" i="3" s="1"/>
  <c r="B431" i="3" s="1"/>
  <c r="B432" i="3" s="1"/>
  <c r="B433" i="3" s="1"/>
  <c r="B434" i="3" s="1"/>
  <c r="B435" i="3" s="1"/>
  <c r="B436" i="3" s="1"/>
  <c r="B437" i="3" s="1"/>
  <c r="B438" i="3" s="1"/>
  <c r="B439" i="3" s="1"/>
  <c r="B440" i="3" s="1"/>
  <c r="B441" i="3" s="1"/>
  <c r="B442" i="3" s="1"/>
  <c r="B443" i="3" s="1"/>
  <c r="B444" i="3" s="1"/>
  <c r="B445" i="3" s="1"/>
  <c r="B446" i="3" s="1"/>
  <c r="B447" i="3" s="1"/>
  <c r="B448" i="3" s="1"/>
  <c r="B428" i="3"/>
  <c r="B427" i="3"/>
  <c r="B426" i="3"/>
  <c r="A416" i="3"/>
  <c r="A417" i="3" s="1"/>
  <c r="A418" i="3" s="1"/>
  <c r="A419" i="3" s="1"/>
  <c r="A420" i="3" s="1"/>
  <c r="A421" i="3" s="1"/>
  <c r="A422" i="3" s="1"/>
  <c r="A423" i="3" s="1"/>
  <c r="A424" i="3" s="1"/>
  <c r="A425" i="3" s="1"/>
  <c r="B415" i="3"/>
  <c r="B416" i="3" s="1"/>
  <c r="B417" i="3" s="1"/>
  <c r="B418" i="3" s="1"/>
  <c r="B419" i="3" s="1"/>
  <c r="B420" i="3" s="1"/>
  <c r="B421" i="3" s="1"/>
  <c r="B422" i="3" s="1"/>
  <c r="B423" i="3" s="1"/>
  <c r="B424" i="3" s="1"/>
  <c r="B425" i="3" s="1"/>
  <c r="A415" i="3"/>
  <c r="B414" i="3"/>
  <c r="B408" i="3"/>
  <c r="B409" i="3" s="1"/>
  <c r="B410" i="3" s="1"/>
  <c r="B411" i="3" s="1"/>
  <c r="B412" i="3" s="1"/>
  <c r="B413" i="3" s="1"/>
  <c r="B401" i="3"/>
  <c r="B402" i="3" s="1"/>
  <c r="B403" i="3" s="1"/>
  <c r="B404" i="3" s="1"/>
  <c r="B405" i="3" s="1"/>
  <c r="B406" i="3" s="1"/>
  <c r="B407" i="3" s="1"/>
  <c r="B400" i="3"/>
  <c r="B399" i="3"/>
  <c r="A395" i="3"/>
  <c r="A396" i="3" s="1"/>
  <c r="A397" i="3" s="1"/>
  <c r="A398" i="3" s="1"/>
  <c r="B394" i="3"/>
  <c r="B395" i="3" s="1"/>
  <c r="B396" i="3" s="1"/>
  <c r="B397" i="3" s="1"/>
  <c r="B398" i="3" s="1"/>
  <c r="B393" i="3"/>
  <c r="A393" i="3"/>
  <c r="A394" i="3" s="1"/>
  <c r="B392" i="3"/>
  <c r="B388" i="3"/>
  <c r="B389" i="3" s="1"/>
  <c r="B390" i="3" s="1"/>
  <c r="B391" i="3" s="1"/>
  <c r="B387" i="3"/>
  <c r="B386" i="3"/>
  <c r="B383" i="3"/>
  <c r="B384" i="3" s="1"/>
  <c r="B385" i="3" s="1"/>
  <c r="B380" i="3"/>
  <c r="B381" i="3" s="1"/>
  <c r="B382" i="3" s="1"/>
  <c r="A380" i="3"/>
  <c r="A381" i="3" s="1"/>
  <c r="A382" i="3" s="1"/>
  <c r="A383" i="3" s="1"/>
  <c r="A384" i="3" s="1"/>
  <c r="A385" i="3" s="1"/>
  <c r="B379" i="3"/>
  <c r="B378" i="3"/>
  <c r="B367" i="3"/>
  <c r="B368" i="3" s="1"/>
  <c r="B369" i="3" s="1"/>
  <c r="B370" i="3" s="1"/>
  <c r="B371" i="3" s="1"/>
  <c r="B372" i="3" s="1"/>
  <c r="B373" i="3" s="1"/>
  <c r="B374" i="3" s="1"/>
  <c r="B375" i="3" s="1"/>
  <c r="B376" i="3" s="1"/>
  <c r="B377" i="3" s="1"/>
  <c r="A366" i="3"/>
  <c r="B365" i="3"/>
  <c r="B366" i="3" s="1"/>
  <c r="B364" i="3"/>
  <c r="B363" i="3"/>
  <c r="B360" i="3"/>
  <c r="B361" i="3" s="1"/>
  <c r="B362" i="3" s="1"/>
  <c r="B340" i="3"/>
  <c r="B341" i="3" s="1"/>
  <c r="B342" i="3" s="1"/>
  <c r="B343" i="3" s="1"/>
  <c r="B344" i="3" s="1"/>
  <c r="B345" i="3" s="1"/>
  <c r="B346" i="3" s="1"/>
  <c r="B347" i="3" s="1"/>
  <c r="B348" i="3" s="1"/>
  <c r="B349" i="3" s="1"/>
  <c r="B350" i="3" s="1"/>
  <c r="B351" i="3" s="1"/>
  <c r="B352" i="3" s="1"/>
  <c r="B353" i="3" s="1"/>
  <c r="B354" i="3" s="1"/>
  <c r="B355" i="3" s="1"/>
  <c r="B356" i="3" s="1"/>
  <c r="B357" i="3" s="1"/>
  <c r="B358" i="3" s="1"/>
  <c r="B359" i="3" s="1"/>
  <c r="B339" i="3"/>
  <c r="B334" i="3"/>
  <c r="B335" i="3" s="1"/>
  <c r="B336" i="3" s="1"/>
  <c r="B337" i="3" s="1"/>
  <c r="B338" i="3" s="1"/>
  <c r="B333" i="3"/>
  <c r="B309" i="3"/>
  <c r="B310" i="3" s="1"/>
  <c r="B311" i="3" s="1"/>
  <c r="B312" i="3" s="1"/>
  <c r="B313" i="3" s="1"/>
  <c r="B314" i="3" s="1"/>
  <c r="B315" i="3" s="1"/>
  <c r="B316" i="3" s="1"/>
  <c r="B317" i="3" s="1"/>
  <c r="B318" i="3" s="1"/>
  <c r="B319" i="3" s="1"/>
  <c r="B320" i="3" s="1"/>
  <c r="B321" i="3" s="1"/>
  <c r="B322" i="3" s="1"/>
  <c r="B323" i="3" s="1"/>
  <c r="B324" i="3" s="1"/>
  <c r="B325" i="3" s="1"/>
  <c r="B326" i="3" s="1"/>
  <c r="B327" i="3" s="1"/>
  <c r="B328" i="3" s="1"/>
  <c r="B329" i="3" s="1"/>
  <c r="B330" i="3" s="1"/>
  <c r="B331" i="3" s="1"/>
  <c r="B332" i="3" s="1"/>
  <c r="A309" i="3"/>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B308" i="3"/>
  <c r="B307" i="3"/>
  <c r="B304" i="3"/>
  <c r="B305" i="3" s="1"/>
  <c r="B306" i="3" s="1"/>
  <c r="B294" i="3"/>
  <c r="B295" i="3" s="1"/>
  <c r="B296" i="3" s="1"/>
  <c r="B297" i="3" s="1"/>
  <c r="B298" i="3" s="1"/>
  <c r="B299" i="3" s="1"/>
  <c r="B300" i="3" s="1"/>
  <c r="B301" i="3" s="1"/>
  <c r="B302" i="3" s="1"/>
  <c r="B303" i="3" s="1"/>
  <c r="B293" i="3"/>
  <c r="B292" i="3"/>
  <c r="A292" i="3"/>
  <c r="B291" i="3"/>
  <c r="B281" i="3"/>
  <c r="B282" i="3" s="1"/>
  <c r="B283" i="3" s="1"/>
  <c r="B284" i="3" s="1"/>
  <c r="B285" i="3" s="1"/>
  <c r="B286" i="3" s="1"/>
  <c r="B287" i="3" s="1"/>
  <c r="B288" i="3" s="1"/>
  <c r="B289" i="3" s="1"/>
  <c r="B290" i="3" s="1"/>
  <c r="B280" i="3"/>
  <c r="B279" i="3"/>
  <c r="B278" i="3"/>
  <c r="B254" i="3"/>
  <c r="B255" i="3" s="1"/>
  <c r="B256" i="3" s="1"/>
  <c r="B257" i="3" s="1"/>
  <c r="B258" i="3" s="1"/>
  <c r="B259" i="3" s="1"/>
  <c r="B260" i="3" s="1"/>
  <c r="B261" i="3" s="1"/>
  <c r="B262" i="3" s="1"/>
  <c r="B263" i="3" s="1"/>
  <c r="B264" i="3" s="1"/>
  <c r="B265" i="3" s="1"/>
  <c r="B266" i="3" s="1"/>
  <c r="B267" i="3" s="1"/>
  <c r="B268" i="3" s="1"/>
  <c r="B269" i="3" s="1"/>
  <c r="B270" i="3" s="1"/>
  <c r="B271" i="3" s="1"/>
  <c r="B272" i="3" s="1"/>
  <c r="B273" i="3" s="1"/>
  <c r="B274" i="3" s="1"/>
  <c r="B275" i="3" s="1"/>
  <c r="B276" i="3" s="1"/>
  <c r="B277" i="3" s="1"/>
  <c r="B253" i="3"/>
  <c r="B252" i="3"/>
  <c r="B249" i="3"/>
  <c r="B250" i="3" s="1"/>
  <c r="B251" i="3" s="1"/>
  <c r="B248" i="3"/>
  <c r="B247" i="3"/>
  <c r="B246" i="3"/>
  <c r="B245" i="3"/>
  <c r="B244" i="3"/>
  <c r="B243" i="3"/>
  <c r="B242" i="3"/>
  <c r="A241" i="3"/>
  <c r="B240" i="3"/>
  <c r="B241" i="3" s="1"/>
  <c r="B238" i="3"/>
  <c r="B239" i="3" s="1"/>
  <c r="B237" i="3"/>
  <c r="B236" i="3"/>
  <c r="B235" i="3"/>
  <c r="B234" i="3"/>
  <c r="B233" i="3"/>
  <c r="B232" i="3"/>
  <c r="A211" i="3"/>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B210" i="3"/>
  <c r="B211" i="3" s="1"/>
  <c r="B212" i="3" s="1"/>
  <c r="B213" i="3" s="1"/>
  <c r="B214" i="3" s="1"/>
  <c r="B215" i="3" s="1"/>
  <c r="B216" i="3" s="1"/>
  <c r="B217" i="3" s="1"/>
  <c r="B218" i="3" s="1"/>
  <c r="B219" i="3" s="1"/>
  <c r="B220" i="3" s="1"/>
  <c r="B221" i="3" s="1"/>
  <c r="B222" i="3" s="1"/>
  <c r="B223" i="3" s="1"/>
  <c r="B224" i="3" s="1"/>
  <c r="B225" i="3" s="1"/>
  <c r="B226" i="3" s="1"/>
  <c r="B227" i="3" s="1"/>
  <c r="B228" i="3" s="1"/>
  <c r="B229" i="3" s="1"/>
  <c r="B230" i="3" s="1"/>
  <c r="B231" i="3" s="1"/>
  <c r="B209" i="3"/>
  <c r="A209" i="3"/>
  <c r="A210" i="3" s="1"/>
  <c r="B208" i="3"/>
  <c r="B207" i="3"/>
  <c r="B206" i="3"/>
  <c r="B205" i="3"/>
  <c r="B201" i="3"/>
  <c r="B202" i="3" s="1"/>
  <c r="B203" i="3" s="1"/>
  <c r="B204" i="3" s="1"/>
  <c r="B200" i="3"/>
  <c r="A199" i="3"/>
  <c r="B198" i="3"/>
  <c r="B199" i="3" s="1"/>
  <c r="B186" i="3"/>
  <c r="B187" i="3" s="1"/>
  <c r="B188" i="3" s="1"/>
  <c r="B189" i="3" s="1"/>
  <c r="B190" i="3" s="1"/>
  <c r="B191" i="3" s="1"/>
  <c r="B192" i="3" s="1"/>
  <c r="B193" i="3" s="1"/>
  <c r="B194" i="3" s="1"/>
  <c r="B195" i="3" s="1"/>
  <c r="B196" i="3" s="1"/>
  <c r="B197" i="3" s="1"/>
  <c r="B185" i="3"/>
  <c r="B162" i="3"/>
  <c r="B163" i="3" s="1"/>
  <c r="B164" i="3" s="1"/>
  <c r="B165" i="3" s="1"/>
  <c r="B166" i="3" s="1"/>
  <c r="B167" i="3" s="1"/>
  <c r="B168" i="3" s="1"/>
  <c r="B169" i="3" s="1"/>
  <c r="B170" i="3" s="1"/>
  <c r="B171" i="3" s="1"/>
  <c r="B172" i="3" s="1"/>
  <c r="B173" i="3" s="1"/>
  <c r="B174" i="3" s="1"/>
  <c r="B175" i="3" s="1"/>
  <c r="B176" i="3" s="1"/>
  <c r="B177" i="3" s="1"/>
  <c r="B178" i="3" s="1"/>
  <c r="B179" i="3" s="1"/>
  <c r="B180" i="3" s="1"/>
  <c r="B181" i="3" s="1"/>
  <c r="B182" i="3" s="1"/>
  <c r="B183" i="3" s="1"/>
  <c r="B184" i="3" s="1"/>
  <c r="B161" i="3"/>
  <c r="B160" i="3"/>
  <c r="B159" i="3"/>
  <c r="B158" i="3"/>
  <c r="B157" i="3"/>
  <c r="B156" i="3"/>
  <c r="B155" i="3"/>
  <c r="B154" i="3"/>
  <c r="B153" i="3"/>
  <c r="B152" i="3"/>
  <c r="B151" i="3"/>
  <c r="B150" i="3"/>
  <c r="B149" i="3"/>
  <c r="B148" i="3"/>
  <c r="B147" i="3"/>
  <c r="B101" i="3"/>
  <c r="B102" i="3" s="1"/>
  <c r="B103" i="3" s="1"/>
  <c r="B104" i="3" s="1"/>
  <c r="B105" i="3" s="1"/>
  <c r="B106" i="3" s="1"/>
  <c r="B107" i="3" s="1"/>
  <c r="B108" i="3" s="1"/>
  <c r="B109" i="3" s="1"/>
  <c r="B110" i="3" s="1"/>
  <c r="B111" i="3" s="1"/>
  <c r="B112" i="3" s="1"/>
  <c r="B113" i="3" s="1"/>
  <c r="B114" i="3" s="1"/>
  <c r="B115" i="3" s="1"/>
  <c r="B116" i="3" s="1"/>
  <c r="B117" i="3" s="1"/>
  <c r="B118" i="3" s="1"/>
  <c r="B119" i="3" s="1"/>
  <c r="B120" i="3" s="1"/>
  <c r="B121" i="3" s="1"/>
  <c r="B122" i="3" s="1"/>
  <c r="B123" i="3" s="1"/>
  <c r="B124" i="3" s="1"/>
  <c r="B125" i="3" s="1"/>
  <c r="B126" i="3" s="1"/>
  <c r="B127" i="3" s="1"/>
  <c r="B128" i="3" s="1"/>
  <c r="B129" i="3" s="1"/>
  <c r="B130" i="3" s="1"/>
  <c r="B131" i="3" s="1"/>
  <c r="B132" i="3" s="1"/>
  <c r="B133" i="3" s="1"/>
  <c r="B134" i="3" s="1"/>
  <c r="B135" i="3" s="1"/>
  <c r="B136" i="3" s="1"/>
  <c r="B137" i="3" s="1"/>
  <c r="B138" i="3" s="1"/>
  <c r="B139" i="3" s="1"/>
  <c r="B140" i="3" s="1"/>
  <c r="B141" i="3" s="1"/>
  <c r="B142" i="3" s="1"/>
  <c r="B143" i="3" s="1"/>
  <c r="B100" i="3"/>
  <c r="B99" i="3"/>
  <c r="B90" i="3"/>
  <c r="B91" i="3" s="1"/>
  <c r="B92" i="3" s="1"/>
  <c r="B88" i="3"/>
  <c r="B89" i="3" s="1"/>
  <c r="B87" i="3"/>
  <c r="B86" i="3"/>
  <c r="B85" i="3"/>
  <c r="B84" i="3"/>
  <c r="B83" i="3"/>
  <c r="B82" i="3"/>
  <c r="B81" i="3"/>
  <c r="B80" i="3"/>
  <c r="D72" i="3"/>
  <c r="D73" i="3" s="1"/>
  <c r="D74" i="3" s="1"/>
  <c r="D75" i="3" s="1"/>
  <c r="D76" i="3" s="1"/>
  <c r="D77" i="3" s="1"/>
  <c r="D78" i="3" s="1"/>
  <c r="D79" i="3" s="1"/>
  <c r="D71" i="3"/>
  <c r="C71" i="3"/>
  <c r="C72" i="3" s="1"/>
  <c r="C73" i="3" s="1"/>
  <c r="C74" i="3" s="1"/>
  <c r="C75" i="3" s="1"/>
  <c r="C76" i="3" s="1"/>
  <c r="C77" i="3" s="1"/>
  <c r="C78" i="3" s="1"/>
  <c r="C79" i="3" s="1"/>
  <c r="B71" i="3"/>
  <c r="B72" i="3" s="1"/>
  <c r="B73" i="3" s="1"/>
  <c r="B74" i="3" s="1"/>
  <c r="B75" i="3" s="1"/>
  <c r="B76" i="3" s="1"/>
  <c r="B77" i="3" s="1"/>
  <c r="B78" i="3" s="1"/>
  <c r="B79" i="3" s="1"/>
  <c r="D70" i="3"/>
  <c r="C70" i="3"/>
  <c r="B70" i="3"/>
  <c r="B69" i="3"/>
  <c r="K30" i="3"/>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D30" i="3"/>
  <c r="D31" i="3" s="1"/>
  <c r="D32" i="3" s="1"/>
  <c r="D33" i="3" s="1"/>
  <c r="D34" i="3" s="1"/>
  <c r="D35" i="3" s="1"/>
  <c r="D36" i="3" s="1"/>
  <c r="D37" i="3" s="1"/>
  <c r="D38" i="3" s="1"/>
  <c r="D39" i="3" s="1"/>
  <c r="D40" i="3" s="1"/>
  <c r="D41" i="3" s="1"/>
  <c r="D42" i="3" s="1"/>
  <c r="D43" i="3" s="1"/>
  <c r="D44" i="3" s="1"/>
  <c r="D45" i="3" s="1"/>
  <c r="D46" i="3" s="1"/>
  <c r="D47" i="3" s="1"/>
  <c r="D48" i="3" s="1"/>
  <c r="D49" i="3" s="1"/>
  <c r="D50" i="3" s="1"/>
  <c r="D51" i="3" s="1"/>
  <c r="D52" i="3" s="1"/>
  <c r="D53" i="3" s="1"/>
  <c r="D54" i="3" s="1"/>
  <c r="D55" i="3" s="1"/>
  <c r="D56" i="3" s="1"/>
  <c r="D57" i="3" s="1"/>
  <c r="D58" i="3" s="1"/>
  <c r="D59" i="3" s="1"/>
  <c r="D60" i="3" s="1"/>
  <c r="D61" i="3" s="1"/>
  <c r="D62" i="3" s="1"/>
  <c r="D63" i="3" s="1"/>
  <c r="D64" i="3" s="1"/>
  <c r="D65" i="3" s="1"/>
  <c r="D66" i="3" s="1"/>
  <c r="D67" i="3" s="1"/>
  <c r="D68" i="3" s="1"/>
  <c r="C30" i="3"/>
  <c r="C32" i="3" s="1"/>
  <c r="C34" i="3" s="1"/>
  <c r="C36" i="3" s="1"/>
  <c r="C38" i="3" s="1"/>
  <c r="C40" i="3" s="1"/>
  <c r="C42" i="3" s="1"/>
  <c r="C43" i="3" s="1"/>
  <c r="C29" i="3"/>
  <c r="C31" i="3" s="1"/>
  <c r="C33" i="3" s="1"/>
  <c r="C35" i="3" s="1"/>
  <c r="C37" i="3" s="1"/>
  <c r="C39" i="3" s="1"/>
  <c r="C41" i="3" s="1"/>
  <c r="K28" i="3"/>
  <c r="K29" i="3" s="1"/>
  <c r="D28" i="3"/>
  <c r="D29" i="3" s="1"/>
  <c r="B28" i="3"/>
  <c r="B29" i="3" s="1"/>
  <c r="B30" i="3" s="1"/>
  <c r="B31" i="3" s="1"/>
  <c r="B32" i="3" s="1"/>
  <c r="B33" i="3" s="1"/>
  <c r="B34" i="3" s="1"/>
  <c r="B35" i="3" s="1"/>
  <c r="B36" i="3" s="1"/>
  <c r="B37" i="3" s="1"/>
  <c r="B38" i="3" s="1"/>
  <c r="B39" i="3" s="1"/>
  <c r="B40" i="3" s="1"/>
  <c r="B41" i="3" s="1"/>
  <c r="B42" i="3" s="1"/>
  <c r="B43" i="3" s="1"/>
  <c r="B44" i="3" s="1"/>
  <c r="B45" i="3" s="1"/>
  <c r="B46" i="3" s="1"/>
  <c r="B47" i="3" s="1"/>
  <c r="B48" i="3" s="1"/>
  <c r="B49" i="3" s="1"/>
  <c r="B50" i="3" s="1"/>
  <c r="B51" i="3" s="1"/>
  <c r="B52" i="3" s="1"/>
  <c r="B53" i="3" s="1"/>
  <c r="B54" i="3" s="1"/>
  <c r="B55" i="3" s="1"/>
  <c r="B56" i="3" s="1"/>
  <c r="B57" i="3" s="1"/>
  <c r="B58" i="3" s="1"/>
  <c r="B59" i="3" s="1"/>
  <c r="B60" i="3" s="1"/>
  <c r="B61" i="3" s="1"/>
  <c r="B62" i="3" s="1"/>
  <c r="B63" i="3" s="1"/>
  <c r="B64" i="3" s="1"/>
  <c r="B65" i="3" s="1"/>
  <c r="B66" i="3" s="1"/>
  <c r="B67" i="3" s="1"/>
  <c r="B68" i="3" s="1"/>
  <c r="B27" i="3"/>
  <c r="C17" i="3"/>
  <c r="C18" i="3" s="1"/>
  <c r="C19" i="3" s="1"/>
  <c r="C20" i="3" s="1"/>
  <c r="C21" i="3" s="1"/>
  <c r="C22" i="3" s="1"/>
  <c r="C23" i="3" s="1"/>
  <c r="C24" i="3" s="1"/>
  <c r="C25" i="3" s="1"/>
  <c r="C26" i="3" s="1"/>
  <c r="D8" i="3"/>
  <c r="D9" i="3" s="1"/>
  <c r="D10" i="3" s="1"/>
  <c r="D11" i="3" s="1"/>
  <c r="D12" i="3" s="1"/>
  <c r="D13" i="3" s="1"/>
  <c r="D14" i="3" s="1"/>
  <c r="D15" i="3" s="1"/>
  <c r="D16" i="3" s="1"/>
  <c r="D17" i="3" s="1"/>
  <c r="D18" i="3" s="1"/>
  <c r="D19" i="3" s="1"/>
  <c r="D20" i="3" s="1"/>
  <c r="D21" i="3" s="1"/>
  <c r="D22" i="3" s="1"/>
  <c r="D23" i="3" s="1"/>
  <c r="D24" i="3" s="1"/>
  <c r="D25" i="3" s="1"/>
  <c r="D26" i="3" s="1"/>
  <c r="D7" i="3"/>
  <c r="C6" i="3"/>
  <c r="C7" i="3" s="1"/>
  <c r="C8" i="3" s="1"/>
  <c r="C9" i="3" s="1"/>
  <c r="C10" i="3" s="1"/>
  <c r="C11" i="3" s="1"/>
  <c r="C12" i="3" s="1"/>
  <c r="C13" i="3" s="1"/>
  <c r="D5" i="3"/>
  <c r="D6" i="3" s="1"/>
  <c r="C5" i="3"/>
  <c r="B5" i="3"/>
  <c r="B6" i="3" s="1"/>
  <c r="B7" i="3" s="1"/>
  <c r="B8" i="3" s="1"/>
  <c r="B9" i="3" s="1"/>
  <c r="B10" i="3" s="1"/>
  <c r="B11" i="3" s="1"/>
  <c r="B12" i="3" s="1"/>
  <c r="B13" i="3" s="1"/>
  <c r="B14" i="3" s="1"/>
  <c r="B15" i="3" s="1"/>
  <c r="B16" i="3" s="1"/>
  <c r="B17" i="3" s="1"/>
  <c r="B18" i="3" s="1"/>
  <c r="B19" i="3" s="1"/>
  <c r="B20" i="3" s="1"/>
  <c r="B21" i="3" s="1"/>
  <c r="B22" i="3" s="1"/>
  <c r="B23" i="3" s="1"/>
  <c r="B24" i="3" s="1"/>
  <c r="B25" i="3" s="1"/>
  <c r="B26" i="3" s="1"/>
  <c r="B4" i="3"/>
  <c r="B3" i="3"/>
  <c r="B2" i="3"/>
  <c r="B634" i="2"/>
  <c r="B635" i="2" s="1"/>
  <c r="B636" i="2" s="1"/>
  <c r="B637" i="2" s="1"/>
  <c r="B638" i="2" s="1"/>
  <c r="B639" i="2" s="1"/>
  <c r="B640" i="2" s="1"/>
  <c r="B641" i="2" s="1"/>
  <c r="B642" i="2" s="1"/>
  <c r="B643" i="2" s="1"/>
  <c r="B644" i="2" s="1"/>
  <c r="B645" i="2" s="1"/>
  <c r="B646" i="2" s="1"/>
  <c r="B647" i="2" s="1"/>
  <c r="B648" i="2" s="1"/>
  <c r="B649" i="2" s="1"/>
  <c r="B631" i="2"/>
  <c r="B632" i="2" s="1"/>
  <c r="B633" i="2" s="1"/>
  <c r="B630" i="2"/>
  <c r="B629" i="2"/>
  <c r="B623" i="2"/>
  <c r="B624" i="2" s="1"/>
  <c r="B625" i="2" s="1"/>
  <c r="B626" i="2" s="1"/>
  <c r="B627" i="2" s="1"/>
  <c r="B628" i="2" s="1"/>
  <c r="B622" i="2"/>
  <c r="B599" i="2"/>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598" i="2"/>
  <c r="B597" i="2"/>
  <c r="B596" i="2"/>
  <c r="B595" i="2"/>
  <c r="B593" i="2"/>
  <c r="B594" i="2" s="1"/>
  <c r="B592" i="2"/>
  <c r="B591" i="2"/>
  <c r="B588" i="2"/>
  <c r="B589" i="2" s="1"/>
  <c r="B590" i="2" s="1"/>
  <c r="B585" i="2"/>
  <c r="B586" i="2" s="1"/>
  <c r="B587" i="2" s="1"/>
  <c r="B583" i="2"/>
  <c r="B584" i="2" s="1"/>
  <c r="B581" i="2"/>
  <c r="B582" i="2" s="1"/>
  <c r="B580" i="2"/>
  <c r="B579" i="2"/>
  <c r="B578" i="2"/>
  <c r="B577" i="2"/>
  <c r="B576" i="2"/>
  <c r="B574" i="2"/>
  <c r="B575" i="2" s="1"/>
  <c r="B566" i="2"/>
  <c r="B567" i="2" s="1"/>
  <c r="B568" i="2" s="1"/>
  <c r="B569" i="2" s="1"/>
  <c r="B570" i="2" s="1"/>
  <c r="B571" i="2" s="1"/>
  <c r="B572" i="2" s="1"/>
  <c r="B573" i="2" s="1"/>
  <c r="B564" i="2"/>
  <c r="B565" i="2" s="1"/>
  <c r="B535" i="2"/>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34" i="2"/>
  <c r="B533" i="2"/>
  <c r="B532" i="2"/>
  <c r="B528" i="2"/>
  <c r="B529" i="2" s="1"/>
  <c r="B530" i="2" s="1"/>
  <c r="B531" i="2" s="1"/>
  <c r="B527" i="2"/>
  <c r="B526" i="2"/>
  <c r="B525" i="2"/>
  <c r="B524" i="2"/>
  <c r="B523" i="2"/>
  <c r="B522" i="2"/>
  <c r="B509" i="2"/>
  <c r="B510" i="2" s="1"/>
  <c r="B511" i="2" s="1"/>
  <c r="B512" i="2" s="1"/>
  <c r="B513" i="2" s="1"/>
  <c r="B514" i="2" s="1"/>
  <c r="B515" i="2" s="1"/>
  <c r="B516" i="2" s="1"/>
  <c r="B517" i="2" s="1"/>
  <c r="B518" i="2" s="1"/>
  <c r="B519" i="2" s="1"/>
  <c r="B520" i="2" s="1"/>
  <c r="B521" i="2" s="1"/>
  <c r="B508" i="2"/>
  <c r="B507" i="2"/>
  <c r="B506" i="2"/>
  <c r="B505" i="2"/>
  <c r="B504" i="2"/>
  <c r="B503" i="2"/>
  <c r="A500" i="2"/>
  <c r="A501" i="2" s="1"/>
  <c r="A502" i="2" s="1"/>
  <c r="B499" i="2"/>
  <c r="B500" i="2" s="1"/>
  <c r="B501" i="2" s="1"/>
  <c r="B502" i="2" s="1"/>
  <c r="B498" i="2"/>
  <c r="B497" i="2"/>
  <c r="B496" i="2"/>
  <c r="B495" i="2"/>
  <c r="B491" i="2"/>
  <c r="B492" i="2" s="1"/>
  <c r="B493" i="2" s="1"/>
  <c r="B494" i="2" s="1"/>
  <c r="B490" i="2"/>
  <c r="B489" i="2"/>
  <c r="B488" i="2"/>
  <c r="B487" i="2"/>
  <c r="B486" i="2"/>
  <c r="B484" i="2"/>
  <c r="B485" i="2" s="1"/>
  <c r="A483" i="2"/>
  <c r="A480" i="2"/>
  <c r="E2465" i="6" s="1"/>
  <c r="A477" i="2"/>
  <c r="E2415" i="6" s="1"/>
  <c r="B476" i="2"/>
  <c r="B477" i="2" s="1"/>
  <c r="B478" i="2" s="1"/>
  <c r="B479" i="2" s="1"/>
  <c r="B480" i="2" s="1"/>
  <c r="B481" i="2" s="1"/>
  <c r="B482" i="2" s="1"/>
  <c r="B483" i="2" s="1"/>
  <c r="B473" i="2"/>
  <c r="B474" i="2" s="1"/>
  <c r="B475" i="2" s="1"/>
  <c r="B472" i="2"/>
  <c r="B471" i="2"/>
  <c r="B470" i="2"/>
  <c r="B462" i="2"/>
  <c r="B1329" i="4" s="1"/>
  <c r="B1330" i="4" s="1"/>
  <c r="B1331" i="4" s="1"/>
  <c r="B1332" i="4" s="1"/>
  <c r="B1333" i="4" s="1"/>
  <c r="B1334" i="4" s="1"/>
  <c r="B1335" i="4" s="1"/>
  <c r="B1336" i="4" s="1"/>
  <c r="A459" i="2"/>
  <c r="A460" i="2" s="1"/>
  <c r="A461" i="2" s="1"/>
  <c r="B458" i="2"/>
  <c r="B459" i="2" s="1"/>
  <c r="B460" i="2" s="1"/>
  <c r="B461" i="2" s="1"/>
  <c r="B454" i="2"/>
  <c r="B455" i="2" s="1"/>
  <c r="B456" i="2" s="1"/>
  <c r="B457" i="2" s="1"/>
  <c r="B453" i="2"/>
  <c r="B452" i="2"/>
  <c r="B451" i="2"/>
  <c r="B450" i="2"/>
  <c r="B449" i="2"/>
  <c r="B429" i="2"/>
  <c r="B430" i="2" s="1"/>
  <c r="B431" i="2" s="1"/>
  <c r="B432" i="2" s="1"/>
  <c r="B433" i="2" s="1"/>
  <c r="B434" i="2" s="1"/>
  <c r="B435" i="2" s="1"/>
  <c r="B436" i="2" s="1"/>
  <c r="B437" i="2" s="1"/>
  <c r="B438" i="2" s="1"/>
  <c r="B439" i="2" s="1"/>
  <c r="B440" i="2" s="1"/>
  <c r="B441" i="2" s="1"/>
  <c r="B442" i="2" s="1"/>
  <c r="B443" i="2" s="1"/>
  <c r="B444" i="2" s="1"/>
  <c r="B445" i="2" s="1"/>
  <c r="B446" i="2" s="1"/>
  <c r="B447" i="2" s="1"/>
  <c r="B448" i="2" s="1"/>
  <c r="B428" i="2"/>
  <c r="B427" i="2"/>
  <c r="B1735" i="5" s="1"/>
  <c r="B1736" i="5" s="1"/>
  <c r="B1737" i="5" s="1"/>
  <c r="B1738" i="5" s="1"/>
  <c r="B1739" i="5" s="1"/>
  <c r="B1740" i="5" s="1"/>
  <c r="B1741" i="5" s="1"/>
  <c r="B1742" i="5" s="1"/>
  <c r="B1743" i="5" s="1"/>
  <c r="B1744" i="5" s="1"/>
  <c r="B1745" i="5" s="1"/>
  <c r="B1746" i="5" s="1"/>
  <c r="B1747" i="5" s="1"/>
  <c r="B1748" i="5" s="1"/>
  <c r="B1749" i="5" s="1"/>
  <c r="B1750" i="5" s="1"/>
  <c r="B1751" i="5" s="1"/>
  <c r="B1752" i="5" s="1"/>
  <c r="B1753" i="5" s="1"/>
  <c r="B1754" i="5" s="1"/>
  <c r="B1755" i="5" s="1"/>
  <c r="B1756" i="5" s="1"/>
  <c r="B1757" i="5" s="1"/>
  <c r="B1758" i="5" s="1"/>
  <c r="B1759" i="5" s="1"/>
  <c r="B426" i="2"/>
  <c r="A415" i="2"/>
  <c r="A416" i="2" s="1"/>
  <c r="A417" i="2" s="1"/>
  <c r="A418" i="2" s="1"/>
  <c r="A419" i="2" s="1"/>
  <c r="A420" i="2" s="1"/>
  <c r="A421" i="2" s="1"/>
  <c r="A422" i="2" s="1"/>
  <c r="A423" i="2" s="1"/>
  <c r="A424" i="2" s="1"/>
  <c r="A425" i="2" s="1"/>
  <c r="B414" i="2"/>
  <c r="B415" i="2" s="1"/>
  <c r="B416" i="2" s="1"/>
  <c r="B417" i="2" s="1"/>
  <c r="B418" i="2" s="1"/>
  <c r="B419" i="2" s="1"/>
  <c r="B420" i="2" s="1"/>
  <c r="B421" i="2" s="1"/>
  <c r="B422" i="2" s="1"/>
  <c r="B423" i="2" s="1"/>
  <c r="B424" i="2" s="1"/>
  <c r="B425" i="2" s="1"/>
  <c r="B400" i="2"/>
  <c r="B401" i="2" s="1"/>
  <c r="B402" i="2" s="1"/>
  <c r="B403" i="2" s="1"/>
  <c r="B404" i="2" s="1"/>
  <c r="B405" i="2" s="1"/>
  <c r="B406" i="2" s="1"/>
  <c r="B407" i="2" s="1"/>
  <c r="B408" i="2" s="1"/>
  <c r="B409" i="2" s="1"/>
  <c r="B410" i="2" s="1"/>
  <c r="B411" i="2" s="1"/>
  <c r="B412" i="2" s="1"/>
  <c r="B413" i="2" s="1"/>
  <c r="B399" i="2"/>
  <c r="A393" i="2"/>
  <c r="A394" i="2" s="1"/>
  <c r="A395" i="2" s="1"/>
  <c r="A396" i="2" s="1"/>
  <c r="A397" i="2" s="1"/>
  <c r="A398" i="2" s="1"/>
  <c r="B392" i="2"/>
  <c r="B393" i="2" s="1"/>
  <c r="B394" i="2" s="1"/>
  <c r="B395" i="2" s="1"/>
  <c r="B396" i="2" s="1"/>
  <c r="B397" i="2" s="1"/>
  <c r="B398" i="2" s="1"/>
  <c r="B387" i="2"/>
  <c r="B388" i="2" s="1"/>
  <c r="B389" i="2" s="1"/>
  <c r="B390" i="2" s="1"/>
  <c r="B391" i="2" s="1"/>
  <c r="B386" i="2"/>
  <c r="A380" i="2"/>
  <c r="A381" i="2" s="1"/>
  <c r="A382" i="2" s="1"/>
  <c r="A383" i="2" s="1"/>
  <c r="A384" i="2" s="1"/>
  <c r="A385" i="2" s="1"/>
  <c r="B379" i="2"/>
  <c r="B380" i="2" s="1"/>
  <c r="B381" i="2" s="1"/>
  <c r="B382" i="2" s="1"/>
  <c r="B383" i="2" s="1"/>
  <c r="B384" i="2" s="1"/>
  <c r="B385" i="2" s="1"/>
  <c r="B378" i="2"/>
  <c r="B367" i="2"/>
  <c r="B368" i="2" s="1"/>
  <c r="B369" i="2" s="1"/>
  <c r="B370" i="2" s="1"/>
  <c r="B371" i="2" s="1"/>
  <c r="B372" i="2" s="1"/>
  <c r="B373" i="2" s="1"/>
  <c r="B374" i="2" s="1"/>
  <c r="B375" i="2" s="1"/>
  <c r="B376" i="2" s="1"/>
  <c r="B377" i="2" s="1"/>
  <c r="A366" i="2"/>
  <c r="B365" i="2"/>
  <c r="B366" i="2" s="1"/>
  <c r="B364" i="2"/>
  <c r="B363" i="2"/>
  <c r="B360" i="2"/>
  <c r="B361" i="2" s="1"/>
  <c r="B362" i="2" s="1"/>
  <c r="B340" i="2"/>
  <c r="B341" i="2" s="1"/>
  <c r="B342" i="2" s="1"/>
  <c r="B343" i="2" s="1"/>
  <c r="B344" i="2" s="1"/>
  <c r="B345" i="2" s="1"/>
  <c r="B346" i="2" s="1"/>
  <c r="B347" i="2" s="1"/>
  <c r="B348" i="2" s="1"/>
  <c r="B349" i="2" s="1"/>
  <c r="B350" i="2" s="1"/>
  <c r="B351" i="2" s="1"/>
  <c r="B352" i="2" s="1"/>
  <c r="B353" i="2" s="1"/>
  <c r="B354" i="2" s="1"/>
  <c r="B355" i="2" s="1"/>
  <c r="B356" i="2" s="1"/>
  <c r="B357" i="2" s="1"/>
  <c r="B358" i="2" s="1"/>
  <c r="B359" i="2" s="1"/>
  <c r="B333" i="2"/>
  <c r="B334" i="2" s="1"/>
  <c r="B335" i="2" s="1"/>
  <c r="B336" i="2" s="1"/>
  <c r="B337" i="2" s="1"/>
  <c r="B338" i="2" s="1"/>
  <c r="B339" i="2" s="1"/>
  <c r="A309" i="2"/>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B308" i="2"/>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07" i="2"/>
  <c r="B304" i="2"/>
  <c r="B305" i="2" s="1"/>
  <c r="B306" i="2" s="1"/>
  <c r="C294" i="2"/>
  <c r="C295" i="2" s="1"/>
  <c r="C296" i="2" s="1"/>
  <c r="C297" i="2" s="1"/>
  <c r="C298" i="2" s="1"/>
  <c r="C299" i="2" s="1"/>
  <c r="C300" i="2" s="1"/>
  <c r="C301" i="2" s="1"/>
  <c r="C302" i="2" s="1"/>
  <c r="C303" i="2" s="1"/>
  <c r="B293" i="2"/>
  <c r="B294" i="2" s="1"/>
  <c r="B295" i="2" s="1"/>
  <c r="B296" i="2" s="1"/>
  <c r="B297" i="2" s="1"/>
  <c r="B298" i="2" s="1"/>
  <c r="B299" i="2" s="1"/>
  <c r="B300" i="2" s="1"/>
  <c r="B301" i="2" s="1"/>
  <c r="B302" i="2" s="1"/>
  <c r="B303" i="2" s="1"/>
  <c r="A292" i="2"/>
  <c r="C951" i="4" s="1"/>
  <c r="B291" i="2"/>
  <c r="B292" i="2" s="1"/>
  <c r="B281" i="2"/>
  <c r="B282" i="2" s="1"/>
  <c r="B283" i="2" s="1"/>
  <c r="B284" i="2" s="1"/>
  <c r="B285" i="2" s="1"/>
  <c r="B286" i="2" s="1"/>
  <c r="B287" i="2" s="1"/>
  <c r="B288" i="2" s="1"/>
  <c r="B289" i="2" s="1"/>
  <c r="B290" i="2" s="1"/>
  <c r="B280" i="2"/>
  <c r="B279" i="2"/>
  <c r="B278" i="2"/>
  <c r="B253" i="2"/>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52" i="2"/>
  <c r="B249" i="2"/>
  <c r="B250" i="2" s="1"/>
  <c r="B251" i="2" s="1"/>
  <c r="B248" i="2"/>
  <c r="B247" i="2"/>
  <c r="B246" i="2"/>
  <c r="B245" i="2"/>
  <c r="B795" i="4" s="1"/>
  <c r="B244" i="2"/>
  <c r="B243" i="2"/>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B242" i="2"/>
  <c r="A241" i="2"/>
  <c r="B240" i="2"/>
  <c r="B241" i="2" s="1"/>
  <c r="B238" i="2"/>
  <c r="B239" i="2" s="1"/>
  <c r="B237" i="2"/>
  <c r="B236" i="2"/>
  <c r="B235" i="2"/>
  <c r="B234" i="2"/>
  <c r="B233" i="2"/>
  <c r="B232" i="2"/>
  <c r="A209" i="2"/>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B208" i="2"/>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07" i="2"/>
  <c r="B206" i="2"/>
  <c r="B205" i="2"/>
  <c r="B644" i="4" s="1"/>
  <c r="B645" i="4" s="1"/>
  <c r="B646" i="4" s="1"/>
  <c r="B647" i="4" s="1"/>
  <c r="B648" i="4" s="1"/>
  <c r="B649" i="4" s="1"/>
  <c r="B650" i="4" s="1"/>
  <c r="B651" i="4" s="1"/>
  <c r="B652" i="4" s="1"/>
  <c r="B653" i="4" s="1"/>
  <c r="B654" i="4" s="1"/>
  <c r="B655" i="4" s="1"/>
  <c r="B656" i="4" s="1"/>
  <c r="B657" i="4" s="1"/>
  <c r="B658" i="4" s="1"/>
  <c r="B659" i="4" s="1"/>
  <c r="B660" i="4" s="1"/>
  <c r="B661" i="4" s="1"/>
  <c r="B662" i="4" s="1"/>
  <c r="B200" i="2"/>
  <c r="B201" i="2" s="1"/>
  <c r="B202" i="2" s="1"/>
  <c r="B203" i="2" s="1"/>
  <c r="B204" i="2" s="1"/>
  <c r="A199" i="2"/>
  <c r="B198" i="2"/>
  <c r="B199" i="2" s="1"/>
  <c r="B185" i="2"/>
  <c r="B186" i="2" s="1"/>
  <c r="B187" i="2" s="1"/>
  <c r="B188" i="2" s="1"/>
  <c r="B189" i="2" s="1"/>
  <c r="B190" i="2" s="1"/>
  <c r="B191" i="2" s="1"/>
  <c r="B192" i="2" s="1"/>
  <c r="B193" i="2" s="1"/>
  <c r="B194" i="2" s="1"/>
  <c r="B195" i="2" s="1"/>
  <c r="B196" i="2" s="1"/>
  <c r="B197" i="2" s="1"/>
  <c r="B161" i="2"/>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60" i="2"/>
  <c r="B159" i="2"/>
  <c r="B158" i="2"/>
  <c r="B156" i="2"/>
  <c r="B157" i="2" s="1"/>
  <c r="B155" i="2"/>
  <c r="B153" i="2"/>
  <c r="B154" i="2" s="1"/>
  <c r="B151" i="2"/>
  <c r="B152" i="2" s="1"/>
  <c r="B149" i="2"/>
  <c r="B382" i="4" s="1"/>
  <c r="B383" i="4" s="1"/>
  <c r="B384" i="4" s="1"/>
  <c r="B385" i="4" s="1"/>
  <c r="B386" i="4" s="1"/>
  <c r="B387" i="4" s="1"/>
  <c r="B388" i="4" s="1"/>
  <c r="B389" i="4" s="1"/>
  <c r="B390" i="4" s="1"/>
  <c r="B391" i="4" s="1"/>
  <c r="B392" i="4" s="1"/>
  <c r="B393" i="4" s="1"/>
  <c r="B394" i="4" s="1"/>
  <c r="B395" i="4" s="1"/>
  <c r="B396" i="4" s="1"/>
  <c r="B148" i="2"/>
  <c r="B147" i="2"/>
  <c r="B101" i="2"/>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00" i="2"/>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B99" i="2"/>
  <c r="D394" i="6" s="1"/>
  <c r="B88" i="2"/>
  <c r="B89" i="2" s="1"/>
  <c r="B90" i="2" s="1"/>
  <c r="B91" i="2" s="1"/>
  <c r="B92" i="2" s="1"/>
  <c r="B87" i="2"/>
  <c r="B86" i="2"/>
  <c r="B84" i="2"/>
  <c r="B85" i="2" s="1"/>
  <c r="B83" i="2"/>
  <c r="B82" i="2"/>
  <c r="B81" i="2"/>
  <c r="B80" i="2"/>
  <c r="B69" i="2"/>
  <c r="B70" i="2" s="1"/>
  <c r="B71" i="2" s="1"/>
  <c r="B72" i="2" s="1"/>
  <c r="B73" i="2" s="1"/>
  <c r="B74" i="2" s="1"/>
  <c r="B75" i="2" s="1"/>
  <c r="B76" i="2" s="1"/>
  <c r="B77" i="2" s="1"/>
  <c r="B78" i="2" s="1"/>
  <c r="B79" i="2" s="1"/>
  <c r="B27" i="2"/>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4" i="2"/>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3" i="2"/>
  <c r="B2" i="2"/>
  <c r="C1460" i="5" l="1"/>
  <c r="E1853" i="6" s="1"/>
  <c r="C1352" i="4"/>
  <c r="C1353" i="4" s="1"/>
  <c r="C1354" i="4" s="1"/>
  <c r="C1355" i="4" s="1"/>
  <c r="C1356" i="4" s="1"/>
  <c r="C1357" i="4" s="1"/>
  <c r="C1358" i="4" s="1"/>
  <c r="C1359" i="4" s="1"/>
  <c r="C1360" i="4" s="1"/>
  <c r="C1361" i="4" s="1"/>
  <c r="C1362" i="4" s="1"/>
  <c r="C1363" i="4" s="1"/>
  <c r="C1364" i="4" s="1"/>
  <c r="C1456" i="5"/>
  <c r="E1849" i="6" s="1"/>
  <c r="B150" i="2"/>
  <c r="C1829" i="5"/>
  <c r="C973" i="4"/>
  <c r="C974" i="4" s="1"/>
  <c r="C975" i="4" s="1"/>
  <c r="C976" i="4" s="1"/>
  <c r="C671" i="5"/>
  <c r="C672" i="5" s="1"/>
  <c r="C673" i="5" s="1"/>
  <c r="C674" i="5" s="1"/>
  <c r="C1458" i="5"/>
  <c r="E1851" i="6" s="1"/>
  <c r="A478" i="2"/>
  <c r="E2416" i="6" s="1"/>
  <c r="E2417" i="6" s="1"/>
  <c r="E2418" i="6" s="1"/>
  <c r="E2419" i="6" s="1"/>
  <c r="E2420" i="6" s="1"/>
  <c r="E2421" i="6" s="1"/>
  <c r="E2422" i="6" s="1"/>
  <c r="E2423" i="6" s="1"/>
  <c r="E2424" i="6" s="1"/>
  <c r="E2425" i="6" s="1"/>
  <c r="E2426" i="6" s="1"/>
  <c r="E2427" i="6" s="1"/>
  <c r="E2428" i="6" s="1"/>
  <c r="E2429" i="6" s="1"/>
  <c r="E2430" i="6" s="1"/>
  <c r="E2431" i="6" s="1"/>
  <c r="E2432" i="6" s="1"/>
  <c r="E2433" i="6" s="1"/>
  <c r="E2434" i="6" s="1"/>
  <c r="E2438" i="6" s="1"/>
  <c r="E2435" i="6" s="1"/>
  <c r="E2436" i="6" s="1"/>
  <c r="E2437" i="6" s="1"/>
  <c r="E2439" i="6" s="1"/>
  <c r="E2440" i="6" s="1"/>
  <c r="E2441" i="6" s="1"/>
  <c r="E2442" i="6" s="1"/>
  <c r="E2443" i="6" s="1"/>
  <c r="E2444" i="6" s="1"/>
  <c r="E2445" i="6" s="1"/>
  <c r="E2446" i="6" s="1"/>
  <c r="E2447" i="6" s="1"/>
  <c r="E2448" i="6" s="1"/>
  <c r="E2449" i="6" s="1"/>
  <c r="E2450" i="6" s="1"/>
  <c r="E2451" i="6" s="1"/>
  <c r="E2452" i="6" s="1"/>
  <c r="E2453" i="6" s="1"/>
  <c r="E2454" i="6" s="1"/>
  <c r="E2455" i="6" s="1"/>
  <c r="E2456" i="6" s="1"/>
  <c r="E2457" i="6" s="1"/>
  <c r="E2458" i="6" s="1"/>
  <c r="E2459" i="6" s="1"/>
  <c r="E2460" i="6" s="1"/>
  <c r="E2461" i="6" s="1"/>
  <c r="E2462" i="6" s="1"/>
  <c r="E2463" i="6" s="1"/>
  <c r="A481" i="2"/>
  <c r="E2466" i="6" s="1"/>
  <c r="E2467" i="6" s="1"/>
  <c r="E2468" i="6" s="1"/>
  <c r="E2469" i="6" s="1"/>
  <c r="E2470" i="6" s="1"/>
  <c r="E2471" i="6" s="1"/>
  <c r="E2472" i="6" s="1"/>
  <c r="E2473" i="6" s="1"/>
  <c r="E2474" i="6" s="1"/>
  <c r="E2475" i="6" s="1"/>
  <c r="E2476" i="6" s="1"/>
  <c r="E2477" i="6" s="1"/>
  <c r="E2478" i="6" s="1"/>
  <c r="E2479" i="6" s="1"/>
  <c r="E2480" i="6" s="1"/>
  <c r="E2481" i="6" s="1"/>
  <c r="E2482" i="6" s="1"/>
  <c r="E2483" i="6" s="1"/>
  <c r="E2484" i="6" s="1"/>
  <c r="C242" i="4"/>
  <c r="C243" i="4" s="1"/>
  <c r="C244" i="4" s="1"/>
  <c r="C245" i="4" s="1"/>
  <c r="C246" i="4" s="1"/>
  <c r="C44" i="3"/>
  <c r="C46" i="3" s="1"/>
  <c r="C48" i="3" s="1"/>
  <c r="C50" i="3" s="1"/>
  <c r="C52" i="3" s="1"/>
  <c r="C54" i="3" s="1"/>
  <c r="C56" i="3" s="1"/>
  <c r="C58" i="3" s="1"/>
  <c r="C60" i="3" s="1"/>
  <c r="C62" i="3" s="1"/>
  <c r="C64" i="3" s="1"/>
  <c r="C66" i="3" s="1"/>
  <c r="C68" i="3" s="1"/>
  <c r="C45" i="3"/>
  <c r="C47" i="3" s="1"/>
  <c r="C49" i="3" s="1"/>
  <c r="C51" i="3" s="1"/>
  <c r="C53" i="3" s="1"/>
  <c r="C55" i="3" s="1"/>
  <c r="C57" i="3" s="1"/>
  <c r="C59" i="3" s="1"/>
  <c r="C61" i="3" s="1"/>
  <c r="C63" i="3" s="1"/>
  <c r="C65" i="3" s="1"/>
  <c r="C67" i="3" s="1"/>
  <c r="B94" i="2"/>
  <c r="B95" i="2" s="1"/>
  <c r="B96" i="2" s="1"/>
  <c r="B97" i="2" s="1"/>
  <c r="B98" i="2" s="1"/>
  <c r="B93" i="2"/>
  <c r="B145" i="2"/>
  <c r="B146" i="2" s="1"/>
  <c r="B144" i="2"/>
  <c r="B249" i="4"/>
  <c r="B250" i="4" s="1"/>
  <c r="B251" i="4" s="1"/>
  <c r="B252" i="4" s="1"/>
  <c r="B247" i="4"/>
  <c r="B248" i="4" s="1"/>
  <c r="B145" i="3"/>
  <c r="B146" i="3" s="1"/>
  <c r="B144" i="3"/>
  <c r="B28" i="2"/>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C422" i="4"/>
  <c r="C423" i="4" s="1"/>
  <c r="C424" i="4" s="1"/>
  <c r="C425" i="4" s="1"/>
  <c r="C426" i="4" s="1"/>
  <c r="C421" i="4"/>
  <c r="D3375" i="6"/>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B1798" i="4"/>
  <c r="B1799" i="4" s="1"/>
  <c r="B1800" i="4" s="1"/>
  <c r="B1801" i="4" s="1"/>
  <c r="B1802" i="4" s="1"/>
  <c r="B1803" i="4" s="1"/>
  <c r="B1804" i="4" s="1"/>
  <c r="B1805" i="4" s="1"/>
  <c r="B1806" i="4" s="1"/>
  <c r="B1807" i="4" s="1"/>
  <c r="B1808" i="4" s="1"/>
  <c r="B1809" i="4" s="1"/>
  <c r="B1810" i="4" s="1"/>
  <c r="B1811" i="4" s="1"/>
  <c r="B1812" i="4" s="1"/>
  <c r="B1813" i="4" s="1"/>
  <c r="B1814" i="4" s="1"/>
  <c r="B1815" i="4" s="1"/>
  <c r="B1816" i="4" s="1"/>
  <c r="B1817" i="4" s="1"/>
  <c r="D3411" i="6"/>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B2531" i="5"/>
  <c r="B2532" i="5" s="1"/>
  <c r="B2533" i="5" s="1"/>
  <c r="B2534" i="5" s="1"/>
  <c r="B2535" i="5" s="1"/>
  <c r="B2536" i="5" s="1"/>
  <c r="B2537" i="5" s="1"/>
  <c r="B2538" i="5" s="1"/>
  <c r="B2539" i="5" s="1"/>
  <c r="B2540" i="5" s="1"/>
  <c r="B2541" i="5" s="1"/>
  <c r="B2542" i="5" s="1"/>
  <c r="B2543" i="5" s="1"/>
  <c r="B2544" i="5" s="1"/>
  <c r="B2545" i="5" s="1"/>
  <c r="B2546" i="5" s="1"/>
  <c r="B2547" i="5" s="1"/>
  <c r="B2548" i="5" s="1"/>
  <c r="B2549" i="5" s="1"/>
  <c r="B2550" i="5" s="1"/>
  <c r="B2551" i="5" s="1"/>
  <c r="B2552" i="5" s="1"/>
  <c r="B2553" i="5" s="1"/>
  <c r="B2554" i="5" s="1"/>
  <c r="B2555" i="5" s="1"/>
  <c r="B2556" i="5" s="1"/>
  <c r="B2557" i="5" s="1"/>
  <c r="B2558" i="5" s="1"/>
  <c r="B2559" i="5" s="1"/>
  <c r="B1818" i="4"/>
  <c r="B1819" i="4" s="1"/>
  <c r="B1820" i="4" s="1"/>
  <c r="B1821" i="4" s="1"/>
  <c r="B1822" i="4" s="1"/>
  <c r="B1823" i="4" s="1"/>
  <c r="B1824" i="4" s="1"/>
  <c r="B1825" i="4" s="1"/>
  <c r="B1826" i="4" s="1"/>
  <c r="B1827" i="4" s="1"/>
  <c r="B1828" i="4" s="1"/>
  <c r="B1829" i="4" s="1"/>
  <c r="B1830" i="4" s="1"/>
  <c r="B1831" i="4" s="1"/>
  <c r="B1832" i="4" s="1"/>
  <c r="B1833" i="4" s="1"/>
  <c r="B1834" i="4" s="1"/>
  <c r="B1835" i="4" s="1"/>
  <c r="B1836" i="4" s="1"/>
  <c r="B676" i="4"/>
  <c r="B677" i="4" s="1"/>
  <c r="B678" i="4" s="1"/>
  <c r="B679" i="4" s="1"/>
  <c r="B680" i="4" s="1"/>
  <c r="B681" i="4" s="1"/>
  <c r="B682" i="4" s="1"/>
  <c r="B683" i="4" s="1"/>
  <c r="B674" i="4"/>
  <c r="B675" i="4" s="1"/>
  <c r="B695" i="4"/>
  <c r="B696" i="4"/>
  <c r="B697" i="4" s="1"/>
  <c r="B698" i="4" s="1"/>
  <c r="B699" i="4" s="1"/>
  <c r="B700" i="4" s="1"/>
  <c r="B701" i="4" s="1"/>
  <c r="B702" i="4" s="1"/>
  <c r="B703" i="4" s="1"/>
  <c r="B704" i="4" s="1"/>
  <c r="B705" i="4" s="1"/>
  <c r="B706" i="4" s="1"/>
  <c r="B707" i="4" s="1"/>
  <c r="B708" i="4" s="1"/>
  <c r="B709" i="4" s="1"/>
  <c r="B710" i="4" s="1"/>
  <c r="B711" i="4" s="1"/>
  <c r="B712" i="4" s="1"/>
  <c r="B94" i="3"/>
  <c r="B95" i="3" s="1"/>
  <c r="B96" i="3" s="1"/>
  <c r="B97" i="3" s="1"/>
  <c r="B98" i="3" s="1"/>
  <c r="B93" i="3"/>
  <c r="C696" i="4"/>
  <c r="C697" i="4" s="1"/>
  <c r="C698" i="4" s="1"/>
  <c r="C699" i="4" s="1"/>
  <c r="C700" i="4" s="1"/>
  <c r="C701" i="4" s="1"/>
  <c r="C702" i="4" s="1"/>
  <c r="C703" i="4" s="1"/>
  <c r="C704" i="4" s="1"/>
  <c r="C705" i="4" s="1"/>
  <c r="C706" i="4" s="1"/>
  <c r="C707" i="4" s="1"/>
  <c r="C708" i="4" s="1"/>
  <c r="C709" i="4" s="1"/>
  <c r="C710" i="4" s="1"/>
  <c r="C711" i="4" s="1"/>
  <c r="C712" i="4" s="1"/>
  <c r="C695" i="4"/>
  <c r="D4" i="6"/>
  <c r="D5" i="6" s="1"/>
  <c r="D6" i="6" s="1"/>
  <c r="D7" i="6" s="1"/>
  <c r="D8" i="6" s="1"/>
  <c r="D9" i="6" s="1"/>
  <c r="D10" i="6" s="1"/>
  <c r="D11" i="6" s="1"/>
  <c r="D12" i="6" s="1"/>
  <c r="D13" i="6" s="1"/>
  <c r="D14" i="6" s="1"/>
  <c r="D15" i="6" s="1"/>
  <c r="B3" i="4"/>
  <c r="B4" i="4" s="1"/>
  <c r="B5" i="4" s="1"/>
  <c r="B6" i="4" s="1"/>
  <c r="B7" i="4" s="1"/>
  <c r="B8" i="4" s="1"/>
  <c r="B9" i="4" s="1"/>
  <c r="B14" i="5"/>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10" i="4"/>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973" i="4"/>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972" i="4"/>
  <c r="C254" i="4"/>
  <c r="C255" i="4" s="1"/>
  <c r="C253" i="4"/>
  <c r="B463" i="2"/>
  <c r="B464" i="2" s="1"/>
  <c r="B465" i="2" s="1"/>
  <c r="B466" i="2" s="1"/>
  <c r="B467" i="2" s="1"/>
  <c r="B468" i="2" s="1"/>
  <c r="B469" i="2" s="1"/>
  <c r="C676" i="4"/>
  <c r="C677" i="4" s="1"/>
  <c r="C678" i="4" s="1"/>
  <c r="C679" i="4" s="1"/>
  <c r="C680" i="4" s="1"/>
  <c r="C681" i="4" s="1"/>
  <c r="C682" i="4" s="1"/>
  <c r="C683" i="4" s="1"/>
  <c r="C674" i="4"/>
  <c r="C675" i="4" s="1"/>
  <c r="B421" i="4"/>
  <c r="B422" i="4"/>
  <c r="B423" i="4" s="1"/>
  <c r="B424" i="4" s="1"/>
  <c r="B425" i="4" s="1"/>
  <c r="B426" i="4" s="1"/>
  <c r="C41" i="5"/>
  <c r="C42" i="5"/>
  <c r="C304" i="4"/>
  <c r="B121" i="5"/>
  <c r="B122" i="5"/>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C411" i="4"/>
  <c r="B1296" i="4"/>
  <c r="C1296" i="4"/>
  <c r="C1408" i="4"/>
  <c r="C1409" i="4" s="1"/>
  <c r="B1086" i="5"/>
  <c r="B1087" i="5" s="1"/>
  <c r="B1088" i="5" s="1"/>
  <c r="B1089" i="5" s="1"/>
  <c r="B1090" i="5" s="1"/>
  <c r="B1085" i="5"/>
  <c r="C1086" i="5"/>
  <c r="C1087" i="5" s="1"/>
  <c r="C1088" i="5" s="1"/>
  <c r="C1089" i="5" s="1"/>
  <c r="C1090" i="5" s="1"/>
  <c r="C1085" i="5"/>
  <c r="B2004" i="5"/>
  <c r="B2005" i="5" s="1"/>
  <c r="B2006" i="5" s="1"/>
  <c r="B2007" i="5" s="1"/>
  <c r="B2008" i="5" s="1"/>
  <c r="B2009" i="5" s="1"/>
  <c r="B2010" i="5" s="1"/>
  <c r="B2011" i="5" s="1"/>
  <c r="B2003" i="5"/>
  <c r="C2003" i="5"/>
  <c r="C2004" i="5"/>
  <c r="C2005" i="5" s="1"/>
  <c r="C2006" i="5" s="1"/>
  <c r="C2007" i="5" s="1"/>
  <c r="C2008" i="5" s="1"/>
  <c r="C2009" i="5" s="1"/>
  <c r="C2010" i="5" s="1"/>
  <c r="C2011" i="5" s="1"/>
  <c r="E1857" i="6"/>
  <c r="C1465" i="5"/>
  <c r="E1858" i="6" s="1"/>
  <c r="E1854" i="6"/>
  <c r="C1462" i="5"/>
  <c r="E1855" i="6" s="1"/>
  <c r="C1467" i="5"/>
  <c r="E1860" i="6" s="1"/>
  <c r="B2488" i="5"/>
  <c r="D353" i="6"/>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52" i="6"/>
  <c r="B244" i="6"/>
  <c r="B245" i="6" s="1"/>
  <c r="B243" i="6"/>
  <c r="C633" i="6"/>
  <c r="C625" i="6"/>
  <c r="C621" i="6"/>
  <c r="C630" i="6" s="1"/>
  <c r="E352" i="6"/>
  <c r="E353" i="6"/>
  <c r="E354" i="6" s="1"/>
  <c r="E355" i="6" s="1"/>
  <c r="E356" i="6" s="1"/>
  <c r="D243" i="6"/>
  <c r="D244" i="6"/>
  <c r="D245" i="6" s="1"/>
  <c r="D246" i="6" s="1"/>
  <c r="D247" i="6" s="1"/>
  <c r="D248" i="6" s="1"/>
  <c r="D249" i="6" s="1"/>
  <c r="D250" i="6" s="1"/>
  <c r="D251" i="6" s="1"/>
  <c r="D252" i="6" s="1"/>
  <c r="D253" i="6" s="1"/>
  <c r="D254" i="6" s="1"/>
  <c r="D255" i="6" s="1"/>
  <c r="D256" i="6" s="1"/>
  <c r="D257" i="6" s="1"/>
  <c r="D258" i="6" s="1"/>
  <c r="D259" i="6" s="1"/>
  <c r="E243" i="6"/>
  <c r="E244" i="6"/>
  <c r="E245" i="6" s="1"/>
  <c r="E246" i="6" s="1"/>
  <c r="E247" i="6" s="1"/>
  <c r="E248" i="6" s="1"/>
  <c r="E249" i="6" s="1"/>
  <c r="E250" i="6" s="1"/>
  <c r="E251" i="6" s="1"/>
  <c r="E252" i="6" s="1"/>
  <c r="E253" i="6" s="1"/>
  <c r="E254" i="6" s="1"/>
  <c r="E255" i="6" s="1"/>
  <c r="E256" i="6" s="1"/>
  <c r="E257" i="6" s="1"/>
  <c r="E258" i="6" s="1"/>
  <c r="E259" i="6" s="1"/>
  <c r="G1085" i="6"/>
  <c r="G1087" i="6" s="1"/>
  <c r="G1090" i="6"/>
  <c r="G1096" i="6" s="1"/>
  <c r="F640" i="6"/>
  <c r="B638" i="6"/>
  <c r="F641" i="6"/>
  <c r="F642" i="6" s="1"/>
  <c r="F643" i="6" s="1"/>
  <c r="F635" i="6"/>
  <c r="F636" i="6" s="1"/>
  <c r="G1132" i="6"/>
  <c r="C1127" i="6"/>
  <c r="C1131" i="6"/>
  <c r="B635" i="6"/>
  <c r="B636" i="6" s="1"/>
  <c r="B1117" i="6"/>
  <c r="B1119" i="6"/>
  <c r="B1397" i="6"/>
  <c r="B1398" i="6"/>
  <c r="C614" i="6"/>
  <c r="C629" i="6" s="1"/>
  <c r="G984" i="6"/>
  <c r="G1128" i="6"/>
  <c r="G1133" i="6"/>
  <c r="C1263" i="6"/>
  <c r="C1256" i="6"/>
  <c r="C1130" i="6"/>
  <c r="G1263" i="6"/>
  <c r="G1256" i="6"/>
  <c r="G1422" i="6"/>
  <c r="G1419" i="6"/>
  <c r="G625" i="6"/>
  <c r="C1090" i="6"/>
  <c r="C1096" i="6" s="1"/>
  <c r="G1222" i="6"/>
  <c r="G1206" i="6"/>
  <c r="G1208" i="6"/>
  <c r="C1422" i="6"/>
  <c r="C1419" i="6"/>
  <c r="G1397" i="6"/>
  <c r="G1184" i="6"/>
  <c r="C1206" i="6"/>
  <c r="G1355" i="6"/>
  <c r="G1262" i="6"/>
  <c r="G1233" i="6"/>
  <c r="C2024" i="6"/>
  <c r="C2030" i="6"/>
  <c r="G1784" i="6"/>
  <c r="G1685" i="6"/>
  <c r="C1813" i="6"/>
  <c r="C1825" i="6"/>
  <c r="B1623" i="6"/>
  <c r="C1827" i="6"/>
  <c r="C1834" i="6" s="1"/>
  <c r="C1795" i="6"/>
  <c r="C1769" i="6"/>
  <c r="F1623" i="6"/>
  <c r="G1734" i="6"/>
  <c r="B2351" i="6"/>
  <c r="B2357" i="6"/>
  <c r="B2353" i="6"/>
  <c r="G2024" i="6"/>
  <c r="F2100" i="6"/>
  <c r="G2186" i="6"/>
  <c r="G2192" i="6" s="1"/>
  <c r="G2195" i="6"/>
  <c r="G2223" i="6" s="1"/>
  <c r="G2198" i="6"/>
  <c r="F2353" i="6"/>
  <c r="F2357" i="6"/>
  <c r="F2351" i="6"/>
  <c r="B2090" i="6"/>
  <c r="C2195" i="6"/>
  <c r="C2223" i="6" s="1"/>
  <c r="B2096" i="6"/>
  <c r="F2534" i="6"/>
  <c r="F2539" i="6"/>
  <c r="B2401" i="6"/>
  <c r="C2633" i="6"/>
  <c r="C2632" i="6"/>
  <c r="C2629" i="6"/>
  <c r="B2350" i="6"/>
  <c r="B2352" i="6" s="1"/>
  <c r="G2656" i="6"/>
  <c r="G2642" i="6"/>
  <c r="F2404" i="6"/>
  <c r="F2400" i="6"/>
  <c r="F2555" i="6"/>
  <c r="F2533" i="6"/>
  <c r="C2647" i="6"/>
  <c r="C2651" i="6"/>
  <c r="G2647" i="6"/>
  <c r="G2651" i="6"/>
  <c r="F2366" i="6"/>
  <c r="F2402" i="6"/>
  <c r="F2586" i="6"/>
  <c r="F2363" i="6"/>
  <c r="B2541" i="6"/>
  <c r="B2540" i="6"/>
  <c r="B2537" i="6"/>
  <c r="F2558" i="6"/>
  <c r="F2563" i="6" s="1"/>
  <c r="F2584" i="6"/>
  <c r="B2364" i="6"/>
  <c r="F2540" i="6"/>
  <c r="F2537" i="6"/>
  <c r="F2541" i="6"/>
  <c r="B2528" i="6"/>
  <c r="B2581" i="6" s="1"/>
  <c r="C2642" i="6"/>
  <c r="F2589" i="6"/>
  <c r="B2595" i="6"/>
  <c r="G2630" i="6"/>
  <c r="G2678" i="6"/>
  <c r="G2633" i="6"/>
  <c r="B2553" i="6"/>
  <c r="C2676" i="6"/>
  <c r="C2751" i="6"/>
  <c r="C2757" i="6"/>
  <c r="C2749" i="6"/>
  <c r="G2909" i="6"/>
  <c r="G2935" i="6" s="1"/>
  <c r="G2914" i="6"/>
  <c r="G2928" i="6" s="1"/>
  <c r="B2407" i="6"/>
  <c r="F2553" i="6"/>
  <c r="C2778" i="6"/>
  <c r="C2788" i="6" s="1"/>
  <c r="C2774" i="6"/>
  <c r="B2578" i="6"/>
  <c r="B2593" i="6" s="1"/>
  <c r="G2629" i="6"/>
  <c r="B2974" i="6"/>
  <c r="G3071" i="6"/>
  <c r="G3070" i="6"/>
  <c r="C2909" i="6"/>
  <c r="C2935" i="6" s="1"/>
  <c r="B3179" i="6"/>
  <c r="B3170" i="6"/>
  <c r="F3199" i="6"/>
  <c r="F3196" i="6"/>
  <c r="F3200" i="6"/>
  <c r="F3194" i="6"/>
  <c r="G3072" i="6"/>
  <c r="G3068" i="6"/>
  <c r="G3069" i="6" s="1"/>
  <c r="G2907" i="6"/>
  <c r="G2930" i="6" s="1"/>
  <c r="C3065" i="6"/>
  <c r="C3066" i="6"/>
  <c r="F2806" i="6"/>
  <c r="F3183" i="6"/>
  <c r="F3180" i="6"/>
  <c r="G2846" i="6"/>
  <c r="G2851" i="6" s="1"/>
  <c r="B3194" i="6"/>
  <c r="B3199" i="6"/>
  <c r="B3196" i="6"/>
  <c r="B3200" i="6"/>
  <c r="F3205" i="6"/>
  <c r="F3207" i="6" s="1"/>
  <c r="B3229" i="6"/>
  <c r="B3205" i="6"/>
  <c r="B3207" i="6" s="1"/>
  <c r="B3209" i="6"/>
  <c r="C3125" i="6"/>
  <c r="C3127" i="6" s="1"/>
  <c r="F3170" i="6"/>
  <c r="F3219" i="6"/>
  <c r="G3064" i="6"/>
  <c r="B41" i="5" l="1"/>
  <c r="B42" i="5"/>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F3221" i="6"/>
  <c r="F3227" i="6"/>
  <c r="F2595" i="6"/>
  <c r="F2594" i="6"/>
  <c r="C2649" i="6"/>
  <c r="C2652" i="6"/>
  <c r="F2551" i="6"/>
  <c r="F2554" i="6" s="1"/>
  <c r="F2545" i="6"/>
  <c r="F2560" i="6" s="1"/>
  <c r="F2547" i="6"/>
  <c r="F2549" i="6"/>
  <c r="C2655" i="6"/>
  <c r="C2641" i="6"/>
  <c r="C2644" i="6"/>
  <c r="B253" i="4"/>
  <c r="B254" i="4"/>
  <c r="B255" i="4" s="1"/>
  <c r="B256" i="4" s="1"/>
  <c r="B257" i="4" s="1"/>
  <c r="B258" i="4" s="1"/>
  <c r="B259" i="4" s="1"/>
  <c r="B260" i="4" s="1"/>
  <c r="B261" i="4" s="1"/>
  <c r="B262" i="4" s="1"/>
  <c r="B263" i="4" s="1"/>
  <c r="B264" i="4" s="1"/>
  <c r="B265" i="4" s="1"/>
  <c r="B266" i="4" s="1"/>
  <c r="B267" i="4" s="1"/>
  <c r="B268" i="4" s="1"/>
  <c r="B269" i="4" s="1"/>
  <c r="G2641" i="6"/>
  <c r="G2644" i="6"/>
  <c r="G2655" i="6"/>
  <c r="C3070" i="6"/>
  <c r="C3071" i="6"/>
  <c r="F3220" i="6"/>
  <c r="F3223" i="6" s="1"/>
  <c r="F3224" i="6" s="1"/>
  <c r="F3218" i="6"/>
  <c r="F3211" i="6"/>
  <c r="G2649" i="6"/>
  <c r="G2652" i="6"/>
  <c r="B3218" i="6"/>
  <c r="B3220" i="6"/>
  <c r="B3223" i="6" s="1"/>
  <c r="B3224" i="6" s="1"/>
  <c r="B3211" i="6"/>
  <c r="B2549" i="6"/>
  <c r="B2551" i="6"/>
  <c r="B2554" i="6" s="1"/>
  <c r="B2545" i="6"/>
  <c r="B2560" i="6" s="1"/>
  <c r="B2547" i="6"/>
  <c r="B2557" i="6" l="1"/>
  <c r="B2562" i="6" s="1"/>
  <c r="B2568" i="6" s="1"/>
  <c r="B2571" i="6" s="1"/>
  <c r="B2556" i="6"/>
  <c r="B2564" i="6" s="1"/>
  <c r="F2556" i="6"/>
  <c r="F2564" i="6" s="1"/>
  <c r="F2557" i="6"/>
  <c r="F2562" i="6" s="1"/>
  <c r="F2568" i="6" s="1"/>
  <c r="F2571" i="6" s="1"/>
</calcChain>
</file>

<file path=xl/sharedStrings.xml><?xml version="1.0" encoding="utf-8"?>
<sst xmlns="http://schemas.openxmlformats.org/spreadsheetml/2006/main" count="107052" uniqueCount="11114">
  <si>
    <t>RefCode</t>
  </si>
  <si>
    <t>Author</t>
  </si>
  <si>
    <t>Year</t>
  </si>
  <si>
    <t>Type</t>
  </si>
  <si>
    <t>Reference</t>
  </si>
  <si>
    <t>BatVouchers</t>
  </si>
  <si>
    <t>FlyVouchers</t>
  </si>
  <si>
    <t>AssociatedReferences</t>
  </si>
  <si>
    <t>BFR001</t>
  </si>
  <si>
    <t>Abundes-Gallegos et al.</t>
  </si>
  <si>
    <t>Article</t>
  </si>
  <si>
    <t>Abundes-Gallegos, J., M. Salas-Rojas, G. Galvez-Romero, L. Perea-Martínez, C. Y. Obregón-Morales, J. B. Morales-Malacara, B. B. Chomel, M. J. Stuckey, H. Moreno-Sandoval, A. García-Baltazar, B. Nogueda-Torres, G. Zuñiga, and A. Aguilar-Setién. 2018. Detection of Dengue Virus in Bat Flies (Diptera: Streblidae) of Common Vampire Bats, Desmodus rotundus , in Progreso, Hidalgo, Mexico. Vector-Borne and Zoonotic Diseases 18:70–73.</t>
  </si>
  <si>
    <t>NA</t>
  </si>
  <si>
    <t>BFR002</t>
  </si>
  <si>
    <t>Ascuntar-Osnas et al.</t>
  </si>
  <si>
    <t>Ascuntar-Osnas, O., S. Montoya-Bustamante, and B. González-Chávez. 2020. Records of Streblidae (Diptera: Hippoboscoidea) in a tropical dry forest fragment in Colombia. Biota Colombiana 21:16–27.</t>
  </si>
  <si>
    <t>Colección de Mamíferos de la Universidad del Valle (UV), Colombia.</t>
  </si>
  <si>
    <t>Museo de Entomología de la Universidad del Valle (MUSENUV), Colombia.</t>
  </si>
  <si>
    <t>BFR003</t>
  </si>
  <si>
    <t>Autino et al.</t>
  </si>
  <si>
    <t>Autino, A. G., G. L. Claps, M. S. Sánchez, and R. M. Barquez. 2009. New records of bat ectoparasites (Diptera, Hemiptera and Siphonaptera) from northern Argentina. Neotropical Entomology 38:165–177.</t>
  </si>
  <si>
    <t>Colección Mamíferos Lillo (CML), Facultad de Ciencias Naturales e Instituto Miguel Lillo, Universidad Nacional de Tucumán, Argentina; and at the Museo de La Plata (MLP), La Plata, Argentina.</t>
  </si>
  <si>
    <t>Colección Mamíferos Lillo (CML) annexes, Argentina</t>
  </si>
  <si>
    <t>BFR004</t>
  </si>
  <si>
    <t>Autino, A. G., G. L. Claps, R. M. Barquez, and M. M. Díaz. 2011. Ectoparasitic insects (Diptera: Streblidae and Siphonaptera: Ischnopsyllidae) of bats from Iquitos and surrounding areas (Loreto, Peru). Memórias do Instituto Oswaldo Cruz 106:917–925.</t>
  </si>
  <si>
    <t>Museo de Historia Natural de San Marcos, Lima, Peru and the Colección Mamíferos Lillo (CML), Tucumán, Argentina</t>
  </si>
  <si>
    <t>Annexes section of the Colección Mamíferos Lillo (CML), Argentina</t>
  </si>
  <si>
    <t>BFR005</t>
  </si>
  <si>
    <t>Autino, A. G., F. M. Idoeta, G. L. Claps, and R. M. Barquez. 2020. Ectoparasite insects of bats from the fields and weedlands eco-region of Argentina. Papéis Avulsos de Zoologia 60:e20206064.</t>
  </si>
  <si>
    <t>Colección Mamíferos Lillo (CML), Universidad Nacional de Tucumán, and in the Colección de Mastozoología del Museo de La Plata (Facultad de Ciencias Naturales y Museo, Universidad Nacional de La Plata, Buenos Aires), Argentina.</t>
  </si>
  <si>
    <t>CML Annexes Section, Argentina.</t>
  </si>
  <si>
    <t>BFR006</t>
  </si>
  <si>
    <t>Azevedo &amp; Linardi</t>
  </si>
  <si>
    <t>Azevedo, A. A., and P. M. Linardi. 2002. Streblidae (Diptera) of Phyllostomid Bats from Minas Gerais, Brazil. Memórias do Instituto Oswaldo Cruz 97:421–422.</t>
  </si>
  <si>
    <t>Department of Parasitology and Department of Zoology, UFMG, Belo Horizonte, MG, Brazil.</t>
  </si>
  <si>
    <t>BFR007</t>
  </si>
  <si>
    <t>Barbier et al.</t>
  </si>
  <si>
    <t>Barbier, E., J. G. Prado-Neto, and E. Bernard. 2016. Records of Bat Flies (Diptera: Nycteribiidae and Streblidae) in the Semi-Arid Caatinga in the State of Paraíba, Northeastern Brazil. Neotropical Entomology 45:740–745.</t>
  </si>
  <si>
    <t>Mammal Collection of the Federal University of Pernambuco, Brazil</t>
  </si>
  <si>
    <t>Entomological Collection of Federal University of Pernambuco (CE-UFPE). Brazil.</t>
  </si>
  <si>
    <t>BFR008</t>
  </si>
  <si>
    <t>Barbier, E., F. Falcão, and E. Bernard. 2021. Bat-ectoparasitic fly relationships in a seasonally dry tropical forest in Brazil. Parasitology Research 120:3507–3517.</t>
  </si>
  <si>
    <t>BFR009</t>
  </si>
  <si>
    <t>Barbier &amp; Graciolli</t>
  </si>
  <si>
    <t>Barbier, E., and G. Graciolli. 2016. Community of bat flies (Streblidae and Nycteribiidae) on bats in the Cerrado of Central-West Brazil: hosts, aggregation, prevalence, infestation intensity, and infracommunities. Studies on Neotropical Fauna and Environment 51:176–187.</t>
  </si>
  <si>
    <t>Zoological Reference Collection of the Universidade Federal de Mato Grosso do Sul (ZUFMS), Brazil.</t>
  </si>
  <si>
    <t>BFR010</t>
  </si>
  <si>
    <t>Barbier, E., G. Graciolli, and E. Bernard. 2019. Structure and composition of Nycteribiidae and Streblidae flies on bats along an environmental gradient in northeastern Brazil. Canadian Journal of Zoology 97:409–418.</t>
  </si>
  <si>
    <t>Mammal Collection (UFPE) of Universidade Federal de Pernambuco, Brazil</t>
  </si>
  <si>
    <t>Entomological Collection (CE–UFPE) of Universidade Federal de Pernambuco, Brazil.</t>
  </si>
  <si>
    <t>BFR011</t>
  </si>
  <si>
    <t>Barbier, E., F. Hintze, A. C. Jardelino, and E. Bernard. 2018. First Record of the Bat Ectoparasitic Fly Strebla proxima Wenzel, 1976 (Diptera: Streblidae) from Brazil. Entomological News 127:369–374.</t>
  </si>
  <si>
    <t>Entomological Collection of the Federal University of Pernambuco (CE-UFPE), Brazil.</t>
  </si>
  <si>
    <t>BFR012</t>
  </si>
  <si>
    <t>Barbier, E., H. Nunes, P. A. da Rocha, F. L. Rocha, and P. Cordeiro-Estrela. 2019. Updated species list of the bat ectoparasitic flies (Diptera: Nycteribiidae and Streblidae) in the state of Paraíba, Northeastern Brazil. Revista Mexicana de Biodiversidad 90.</t>
  </si>
  <si>
    <t>BFR013</t>
  </si>
  <si>
    <t>Barbier, E., A. Q. S. de Souza, J. P. Bezerra, J. O. F. Dos Santos, and W. R. T. Júnior. 2017. New Record, New Host, and Geographic Distribution of Basilia hughscotti Guimarães, 1946 (Diptera: Nycteribiidae). Entomological News 126:394–399.</t>
  </si>
  <si>
    <t>BFR014</t>
  </si>
  <si>
    <t>Barbier, E., G. L. Urbieta, H. Nunes, S. S. Bomfim, and P. A. Da Rocha. 2019. High Specificity and Aggregation, But Low Prevalence in Bat-Fly Interactions in an Environmental Protection Area in Brazil. Acta Chiropterologica 21:443.</t>
  </si>
  <si>
    <t>Mammal Collection of the Federal University of Sergipe (CMUFS), Brazil</t>
  </si>
  <si>
    <t>BFR015</t>
  </si>
  <si>
    <t>Bendjeddou et al</t>
  </si>
  <si>
    <t>Bendjeddou, M. L., H. A. Loumassine, I. Scheffler, Z. Bouslama, and Z. Amr. 2017. Bat ectoparasites (Nycteribiidae, Streblidae, Siphonaptera, Heteroptera, Mesostigmata, Argasidae, and Ixodidae) from Algeria. Journal of Vector Ecology 42:13–23.</t>
  </si>
  <si>
    <t>BFR016</t>
  </si>
  <si>
    <t>Bertola et al.</t>
  </si>
  <si>
    <t>Bertola, P. B., C. C. Aires, S. E. Favorito, G. Graciolli, M. Amaku, and R. Pinto-da-Rocha. 2005. Bat flies (Diptera: Streblidae, Nycteribiidae) parasitic on bats (Mammalia: Chiroptera) at Parque Estadual da Cantareira, São Paulo, Brazil: parasitism rates and host-parasite associations. Memórias do Instituto Oswaldo Cruz 100:25–32.</t>
  </si>
  <si>
    <t>Ectoparasite collection of the Museu de Zoologia da Universidade de São Paulo (MZSP)</t>
  </si>
  <si>
    <t>BFR017</t>
  </si>
  <si>
    <t>Bezerra &amp; Bocchiglieri</t>
  </si>
  <si>
    <t>Bezerra, R. H. S., and A. Bocchiglieri. 2018. Association of ectoparasites (Diptera and Acari) on bats (Mammalia) in a restinga habitat in northeastern Brazil. Parasitology Research 117:3413–3420.</t>
  </si>
  <si>
    <t>BFR018</t>
  </si>
  <si>
    <t>Bezerra et al.</t>
  </si>
  <si>
    <t>Bezerra, R. H. S., P. F. de Vasconcelos, and A. Bocchiglieri. 2016. Ectoparasites of bats (Mammalia: Chiroptera) in Atlantic forest fragments in north-eastern Brazil. Parasitology Research 115:3759–3765.</t>
  </si>
  <si>
    <t>BFR019</t>
  </si>
  <si>
    <t>Bolívar-Cimé et al.</t>
  </si>
  <si>
    <t>Bolívar-Cimé, B., A. Cuxim-Koyoc, E. Reyes-Novelo, J. B. Morales-Malacara, J. Laborde, and R. Flores-Peredo. 2018. Habitat fragmentation and the prevalence of parasites (Diptera, Streblidae) on three Phyllostomid bat species. Biotropica 50:90–97.</t>
  </si>
  <si>
    <t>BFR020</t>
  </si>
  <si>
    <t>Brook et al.</t>
  </si>
  <si>
    <t>Brook, C. E., Y. Bai, A. P. Dobson, L. M. Osikowicz, H. C. Ranaivoson, Q. Zhu, M. Y. Kosoy, and K. Dittmar. 2015. Bartonella spp. in Fruit Bats and Blood-Feeding Ectoparasites in Madagascar. PLOS Neglected Tropical Diseases 9:e0003532.</t>
  </si>
  <si>
    <t>BFR021</t>
  </si>
  <si>
    <t>Camilotti et al.</t>
  </si>
  <si>
    <t>Camilotti, V., G. Graciolli, M. Weber, J. Arruda, and N. Cáceres. 2010. Bat flies from the deciduous Atlantic Forest in southern Brazil: Host-parasite relationships and parasitism rates. Acta Parasitologica 55:194–200.</t>
  </si>
  <si>
    <t>Coleção de Referência Zoológica da Universidade Federal do Mato Grosso do Sul (ZUFMS)</t>
  </si>
  <si>
    <t>BFR022</t>
  </si>
  <si>
    <t>Chilton et al.</t>
  </si>
  <si>
    <t>Chilton, G., M. J. Vonhof, B. V. Peterson, and N. Wilson. 2000. Ectoparasitic insects of bats in British Columbia, Canada. Journal of Parasitology 86:191–192.</t>
  </si>
  <si>
    <t>BFR023</t>
  </si>
  <si>
    <t>Colín-Martínez et al.</t>
  </si>
  <si>
    <t>Colín-Martínez, H., J. B. Morales-Malacara, and C. García-Estrada. 2018. Epizoic Fauna Survey on Phyllostomid Bats (Chiroptera: Phyllostomidae) in a Shaded Coffee Plantation of Southeastern Chiapas, Mexico. Journal of Medical Entomology 55:172–182.</t>
  </si>
  <si>
    <t>BFR024</t>
  </si>
  <si>
    <t>Cordero-Schmidt et al.</t>
  </si>
  <si>
    <t>Cordero-Schmidt, E., E. Barbier, J. C. Vargas-Mena, P. P. Oliveira, F. D. A. R. Santos, R. A. Medellín, B. R. Herrera, and E. M. Venticinque. 2017. Natural History of the Caatinga Endemic Vieira’s Flower Bat, Xeronycteris vieirai. Acta Chiropterologica 19:399–408.</t>
  </si>
  <si>
    <t>Mammal Collection of the Universidade Federal do Rio Grande do Norte, Mammal Collection of the Universidade Federal de Pernambuco</t>
  </si>
  <si>
    <t>BFR025</t>
  </si>
  <si>
    <t>Cuxim-Koyoc et al</t>
  </si>
  <si>
    <t>Cuxim-Koyoc, A., E. Reyes-Novelo, M. C. Macswiney, and P. A. Aguilar-Rodríguez. 2016. Nuevos registros de Streblidae (Diptera: Hippoboscoidea) para México. Revista Colombiana de Entomología 42:192.</t>
  </si>
  <si>
    <t>Laboratorio de Zoonosis y Otras Enfermedades Transmitidas por Vector [LZOO] del Centro de Investigaciones Regionales “Dr. Hideyo Noguchi” de la Universidad Autónoma de Yucatán.</t>
  </si>
  <si>
    <t>BFR026</t>
  </si>
  <si>
    <t>Cuxim-Koyoc, A., E. Reyes-Novelo, M. C. MacSwiney, and J. M. Pech-Canché. 2018. Moscas ectoparásitas de murciélagos (Diptera: Streblidae y Nycteribiidae) del Valle de Uxpanapa, Veracruz, México. Revista Mexicana de Biodiversidad 89:199–205.</t>
  </si>
  <si>
    <t>Laboratorio de Zoonosis y Otras Enfermedades Transmitidas por Vector del Centro de Investigaciones Regionales “Hideyo Noguchi” de la Universidad Autónoma de Yucatán</t>
  </si>
  <si>
    <t>BFR027</t>
  </si>
  <si>
    <t>Cuxim-Koyoc, A., E. Reyes-Novelo, J. B. Morales-Malacara, B. Bolívar-Cimé, and J. Laborde. 2015. Streblidae (Diptera: Hippoboscoidea) from Yucatan and Updated Species List for Mexico. Journal of Medical Entomology 52:947–961.</t>
  </si>
  <si>
    <t>BFR028</t>
  </si>
  <si>
    <t>da Silva Biz et al.</t>
  </si>
  <si>
    <t>da Silva Biz, L., M. F. Cascaes, B. F. L. Luciano, G. Preuss, D. A. S. Bôlla, G. Graciolli, and F. Carvalho. 2021. Parasitic interactions between bats (Mammalia: Chiroptera) and flies (Insecta: Diptera) in the intersection area of temperate and tropical climates in Brazil. Studies on Neotropical Fauna and Environment 00:1–10.</t>
  </si>
  <si>
    <t>Laboratório de Zoologia e Ecologia de Vertebrados (LABZEV) from the Universidade do Extremo Sul Catarinense (UNESC)</t>
  </si>
  <si>
    <t>Laboratório de Sistemática, Ecologia e Evolução (LSEE) of the Universidade Federal do Mato Grosso do Sul</t>
  </si>
  <si>
    <t>BFR029</t>
  </si>
  <si>
    <t>de Groot et al.</t>
  </si>
  <si>
    <t>de Groot, M. D., I. Dumolein, T. Hiller, A. D. Sándor, T. Szentiványi, M. Schilthuizen, M. C. Aime, A. Verbeken, and D. Haelewaters. 2020. On the Fly: Tritrophic Associations of Bats, Bat Flies, and Fungi. Journal of Fungi 6:361.</t>
  </si>
  <si>
    <t>BFR030</t>
  </si>
  <si>
    <t>de Vasconcelos et al.</t>
  </si>
  <si>
    <t>de Vasconcelos, P. F., L. A. D. Falcão, G. Graciolli, and M. A. Z. Borges. 2016. Parasite-host interactions of bat flies (Diptera: Hippoboscoidea) in Brazilian tropical dry forests. Parasitology Research 115:367–377.</t>
  </si>
  <si>
    <t>Laboratory of Ecology and Biological Control of Insects (LECB) of the State University of Montes Claros (Unimontes)</t>
  </si>
  <si>
    <t>BFR031</t>
  </si>
  <si>
    <t>Dias et al.</t>
  </si>
  <si>
    <t>Dias, P. A., C. L. C. dos Santos, F. S. Rodrigues, L. C. Rosa, K. S. Lobato, and J. M. M. Rebêlo. 2009. Espécies de moscas ectoparasitas (Diptera, Hippoboscoidea) de morcegos (Mammalia, Chiroptera) no estado do Maranhão. Revista Brasileira de Entomologia 53:128–133.</t>
  </si>
  <si>
    <t>Coleção Universidade Federal do Maranhão e Universidade Federal do Mato
Grosso do Sul</t>
  </si>
  <si>
    <t>BFR032</t>
  </si>
  <si>
    <t>Alvarez et al.</t>
  </si>
  <si>
    <t>Alvarez, J. D. V., I. L. Lit, P. A. Alviola, E. A. Cosico, and E. G. Eres. 2016. A contribution to the ectoparasite fauna of bats (Mammalia: Chiroptera) in Mindoro Island, Philippines: I. Blood sucking Diptera (Nycteribiidae, Streblidae) and Siphonaptera (Ischnopsyllidae). International Journal of Tropical Insect Science 36:188–194.</t>
  </si>
  <si>
    <t>University of the Philippines Los Baños Museum of Natural History (UPLBMNH)</t>
  </si>
  <si>
    <t xml:space="preserve">the Entomological Collections, University of the Philippines Los Baños Museum of Natural History (UPLBMNH) </t>
  </si>
  <si>
    <t>BFR033</t>
  </si>
  <si>
    <t>Dick &amp; Gettinger</t>
  </si>
  <si>
    <t>Dick, C. W., and D. Gettinger. 2005. A FAUNAL SURVEY OF STREBLID FLIES (DIPTERA: STREBLIDAE) ASSOCIATED WITH BATS IN PARAGUAY. Journal of Parasitology 91:1015–1024.</t>
  </si>
  <si>
    <t>BFR034</t>
  </si>
  <si>
    <t>Dittmar et al.</t>
  </si>
  <si>
    <t>Dittmar, K., C. W. Dick, B. D. Patterson, M. F. Whiting, and M. E. Gruwell. 2009. Pupal Deposition and Ecology of Bat Flies (Diptera: Streblidae): Trichobius sp. (Caecus Group) in a Mexican Cave Habitat. Journal of Parasitology 95:308–314.</t>
  </si>
  <si>
    <t>BFR035</t>
  </si>
  <si>
    <t>do Amaral et al.</t>
  </si>
  <si>
    <t>do Amaral, R. B., E. C. Lourenço, K. M. Famadas, A. B. Garcia, R. Z. Machado, and M. R. André. 2018. Molecular detection of Bartonella spp. and Rickettsia spp. in bat ectoparasites in Brazil. PLOS ONE 13:e0198629.</t>
  </si>
  <si>
    <t>BFR036</t>
  </si>
  <si>
    <t>Dornelles et al.</t>
  </si>
  <si>
    <t>Dornelles, G. D. P., G. Graciolli, A. Odon, and M. O. Bordignon. 2017. Infracommunities of Streblidae and Nycteribiidae (Diptera) on bats in an ecotone area between Cerrado and Atlantic Forest in the state of Mato Grosso do Sul. Iheringia. Série Zoologia 107.</t>
  </si>
  <si>
    <t>Coleção Zoológica de Referência da Universidade Federal de Mato Grosso do Sul (ZUFMS)</t>
  </si>
  <si>
    <t>BFR037</t>
  </si>
  <si>
    <t>Dornelles, G. D. P., and G. Graciolli. 2017. Streblid bat flies on phyllostomid bats from an island off the coast of São Paulo, Brazil. Papéis Avulsos de Zoologia (São Paulo) 57:31.</t>
  </si>
  <si>
    <t>BFR038</t>
  </si>
  <si>
    <t>Duran et al.</t>
  </si>
  <si>
    <t>Durán, A. A., R. A. Saldaña-Vázquez, G. Graciolli, and L. C. Peinado. 2019. Specialization and Modularity of a Bat Fly Antagonistic Ecological Network in a Dry Tropical Forest in Northern Colombia. Acta Chiropterologica 20:503.</t>
  </si>
  <si>
    <t>Coleção Zoológica de Referência da Universidade Federal de Mato Grosso do Sul (ZUFMS), Cam po Grande (Brazil) and at the Entomology Laboratory of the Sucre University (LEUS), in Sincelejo (Colombia).</t>
  </si>
  <si>
    <t>BFR039</t>
  </si>
  <si>
    <t>Eriksson et al.</t>
  </si>
  <si>
    <t>Eriksson, A., G. Graciolli, and E. Fischer. 2011. Bat flies on phyllostomid hosts in the Cerrado region: component community, prevalence and intensity of parasitism. Memórias do Instituto Oswaldo Cruz 106:274–278.</t>
  </si>
  <si>
    <t>zoological collection at the Federal University of Mato Grosso do Sul (ZUFMS)</t>
  </si>
  <si>
    <t>BFR040</t>
  </si>
  <si>
    <t>Esbérard et al.</t>
  </si>
  <si>
    <t>Esbérard, C. E. L., D. Astúa, L. Geise, L. M. Costa, and L. G. Pereira. 2012. Do young Carollia perspicillata (Chiroptera: Phyllostomidae) present higher infestation rates of Streblidae (Diptera)? Brazilian journal of biology 72:617–21.</t>
  </si>
  <si>
    <t>Laboratório de Diversidade de Morcegos, in Universidade Federal Rural do Rio de Janeiro.</t>
  </si>
  <si>
    <t>Laboratório de Diversidade de Morcegos reference collection</t>
  </si>
  <si>
    <t>BFR041</t>
  </si>
  <si>
    <t>Esbérard, C. E. L., T. C. Biavatti, W. D. Carvalho, L. de M. Costa, M. de S. Godoy, L. A. C. Gomes, J. L. Luz, A. Pol, E. P. Silva, G. K. Tato, and G. Graciolli. 2014. Trichobius longipes (Diptera, Streblidae) as a parasite of Phyllostomus hastatus(Chiroptera, Phyllostomidae). Revista Brasileira de Parasitologia Veterinária 23:315–319.</t>
  </si>
  <si>
    <t>reference collection of the Federal University of Mato Grosso</t>
  </si>
  <si>
    <t>BFR042</t>
  </si>
  <si>
    <t>Estrada-Peña and Serra-Cobo</t>
  </si>
  <si>
    <t>Estrada-Peña, A., and J. Serra-Cobo. 1991. The Acarina and Nycteribidia zones of Miniopterus schreibersi Kuhl (Mammalia: Chiroptera) in the Northeast of Spain. Folia Parasitologica 38:345–354.</t>
  </si>
  <si>
    <t>BFR043</t>
  </si>
  <si>
    <t>Estrada-Villegas et al.</t>
  </si>
  <si>
    <t>Estrada-Villegas, S., T. K. Halczok, M. Tschapka, R. A. Page, S. D. Brändel, and T. Hiller. 2018. Bats and their Bat Flies: Community Composition and Host Specificity on a Pacific Island Archipelago. Acta Chiropterologica 20:161–176.</t>
  </si>
  <si>
    <t>BFR044</t>
  </si>
  <si>
    <t>Fagundes et al.</t>
  </si>
  <si>
    <t>Fagundes, R., Y. Antonini, and L. M. S. Aguiar. 2017. Overlap in cave usage and period of activity as factors structuring the interactions between bats and ectoparasites. Zoological Studies 56.</t>
  </si>
  <si>
    <t>BFR045</t>
  </si>
  <si>
    <t>Archer &amp; Cardinal</t>
  </si>
  <si>
    <t>Archer, M. S., and B. R. Cardinal. 2001. Seasonal reproduction and host infestation rates for nycteribiids of the large bentwing bat. Medical and Veterinary Entomology 15:452–454.</t>
  </si>
  <si>
    <t>BFR046</t>
  </si>
  <si>
    <t>França et al.</t>
  </si>
  <si>
    <t>França, D., S. Pereira, A. Maas, M. Martins, D. Bolzan, I. Lima, D. Dias, and A. Peracchi. 2013. Ectoparasitic flies (Diptera, Streblidae) of bats (Chiroptera, Phyllostomidae) in an Atlantic Forest area, southeastern Brazil. Brazilian Journal of Biology 73:847–854.</t>
  </si>
  <si>
    <t>Adriano Lúcio Peracchi Collection (ALP), in the Institute of Biology, Universidade Federal Rural do Rio de Janeiro (UFRRJ)</t>
  </si>
  <si>
    <t>BFR047</t>
  </si>
  <si>
    <t>Frank et al.</t>
  </si>
  <si>
    <t>Frank, H. K., C. D. Mendenhall, S. D. Judson, G. C. Daily, and E. A. Hadly. 2016. Anthropogenic impacts on Costa Rican bat parasitism are sex specific. Ecology and Evolution 6:4898–4909.</t>
  </si>
  <si>
    <t>BFR048</t>
  </si>
  <si>
    <t>Graciolli &amp; Bianconi</t>
  </si>
  <si>
    <t>Graciolli, G., and G. V. Bianconi. 2007. Moscas ectoparasitas (Diptera, Streblidae e Nycteribiidae) em morcegos (Mammalia, Chiroptera) em área de Floresta com Araucária no Estado do Paraná, sul do Brasil. Revista Brasileira de Zoologia 24:246–249.</t>
  </si>
  <si>
    <t>BFR049</t>
  </si>
  <si>
    <t>Graciolli &amp; Dick</t>
  </si>
  <si>
    <t>Graciolli, G., and C. W. Dick. 2012. Description of a second species of Joblingia Dybas &amp;amp; Wenzel, 1947 (Diptera: Streblidae). Systematic Parasitology 81:187–193.</t>
  </si>
  <si>
    <t xml:space="preserve"> MZSP, Museu de Zoologia da Universidade de São Paulo, São Paulo, Brasil; DZUP, Coleção de Entomologia Padre Jesus Santiago Moure, Curitiba, Brasil.</t>
  </si>
  <si>
    <t>BFR050</t>
  </si>
  <si>
    <t>Graciolli, G., and C. W. Dick. 2009. A new species of Basilia Miranda-Ribeiro (Diptera: Nycteribiidae) from Honduras, parasite of Bauerus dubiaquercus (Van Gelder) (Chiroptera: Vespertilionidae: Antrozoinae). Zootaxa 1972:59–64.</t>
  </si>
  <si>
    <t>Carnegie Museum of Natural History, Pittsburg, Pennsylvania, USA (CM)</t>
  </si>
  <si>
    <t>BFR051</t>
  </si>
  <si>
    <t>Graciolli et al.</t>
  </si>
  <si>
    <t>Graciolli, G., R. Guerrero, and F. Catzeflis. 2019. Streblid bat flies (Diptera) and other ectoparasites on bats (Mammalia: Chiroptera) from French Guiana. Biota Neotropica 19.</t>
  </si>
  <si>
    <t>Museum d’Histoire Naturelle de Genève (MHNG)</t>
  </si>
  <si>
    <t>Coleção Zoológica de Referência da Universidade Federal de Mato Grosso do Sul, Campo Grande (Brazil), Colección de Parasitología del Museo de Ciencias de la Universidad Central de Venezuela (MBUCV) and also at Institut des Sciences de l’Evolution, Université de Montpellier (France)</t>
  </si>
  <si>
    <t>BFR052</t>
  </si>
  <si>
    <t>Graciolli, G., F. C. Passos, W. A. Pedro, and B. K. Lim. 2006. Moscas ectoparasitas (Diptera, Streblidae) de morcegos filostomídeos (Mammalia, Chiroptera) na Estação Ecológica dos Caetetus, São Paulo, Brasil. Revista Brasileira de Zoologia 23:298–299.</t>
  </si>
  <si>
    <t>Coleção de Entomologia Padre Jesus Santiago Moure do Departamento de Zoologia, Universidade Federal do Paraná, Curitiba.</t>
  </si>
  <si>
    <t>Pedro, W.A., Passos F.C. &amp; B.K Lim. 2001. Morcegos (Chiroptera; Mammalia) da Estação Ecológica dos Caetetus, Estado de São Paulo. Chiroptera Neotropical, Brasília, 7: 136-140</t>
  </si>
  <si>
    <t>BFR053</t>
  </si>
  <si>
    <t>Graciolli, G., M. Zortéa, and L. F. A. da C. Carvalho. 2010. Bat flies (Diptera, Streblidae and Nycteribiidae) in a Cerrado area of Goiás State, Brazil. Revista Brasileira de Entomologia 54:511–514.</t>
  </si>
  <si>
    <t>BFR054</t>
  </si>
  <si>
    <t>Guzman et al.</t>
  </si>
  <si>
    <t>Guzmán-Cornejo, C., L. García-Prieto, G. Pérez-Ponce De León, and J. B. Morales-Malacara. 2003. Parasites of Tadarida brasiliensis mexicana (Chiroptera: Molossidae) from Arid Regions of Mexico. Comparative Parasitology 70:11–25.</t>
  </si>
  <si>
    <t>BFR055</t>
  </si>
  <si>
    <t>Haelewaters et al.</t>
  </si>
  <si>
    <t>Haelewaters, D., W. P. Pfliegler, T. Szentiványi, M. Földvári, A. D. Sándor, L. Barti, J. J. Camacho, G. Gort, P. Estók, T. Hiller, C. W. Dick, and D. H. Pfister. 2017. Parasites of parasites of bats: Laboulbeniales (Fungi: Ascomycota) on bat flies (Diptera: Nycteribiidae) in central Europe. Parasites &amp; Vectors 10:96.</t>
  </si>
  <si>
    <t>Eszterházy Károly University (Hungary)</t>
  </si>
  <si>
    <t>Sándor, A. D., M. Földvári, A. I. Krawczyk, H. Sprong, A. Corduneanu, L. Barti, T. Görföl, P. Estók, D. Kováts, S. Szekeres, Z. László, S. Hornok, and G. Földvári. 2018. Eco-epidemiology of Novel Bartonella Genotypes from Parasitic Flies of Insectivorous Bats. Microbial Ecology 76:1076–1088. Szentiványi, T., P. Estók, and M. Földvári. 2016. Checklist of host associations of European bat flies (Diptera: Nycteribiidae, Streblidae). Zootaxa 4205:101. Szentiványi, T., O. Vincze, and P. Estók. 2017. Density-dependent sex ratio and sex-specific preference for host traits in parasitic bat flies. Parasites &amp; Vectors 10:405.</t>
  </si>
  <si>
    <t>BFR056</t>
  </si>
  <si>
    <t>Hernandez-Arciga et al.</t>
  </si>
  <si>
    <t>Hernández-Arciga, U., L. G. Herrera M., and J. B. Morales-Malacara. 2016. Tracking host use by bat ectoparasites with stable isotope analysis. Canadian Journal of Zoology 94:353–360.</t>
  </si>
  <si>
    <t>BFR057</t>
  </si>
  <si>
    <t>Hernandez-Martínez et al.</t>
  </si>
  <si>
    <t>Hernández-Martínez, J., J. B. Morales-Malacara, M. Y. Alvarez-Añorve, S. Amador-Hernández, K. Oyama, and L. D. Avila-Cabadilla. 2019. Drivers potentially influencing host–bat fly interactions in anthropogenic neotropical landscapes at different spatial scales. Parasitology 146:74–88.</t>
  </si>
  <si>
    <t>Collection of the National School of Higher Education, UNAM campus Morelia (90%) and at the Morales-Malacara Collection (10%) housed at the Laboratory of Speleobiology and Acarology of the Faculty of Sciences campus Juriquilla, UNAM.</t>
  </si>
  <si>
    <t>BFR058</t>
  </si>
  <si>
    <t>Billeter et al.</t>
  </si>
  <si>
    <t>Billeter, S. A., Hayman, D. T. S., Peel, A. J., Baker, K., Wood, J. L. N. Wood, Cunningham, A., Suu-Ire, R., Dittmar, K., and Kosoy, M. Y. (2012). Bartonella species in bat flies (Diptera: Nycteribiidae) from western Africa. Parasitoloy 139: 324-329. https://doi.org/10.1017/S0031182011002113</t>
  </si>
  <si>
    <t>BFR059</t>
  </si>
  <si>
    <t>Dittmar, K., Morse, S., Gruwell, M., Mayberry, J., DiBlasi, E. (2011) Spatial and Temporal Complexities of Reproductive Behavior and Sex Ratios: A Case from
Parasitic Insects. PLoS ONE 6(5): e19438. https://doi.org/10.1371/journal.pone.0019438</t>
  </si>
  <si>
    <t>BFR060</t>
  </si>
  <si>
    <t>Hiller et al.</t>
  </si>
  <si>
    <t>Hiller, T., M. G. R. Vollstädt, S. D. Brändel, R. A. Page, and M. Tschapka. 2021. Bat–bat fly interactions in Central Panama: host traits relate to modularity in a highly specialised network. Insect Conservation and Diversity 14:686–699.</t>
  </si>
  <si>
    <t>1. Hiller, T., B. Honner, R. A. Page, and M. Tschapka. 2018. Leg structure explains host site preference in bat flies (Diptera: Streblidae) parasitizing neotropical bats (Chiroptera: Phyllostomidae). Parasitology 145:1475–1482.Hiller, T., B. Honner, R. A. Page, and M. Tschapka. 2018. Leg structure explains host site preference in bat flies (Diptera: Streblidae) parasitizing neotropical bats (Chiroptera: Phyllostomidae). Parasitology 145:1475–1482. 2. Hiller, T., S. D. Brändel, B. Honner, R. A. Page, and M. Tschapka. 2020. Parasitization of bats by bat flies (Streblidae) in fragmented habitats. Biotropica 52:488–501.</t>
  </si>
  <si>
    <t>BFR061</t>
  </si>
  <si>
    <t>Holz et al.</t>
  </si>
  <si>
    <t>Holz, P. H., L. F. Lumsden, and J. Hufschmid. 2018. Ectoparasites are unlikely to be a primary cause of population declines of bent-winged bats in south-eastern Australia. International Journal for Parasitology: Parasites and Wildlife 7:423–428.</t>
  </si>
  <si>
    <t>BFR062</t>
  </si>
  <si>
    <t>Hosokawa et al.</t>
  </si>
  <si>
    <t>Hosokawa, T., N. Nikoh, R. Koga, M. Satô, M. Tanahashi, X.-Y. Meng, and T. Fukatsu. 2012. Reductive genome evolution, host–symbiont co-speciation and uterine transmission of endosymbiotic bacteria in bat flies. The ISME Journal 6:577–587.</t>
  </si>
  <si>
    <t>BFR063</t>
  </si>
  <si>
    <t>Hrycyna et al</t>
  </si>
  <si>
    <t>Hrycyna, G., A. C. M. Martins, and G. Graciolli. 2019. Infracommunities of bat flies (Diptera: Streblidae and Nycteribiidae) of bats (Mammalia: Chiroptera) in three conservation units in the State of Amapá, Brazil. Biota Neotropica 19.</t>
  </si>
  <si>
    <t>Coleção Zoológica de Referência, Universidade Federal do Mato Grosso do Sul, Campo Grande</t>
  </si>
  <si>
    <t>MARTINS, A.C.M., BERNARD, E. GREGORIN, R. 2006. Inventários biológicos rápido de morcegos (Mammalia, Chiroptera) em três unidades de conservação do Amapá, Brasil. Rev. Bras. Zool. 23:1175-1184.
MARTINS, A.C.M., BERNARD, E. GEGORIN, R. WANUYZE, A.S.S. 2011. Filling data gaps on the diversity and distribution of Amazonian bats (Chiroptera): The case of Amapá, easternmost Brazil. Zoologia. 28: 177-185.</t>
  </si>
  <si>
    <t>BFR064</t>
  </si>
  <si>
    <t>Jensen et al.</t>
  </si>
  <si>
    <t>Jensen, K. M., L. Rodrigues, T. Pape, A. Garm, S. Santamaria, and A. S. P. S. Reboleira. 2019. Hyperparasitism in caves: Bats, bat flies and ectoparasitic fungus interaction. Journal of Invertebrate Pathology 166:107206.</t>
  </si>
  <si>
    <t>collection of the Natural History Museum of Denmark (NHMD)</t>
  </si>
  <si>
    <t>BFR065</t>
  </si>
  <si>
    <t>Judson et al.</t>
  </si>
  <si>
    <t>Judson, S. D., H. K. Frank, and E. A. Hadly. 2015. Bartonellae are Prevalent and Diverse in Costa Rican Bats and Bat Flies. Zoonoses and Public Health 62:609–617.</t>
  </si>
  <si>
    <t>BFR066</t>
  </si>
  <si>
    <t>Kamani et al.</t>
  </si>
  <si>
    <t>Kamani, J., G. Baneth, M. Mitchell, K. Y. Mumcuoglu, R. Gutiérrez, and S. Harrus. 2014. Bartonella Species in Bats (Chiroptera) and Bat Flies (Nycteribiidae) from Nigeria, West Africa. Vector-Borne and Zoonotic Diseases 14:625–632.</t>
  </si>
  <si>
    <t>BFR067</t>
  </si>
  <si>
    <t>Kim et al.</t>
  </si>
  <si>
    <t>Kim, H. C., S. H. Han, C. W. Dick, Y. G. Choi, S. T. Chong, T. A. Klein, and L. M. Rueda. 2012. Geographical distribution of bat flies (Diptera: Nycteribiidae and Streblidae), including two new records, Nycteribia allotopa and N. formosana , collected from bats (Chiroptera: Rhinolophidae and Vespertilionidae) in the Republic of Korea. Journal of Vector Ecology 37:333–337.</t>
  </si>
  <si>
    <t>Field museum of Natural History, Chicago</t>
  </si>
  <si>
    <t>BFR068</t>
  </si>
  <si>
    <t>Komeno &amp; Linhares</t>
  </si>
  <si>
    <t>Komeno, C. A., and A. X. Linhares. 1999. Batflies Parasitic on Some Phyllostomid Bats in Southeastern Brazil: Parasitism Rates and Host-parasite Relationships. Memórias do Instituto Oswaldo Cruz 94:151–156.</t>
  </si>
  <si>
    <t>Department of Zoology, Unesp, São José do Rio Preto, SP, Brazil</t>
  </si>
  <si>
    <t>Museu de História Natural - Campinas State University”,Campinas, SP, Brazil.</t>
  </si>
  <si>
    <t>BFR069</t>
  </si>
  <si>
    <t>Krasnov et al.</t>
  </si>
  <si>
    <t>Krasnov, B. R., K. Junker, S. Wood, E. A. Ueckermann, G. J. Venter, L. van der Mescht, H. Heyne, and D. S. Jacobs. 2020. Compositional turnover in ecto- and endoparasite assemblages of an African bat, Miniopterus natalensis (Chiroptera, Miniopteridae): effects of hierarchical scale and host sex. Parasitology 147:1728–1742.</t>
  </si>
  <si>
    <t>BFR070</t>
  </si>
  <si>
    <t>Kurta et al.</t>
  </si>
  <si>
    <t>Kurta, A., J. O. Whitaker, W. J. Wrenn, and J. A. Soto-centeno. 2007. Ectoparasitic Assemblages on Mormoopid Bats (Chiroptera: Mormoopidae) from Puerto Rico. Journal of Medical Entomology 44:953–958.</t>
  </si>
  <si>
    <t>BFR071</t>
  </si>
  <si>
    <t>Lee et al.</t>
  </si>
  <si>
    <t>Lee, H., M.-G. Seo, S.-H. Lee, J.-K. Oem, S.-H. Kim, H. Jeong, Y. Kim, W.-H. Jheong, O.-D. Kwon, and D. Kwak. 2021. Relationship among bats, parasitic bat flies, and associated pathogens in Korea. Parasites &amp; Vectors 14:503.</t>
  </si>
  <si>
    <t>BFR072</t>
  </si>
  <si>
    <t>Lim et al.</t>
  </si>
  <si>
    <t>Lim, Z. X., A. T. Hitch, B. P. Y.-H. Lee, D. H. W. Low, E. S. Neves, S. A. Borthwick, G. J. D. Smith, and I. H. Mendenhall. 2020. Ecology of bat flies in Singapore: A study on the diversity, infestation bias and host specificity (Diptera: Nycteribiidae). International Journal for Parasitology: Parasites and Wildlife 12:29–33.</t>
  </si>
  <si>
    <t>BFR073</t>
  </si>
  <si>
    <t>Lindecke &amp; Scheffler</t>
  </si>
  <si>
    <t>Lindecke, O., and I. Scheffler. 2011. Zur Ektoparasitenfauna der Fledermäuse in Sachsen-Anhalt. Hercynia 44:241–251.</t>
  </si>
  <si>
    <t>BFR074</t>
  </si>
  <si>
    <t>Lira-Olguin et al.</t>
  </si>
  <si>
    <t>Lira-Olguin, A. Z., C. Guzmán-Cornejo, and L. León-Paniagua. 2021. Bat flies (Diptera: Streblidae) associated with phyllostomid bats (Chiroptera: Phyllostomidae) in caves in Mexico. Studies on Neotropical Fauna and Environment 56:163–175.</t>
  </si>
  <si>
    <t>Colección de Mamíferos Museo de Zoología (MZFC) at Facultad de Ciencias, Universidad Nacional Autonoma de Mexico (UNAM)</t>
  </si>
  <si>
    <t>Colección del Laboratorio de Acarología  (LAFC) Facultad de Ciencias, Universidad Nacional Autonoma de Mexico (UNAM)</t>
  </si>
  <si>
    <t>BFR075</t>
  </si>
  <si>
    <t>Lourenço &amp; Esbérard</t>
  </si>
  <si>
    <t>Lourenço, E. C., and C. E. L. Esbérard. 2011. Reinfestation of Streblidae ectoparasites (Diptera) in Carollia perspicillata (Linnaeus, 1758) (Chiroptera). Revista Brasileira de Parasitologia Veterinária 20:325–330.</t>
  </si>
  <si>
    <t>reference collection of the Bat Diversity Laboratory of the Federal Rural University of Rio de Janeiro</t>
  </si>
  <si>
    <t>BFR076</t>
  </si>
  <si>
    <t>Lourenço et al.</t>
  </si>
  <si>
    <t>Lourenço, E. C., L. A. C. Gomes, A. de O. Viana, and K. M. Famadas. 2020. Co-occurrence of Ectoparasites (Insecta and Arachnida) on Bats (Chiroptera) in an Atlantic Forest Remnant, Southeastern Brazil. Acta Parasitologica 65:750–759.</t>
  </si>
  <si>
    <t>Zoological Reference Collection of the Federal University of Mato Grosso do Sul in Campo Grande,
Mato Grosso do Sul State, and the Acarology Collection of the Butantan Institute in São Paulo, São Paulo State, Brazil</t>
  </si>
  <si>
    <t>Gomes LAC, Pires ADS, Martins MA, Lourenço EC, Peracchi AL (2015) Species composition and seasonal variation in abundance of  Phyllostomidae bats (Chiroptera) in an Atlantic Forest remnant, Southeastern Brazil. Mammalia 79(1):61–68.</t>
  </si>
  <si>
    <t>BFR077</t>
  </si>
  <si>
    <t>Lourenço, E. C., P. M. P. Patrício, M. da C. Pinheiro, R. M. Dias, and K. M. Famadas. 2014. Streblidae (Diptera) on bats (Chiroptera) in an area of Atlantic Forest, state of Rio de Janeiro. Revista Brasileira de Parasitologia Veterinária 23:164–170.</t>
  </si>
  <si>
    <t>Federal University of Mato Grosso do Sul in the city of Campo Grande, Brazil.</t>
  </si>
  <si>
    <t xml:space="preserve">Patrício, P. M. P., E. C. Lourenço, A. Q. de Freitas, and K. M. Famadas. 2016. Host morphophysiological conditions and environment abiotic factors correlate with bat flies (Streblidae) prevalence and intensity in Artibeus Leach, 1821 (Phyllostomidae). Ciência Rural 46:648–653. </t>
  </si>
  <si>
    <t>BFR078</t>
  </si>
  <si>
    <t>Lourenço &amp; Palmeirim</t>
  </si>
  <si>
    <t>Lourenço, S., and J. M. Palmeirim. 2008. Which factors regulate the reproduction of ectoparasites of temperate-zone cave-dwelling bats? Parasitology Research 104:127–134.</t>
  </si>
  <si>
    <t>BFR079</t>
  </si>
  <si>
    <t>Martínez et al.</t>
  </si>
  <si>
    <t>Martínez, M. M. R., M. P. I. Lopez, L. I. Iñiguez-Dávalos, T. Yuill, M. V. Orlova, and W. K. Reeves. 2016. New records of ectoparasitic Acari (Arachnida) and Streblidae (Diptera) from bats in Jalisco, Mexico. Journal of Vector Ecology 41:309–313.</t>
  </si>
  <si>
    <t>Museum of Biological Diversity, Ohio State University, Columbus, Ohio.</t>
  </si>
  <si>
    <t>BFR080</t>
  </si>
  <si>
    <t>Mello et al.</t>
  </si>
  <si>
    <t>Mello, R. M., R. S. Laurindo, L. C. Silva, M. V. Pyles, M. C. S. Mancini, W. Dáttilo, and R. Gregorin. 2021. Landscape configuration and composition shape mutualistic and antagonistic interactions among plants, bats, and ectoparasites in human-dominated tropical rainforests. Acta Oecologica 112:103769.</t>
  </si>
  <si>
    <t>BFR081</t>
  </si>
  <si>
    <t>Moras et al.</t>
  </si>
  <si>
    <t>Moras, L., L. Bernardi, G. Graciolli, and R. Gregorin. 2013. Bat flies (Diptera: Streblidae, Nycteribiidae) and mites (Acari) associated with bats (Mammalia: Chiroptera) in a high-altitude region in southern Minas Gerais, Brazil. Acta Parasitologica 58:556–563.</t>
  </si>
  <si>
    <t>Zoological Reference Collection – Center for Biological and Health Sciences/UFMS and at the Mammal Collection of the Universidade Federal de Lavras (CMUFLA)</t>
  </si>
  <si>
    <t>BFR082</t>
  </si>
  <si>
    <t>Moura et al.</t>
  </si>
  <si>
    <t>Moura, M. O., M. O. Bordignon, and G. Graciolli. 2003. Host characteristics do not affect community structure of ectoparasites on the fishing bat Noctilio leporinus (L., 1758) (Mammalia: Chiroptera). Memórias do Instituto Oswaldo Cruz 98:811–815.</t>
  </si>
  <si>
    <t>Coleção de Entomologia Pe Jesus Santiago Moure, Departamento de Zoologia (DZUP), Universidade Federal do Paraná, Brazil</t>
  </si>
  <si>
    <t>BFR083</t>
  </si>
  <si>
    <t>Muñoz-Romo et al.</t>
  </si>
  <si>
    <t>Muñoz-Romo, M., J. F. Burgos, and T. H. Kunz. 2011. The Dorsal Patch of Males of the Curaçaoan Long-Nosed bat, Leptonycteris curasoae (Phyllostomidae: Glossophaginae) as a Visual Signal. Acta Chiropterologica 13:207–215.</t>
  </si>
  <si>
    <t>BFR084</t>
  </si>
  <si>
    <t>Nabeshima et al.</t>
  </si>
  <si>
    <t>Nabeshima, K., S. Sato, H. Kabeya, N. Komine, R. Nanashima, A. Takano, H. Shimoda, K. Maeda, K. Suzuki, and S. Maruyama. 2020. Detection and phylogenetic analysis of Bartonella species from bat flies on eastern bent-wing bats (Miniopterus fuliginosus) in Japan. Comparative Immunology, Microbiology and Infectious Diseases 73:101570.</t>
  </si>
  <si>
    <t>BFR085</t>
  </si>
  <si>
    <t>Obame-Nkoghe et al.</t>
  </si>
  <si>
    <t>Obame-Nkoghe, J., N. Rahola, M. Bourgarel, P. Yangari, F. Prugnolle, G. D. Maganga, E.-M. Leroy, D. Fontenille, D. Ayala, and C. Paupy. 2016. Bat flies (Diptera: Nycteribiidae and Streblidae) infesting cave-dwelling bats in Gabon: diversity, dynamics and potential role in Polychromophilus melanipherus transmission. Parasites &amp; Vectors 9:333.</t>
  </si>
  <si>
    <t>BFR086</t>
  </si>
  <si>
    <t>Obdianela et al.</t>
  </si>
  <si>
    <t>Obdianela, M. C. N., M. P. V. V. Guanlao, E. V. E. Samaniego, and K. O. Pornobi. 2021. Prevalence and Host Specificity of Bat Flies (Streblidae) from Selected Caves in Unisan, Quezon, Philippines. Acta Parasitologica 66:983–988.</t>
  </si>
  <si>
    <t>BFR087</t>
  </si>
  <si>
    <t>Olival et al.</t>
  </si>
  <si>
    <t>Olival, K. J., C. W. Dick, N. B. Simmons, J. C. Morales, D. J. Melnick, K. Dittmar, S. L. Perkins, P. Daszak, and R. DeSalle. 2013. Lack of population genetic structure and host specificity in the bat fly, Cyclopodia horsfieldi, across species of Pteropus bats in Southeast Asia. Parasites &amp; Vectors 6:231.</t>
  </si>
  <si>
    <t>Institute for Ecology and Biological Resources, Hanoi, Vietnam</t>
  </si>
  <si>
    <t>Western Kentucky University, State University of New York at Buffalo, and the American Museum of Natural History.</t>
  </si>
  <si>
    <t>BFR088</t>
  </si>
  <si>
    <t>Orlova et al.</t>
  </si>
  <si>
    <t>Orlova, M. V., O. L. Orlov, S. V. Kruskop, and K. A. Bernikov. 2013. Possibilities for identification of cryptic species of Chiroptera using host-specific ectoparasites. Biology Bulletin 40:111–113.</t>
  </si>
  <si>
    <t>Zoological Museum, Institute of Plant and Animal Ecology, Ural Branch, Russian Academy of Sciences, and the Kulak Zoological Museum, Surgut State University.</t>
  </si>
  <si>
    <t>BFR089</t>
  </si>
  <si>
    <t>Orlova, M. V., D. G. Smirnov, V. P. Vekhnik, A. M. Lukyanenko, and A. V. Zabashta. 2020. Ectoparasites and Pathogens of Kuhl’s Pipistrelle Pipistrellus kuhlii (Kuhl, 1817) (Chiroptera: Vespertilionidae): Our Own and Published Data Review. Russian Journal of Biological Invasions 11:348–362.</t>
  </si>
  <si>
    <t>museum of the Institute of Plant and Animal Ecology, Ural Branch, Russian Academy of Sciences.</t>
  </si>
  <si>
    <t>BFR090</t>
  </si>
  <si>
    <t>Sundari et al</t>
  </si>
  <si>
    <t>Sundari, A. A., W. Bogdanowicz, D. R. Varman, G. Marimuthu, and K. E. Rajan. 2012. Ectoparasite Raymondia lobulata Infestation in Relation to the Reproductive Cycle of Its Host—the Greater False Vampire Bat Megaderma lyra. Journal of Parasitology 98:60–62.</t>
  </si>
  <si>
    <t>Zoological Collection of Mato Grosso de Sul Federal University, Brazil, specimen voucher ZUFMS-INS100-101</t>
  </si>
  <si>
    <t>BFR091</t>
  </si>
  <si>
    <t>Orlova</t>
  </si>
  <si>
    <t>Orlova, M. V. 2011. Ectoparasite associations of bats from the Ural (Russia). Hystrix 22:105–110.</t>
  </si>
  <si>
    <t>BFR092</t>
  </si>
  <si>
    <t>Orta-Pineda et al.</t>
  </si>
  <si>
    <t>Orta-Pineda, G., V. M. Rodríguez-Valencia, O. Rico-Chávez, D. F. Zamora-Bárcenas, Á. Rodríguez-Moreno, G. Montiel-Parra, M. Arenas-Montaño, F. A. Galindo-Maldonado, G. Suzán-Azpiri, and R. Ojeda-Flores. 2019. Composición de comunidades y filoespecificidad de ectoparásitos de murciélagos en paisajes agropecuarios de Veracruz, México. Ecosistemas y Recursos Agropecuarios 7.</t>
  </si>
  <si>
    <t>BFR093</t>
  </si>
  <si>
    <t>Ikeda et al</t>
  </si>
  <si>
    <t>Ikeda, P., J. Marinho Torres, L. Perles, E. C. Lourenço, H. M. Herrera, C. E. de Oliveira, R. Zacarias Machado, and M. R. André. 2020. Intra- and Inter-Host Assessment of Bartonella Diversity with Focus on Non-Hematophagous Bats and Associated Ectoparasites from Brazil. Microorganisms 8:1822</t>
  </si>
  <si>
    <t>BFR094</t>
  </si>
  <si>
    <t>Palheta et al.</t>
  </si>
  <si>
    <t>Palheta, L. R., G. L. Urbieta, L. S. Brasil, K. Dias-Silva, J. B. Da Silva, G. Graciolli, L. M. S. Aguiar, and T. B. Vieira. 2020. The Effect of Urbanization on Bats and Communities of Bat Flies (Diptera: Nycteribiidae and Streblidae) in the Amazon, Northern Brazil. Acta Chiropterologica 22:403–416.</t>
  </si>
  <si>
    <t>collection of the ChiroXingu, conservation and ecology of bat study group, located in the Ichthyology Laboratory of Altamira – LIA at the Federal University of Pará (UFPA).</t>
  </si>
  <si>
    <t>BFR095</t>
  </si>
  <si>
    <t>Masson</t>
  </si>
  <si>
    <t>Masson, D. 1989. Sur l’infestation de Myotis nattereri (Kuhl, 1818) (Chiroptera, Vespertilionidae) par Basilia nattereri (Kolenati, 1857) (Diptera, Nycteribiidae) dans le Sud-Ouest de la France. Annales de Parasitologie Humaine et Comparée 64:64–71.</t>
  </si>
  <si>
    <t>BFR096</t>
  </si>
  <si>
    <t>Pearce &amp; O'Shea</t>
  </si>
  <si>
    <t>Pearce, R. D., and T. J. O’Shea. 2007. ECTOPARASITES IN AN URBAN POPULATION OF BIG BROWN BATS (EPTESICUS FUSCUS) IN COLORADO. Journal of Parasitology 93:518–530.</t>
  </si>
  <si>
    <t>BFR097</t>
  </si>
  <si>
    <t>Rajeminson et al.</t>
  </si>
  <si>
    <t>Rajemison, F. I., O. S. N. Lalarivoniaina, A. Andrianarimisa, and S. M. Goodman. 2017. Host-Parasite Relationships between a Malagasy Fruit Bat (Pteropodidae) and Associated Bat Fly (Diptera: Nycteribiidae): Seasonal Variation of Host Body Condition and the Possible Impact of Parasite Abundance. Acta Chiropterologica 19:229–238.</t>
  </si>
  <si>
    <t>BFR098</t>
  </si>
  <si>
    <t>Ramalho et al.</t>
  </si>
  <si>
    <t>Ramalho, D. F., U. M. Diniz, and L. M. S. Aguiar. 2021. Anthropization Affects the Assembly of Bat-Bat Fly Interaction Networks. Frontiers in Environmental Science 9.</t>
  </si>
  <si>
    <t>BFR099</t>
  </si>
  <si>
    <t>Ramírez-Martinez et al.</t>
  </si>
  <si>
    <t>Ramírez-Martínez, M. M., A. J. Bennett, C. D. Dunn, T. M. Yuill, and T. L. Goldberg. 2021. Bat Flies of the Family Streblidae (Diptera: Hippoboscoidea) Host Relatives of Medically and Agriculturally Important “Bat-Associated” Viruses. Viruses 13:860.</t>
  </si>
  <si>
    <t>Ohio Museum of Biological Diversity, Columbus, OH</t>
  </si>
  <si>
    <t>BFR100</t>
  </si>
  <si>
    <t>Reeves et al.</t>
  </si>
  <si>
    <t>Reeves, W. K., J. Beck, M. V. Orlova, J. L. Daly, K. Pippin, F. Revan, and A. D. Loftis. 2016. Ecology of Bats, Their Ectoparasites, and Associated Pathogens on Saint Kitts Island. Journal of Medical Entomology 53:1218–1225.</t>
  </si>
  <si>
    <t>BFR101</t>
  </si>
  <si>
    <t>Ribas et al.</t>
  </si>
  <si>
    <t>Ribas, M. R., S. C. Batista, and J. M. R. Aranha. 2020. Occurrence and infestation rates of Streblidae (Diptera, Hippoboscoidea) on bats (Mammalia, Chiroptera) in a semideciduous seasonal forest fragment in western Paraná, Brazil. Iheringia. Série Zoologia 110:1–8.</t>
  </si>
  <si>
    <t>Museu de História Natural Capão da Imbuia, in Curitiba PR, Brazil</t>
  </si>
  <si>
    <t>Padre Jesus Santiago Moure Collection of the Department of Zoology of the Universidade Federal do Paraná, Curitiba, PR, Brazil</t>
  </si>
  <si>
    <t>BFR102</t>
  </si>
  <si>
    <t>Ritzi et al.</t>
  </si>
  <si>
    <t>Ritzi, C. M., L. K. Ammerman, M. T. Dixon, and J. V. Richerson. 2001. Bat Ectoparasites from the Trans-Pecos Region of Texas, Including Notes from Big Bend National Park. Journal of Medical Entomology 38:400–404.</t>
  </si>
  <si>
    <t>Vertebrate Collection at Indiana State University</t>
  </si>
  <si>
    <t>Invertebrate Collection of Sul Ross State University</t>
  </si>
  <si>
    <t>BFR103</t>
  </si>
  <si>
    <t>Rivera-Garcia et al.</t>
  </si>
  <si>
    <t>Rivera-García, K. D., C. A. Sandoval-Ruiz, R. A. Saldaña-Vázquez, and J. E. Schondube. 2017. The effects of seasonality on host–bat fly ecological networks in a temperate mountain cave. Parasitology 144:692–697.</t>
  </si>
  <si>
    <t>BFR104</t>
  </si>
  <si>
    <t>Rojas et al.</t>
  </si>
  <si>
    <t>Rojas, A., A. Jiménez, M. Vargas, M. Zumbado, and M. V. Herrero. 2008. Ectoparasites of the common vampire bat (Desmodus rotundus) in Costa Rica: Parasitism rates and biogeographic trends. Mastozoología neotropical 15:181–187.</t>
  </si>
  <si>
    <t>BFR105</t>
  </si>
  <si>
    <t>Salinas-Ramos et al.</t>
  </si>
  <si>
    <t>Salinas-Ramos, V. B., A. Zaldívar-Riverón, A. Rebollo-Hernández, and L. G. Herrera-M. 2018. Seasonal variation of bat-flies (Diptera: Streblidae) in four bat species from a tropical dry forest. Mammalia 82:133–143.</t>
  </si>
  <si>
    <t>BFR106</t>
  </si>
  <si>
    <t>van Vuren et al.</t>
  </si>
  <si>
    <t xml:space="preserve"> van Vuren J., P., M. R. Wiley, G. Palacios, N. Storm, W. Markotter, M. Birkhead, A. Kemp, and J. T. Paweska. 2017. Isolation of a novel orthobunyavirus from bat flies (Eucampsipoda africana). Journal of General Virology 98:935–945.</t>
  </si>
  <si>
    <t>BFR107</t>
  </si>
  <si>
    <t>Santos et al.</t>
  </si>
  <si>
    <t>Santos, C. L. C., P. A. Dias, F. S. Rodrigues, K. S. Lobato, L. C. Rosa, T. G. Oliveira, and J. M. M. Rebêlo. 2009. Moscas ectoparasitas (Diptera: Streblidae) de morcegos (Mammalia: Chiroptera) do Município de São Luís, MA: taxas de infestação e associações parasito-hospedeiro. Neotropical Entomology 38:595–601.</t>
  </si>
  <si>
    <t>Coleção de Entomologia e Vetores do Departamento de Biologia, Universidade Federal do Maranhão</t>
  </si>
  <si>
    <t>BFR108</t>
  </si>
  <si>
    <t>Santos, C., A. Pereira, V. Bastos, G. Graciolli, and J. Rebêlo. 2013. Parasitism of ectoparasitic flies on bats in the northern Brazilian cerrado. Acta Parasitologica 58:207–214.</t>
  </si>
  <si>
    <t>BFR109</t>
  </si>
  <si>
    <t>Sebastian et al.</t>
  </si>
  <si>
    <t>Sebastián Tello, J., R. D. Stevens, and C. W. Dick. 2008. Patterns of species co-occurrence and density compensation: a test for interspecific competition in bat ectoparasite infracommunities. Oikos 117:693–702.</t>
  </si>
  <si>
    <t>Museo de Zoología of the Pontificia Univ. Católica del Ecuador (QCAZ)</t>
  </si>
  <si>
    <t>BFR110</t>
  </si>
  <si>
    <t>Seneviratne et al.</t>
  </si>
  <si>
    <t>Seneviratne, S. S., H. C. Fernando, and P. V. Udagama-Randeniya. 2009. Host specificity in bat ectoparasites: A natural experiment. International Journal for Parasitology 39:995–1002.</t>
  </si>
  <si>
    <t>BFR111</t>
  </si>
  <si>
    <t>Ševčík et al.</t>
  </si>
  <si>
    <t>Ševčík, M., P. Benda, and R. K. Lučan. 2013. Diptera Pupipara from bats of two large eastern Mediterranean islands, Crete and Cyprus. Turkish Journal of Zoology 37:31–37.</t>
  </si>
  <si>
    <t>collection of the first author (cMŠ)</t>
  </si>
  <si>
    <t>BFR112</t>
  </si>
  <si>
    <t>Shapiro et al.</t>
  </si>
  <si>
    <t>Shapiro, J. T., E. Barbier, and A. Monadjem. 2016. First Record of Streblidae, Raymondia alulata Speiser, 1908 (Diptera: Streblidae), in Swaziland and a Review of the Genus Raymondia and Their Hosts in Africa. Acta Chiropterologica 18:249–268.</t>
  </si>
  <si>
    <t>Federal University of Mato Grosso do Sul and the Federal University of Pernambuco (Universidade Federal de Pernambuco</t>
  </si>
  <si>
    <t>BFR113</t>
  </si>
  <si>
    <t>Sharifi et al.</t>
  </si>
  <si>
    <t>Sharifi, M., F. Mozafari, N. Taghinezhad, and H. Javanbakht. 2008. Variation in Ectoparasite Load Reflects Life History Traits in the Lesser Mouse-eared Bat Myotis blythii (Chiroptera: Vespertilionidae) in Western Iran. Journal of Parasitology 94:622.</t>
  </si>
  <si>
    <t>BFR114</t>
  </si>
  <si>
    <t>Sharifi, M., N. Taghinezhad, F. Mozafari, and S. Vaissi. 2013. Variation in ectoparasite load in the Mehely’s horseshoe bat, Rhinolophus mehelyi (Chiroptera: Rhinolophidae) in a nursery colony in western Iran. Acta Parasitologica 58:180–184.</t>
  </si>
  <si>
    <t>BFR115</t>
  </si>
  <si>
    <t>Shockley and Murray</t>
  </si>
  <si>
    <t>Shockley, F. W., and K. L. Murray. 2006. Discovery of a Parasitoid and a Predator of Bat Flies (Diptera: Streblidae) at La Selva, Costa Rica. Biotropica 38:789–790.</t>
  </si>
  <si>
    <t>entomology collection of the Georgia Museum of Natural History (UGCA) at the University of Georgia and Instituto Nacional de Biodiversidad, Costa Rica.</t>
  </si>
  <si>
    <t>BFR116</t>
  </si>
  <si>
    <t>Silva and Ortencio Filho</t>
  </si>
  <si>
    <t>Silva, J. R. R. da, and H. Ortêncio Filho. 2011. Dípteros ectoparasitas (Insecta, Diptera) em morcegos (Chiroptera, Mammalia) na Reserva Biológica das Perobas Paraná, Brasil. Iheringia. Série Zoologia 101:220–224.</t>
  </si>
  <si>
    <t>BFR117</t>
  </si>
  <si>
    <t>Silva et al.</t>
  </si>
  <si>
    <t>Silva, S. S. P. da, Q. F. Neves, P. G. Guedes, J. C. de Almeida, and M. de C. Brasil-Sato. 2019. Diet and parasites of Lonchophylla inexpectata Moratelli &amp; Dias, 2015 (Chiroptera, Lonchophyllinae) in the threatened Caatinga scrublands from Ceará (northeastern Brazil). Studies on Neotropical Fauna and Environment 54:107–113.</t>
  </si>
  <si>
    <t>Adriano Lucio Peracchi Collection (ALP) at the Universidade Federal Rural do Rio de Janeiro (UFRRJ)</t>
  </si>
  <si>
    <t>BFR118</t>
  </si>
  <si>
    <t>Smit and Miller</t>
  </si>
  <si>
    <t>Smit, J. T., and J. Miller. 2019. Bat Ectoparasites from Sint Eustatius, Lesser Antilles (Diptera: Hippoboscidae: Streblinae; Hemiptera: Polyctenidae). Journal of Parasitology 105:45.</t>
  </si>
  <si>
    <t>Museum of Texas Tech University (TTU) and the University of Nebraska State Museum (UNSM), American Museum of Natural History (AMNH); Natural History Museum, University of Kansas (KU); and Museum of Comparative Zoology, Harvard University (MCZ)</t>
  </si>
  <si>
    <t>BFR119</t>
  </si>
  <si>
    <t>Soares et al.</t>
  </si>
  <si>
    <t>Soares, F. A. M., G. Graciolli, C. E. B. P. Ribeiro, R. S. Bandeira, J. A. T. Moreno, and S. F. Ferrari. 2016. Bat (Mammalia: Chiroptera) Diversity in an area of mangrove forest in Southern Pernambuco, Brazil, with a new species record and notes on ectoparasites (Diptera: Streblidae). Papéis Avulsos de Zoologia 56:63–68.</t>
  </si>
  <si>
    <t>Federal University of Mato Grosso do Sul in Campo Grande</t>
  </si>
  <si>
    <t>BFR120</t>
  </si>
  <si>
    <t>Soares, F. A. M., G. Graciolli, D. M. C. Alcântara, C. E. B. P. Ribeiro, G. C. Valença, and S. F. Ferrari. 2013. Bat flies (Diptera: Streblidae) ectoparasites of bats at an Atlantic Rainforest site in northeastern Brazil. Biota Neotropica 13:242–246.</t>
  </si>
  <si>
    <t>Zoological reference collection of the Federal University of Mato Grosso do Sul in Campo Grande, Brazil</t>
  </si>
  <si>
    <t>BFR121</t>
  </si>
  <si>
    <t>Soares, F. A. M., P. A. da Rocha, J. S. Mikalauskas, G. Graciolli, and S. F. Ferrari. 2017. Ectoparasitic bat flies (Diptera, Streblidae) of bats (Chiroptera, Mammalia) from Mata do Junco wildlife refuge, Sergipe, Northeastern Brazil. Oecologia Australis 21:385–395.</t>
  </si>
  <si>
    <t>Adriano Lúcio Peracchi Collection, at the Biology Institute of the Federal Rural University of Rio de Janeiro, Brazil</t>
  </si>
  <si>
    <t>Zoological Reference Collection of the Federal University of Mato Grosso do Sul, Campo Grande, Brazil.</t>
  </si>
  <si>
    <t>BFR122</t>
  </si>
  <si>
    <t>Orlova, M. V., A. V. Zhigalin, O. L. Orlov, S. V. Kruskop, and I. I. Bogdanov. 2015. Contribution to the ectoparasite fauna of rare and poor studied bat species of Southern Siberia. Biology Bulletin 42:254–259.</t>
  </si>
  <si>
    <t>the collection of the Tyumen State University Museum of Zoology (Tyumen, Russia)</t>
  </si>
  <si>
    <t>BFR123</t>
  </si>
  <si>
    <t>Szentiványi et al.</t>
  </si>
  <si>
    <t>Szentiványi, T., P. Estók, R. Pigeault, P. Christe, and O. Glaizot. 2020. Effects of fungal infection on the survival of parasitic bat flies. Parasites &amp; Vectors 13:23.</t>
  </si>
  <si>
    <t>BFR124</t>
  </si>
  <si>
    <t>Szentiványi, T., D. Haelewaters, W. P. Pfliegler, L. Clément, P. Christe, and O. Glaizot. 2018. Laboulbeniales (Fungi: Ascomycota) infection of bat flies (Diptera: Nycteribiidae) from Miniopterus schreibersii across Europe. Parasites &amp; Vectors 11:395.</t>
  </si>
  <si>
    <t>Szentiványi, T., W. Markotter, M. Dietrich, L. Clément, L. Ançay, L. Brun, E. Genzoni, T. Kearney, E. Seamark, P. Estók, P. Christe, and O. Glaizot. 2020. Host conservation through their parasites: Molecular surveillance of vector-borne microorganisms in bats using ectoparasitic bat flies. Parasite 27.</t>
  </si>
  <si>
    <t>BFR125</t>
  </si>
  <si>
    <t>BFR126</t>
  </si>
  <si>
    <t>Tarquino-Carbonell et al.</t>
  </si>
  <si>
    <t>Tarquino-Carbonell, A. P., K. A. Gutiérrez-Díaz, E. Y. Galindo-Espinosa, G. Reinoso-Flórez, S. Solari, and R. Guerrero. 2015. Ectoparasites associated with bats in northeastern Tolima, Colombia. Mastozoología Neotropical 22:349–358.</t>
  </si>
  <si>
    <t>Zoological Collection of the University of Tolima (CZUT)</t>
  </si>
  <si>
    <t xml:space="preserve">Zoological Collection of the University of Tolima (CZUT) 
</t>
  </si>
  <si>
    <t>BFR127</t>
  </si>
  <si>
    <t>Ter Hofstede et al.</t>
  </si>
  <si>
    <t>ter Hofstede, H. M., M. B. Fenton, and J. O. Whitaker, Jr. 2004. Host and host-site specificity of bat flies (Diptera: Streblidae and Nycteribiidae) on Neotropical bats (Chiroptera). Canadian Journal of Zoology 82:616–626.</t>
  </si>
  <si>
    <t>ter Hofstede, H. M., and M. B. Fenton. 2005. Relationships between roost preferences, ectoparasite density, and grooming behaviour of neotropical bats. Journal of Zoology 266:333–340.</t>
  </si>
  <si>
    <t>BFR128</t>
  </si>
  <si>
    <t>Tlapaya-Romero et al.</t>
  </si>
  <si>
    <t>Tlapaya-Romero, L., A. Horváth, S. Gallina-Tessaro, E. J. Naranjo, and B. Gómez. 2015. Prevalencia y abundancia de moscas parásitas asociadas a una comunidad de murciélagos cavernícolas en La Trinitaria, Chiapas, México. Revista Mexicana de Biodiversidad 86:377–385.</t>
  </si>
  <si>
    <t>colección entomológica de ECOSUR, San Cristóbal de Las Casas, Chiapas (ECO-SC-E)</t>
  </si>
  <si>
    <t>BFR129</t>
  </si>
  <si>
    <t>Tlapaya-Romero, L., S. Ibáñez-Bernal, and A. Santos-Moreno. 2019. New records of bat flies (Diptera: Streblidae) in Oaxaca, Mexico. Revista Mexicana de Biodiversidad 90.</t>
  </si>
  <si>
    <t>the Insect Collection of the Instituto de Ecología, A.C. (IEXA), Xalapa, Veracruz, Mexico.</t>
  </si>
  <si>
    <t>Tlapaya-Romero, L., A. Santos-Moreno, and S. Ibáñez-Bernal. 2021. Effect of seasonality and microclimate on the variation in bat-fly load (Diptera: Streblidae) in a cave bat assemblage in a dry forest. Mammalia 85:345–354.</t>
  </si>
  <si>
    <t>BFR130</t>
  </si>
  <si>
    <t>Torres et al.</t>
  </si>
  <si>
    <t>Torres, J. M., G. L. Urbieta, L. B. M. de Almeida, D. K. F. Soares, and E. A. C. dos Anjos. 2019. Moscas ectoparasitas (Diptera, Streblidae) de morcegos (Mammalia, Chiroptera) em um remanescente periurbano de Cerrado: composição da comunidade, prevalência, intensidade de infestação e especificidade. Iheringia. Série Zoologia 109:1–6.</t>
  </si>
  <si>
    <t>coleção zoológica da Universidade Católica Dom Bosco (UCDB)</t>
  </si>
  <si>
    <t>BFR131</t>
  </si>
  <si>
    <t>Tortosa et al.</t>
  </si>
  <si>
    <t>Tortosa, P., N. Dsouli, Y. Gomard, B. Ramasindrazana, C. W. Dick, and S. M. Goodman. 2013. Evolutionary History of Indian Ocean Nycteribiid Bat Flies Mirroring the Ecology of Their Hosts. PLoS ONE 8:e75215.</t>
  </si>
  <si>
    <t>Field Museum of Natural History, Chicago, and the Universite´ d’Antananarivo, De´partement de Biologie Animale (UADBA), Antananarivo</t>
  </si>
  <si>
    <t>Wilkinson, D. A., O. Duron, C. Cordonin, Y. Gomard, B. Ramasindrazana, P. Mavingui, S. M. Goodman, and P. Tortosa. 2016. The Bacteriome of Bat Flies (Nycteribiidae) from the Malagasy Region: a Community Shaped by Host Ecology, Bacterial Transmission Mode, and Host-Vector Specificity. Applied and Environmental Microbiology 82:1778–1788.</t>
  </si>
  <si>
    <t>BFR132</t>
  </si>
  <si>
    <t>Trujillo-Pahua and Ibañez-Bernal</t>
  </si>
  <si>
    <t>Trujillo-Pahua, L., and S. Ibáñez-Bernal. 2019. New Geographical Records of Bat Flies (Diptera: Streblidae) Associated With Phyllostomid Bats (Chiroptera: Phyllostomidae) in the West Highlands of Mexico. Journal of Medical Entomology 56:18–28.</t>
  </si>
  <si>
    <t>Insect Collection of Instituto de Ecología, A. C. (IEXA) Xalapa, Veracruz, Mexico</t>
  </si>
  <si>
    <t>BFR133</t>
  </si>
  <si>
    <t>Trujillo-Pahua, L., and S. Ibáñez-Bernal. 2020. Bat flies (Diptera: Streblidae) of phyllostomid bats (Chiroptera: Phyllostomidae) from the mountainous central region of Veracruz, Mexico. Systematic Parasitology 97:743–777.</t>
  </si>
  <si>
    <t>BFR134</t>
  </si>
  <si>
    <t>Urbieta et al.</t>
  </si>
  <si>
    <t>Urbieta, G. L., G. Graciolli, and J. Vizentin-Bugoni. 2021. Modularity and specialization in bat–fly interaction networks are remarkably consistent across patches within urbanized landscapes and spatial scales. Current Zoology 67:403–410.</t>
  </si>
  <si>
    <t>Zoological Reference Collection of the Federal University of Mato Grosso do Sul (ZUFMS) in Campo Grande</t>
  </si>
  <si>
    <t>Urbieta, G. L., J. M. Torres, E. A. C. Dos Anjos, C. M. E. Carvalho, and G. Graciolli. 2019. Parasitism of Bat Flies (Nycteribiidae and Streblidae) on Bats in Urban Environments: Lower Prevalence, Infracommunities, and Specificity. Acta Chiropterologica 20:511.</t>
  </si>
  <si>
    <t>BFR135</t>
  </si>
  <si>
    <t>Vidal et al.</t>
  </si>
  <si>
    <t>Vidal, L. L. L., L. F. O. Bernardi, and S. A. Talamoni. 2021. Host-parasite associations in a population of the nectarivorous bat Anoura geoffroyi (Phyllostomidae) in a cave in a Brazilian ferruginous geosystem. Subterranean Biology 39:63–77.</t>
  </si>
  <si>
    <t>BFR136</t>
  </si>
  <si>
    <t>Vidgen et al.</t>
  </si>
  <si>
    <t>Vidgen, M. E., D. W. Edson, A. F. van den Hurk, H. E. Field, and C. S. Smith. 2017. No Evidence of Hendra Virus Infection in the Australian Flying-fox Ectoparasite Genus Cyclopodia. Zoonoses and Public Health 64:228–231.</t>
  </si>
  <si>
    <t>BFR137</t>
  </si>
  <si>
    <t>Vieira et al.</t>
  </si>
  <si>
    <t>Vieira, E. G. M., E. Fischer, G. Graciolli, C. Ferreira Santos, G. Camargo, M. Silveira, and A. Eriksson. 2019. Bat flies aggregation on Artibeus planirostris hosts in the Pantanal floodplain and surrounding plateaus. Parasitology 146:1462–1466.</t>
  </si>
  <si>
    <t>Universidade Federal de Mato Grosso do Sul (ZUFMS)</t>
  </si>
  <si>
    <t>BFR138</t>
  </si>
  <si>
    <t>Villegas-Guzma et al.</t>
  </si>
  <si>
    <t>Villegas-Guzman, G. A., C. López-González, and M. Vargas. 2005. Ectoparasites Associated to Two Species of Corynorhinus (Chiroptera: Vespertilionidae) from the Guanaceví Mining Region, Durango, Mexico. Journal of Medical Entomology 42:125–127.</t>
  </si>
  <si>
    <t>mammal collection, Centro Interdisciplinario de Investigación para el desarrollo Integral Regional Instituto Politécnico Nacional Unidad Durango</t>
  </si>
  <si>
    <t>collection of arthropods associated to mammals at Escuela Nacional de Ciencias Biologicas, Instituto Politecnico  Nacional, Mexico City.</t>
  </si>
  <si>
    <t>BFR139</t>
  </si>
  <si>
    <t>Voigt and Kelm</t>
  </si>
  <si>
    <t>Voigt, C. C., and D. H. Kelm. 2006. Host preferences of bat flies: following the bloody path of stable isotopes in a host–parasite food chain. Canadian Journal of Zoology 84:397–403.</t>
  </si>
  <si>
    <t>BFR140</t>
  </si>
  <si>
    <t>Walker et al.</t>
  </si>
  <si>
    <t>Walker, M. J., A. Dorrestein, J. J. Camacho, L. A. Meckler, K. A. Silas, T. Hiller, and D. Haelewaters. 2018. A tripartite survey of hyperparasitic fungi associated with ectoparasitic flies on bats (Mammalia: Chiroptera) in a neotropical cloud forest in Panama. Parasite 25:19.</t>
  </si>
  <si>
    <t>Museo de Peces de Agua e Invertebrados, David, Panamá (MUPADI) and Naturalis Biodiversity Center, Leiden, The Netherlands (RMNH).</t>
  </si>
  <si>
    <t>BFR141</t>
  </si>
  <si>
    <t>Wilkinson et al.</t>
  </si>
  <si>
    <t>Field Museum of Natural History (FMNH) (Chicago, IL) and in the Département de Biologie Animale, Université d’Antananarivo (UADBA) (Antananarivo, Madagascar)</t>
  </si>
  <si>
    <t>BFR142</t>
  </si>
  <si>
    <t>Witsenburg et al.</t>
  </si>
  <si>
    <t>Witsenburg, F., L. Clément, A. López-Baucells, J. Palmeirim, I. Pavlinić, D. Scaravelli, M. Ševčík, L. Dutoit, N. Salamin, J. Goudet, and P. Christe. 2015. How a haemosporidian parasite of bats gets around: the genetic structure of a parasite, vector and host compared. Molecular Ecology 24:926–940.</t>
  </si>
  <si>
    <t>BFR143</t>
  </si>
  <si>
    <t>Witsenburg, F., F. Schneider, and P. Christe. 2015. Signs of a vector’s adaptive choice: on the evasion of infectious hosts and parasite-induced mortality. Oikos 124:668–676.</t>
  </si>
  <si>
    <t>BFR144</t>
  </si>
  <si>
    <t>Zamora-Mejías et al.</t>
  </si>
  <si>
    <t>Zamora-Mejías, D., J. B. Morales-Malacara, B. Rodríguez-Herrera, M. Ojeda, and R. A. Medellín. 2020. Does latitudinal migration represent an advantage in the decrease of ectoparasitic loads in Leptonycteris yerbabuenae (Chiroptera)? Journal of Mammalogy 101:979–989.</t>
  </si>
  <si>
    <t>Morales-Malacara Collection housed in the Laboratory of Speleobiology and Acarology, Faculty of Science, National Autonomous University of Mexico, Juriquilla Campus, Queretaro, Mexico</t>
  </si>
  <si>
    <t>BFR145</t>
  </si>
  <si>
    <t>Zarazúa-Carbajal et al.</t>
  </si>
  <si>
    <t>Zarazúa-Carbajal, M., R. A. Saldaña-Vázquez, C. A. Sandoval-Ruiz, K. E. Stoner, and J. Benitez-Malvido. 2016. The specificity of host-bat fly interaction networks across vegetation and seasonal variation. Parasitology Research 115:4037–4044.</t>
  </si>
  <si>
    <t>BFR146</t>
  </si>
  <si>
    <t>Hoyos et al.</t>
  </si>
  <si>
    <t>Unpublishe data</t>
  </si>
  <si>
    <t>Hoyos, J., Montoya-Bustamante, S., Zapata-Mesa, N. Records of bat flies from a Colombian tropical rainforest</t>
  </si>
  <si>
    <t>BFR147</t>
  </si>
  <si>
    <t>Peña et al.</t>
  </si>
  <si>
    <t>Peña, D., Montoya-Bustamante, S., Galindo-González, J. Records of bat flies from a Mexican tropical montane cloud forest</t>
  </si>
  <si>
    <t>BFR148</t>
  </si>
  <si>
    <t>Chacón-Pacheco et al.</t>
  </si>
  <si>
    <t>Chacón-Pacheco, J., Ballesteros-Correa, J., Pastrana-Montiel, M. R. Records of baf flies from Caribbean colombian</t>
  </si>
  <si>
    <t>Pastrana-Montiel, M. R., Ballesteros-Correa, J., &amp; Chacón-Pacheco, J. (2019). First record of the parasite bat fly Basilia mimoni Theodor &amp; Peterson, 1964 (Diptera: Nycteribiidae) in Colombia. Oecologia Australis, 23(3).</t>
  </si>
  <si>
    <t>BFR149</t>
  </si>
  <si>
    <t>SiteCode</t>
  </si>
  <si>
    <t>Country</t>
  </si>
  <si>
    <t>State</t>
  </si>
  <si>
    <t>Municipality</t>
  </si>
  <si>
    <t>Locality</t>
  </si>
  <si>
    <t>Latitude</t>
  </si>
  <si>
    <t>Longitude</t>
  </si>
  <si>
    <t>Precision</t>
  </si>
  <si>
    <t>Vegetation</t>
  </si>
  <si>
    <t>VegType</t>
  </si>
  <si>
    <t>Domain</t>
  </si>
  <si>
    <t>Elevation</t>
  </si>
  <si>
    <t>Protection</t>
  </si>
  <si>
    <t>MeanAnnTemp</t>
  </si>
  <si>
    <t>MeanAnnRain</t>
  </si>
  <si>
    <t>BFA001</t>
  </si>
  <si>
    <t>Mexico</t>
  </si>
  <si>
    <t>Hidalgo</t>
  </si>
  <si>
    <t>Progreso</t>
  </si>
  <si>
    <t>a cave roost</t>
  </si>
  <si>
    <t>Not precise</t>
  </si>
  <si>
    <t>No</t>
  </si>
  <si>
    <t>BFA002</t>
  </si>
  <si>
    <t>Colombia</t>
  </si>
  <si>
    <t>Cauca</t>
  </si>
  <si>
    <t>Santander de Quilichao</t>
  </si>
  <si>
    <t>Vereda el Carbonero</t>
  </si>
  <si>
    <t>Bushy vegetaion and low pastures</t>
  </si>
  <si>
    <t>1132-1174</t>
  </si>
  <si>
    <t>BFA003</t>
  </si>
  <si>
    <t>Argentina</t>
  </si>
  <si>
    <t>Salta</t>
  </si>
  <si>
    <t>San Martín</t>
  </si>
  <si>
    <t>Piquirenda Viejo, 12.6 km al W</t>
  </si>
  <si>
    <t>Semideciduous fores</t>
  </si>
  <si>
    <t>Atlantic Forest</t>
  </si>
  <si>
    <t>BFA004</t>
  </si>
  <si>
    <t>Santa Victoria</t>
  </si>
  <si>
    <t>Arroyo Arrazayal, 18km al NW del cruce de rutas 50 y 19, por ruta 19</t>
  </si>
  <si>
    <t>BFA005</t>
  </si>
  <si>
    <t>Orán</t>
  </si>
  <si>
    <t>Camino a Isla de Cañas, Ruta 18, 48.9km al NW del cruce con ruta nacional 50</t>
  </si>
  <si>
    <t>BFA006</t>
  </si>
  <si>
    <t>Camino a Isla de Cañas, Ruta 18, 43.7km al NW del cruce con ruta nacional 50</t>
  </si>
  <si>
    <t>BFA007</t>
  </si>
  <si>
    <t>Camino a Isla de Cañas, Ruta 18, 27km al W de la intersección con ruta nacional 50</t>
  </si>
  <si>
    <t>BFA008</t>
  </si>
  <si>
    <t>Camino de inspección del gasoducto paralelo al camino de San Andrés, 40 km al NW del cruce de ruta 50 y 18</t>
  </si>
  <si>
    <t>BFA009</t>
  </si>
  <si>
    <t>Jujuy</t>
  </si>
  <si>
    <t>Ledesma</t>
  </si>
  <si>
    <t>Arroyo Yuto, 13 km SW Yuto, por ruta 34</t>
  </si>
  <si>
    <t>Deciduous forest</t>
  </si>
  <si>
    <t>BFA010</t>
  </si>
  <si>
    <t>Dr. Manuel Belgrano</t>
  </si>
  <si>
    <t>Río Tiraxi, 1.5 km al E de Tiraxi por ruta 29</t>
  </si>
  <si>
    <t>BFA011</t>
  </si>
  <si>
    <t>Río Las Capillas, 15 km al N de Las Capillas, por ruta provincial 20</t>
  </si>
  <si>
    <t>Semideciduous forest</t>
  </si>
  <si>
    <t>BFA012</t>
  </si>
  <si>
    <t>San Antonio</t>
  </si>
  <si>
    <t>Río Blanco, aproximadamente 9 km al E de San Antonio</t>
  </si>
  <si>
    <t>BFA013</t>
  </si>
  <si>
    <t>San Pedro</t>
  </si>
  <si>
    <t>Río Lavayén, aproximadamente 1 km al N de Santa Rita</t>
  </si>
  <si>
    <t>BFA014</t>
  </si>
  <si>
    <t>Molinos</t>
  </si>
  <si>
    <t>Laguna El Brealito</t>
  </si>
  <si>
    <t>BFA015</t>
  </si>
  <si>
    <t>Metán</t>
  </si>
  <si>
    <t>Río Las Conchas, 2 km al N y 6 km al W de Metán</t>
  </si>
  <si>
    <t>BFA016</t>
  </si>
  <si>
    <t>Misiones</t>
  </si>
  <si>
    <t>Iguazú</t>
  </si>
  <si>
    <t>Puerto Península, 1 km al E</t>
  </si>
  <si>
    <t>BFA017</t>
  </si>
  <si>
    <t>Puerto Península, 4.7 km al E</t>
  </si>
  <si>
    <t>BFA018</t>
  </si>
  <si>
    <t>Candelaria</t>
  </si>
  <si>
    <t>Potrerillos, 3.9 km al N, por ruta provincial 6</t>
  </si>
  <si>
    <t>BFA019</t>
  </si>
  <si>
    <t>Tucumán</t>
  </si>
  <si>
    <t>Trancas</t>
  </si>
  <si>
    <t>La Junta, 22 km al W de Choromoro</t>
  </si>
  <si>
    <t>BFA020</t>
  </si>
  <si>
    <t>Tafi Viejo</t>
  </si>
  <si>
    <t>Río Grande, 5 km al S de El Siambón,</t>
  </si>
  <si>
    <t>BFA021</t>
  </si>
  <si>
    <t>Chaco</t>
  </si>
  <si>
    <t xml:space="preserve">Veinticinco de Mayo </t>
  </si>
  <si>
    <t>Machagay, 15 km al S por ruta 16 entre Machagay y Quitilipi</t>
  </si>
  <si>
    <t>Seasonal floodplain forest</t>
  </si>
  <si>
    <t>BFA022</t>
  </si>
  <si>
    <t>Leales</t>
  </si>
  <si>
    <t>Arroyo Mista</t>
  </si>
  <si>
    <t>BFA023</t>
  </si>
  <si>
    <t>Chicligasta</t>
  </si>
  <si>
    <t>Parque Provincial El Cochuna, camping</t>
  </si>
  <si>
    <t>BFA024</t>
  </si>
  <si>
    <t>Corrientes</t>
  </si>
  <si>
    <t>Saladas</t>
  </si>
  <si>
    <t>Arroyo San Lorenzo y Ruta 12, aproximadamente 4 km al N de San Lorenzo al N de San Lorenzo</t>
  </si>
  <si>
    <t>seasonal floodplain forest</t>
  </si>
  <si>
    <t>BFA025</t>
  </si>
  <si>
    <t>Santo Tomé</t>
  </si>
  <si>
    <t>Estancia La Blanca, 10 km al N de Santo Tomé sobre Río Uruguay</t>
  </si>
  <si>
    <t>Seasonal riverine forest</t>
  </si>
  <si>
    <t>BFA026</t>
  </si>
  <si>
    <t>Peru</t>
  </si>
  <si>
    <t>Loreto</t>
  </si>
  <si>
    <t>Maynas</t>
  </si>
  <si>
    <t>1 km E of km 25.3 of Iquitos-Nauta Highway (Fundo San Martin) (District of San Juan)</t>
  </si>
  <si>
    <t>Precise</t>
  </si>
  <si>
    <t>Primary and secondary forest</t>
  </si>
  <si>
    <t>BFA027</t>
  </si>
  <si>
    <t>13 de Febrero, Fundo Nemith, E km 33 of Iquitos-Nauta Highway (District of San Juan)</t>
  </si>
  <si>
    <t>BFA028</t>
  </si>
  <si>
    <t>App. 500 m E km 28.8 of Iquitos-Nauta Highway (District of San Juan)</t>
  </si>
  <si>
    <t>BFA029</t>
  </si>
  <si>
    <t>Asentamiento Bambu, Pasaje Los Cedros-Bambu (District of San Juan)</t>
  </si>
  <si>
    <t>BFA030</t>
  </si>
  <si>
    <t>Asentamiento Heroes de Cenepa, Fundo Gallo Giro (District of San Juan)</t>
  </si>
  <si>
    <t>BFA031</t>
  </si>
  <si>
    <t>Asentamiento Pacaya Samiria "Complejo Deportivo SUTUNAP" (calle San Lorenzo) (District of San Juan)</t>
  </si>
  <si>
    <t>BFA032</t>
  </si>
  <si>
    <t>Boulevar, Puerto Salaverry, Malecón Street, Tarapacá (District of Iquitos)</t>
  </si>
  <si>
    <t>BFA033</t>
  </si>
  <si>
    <t>Comité La Coruña (Distriet of San Juan)</t>
  </si>
  <si>
    <t>BFA034</t>
  </si>
  <si>
    <t>Comunidad de Manacamiri, Nanay River, Fundo Morropon (Distriet of Punchana)</t>
  </si>
  <si>
    <t>BFA035</t>
  </si>
  <si>
    <t>Comunidad de Manacamiri,Nanay River, Fundo Morropon (Distriet of Punchana)</t>
  </si>
  <si>
    <t>BFA036</t>
  </si>
  <si>
    <t>Comunidad Zona Centro Ex Petroleros, km 41 of lquitos-Naula Highway, app 5 km W (District of San Juan)</t>
  </si>
  <si>
    <t>BFA037</t>
  </si>
  <si>
    <t>Estacion Experimental Agraria San Roque (District of San Juan)</t>
  </si>
  <si>
    <t>BFA038</t>
  </si>
  <si>
    <t>Ex Petroleros, 300m W km 39.8 of Iquitos-Nauta 1 lighway (District of San Juan )</t>
  </si>
  <si>
    <t>BFA039</t>
  </si>
  <si>
    <t>Iglesia Inmaculada (District of Punchana)</t>
  </si>
  <si>
    <t>BFA040</t>
  </si>
  <si>
    <t>Iquitos Oeste, CESM "Loreto" (District of Iquitos)</t>
  </si>
  <si>
    <t>BFA041</t>
  </si>
  <si>
    <t xml:space="preserve">lquitos, Edificio EsSalud (Raymoni-Napo streets) (District of Iquitos) </t>
  </si>
  <si>
    <t>BFA042</t>
  </si>
  <si>
    <t>km 22.7 of Iquitos-Nauta Highway (District of San Juan)</t>
  </si>
  <si>
    <t>BFA043</t>
  </si>
  <si>
    <t>Los Delfines, km 9 of Iquitos-Nauta Highway (District of San Juan)</t>
  </si>
  <si>
    <t>BFA044</t>
  </si>
  <si>
    <t>Mazanillo (District of Belén)</t>
  </si>
  <si>
    <t>BFA045</t>
  </si>
  <si>
    <t>Moena Caño (District of Belén)</t>
  </si>
  <si>
    <t>BFA046</t>
  </si>
  <si>
    <t>Moralillo, 1.5 km E 400 m S of km 15.2 of Iquitos-Nauta Highway (District of San Juan)</t>
  </si>
  <si>
    <t>BFA047</t>
  </si>
  <si>
    <t>Moralillo, 1.5 km E 500 m S of km 15.2 of Iquitos-Nauta Highway (District of San Juan)</t>
  </si>
  <si>
    <t>BFA048</t>
  </si>
  <si>
    <t>Moralillo, 2 km E of km 15.2 of lquitos-Nauta Highway (District of San Juan)</t>
  </si>
  <si>
    <t>BFA049</t>
  </si>
  <si>
    <t>Ninarumi, 7.4 km W of km 6 of Iquitos-Nauta Highway (District of San Juan)</t>
  </si>
  <si>
    <t>BFA050</t>
  </si>
  <si>
    <t xml:space="preserve">Ninarumi, 7.4 km W, I km SE of km 6 of Iquitos-Nauta Highway (District of San Juan) </t>
  </si>
  <si>
    <t>BFA051</t>
  </si>
  <si>
    <t>Padrecocha (town) (District of Punchana)</t>
  </si>
  <si>
    <t>BFA052</t>
  </si>
  <si>
    <t>Paujil, W km 37.45 of Iquitos-Nauta Highway (District of San Juan)</t>
  </si>
  <si>
    <t>BFA053</t>
  </si>
  <si>
    <t>Peña Negra, 200 m E of km 10.7 of Iquitos-Nauta Highway (District of San Juan)</t>
  </si>
  <si>
    <t>BFA054</t>
  </si>
  <si>
    <t>Peña Negra, 600 m W of km 10 of Iquitos-Nauta Highway (District of San Juan)</t>
  </si>
  <si>
    <t>BFA055</t>
  </si>
  <si>
    <t>Peña Negra, 800 m E of km 11 of Iquitos-Nauta Highway (District of San Juan)</t>
  </si>
  <si>
    <t>BFA056</t>
  </si>
  <si>
    <t>Recreo, Begonias street (District of San Juan)</t>
  </si>
  <si>
    <t>BFA057</t>
  </si>
  <si>
    <t>Road to El Paujil, 1.8 km W of km 35 of Iquitos-Nauta Highway (District of San Juan)</t>
  </si>
  <si>
    <t>BFA058</t>
  </si>
  <si>
    <t>San Lucas, W km 43 of Iquitos-Nauta Highway (District of San Juan)</t>
  </si>
  <si>
    <t>BFA059</t>
  </si>
  <si>
    <t>Santo Tomás, 6 km W of km I of Iquitos-Nauta Highway (District of San Juan)</t>
  </si>
  <si>
    <t>BFA060</t>
  </si>
  <si>
    <t>Varillal, 2 km W of km 13.6 of lquitos-Nauta Highway (District of San Juan)</t>
  </si>
  <si>
    <t>BFA061</t>
  </si>
  <si>
    <t>Varillal, 400 m W 200 m N of km 14 of Iquitos-Nauta Highway (District of San Juan)</t>
  </si>
  <si>
    <t>BFA062</t>
  </si>
  <si>
    <t xml:space="preserve">Villa del Ejército (between 28 de Julio-Freyre Ave. and Piura Street) (District of Punchana) </t>
  </si>
  <si>
    <t>BFA063</t>
  </si>
  <si>
    <t xml:space="preserve">Villa Victoria, INDECO (109 Pihuicho Street) (District of San Juan) </t>
  </si>
  <si>
    <t>BFA064</t>
  </si>
  <si>
    <t>Zungarococha, 5.2 km W of km 6 of lquitos-Nauta Highway (District of San Juan)</t>
  </si>
  <si>
    <t>BFA065</t>
  </si>
  <si>
    <t xml:space="preserve">Zungarococha, 5.4 km W of km 6 of lquitos-Nauta Highway (District of San Juan) </t>
  </si>
  <si>
    <t>BFA066</t>
  </si>
  <si>
    <t xml:space="preserve">Zungarococha, 6 5 km W of km 6 of Iquitos-Nauta Highway (District of San Juan) </t>
  </si>
  <si>
    <t>BFA067</t>
  </si>
  <si>
    <t>Ibera</t>
  </si>
  <si>
    <t>Tapiche River (District of Tapiche)</t>
  </si>
  <si>
    <t>BFA068</t>
  </si>
  <si>
    <t xml:space="preserve">Misiones </t>
  </si>
  <si>
    <t xml:space="preserve">Camping Japonés, Arroyo Yabebiry, Loreto </t>
  </si>
  <si>
    <t>riparian forests, hygrophilous forests, mogotes, savannahs and lagoons</t>
  </si>
  <si>
    <t>BFA069</t>
  </si>
  <si>
    <t>BFA070</t>
  </si>
  <si>
    <t xml:space="preserve">Candelaria, Balneario Arroyo Garupá </t>
  </si>
  <si>
    <t>BFA071</t>
  </si>
  <si>
    <t>Concepción</t>
  </si>
  <si>
    <t xml:space="preserve">Estancia Prates, Barra Concepción </t>
  </si>
  <si>
    <t>BFA072</t>
  </si>
  <si>
    <t>San Ignacio</t>
  </si>
  <si>
    <t xml:space="preserve">Osununú </t>
  </si>
  <si>
    <t>BFA073</t>
  </si>
  <si>
    <t xml:space="preserve">Parque Provincial Cañadón de Profundidad </t>
  </si>
  <si>
    <t>BFA074</t>
  </si>
  <si>
    <t>Apóstoles</t>
  </si>
  <si>
    <t xml:space="preserve">Parque Provincial de la Sierra “Ingeniero Agrónomo Martínez-Crovetto”, Municipio de San José, 210 m </t>
  </si>
  <si>
    <t>not precise</t>
  </si>
  <si>
    <t>BFA075</t>
  </si>
  <si>
    <t xml:space="preserve">Parque Provincial Teyú Cuaré </t>
  </si>
  <si>
    <t>BFA076</t>
  </si>
  <si>
    <t>Capital</t>
  </si>
  <si>
    <t xml:space="preserve">Reserva Ecológica Tupá Puojhá (Fachinal) </t>
  </si>
  <si>
    <t>BFA077</t>
  </si>
  <si>
    <t>Concepción de la Sierra</t>
  </si>
  <si>
    <t xml:space="preserve">Ruinas Santa María </t>
  </si>
  <si>
    <t>BFA078</t>
  </si>
  <si>
    <t>General San Martín</t>
  </si>
  <si>
    <t xml:space="preserve">Yapeyú </t>
  </si>
  <si>
    <t>BFA079</t>
  </si>
  <si>
    <t>Brazil</t>
  </si>
  <si>
    <t>Minas Gerais</t>
  </si>
  <si>
    <t>Belo Horizonte</t>
  </si>
  <si>
    <t>the Reserve “Parque Estadual do Rio Doce” located at 210 km from Belo Horizonte</t>
  </si>
  <si>
    <t>Atlantic rainforest</t>
  </si>
  <si>
    <t>Rainforest</t>
  </si>
  <si>
    <t>Atlantic forest</t>
  </si>
  <si>
    <t>yes</t>
  </si>
  <si>
    <t>BFA080</t>
  </si>
  <si>
    <t>Paraíba</t>
  </si>
  <si>
    <t>Santa Teresinha</t>
  </si>
  <si>
    <t>Tamanduá Farm</t>
  </si>
  <si>
    <t>deciduos vegetation</t>
  </si>
  <si>
    <t>BFA081</t>
  </si>
  <si>
    <t>Bahia</t>
  </si>
  <si>
    <t>Catinga dry forest</t>
  </si>
  <si>
    <t>hyperxerophilous  and hypoxerophytic vegetation and humid forest enclaves</t>
  </si>
  <si>
    <t>Caatinga</t>
  </si>
  <si>
    <t>700-1100</t>
  </si>
  <si>
    <t>BFA082</t>
  </si>
  <si>
    <t>Mato Grosso do Sul</t>
  </si>
  <si>
    <t>Aquidauana</t>
  </si>
  <si>
    <t>The Morro (Hill) do Paxixi, district of Camisão, municipality of Aquidauana</t>
  </si>
  <si>
    <t>Cerrado vegetation, sesonal deciduous forest, and semi-deciduous forest</t>
  </si>
  <si>
    <t>BFA083</t>
  </si>
  <si>
    <t>Pernambuco</t>
  </si>
  <si>
    <t>The Saltinho Biological Station</t>
  </si>
  <si>
    <t>Secundary forest in advanced natural regeneration</t>
  </si>
  <si>
    <t>BFA084</t>
  </si>
  <si>
    <t>Chã Grande</t>
  </si>
  <si>
    <t>The agreste</t>
  </si>
  <si>
    <t>Transition vegetation between Atlantic forest and Caatinga</t>
  </si>
  <si>
    <t>BFA085</t>
  </si>
  <si>
    <t>The Catimbau National Park</t>
  </si>
  <si>
    <t>BFA086</t>
  </si>
  <si>
    <t>Pará</t>
  </si>
  <si>
    <t>Parauapebas</t>
  </si>
  <si>
    <t>Cave in the Carajás National Forest</t>
  </si>
  <si>
    <t>Savanna woodland</t>
  </si>
  <si>
    <t>Cerrado</t>
  </si>
  <si>
    <t>BFA087</t>
  </si>
  <si>
    <t>João Pessoa</t>
  </si>
  <si>
    <t>Mata do Buraquinho Wildlife Refuge</t>
  </si>
  <si>
    <t>semi-deciduous forest, savanna formation on sandy soils "restingas", mangroves</t>
  </si>
  <si>
    <t>BFA088</t>
  </si>
  <si>
    <t>Restinga de Cabedelo National Forest</t>
  </si>
  <si>
    <t>BFA089</t>
  </si>
  <si>
    <t>Cuiá Natural Park</t>
  </si>
  <si>
    <t>BFA090</t>
  </si>
  <si>
    <t>Arruda Câmara Zoobotanical Park</t>
  </si>
  <si>
    <t>BFA091</t>
  </si>
  <si>
    <t>Cidade Verde Municipal Forest</t>
  </si>
  <si>
    <t>BFA092</t>
  </si>
  <si>
    <t>Alto de Mateus</t>
  </si>
  <si>
    <t>BFA093</t>
  </si>
  <si>
    <t>Bairro dos Novaes</t>
  </si>
  <si>
    <t>BFA094</t>
  </si>
  <si>
    <t>Funcionários IV</t>
  </si>
  <si>
    <t>BFA095</t>
  </si>
  <si>
    <t>Jardim Veneza</t>
  </si>
  <si>
    <t>BFA096</t>
  </si>
  <si>
    <t>Paratibe</t>
  </si>
  <si>
    <t>BFA097</t>
  </si>
  <si>
    <t>Penha</t>
  </si>
  <si>
    <t>BFA098</t>
  </si>
  <si>
    <t>São Lourenço da Mata</t>
  </si>
  <si>
    <t>Ecological Station of Tapacurá</t>
  </si>
  <si>
    <t>BFA099</t>
  </si>
  <si>
    <t>Sergipe</t>
  </si>
  <si>
    <t>Nossa Senhora do Socorra</t>
  </si>
  <si>
    <t>Ibura National Forest</t>
  </si>
  <si>
    <t>Atlantic Forest domain, with semideciduous seasonal forest formations in intermediate and advanced stages of regeneration</t>
  </si>
  <si>
    <t>Coastal sandy mosaic</t>
  </si>
  <si>
    <t>BFA100</t>
  </si>
  <si>
    <t>Algeria</t>
  </si>
  <si>
    <t>Abadla</t>
  </si>
  <si>
    <t>cave, forest and urban areas</t>
  </si>
  <si>
    <t>BFA101</t>
  </si>
  <si>
    <t>Ain Barbar</t>
  </si>
  <si>
    <t>BFA102</t>
  </si>
  <si>
    <t>Ain el Berda</t>
  </si>
  <si>
    <t>BFA103</t>
  </si>
  <si>
    <t>Ancienne mine Oum Tboul</t>
  </si>
  <si>
    <t>BFA104</t>
  </si>
  <si>
    <t>Bir Osman</t>
  </si>
  <si>
    <t>BFA105</t>
  </si>
  <si>
    <t>Bir Ouelâ</t>
  </si>
  <si>
    <t>BFA106</t>
  </si>
  <si>
    <t>Boukayess</t>
  </si>
  <si>
    <t>BFA107</t>
  </si>
  <si>
    <t>Burgas</t>
  </si>
  <si>
    <t>BFA108</t>
  </si>
  <si>
    <t>El Chatt</t>
  </si>
  <si>
    <t>BFA109</t>
  </si>
  <si>
    <t>El Oenya</t>
  </si>
  <si>
    <t>BFA110</t>
  </si>
  <si>
    <t>Ghar el deb</t>
  </si>
  <si>
    <t>BFA111</t>
  </si>
  <si>
    <t>Ghar el dib</t>
  </si>
  <si>
    <t>BFA112</t>
  </si>
  <si>
    <t>Ghar El Djmeâ</t>
  </si>
  <si>
    <t>BFA113</t>
  </si>
  <si>
    <t>Ghar el wahch</t>
  </si>
  <si>
    <t>BFA114</t>
  </si>
  <si>
    <t>Ghar Ghalia</t>
  </si>
  <si>
    <t>BFA115</t>
  </si>
  <si>
    <t>Ghar melouane</t>
  </si>
  <si>
    <t>BFA116</t>
  </si>
  <si>
    <t>Ghar sidi Mnaser</t>
  </si>
  <si>
    <t>BFA117</t>
  </si>
  <si>
    <t>Ghoufi</t>
  </si>
  <si>
    <t>BFA118</t>
  </si>
  <si>
    <t>Grotte cavallo</t>
  </si>
  <si>
    <t>BFA119</t>
  </si>
  <si>
    <t>Grotte du dauphin</t>
  </si>
  <si>
    <t>BFA120</t>
  </si>
  <si>
    <t>Grotte Lagereb</t>
  </si>
  <si>
    <t>BFA121</t>
  </si>
  <si>
    <t>Gunadi</t>
  </si>
  <si>
    <t>BFA122</t>
  </si>
  <si>
    <t>Jedi Trad</t>
  </si>
  <si>
    <t>BFA123</t>
  </si>
  <si>
    <t>Kazmat el wissam</t>
  </si>
  <si>
    <t>BFA124</t>
  </si>
  <si>
    <t>Kehf Fatma Sultan</t>
  </si>
  <si>
    <t>BFA125</t>
  </si>
  <si>
    <t>Kehf Ghalia handan</t>
  </si>
  <si>
    <t>BFA126</t>
  </si>
  <si>
    <t>Kehf Oued Zhour</t>
  </si>
  <si>
    <t>BFA127</t>
  </si>
  <si>
    <t>Kehf Sidi Boumendjel</t>
  </si>
  <si>
    <t>BFA128</t>
  </si>
  <si>
    <t>Kehf Zahid aslant</t>
  </si>
  <si>
    <t>BFA129</t>
  </si>
  <si>
    <t>Khef el Dajnia</t>
  </si>
  <si>
    <t>BFA130</t>
  </si>
  <si>
    <t>Ksar Boussemghoune</t>
  </si>
  <si>
    <t>BFA131</t>
  </si>
  <si>
    <t>Les Cavités Ouled driss</t>
  </si>
  <si>
    <t>BFA132</t>
  </si>
  <si>
    <t>Les Ruines Ain el Berda</t>
  </si>
  <si>
    <t>BFA133</t>
  </si>
  <si>
    <t>Oasis de Nergine</t>
  </si>
  <si>
    <t>BFA134</t>
  </si>
  <si>
    <t>Oued tamanaret</t>
  </si>
  <si>
    <t>BFA135</t>
  </si>
  <si>
    <t>Oued Zeboudg</t>
  </si>
  <si>
    <t>BFA136</t>
  </si>
  <si>
    <t>Ouled chbel</t>
  </si>
  <si>
    <t>BFA137</t>
  </si>
  <si>
    <t>Ras el Oued</t>
  </si>
  <si>
    <t>BFA138</t>
  </si>
  <si>
    <t>Ripisylve ghrara</t>
  </si>
  <si>
    <t>BFA139</t>
  </si>
  <si>
    <t>Ruines du chenal</t>
  </si>
  <si>
    <t>BFA140</t>
  </si>
  <si>
    <t>Sidi Rghis</t>
  </si>
  <si>
    <t>BFA141</t>
  </si>
  <si>
    <t>Taghit (Sidi Bayazit</t>
  </si>
  <si>
    <t>BFA142</t>
  </si>
  <si>
    <t>Taïbet</t>
  </si>
  <si>
    <t>BFA143</t>
  </si>
  <si>
    <t>Tunnel du trio</t>
  </si>
  <si>
    <t>BFA144</t>
  </si>
  <si>
    <t>Youkous</t>
  </si>
  <si>
    <t>BFA145</t>
  </si>
  <si>
    <t>Zawia tahtania</t>
  </si>
  <si>
    <t>BFA146</t>
  </si>
  <si>
    <t>São Paulo</t>
  </si>
  <si>
    <t>Caieiras, Mairiporã, Guarulhos, and São Paulo</t>
  </si>
  <si>
    <t>The Parque Estadual da Cantareira</t>
  </si>
  <si>
    <t>Atlantic rain forest</t>
  </si>
  <si>
    <t>800 - 1700</t>
  </si>
  <si>
    <t>BFA147</t>
  </si>
  <si>
    <t>Itaporanga d’Ajuda</t>
  </si>
  <si>
    <t>Reserva Particular do Patrimônio Natural do Caju RPPN do Caju</t>
  </si>
  <si>
    <t>Atlantic Forest associated with restinga habitats</t>
  </si>
  <si>
    <t>BFA148</t>
  </si>
  <si>
    <t>Serra de Itabaiana National Park (PNSI)</t>
  </si>
  <si>
    <t>Forest areas, natural open areas and disturbed open areas</t>
  </si>
  <si>
    <t>BFA149</t>
  </si>
  <si>
    <t>Capela</t>
  </si>
  <si>
    <t>Wildlife Refuge Mata do Junco (RVSMJ)</t>
  </si>
  <si>
    <t>Patches with different arboreal strata, intensive logging and monocultivo of sugar cane</t>
  </si>
  <si>
    <t>BFA150</t>
  </si>
  <si>
    <t>Yucatan</t>
  </si>
  <si>
    <t>Buctzotz, Espitia and Tunkas</t>
  </si>
  <si>
    <t>man made pasture</t>
  </si>
  <si>
    <t>BFA151</t>
  </si>
  <si>
    <t>Tropical semi-deciduos forest</t>
  </si>
  <si>
    <t>BFA152</t>
  </si>
  <si>
    <t>Madagascar</t>
  </si>
  <si>
    <t>Antananarivo</t>
  </si>
  <si>
    <t>Angavobe</t>
  </si>
  <si>
    <t>BFA153</t>
  </si>
  <si>
    <t>Angavokely</t>
  </si>
  <si>
    <t>BFA154</t>
  </si>
  <si>
    <t>Rio Grande do Sul</t>
  </si>
  <si>
    <t>Santa Maria</t>
  </si>
  <si>
    <t>Morro do Elefante</t>
  </si>
  <si>
    <t>Rain forest</t>
  </si>
  <si>
    <t>199-462</t>
  </si>
  <si>
    <t>BFA155</t>
  </si>
  <si>
    <t>Canada</t>
  </si>
  <si>
    <t>British Columbia</t>
  </si>
  <si>
    <t>Southern interior British Columbia</t>
  </si>
  <si>
    <t>West Arm Demonstration Forest and Pend d'Oreille Valley</t>
  </si>
  <si>
    <t>BFA156</t>
  </si>
  <si>
    <t>Okanagan Valley</t>
  </si>
  <si>
    <t>BFA157</t>
  </si>
  <si>
    <t>Chiapas</t>
  </si>
  <si>
    <t>Tapachula</t>
  </si>
  <si>
    <t>Finca San Carlos</t>
  </si>
  <si>
    <t>Montain rain forest with coffee plantations</t>
  </si>
  <si>
    <t>BFA158</t>
  </si>
  <si>
    <t>Catimbau National Park (CNP)</t>
  </si>
  <si>
    <t>BFA159</t>
  </si>
  <si>
    <t>Veracruz</t>
  </si>
  <si>
    <t>Tlalnelhuayocan</t>
  </si>
  <si>
    <t>Rancho “La Luciérnaga”</t>
  </si>
  <si>
    <t>Bosque Mesofilo de Montaña</t>
  </si>
  <si>
    <t>1500-1700</t>
  </si>
  <si>
    <t>BFA160</t>
  </si>
  <si>
    <t>Las Choapas</t>
  </si>
  <si>
    <t>Cueva Reyes</t>
  </si>
  <si>
    <t>Cueva</t>
  </si>
  <si>
    <t>50-1400</t>
  </si>
  <si>
    <t>BFA161</t>
  </si>
  <si>
    <t>Desengaño</t>
  </si>
  <si>
    <t>Selva alta perennifolia</t>
  </si>
  <si>
    <t>BFA162</t>
  </si>
  <si>
    <t>Jaguar</t>
  </si>
  <si>
    <t>BFA163</t>
  </si>
  <si>
    <t>Primitivo R. Valencia</t>
  </si>
  <si>
    <t>Acahual de selva alta perennifolia</t>
  </si>
  <si>
    <t>BFA164</t>
  </si>
  <si>
    <t>Rancho El Saguayo</t>
  </si>
  <si>
    <t>Plantación de hule</t>
  </si>
  <si>
    <t>BFA165</t>
  </si>
  <si>
    <t>Rancho Santa Cruz</t>
  </si>
  <si>
    <t>BFA166</t>
  </si>
  <si>
    <t>Hidalgotitlán</t>
  </si>
  <si>
    <t>El Fortuño</t>
  </si>
  <si>
    <t>BFA167</t>
  </si>
  <si>
    <t>Uxpanapa</t>
  </si>
  <si>
    <t>Álvaro Obregón</t>
  </si>
  <si>
    <t>BFA168</t>
  </si>
  <si>
    <t>Arroyo Zarzo</t>
  </si>
  <si>
    <t>BFA169</t>
  </si>
  <si>
    <t>Benito Juárez</t>
  </si>
  <si>
    <t>BFA170</t>
  </si>
  <si>
    <t>Congregación L. Tamayo</t>
  </si>
  <si>
    <t>BFA171</t>
  </si>
  <si>
    <t>Cueva de la Virgen</t>
  </si>
  <si>
    <t>BFA172</t>
  </si>
  <si>
    <t>Cueva Guillén</t>
  </si>
  <si>
    <t>BFA173</t>
  </si>
  <si>
    <t>Poblado 11-Cueva</t>
  </si>
  <si>
    <t>BFA174</t>
  </si>
  <si>
    <t>Poblado 11-Hular</t>
  </si>
  <si>
    <t>BFA175</t>
  </si>
  <si>
    <t>La Cuchilla</t>
  </si>
  <si>
    <t>BFA176</t>
  </si>
  <si>
    <t>La Joya</t>
  </si>
  <si>
    <t>BFA177</t>
  </si>
  <si>
    <t>Liberales</t>
  </si>
  <si>
    <t>BFA178</t>
  </si>
  <si>
    <t>Nuevo Córdoba</t>
  </si>
  <si>
    <t>BFA179</t>
  </si>
  <si>
    <t>Plan de Arroyo</t>
  </si>
  <si>
    <t>BFA180</t>
  </si>
  <si>
    <t>Poblado 12-Horqueta</t>
  </si>
  <si>
    <t>BFA181</t>
  </si>
  <si>
    <t>Progreso-Chapultepec</t>
  </si>
  <si>
    <t>BFA182</t>
  </si>
  <si>
    <t>Río Grande</t>
  </si>
  <si>
    <t>BFA183</t>
  </si>
  <si>
    <t>Úrsulo Galván</t>
  </si>
  <si>
    <t>BFA184</t>
  </si>
  <si>
    <t>Huhı´</t>
  </si>
  <si>
    <t>Cenote Usil</t>
  </si>
  <si>
    <t>Selva baja y media caducifolia</t>
  </si>
  <si>
    <t>BFA185</t>
  </si>
  <si>
    <t>Homún</t>
  </si>
  <si>
    <t>Cenote Acula</t>
  </si>
  <si>
    <t>BFA186</t>
  </si>
  <si>
    <t>Ejido Homu´ n</t>
  </si>
  <si>
    <t>BFA187</t>
  </si>
  <si>
    <t>Tunkás</t>
  </si>
  <si>
    <t>Ejido Tunka´s</t>
  </si>
  <si>
    <t>BFA188</t>
  </si>
  <si>
    <t>Cenote Tepaka´n</t>
  </si>
  <si>
    <t>BFA189</t>
  </si>
  <si>
    <t>Espita</t>
  </si>
  <si>
    <t>Ex Hacienda Pom</t>
  </si>
  <si>
    <t>BFA190</t>
  </si>
  <si>
    <t>Cenote Pom</t>
  </si>
  <si>
    <t>BFA191</t>
  </si>
  <si>
    <t>Buctzotz</t>
  </si>
  <si>
    <t>Cenote X-limon-Ha</t>
  </si>
  <si>
    <t>BFA192</t>
  </si>
  <si>
    <t>BFA193</t>
  </si>
  <si>
    <t>Rancho El Roble</t>
  </si>
  <si>
    <t>BFA194</t>
  </si>
  <si>
    <t>Cenote Azul</t>
  </si>
  <si>
    <t>BFA195</t>
  </si>
  <si>
    <t>Quintana Roo</t>
  </si>
  <si>
    <t>Cenote Kax Ek</t>
  </si>
  <si>
    <t>BFA196</t>
  </si>
  <si>
    <t>Hunucma</t>
  </si>
  <si>
    <t>Huerto Hunucma</t>
  </si>
  <si>
    <t>BFA197</t>
  </si>
  <si>
    <t>Santa Catarina</t>
  </si>
  <si>
    <t>Praia Grande</t>
  </si>
  <si>
    <t>National Park of Aparados da Serra</t>
  </si>
  <si>
    <t>Ombrophylous dense submontane forest</t>
  </si>
  <si>
    <t>Criciúma</t>
  </si>
  <si>
    <t>Peirurban matrix of Criciúma municipality</t>
  </si>
  <si>
    <t>BFA198</t>
  </si>
  <si>
    <t>Costa Rica</t>
  </si>
  <si>
    <t>BFA199</t>
  </si>
  <si>
    <t>Honduras</t>
  </si>
  <si>
    <t>BFA200</t>
  </si>
  <si>
    <t>BFA201</t>
  </si>
  <si>
    <t>Panama</t>
  </si>
  <si>
    <t>BFA202</t>
  </si>
  <si>
    <t>Trinidad</t>
  </si>
  <si>
    <t>BFA203</t>
  </si>
  <si>
    <t>Lagoa do Cajueiro State Park (PELC), Jaíba Biological Reserve, Serra Azul Biological Reserve, and Serra do Cipó National Park.</t>
  </si>
  <si>
    <t>Tropical dry forest, Cerrado and rupestrian grasslands</t>
  </si>
  <si>
    <t>BFA204</t>
  </si>
  <si>
    <t>Maranhão</t>
  </si>
  <si>
    <t>São Luís</t>
  </si>
  <si>
    <t>BFA205</t>
  </si>
  <si>
    <t>Philippines</t>
  </si>
  <si>
    <t>Mindoro Oriental Province</t>
  </si>
  <si>
    <t>Mindoro</t>
  </si>
  <si>
    <t>Naujan Lake national park</t>
  </si>
  <si>
    <t>BFA206</t>
  </si>
  <si>
    <t>Paraguay</t>
  </si>
  <si>
    <t>Central</t>
  </si>
  <si>
    <t>Presidente Hayes</t>
  </si>
  <si>
    <t>Cordillera</t>
  </si>
  <si>
    <t>Paraguari</t>
  </si>
  <si>
    <t>Alto Paraguay</t>
  </si>
  <si>
    <t>Itapúa</t>
  </si>
  <si>
    <t>Amambay</t>
  </si>
  <si>
    <t>Neembucú</t>
  </si>
  <si>
    <t>Canindeyú</t>
  </si>
  <si>
    <t>Boqueron</t>
  </si>
  <si>
    <t>Caazapá</t>
  </si>
  <si>
    <t>Itapuá</t>
  </si>
  <si>
    <t>BFA207</t>
  </si>
  <si>
    <t>Tamaulipas</t>
  </si>
  <si>
    <t xml:space="preserve">Tamauín </t>
  </si>
  <si>
    <t>Cave on the property of the Hotel Taninul, Taninul 1</t>
  </si>
  <si>
    <t>BFA208</t>
  </si>
  <si>
    <t>Rio de Janeiro</t>
  </si>
  <si>
    <t>Nova Iguaçu</t>
  </si>
  <si>
    <t>Tinguá Biological Reserve</t>
  </si>
  <si>
    <t>BFA209</t>
  </si>
  <si>
    <t xml:space="preserve">Mato Grosso do Sul </t>
  </si>
  <si>
    <t>Nova Andradina</t>
  </si>
  <si>
    <t>The legal reserve of Fazenda Dona Amélia</t>
  </si>
  <si>
    <t>Cerrado with influences of Atlantic rainforest</t>
  </si>
  <si>
    <t>BFA210</t>
  </si>
  <si>
    <t>Cananéia</t>
  </si>
  <si>
    <t>Parque Estadual da Ilha do Cardoso</t>
  </si>
  <si>
    <t>BFA211</t>
  </si>
  <si>
    <t>Sucre</t>
  </si>
  <si>
    <t>Reserva Forestal Protectora Serranía de Coraza</t>
  </si>
  <si>
    <t xml:space="preserve">tropical dry forest </t>
  </si>
  <si>
    <t>BFA212</t>
  </si>
  <si>
    <t>Jardim</t>
  </si>
  <si>
    <t>southern part of the Serra da Bodoquena National Park, on the Campo  Verde farm</t>
  </si>
  <si>
    <t>savannah forests associated with karstic reliefs and rocky soils</t>
  </si>
  <si>
    <t>BFA213</t>
  </si>
  <si>
    <t>Santa Cruz de Cabrália</t>
  </si>
  <si>
    <t>Cave da Reserva Particular do Patrimonio Natural Estação Veracel</t>
  </si>
  <si>
    <t>Atlantic rain forest with human-made structure</t>
  </si>
  <si>
    <t>BFA214</t>
  </si>
  <si>
    <t>BFA215</t>
  </si>
  <si>
    <t>Mangaratiba</t>
  </si>
  <si>
    <t xml:space="preserve">Marambaia Island </t>
  </si>
  <si>
    <t>Forest remnants, mangrove patches and dunes</t>
  </si>
  <si>
    <t>Atlenctic forest</t>
  </si>
  <si>
    <t>Seropédica</t>
  </si>
  <si>
    <t>Campus of the Federal Rural University of Rio de Janeiro</t>
  </si>
  <si>
    <t>Experimental plantations of coffee, cocoa and banana</t>
  </si>
  <si>
    <t>BFA216</t>
  </si>
  <si>
    <t>Spain</t>
  </si>
  <si>
    <t>Cataluña</t>
  </si>
  <si>
    <t xml:space="preserve">Northeat of Spain </t>
  </si>
  <si>
    <t>BFA217</t>
  </si>
  <si>
    <t>Veraguas province</t>
  </si>
  <si>
    <t>Montijo and Soná</t>
  </si>
  <si>
    <t>Coiba National Park (CNP)</t>
  </si>
  <si>
    <t>BFA218</t>
  </si>
  <si>
    <t>Brasilia</t>
  </si>
  <si>
    <t>Brasilia Federal Distric</t>
  </si>
  <si>
    <t>Area de Proteção Ambiental de Cafuringa (APAC)</t>
  </si>
  <si>
    <t>YES</t>
  </si>
  <si>
    <t>BFA219</t>
  </si>
  <si>
    <t>Australia</t>
  </si>
  <si>
    <t>Victoria</t>
  </si>
  <si>
    <t>New South Wales and South Australia</t>
  </si>
  <si>
    <t>BFA220</t>
  </si>
  <si>
    <t>Engenheiro Paulo de Frotin, in Pau Ferro Mountain Range</t>
  </si>
  <si>
    <t>Instituto Zoobotanico de Morro Azul (IZMA)</t>
  </si>
  <si>
    <t>Semi-deciduous forest</t>
  </si>
  <si>
    <t>671-825</t>
  </si>
  <si>
    <t>BFA221</t>
  </si>
  <si>
    <t>Las Cruces Biological Reserve</t>
  </si>
  <si>
    <t>Pasture, cropland, house and remnant forest fragment</t>
  </si>
  <si>
    <t>BFA222</t>
  </si>
  <si>
    <t>Paraná</t>
  </si>
  <si>
    <t>Fazenda do Rio Grande</t>
  </si>
  <si>
    <t>Fazenda Experimental Gralha Azul, pertenecente à Pontificia Universidade Catolica de Paraná</t>
  </si>
  <si>
    <t>Fragmentos forestais</t>
  </si>
  <si>
    <t>BFA223</t>
  </si>
  <si>
    <t>São Jose dos Pinhais</t>
  </si>
  <si>
    <t>Serro e Gemido</t>
  </si>
  <si>
    <t>BFA224</t>
  </si>
  <si>
    <t>Parque Estadual Serra da Cantareira</t>
  </si>
  <si>
    <t>BFA225</t>
  </si>
  <si>
    <t>Riberão Venerando</t>
  </si>
  <si>
    <t>Estação Biologica Boraceia</t>
  </si>
  <si>
    <t>BFA226</t>
  </si>
  <si>
    <t>Olancho</t>
  </si>
  <si>
    <t>La Unión, Jano y Esquipulas del Norte</t>
  </si>
  <si>
    <t>Refugio La Muralla</t>
  </si>
  <si>
    <t>BFA227</t>
  </si>
  <si>
    <t>French Guiana</t>
  </si>
  <si>
    <t>Apatou</t>
  </si>
  <si>
    <t>BFA228</t>
  </si>
  <si>
    <t>Awala-Yalimapo</t>
  </si>
  <si>
    <t>BFA229</t>
  </si>
  <si>
    <t>Camopi</t>
  </si>
  <si>
    <t>Pic Coudreau du Sud</t>
  </si>
  <si>
    <t>BFA230</t>
  </si>
  <si>
    <t>Grand-Santi</t>
  </si>
  <si>
    <t>Gaa Kaba (Montagne Francaise)</t>
  </si>
  <si>
    <t>BFA231</t>
  </si>
  <si>
    <t>Kourou</t>
  </si>
  <si>
    <t>BFA232</t>
  </si>
  <si>
    <t>Mana</t>
  </si>
  <si>
    <t>Crique
Gargoulette along National Road</t>
  </si>
  <si>
    <t>BFA233</t>
  </si>
  <si>
    <t>Maripasoula</t>
  </si>
  <si>
    <t>Atachi Bakka</t>
  </si>
  <si>
    <t>BFA234</t>
  </si>
  <si>
    <t>Matoury</t>
  </si>
  <si>
    <t>Lagune Concorde</t>
  </si>
  <si>
    <t>BFA235</t>
  </si>
  <si>
    <t>Montsinery</t>
  </si>
  <si>
    <t>Crique Cascade</t>
  </si>
  <si>
    <t>BFA236</t>
  </si>
  <si>
    <t>Regina</t>
  </si>
  <si>
    <t>Approuague Saut Athanase</t>
  </si>
  <si>
    <t>BFA237</t>
  </si>
  <si>
    <t>Grande Montagne Tortue, piste de Belizon, pK-13</t>
  </si>
  <si>
    <t>BFA238</t>
  </si>
  <si>
    <t>Grotte Mathilde</t>
  </si>
  <si>
    <t>BFA239</t>
  </si>
  <si>
    <t>Montagne des Gouffres</t>
  </si>
  <si>
    <t>BFA240</t>
  </si>
  <si>
    <t>Nouragues</t>
  </si>
  <si>
    <t>BFA241</t>
  </si>
  <si>
    <t>Roura</t>
  </si>
  <si>
    <t>Cacao</t>
  </si>
  <si>
    <t>BFA242</t>
  </si>
  <si>
    <t>Crique Boulanger</t>
  </si>
  <si>
    <t>BFA243</t>
  </si>
  <si>
    <t>grotte Fourgassié</t>
  </si>
  <si>
    <t>BFA244</t>
  </si>
  <si>
    <t>Trésor Nature Preservation</t>
  </si>
  <si>
    <t>BFA245</t>
  </si>
  <si>
    <t>Saint-Elie</t>
  </si>
  <si>
    <t>Trinité Nature Preservation</t>
  </si>
  <si>
    <t>BFA246</t>
  </si>
  <si>
    <t>Saint-Georges-Oyapock</t>
  </si>
  <si>
    <t>Trois-Palétuviers</t>
  </si>
  <si>
    <t>BFA247</t>
  </si>
  <si>
    <t>Saül</t>
  </si>
  <si>
    <t>near the village</t>
  </si>
  <si>
    <t>BFA248</t>
  </si>
  <si>
    <t>Sinnamary</t>
  </si>
  <si>
    <t>Paracou at CIRAD</t>
  </si>
  <si>
    <t>BFA249</t>
  </si>
  <si>
    <t>Piste de Saint-Elie, pK-15</t>
  </si>
  <si>
    <t>BFA250</t>
  </si>
  <si>
    <t>National Road, pK-106</t>
  </si>
  <si>
    <t>BFA251</t>
  </si>
  <si>
    <t>Yiyi</t>
  </si>
  <si>
    <t>BFA252</t>
  </si>
  <si>
    <t>Estação Ecológica de Caetetus</t>
  </si>
  <si>
    <t>Forest semideciduos</t>
  </si>
  <si>
    <t>BFA253</t>
  </si>
  <si>
    <t>Goias</t>
  </si>
  <si>
    <t>Serranopolis</t>
  </si>
  <si>
    <t>Reserva Particular do Patrimônio Natural Pousada das Araras</t>
  </si>
  <si>
    <t>500-700</t>
  </si>
  <si>
    <t>BFA254</t>
  </si>
  <si>
    <t>Nuevo Leon</t>
  </si>
  <si>
    <t>Santiago</t>
  </si>
  <si>
    <t>Cueva de la Boca</t>
  </si>
  <si>
    <t>Arid region</t>
  </si>
  <si>
    <t>BFA255</t>
  </si>
  <si>
    <t>Romania</t>
  </si>
  <si>
    <t xml:space="preserve"> Bihor</t>
  </si>
  <si>
    <t>Sânmartin</t>
  </si>
  <si>
    <t>Betfia</t>
  </si>
  <si>
    <t>BFA256</t>
  </si>
  <si>
    <t>Cluj</t>
  </si>
  <si>
    <t>Mihai Viteazu</t>
  </si>
  <si>
    <t>Cheile Turzii</t>
  </si>
  <si>
    <t>BFA257</t>
  </si>
  <si>
    <t>Hungary</t>
  </si>
  <si>
    <t>Borsod-Abaúj-Zemplén</t>
  </si>
  <si>
    <t>Edelény</t>
  </si>
  <si>
    <t>BFA258</t>
  </si>
  <si>
    <t>Eger District of Heves</t>
  </si>
  <si>
    <t>Felsőtárkány</t>
  </si>
  <si>
    <t>BFA259</t>
  </si>
  <si>
    <t>Constanta</t>
  </si>
  <si>
    <t>Targusor</t>
  </si>
  <si>
    <t>Gura Dobrogei</t>
  </si>
  <si>
    <t>BFA260</t>
  </si>
  <si>
    <t>Baranya</t>
  </si>
  <si>
    <t>Kombloi</t>
  </si>
  <si>
    <t>Mánfa</t>
  </si>
  <si>
    <t>BFA261</t>
  </si>
  <si>
    <t>Miskolc</t>
  </si>
  <si>
    <t>BFA262</t>
  </si>
  <si>
    <t>Nagyharsány</t>
  </si>
  <si>
    <t>BFA263</t>
  </si>
  <si>
    <t>Szársomlyó</t>
  </si>
  <si>
    <t>BFA264</t>
  </si>
  <si>
    <t>Tulcea</t>
  </si>
  <si>
    <t>BFA265</t>
  </si>
  <si>
    <t>Tilapan</t>
  </si>
  <si>
    <t>Cave near Tilapan</t>
  </si>
  <si>
    <t>evergreen forest and riparian vegetation</t>
  </si>
  <si>
    <t>Puebla</t>
  </si>
  <si>
    <t>Zapotlitan Salinas</t>
  </si>
  <si>
    <t>Cactus forest</t>
  </si>
  <si>
    <t>BFA266</t>
  </si>
  <si>
    <t>Jalisco</t>
  </si>
  <si>
    <t>Chamela</t>
  </si>
  <si>
    <t>bas</t>
  </si>
  <si>
    <t>riparian vegetation, medium forest, low forest</t>
  </si>
  <si>
    <t>BFA267</t>
  </si>
  <si>
    <t>hn2</t>
  </si>
  <si>
    <t>BFA268</t>
  </si>
  <si>
    <t>jgp</t>
  </si>
  <si>
    <t>BFA269</t>
  </si>
  <si>
    <t>lfh</t>
  </si>
  <si>
    <t>BFA270</t>
  </si>
  <si>
    <t>BFA271</t>
  </si>
  <si>
    <t>na1</t>
  </si>
  <si>
    <t>BFA272</t>
  </si>
  <si>
    <t>na2</t>
  </si>
  <si>
    <t>BFA273</t>
  </si>
  <si>
    <t>scu</t>
  </si>
  <si>
    <t>BFA274</t>
  </si>
  <si>
    <t>udg</t>
  </si>
  <si>
    <t>BFA275</t>
  </si>
  <si>
    <t>unam</t>
  </si>
  <si>
    <t>BFA276</t>
  </si>
  <si>
    <t>zap</t>
  </si>
  <si>
    <t>BFA277</t>
  </si>
  <si>
    <t>Ghana</t>
  </si>
  <si>
    <t>Greater Accra region</t>
  </si>
  <si>
    <t>Accra</t>
  </si>
  <si>
    <t>BFA278</t>
  </si>
  <si>
    <t>Equatorial Guinea</t>
  </si>
  <si>
    <t>Annobón</t>
  </si>
  <si>
    <t>Island of Annobón</t>
  </si>
  <si>
    <t>BFA279</t>
  </si>
  <si>
    <t>Bioko</t>
  </si>
  <si>
    <t>Island of Bioko</t>
  </si>
  <si>
    <t>BFA280</t>
  </si>
  <si>
    <t>United States</t>
  </si>
  <si>
    <t>Puerto Rico</t>
  </si>
  <si>
    <t>Cueva de los Culebrones, Mata de Platano Field Station</t>
  </si>
  <si>
    <t>BFA281</t>
  </si>
  <si>
    <t>Agua Salud 1</t>
  </si>
  <si>
    <t>Continuos forest and fragmented forest</t>
  </si>
  <si>
    <t>Agua Salud 2</t>
  </si>
  <si>
    <t>Agua Salud 3</t>
  </si>
  <si>
    <t>Agua Salud 4</t>
  </si>
  <si>
    <t>Agua Salud 5</t>
  </si>
  <si>
    <t>Agua Salud garden</t>
  </si>
  <si>
    <t>Barro Colorado Island, Amourtrail</t>
  </si>
  <si>
    <t>Barro Colorado Island, Lab Clearing</t>
  </si>
  <si>
    <t>Barro Colorado Island, Miller trail</t>
  </si>
  <si>
    <t>Bohio</t>
  </si>
  <si>
    <t>Chicha</t>
  </si>
  <si>
    <t>Frijoles</t>
  </si>
  <si>
    <t>Gigante 1</t>
  </si>
  <si>
    <t>Gigante 2</t>
  </si>
  <si>
    <t>Guanabano</t>
  </si>
  <si>
    <t>Guava</t>
  </si>
  <si>
    <t>Las Pavas</t>
  </si>
  <si>
    <t>Mona Grita</t>
  </si>
  <si>
    <t>Orchid Island</t>
  </si>
  <si>
    <t>Pena Blanca</t>
  </si>
  <si>
    <t>Pato Horqueta</t>
  </si>
  <si>
    <t>Parque Nacional Soberania 1</t>
  </si>
  <si>
    <t>Parque Nacional Soberania 2</t>
  </si>
  <si>
    <t>Tres Almendras</t>
  </si>
  <si>
    <t>Urodema Island</t>
  </si>
  <si>
    <t>BFA282</t>
  </si>
  <si>
    <t>Allansford</t>
  </si>
  <si>
    <t>nearby non-breeding caves</t>
  </si>
  <si>
    <t>BFA283</t>
  </si>
  <si>
    <t>Portland</t>
  </si>
  <si>
    <t>Portland 1, nearby non-breeding caves</t>
  </si>
  <si>
    <t>BFA284</t>
  </si>
  <si>
    <t>Portland 2,nearby non-breeding caves</t>
  </si>
  <si>
    <t>BFA285</t>
  </si>
  <si>
    <t>South Australia</t>
  </si>
  <si>
    <t>Naracoorte</t>
  </si>
  <si>
    <t>Naracoorte breeding cave</t>
  </si>
  <si>
    <t>BFA286</t>
  </si>
  <si>
    <t>Christmas Hills</t>
  </si>
  <si>
    <t>Abandoned mines</t>
  </si>
  <si>
    <t>BFA287</t>
  </si>
  <si>
    <t>Eildon</t>
  </si>
  <si>
    <t>BFA288</t>
  </si>
  <si>
    <t>Lakes Entrance</t>
  </si>
  <si>
    <t>Vicrtorian breeding cave</t>
  </si>
  <si>
    <t>BFA289</t>
  </si>
  <si>
    <t>Japan</t>
  </si>
  <si>
    <t>Gifu</t>
  </si>
  <si>
    <t>Gujo-shi</t>
  </si>
  <si>
    <t>BFA290</t>
  </si>
  <si>
    <t>Hokkaido</t>
  </si>
  <si>
    <t>Bekkai-cho, Notsuke-gun</t>
  </si>
  <si>
    <t>BFA291</t>
  </si>
  <si>
    <t>Koshimizu-cho, Shari-gun</t>
  </si>
  <si>
    <t>BFA292</t>
  </si>
  <si>
    <t>Nemuro-shi</t>
  </si>
  <si>
    <t>BFA293</t>
  </si>
  <si>
    <t>Otofuke-cho, Kato-gun</t>
  </si>
  <si>
    <t>BFA294</t>
  </si>
  <si>
    <t>Rausu-cho, Menashi-gun</t>
  </si>
  <si>
    <t>BFA295</t>
  </si>
  <si>
    <t>Sarufutsu-mura, Souya-gun</t>
  </si>
  <si>
    <t>BFA296</t>
  </si>
  <si>
    <t>Shari-cho, Shari-gun</t>
  </si>
  <si>
    <t>BFA297</t>
  </si>
  <si>
    <t>Shibetsu-cho, Shibetsu-gun</t>
  </si>
  <si>
    <t>BFA298</t>
  </si>
  <si>
    <t>Tsubetsu-cho, Abashiri-gun</t>
  </si>
  <si>
    <t>BFA299</t>
  </si>
  <si>
    <t>Hyogo</t>
  </si>
  <si>
    <t>Sayo-cho, Sayo-gun</t>
  </si>
  <si>
    <t>BFA300</t>
  </si>
  <si>
    <t>Mie</t>
  </si>
  <si>
    <t>Kumano-shi</t>
  </si>
  <si>
    <t>BFA301</t>
  </si>
  <si>
    <t>Tsu-shi</t>
  </si>
  <si>
    <t>BFA302</t>
  </si>
  <si>
    <t>Nagano</t>
  </si>
  <si>
    <t>Nakano-shi</t>
  </si>
  <si>
    <t>BFA303</t>
  </si>
  <si>
    <t>Outaki-mura, Kiso-gun</t>
  </si>
  <si>
    <t>BFA304</t>
  </si>
  <si>
    <t>Okinawa</t>
  </si>
  <si>
    <t>Nago-shi, Okinawa Is.</t>
  </si>
  <si>
    <t>BFA305</t>
  </si>
  <si>
    <t>Onna-son, Okinawa Is.</t>
  </si>
  <si>
    <t>BFA306</t>
  </si>
  <si>
    <t>Osaka</t>
  </si>
  <si>
    <t>Misaki-cho, Sennan-gun</t>
  </si>
  <si>
    <t>BFA307</t>
  </si>
  <si>
    <t>Wakayama</t>
  </si>
  <si>
    <t>Nishimuro-gun</t>
  </si>
  <si>
    <t>BFA308</t>
  </si>
  <si>
    <t>Tanabe-shi</t>
  </si>
  <si>
    <t>BFA309</t>
  </si>
  <si>
    <t>Amapá</t>
  </si>
  <si>
    <t>Floresta Nacional do Amapá (FNA)</t>
  </si>
  <si>
    <t>upland forest, with some stains of flooded forests, “tabocais” (forest of bamboo) and rocky outcrop</t>
  </si>
  <si>
    <t>Amazonia</t>
  </si>
  <si>
    <t xml:space="preserve">80 - 450 </t>
  </si>
  <si>
    <t>BFA310</t>
  </si>
  <si>
    <t>Parque Nacional Montanhas do Tumucumaque (PNMT)</t>
  </si>
  <si>
    <t>dense forests of mainland, igapó forest (dense ombrophylous alluvial forests), slops forests and dried formations associated with rocky outcrop</t>
  </si>
  <si>
    <t>100 - 400</t>
  </si>
  <si>
    <t>BFA311</t>
  </si>
  <si>
    <t>Reserva de Desenvolvimento Sustentável do Rio Iratapurú (RDSI)</t>
  </si>
  <si>
    <t>upland forest with a high concentration of Castanheiras-do-Brazil</t>
  </si>
  <si>
    <t>Floodplain forest</t>
  </si>
  <si>
    <t>100 - 500</t>
  </si>
  <si>
    <t>BFA312</t>
  </si>
  <si>
    <t>Portugal</t>
  </si>
  <si>
    <t>BFA313</t>
  </si>
  <si>
    <t>18 different locations across Coto Brus valley</t>
  </si>
  <si>
    <t>mixture of tropical wet forest and farmland</t>
  </si>
  <si>
    <t>BFA314</t>
  </si>
  <si>
    <t>Nigeria</t>
  </si>
  <si>
    <t>Bauchi</t>
  </si>
  <si>
    <t>Gboko</t>
  </si>
  <si>
    <t>BFA315</t>
  </si>
  <si>
    <t>South Korea</t>
  </si>
  <si>
    <t>Jeju-do (Is)</t>
  </si>
  <si>
    <t>Jeju-si</t>
  </si>
  <si>
    <t>Bonggae-dong</t>
  </si>
  <si>
    <t>BFA316</t>
  </si>
  <si>
    <t>Gyeongnam Prov.</t>
  </si>
  <si>
    <t>Changwon-si</t>
  </si>
  <si>
    <t>Buk-myeon</t>
  </si>
  <si>
    <t>BFA317</t>
  </si>
  <si>
    <t>Gangwon Prov.</t>
  </si>
  <si>
    <t>Yeongwol-gun</t>
  </si>
  <si>
    <t>BFA318</t>
  </si>
  <si>
    <t>Chungnam Prov.</t>
  </si>
  <si>
    <t>Gongju-si</t>
  </si>
  <si>
    <t>Gyeryong-myeon</t>
  </si>
  <si>
    <t>BFA319</t>
  </si>
  <si>
    <t>Hadong-myeon</t>
  </si>
  <si>
    <t>BFA320</t>
  </si>
  <si>
    <t>Daejeon metropolitan</t>
  </si>
  <si>
    <t>Dong-gu</t>
  </si>
  <si>
    <t>Haso-dong</t>
  </si>
  <si>
    <t>BFA321</t>
  </si>
  <si>
    <t>Gyeongbuk Prov.</t>
  </si>
  <si>
    <t>Mungyeong-si</t>
  </si>
  <si>
    <t>Hogye-dong</t>
  </si>
  <si>
    <t>BFA322</t>
  </si>
  <si>
    <t>Jeonnan Prov.</t>
  </si>
  <si>
    <t>Shinan-gun</t>
  </si>
  <si>
    <t>Hong-do</t>
  </si>
  <si>
    <t>BFA323</t>
  </si>
  <si>
    <t>Gwangsan-gu</t>
  </si>
  <si>
    <t>Imgok-dong</t>
  </si>
  <si>
    <t>BFA324</t>
  </si>
  <si>
    <t>Jeongseon-gun</t>
  </si>
  <si>
    <t>BFA325</t>
  </si>
  <si>
    <t>Jucheon-myeon</t>
  </si>
  <si>
    <t>BFA326</t>
  </si>
  <si>
    <t>Uberlândia</t>
  </si>
  <si>
    <t>The “Panga” ecological reservation</t>
  </si>
  <si>
    <t>BFA327</t>
  </si>
  <si>
    <t>South Africa</t>
  </si>
  <si>
    <t>De Hoop Guano Cave</t>
  </si>
  <si>
    <t>Steenkampskraal Mine,</t>
  </si>
  <si>
    <t>Koegelbeen Sinkhole</t>
  </si>
  <si>
    <t>Vanderkloof Dam</t>
  </si>
  <si>
    <t>Sudwala Caves</t>
  </si>
  <si>
    <t>Shongweni Dam</t>
  </si>
  <si>
    <t>Table Farm</t>
  </si>
  <si>
    <t>BFA328</t>
  </si>
  <si>
    <t>Arecibo</t>
  </si>
  <si>
    <t>Mata del Plátano field station, Interamerican University</t>
  </si>
  <si>
    <t>subtropical, successional forest, dominated by deciduous trees</t>
  </si>
  <si>
    <t>BFA329</t>
  </si>
  <si>
    <t>Chungbuk</t>
  </si>
  <si>
    <t>Danyang</t>
  </si>
  <si>
    <t>caves, forests, and abandoned mines</t>
  </si>
  <si>
    <t>BFA330</t>
  </si>
  <si>
    <t>Gyeongbuk</t>
  </si>
  <si>
    <t>Inje</t>
  </si>
  <si>
    <t>BFA331</t>
  </si>
  <si>
    <t>Jeonbuk</t>
  </si>
  <si>
    <t>Sunchang</t>
  </si>
  <si>
    <t>BFA332</t>
  </si>
  <si>
    <t>Jeonnam</t>
  </si>
  <si>
    <t>Muan, Jindo, Wando</t>
  </si>
  <si>
    <t>BFA333</t>
  </si>
  <si>
    <t>Ulsan</t>
  </si>
  <si>
    <t>BFA334</t>
  </si>
  <si>
    <t>Singapur</t>
  </si>
  <si>
    <t>Kent Ridge Park</t>
  </si>
  <si>
    <t>Rifle range Road</t>
  </si>
  <si>
    <t>Bukit Timah Nature Reserve</t>
  </si>
  <si>
    <t>Telok Blangah Hill Park</t>
  </si>
  <si>
    <t>Dairy Farm Nature Park</t>
  </si>
  <si>
    <t xml:space="preserve">Pulau Ubin </t>
  </si>
  <si>
    <t>Coney island Park</t>
  </si>
  <si>
    <t>BFA335</t>
  </si>
  <si>
    <t>Germany</t>
  </si>
  <si>
    <t>BFA336</t>
  </si>
  <si>
    <t>Cueva del naranjo</t>
  </si>
  <si>
    <t>BFA337</t>
  </si>
  <si>
    <t>Cueva del Cerro hueco</t>
  </si>
  <si>
    <t>BFA338</t>
  </si>
  <si>
    <t>Cueva del Guano</t>
  </si>
  <si>
    <t>BFA339</t>
  </si>
  <si>
    <t>Colima</t>
  </si>
  <si>
    <t>Cueva del Salitre</t>
  </si>
  <si>
    <t>BFA340</t>
  </si>
  <si>
    <t>Cueva de los Animales</t>
  </si>
  <si>
    <t>BFA341</t>
  </si>
  <si>
    <t>Cueva 1</t>
  </si>
  <si>
    <t>BFA342</t>
  </si>
  <si>
    <t>Nayarit</t>
  </si>
  <si>
    <t>Cueva El Naranjal</t>
  </si>
  <si>
    <t>BFA343</t>
  </si>
  <si>
    <t>Cueva de Zereque (Actun Tzuub)</t>
  </si>
  <si>
    <t>BFA344</t>
  </si>
  <si>
    <t>Cavity 1</t>
  </si>
  <si>
    <t>BFA345</t>
  </si>
  <si>
    <t>Cavity 2</t>
  </si>
  <si>
    <t>BFA346</t>
  </si>
  <si>
    <t>BFA347</t>
  </si>
  <si>
    <t>Cueva Tzabnáh (13 cenotes)</t>
  </si>
  <si>
    <t>BFA348</t>
  </si>
  <si>
    <t>Grutas de la Santa Maria</t>
  </si>
  <si>
    <t>BFA349</t>
  </si>
  <si>
    <t>Cueva near to cenote Bal-mil</t>
  </si>
  <si>
    <t>BFA350</t>
  </si>
  <si>
    <t>Miracema</t>
  </si>
  <si>
    <t>Paraíso do Tobias</t>
  </si>
  <si>
    <t>Casimiro de Abreu</t>
  </si>
  <si>
    <t>Morro de São João</t>
  </si>
  <si>
    <t>Cachoeira de Macacu</t>
  </si>
  <si>
    <t>Reserva Ecológica de Guapiaçú</t>
  </si>
  <si>
    <t>Paracambi</t>
  </si>
  <si>
    <t>Ponte Coberta</t>
  </si>
  <si>
    <t>Itaguaí</t>
  </si>
  <si>
    <t>Coroa Grande</t>
  </si>
  <si>
    <t>Ilha de Itacuruçá</t>
  </si>
  <si>
    <t>Ilha de Jaguanum</t>
  </si>
  <si>
    <t>Ilha da Marambaia</t>
  </si>
  <si>
    <t>Sahy</t>
  </si>
  <si>
    <t>Hotel Portobello</t>
  </si>
  <si>
    <t>RB Rio das Pedras</t>
  </si>
  <si>
    <t>Angra dos Reis</t>
  </si>
  <si>
    <t>Ilha da Gipóia</t>
  </si>
  <si>
    <t>BFA351</t>
  </si>
  <si>
    <t>Curió Municipal Natural Park</t>
  </si>
  <si>
    <t>Atlantic Forest remnant</t>
  </si>
  <si>
    <t>BFA352</t>
  </si>
  <si>
    <t>Tinguá Biological Reserve and two areas sorrounding it</t>
  </si>
  <si>
    <t>BFA353</t>
  </si>
  <si>
    <t>Southern Portugal</t>
  </si>
  <si>
    <t>Not Precise</t>
  </si>
  <si>
    <t>BFA354</t>
  </si>
  <si>
    <t>Autlan</t>
  </si>
  <si>
    <t>deciduous forests, riparian vegetation, Quercus forests, disturbed areas, cropland</t>
  </si>
  <si>
    <t>BFA355</t>
  </si>
  <si>
    <t>Autlan, El Coyame, Las Joyas Station</t>
  </si>
  <si>
    <t>BFA356</t>
  </si>
  <si>
    <t>Autlan, El Totole, La Marmolera</t>
  </si>
  <si>
    <t>BFA357</t>
  </si>
  <si>
    <t>El Coyame</t>
  </si>
  <si>
    <t>BFA358</t>
  </si>
  <si>
    <t>El Coyame, El Totole</t>
  </si>
  <si>
    <t>BFA359</t>
  </si>
  <si>
    <t>El Coyame, El Totole, Villa Purificación</t>
  </si>
  <si>
    <t>BFA360</t>
  </si>
  <si>
    <t>El Coyame, La Pareja</t>
  </si>
  <si>
    <t>BFA361</t>
  </si>
  <si>
    <t>El Totole</t>
  </si>
  <si>
    <t>BFA362</t>
  </si>
  <si>
    <t>El Totole, La Marmolera, El Coyame</t>
  </si>
  <si>
    <t>BFA363</t>
  </si>
  <si>
    <t>Jalocote Rancho de Arturo Moreno</t>
  </si>
  <si>
    <t>BFA364</t>
  </si>
  <si>
    <t>Jalocote, El Coyame, La Pareja, Las Joyas Station, Autlan, Villa Purificación</t>
  </si>
  <si>
    <t>BFA365</t>
  </si>
  <si>
    <t>Juchitlan, La Marmolera</t>
  </si>
  <si>
    <t>BFA366</t>
  </si>
  <si>
    <t>Juchitlan, La Pareja</t>
  </si>
  <si>
    <t>BFA367</t>
  </si>
  <si>
    <t>La Joya Neverias</t>
  </si>
  <si>
    <t>BFA368</t>
  </si>
  <si>
    <t>La Marmolera</t>
  </si>
  <si>
    <t>BFA369</t>
  </si>
  <si>
    <t>La Pareja</t>
  </si>
  <si>
    <t>BFA370</t>
  </si>
  <si>
    <t>La Pareja, Autlan</t>
  </si>
  <si>
    <t>BFA371</t>
  </si>
  <si>
    <t>Rancho Cerro El Tigre, Chamela, Villa Purificación</t>
  </si>
  <si>
    <t>BFA372</t>
  </si>
  <si>
    <t>Villa Purificación</t>
  </si>
  <si>
    <t>BFA373</t>
  </si>
  <si>
    <t>Villa Purificación, La Pareja, Autlan</t>
  </si>
  <si>
    <t>BFA374</t>
  </si>
  <si>
    <t>Alfenas, Areado, and Monte Belo</t>
  </si>
  <si>
    <t>forest remnants with distinct areas</t>
  </si>
  <si>
    <t>Atlantic Forest and Cerrado</t>
  </si>
  <si>
    <t>Cloud forest</t>
  </si>
  <si>
    <t>BFA375</t>
  </si>
  <si>
    <t>Minduri and Carrancas</t>
  </si>
  <si>
    <t>Chapada do Abanador</t>
  </si>
  <si>
    <t>Campos de altitude and campos rupestres with large extensions of grasslands and eventually some shrub-sized species</t>
  </si>
  <si>
    <t>BFA376</t>
  </si>
  <si>
    <t>Guaratuba</t>
  </si>
  <si>
    <t>Guaratuba Bay, Southern Brazil</t>
  </si>
  <si>
    <t>BFA377</t>
  </si>
  <si>
    <t>Venezuela</t>
  </si>
  <si>
    <t>Falcón</t>
  </si>
  <si>
    <t>Piedra Honda Cave</t>
  </si>
  <si>
    <t>semiarid landscape</t>
  </si>
  <si>
    <t>BFA378</t>
  </si>
  <si>
    <t>Kansai</t>
  </si>
  <si>
    <t>Wakayama Prefecture</t>
  </si>
  <si>
    <t>BFA379</t>
  </si>
  <si>
    <t>Gabon</t>
  </si>
  <si>
    <t>The Faucon cave</t>
  </si>
  <si>
    <t>BFA380</t>
  </si>
  <si>
    <t>Zadie cave</t>
  </si>
  <si>
    <t>BFA381</t>
  </si>
  <si>
    <t>The Kessipoughou cave</t>
  </si>
  <si>
    <t>BFA382</t>
  </si>
  <si>
    <t>The Djibilong cave</t>
  </si>
  <si>
    <t>BFA383</t>
  </si>
  <si>
    <t>Malusak</t>
  </si>
  <si>
    <t>Mahangin</t>
  </si>
  <si>
    <t>De Lamesa</t>
  </si>
  <si>
    <t>Bonifacio</t>
  </si>
  <si>
    <t>BFA384</t>
  </si>
  <si>
    <t>Malaysia</t>
  </si>
  <si>
    <t>Pulau Pangkor</t>
  </si>
  <si>
    <t>BFA385</t>
  </si>
  <si>
    <t>Pulau Perhentian</t>
  </si>
  <si>
    <t>BFA386</t>
  </si>
  <si>
    <t>Pulau Tioman</t>
  </si>
  <si>
    <t>BFA387</t>
  </si>
  <si>
    <t>Cambodia</t>
  </si>
  <si>
    <t>Phnom Penh</t>
  </si>
  <si>
    <t>BFA388</t>
  </si>
  <si>
    <t>Vietnam</t>
  </si>
  <si>
    <t>Soc Trang</t>
  </si>
  <si>
    <t>BFA389</t>
  </si>
  <si>
    <t>Ca Mau</t>
  </si>
  <si>
    <t>BFA390</t>
  </si>
  <si>
    <t>Kuala Berang</t>
  </si>
  <si>
    <t>BFA391</t>
  </si>
  <si>
    <t>Lenggong</t>
  </si>
  <si>
    <t>BFA392</t>
  </si>
  <si>
    <t>Russia</t>
  </si>
  <si>
    <t>Cis-Ural Region</t>
  </si>
  <si>
    <t>Urals and Western Siberia</t>
  </si>
  <si>
    <t>Udmurtia, Sverdlovsk, Chelyabinsk Oblast and Western part of KhMAO (Verhne-Kondinskii Nature Reserve, environs of Yagodny)</t>
  </si>
  <si>
    <t>BFA393</t>
  </si>
  <si>
    <t>Southern Siberia</t>
  </si>
  <si>
    <t>BFA394</t>
  </si>
  <si>
    <t>India</t>
  </si>
  <si>
    <t>Tamil Nadu state</t>
  </si>
  <si>
    <t>Tiruchirappalli</t>
  </si>
  <si>
    <t>BFA395</t>
  </si>
  <si>
    <t xml:space="preserve">Ural </t>
  </si>
  <si>
    <t>Northern and Middle Urals</t>
  </si>
  <si>
    <t>Dvurechensk</t>
  </si>
  <si>
    <t>BFA396</t>
  </si>
  <si>
    <t>Smolinskaya cave</t>
  </si>
  <si>
    <t>BFA397</t>
  </si>
  <si>
    <t>Arakaevskaya cave</t>
  </si>
  <si>
    <t>BFA398</t>
  </si>
  <si>
    <t>Tlapacoyan</t>
  </si>
  <si>
    <t>Encinar</t>
  </si>
  <si>
    <t>Acahual</t>
  </si>
  <si>
    <t>Puente Nacional</t>
  </si>
  <si>
    <t>Utrera</t>
  </si>
  <si>
    <t>San Andrés Tuxtla</t>
  </si>
  <si>
    <t>Ruiz</t>
  </si>
  <si>
    <t>BFA399</t>
  </si>
  <si>
    <t>Perico</t>
  </si>
  <si>
    <t>Pastizal</t>
  </si>
  <si>
    <t>Divino</t>
  </si>
  <si>
    <t>Clarín</t>
  </si>
  <si>
    <t>BFA400</t>
  </si>
  <si>
    <t>Martínez de la Torre</t>
  </si>
  <si>
    <t>Soledad</t>
  </si>
  <si>
    <t>Silvopastoril</t>
  </si>
  <si>
    <t>CBTA 17</t>
  </si>
  <si>
    <t>BFA401</t>
  </si>
  <si>
    <t>Campo Grande</t>
  </si>
  <si>
    <t>Florestinha</t>
  </si>
  <si>
    <t>BFA402</t>
  </si>
  <si>
    <t>Centro de Educação Ambiental Polonês</t>
  </si>
  <si>
    <t>BFA403</t>
  </si>
  <si>
    <t>Altamira, Vitória do Xingu, Brasil Novo, Bragança and Nova Timboteua</t>
  </si>
  <si>
    <t>Urban and Rural areas</t>
  </si>
  <si>
    <t>Secondary vegetation</t>
  </si>
  <si>
    <t>BFA404</t>
  </si>
  <si>
    <t>France</t>
  </si>
  <si>
    <t>New Aquitaine</t>
  </si>
  <si>
    <t>Gironde, Landes, Lot-et-Garonne</t>
  </si>
  <si>
    <t>Landes de Gascogne</t>
  </si>
  <si>
    <t>BFA405</t>
  </si>
  <si>
    <t>Colorado</t>
  </si>
  <si>
    <t>Larimer County</t>
  </si>
  <si>
    <t>Fort Collins, Timnath</t>
  </si>
  <si>
    <t>BFA406</t>
  </si>
  <si>
    <t>Antsiranana</t>
  </si>
  <si>
    <t xml:space="preserve">Parc National d’Ankarana, Grotte des Chauves-souris </t>
  </si>
  <si>
    <t>BFA407</t>
  </si>
  <si>
    <t xml:space="preserve">Cerrado Biosphere Reserve Federal District: Brasília National Park (PNB), Gama-Cabeça de Veado Environmental Protection Area (AGCV) and Águas Emendadas Ecological Station (ESECAE) </t>
  </si>
  <si>
    <t>savanna habitats and forested riparian areas</t>
  </si>
  <si>
    <t>BFA408</t>
  </si>
  <si>
    <t>Las Joyas Scientific Research Station</t>
  </si>
  <si>
    <t>semi-evergreen forest</t>
  </si>
  <si>
    <t>BFA409</t>
  </si>
  <si>
    <t>Jalocote</t>
  </si>
  <si>
    <t>dry deciduous forest with riparian vegetation</t>
  </si>
  <si>
    <t>BFA410</t>
  </si>
  <si>
    <t xml:space="preserve">Villa Purificación </t>
  </si>
  <si>
    <t>temperate high mountain forest</t>
  </si>
  <si>
    <t>BFA411</t>
  </si>
  <si>
    <t>Uganda</t>
  </si>
  <si>
    <t>Kamwenge District</t>
  </si>
  <si>
    <t>Kibale National Park</t>
  </si>
  <si>
    <t>Ngogo research station</t>
  </si>
  <si>
    <t xml:space="preserve">semideciduous montane forest </t>
  </si>
  <si>
    <t>BFA412</t>
  </si>
  <si>
    <t>Saint Kitts and Nevis</t>
  </si>
  <si>
    <t>Saint Kitts Island</t>
  </si>
  <si>
    <t>BFA413</t>
  </si>
  <si>
    <t>Palotina</t>
  </si>
  <si>
    <t>São Camilo State Park (SCSP)</t>
  </si>
  <si>
    <t>semideciduous seasonal forest</t>
  </si>
  <si>
    <t>Mixed forest</t>
  </si>
  <si>
    <t>BFA414</t>
  </si>
  <si>
    <t>Texas</t>
  </si>
  <si>
    <t>Brewster, Crockett, Culberson, Hudspeth, Presidio and Reeves</t>
  </si>
  <si>
    <t>BFA415</t>
  </si>
  <si>
    <t>Michoacan</t>
  </si>
  <si>
    <t>Morelia</t>
  </si>
  <si>
    <t>Tiristaran</t>
  </si>
  <si>
    <t>Quercus spp. forest</t>
  </si>
  <si>
    <t>BFA416</t>
  </si>
  <si>
    <t>Guanacaste</t>
  </si>
  <si>
    <t>Base moist forest, trnasitions to base dry forest, premontane wet forest, transitions to wet base forest, transitions to premontane  moist forest, premontane rain forest, trnasitions to base rain forest</t>
  </si>
  <si>
    <t>Alajuela</t>
  </si>
  <si>
    <t xml:space="preserve">Cartago </t>
  </si>
  <si>
    <t>Puntarenas</t>
  </si>
  <si>
    <t>BFA417</t>
  </si>
  <si>
    <t>Coast of Chamela</t>
  </si>
  <si>
    <t>Don Panchito Island</t>
  </si>
  <si>
    <t xml:space="preserve">tropical deciduous and tropical semi-deciduous forests </t>
  </si>
  <si>
    <t>BFA418</t>
  </si>
  <si>
    <t>Limpopo province</t>
  </si>
  <si>
    <t>Mahlapitsi Valley</t>
  </si>
  <si>
    <t>Mahune Cave</t>
  </si>
  <si>
    <t>BFA419</t>
  </si>
  <si>
    <t>São Luís.</t>
  </si>
  <si>
    <t>Quebra Pote</t>
  </si>
  <si>
    <t>Secondary forest</t>
  </si>
  <si>
    <t>BFA420</t>
  </si>
  <si>
    <t>Barreirinhas</t>
  </si>
  <si>
    <t>BFA421</t>
  </si>
  <si>
    <t>Ecuador</t>
  </si>
  <si>
    <t>both sides of the Andes in Ecuador</t>
  </si>
  <si>
    <t>BFA422</t>
  </si>
  <si>
    <t>Sri Lanka</t>
  </si>
  <si>
    <t>BFA423</t>
  </si>
  <si>
    <t>Grecee</t>
  </si>
  <si>
    <t>Crete</t>
  </si>
  <si>
    <t>Argyroupoli</t>
  </si>
  <si>
    <t>Mouselas river</t>
  </si>
  <si>
    <t>BFA424</t>
  </si>
  <si>
    <t>Dramia</t>
  </si>
  <si>
    <t>Petres river bridge</t>
  </si>
  <si>
    <t>BFA425</t>
  </si>
  <si>
    <t>Katholiko monastery</t>
  </si>
  <si>
    <t>Agiou Ioanni cave</t>
  </si>
  <si>
    <t>BFA426</t>
  </si>
  <si>
    <t>Kolymvari</t>
  </si>
  <si>
    <t>mine above village</t>
  </si>
  <si>
    <t>BFA427</t>
  </si>
  <si>
    <t>Lefkogeia</t>
  </si>
  <si>
    <t>at Venetian bridge ca. 3 km E of Kato Preveli Monastery</t>
  </si>
  <si>
    <t>BFA428</t>
  </si>
  <si>
    <t>Meskla</t>
  </si>
  <si>
    <t>above creek</t>
  </si>
  <si>
    <t>BFA429</t>
  </si>
  <si>
    <t>Milatos</t>
  </si>
  <si>
    <t>Milatou cave</t>
  </si>
  <si>
    <t>BFA430</t>
  </si>
  <si>
    <t>Omalos Plateau</t>
  </si>
  <si>
    <t>Tzani cave</t>
  </si>
  <si>
    <t>BFA431</t>
  </si>
  <si>
    <t>Patsos</t>
  </si>
  <si>
    <t>Agiou Antoniou cave</t>
  </si>
  <si>
    <t>BFA432</t>
  </si>
  <si>
    <t>Cyprus</t>
  </si>
  <si>
    <t>Afendrika</t>
  </si>
  <si>
    <t>ruins of Panagia Chrysiotissa church and Asomatos church</t>
  </si>
  <si>
    <t>BFA433</t>
  </si>
  <si>
    <t>Kakopetria</t>
  </si>
  <si>
    <t>Troodos Forest abandoned mine 4 km to SW lower gallery</t>
  </si>
  <si>
    <t>BFA434</t>
  </si>
  <si>
    <t>Kantara</t>
  </si>
  <si>
    <t>Kantara castle ruins 3 km to NE</t>
  </si>
  <si>
    <t>BFA435</t>
  </si>
  <si>
    <t>Neo Horio</t>
  </si>
  <si>
    <t>Smigies Trail ca. 3 km to NW abandoned chromite mine system Magnesia Mine</t>
  </si>
  <si>
    <t>BFA436</t>
  </si>
  <si>
    <t>Swaziland</t>
  </si>
  <si>
    <t>Mbuluzi Game Reserve and Mlawula Nature Reserve</t>
  </si>
  <si>
    <t>BFA437</t>
  </si>
  <si>
    <t>Iran</t>
  </si>
  <si>
    <t>Mahidasht cave, Karafto cave and Ghaladidar cave</t>
  </si>
  <si>
    <t>BFA438</t>
  </si>
  <si>
    <t>Kermnashah</t>
  </si>
  <si>
    <t>Mahidasht Cave</t>
  </si>
  <si>
    <t>BFA439</t>
  </si>
  <si>
    <t>La Heredia province</t>
  </si>
  <si>
    <t>Heredia</t>
  </si>
  <si>
    <t>La Selva Biological Station</t>
  </si>
  <si>
    <t>BFA440</t>
  </si>
  <si>
    <t>Tuneiras do Oeste and Cianorte</t>
  </si>
  <si>
    <t>Reserva Biológica das Perobas</t>
  </si>
  <si>
    <t>Floresta Estacional Semidecidual Submontana, Floresta Ombrófila Mista and pinheiro-do-paraná</t>
  </si>
  <si>
    <t>BFA441</t>
  </si>
  <si>
    <t>Ceará</t>
  </si>
  <si>
    <t>The Serra das Almas Nature Reserve</t>
  </si>
  <si>
    <t>Caatinga vegetation</t>
  </si>
  <si>
    <t>BFA442</t>
  </si>
  <si>
    <t>Netherlands</t>
  </si>
  <si>
    <t>Sint eustatius, lesser antilles</t>
  </si>
  <si>
    <t>Oranjestad</t>
  </si>
  <si>
    <t>Mango tree next to airfield</t>
  </si>
  <si>
    <t xml:space="preserve"> secondary and much of it is in a pioneer state</t>
  </si>
  <si>
    <t>BFA443</t>
  </si>
  <si>
    <t>swimming pool Old Gin House</t>
  </si>
  <si>
    <t>BFA444</t>
  </si>
  <si>
    <t xml:space="preserve"> swimming pool, kings well</t>
  </si>
  <si>
    <t>BFA445</t>
  </si>
  <si>
    <t>The Quill, rim of the crater</t>
  </si>
  <si>
    <t>evergreen seasonal forest</t>
  </si>
  <si>
    <t>BFA446</t>
  </si>
  <si>
    <t>Sirinhaém</t>
  </si>
  <si>
    <t>"Forest Zone" of the southern Pernambuco coast</t>
  </si>
  <si>
    <t>Mangroove</t>
  </si>
  <si>
    <t>BFA447</t>
  </si>
  <si>
    <t>Moreno</t>
  </si>
  <si>
    <t>Carnijó Private Natural Heritage Reserve (RPPN Carnijó)</t>
  </si>
  <si>
    <t>secondary Atlantic Rainforest</t>
  </si>
  <si>
    <t>BFA448</t>
  </si>
  <si>
    <t>Mata do Junco Wildlife Refuge (RVS-Mata do Junco)</t>
  </si>
  <si>
    <t>rainforest with numerous clearings surrounded by an anthropogenic matrix</t>
  </si>
  <si>
    <t>BFA449</t>
  </si>
  <si>
    <t>Altai Providence</t>
  </si>
  <si>
    <t>Tigirekskiy Nature Reserve</t>
  </si>
  <si>
    <t>floodplain deciduous forest, pine-birch forest, mixed forest, dense broadleaf forest, coastal floodplain evergreen forest,xerophytic shrub plants.</t>
  </si>
  <si>
    <t>BFA450</t>
  </si>
  <si>
    <t>Amur Providence</t>
  </si>
  <si>
    <t>Zeyskiy State Nature Reserve</t>
  </si>
  <si>
    <t>BFA451</t>
  </si>
  <si>
    <t>Bashkortostan Republic</t>
  </si>
  <si>
    <t>Bol’shoy Kizil River</t>
  </si>
  <si>
    <t>BFA452</t>
  </si>
  <si>
    <t>Maliy Kizil River</t>
  </si>
  <si>
    <t>BFA453</t>
  </si>
  <si>
    <t>vicinity of Yelimbetovo (village)</t>
  </si>
  <si>
    <t>BFA454</t>
  </si>
  <si>
    <t>Yangel’ka River</t>
  </si>
  <si>
    <t>BFA455</t>
  </si>
  <si>
    <t>Buriatiya Republic</t>
  </si>
  <si>
    <t>Dolganskaya Yama Cave</t>
  </si>
  <si>
    <t>BFA456</t>
  </si>
  <si>
    <t>Chelyabinsk Providence</t>
  </si>
  <si>
    <t>Serpievskaya Cave</t>
  </si>
  <si>
    <t>BFA457</t>
  </si>
  <si>
    <t>Dagestan Republic</t>
  </si>
  <si>
    <t>bank of Terek River</t>
  </si>
  <si>
    <t>BFA458</t>
  </si>
  <si>
    <t>Dagestan State Nature Reserve, Samur wildlife sanctuary</t>
  </si>
  <si>
    <t>BFA459</t>
  </si>
  <si>
    <t>Samur river Valley</t>
  </si>
  <si>
    <t>BFA460</t>
  </si>
  <si>
    <t>Sary- Kum</t>
  </si>
  <si>
    <t>BFA461</t>
  </si>
  <si>
    <t>Sulak Canyon</t>
  </si>
  <si>
    <t>BFA462</t>
  </si>
  <si>
    <t>Irkutsk Providence</t>
  </si>
  <si>
    <t>Argaley-3 Cave</t>
  </si>
  <si>
    <t>BFA463</t>
  </si>
  <si>
    <t>Okhotnichya Cave</t>
  </si>
  <si>
    <t>BFA464</t>
  </si>
  <si>
    <t>Jewish Autonomous Providence</t>
  </si>
  <si>
    <t>Birobijan</t>
  </si>
  <si>
    <t>BFA465</t>
  </si>
  <si>
    <t>Kemerovo Providence</t>
  </si>
  <si>
    <t>Bezymyanka River</t>
  </si>
  <si>
    <t>BFA466</t>
  </si>
  <si>
    <t>Krasnodar Region</t>
  </si>
  <si>
    <t>Akhshtyrskaya Cave</t>
  </si>
  <si>
    <t>BFA467</t>
  </si>
  <si>
    <t>Krasnoyarsk Region</t>
  </si>
  <si>
    <t>Shushenskoe (village)</t>
  </si>
  <si>
    <t>BFA468</t>
  </si>
  <si>
    <t>Mariy-El Republic</t>
  </si>
  <si>
    <t>vicinity of Kokshamary (village)</t>
  </si>
  <si>
    <t>BFA469</t>
  </si>
  <si>
    <t>Mordovia Republic</t>
  </si>
  <si>
    <t>P. D. Smidovich’s Mordovskiy State Nature Reserve</t>
  </si>
  <si>
    <t>BFA470</t>
  </si>
  <si>
    <t>Novosibirsk Providence</t>
  </si>
  <si>
    <t>Barsukovskaya Cave</t>
  </si>
  <si>
    <t>BFA471</t>
  </si>
  <si>
    <t>Perm' Region</t>
  </si>
  <si>
    <t>“Predural’e” Biological Station</t>
  </si>
  <si>
    <t>BFA472</t>
  </si>
  <si>
    <t>Primorskiy Region</t>
  </si>
  <si>
    <t>Primorskiy Velikan Cave</t>
  </si>
  <si>
    <t>BFA473</t>
  </si>
  <si>
    <t>Tuva Republic</t>
  </si>
  <si>
    <t>Ak-Erik (village)</t>
  </si>
  <si>
    <t>BFA474</t>
  </si>
  <si>
    <t>vicinity of O-shynaa (village)</t>
  </si>
  <si>
    <t>BFA475</t>
  </si>
  <si>
    <t>Yenisey River near mouth of Begrida River</t>
  </si>
  <si>
    <t>BFA476</t>
  </si>
  <si>
    <t>Tver' Province</t>
  </si>
  <si>
    <t>tunnel near Staritsa</t>
  </si>
  <si>
    <t>BFA477</t>
  </si>
  <si>
    <t>Vladimir Providence</t>
  </si>
  <si>
    <t>Aleshunino (village)</t>
  </si>
  <si>
    <t>BFA478</t>
  </si>
  <si>
    <t>Antal Taró</t>
  </si>
  <si>
    <t>BFA479</t>
  </si>
  <si>
    <t>Lök Völgyi BG</t>
  </si>
  <si>
    <t>BFA480</t>
  </si>
  <si>
    <t>Albania</t>
  </si>
  <si>
    <t>BFA481</t>
  </si>
  <si>
    <t>Croatia</t>
  </si>
  <si>
    <t>BFA482</t>
  </si>
  <si>
    <t>BFA483</t>
  </si>
  <si>
    <t>Italy</t>
  </si>
  <si>
    <t>BFA484</t>
  </si>
  <si>
    <t>BFA485</t>
  </si>
  <si>
    <t>Slovakia</t>
  </si>
  <si>
    <t>BFA486</t>
  </si>
  <si>
    <t>BFA487</t>
  </si>
  <si>
    <t>Switzerland</t>
  </si>
  <si>
    <t>BFA488</t>
  </si>
  <si>
    <t>Matlapitsi cave</t>
  </si>
  <si>
    <t>BFA489</t>
  </si>
  <si>
    <t>Madimatle cave</t>
  </si>
  <si>
    <t>BFA490</t>
  </si>
  <si>
    <t>Tolima</t>
  </si>
  <si>
    <t>Ambalema</t>
  </si>
  <si>
    <t>Chorrillo</t>
  </si>
  <si>
    <t>Dry forest</t>
  </si>
  <si>
    <t>BFA491</t>
  </si>
  <si>
    <t>Belize</t>
  </si>
  <si>
    <t>Orange Walk</t>
  </si>
  <si>
    <t>Lamanai Archaeological Reserve (LAR) and the Lamanai Field Research Center (LFRC)</t>
  </si>
  <si>
    <t>broadleaf tropical deciduous forest, savanna</t>
  </si>
  <si>
    <t>BFA492</t>
  </si>
  <si>
    <t>La Trinitaria</t>
  </si>
  <si>
    <t>La cueva de San Francisco</t>
  </si>
  <si>
    <t>vegetación alrededor de la cueva es bosque de encina, así como cultivos de maíz y pastizales</t>
  </si>
  <si>
    <t>BFA493</t>
  </si>
  <si>
    <t>Oaxaca</t>
  </si>
  <si>
    <t>Santa María Huatulco</t>
  </si>
  <si>
    <t>cave “Cerro Huatulco”</t>
  </si>
  <si>
    <t>surrounded by patches of tropical forest with medium-sized semideciduous trees, shade coffee plantations, and grasslands</t>
  </si>
  <si>
    <t>BFA494</t>
  </si>
  <si>
    <t>Bandeirantes</t>
  </si>
  <si>
    <t>Fazenda Cervinho</t>
  </si>
  <si>
    <t>Yes</t>
  </si>
  <si>
    <t>BFA495</t>
  </si>
  <si>
    <t>BFA496</t>
  </si>
  <si>
    <t>Comoros</t>
  </si>
  <si>
    <t>BFA497</t>
  </si>
  <si>
    <t>Uruapan</t>
  </si>
  <si>
    <t>Urapan</t>
  </si>
  <si>
    <t>Cloud forest, Gallery Forest, Pine Forest, Pine–oak forest, Tropical dry Forest, Grassland.</t>
  </si>
  <si>
    <t>BFA498</t>
  </si>
  <si>
    <t>Toreo el Alto</t>
  </si>
  <si>
    <t>BFA499</t>
  </si>
  <si>
    <t>Coatepec</t>
  </si>
  <si>
    <t>Campo Viejo</t>
  </si>
  <si>
    <t>Mountain cloud forest</t>
  </si>
  <si>
    <t>BFA500</t>
  </si>
  <si>
    <t>Xalapa</t>
  </si>
  <si>
    <t>Jardin de las Esculturas</t>
  </si>
  <si>
    <t>BFA501</t>
  </si>
  <si>
    <t>Santuario Bosque de Niebla</t>
  </si>
  <si>
    <t>BFA502</t>
  </si>
  <si>
    <t>Instituto de Pesquisa São Vicente (IPS)</t>
  </si>
  <si>
    <t>cerrado sensu stricto, cerradăo, and riparian forest</t>
  </si>
  <si>
    <t>BFA503</t>
  </si>
  <si>
    <t>Area de Preservação do Corrego Bandeira (APABAND)</t>
  </si>
  <si>
    <t>BFA504</t>
  </si>
  <si>
    <t>Centro de Educação Ambiental do Imbirussu(CEAIMB)</t>
  </si>
  <si>
    <t>BFA505</t>
  </si>
  <si>
    <t>Serra da Piedade</t>
  </si>
  <si>
    <t>cave named Piedade located in Monumento Natural Estadual Serra da Piedade</t>
  </si>
  <si>
    <t xml:space="preserve">semi-deciduous forest, rupestrian field </t>
  </si>
  <si>
    <t>BFA506</t>
  </si>
  <si>
    <t>Queensland and New South Wales</t>
  </si>
  <si>
    <t>BFA507</t>
  </si>
  <si>
    <t xml:space="preserve">Cerrado </t>
  </si>
  <si>
    <t>Typical savannic landscapes</t>
  </si>
  <si>
    <t>BFA508</t>
  </si>
  <si>
    <t>Pantanal</t>
  </si>
  <si>
    <t>BFA509</t>
  </si>
  <si>
    <t>Durango</t>
  </si>
  <si>
    <t>Sierra Madre Occidental</t>
  </si>
  <si>
    <t>pine-oak forest</t>
  </si>
  <si>
    <t>BFA510</t>
  </si>
  <si>
    <t>primary and secondary tropical forest</t>
  </si>
  <si>
    <t>BFA511</t>
  </si>
  <si>
    <t>Chucantí</t>
  </si>
  <si>
    <t>premontane wet forests and tropical moist forests</t>
  </si>
  <si>
    <t>BFA512</t>
  </si>
  <si>
    <t>BFA513</t>
  </si>
  <si>
    <t>Soıdos</t>
  </si>
  <si>
    <t>BFA514</t>
  </si>
  <si>
    <t>Preguiça</t>
  </si>
  <si>
    <t>BFA515</t>
  </si>
  <si>
    <t>Cercal</t>
  </si>
  <si>
    <t>BFA516</t>
  </si>
  <si>
    <t>Nabão</t>
  </si>
  <si>
    <t>BFA517</t>
  </si>
  <si>
    <t>Llaberia</t>
  </si>
  <si>
    <t>BFA518</t>
  </si>
  <si>
    <t>Collserola</t>
  </si>
  <si>
    <t>BFA519</t>
  </si>
  <si>
    <t>Montnegre</t>
  </si>
  <si>
    <t>BFA520</t>
  </si>
  <si>
    <t>Savassona</t>
  </si>
  <si>
    <t>BFA521</t>
  </si>
  <si>
    <t>Les Gavarres</t>
  </si>
  <si>
    <t>BFA522</t>
  </si>
  <si>
    <t>St-Médard</t>
  </si>
  <si>
    <t>BFA523</t>
  </si>
  <si>
    <t>Baulmes</t>
  </si>
  <si>
    <t>BFA524</t>
  </si>
  <si>
    <t>Monte Catini</t>
  </si>
  <si>
    <t>BFA525</t>
  </si>
  <si>
    <t>Riolo Terme</t>
  </si>
  <si>
    <t>BFA526</t>
  </si>
  <si>
    <t>San Marino</t>
  </si>
  <si>
    <t>BFA527</t>
  </si>
  <si>
    <t>Velo Veronese</t>
  </si>
  <si>
    <t>BFA528</t>
  </si>
  <si>
    <t>Sicily</t>
  </si>
  <si>
    <t>Marzamemi</t>
  </si>
  <si>
    <t>BFA529</t>
  </si>
  <si>
    <t>Karin Gornji</t>
  </si>
  <si>
    <t>BFA530</t>
  </si>
  <si>
    <t>Kijevo</t>
  </si>
  <si>
    <t>BFA531</t>
  </si>
  <si>
    <t>Drnis</t>
  </si>
  <si>
    <t>BFA532</t>
  </si>
  <si>
    <t>Rumin</t>
  </si>
  <si>
    <t>BFA533</t>
  </si>
  <si>
    <t>Chvalovska jaskyna</t>
  </si>
  <si>
    <t>BFA534</t>
  </si>
  <si>
    <t>Nandraz Bradlo</t>
  </si>
  <si>
    <t>BFA535</t>
  </si>
  <si>
    <t>Drienovecka jaskyna</t>
  </si>
  <si>
    <t>BFA536</t>
  </si>
  <si>
    <t>Lausanne</t>
  </si>
  <si>
    <t>Univ. of Lausanne into the Lake of Geneva.</t>
  </si>
  <si>
    <t>BFA537</t>
  </si>
  <si>
    <t>Sonora</t>
  </si>
  <si>
    <t>Pinacate</t>
  </si>
  <si>
    <t>BFA538</t>
  </si>
  <si>
    <t>Hermosillo</t>
  </si>
  <si>
    <t>BFA539</t>
  </si>
  <si>
    <t>Guerrero</t>
  </si>
  <si>
    <t>Colotlipa</t>
  </si>
  <si>
    <t>BFA540</t>
  </si>
  <si>
    <t>Laguitos</t>
  </si>
  <si>
    <t>BFA541</t>
  </si>
  <si>
    <t>Morelos</t>
  </si>
  <si>
    <t>El Salitre</t>
  </si>
  <si>
    <t>BFA542</t>
  </si>
  <si>
    <t>BFA543</t>
  </si>
  <si>
    <t xml:space="preserve">Chamela-Cuixmala Biosphere Reserve (CCBR) </t>
  </si>
  <si>
    <t>dry forest and riparian forest</t>
  </si>
  <si>
    <t>BFA544</t>
  </si>
  <si>
    <t>Valle del Cauca</t>
  </si>
  <si>
    <t>Buenaventura</t>
  </si>
  <si>
    <t>Reserva Natural Quebrada Pericos</t>
  </si>
  <si>
    <t>Tropical wet forest</t>
  </si>
  <si>
    <t>BFA545</t>
  </si>
  <si>
    <t>Tlalnelhueayocan</t>
  </si>
  <si>
    <t>Agüita Fría</t>
  </si>
  <si>
    <t>Tropical montane cloud forest</t>
  </si>
  <si>
    <t>BFA546</t>
  </si>
  <si>
    <t>An abandoned shaded coffee plantation in “Consolapa”</t>
  </si>
  <si>
    <t>BFA547</t>
  </si>
  <si>
    <t>Santuario del Bosque de Niebla, INECOL A.C.</t>
  </si>
  <si>
    <t>BFA548</t>
  </si>
  <si>
    <t>Magdalena</t>
  </si>
  <si>
    <t>Calabazo</t>
  </si>
  <si>
    <t>Tropical dry forest</t>
  </si>
  <si>
    <t>BFA549</t>
  </si>
  <si>
    <t>Córdoba</t>
  </si>
  <si>
    <t>Tierralta</t>
  </si>
  <si>
    <t>Cajón del Diablo, Finca El Danubio</t>
  </si>
  <si>
    <t>BFA550</t>
  </si>
  <si>
    <t>Estación Ecológica Las Guartinajas</t>
  </si>
  <si>
    <t>Tropical rainforest</t>
  </si>
  <si>
    <t>BFA551</t>
  </si>
  <si>
    <t>San Andres de Sotavento</t>
  </si>
  <si>
    <t>Roma, Los Carretos</t>
  </si>
  <si>
    <t>BFA552</t>
  </si>
  <si>
    <t>Tuis Tuis, Finca El Tutifruti</t>
  </si>
  <si>
    <t>BFA553</t>
  </si>
  <si>
    <t>Monteria</t>
  </si>
  <si>
    <t>Universidad de Córdoba, Montería</t>
  </si>
  <si>
    <t>semi-urban area</t>
  </si>
  <si>
    <t>BFA554</t>
  </si>
  <si>
    <t>Los Carretos</t>
  </si>
  <si>
    <t>BFA555</t>
  </si>
  <si>
    <t>Hoja Ancha, Calle Larga</t>
  </si>
  <si>
    <t>BFA556</t>
  </si>
  <si>
    <t>Alto Quimarí, La Ossa - Cerro la Divisa</t>
  </si>
  <si>
    <t>BFA557</t>
  </si>
  <si>
    <t>Frasquillo, Sector carretera-Los Chibolos, Tierralta (3,4,1)</t>
  </si>
  <si>
    <t>BFA558</t>
  </si>
  <si>
    <t>Chibogadó Alto</t>
  </si>
  <si>
    <t>BFA559</t>
  </si>
  <si>
    <t>Chibogadó Medio</t>
  </si>
  <si>
    <t>BFA560</t>
  </si>
  <si>
    <t>Quebrada Linda, Batata, La Esperanza</t>
  </si>
  <si>
    <t>BFA561</t>
  </si>
  <si>
    <t>Puerto Nuevo</t>
  </si>
  <si>
    <t>BFA562</t>
  </si>
  <si>
    <t>La Ossa, Don Libardo</t>
  </si>
  <si>
    <t>BFA563</t>
  </si>
  <si>
    <t>La Unión</t>
  </si>
  <si>
    <t>Finca Buenos Aires</t>
  </si>
  <si>
    <t>YearStart</t>
  </si>
  <si>
    <t>YearFinish</t>
  </si>
  <si>
    <t>Duration</t>
  </si>
  <si>
    <t>SamplingEffort</t>
  </si>
  <si>
    <t>BatEcologicalScale</t>
  </si>
  <si>
    <t>FlyEcologicalScale</t>
  </si>
  <si>
    <t>BatSamplingMethod</t>
  </si>
  <si>
    <t>SamplingNights</t>
  </si>
  <si>
    <t>SamplingHours</t>
  </si>
  <si>
    <t>SamplingMistnets</t>
  </si>
  <si>
    <t>SamplingStrata</t>
  </si>
  <si>
    <t>SamplingSeason</t>
  </si>
  <si>
    <t>Observation</t>
  </si>
  <si>
    <t>single</t>
  </si>
  <si>
    <t>all</t>
  </si>
  <si>
    <t>mist nets</t>
  </si>
  <si>
    <t>U</t>
  </si>
  <si>
    <t>leafnosed</t>
  </si>
  <si>
    <t>Single</t>
  </si>
  <si>
    <t>hand net</t>
  </si>
  <si>
    <t>mist nets, harp tramp</t>
  </si>
  <si>
    <t>Dry</t>
  </si>
  <si>
    <t>Authors stated that records corresponding to possible accidental contamination were removed</t>
  </si>
  <si>
    <t>hand collected</t>
  </si>
  <si>
    <t>mist nets, harp trap</t>
  </si>
  <si>
    <t>extendable poles, harp traps</t>
  </si>
  <si>
    <t>harp traps</t>
  </si>
  <si>
    <t>Summer, autum, late winter</t>
  </si>
  <si>
    <t>hand, handheld nets, harp traps</t>
  </si>
  <si>
    <t>summer, winter</t>
  </si>
  <si>
    <t>hand, mist nets</t>
  </si>
  <si>
    <t>18-24</t>
  </si>
  <si>
    <t>18-25</t>
  </si>
  <si>
    <t>sweep net</t>
  </si>
  <si>
    <t>mist nets, harp traps</t>
  </si>
  <si>
    <t>Mormoopid</t>
  </si>
  <si>
    <t>harp traps, mist nets</t>
  </si>
  <si>
    <t>mist net</t>
  </si>
  <si>
    <t>harp trap, hand</t>
  </si>
  <si>
    <t>dry season and rainy season</t>
  </si>
  <si>
    <t>summer, autumn, winter, spring</t>
  </si>
  <si>
    <t>Rainy season</t>
  </si>
  <si>
    <t>C</t>
  </si>
  <si>
    <t>Winter and Summer</t>
  </si>
  <si>
    <t>24-36</t>
  </si>
  <si>
    <t>mist net, H-net, Funnel trap, Harp trap, hand</t>
  </si>
  <si>
    <t>Harp trap</t>
  </si>
  <si>
    <t>mist net, handheld hoops nets</t>
  </si>
  <si>
    <t>mist net, hand net</t>
  </si>
  <si>
    <t>sweep nets</t>
  </si>
  <si>
    <t>dry and wet</t>
  </si>
  <si>
    <t>mist net, harp trap</t>
  </si>
  <si>
    <t>Dry and Rainy</t>
  </si>
  <si>
    <t>2 - 3</t>
  </si>
  <si>
    <t>48 - 72</t>
  </si>
  <si>
    <t>mist net, Borissenko mobile trap</t>
  </si>
  <si>
    <t>mis net</t>
  </si>
  <si>
    <t>mist net, harp traps</t>
  </si>
  <si>
    <t>warm, rainy and cold</t>
  </si>
  <si>
    <t>dry, rainy and cold season</t>
  </si>
  <si>
    <t>6 - 10</t>
  </si>
  <si>
    <t>7 - 10</t>
  </si>
  <si>
    <t>mist net and hand</t>
  </si>
  <si>
    <t>3 - 4</t>
  </si>
  <si>
    <t>rainy season</t>
  </si>
  <si>
    <t>harp trap</t>
  </si>
  <si>
    <t>BatPopulationCode</t>
  </si>
  <si>
    <t>BatSuborder</t>
  </si>
  <si>
    <t>BatFamily</t>
  </si>
  <si>
    <t>BatGenus</t>
  </si>
  <si>
    <t>BatSpecies</t>
  </si>
  <si>
    <t>CurrentBatSpecies</t>
  </si>
  <si>
    <t>BatRoost</t>
  </si>
  <si>
    <t>BatCaptureNumber</t>
  </si>
  <si>
    <t>BatMarks</t>
  </si>
  <si>
    <t>BatFemales</t>
  </si>
  <si>
    <t>BatMales</t>
  </si>
  <si>
    <t>BatJuvenile</t>
  </si>
  <si>
    <t>BatAdult</t>
  </si>
  <si>
    <t>BatLactatingFemales</t>
  </si>
  <si>
    <t>BatNonreproductiveFemales</t>
  </si>
  <si>
    <t>BatPregnantFemales</t>
  </si>
  <si>
    <t>BatNonreproductiveMales</t>
  </si>
  <si>
    <t>BatScrotalTestesMales</t>
  </si>
  <si>
    <t>BFBPOP0001</t>
  </si>
  <si>
    <t>Yangochiroptera</t>
  </si>
  <si>
    <t>Phyllostomidae</t>
  </si>
  <si>
    <t>Desmodus</t>
  </si>
  <si>
    <t>Desmodus rotundus</t>
  </si>
  <si>
    <t>caves</t>
  </si>
  <si>
    <t>NO</t>
  </si>
  <si>
    <t>BFBPOP0002</t>
  </si>
  <si>
    <t>Anoura</t>
  </si>
  <si>
    <t>Anoura carishina</t>
  </si>
  <si>
    <t>BFBPOP0003</t>
  </si>
  <si>
    <t>Artibeus</t>
  </si>
  <si>
    <t>Artibeus lituratus</t>
  </si>
  <si>
    <t>BFBPOP0004</t>
  </si>
  <si>
    <t>Carollia</t>
  </si>
  <si>
    <t>Carollia castanea</t>
  </si>
  <si>
    <t>BFBPOP0005</t>
  </si>
  <si>
    <t>Carollia perspicillata</t>
  </si>
  <si>
    <t>BFBPOP0006</t>
  </si>
  <si>
    <t>Phyllostomus</t>
  </si>
  <si>
    <t>Phyllostomus discolor</t>
  </si>
  <si>
    <t>BFBPOP0007</t>
  </si>
  <si>
    <t>Phyllostomus hastatus</t>
  </si>
  <si>
    <t>BFBPOP0008</t>
  </si>
  <si>
    <t>Sturnira</t>
  </si>
  <si>
    <t>Sturnira lilium</t>
  </si>
  <si>
    <t>Sturnira giannae</t>
  </si>
  <si>
    <t>BFBPOP0009</t>
  </si>
  <si>
    <t>Artibeus planirostris</t>
  </si>
  <si>
    <t>BFBPOP0010</t>
  </si>
  <si>
    <t>Chrotopterus</t>
  </si>
  <si>
    <t>Chrotopterus auritus</t>
  </si>
  <si>
    <t>BFBPOP0011</t>
  </si>
  <si>
    <t>BFBPOP0012</t>
  </si>
  <si>
    <t>Vespertilionidae</t>
  </si>
  <si>
    <t>Eptesicus</t>
  </si>
  <si>
    <t>Eptesicus furinalis</t>
  </si>
  <si>
    <t>BFBPOP0013</t>
  </si>
  <si>
    <t>BFBPOP0014</t>
  </si>
  <si>
    <t>Diaemus</t>
  </si>
  <si>
    <t>Diaemus youngi</t>
  </si>
  <si>
    <t>BFBPOP0015</t>
  </si>
  <si>
    <t>BFBPOP0016</t>
  </si>
  <si>
    <t>Myotis</t>
  </si>
  <si>
    <t>Myotis albescens</t>
  </si>
  <si>
    <t>BFBPOP0017</t>
  </si>
  <si>
    <t>BFBPOP0018</t>
  </si>
  <si>
    <t>BFBPOP0019</t>
  </si>
  <si>
    <t>BFBPOP0020</t>
  </si>
  <si>
    <t>BFBPOP0021</t>
  </si>
  <si>
    <t>BFBPOP0022</t>
  </si>
  <si>
    <t>BFBPOP0023</t>
  </si>
  <si>
    <t>BFBPOP0024</t>
  </si>
  <si>
    <t>Myotis keaysi</t>
  </si>
  <si>
    <t>BFBPOP0025</t>
  </si>
  <si>
    <t>Anoura caudifer</t>
  </si>
  <si>
    <t>BFBPOP0026</t>
  </si>
  <si>
    <t>BFBPOP0027</t>
  </si>
  <si>
    <t>BFBPOP0028</t>
  </si>
  <si>
    <t>BFBPOP0029</t>
  </si>
  <si>
    <t>Noctilionidae</t>
  </si>
  <si>
    <t>Noctilio</t>
  </si>
  <si>
    <t>Noctilio leporinus</t>
  </si>
  <si>
    <t>BFBPOP0030</t>
  </si>
  <si>
    <t>BFBPOP0031</t>
  </si>
  <si>
    <t>Sturnira oporaphillum</t>
  </si>
  <si>
    <t>BFBPOP0032</t>
  </si>
  <si>
    <t>BFBPOP0033</t>
  </si>
  <si>
    <t>BFBPOP0034</t>
  </si>
  <si>
    <t>Histiotus</t>
  </si>
  <si>
    <t>Histiotus macrotus</t>
  </si>
  <si>
    <t>BFBPOP0035</t>
  </si>
  <si>
    <t>BFBPOP0036</t>
  </si>
  <si>
    <t>Myotis levis</t>
  </si>
  <si>
    <t>BFBPOP0037</t>
  </si>
  <si>
    <t>Artibeus fimbriatus</t>
  </si>
  <si>
    <t>BFBPOP0038</t>
  </si>
  <si>
    <t>BFBPOP0039</t>
  </si>
  <si>
    <t>BFBPOP0040</t>
  </si>
  <si>
    <t>BFBPOP0041</t>
  </si>
  <si>
    <t>Myotis riparius</t>
  </si>
  <si>
    <t>BFBPOP0042</t>
  </si>
  <si>
    <t>BFBPOP0043</t>
  </si>
  <si>
    <t>BFBPOP0044</t>
  </si>
  <si>
    <t>Myotis nigricans</t>
  </si>
  <si>
    <t>BFBPOP0045</t>
  </si>
  <si>
    <t>Molossidae</t>
  </si>
  <si>
    <t>Tadarida</t>
  </si>
  <si>
    <t>Tadarida brasiliensis</t>
  </si>
  <si>
    <t>BFBPOP0046</t>
  </si>
  <si>
    <t>BFBPOP0047</t>
  </si>
  <si>
    <t>BFBPOP0048</t>
  </si>
  <si>
    <t>BFBPOP0049</t>
  </si>
  <si>
    <t>BFBPOP0050</t>
  </si>
  <si>
    <t>Tonatia</t>
  </si>
  <si>
    <t>Tonatia saurophila</t>
  </si>
  <si>
    <t>BFBPOP0051</t>
  </si>
  <si>
    <t>BFBPOP0052</t>
  </si>
  <si>
    <t>Trinycteris</t>
  </si>
  <si>
    <t>Trinycteris nicefori</t>
  </si>
  <si>
    <t>BFBPOP0053</t>
  </si>
  <si>
    <t>Micronycteris</t>
  </si>
  <si>
    <t>Micronycteris megalotis</t>
  </si>
  <si>
    <t>BFBPOP0054</t>
  </si>
  <si>
    <t>Sturnira magna</t>
  </si>
  <si>
    <t>BFBPOP0055</t>
  </si>
  <si>
    <t>Vampyriscus</t>
  </si>
  <si>
    <t>Vampyriscus bidens</t>
  </si>
  <si>
    <t>BFBPOP0056</t>
  </si>
  <si>
    <t>Lophostoma</t>
  </si>
  <si>
    <t>Lophostoma silvicolum</t>
  </si>
  <si>
    <t>BFBPOP0057</t>
  </si>
  <si>
    <t>BFBPOP0058</t>
  </si>
  <si>
    <t>BFBPOP0059</t>
  </si>
  <si>
    <t>Uroderma</t>
  </si>
  <si>
    <t>Uroderma bilobatum</t>
  </si>
  <si>
    <t>BFBPOP0060</t>
  </si>
  <si>
    <t>Sturnira cf. lilium</t>
  </si>
  <si>
    <t>BFBPOP0061</t>
  </si>
  <si>
    <t>BFBPOP0062</t>
  </si>
  <si>
    <t>Sturnira sp.</t>
  </si>
  <si>
    <t>BFBPOP0063</t>
  </si>
  <si>
    <t>Mesophylla</t>
  </si>
  <si>
    <t>Mesophylla macconnelli</t>
  </si>
  <si>
    <t>BFBPOP0064</t>
  </si>
  <si>
    <t>BFBPOP0065</t>
  </si>
  <si>
    <t>Myotis simus</t>
  </si>
  <si>
    <t>BFBPOP0066</t>
  </si>
  <si>
    <t>BFBPOP0067</t>
  </si>
  <si>
    <t>BFBPOP0068</t>
  </si>
  <si>
    <t>Noctilio albiventris</t>
  </si>
  <si>
    <t>BFBPOP0069</t>
  </si>
  <si>
    <t>Phyllostomus elongatus</t>
  </si>
  <si>
    <t>BFBPOP0070</t>
  </si>
  <si>
    <t>BFBPOP0071</t>
  </si>
  <si>
    <t>BFBPOP0072</t>
  </si>
  <si>
    <t>BFBPOP0073</t>
  </si>
  <si>
    <t>BFBPOP0074</t>
  </si>
  <si>
    <t>Sturnira tildae</t>
  </si>
  <si>
    <t>BFBPOP0075</t>
  </si>
  <si>
    <t>Dermanura</t>
  </si>
  <si>
    <t>Dermanura gnomus</t>
  </si>
  <si>
    <t>Dermanura gnoma</t>
  </si>
  <si>
    <t>BFBPOP0076</t>
  </si>
  <si>
    <t>Platyrrhinus</t>
  </si>
  <si>
    <t>Platyrrhinus brachycephalus</t>
  </si>
  <si>
    <t>BFBPOP0077</t>
  </si>
  <si>
    <t>BFBPOP0078</t>
  </si>
  <si>
    <t>BFBPOP0079</t>
  </si>
  <si>
    <t>BFBPOP0080</t>
  </si>
  <si>
    <t>BFBPOP0081</t>
  </si>
  <si>
    <t>Dermanura anderseni</t>
  </si>
  <si>
    <t>BFBPOP0082</t>
  </si>
  <si>
    <t>BFBPOP0083</t>
  </si>
  <si>
    <t>Carollia brevicauda</t>
  </si>
  <si>
    <t>BFBPOP0084</t>
  </si>
  <si>
    <t>BFBPOP0085</t>
  </si>
  <si>
    <t>BFBPOP0086</t>
  </si>
  <si>
    <t>Rhinophylla</t>
  </si>
  <si>
    <t>Rhinophylla fischerae</t>
  </si>
  <si>
    <t>BFBPOP0087</t>
  </si>
  <si>
    <t>Molossus</t>
  </si>
  <si>
    <t>Molossus rufus</t>
  </si>
  <si>
    <t>BFBPOP0088</t>
  </si>
  <si>
    <t>BFBPOP0089</t>
  </si>
  <si>
    <t>BFBPOP0090</t>
  </si>
  <si>
    <t>BFBPOP0091</t>
  </si>
  <si>
    <t>BFBPOP0092</t>
  </si>
  <si>
    <t>BFBPOP0093</t>
  </si>
  <si>
    <t>BFBPOP0094</t>
  </si>
  <si>
    <t>BFBPOP0095</t>
  </si>
  <si>
    <t>BFBPOP0096</t>
  </si>
  <si>
    <t>Artibeus sp.</t>
  </si>
  <si>
    <t>BFBPOP0097</t>
  </si>
  <si>
    <t>BFBPOP0098</t>
  </si>
  <si>
    <t>BFBPOP0099</t>
  </si>
  <si>
    <t>Lophostoma brasiliense</t>
  </si>
  <si>
    <t>BFBPOP0100</t>
  </si>
  <si>
    <t>BFBPOP0101</t>
  </si>
  <si>
    <t>BFBPOP0102</t>
  </si>
  <si>
    <t>BFBPOP0103</t>
  </si>
  <si>
    <t>BFBPOP0104</t>
  </si>
  <si>
    <t>BFBPOP0105</t>
  </si>
  <si>
    <t>BFBPOP0106</t>
  </si>
  <si>
    <t>Mimon</t>
  </si>
  <si>
    <t>Mimon crenulatum</t>
  </si>
  <si>
    <t>Gardnerycteris crenulatum</t>
  </si>
  <si>
    <t>BFBPOP0107</t>
  </si>
  <si>
    <t>BFBPOP0108</t>
  </si>
  <si>
    <t>BFBPOP0109</t>
  </si>
  <si>
    <t>BFBPOP0110</t>
  </si>
  <si>
    <t>BFBPOP0111</t>
  </si>
  <si>
    <t>BFBPOP0112</t>
  </si>
  <si>
    <t>BFBPOP0113</t>
  </si>
  <si>
    <t>Glossophaga</t>
  </si>
  <si>
    <t>Glossophaga soricina</t>
  </si>
  <si>
    <t>BFBPOP0114</t>
  </si>
  <si>
    <t>BFBPOP0115</t>
  </si>
  <si>
    <t>BFBPOP0116</t>
  </si>
  <si>
    <t>BFBPOP0117</t>
  </si>
  <si>
    <t>BFBPOP0118</t>
  </si>
  <si>
    <t>BFBPOP0119</t>
  </si>
  <si>
    <t>BFBPOP0120</t>
  </si>
  <si>
    <t>BFBPOP0121</t>
  </si>
  <si>
    <t>BFBPOP0122</t>
  </si>
  <si>
    <t>BFBPOP0123</t>
  </si>
  <si>
    <t>BFBPOP0124</t>
  </si>
  <si>
    <t>BFBPOP0125</t>
  </si>
  <si>
    <t>BFBPOP0126</t>
  </si>
  <si>
    <t>BFBPOP0127</t>
  </si>
  <si>
    <t>BFBPOP0128</t>
  </si>
  <si>
    <t>BFBPOP0129</t>
  </si>
  <si>
    <t>BFBPOP0130</t>
  </si>
  <si>
    <t>BFBPOP0131</t>
  </si>
  <si>
    <t>BFBPOP0132</t>
  </si>
  <si>
    <t>BFBPOP0133</t>
  </si>
  <si>
    <t>BFBPOP0134</t>
  </si>
  <si>
    <t>BFBPOP0135</t>
  </si>
  <si>
    <t>Trachops</t>
  </si>
  <si>
    <t>Trachops cirrhosus</t>
  </si>
  <si>
    <t>BFBPOP0136</t>
  </si>
  <si>
    <t>Carollia sp.</t>
  </si>
  <si>
    <t>BFBPOP0137</t>
  </si>
  <si>
    <t>Rhinophylla pumilio</t>
  </si>
  <si>
    <t>BFBPOP0138</t>
  </si>
  <si>
    <t>BFBPOP0139</t>
  </si>
  <si>
    <t>BFBPOP0140</t>
  </si>
  <si>
    <t>BFBPOP0141</t>
  </si>
  <si>
    <t>BFBPOP0142</t>
  </si>
  <si>
    <t>BFBPOP0143</t>
  </si>
  <si>
    <t>BFBPOP0144</t>
  </si>
  <si>
    <t>BFBPOP0145</t>
  </si>
  <si>
    <t>BFBPOP0146</t>
  </si>
  <si>
    <t>BFBPOP0147</t>
  </si>
  <si>
    <t>Myotis izcksohni</t>
  </si>
  <si>
    <t>BFBPOP0148</t>
  </si>
  <si>
    <t>BFBPOP0149</t>
  </si>
  <si>
    <t>BFBPOP0150</t>
  </si>
  <si>
    <t>BFBPOP0151</t>
  </si>
  <si>
    <t>BFBPOP0152</t>
  </si>
  <si>
    <t>BFBPOP0153</t>
  </si>
  <si>
    <t>BFBPOP0154</t>
  </si>
  <si>
    <t>BFBPOP0155</t>
  </si>
  <si>
    <t>Eumops</t>
  </si>
  <si>
    <t>Eumops patagonicus</t>
  </si>
  <si>
    <t>BFBPOP0156</t>
  </si>
  <si>
    <t>BFBPOP0157</t>
  </si>
  <si>
    <t>BFBPOP0158</t>
  </si>
  <si>
    <t>BFBPOP0159</t>
  </si>
  <si>
    <t>BFBPOP0160</t>
  </si>
  <si>
    <t>BFBPOP0161</t>
  </si>
  <si>
    <t>BFBPOP0162</t>
  </si>
  <si>
    <t>Platyrrhinus lineatus</t>
  </si>
  <si>
    <t>BFBPOP0163</t>
  </si>
  <si>
    <t>BFBPOP0164</t>
  </si>
  <si>
    <t>Myotis lavali</t>
  </si>
  <si>
    <t>BFBPOP0165</t>
  </si>
  <si>
    <t>BFBPOP0166</t>
  </si>
  <si>
    <t>BFBPOP0167</t>
  </si>
  <si>
    <t>BFBPOP0168</t>
  </si>
  <si>
    <t>Diphylla</t>
  </si>
  <si>
    <t>Diphylla ecaudata</t>
  </si>
  <si>
    <t>BFBPOP0169</t>
  </si>
  <si>
    <t>BFBPOP0170</t>
  </si>
  <si>
    <t>Natalidae</t>
  </si>
  <si>
    <t>Natalus</t>
  </si>
  <si>
    <t>Natalus macrourus</t>
  </si>
  <si>
    <t>BFBPOP0171</t>
  </si>
  <si>
    <t>Furipteridae</t>
  </si>
  <si>
    <t>Furipterus</t>
  </si>
  <si>
    <t>Furipterus horrens</t>
  </si>
  <si>
    <t>BFBPOP0172</t>
  </si>
  <si>
    <t>BFBPOP0173</t>
  </si>
  <si>
    <t>BFBPOP0174</t>
  </si>
  <si>
    <t>BFBPOP0175</t>
  </si>
  <si>
    <t>BFBPOP0176</t>
  </si>
  <si>
    <t>BFBPOP0177</t>
  </si>
  <si>
    <t>BFBPOP0178</t>
  </si>
  <si>
    <t>Lonchophylla</t>
  </si>
  <si>
    <t>Lonchophylla cf. mordax</t>
  </si>
  <si>
    <t>BFBPOP0179</t>
  </si>
  <si>
    <t>Micronycteris sanborni</t>
  </si>
  <si>
    <t>BFBPOP0180</t>
  </si>
  <si>
    <t>Micronycteris schmidtorum</t>
  </si>
  <si>
    <t>BFBPOP0181</t>
  </si>
  <si>
    <t>BFBPOP0182</t>
  </si>
  <si>
    <t>BFBPOP0183</t>
  </si>
  <si>
    <t>BFBPOP0184</t>
  </si>
  <si>
    <t>BFBPOP0185</t>
  </si>
  <si>
    <t>Xeronycteris</t>
  </si>
  <si>
    <t>Xeronycteris vieirai</t>
  </si>
  <si>
    <t>BFBPOP0186</t>
  </si>
  <si>
    <t>BFBPOP0187</t>
  </si>
  <si>
    <t>BFBPOP0188</t>
  </si>
  <si>
    <t>BFBPOP0189</t>
  </si>
  <si>
    <t>BFBPOP0190</t>
  </si>
  <si>
    <t>BFBPOP0191</t>
  </si>
  <si>
    <t>BFBPOP0192</t>
  </si>
  <si>
    <t>Lophostoma silvicola</t>
  </si>
  <si>
    <t>BFBPOP0193</t>
  </si>
  <si>
    <t>Micronycteris sp.</t>
  </si>
  <si>
    <t>BFBPOP0194</t>
  </si>
  <si>
    <t>BFBPOP0195</t>
  </si>
  <si>
    <t>BFBPOP0196</t>
  </si>
  <si>
    <t>BFBPOP0197</t>
  </si>
  <si>
    <t>Eptesicus diminutus</t>
  </si>
  <si>
    <t>BFBPOP0198</t>
  </si>
  <si>
    <t>BFBPOP0199</t>
  </si>
  <si>
    <t>BFBPOP0200</t>
  </si>
  <si>
    <t>BFBPOP0201</t>
  </si>
  <si>
    <t>BFBPOP0202</t>
  </si>
  <si>
    <t>BFBPOP0203</t>
  </si>
  <si>
    <t>BFBPOP0204</t>
  </si>
  <si>
    <t>BFBPOP0205</t>
  </si>
  <si>
    <t>Artibeus obscurus</t>
  </si>
  <si>
    <t>BFBPOP0206</t>
  </si>
  <si>
    <t>BFBPOP0207</t>
  </si>
  <si>
    <t>BFBPOP0208</t>
  </si>
  <si>
    <t>BFBPOP0209</t>
  </si>
  <si>
    <t>BFBPOP0210</t>
  </si>
  <si>
    <t>Lonchorhina</t>
  </si>
  <si>
    <t>Lonchorhina aurita</t>
  </si>
  <si>
    <t>BFBPOP0211</t>
  </si>
  <si>
    <t>BFBPOP0212</t>
  </si>
  <si>
    <t>BFBPOP0213</t>
  </si>
  <si>
    <t>BFBPOP0214</t>
  </si>
  <si>
    <t>BFBPOP0215</t>
  </si>
  <si>
    <t>BFBPOP0216</t>
  </si>
  <si>
    <t>BFBPOP0217</t>
  </si>
  <si>
    <t>BFBPOP0218</t>
  </si>
  <si>
    <t>BFBPOP0219</t>
  </si>
  <si>
    <t>BFBPOP0220</t>
  </si>
  <si>
    <t>Eptesicus brasiliensis</t>
  </si>
  <si>
    <t>BFBPOP0221</t>
  </si>
  <si>
    <t>BFBPOP0222</t>
  </si>
  <si>
    <t>Lonchophylla mordax</t>
  </si>
  <si>
    <t>BFBPOP0223</t>
  </si>
  <si>
    <t>BFBPOP0224</t>
  </si>
  <si>
    <t>BFBPOP0225</t>
  </si>
  <si>
    <t>BFBPOP0226</t>
  </si>
  <si>
    <t>BFBPOP0227</t>
  </si>
  <si>
    <t>BFBPOP0228</t>
  </si>
  <si>
    <t>Anoura geoffroyi</t>
  </si>
  <si>
    <t>BFBPOP0229</t>
  </si>
  <si>
    <t>Histiotus diaphanopterus</t>
  </si>
  <si>
    <t>BFBPOP0230</t>
  </si>
  <si>
    <t>BFBPOP0231</t>
  </si>
  <si>
    <t>BFBPOP0232</t>
  </si>
  <si>
    <t>BFBPOP0233</t>
  </si>
  <si>
    <t>BFBPOP0234</t>
  </si>
  <si>
    <t>BFBPOP0235</t>
  </si>
  <si>
    <t>Mormoopidae</t>
  </si>
  <si>
    <t>Pteronotus</t>
  </si>
  <si>
    <t>Pteronotus gymnonotus</t>
  </si>
  <si>
    <t>BFBPOP0236</t>
  </si>
  <si>
    <t>BFBPOP0237</t>
  </si>
  <si>
    <t>Emballonuridae</t>
  </si>
  <si>
    <t>Peropteryx</t>
  </si>
  <si>
    <t>Peropteryx kappleri</t>
  </si>
  <si>
    <t>BFBPOP0238</t>
  </si>
  <si>
    <t>BFBPOP0239</t>
  </si>
  <si>
    <t>BFBPOP0240</t>
  </si>
  <si>
    <t>BFBPOP0241</t>
  </si>
  <si>
    <t>BFBPOP0242</t>
  </si>
  <si>
    <t>BFBPOP0243</t>
  </si>
  <si>
    <t>BFBPOP0244</t>
  </si>
  <si>
    <t>BFBPOP0245</t>
  </si>
  <si>
    <t>BFBPOP0246</t>
  </si>
  <si>
    <t>BFBPOP0247</t>
  </si>
  <si>
    <t>BFBPOP0248</t>
  </si>
  <si>
    <t>BFBPOP0249</t>
  </si>
  <si>
    <t>BFBPOP0250</t>
  </si>
  <si>
    <t>BFBPOP0251</t>
  </si>
  <si>
    <t>BFBPOP0252</t>
  </si>
  <si>
    <t>BFBPOP0253</t>
  </si>
  <si>
    <t>BFBPOP0254</t>
  </si>
  <si>
    <t>BFBPOP0255</t>
  </si>
  <si>
    <t>BFBPOP0256</t>
  </si>
  <si>
    <t>BFBPOP0257</t>
  </si>
  <si>
    <t>BFBPOP0258</t>
  </si>
  <si>
    <t>BFBPOP0259</t>
  </si>
  <si>
    <t>BFBPOP0260</t>
  </si>
  <si>
    <t>BFBPOP0261</t>
  </si>
  <si>
    <t>BFBPOP0262</t>
  </si>
  <si>
    <t>BFBPOP0263</t>
  </si>
  <si>
    <t>BFBPOP0264</t>
  </si>
  <si>
    <t>BFBPOP0265</t>
  </si>
  <si>
    <t>BFBPOP0266</t>
  </si>
  <si>
    <t>BFBPOP0267</t>
  </si>
  <si>
    <t>BFBPOP0268</t>
  </si>
  <si>
    <t>BFBPOP0269</t>
  </si>
  <si>
    <t>BFBPOP0270</t>
  </si>
  <si>
    <t>BFBPOP0271</t>
  </si>
  <si>
    <t>BFBPOP0272</t>
  </si>
  <si>
    <t>BFBPOP0273</t>
  </si>
  <si>
    <t>BFBPOP0274</t>
  </si>
  <si>
    <t>BFBPOP0275</t>
  </si>
  <si>
    <t>BFBPOP0276</t>
  </si>
  <si>
    <t>BFBPOP0277</t>
  </si>
  <si>
    <t>BFBPOP0278</t>
  </si>
  <si>
    <t>BFBPOP0279</t>
  </si>
  <si>
    <t>BFBPOP0280</t>
  </si>
  <si>
    <t>BFBPOP0281</t>
  </si>
  <si>
    <t>BFBPOP0282</t>
  </si>
  <si>
    <t>Yinpterochiroptera</t>
  </si>
  <si>
    <t>Hipposideridae</t>
  </si>
  <si>
    <t>Asellia</t>
  </si>
  <si>
    <t>Asellia tridens</t>
  </si>
  <si>
    <t>BFBPOP0283</t>
  </si>
  <si>
    <t>Rhinolophidae</t>
  </si>
  <si>
    <t>Rhinolophus</t>
  </si>
  <si>
    <t>Rhinolophus euryale</t>
  </si>
  <si>
    <t>BFBPOP0284</t>
  </si>
  <si>
    <t>Rhinolophus mehelyi</t>
  </si>
  <si>
    <t>BFBPOP0285</t>
  </si>
  <si>
    <t>Myotis emarginatus</t>
  </si>
  <si>
    <t>BFBPOP0286</t>
  </si>
  <si>
    <t>Rhinolophus blasii</t>
  </si>
  <si>
    <t>BFBPOP0287</t>
  </si>
  <si>
    <t>Miniopteridae</t>
  </si>
  <si>
    <t>Miniopterus</t>
  </si>
  <si>
    <t>Miniopterus schreibersii</t>
  </si>
  <si>
    <t>BFBPOP0288</t>
  </si>
  <si>
    <t>Myotis punicus</t>
  </si>
  <si>
    <t>BFBPOP0289</t>
  </si>
  <si>
    <t>BFBPOP0290</t>
  </si>
  <si>
    <t>BFBPOP0291</t>
  </si>
  <si>
    <t>Myotis capaccinii</t>
  </si>
  <si>
    <t>BFBPOP0292</t>
  </si>
  <si>
    <t>BFBPOP0293</t>
  </si>
  <si>
    <t>BFBPOP0294</t>
  </si>
  <si>
    <t>BFBPOP0295</t>
  </si>
  <si>
    <t>BFBPOP0296</t>
  </si>
  <si>
    <t>Tadarida aegyptiaca</t>
  </si>
  <si>
    <t>BFBPOP0297</t>
  </si>
  <si>
    <t>BFBPOP0298</t>
  </si>
  <si>
    <t>BFBPOP0299</t>
  </si>
  <si>
    <t>BFBPOP0300</t>
  </si>
  <si>
    <t>BFBPOP0301</t>
  </si>
  <si>
    <t>BFBPOP0302</t>
  </si>
  <si>
    <t>BFBPOP0303</t>
  </si>
  <si>
    <t>BFBPOP0304</t>
  </si>
  <si>
    <t>BFBPOP0305</t>
  </si>
  <si>
    <t>BFBPOP0306</t>
  </si>
  <si>
    <t>BFBPOP0307</t>
  </si>
  <si>
    <t>BFBPOP0308</t>
  </si>
  <si>
    <t>BFBPOP0309</t>
  </si>
  <si>
    <t>BFBPOP0310</t>
  </si>
  <si>
    <t>BFBPOP0311</t>
  </si>
  <si>
    <t>BFBPOP0312</t>
  </si>
  <si>
    <t>Plecotus</t>
  </si>
  <si>
    <t>Plecotus gaisleri</t>
  </si>
  <si>
    <t>BFBPOP0313</t>
  </si>
  <si>
    <t>BFBPOP0314</t>
  </si>
  <si>
    <t>BFBPOP0315</t>
  </si>
  <si>
    <t>BFBPOP0316</t>
  </si>
  <si>
    <t>BFBPOP0317</t>
  </si>
  <si>
    <t>BFBPOP0318</t>
  </si>
  <si>
    <t>BFBPOP0319</t>
  </si>
  <si>
    <t>BFBPOP0320</t>
  </si>
  <si>
    <t>BFBPOP0321</t>
  </si>
  <si>
    <t>BFBPOP0322</t>
  </si>
  <si>
    <t>BFBPOP0323</t>
  </si>
  <si>
    <t>BFBPOP0324</t>
  </si>
  <si>
    <t>BFBPOP0325</t>
  </si>
  <si>
    <t>BFBPOP0326</t>
  </si>
  <si>
    <t>BFBPOP0327</t>
  </si>
  <si>
    <t>BFBPOP0328</t>
  </si>
  <si>
    <t>BFBPOP0329</t>
  </si>
  <si>
    <t>BFBPOP0330</t>
  </si>
  <si>
    <t>Rhinolophus ferrumequinum</t>
  </si>
  <si>
    <t>BFBPOP0331</t>
  </si>
  <si>
    <t>BFBPOP0332</t>
  </si>
  <si>
    <t>BFBPOP0333</t>
  </si>
  <si>
    <t>BFBPOP0334</t>
  </si>
  <si>
    <t>BFBPOP0335</t>
  </si>
  <si>
    <t>BFBPOP0336</t>
  </si>
  <si>
    <t>BFBPOP0337</t>
  </si>
  <si>
    <t>BFBPOP0338</t>
  </si>
  <si>
    <t>BFBPOP0339</t>
  </si>
  <si>
    <t>BFBPOP0340</t>
  </si>
  <si>
    <t>BFBPOP0341</t>
  </si>
  <si>
    <t>BFBPOP0342</t>
  </si>
  <si>
    <t>BFBPOP0343</t>
  </si>
  <si>
    <t>BFBPOP0344</t>
  </si>
  <si>
    <t>BFBPOP0345</t>
  </si>
  <si>
    <t>BFBPOP0346</t>
  </si>
  <si>
    <t>BFBPOP0347</t>
  </si>
  <si>
    <t>Rhinopomatidae</t>
  </si>
  <si>
    <t>Rhinopoma</t>
  </si>
  <si>
    <t>Rhinopoma cystops</t>
  </si>
  <si>
    <t>BFBPOP0348</t>
  </si>
  <si>
    <t>BFBPOP0349</t>
  </si>
  <si>
    <t>BFBPOP0350</t>
  </si>
  <si>
    <t>BFBPOP0351</t>
  </si>
  <si>
    <t>BFBPOP0352</t>
  </si>
  <si>
    <t>Rhinolophus clivosus</t>
  </si>
  <si>
    <t>BFBPOP0353</t>
  </si>
  <si>
    <t>BFBPOP0354</t>
  </si>
  <si>
    <t>BFBPOP0355</t>
  </si>
  <si>
    <t>BFBPOP0356</t>
  </si>
  <si>
    <t>BFBPOP0357</t>
  </si>
  <si>
    <t>BFBPOP0358</t>
  </si>
  <si>
    <t>Myotis ruber</t>
  </si>
  <si>
    <t>BFBPOP0359</t>
  </si>
  <si>
    <t>BFBPOP0360</t>
  </si>
  <si>
    <t>BFBPOP0361</t>
  </si>
  <si>
    <t>Anoura caudifera</t>
  </si>
  <si>
    <t>BFBPOP0362</t>
  </si>
  <si>
    <t>BFBPOP0363</t>
  </si>
  <si>
    <t>BFBPOP0364</t>
  </si>
  <si>
    <t>BFBPOP0365</t>
  </si>
  <si>
    <t>Histiotus velatus</t>
  </si>
  <si>
    <t>BFBPOP0366</t>
  </si>
  <si>
    <t>BFBPOP0367</t>
  </si>
  <si>
    <t>BFBPOP0368</t>
  </si>
  <si>
    <t>BFBPOP0369</t>
  </si>
  <si>
    <t>BFBPOP0370</t>
  </si>
  <si>
    <t>BFBPOP0371</t>
  </si>
  <si>
    <t>BFBPOP0372</t>
  </si>
  <si>
    <t>BFBPOP0373</t>
  </si>
  <si>
    <t>Chiroderma</t>
  </si>
  <si>
    <t>Chiroderma doriae</t>
  </si>
  <si>
    <t>BFBPOP0374</t>
  </si>
  <si>
    <t>BFBPOP0375</t>
  </si>
  <si>
    <t>BFBPOP0376</t>
  </si>
  <si>
    <t>BFBPOP0377</t>
  </si>
  <si>
    <t>BFBPOP0378</t>
  </si>
  <si>
    <t>BFBPOP0379</t>
  </si>
  <si>
    <t>BFBPOP0380</t>
  </si>
  <si>
    <t>BFBPOP0381</t>
  </si>
  <si>
    <t>BFBPOP0382</t>
  </si>
  <si>
    <t>BFBPOP0383</t>
  </si>
  <si>
    <t>BFBPOP0384</t>
  </si>
  <si>
    <t>BFBPOP0385</t>
  </si>
  <si>
    <t>BFBPOP0386</t>
  </si>
  <si>
    <t>BFBPOP0387</t>
  </si>
  <si>
    <t>BFBPOP0388</t>
  </si>
  <si>
    <t>BFBPOP0389</t>
  </si>
  <si>
    <t>BFBPOP0390</t>
  </si>
  <si>
    <t>BFBPOP0391</t>
  </si>
  <si>
    <t>BFBPOP0392</t>
  </si>
  <si>
    <t>BFBPOP0393</t>
  </si>
  <si>
    <t>BFBPOP0394</t>
  </si>
  <si>
    <t>BFBPOP0395</t>
  </si>
  <si>
    <t>BFBPOP0396</t>
  </si>
  <si>
    <t>Artibeus jamaicensis</t>
  </si>
  <si>
    <t>BFBPOP0397</t>
  </si>
  <si>
    <t>BFBPOP0398</t>
  </si>
  <si>
    <t>Sturnira parvidens</t>
  </si>
  <si>
    <t>BFBPOP0399</t>
  </si>
  <si>
    <t>BFBPOP0400</t>
  </si>
  <si>
    <t>BFBPOP0401</t>
  </si>
  <si>
    <t>BFBPOP0402</t>
  </si>
  <si>
    <t>Pteropodidae</t>
  </si>
  <si>
    <t>Eidolon</t>
  </si>
  <si>
    <t>Eidolon dupreanum</t>
  </si>
  <si>
    <t>BFBPOP0403</t>
  </si>
  <si>
    <t>BFBPOP0404</t>
  </si>
  <si>
    <t>BFBPOP0405</t>
  </si>
  <si>
    <t>BFBPOP0406</t>
  </si>
  <si>
    <t>BFBPOP0407</t>
  </si>
  <si>
    <t>BFBPOP0408</t>
  </si>
  <si>
    <t>Myotis lucifugus</t>
  </si>
  <si>
    <t>BFBPOP0409</t>
  </si>
  <si>
    <t>Myotis californicus</t>
  </si>
  <si>
    <t>BFBPOP0410</t>
  </si>
  <si>
    <t>Myotis evotis</t>
  </si>
  <si>
    <t>BFBPOP0411</t>
  </si>
  <si>
    <t>Myotis volans</t>
  </si>
  <si>
    <t>BFBPOP0412</t>
  </si>
  <si>
    <t>Antrozous</t>
  </si>
  <si>
    <t>Antrozous pallidus</t>
  </si>
  <si>
    <t>BFBPOP0413</t>
  </si>
  <si>
    <t>Carollia sowelli</t>
  </si>
  <si>
    <t>BFBPOP0414</t>
  </si>
  <si>
    <t>BFBPOP0415</t>
  </si>
  <si>
    <t>Glossophaga commissarisi</t>
  </si>
  <si>
    <t>BFBPOP0416</t>
  </si>
  <si>
    <t>Glossophaga morenoi</t>
  </si>
  <si>
    <t>BFBPOP0417</t>
  </si>
  <si>
    <t>BFBPOP0418</t>
  </si>
  <si>
    <t>BFBPOP0419</t>
  </si>
  <si>
    <t>BFBPOP0420</t>
  </si>
  <si>
    <t>BFBPOP0421</t>
  </si>
  <si>
    <t>Dermanura tolteca</t>
  </si>
  <si>
    <t>BFBPOP0422</t>
  </si>
  <si>
    <t>Enchisthenes</t>
  </si>
  <si>
    <t>Enchisthenes hartii</t>
  </si>
  <si>
    <t>BFBPOP0423</t>
  </si>
  <si>
    <t>Platyrrhinus helleri</t>
  </si>
  <si>
    <t>BFBPOP0424</t>
  </si>
  <si>
    <t>Sturnira hondurensis</t>
  </si>
  <si>
    <t>BFBPOP0425</t>
  </si>
  <si>
    <t>BFBPOP0426</t>
  </si>
  <si>
    <t>BFBPOP0427</t>
  </si>
  <si>
    <t>BFBPOP0428</t>
  </si>
  <si>
    <t>BFBPOP0429</t>
  </si>
  <si>
    <t>BFBPOP0430</t>
  </si>
  <si>
    <t>BFBPOP0431</t>
  </si>
  <si>
    <t>BFBPOP0432</t>
  </si>
  <si>
    <t>BFBPOP0433</t>
  </si>
  <si>
    <t>BFBPOP0434</t>
  </si>
  <si>
    <t>BFBPOP0435</t>
  </si>
  <si>
    <t>BFBPOP0436</t>
  </si>
  <si>
    <t>BFBPOP0437</t>
  </si>
  <si>
    <t>BFBPOP0438</t>
  </si>
  <si>
    <t>BFBPOP0439</t>
  </si>
  <si>
    <t>Glossophaga sp.</t>
  </si>
  <si>
    <t>BFBPOP0440</t>
  </si>
  <si>
    <t>BFBPOP0441</t>
  </si>
  <si>
    <t>Micronycteris microtis</t>
  </si>
  <si>
    <t>BFBPOP0442</t>
  </si>
  <si>
    <t>Mimon cozumelae</t>
  </si>
  <si>
    <t>BFBPOP0443</t>
  </si>
  <si>
    <t>Mormoops</t>
  </si>
  <si>
    <t>Mormoops megalophylla</t>
  </si>
  <si>
    <t>BFBPOP0444</t>
  </si>
  <si>
    <t>Pteronotus parnellii</t>
  </si>
  <si>
    <t>BFBPOP0445</t>
  </si>
  <si>
    <t>BFBPOP0446</t>
  </si>
  <si>
    <t>BFBPOP0447</t>
  </si>
  <si>
    <t>BFBPOP0448</t>
  </si>
  <si>
    <t>Artibeus toltecus</t>
  </si>
  <si>
    <t>Dermanura toltecus</t>
  </si>
  <si>
    <t>BFBPOP0449</t>
  </si>
  <si>
    <t>BFBPOP0450</t>
  </si>
  <si>
    <t>BFBPOP0451</t>
  </si>
  <si>
    <t>BFBPOP0452</t>
  </si>
  <si>
    <t>BFBPOP0453</t>
  </si>
  <si>
    <t>BFBPOP0454</t>
  </si>
  <si>
    <t>BFBPOP0455</t>
  </si>
  <si>
    <t>BFBPOP0456</t>
  </si>
  <si>
    <t>BFBPOP0457</t>
  </si>
  <si>
    <t>BFBPOP0458</t>
  </si>
  <si>
    <t>BFBPOP0459</t>
  </si>
  <si>
    <t>BFBPOP0460</t>
  </si>
  <si>
    <t>BFBPOP0461</t>
  </si>
  <si>
    <t>BFBPOP0462</t>
  </si>
  <si>
    <t>Pteronotus davyi</t>
  </si>
  <si>
    <t>BFBPOP0463</t>
  </si>
  <si>
    <t>BFBPOP0464</t>
  </si>
  <si>
    <t>BFBPOP0465</t>
  </si>
  <si>
    <t>BFBPOP0466</t>
  </si>
  <si>
    <t>BFBPOP0467</t>
  </si>
  <si>
    <t>BFBPOP0468</t>
  </si>
  <si>
    <t>BFBPOP0469</t>
  </si>
  <si>
    <t>Natalus mexicanus</t>
  </si>
  <si>
    <t>BFBPOP0470</t>
  </si>
  <si>
    <t>BFBPOP0471</t>
  </si>
  <si>
    <t>BFBPOP0472</t>
  </si>
  <si>
    <t>BFBPOP0473</t>
  </si>
  <si>
    <t>BFBPOP0474</t>
  </si>
  <si>
    <t>BFBPOP0475</t>
  </si>
  <si>
    <t>BFBPOP0476</t>
  </si>
  <si>
    <t>BFBPOP0477</t>
  </si>
  <si>
    <t>BFBPOP0478</t>
  </si>
  <si>
    <t>BFBPOP0479</t>
  </si>
  <si>
    <t>BFBPOP0480</t>
  </si>
  <si>
    <t>Vampyrodes</t>
  </si>
  <si>
    <t>Vampyrodes caraccioli</t>
  </si>
  <si>
    <t>BFBPOP0481</t>
  </si>
  <si>
    <t>Artibeus phaeotis</t>
  </si>
  <si>
    <t>Dermanura phaeotis</t>
  </si>
  <si>
    <t>BFBPOP0482</t>
  </si>
  <si>
    <t>BFBPOP0483</t>
  </si>
  <si>
    <t>BFBPOP0484</t>
  </si>
  <si>
    <t>BFBPOP0485</t>
  </si>
  <si>
    <t>BFBPOP0486</t>
  </si>
  <si>
    <t>BFBPOP0487</t>
  </si>
  <si>
    <t>BFBPOP0488</t>
  </si>
  <si>
    <t>BFBPOP0489</t>
  </si>
  <si>
    <t>Nycteridae</t>
  </si>
  <si>
    <t>Nycticeius</t>
  </si>
  <si>
    <t>Nycticeius humeralis</t>
  </si>
  <si>
    <t>BFBPOP0490</t>
  </si>
  <si>
    <t>BFBPOP0491</t>
  </si>
  <si>
    <t>BFBPOP0492</t>
  </si>
  <si>
    <t>BFBPOP0493</t>
  </si>
  <si>
    <t>BFBPOP0494</t>
  </si>
  <si>
    <t>BFBPOP0495</t>
  </si>
  <si>
    <t>BFBPOP0496</t>
  </si>
  <si>
    <t>BFBPOP0497</t>
  </si>
  <si>
    <t>BFBPOP0498</t>
  </si>
  <si>
    <t>BFBPOP0499</t>
  </si>
  <si>
    <t>BFBPOP0500</t>
  </si>
  <si>
    <t>BFBPOP0501</t>
  </si>
  <si>
    <t>BFBPOP0502</t>
  </si>
  <si>
    <t>BFBPOP0503</t>
  </si>
  <si>
    <t>BFBPOP0504</t>
  </si>
  <si>
    <t>BFBPOP0505</t>
  </si>
  <si>
    <t>BFBPOP0506</t>
  </si>
  <si>
    <t>BFBPOP0507</t>
  </si>
  <si>
    <t>BFBPOP0508</t>
  </si>
  <si>
    <t>BFBPOP0509</t>
  </si>
  <si>
    <t>BFBPOP0510</t>
  </si>
  <si>
    <t>BFBPOP0511</t>
  </si>
  <si>
    <t>BFBPOP0512</t>
  </si>
  <si>
    <t>BFBPOP0513</t>
  </si>
  <si>
    <t>Lophostoma evotis</t>
  </si>
  <si>
    <t>BFBPOP0514</t>
  </si>
  <si>
    <t>BFBPOP0515</t>
  </si>
  <si>
    <t>BFBPOP0516</t>
  </si>
  <si>
    <t>BFBPOP0517</t>
  </si>
  <si>
    <t>BFBPOP0518</t>
  </si>
  <si>
    <t>BFBPOP0519</t>
  </si>
  <si>
    <t>BFBPOP0520</t>
  </si>
  <si>
    <t>BFBPOP0521</t>
  </si>
  <si>
    <t>BFBPOP0522</t>
  </si>
  <si>
    <t>BFBPOP0523</t>
  </si>
  <si>
    <t>BFBPOP0524</t>
  </si>
  <si>
    <t>BFBPOP0525</t>
  </si>
  <si>
    <t>BFBPOP0526</t>
  </si>
  <si>
    <t>BFBPOP0527</t>
  </si>
  <si>
    <t>BFBPOP0528</t>
  </si>
  <si>
    <t>BFBPOP0529</t>
  </si>
  <si>
    <t>BFBPOP0530</t>
  </si>
  <si>
    <t>BFBPOP0531</t>
  </si>
  <si>
    <t>BFBPOP0532</t>
  </si>
  <si>
    <t>BFBPOP0533</t>
  </si>
  <si>
    <t>BFBPOP0534</t>
  </si>
  <si>
    <t>BFBPOP0535</t>
  </si>
  <si>
    <t>BFBPOP0536</t>
  </si>
  <si>
    <t>BFBPOP0537</t>
  </si>
  <si>
    <t>BFBPOP0538</t>
  </si>
  <si>
    <t>BFBPOP0539</t>
  </si>
  <si>
    <t>BFBPOP0540</t>
  </si>
  <si>
    <t>BFBPOP0541</t>
  </si>
  <si>
    <t>BFBPOP0542</t>
  </si>
  <si>
    <t>BFBPOP0543</t>
  </si>
  <si>
    <t>BFBPOP0544</t>
  </si>
  <si>
    <t>BFBPOP0545</t>
  </si>
  <si>
    <t>BFBPOP0546</t>
  </si>
  <si>
    <t>BFBPOP0547</t>
  </si>
  <si>
    <t>BFBPOP0548</t>
  </si>
  <si>
    <t>BFBPOP0549</t>
  </si>
  <si>
    <t>BFBPOP0550</t>
  </si>
  <si>
    <t>BFBPOP0551</t>
  </si>
  <si>
    <t>BFBPOP0552</t>
  </si>
  <si>
    <t>Pteronotus personatus</t>
  </si>
  <si>
    <t>BFBPOP0553</t>
  </si>
  <si>
    <t>BFBPOP0554</t>
  </si>
  <si>
    <t>BFBPOP0555</t>
  </si>
  <si>
    <t>BFBPOP0556</t>
  </si>
  <si>
    <t>BFBPOP0557</t>
  </si>
  <si>
    <t>BFBPOP0558</t>
  </si>
  <si>
    <t>BFBPOP0559</t>
  </si>
  <si>
    <t>BFBPOP0560</t>
  </si>
  <si>
    <t>BFBPOP0561</t>
  </si>
  <si>
    <t>BFBPOP0562</t>
  </si>
  <si>
    <t>BFBPOP0563</t>
  </si>
  <si>
    <t>Pteronotus mesoamericanus</t>
  </si>
  <si>
    <t>BFBPOP0564</t>
  </si>
  <si>
    <t>BFBPOP0565</t>
  </si>
  <si>
    <t>BFBPOP0566</t>
  </si>
  <si>
    <t>BFBPOP0567</t>
  </si>
  <si>
    <t>BFBPOP0568</t>
  </si>
  <si>
    <t>BFBPOP0569</t>
  </si>
  <si>
    <t>BFBPOP0570</t>
  </si>
  <si>
    <t>BFBPOP0571</t>
  </si>
  <si>
    <t>BFBPOP0572</t>
  </si>
  <si>
    <t>BFBPOP0573</t>
  </si>
  <si>
    <t>BFBPOP0574</t>
  </si>
  <si>
    <t>BFBPOP0575</t>
  </si>
  <si>
    <t>BFBPOP0576</t>
  </si>
  <si>
    <t>BFBPOP0577</t>
  </si>
  <si>
    <t>BFBPOP0578</t>
  </si>
  <si>
    <t>BFBPOP0579</t>
  </si>
  <si>
    <t>BFBPOP0580</t>
  </si>
  <si>
    <t>BFBPOP0581</t>
  </si>
  <si>
    <t>BFBPOP0582</t>
  </si>
  <si>
    <t>BFBPOP0583</t>
  </si>
  <si>
    <t>BFBPOP0584</t>
  </si>
  <si>
    <t>BFBPOP0585</t>
  </si>
  <si>
    <t>Lampronycteris</t>
  </si>
  <si>
    <t>Lampronycteris brachyotis</t>
  </si>
  <si>
    <t>BFBPOP0586</t>
  </si>
  <si>
    <t>BFBPOP0587</t>
  </si>
  <si>
    <t>BFBPOP0588</t>
  </si>
  <si>
    <t>BFBPOP0589</t>
  </si>
  <si>
    <t>BFBPOP0590</t>
  </si>
  <si>
    <t>BFBPOP0591</t>
  </si>
  <si>
    <t>BFBPOP0592</t>
  </si>
  <si>
    <t>Rhogeessa</t>
  </si>
  <si>
    <t>Rhogeessa aeneus</t>
  </si>
  <si>
    <t>BFBPOP0593</t>
  </si>
  <si>
    <t>BFBPOP0594</t>
  </si>
  <si>
    <t>BFBPOP0595</t>
  </si>
  <si>
    <t>Centurio</t>
  </si>
  <si>
    <t>Centurio senex</t>
  </si>
  <si>
    <t>BFBPOP0596</t>
  </si>
  <si>
    <t>BFBPOP0597</t>
  </si>
  <si>
    <t>BFBPOP0598</t>
  </si>
  <si>
    <t>BFBPOP0599</t>
  </si>
  <si>
    <t>BFBPOP0600</t>
  </si>
  <si>
    <t>BFBPOP0601</t>
  </si>
  <si>
    <t>BFBPOP0602</t>
  </si>
  <si>
    <t>BFBPOP0603</t>
  </si>
  <si>
    <t>BFBPOP0604</t>
  </si>
  <si>
    <t>BFBPOP0605</t>
  </si>
  <si>
    <t>BFBPOP0606</t>
  </si>
  <si>
    <t>BFBPOP0607</t>
  </si>
  <si>
    <t>BFBPOP0608</t>
  </si>
  <si>
    <t>BFBPOP0609</t>
  </si>
  <si>
    <t>BFBPOP0610</t>
  </si>
  <si>
    <t>BFBPOP0611</t>
  </si>
  <si>
    <t>BFBPOP0612</t>
  </si>
  <si>
    <t>BFBPOP0613</t>
  </si>
  <si>
    <t>BFBPOP0614</t>
  </si>
  <si>
    <t>BFBPOP0615</t>
  </si>
  <si>
    <t>BFBPOP0616</t>
  </si>
  <si>
    <t>BFBPOP0617</t>
  </si>
  <si>
    <t>BFBPOP0618</t>
  </si>
  <si>
    <t>BFBPOP0619</t>
  </si>
  <si>
    <t>BFBPOP0620</t>
  </si>
  <si>
    <t>BFBPOP0621</t>
  </si>
  <si>
    <t>BFBPOP0622</t>
  </si>
  <si>
    <t>BFBPOP0623</t>
  </si>
  <si>
    <t>BFBPOP0624</t>
  </si>
  <si>
    <t>BFBPOP0625</t>
  </si>
  <si>
    <t>BFBPOP0626</t>
  </si>
  <si>
    <t>BFBPOP0627</t>
  </si>
  <si>
    <t>BFBPOP0628</t>
  </si>
  <si>
    <t>BFBPOP0629</t>
  </si>
  <si>
    <t>BFBPOP0630</t>
  </si>
  <si>
    <t>BFBPOP0631</t>
  </si>
  <si>
    <t>BFBPOP0632</t>
  </si>
  <si>
    <t>BFBPOP0633</t>
  </si>
  <si>
    <t>BFBPOP0634</t>
  </si>
  <si>
    <t>BFBPOP0635</t>
  </si>
  <si>
    <t>BFBPOP0636</t>
  </si>
  <si>
    <t>Choeronycteris</t>
  </si>
  <si>
    <t>Choeronycteris mexicana</t>
  </si>
  <si>
    <t>BFBPOP0637</t>
  </si>
  <si>
    <t>Leptonycteris</t>
  </si>
  <si>
    <t>Leptonycteris nivalis</t>
  </si>
  <si>
    <t>BFBPOP0638</t>
  </si>
  <si>
    <t>Natalus stramineus</t>
  </si>
  <si>
    <t>BFBPOP0639</t>
  </si>
  <si>
    <t>BFBPOP0640</t>
  </si>
  <si>
    <t>BFBPOP0641</t>
  </si>
  <si>
    <t>BFBPOP0642</t>
  </si>
  <si>
    <t>BFBPOP0643</t>
  </si>
  <si>
    <t>BFBPOP0644</t>
  </si>
  <si>
    <t>BFBPOP0645</t>
  </si>
  <si>
    <t>BFBPOP0646</t>
  </si>
  <si>
    <t>BFBPOP0647</t>
  </si>
  <si>
    <t>BFBPOP0648</t>
  </si>
  <si>
    <t>BFBPOP0649</t>
  </si>
  <si>
    <t>BFBPOP0650</t>
  </si>
  <si>
    <t>BFBPOP0651</t>
  </si>
  <si>
    <t>BFBPOP0652</t>
  </si>
  <si>
    <t>Lonchophylla dekeyseri</t>
  </si>
  <si>
    <t>BFBPOP0653</t>
  </si>
  <si>
    <t>Micronycteris minuta</t>
  </si>
  <si>
    <t>BFBPOP0654</t>
  </si>
  <si>
    <t>BFBPOP0655</t>
  </si>
  <si>
    <t>BFBPOP0656</t>
  </si>
  <si>
    <t>BFBPOP0657</t>
  </si>
  <si>
    <t>Phylloderma</t>
  </si>
  <si>
    <t>Phylloderma stenops</t>
  </si>
  <si>
    <t>BFBPOP0658</t>
  </si>
  <si>
    <t>BFBPOP0659</t>
  </si>
  <si>
    <t>BFBPOP0660</t>
  </si>
  <si>
    <t>BFBPOP0661</t>
  </si>
  <si>
    <t>BFBPOP0662</t>
  </si>
  <si>
    <t>BFBPOP0663</t>
  </si>
  <si>
    <t>BFBPOP0664</t>
  </si>
  <si>
    <t>BFBPOP0665</t>
  </si>
  <si>
    <t>BFBPOP0666</t>
  </si>
  <si>
    <t>BFBPOP0667</t>
  </si>
  <si>
    <t>BFBPOP0668</t>
  </si>
  <si>
    <t>BFBPOP0669</t>
  </si>
  <si>
    <t>BFBPOP0670</t>
  </si>
  <si>
    <t>BFBPOP0671</t>
  </si>
  <si>
    <t>Lophostoma carrikeri</t>
  </si>
  <si>
    <t>BFBPOP0672</t>
  </si>
  <si>
    <t>BFBPOP0673</t>
  </si>
  <si>
    <t>BFBPOP0674</t>
  </si>
  <si>
    <t>BFBPOP0675</t>
  </si>
  <si>
    <t>BFBPOP0676</t>
  </si>
  <si>
    <t>BFBPOP0677</t>
  </si>
  <si>
    <t>BFBPOP0678</t>
  </si>
  <si>
    <t>BFBPOP0679</t>
  </si>
  <si>
    <t>BFBPOP0680</t>
  </si>
  <si>
    <t>Saccopteryx</t>
  </si>
  <si>
    <t>Saccopteryx leptura</t>
  </si>
  <si>
    <t>BFBPOP0681</t>
  </si>
  <si>
    <t>BFBPOP0682</t>
  </si>
  <si>
    <t>BFBPOP0683</t>
  </si>
  <si>
    <t>Cynopterus</t>
  </si>
  <si>
    <t>Cynopterus brachyotis</t>
  </si>
  <si>
    <t>BFBPOP0684</t>
  </si>
  <si>
    <t>Eonycteris</t>
  </si>
  <si>
    <t>Eonycteris spelaea</t>
  </si>
  <si>
    <t>BFBPOP0685</t>
  </si>
  <si>
    <t>Hipposideros</t>
  </si>
  <si>
    <t>Hipposideros bicolor</t>
  </si>
  <si>
    <t>BFBPOP0686</t>
  </si>
  <si>
    <t>Hipposideros diadema</t>
  </si>
  <si>
    <t>BFBPOP0687</t>
  </si>
  <si>
    <t>Macroglossus</t>
  </si>
  <si>
    <t>Macroglossus minimus</t>
  </si>
  <si>
    <t>BFBPOP0688</t>
  </si>
  <si>
    <t>Ptenochirus</t>
  </si>
  <si>
    <t>Ptenochirus jagori</t>
  </si>
  <si>
    <t>BFBPOP0689</t>
  </si>
  <si>
    <t>Pteropus</t>
  </si>
  <si>
    <t>Pteropus pumilus</t>
  </si>
  <si>
    <t>BFBPOP0690</t>
  </si>
  <si>
    <t>Rhinolophus arcuatus</t>
  </si>
  <si>
    <t>BFBPOP0691</t>
  </si>
  <si>
    <t>Rousettus</t>
  </si>
  <si>
    <t>Rousettus amplexicaudatus</t>
  </si>
  <si>
    <t>BFBPOP0692</t>
  </si>
  <si>
    <t>BFBPOP0693</t>
  </si>
  <si>
    <t>BFBPOP0694</t>
  </si>
  <si>
    <t>BFBPOP0695</t>
  </si>
  <si>
    <t>BFBPOP0696</t>
  </si>
  <si>
    <t>Chrotopterus aurita</t>
  </si>
  <si>
    <t>BFBPOP0697</t>
  </si>
  <si>
    <t>BFBPOP0698</t>
  </si>
  <si>
    <t>BFBPOP0699</t>
  </si>
  <si>
    <t>Eumops glaucinus</t>
  </si>
  <si>
    <t>BFBPOP0700</t>
  </si>
  <si>
    <t>BFBPOP0701</t>
  </si>
  <si>
    <t>BFBPOP0702</t>
  </si>
  <si>
    <t>BFBPOP0703</t>
  </si>
  <si>
    <t>Molossops</t>
  </si>
  <si>
    <t>Molossops temminckii</t>
  </si>
  <si>
    <t>BFBPOP0704</t>
  </si>
  <si>
    <t>Molossus molossus</t>
  </si>
  <si>
    <t>BFBPOP0705</t>
  </si>
  <si>
    <t>BFBPOP0706</t>
  </si>
  <si>
    <t>BFBPOP0707</t>
  </si>
  <si>
    <t>BFBPOP0708</t>
  </si>
  <si>
    <t>BFBPOP0709</t>
  </si>
  <si>
    <t>BFBPOP0710</t>
  </si>
  <si>
    <t>BFBPOP0711</t>
  </si>
  <si>
    <t>BFBPOP0712</t>
  </si>
  <si>
    <t>BFBPOP0713</t>
  </si>
  <si>
    <t>BFBPOP0714</t>
  </si>
  <si>
    <t>BFBPOP0715</t>
  </si>
  <si>
    <t>BFBPOP0716</t>
  </si>
  <si>
    <t>BFBPOP0717</t>
  </si>
  <si>
    <t>BFBPOP0718</t>
  </si>
  <si>
    <t>BFBPOP0719</t>
  </si>
  <si>
    <t>BFBPOP0720</t>
  </si>
  <si>
    <t>BFBPOP0721</t>
  </si>
  <si>
    <t>BFBPOP0722</t>
  </si>
  <si>
    <t>BFBPOP0723</t>
  </si>
  <si>
    <t>BFBPOP0724</t>
  </si>
  <si>
    <t>BFBPOP0725</t>
  </si>
  <si>
    <t>BFBPOP0726</t>
  </si>
  <si>
    <t>BFBPOP0727</t>
  </si>
  <si>
    <t>BFBPOP0728</t>
  </si>
  <si>
    <t>BFBPOP0729</t>
  </si>
  <si>
    <t>BFBPOP0730</t>
  </si>
  <si>
    <t>BFBPOP0731</t>
  </si>
  <si>
    <t>BFBPOP0732</t>
  </si>
  <si>
    <t>BFBPOP0733</t>
  </si>
  <si>
    <t>BFBPOP0734</t>
  </si>
  <si>
    <t>Dermanura cinerea</t>
  </si>
  <si>
    <t>BFBPOP0735</t>
  </si>
  <si>
    <t>BFBPOP0736</t>
  </si>
  <si>
    <t>BFBPOP0737</t>
  </si>
  <si>
    <t>BFBPOP0738</t>
  </si>
  <si>
    <t>BFBPOP0739</t>
  </si>
  <si>
    <t>BFBPOP0740</t>
  </si>
  <si>
    <t>Tonatia bidens</t>
  </si>
  <si>
    <t>BFBPOP0741</t>
  </si>
  <si>
    <t>BFBPOP0742</t>
  </si>
  <si>
    <t>Vampyressa</t>
  </si>
  <si>
    <t>Vampyressa pusilla</t>
  </si>
  <si>
    <t>BFBPOP0743</t>
  </si>
  <si>
    <t>BFBPOP0744</t>
  </si>
  <si>
    <t>BFBPOP0745</t>
  </si>
  <si>
    <t>BFBPOP0746</t>
  </si>
  <si>
    <t>Sturnira erythromos</t>
  </si>
  <si>
    <t>BFBPOP0747</t>
  </si>
  <si>
    <t>BFBPOP0748</t>
  </si>
  <si>
    <t>BFBPOP0749</t>
  </si>
  <si>
    <t>BFBPOP0750</t>
  </si>
  <si>
    <t>Glyphonycteris</t>
  </si>
  <si>
    <t>Glyphonycteris daviesi</t>
  </si>
  <si>
    <t>BFBPOP0751</t>
  </si>
  <si>
    <t>BFBPOP0752</t>
  </si>
  <si>
    <t>BFBPOP0753</t>
  </si>
  <si>
    <t>BFBPOP0754</t>
  </si>
  <si>
    <t>BFBPOP0755</t>
  </si>
  <si>
    <t>BFBPOP0756</t>
  </si>
  <si>
    <t>BFBPOP0757</t>
  </si>
  <si>
    <t>BFBPOP0758</t>
  </si>
  <si>
    <t>BFBPOP0759</t>
  </si>
  <si>
    <t>BFBPOP0760</t>
  </si>
  <si>
    <t>BFBPOP0761</t>
  </si>
  <si>
    <t>BFBPOP0762</t>
  </si>
  <si>
    <t>Human-made structure</t>
  </si>
  <si>
    <t>BFBPOP0763</t>
  </si>
  <si>
    <t>Trees</t>
  </si>
  <si>
    <t>BFBPOP0764</t>
  </si>
  <si>
    <t>BFBPOP0765</t>
  </si>
  <si>
    <t>BFBPOP0766</t>
  </si>
  <si>
    <t>BFBPOP0767</t>
  </si>
  <si>
    <t>BFBPOP0768</t>
  </si>
  <si>
    <t>BFBPOP0769</t>
  </si>
  <si>
    <t>Chiroderma villosum</t>
  </si>
  <si>
    <t>BFBPOP0770</t>
  </si>
  <si>
    <t>BFBPOP0771</t>
  </si>
  <si>
    <t>Lonchophylla robusta</t>
  </si>
  <si>
    <t>BFBPOP0772</t>
  </si>
  <si>
    <t>BFBPOP0773</t>
  </si>
  <si>
    <t>BFBPOP0774</t>
  </si>
  <si>
    <t>BFBPOP0775</t>
  </si>
  <si>
    <t>BFBPOP0776</t>
  </si>
  <si>
    <t>BFBPOP0777</t>
  </si>
  <si>
    <t>Uroderma convexum</t>
  </si>
  <si>
    <t>BFBPOP0778</t>
  </si>
  <si>
    <t>Vampyressa thyone</t>
  </si>
  <si>
    <t>BFBPOP0779</t>
  </si>
  <si>
    <t>BFBPOP0780</t>
  </si>
  <si>
    <t>Peropteryx macrotis</t>
  </si>
  <si>
    <t>BFBPOP0781</t>
  </si>
  <si>
    <t>BFBPOP0782</t>
  </si>
  <si>
    <t>BFBPOP0783</t>
  </si>
  <si>
    <t>BFBPOP0784</t>
  </si>
  <si>
    <t>BFBPOP0785</t>
  </si>
  <si>
    <t>BFBPOP0786</t>
  </si>
  <si>
    <t>BFBPOP0787</t>
  </si>
  <si>
    <t>BFBPOP0788</t>
  </si>
  <si>
    <t>BFBPOP0789</t>
  </si>
  <si>
    <t>BFBPOP0790</t>
  </si>
  <si>
    <t>BFBPOP0791</t>
  </si>
  <si>
    <t>BFBPOP0792</t>
  </si>
  <si>
    <t>BFBPOP0793</t>
  </si>
  <si>
    <t>BFBPOP0794</t>
  </si>
  <si>
    <t>BFBPOP0795</t>
  </si>
  <si>
    <t>BFBPOP0796</t>
  </si>
  <si>
    <t>BFBPOP0797</t>
  </si>
  <si>
    <t>BFBPOP0798</t>
  </si>
  <si>
    <t>BFBPOP0799</t>
  </si>
  <si>
    <t>BFBPOP0800</t>
  </si>
  <si>
    <t>BFBPOP0801</t>
  </si>
  <si>
    <t>BFBPOP0802</t>
  </si>
  <si>
    <t>BFBPOP0803</t>
  </si>
  <si>
    <t>BFBPOP0804</t>
  </si>
  <si>
    <t>BFBPOP0805</t>
  </si>
  <si>
    <t>BFBPOP0806</t>
  </si>
  <si>
    <t>BFBPOP0807</t>
  </si>
  <si>
    <t>BFBPOP0808</t>
  </si>
  <si>
    <t>BFBPOP0809</t>
  </si>
  <si>
    <t>BFBPOP0810</t>
  </si>
  <si>
    <t>BFBPOP0811</t>
  </si>
  <si>
    <t>BFBPOP0812</t>
  </si>
  <si>
    <t>BFBPOP0813</t>
  </si>
  <si>
    <t>Hylonycteris</t>
  </si>
  <si>
    <t>Hylonycteris underwoodi</t>
  </si>
  <si>
    <t>BFBPOP0814</t>
  </si>
  <si>
    <t>BFBPOP0815</t>
  </si>
  <si>
    <t>BFBPOP0816</t>
  </si>
  <si>
    <t>BFBPOP0817</t>
  </si>
  <si>
    <t>BFBPOP0818</t>
  </si>
  <si>
    <t>BFBPOP0819</t>
  </si>
  <si>
    <t>BFBPOP0820</t>
  </si>
  <si>
    <t>Platyrrhinus vittatus</t>
  </si>
  <si>
    <t>BFBPOP0821</t>
  </si>
  <si>
    <t>BFBPOP0822</t>
  </si>
  <si>
    <t>BFBPOP0823</t>
  </si>
  <si>
    <t>BFBPOP0824</t>
  </si>
  <si>
    <t>BFBPOP0825</t>
  </si>
  <si>
    <t>BFBPOP0826</t>
  </si>
  <si>
    <t>BFBPOP0827</t>
  </si>
  <si>
    <t>BFBPOP0828</t>
  </si>
  <si>
    <t>BFBPOP0829</t>
  </si>
  <si>
    <t>BFBPOP0830</t>
  </si>
  <si>
    <t>BFBPOP0831</t>
  </si>
  <si>
    <t>BFBPOP0832</t>
  </si>
  <si>
    <t>BFBPOP0833</t>
  </si>
  <si>
    <t>BFBPOP0834</t>
  </si>
  <si>
    <t>BFBPOP0835</t>
  </si>
  <si>
    <t>Bauerus</t>
  </si>
  <si>
    <t>Bauerus dubiaquercus</t>
  </si>
  <si>
    <t>BFBPOP0836</t>
  </si>
  <si>
    <t>BFBPOP0837</t>
  </si>
  <si>
    <t>BFBPOP0838</t>
  </si>
  <si>
    <t>Myotis sp.</t>
  </si>
  <si>
    <t>BFBPOP0839</t>
  </si>
  <si>
    <t>BFBPOP0840</t>
  </si>
  <si>
    <t>BFBPOP0841</t>
  </si>
  <si>
    <t>BFBPOP0842</t>
  </si>
  <si>
    <t>BFBPOP0843</t>
  </si>
  <si>
    <t>Pteronotus rubiginosus</t>
  </si>
  <si>
    <t>BFBPOP0844</t>
  </si>
  <si>
    <t>BFBPOP0845</t>
  </si>
  <si>
    <t>BFBPOP0846</t>
  </si>
  <si>
    <t>BFBPOP0847</t>
  </si>
  <si>
    <t>BFBPOP0848</t>
  </si>
  <si>
    <t>BFBPOP0849</t>
  </si>
  <si>
    <t>BFBPOP0850</t>
  </si>
  <si>
    <t>BFBPOP0851</t>
  </si>
  <si>
    <t>BFBPOP0852</t>
  </si>
  <si>
    <t>BFBPOP0853</t>
  </si>
  <si>
    <t>BFBPOP0854</t>
  </si>
  <si>
    <t>BFBPOP0855</t>
  </si>
  <si>
    <t>BFBPOP0856</t>
  </si>
  <si>
    <t>BFBPOP0857</t>
  </si>
  <si>
    <t>BFBPOP0858</t>
  </si>
  <si>
    <t>BFBPOP0859</t>
  </si>
  <si>
    <t>Myotis cf. riparius</t>
  </si>
  <si>
    <t>BFBPOP0860</t>
  </si>
  <si>
    <t>BFBPOP0861</t>
  </si>
  <si>
    <t>BFBPOP0862</t>
  </si>
  <si>
    <t>Pteronotus group parnellii</t>
  </si>
  <si>
    <t>BFBPOP0863</t>
  </si>
  <si>
    <t>BFBPOP0864</t>
  </si>
  <si>
    <t>Pteronotus alitonus</t>
  </si>
  <si>
    <t>BFBPOP0865</t>
  </si>
  <si>
    <t>BFBPOP0866</t>
  </si>
  <si>
    <t>BFBPOP0867</t>
  </si>
  <si>
    <t>BFBPOP0868</t>
  </si>
  <si>
    <t>BFBPOP0869</t>
  </si>
  <si>
    <t>BFBPOP0870</t>
  </si>
  <si>
    <t>BFBPOP0871</t>
  </si>
  <si>
    <t>BFBPOP0872</t>
  </si>
  <si>
    <t>BFBPOP0873</t>
  </si>
  <si>
    <t>BFBPOP0874</t>
  </si>
  <si>
    <t>BFBPOP0875</t>
  </si>
  <si>
    <t>Lionycteris</t>
  </si>
  <si>
    <t>Lionycteris spurelli</t>
  </si>
  <si>
    <t>BFBPOP0876</t>
  </si>
  <si>
    <t>Lonchophylla thomasi</t>
  </si>
  <si>
    <t>BFBPOP0877</t>
  </si>
  <si>
    <t>BFBPOP0878</t>
  </si>
  <si>
    <t>BFBPOP0879</t>
  </si>
  <si>
    <t>Mimon bennetti</t>
  </si>
  <si>
    <t>BFBPOP0880</t>
  </si>
  <si>
    <t>BFBPOP0881</t>
  </si>
  <si>
    <t>BFBPOP0882</t>
  </si>
  <si>
    <t>BFBPOP0883</t>
  </si>
  <si>
    <t>BFBPOP0884</t>
  </si>
  <si>
    <t>BFBPOP0885</t>
  </si>
  <si>
    <t>BFBPOP0886</t>
  </si>
  <si>
    <t>BFBPOP0887</t>
  </si>
  <si>
    <t>BFBPOP0888</t>
  </si>
  <si>
    <t>BFBPOP0889</t>
  </si>
  <si>
    <t>BFBPOP0890</t>
  </si>
  <si>
    <t>BFBPOP0891</t>
  </si>
  <si>
    <t>BFBPOP0892</t>
  </si>
  <si>
    <t>BFBPOP0893</t>
  </si>
  <si>
    <t>BFBPOP0894</t>
  </si>
  <si>
    <t>BFBPOP0895</t>
  </si>
  <si>
    <t>BFBPOP0896</t>
  </si>
  <si>
    <t>BFBPOP0897</t>
  </si>
  <si>
    <t>BFBPOP0898</t>
  </si>
  <si>
    <t>Lophostoma sylvaticum</t>
  </si>
  <si>
    <t>BFBPOP0899</t>
  </si>
  <si>
    <t>BFBPOP0900</t>
  </si>
  <si>
    <t>Natalus tumidirostris</t>
  </si>
  <si>
    <t>BFBPOP0901</t>
  </si>
  <si>
    <t>BFBPOP0902</t>
  </si>
  <si>
    <t>BFBPOP0903</t>
  </si>
  <si>
    <t>BFBPOP0904</t>
  </si>
  <si>
    <t>BFBPOP0905</t>
  </si>
  <si>
    <t>BFBPOP0906</t>
  </si>
  <si>
    <t>BFBPOP0907</t>
  </si>
  <si>
    <t>BFBPOP0908</t>
  </si>
  <si>
    <t>BFBPOP0909</t>
  </si>
  <si>
    <t>BFBPOP0910</t>
  </si>
  <si>
    <t>BFBPOP0911</t>
  </si>
  <si>
    <t>BFBPOP0912</t>
  </si>
  <si>
    <t>BFBPOP0913</t>
  </si>
  <si>
    <t>BFBPOP0914</t>
  </si>
  <si>
    <t>BFBPOP0915</t>
  </si>
  <si>
    <t>BFBPOP0916</t>
  </si>
  <si>
    <t>BFBPOP0917</t>
  </si>
  <si>
    <t>BFBPOP0918</t>
  </si>
  <si>
    <t>BFBPOP0919</t>
  </si>
  <si>
    <t>BFBPOP0920</t>
  </si>
  <si>
    <t>BFBPOP0921</t>
  </si>
  <si>
    <t>BFBPOP0922</t>
  </si>
  <si>
    <t>BFBPOP0923</t>
  </si>
  <si>
    <t>BFBPOP0924</t>
  </si>
  <si>
    <t>BFBPOP0925</t>
  </si>
  <si>
    <t>BFBPOP0926</t>
  </si>
  <si>
    <t>BFBPOP0927</t>
  </si>
  <si>
    <t>BFBPOP0928</t>
  </si>
  <si>
    <t>BFBPOP0929</t>
  </si>
  <si>
    <t>BFBPOP0930</t>
  </si>
  <si>
    <t>BFBPOP0931</t>
  </si>
  <si>
    <t>BFBPOP0932</t>
  </si>
  <si>
    <t>BFBPOP0933</t>
  </si>
  <si>
    <t>BFBPOP0934</t>
  </si>
  <si>
    <t>BFBPOP0935</t>
  </si>
  <si>
    <t>BFBPOP0936</t>
  </si>
  <si>
    <t>BFBPOP0937</t>
  </si>
  <si>
    <t>BFBPOP0938</t>
  </si>
  <si>
    <t>Myotis myotis</t>
  </si>
  <si>
    <t>BFBPOP0939</t>
  </si>
  <si>
    <t>Myotis daubentonii</t>
  </si>
  <si>
    <t>BFBPOP0940</t>
  </si>
  <si>
    <t>BFBPOP0941</t>
  </si>
  <si>
    <t>BFBPOP0942</t>
  </si>
  <si>
    <t>BFBPOP0943</t>
  </si>
  <si>
    <t>BFBPOP0944</t>
  </si>
  <si>
    <t>BFBPOP0945</t>
  </si>
  <si>
    <t>BFBPOP0946</t>
  </si>
  <si>
    <t>BFBPOP0947</t>
  </si>
  <si>
    <t>BFBPOP0948</t>
  </si>
  <si>
    <t>BFBPOP0949</t>
  </si>
  <si>
    <t>Leptonycteris yerbabuenae</t>
  </si>
  <si>
    <t>BFBPOP0950</t>
  </si>
  <si>
    <t>BFBPOP0951</t>
  </si>
  <si>
    <t>BFBPOP0952</t>
  </si>
  <si>
    <t>BFBPOP0953</t>
  </si>
  <si>
    <t>BFBPOP0954</t>
  </si>
  <si>
    <t>BFBPOP0955</t>
  </si>
  <si>
    <t>BFBPOP0956</t>
  </si>
  <si>
    <t>BFBPOP0957</t>
  </si>
  <si>
    <t>BFBPOP0958</t>
  </si>
  <si>
    <t>BFBPOP0959</t>
  </si>
  <si>
    <t>BFBPOP0960</t>
  </si>
  <si>
    <t>BFBPOP0961</t>
  </si>
  <si>
    <t>BFBPOP0962</t>
  </si>
  <si>
    <t>Choeroniscus</t>
  </si>
  <si>
    <t>Choeroniscus godmani</t>
  </si>
  <si>
    <t>BFBPOP0963</t>
  </si>
  <si>
    <t>BFBPOP0964</t>
  </si>
  <si>
    <t>BFBPOP0965</t>
  </si>
  <si>
    <t>BFBPOP0966</t>
  </si>
  <si>
    <t>BFBPOP0967</t>
  </si>
  <si>
    <t>BFBPOP0968</t>
  </si>
  <si>
    <t>BFBPOP0969</t>
  </si>
  <si>
    <t>BFBPOP0970</t>
  </si>
  <si>
    <t>BFBPOP0971</t>
  </si>
  <si>
    <t>BFBPOP0972</t>
  </si>
  <si>
    <t>BFBPOP0973</t>
  </si>
  <si>
    <t>BFBPOP0974</t>
  </si>
  <si>
    <t>BFBPOP0975</t>
  </si>
  <si>
    <t>BFBPOP0976</t>
  </si>
  <si>
    <t>Artibeus hirsutus</t>
  </si>
  <si>
    <t>BFBPOP0977</t>
  </si>
  <si>
    <t>BFBPOP0978</t>
  </si>
  <si>
    <t>BFBPOP0979</t>
  </si>
  <si>
    <t>BFBPOP0980</t>
  </si>
  <si>
    <t>BFBPOP0981</t>
  </si>
  <si>
    <t>BFBPOP0982</t>
  </si>
  <si>
    <t>BFBPOP0983</t>
  </si>
  <si>
    <t>BFBPOP0984</t>
  </si>
  <si>
    <t>BFBPOP0985</t>
  </si>
  <si>
    <t>BFBPOP0986</t>
  </si>
  <si>
    <t>BFBPOP0987</t>
  </si>
  <si>
    <t>BFBPOP0988</t>
  </si>
  <si>
    <t>BFBPOP0989</t>
  </si>
  <si>
    <t>BFBPOP0990</t>
  </si>
  <si>
    <t>BFBPOP0991</t>
  </si>
  <si>
    <t>BFBPOP0992</t>
  </si>
  <si>
    <t>BFBPOP0993</t>
  </si>
  <si>
    <t>BFBPOP0994</t>
  </si>
  <si>
    <t>BFBPOP0995</t>
  </si>
  <si>
    <t>BFBPOP0996</t>
  </si>
  <si>
    <t>BFBPOP0997</t>
  </si>
  <si>
    <t>BFBPOP0998</t>
  </si>
  <si>
    <t>BFBPOP0999</t>
  </si>
  <si>
    <t>BFBPOP1000</t>
  </si>
  <si>
    <t>Eidolon helvum</t>
  </si>
  <si>
    <t>BFBPOP1001</t>
  </si>
  <si>
    <t>BFBPOP1002</t>
  </si>
  <si>
    <t>BFBPOP1003</t>
  </si>
  <si>
    <t>Erophylla</t>
  </si>
  <si>
    <t>Erophylla sezekorni</t>
  </si>
  <si>
    <t>BFBPOP1004</t>
  </si>
  <si>
    <t>BFBPOP1005</t>
  </si>
  <si>
    <t>BFBPOP1006</t>
  </si>
  <si>
    <t>BFBPOP1007</t>
  </si>
  <si>
    <t>BFBPOP1008</t>
  </si>
  <si>
    <t>BFBPOP1009</t>
  </si>
  <si>
    <t>BFBPOP1010</t>
  </si>
  <si>
    <t>BFBPOP1011</t>
  </si>
  <si>
    <t>BFBPOP1012</t>
  </si>
  <si>
    <t>BFBPOP1013</t>
  </si>
  <si>
    <t>BFBPOP1014</t>
  </si>
  <si>
    <t>BFBPOP1015</t>
  </si>
  <si>
    <t>Dermanura rava</t>
  </si>
  <si>
    <t>BFBPOP1016</t>
  </si>
  <si>
    <t>Dermanura watsoni</t>
  </si>
  <si>
    <t>BFBPOP1017</t>
  </si>
  <si>
    <t>BFBPOP1018</t>
  </si>
  <si>
    <t>BFBPOP1019</t>
  </si>
  <si>
    <t>BFBPOP1020</t>
  </si>
  <si>
    <t>BFBPOP1021</t>
  </si>
  <si>
    <t>BFBPOP1022</t>
  </si>
  <si>
    <t>BFBPOP1023</t>
  </si>
  <si>
    <t>BFBPOP1024</t>
  </si>
  <si>
    <t>BFBPOP1025</t>
  </si>
  <si>
    <t>Macrophyllum</t>
  </si>
  <si>
    <t>Macrophyllum macrophyllum</t>
  </si>
  <si>
    <t>BFBPOP1026</t>
  </si>
  <si>
    <t>BFBPOP1027</t>
  </si>
  <si>
    <t>Gardnerycteris</t>
  </si>
  <si>
    <t>BFBPOP1028</t>
  </si>
  <si>
    <t>BFBPOP1029</t>
  </si>
  <si>
    <t>BFBPOP1030</t>
  </si>
  <si>
    <t>BFBPOP1031</t>
  </si>
  <si>
    <t>BFBPOP1032</t>
  </si>
  <si>
    <t>Tonatia bakeri</t>
  </si>
  <si>
    <t>BFBPOP1033</t>
  </si>
  <si>
    <t>BFBPOP1034</t>
  </si>
  <si>
    <t>BFBPOP1035</t>
  </si>
  <si>
    <t>BFBPOP1036</t>
  </si>
  <si>
    <t>Vampyriscus nymphaea</t>
  </si>
  <si>
    <t>BFBPOP1037</t>
  </si>
  <si>
    <t>BFBPOP1038</t>
  </si>
  <si>
    <t>Vampyrodes major</t>
  </si>
  <si>
    <t>BFBPOP1039</t>
  </si>
  <si>
    <t>BFBPOP1040</t>
  </si>
  <si>
    <t>Miniopterus orianae</t>
  </si>
  <si>
    <t>BFBPOP1041</t>
  </si>
  <si>
    <t>BFBPOP1042</t>
  </si>
  <si>
    <t>BFBPOP1043</t>
  </si>
  <si>
    <t>BFBPOP1044</t>
  </si>
  <si>
    <t>BFBPOP1045</t>
  </si>
  <si>
    <t>BFBPOP1046</t>
  </si>
  <si>
    <t>BFBPOP1047</t>
  </si>
  <si>
    <t>Miniopterus fuliginosus</t>
  </si>
  <si>
    <t>BFBPOP1048</t>
  </si>
  <si>
    <t>Myotis petax</t>
  </si>
  <si>
    <t>BFBPOP1049</t>
  </si>
  <si>
    <t>Plecotus auritus</t>
  </si>
  <si>
    <t>BFBPOP1050</t>
  </si>
  <si>
    <t>BFBPOP1051</t>
  </si>
  <si>
    <t>Myotis macrodactylus</t>
  </si>
  <si>
    <t>BFBPOP1052</t>
  </si>
  <si>
    <t>Myotis mystacinus</t>
  </si>
  <si>
    <t>BFBPOP1053</t>
  </si>
  <si>
    <t>Barbastella</t>
  </si>
  <si>
    <t>Barbastella leucomelas</t>
  </si>
  <si>
    <t>BFBPOP1054</t>
  </si>
  <si>
    <t>BFBPOP1055</t>
  </si>
  <si>
    <t>BFBPOP1056</t>
  </si>
  <si>
    <t>BFBPOP1057</t>
  </si>
  <si>
    <t>BFBPOP1058</t>
  </si>
  <si>
    <t>Myotis ikonnikovi</t>
  </si>
  <si>
    <t>BFBPOP1059</t>
  </si>
  <si>
    <t>BFBPOP1060</t>
  </si>
  <si>
    <t>BFBPOP1061</t>
  </si>
  <si>
    <t>BFBPOP1062</t>
  </si>
  <si>
    <t>BFBPOP1063</t>
  </si>
  <si>
    <t>BFBPOP1064</t>
  </si>
  <si>
    <t>Miniopterus fuscus</t>
  </si>
  <si>
    <t>BFBPOP1065</t>
  </si>
  <si>
    <t>Rhinolophus pumilus</t>
  </si>
  <si>
    <t>BFBPOP1066</t>
  </si>
  <si>
    <t>BFBPOP1067</t>
  </si>
  <si>
    <t>BFBPOP1068</t>
  </si>
  <si>
    <t>BFBPOP1069</t>
  </si>
  <si>
    <t>Myotis nattereri</t>
  </si>
  <si>
    <t>BFBPOP1070</t>
  </si>
  <si>
    <t>BFBPOP1071</t>
  </si>
  <si>
    <t>BFBPOP1072</t>
  </si>
  <si>
    <t>BFBPOP1073</t>
  </si>
  <si>
    <t>BFBPOP1074</t>
  </si>
  <si>
    <t>BFBPOP1075</t>
  </si>
  <si>
    <t>BFBPOP1076</t>
  </si>
  <si>
    <t>BFBPOP1077</t>
  </si>
  <si>
    <t>BFBPOP1078</t>
  </si>
  <si>
    <t>Hsunycteris</t>
  </si>
  <si>
    <t>Hsunycteris thomasi</t>
  </si>
  <si>
    <t>BFBPOP1079</t>
  </si>
  <si>
    <t>BFBPOP1080</t>
  </si>
  <si>
    <t>BFBPOP1081</t>
  </si>
  <si>
    <t>BFBPOP1082</t>
  </si>
  <si>
    <t>BFBPOP1083</t>
  </si>
  <si>
    <t>BFBPOP1084</t>
  </si>
  <si>
    <t>BFBPOP1085</t>
  </si>
  <si>
    <t>BFBPOP1086</t>
  </si>
  <si>
    <t>BFBPOP1087</t>
  </si>
  <si>
    <t>BFBPOP1088</t>
  </si>
  <si>
    <t>Rhynchonycteris</t>
  </si>
  <si>
    <t>Rhynchonycteris naso</t>
  </si>
  <si>
    <t>BFBPOP1089</t>
  </si>
  <si>
    <t>Saccopteryx bilineata</t>
  </si>
  <si>
    <t>BFBPOP1090</t>
  </si>
  <si>
    <t>BFBPOP1091</t>
  </si>
  <si>
    <t>BFBPOP1092</t>
  </si>
  <si>
    <t>BFBPOP1093</t>
  </si>
  <si>
    <t>BFBPOP1094</t>
  </si>
  <si>
    <t>BFBPOP1095</t>
  </si>
  <si>
    <t>BFBPOP1096</t>
  </si>
  <si>
    <t>BFBPOP1097</t>
  </si>
  <si>
    <t>BFBPOP1098</t>
  </si>
  <si>
    <t>BFBPOP1099</t>
  </si>
  <si>
    <t>BFBPOP1100</t>
  </si>
  <si>
    <t>BFBPOP1101</t>
  </si>
  <si>
    <t>BFBPOP1102</t>
  </si>
  <si>
    <t>Phylloderma sternops</t>
  </si>
  <si>
    <t>BFBPOP1103</t>
  </si>
  <si>
    <t>BFBPOP1104</t>
  </si>
  <si>
    <t>BFBPOP1105</t>
  </si>
  <si>
    <t>BFBPOP1106</t>
  </si>
  <si>
    <t>BFBPOP1107</t>
  </si>
  <si>
    <t>BFBPOP1108</t>
  </si>
  <si>
    <t>BFBPOP1109</t>
  </si>
  <si>
    <t>BFBPOP1110</t>
  </si>
  <si>
    <t>BFBPOP1111</t>
  </si>
  <si>
    <t>BFBPOP1112</t>
  </si>
  <si>
    <t>BFBPOP1113</t>
  </si>
  <si>
    <t>BFBPOP1114</t>
  </si>
  <si>
    <t>Pteronotus sp.</t>
  </si>
  <si>
    <t>BFBPOP1115</t>
  </si>
  <si>
    <t>BFBPOP1116</t>
  </si>
  <si>
    <t>BFBPOP1117</t>
  </si>
  <si>
    <t>BFBPOP1118</t>
  </si>
  <si>
    <t>BFBPOP1119</t>
  </si>
  <si>
    <t>BFBPOP1120</t>
  </si>
  <si>
    <t>BFBPOP1121</t>
  </si>
  <si>
    <t>BFBPOP1122</t>
  </si>
  <si>
    <t>BFBPOP1123</t>
  </si>
  <si>
    <t>BFBPOP1124</t>
  </si>
  <si>
    <t>BFBPOP1125</t>
  </si>
  <si>
    <t>BFBPOP1126</t>
  </si>
  <si>
    <t>BFBPOP1127</t>
  </si>
  <si>
    <t>Rhinophylla pumilo</t>
  </si>
  <si>
    <t>BFBPOP1128</t>
  </si>
  <si>
    <t>BFBPOP1129</t>
  </si>
  <si>
    <t>BFBPOP1130</t>
  </si>
  <si>
    <t>BFBPOP1131</t>
  </si>
  <si>
    <t>BFBPOP1132</t>
  </si>
  <si>
    <t>BFBPOP1133</t>
  </si>
  <si>
    <t>Myotis bechsteinii</t>
  </si>
  <si>
    <t>BFBPOP1134</t>
  </si>
  <si>
    <t>Myotis blythii</t>
  </si>
  <si>
    <t>BFBPOP1135</t>
  </si>
  <si>
    <t>BFBPOP1136</t>
  </si>
  <si>
    <t>Myotis escalerai</t>
  </si>
  <si>
    <t>BFBPOP1137</t>
  </si>
  <si>
    <t>BFBPOP1138</t>
  </si>
  <si>
    <t>Sturnira mordax</t>
  </si>
  <si>
    <t>BFBPOP1139</t>
  </si>
  <si>
    <t>BFBPOP1140</t>
  </si>
  <si>
    <t>BFBPOP1141</t>
  </si>
  <si>
    <t>BFBPOP1142</t>
  </si>
  <si>
    <t>BFBPOP1143</t>
  </si>
  <si>
    <t>BFBPOP1144</t>
  </si>
  <si>
    <t>BFBPOP1145</t>
  </si>
  <si>
    <t>BFBPOP1146</t>
  </si>
  <si>
    <t>BFBPOP1147</t>
  </si>
  <si>
    <t>BFBPOP1148</t>
  </si>
  <si>
    <t>BFBPOP1149</t>
  </si>
  <si>
    <t>BFBPOP1150</t>
  </si>
  <si>
    <t>BFBPOP1151</t>
  </si>
  <si>
    <t>BFBPOP1152</t>
  </si>
  <si>
    <t>Epomophorus</t>
  </si>
  <si>
    <t>Epomophorus sp.</t>
  </si>
  <si>
    <t>BFBPOP1153</t>
  </si>
  <si>
    <t>Micropteropus</t>
  </si>
  <si>
    <t>Micropteropus sp.</t>
  </si>
  <si>
    <t>BFBPOP1154</t>
  </si>
  <si>
    <t>Rhinolophus sp.</t>
  </si>
  <si>
    <t>BFBPOP1155</t>
  </si>
  <si>
    <t>BFBPOP1156</t>
  </si>
  <si>
    <t>BFBPOP1157</t>
  </si>
  <si>
    <t>BFBPOP1158</t>
  </si>
  <si>
    <t>BFBPOP1159</t>
  </si>
  <si>
    <t>BFBPOP1160</t>
  </si>
  <si>
    <t>BFBPOP1161</t>
  </si>
  <si>
    <t>BFBPOP1162</t>
  </si>
  <si>
    <t>BFBPOP1163</t>
  </si>
  <si>
    <t>BFBPOP1164</t>
  </si>
  <si>
    <t>BFBPOP1165</t>
  </si>
  <si>
    <t>BFBPOP1166</t>
  </si>
  <si>
    <t>BFBPOP1167</t>
  </si>
  <si>
    <t>no da la suma</t>
  </si>
  <si>
    <t>BFBPOP1168</t>
  </si>
  <si>
    <t>BFBPOP1169</t>
  </si>
  <si>
    <t>BFBPOP1170</t>
  </si>
  <si>
    <t>BFBPOP1171</t>
  </si>
  <si>
    <t>BFBPOP1172</t>
  </si>
  <si>
    <t>BFBPOP1173</t>
  </si>
  <si>
    <t>BFBPOP1174</t>
  </si>
  <si>
    <t>BFBPOP1175</t>
  </si>
  <si>
    <t>Miniopterus natalensis</t>
  </si>
  <si>
    <t>BFBPOP1176</t>
  </si>
  <si>
    <t>Mormoops blainvillii</t>
  </si>
  <si>
    <t>BFBPOP1177</t>
  </si>
  <si>
    <t>BFBPOP1178</t>
  </si>
  <si>
    <t>BFBPOP1179</t>
  </si>
  <si>
    <t>BFBPOP1180</t>
  </si>
  <si>
    <t>BFBPOP1181</t>
  </si>
  <si>
    <t>BFBPOP1182</t>
  </si>
  <si>
    <t>BFBPOP1183</t>
  </si>
  <si>
    <t>BFBPOP1184</t>
  </si>
  <si>
    <t>BFBPOP1185</t>
  </si>
  <si>
    <t>BFBPOP1186</t>
  </si>
  <si>
    <t>BFBPOP1187</t>
  </si>
  <si>
    <t>BFBPOP1188</t>
  </si>
  <si>
    <t>BFBPOP1189</t>
  </si>
  <si>
    <t>Penthetor</t>
  </si>
  <si>
    <t>Penthetor lucati</t>
  </si>
  <si>
    <t>BFBPOP1190</t>
  </si>
  <si>
    <t>BFBPOP1191</t>
  </si>
  <si>
    <t xml:space="preserve">Desmodus rotundus </t>
  </si>
  <si>
    <t>BFBPOP1192</t>
  </si>
  <si>
    <t>BFBPOP1193</t>
  </si>
  <si>
    <t>BFBPOP1194</t>
  </si>
  <si>
    <t>BFBPOP1195</t>
  </si>
  <si>
    <t>BFBPOP1196</t>
  </si>
  <si>
    <t>BFBPOP1197</t>
  </si>
  <si>
    <t>Macrotus</t>
  </si>
  <si>
    <t>Macrotus waterhousii</t>
  </si>
  <si>
    <t>BFBPOP1198</t>
  </si>
  <si>
    <t>BFBPOP1199</t>
  </si>
  <si>
    <t>BFBPOP1200</t>
  </si>
  <si>
    <t>BFBPOP1201</t>
  </si>
  <si>
    <t>Leptonycteris sp.</t>
  </si>
  <si>
    <t>BFBPOP1202</t>
  </si>
  <si>
    <t>BFBPOP1203</t>
  </si>
  <si>
    <t>BFBPOP1204</t>
  </si>
  <si>
    <t>BFBPOP1205</t>
  </si>
  <si>
    <t>BFBPOP1206</t>
  </si>
  <si>
    <t>BFBPOP1207</t>
  </si>
  <si>
    <t>BFBPOP1208</t>
  </si>
  <si>
    <t>BFBPOP1209</t>
  </si>
  <si>
    <t>BFBPOP1210</t>
  </si>
  <si>
    <t>BFBPOP1211</t>
  </si>
  <si>
    <t>BFBPOP1212</t>
  </si>
  <si>
    <t>BFBPOP1213</t>
  </si>
  <si>
    <t>BFBPOP1214</t>
  </si>
  <si>
    <t>BFBPOP1215</t>
  </si>
  <si>
    <t>BFBPOP1216</t>
  </si>
  <si>
    <t>BFBPOP1217</t>
  </si>
  <si>
    <t>BFBPOP1218</t>
  </si>
  <si>
    <t>BFBPOP1219</t>
  </si>
  <si>
    <t>BFBPOP1220</t>
  </si>
  <si>
    <t>BFBPOP1221</t>
  </si>
  <si>
    <t>Platyrrhinus recifinus</t>
  </si>
  <si>
    <t>BFBPOP1222</t>
  </si>
  <si>
    <t>BFBPOP1223</t>
  </si>
  <si>
    <t>BFBPOP1224</t>
  </si>
  <si>
    <t>BFBPOP1225</t>
  </si>
  <si>
    <t>BFBPOP1226</t>
  </si>
  <si>
    <t>BFBPOP1227</t>
  </si>
  <si>
    <t>BFBPOP1228</t>
  </si>
  <si>
    <t>BFBPOP1229</t>
  </si>
  <si>
    <t>BFBPOP1230</t>
  </si>
  <si>
    <t>BFBPOP1231</t>
  </si>
  <si>
    <t>BFBPOP1232</t>
  </si>
  <si>
    <t>BFBPOP1233</t>
  </si>
  <si>
    <t>BFBPOP1234</t>
  </si>
  <si>
    <t>BFBPOP1235</t>
  </si>
  <si>
    <t>Lonchophylla peracchii</t>
  </si>
  <si>
    <t>BFBPOP1236</t>
  </si>
  <si>
    <t>BFBPOP1237</t>
  </si>
  <si>
    <t>BFBPOP1238</t>
  </si>
  <si>
    <t>BFBPOP1239</t>
  </si>
  <si>
    <t>BFBPOP1240</t>
  </si>
  <si>
    <t>BFBPOP1241</t>
  </si>
  <si>
    <t>BFBPOP1242</t>
  </si>
  <si>
    <t>BFBPOP1243</t>
  </si>
  <si>
    <t>BFBPOP1244</t>
  </si>
  <si>
    <t>Balantiopteryx</t>
  </si>
  <si>
    <t>Balantiopteryx plicata</t>
  </si>
  <si>
    <t>BFBPOP1245</t>
  </si>
  <si>
    <t>BFBPOP1246</t>
  </si>
  <si>
    <t>BFBPOP1247</t>
  </si>
  <si>
    <t>BFBPOP1248</t>
  </si>
  <si>
    <t>BFBPOP1249</t>
  </si>
  <si>
    <t>BFBPOP1250</t>
  </si>
  <si>
    <t>BFBPOP1251</t>
  </si>
  <si>
    <t>BFBPOP1252</t>
  </si>
  <si>
    <t>BFBPOP1253</t>
  </si>
  <si>
    <t>BFBPOP1254</t>
  </si>
  <si>
    <t>BFBPOP1255</t>
  </si>
  <si>
    <t>BFBPOP1256</t>
  </si>
  <si>
    <t>BFBPOP1257</t>
  </si>
  <si>
    <t>BFBPOP1258</t>
  </si>
  <si>
    <t>BFBPOP1259</t>
  </si>
  <si>
    <t>BFBPOP1260</t>
  </si>
  <si>
    <t>BFBPOP1261</t>
  </si>
  <si>
    <t>BFBPOP1262</t>
  </si>
  <si>
    <t>BFBPOP1263</t>
  </si>
  <si>
    <t>BFBPOP1264</t>
  </si>
  <si>
    <t>BFBPOP1265</t>
  </si>
  <si>
    <t>BFBPOP1266</t>
  </si>
  <si>
    <t>BFBPOP1267</t>
  </si>
  <si>
    <t>BFBPOP1268</t>
  </si>
  <si>
    <t>BFBPOP1269</t>
  </si>
  <si>
    <t>BFBPOP1270</t>
  </si>
  <si>
    <t>BFBPOP1271</t>
  </si>
  <si>
    <t>BFBPOP1272</t>
  </si>
  <si>
    <t>BFBPOP1273</t>
  </si>
  <si>
    <t>BFBPOP1274</t>
  </si>
  <si>
    <t>BFBPOP1275</t>
  </si>
  <si>
    <t>BFBPOP1276</t>
  </si>
  <si>
    <t>BFBPOP1277</t>
  </si>
  <si>
    <t>BFBPOP1278</t>
  </si>
  <si>
    <t>BFBPOP1279</t>
  </si>
  <si>
    <t>BFBPOP1280</t>
  </si>
  <si>
    <t>BFBPOP1281</t>
  </si>
  <si>
    <t>BFBPOP1282</t>
  </si>
  <si>
    <t>BFBPOP1283</t>
  </si>
  <si>
    <t>BFBPOP1284</t>
  </si>
  <si>
    <t>BFBPOP1285</t>
  </si>
  <si>
    <t>BFBPOP1286</t>
  </si>
  <si>
    <t>BFBPOP1287</t>
  </si>
  <si>
    <t>BFBPOP1288</t>
  </si>
  <si>
    <t>BFBPOP1289</t>
  </si>
  <si>
    <t>BFBPOP1290</t>
  </si>
  <si>
    <t>BFBPOP1291</t>
  </si>
  <si>
    <t>BFBPOP1292</t>
  </si>
  <si>
    <t>BFBPOP1293</t>
  </si>
  <si>
    <t>BFBPOP1294</t>
  </si>
  <si>
    <t>BFBPOP1295</t>
  </si>
  <si>
    <t>BFBPOP1296</t>
  </si>
  <si>
    <t>BFBPOP1297</t>
  </si>
  <si>
    <t>BFBPOP1298</t>
  </si>
  <si>
    <t>BFBPOP1299</t>
  </si>
  <si>
    <t>BFBPOP1300</t>
  </si>
  <si>
    <t>BFBPOP1301</t>
  </si>
  <si>
    <t>BFBPOP1302</t>
  </si>
  <si>
    <t>BFBPOP1303</t>
  </si>
  <si>
    <t>Leptonycteris curasoae</t>
  </si>
  <si>
    <t>BFBPOP1304</t>
  </si>
  <si>
    <t>BFBPOP1305</t>
  </si>
  <si>
    <t>Hipposideros caffer complex</t>
  </si>
  <si>
    <t>BFBPOP1306</t>
  </si>
  <si>
    <t>Coleura</t>
  </si>
  <si>
    <t>Coleura afra</t>
  </si>
  <si>
    <t>BFBPOP1307</t>
  </si>
  <si>
    <t>Miniopterus inflatus</t>
  </si>
  <si>
    <t>BFBPOP1308</t>
  </si>
  <si>
    <t>Hipposideros gigas</t>
  </si>
  <si>
    <t>BFBPOP1309</t>
  </si>
  <si>
    <t>BFBPOP1310</t>
  </si>
  <si>
    <t>Rousettus aegyptiacus</t>
  </si>
  <si>
    <t>BFBPOP1311</t>
  </si>
  <si>
    <t>BFBPOP1312</t>
  </si>
  <si>
    <t>BFBPOP1313</t>
  </si>
  <si>
    <t>BFBPOP1314</t>
  </si>
  <si>
    <t>BFBPOP1315</t>
  </si>
  <si>
    <t>BFBPOP1316</t>
  </si>
  <si>
    <t>BFBPOP1317</t>
  </si>
  <si>
    <t>BFBPOP1318</t>
  </si>
  <si>
    <t>BFBPOP1319</t>
  </si>
  <si>
    <t>BFBPOP1320</t>
  </si>
  <si>
    <t>Hipposideros ater</t>
  </si>
  <si>
    <t>BFBPOP1321</t>
  </si>
  <si>
    <t>BFBPOP1322</t>
  </si>
  <si>
    <t>Miniopterus australis</t>
  </si>
  <si>
    <t>BFBPOP1323</t>
  </si>
  <si>
    <t>Myotis macrotarsus</t>
  </si>
  <si>
    <t>BFBPOP1324</t>
  </si>
  <si>
    <t>BFBPOP1325</t>
  </si>
  <si>
    <t>BFBPOP1326</t>
  </si>
  <si>
    <t>Rhinolophus philippinensis</t>
  </si>
  <si>
    <t>BFBPOP1327</t>
  </si>
  <si>
    <t>BFBPOP1328</t>
  </si>
  <si>
    <t>Pteropus hypomelanus</t>
  </si>
  <si>
    <t>BFBPOP1329</t>
  </si>
  <si>
    <t>BFBPOP1330</t>
  </si>
  <si>
    <t>BFBPOP1331</t>
  </si>
  <si>
    <t>Pteropus lylei</t>
  </si>
  <si>
    <t>BFBPOP1332</t>
  </si>
  <si>
    <t>BFBPOP1333</t>
  </si>
  <si>
    <t>Pteropus vampyrus</t>
  </si>
  <si>
    <t>BFBPOP1334</t>
  </si>
  <si>
    <t>BFBPOP1335</t>
  </si>
  <si>
    <t>BFBPOP1336</t>
  </si>
  <si>
    <t>BFBPOP1337</t>
  </si>
  <si>
    <t>BFBPOP1338</t>
  </si>
  <si>
    <t>Myotis sibiricus</t>
  </si>
  <si>
    <t>BFBPOP1339</t>
  </si>
  <si>
    <t>Myotis frater</t>
  </si>
  <si>
    <t>BFBPOP1340</t>
  </si>
  <si>
    <t>BFBPOP1341</t>
  </si>
  <si>
    <t>BFBPOP1342</t>
  </si>
  <si>
    <t>Myotis davidii</t>
  </si>
  <si>
    <t>BFBPOP1343</t>
  </si>
  <si>
    <t>Murina</t>
  </si>
  <si>
    <t>Murina hilgendorfi sibirica</t>
  </si>
  <si>
    <t>BFBPOP1344</t>
  </si>
  <si>
    <t>Megadermatidae</t>
  </si>
  <si>
    <t>Megaderma</t>
  </si>
  <si>
    <t>Megaderma lyra</t>
  </si>
  <si>
    <t>BFBPOP1345</t>
  </si>
  <si>
    <t>BFBPOP1346</t>
  </si>
  <si>
    <t>Myotis dasycneme</t>
  </si>
  <si>
    <t>BFBPOP1347</t>
  </si>
  <si>
    <t>BFBPOP1348</t>
  </si>
  <si>
    <t>BFBPOP1349</t>
  </si>
  <si>
    <t>BFBPOP1350</t>
  </si>
  <si>
    <t>BFBPOP1351</t>
  </si>
  <si>
    <t>BFBPOP1352</t>
  </si>
  <si>
    <t>BFBPOP1353</t>
  </si>
  <si>
    <t>BFBPOP1354</t>
  </si>
  <si>
    <t>BFBPOP1355</t>
  </si>
  <si>
    <t>BFBPOP1356</t>
  </si>
  <si>
    <t>BFBPOP1357</t>
  </si>
  <si>
    <t>BFBPOP1358</t>
  </si>
  <si>
    <t>BFBPOP1359</t>
  </si>
  <si>
    <t>BFBPOP1360</t>
  </si>
  <si>
    <t>BFBPOP1361</t>
  </si>
  <si>
    <t>BFBPOP1362</t>
  </si>
  <si>
    <t>BFBPOP1363</t>
  </si>
  <si>
    <t>BFBPOP1364</t>
  </si>
  <si>
    <t>BFBPOP1365</t>
  </si>
  <si>
    <t>BFBPOP1366</t>
  </si>
  <si>
    <t>BFBPOP1367</t>
  </si>
  <si>
    <t>BFBPOP1368</t>
  </si>
  <si>
    <t>BFBPOP1369</t>
  </si>
  <si>
    <t>BFBPOP1370</t>
  </si>
  <si>
    <t>BFBPOP1371</t>
  </si>
  <si>
    <t>BFBPOP1372</t>
  </si>
  <si>
    <t>BFBPOP1373</t>
  </si>
  <si>
    <t>BFBPOP1374</t>
  </si>
  <si>
    <t>BFBPOP1375</t>
  </si>
  <si>
    <t>BFBPOP1376</t>
  </si>
  <si>
    <t>BFBPOP1377</t>
  </si>
  <si>
    <t>BFBPOP1378</t>
  </si>
  <si>
    <t>BFBPOP1379</t>
  </si>
  <si>
    <t>BFBPOP1380</t>
  </si>
  <si>
    <t>BFBPOP1381</t>
  </si>
  <si>
    <t>BFBPOP1382</t>
  </si>
  <si>
    <t>BFBPOP1383</t>
  </si>
  <si>
    <t>BFBPOP1384</t>
  </si>
  <si>
    <t>BFBPOP1385</t>
  </si>
  <si>
    <t>BFBPOP1386</t>
  </si>
  <si>
    <t>BFBPOP1387</t>
  </si>
  <si>
    <t>BFBPOP1388</t>
  </si>
  <si>
    <t>BFBPOP1389</t>
  </si>
  <si>
    <t>BFBPOP1390</t>
  </si>
  <si>
    <t>BFBPOP1391</t>
  </si>
  <si>
    <t>BFBPOP1392</t>
  </si>
  <si>
    <t>BFBPOP1393</t>
  </si>
  <si>
    <t>BFBPOP1394</t>
  </si>
  <si>
    <t>BFBPOP1395</t>
  </si>
  <si>
    <t>BFBPOP1396</t>
  </si>
  <si>
    <t>BFBPOP1397</t>
  </si>
  <si>
    <t>BFBPOP1398</t>
  </si>
  <si>
    <t>BFBPOP1399</t>
  </si>
  <si>
    <t>BFBPOP1400</t>
  </si>
  <si>
    <t>BFBPOP1401</t>
  </si>
  <si>
    <t>BFBPOP1402</t>
  </si>
  <si>
    <t>BFBPOP1403</t>
  </si>
  <si>
    <t>Uroderma magnirostrus</t>
  </si>
  <si>
    <t>BFBPOP1404</t>
  </si>
  <si>
    <t>BFBPOP1405</t>
  </si>
  <si>
    <t>BFBPOP1406</t>
  </si>
  <si>
    <t>Myotis  nattereri</t>
  </si>
  <si>
    <t>BFBPOP1407</t>
  </si>
  <si>
    <t>BFBPOP1408</t>
  </si>
  <si>
    <t>BFBPOP1409</t>
  </si>
  <si>
    <t>Eptesicus fuscus</t>
  </si>
  <si>
    <t>BFBPOP1410</t>
  </si>
  <si>
    <t>Rousettus madagascariensis</t>
  </si>
  <si>
    <t>80 neonatomale  73 neonatofemale que fueron contados en el total de murciélagos</t>
  </si>
  <si>
    <t>BFBPOP1411</t>
  </si>
  <si>
    <t>BFBPOP1412</t>
  </si>
  <si>
    <t>BFBPOP1413</t>
  </si>
  <si>
    <t>BFBPOP1414</t>
  </si>
  <si>
    <t>BFBPOP1415</t>
  </si>
  <si>
    <t>BFBPOP1416</t>
  </si>
  <si>
    <t>BFBPOP1417</t>
  </si>
  <si>
    <t>BFBPOP1418</t>
  </si>
  <si>
    <t>BFBPOP1419</t>
  </si>
  <si>
    <t>BFBPOP1420</t>
  </si>
  <si>
    <t>Artibeus cinereus</t>
  </si>
  <si>
    <t>BFBPOP1421</t>
  </si>
  <si>
    <t>BFBPOP1422</t>
  </si>
  <si>
    <t>BFBPOP1423</t>
  </si>
  <si>
    <t>BFBPOP1424</t>
  </si>
  <si>
    <t>BFBPOP1425</t>
  </si>
  <si>
    <t>BFBPOP1426</t>
  </si>
  <si>
    <t>BFBPOP1427</t>
  </si>
  <si>
    <t>BFBPOP1428</t>
  </si>
  <si>
    <t>BFBPOP1429</t>
  </si>
  <si>
    <t>Lasiurus</t>
  </si>
  <si>
    <t>Lasiurus blossevillii</t>
  </si>
  <si>
    <t>BFBPOP1430</t>
  </si>
  <si>
    <t>BFBPOP1431</t>
  </si>
  <si>
    <t>BFBPOP1432</t>
  </si>
  <si>
    <t>BFBPOP1433</t>
  </si>
  <si>
    <t>BFBPOP1434</t>
  </si>
  <si>
    <t>BFBPOP1435</t>
  </si>
  <si>
    <t>BFBPOP1436</t>
  </si>
  <si>
    <t>BFBPOP1437</t>
  </si>
  <si>
    <t>BFBPOP1438</t>
  </si>
  <si>
    <t>Hipposideros ruber</t>
  </si>
  <si>
    <t>BFBPOP1439</t>
  </si>
  <si>
    <t>poslactanting 1</t>
  </si>
  <si>
    <t>BFBPOP1440</t>
  </si>
  <si>
    <t>Brachyphylla</t>
  </si>
  <si>
    <t>Brachyphylla cavernarum</t>
  </si>
  <si>
    <t>BFBPOP1441</t>
  </si>
  <si>
    <t>BFBPOP1442</t>
  </si>
  <si>
    <t>BFBPOP1443</t>
  </si>
  <si>
    <t>BFBPOP1444</t>
  </si>
  <si>
    <t>BFBPOP1445</t>
  </si>
  <si>
    <t>BFBPOP1446</t>
  </si>
  <si>
    <t>BFBPOP1447</t>
  </si>
  <si>
    <t>BFBPOP1448</t>
  </si>
  <si>
    <t>BFBPOP1449</t>
  </si>
  <si>
    <t>Corynorhinus</t>
  </si>
  <si>
    <t>Corynorhinus townsendii</t>
  </si>
  <si>
    <t>BFBPOP1450</t>
  </si>
  <si>
    <t>Myotis velifer</t>
  </si>
  <si>
    <t>BFBPOP1451</t>
  </si>
  <si>
    <t>Myotis yumanensis</t>
  </si>
  <si>
    <t>BFBPOP1452</t>
  </si>
  <si>
    <t>BFBPOP1453</t>
  </si>
  <si>
    <t>BFBPOP1454</t>
  </si>
  <si>
    <t>BFBPOP1455</t>
  </si>
  <si>
    <t>BFBPOP1456</t>
  </si>
  <si>
    <t>BFBPOP1457</t>
  </si>
  <si>
    <t>caves, Human-made structure</t>
  </si>
  <si>
    <t>BFBPOP1458</t>
  </si>
  <si>
    <t>BFBPOP1459</t>
  </si>
  <si>
    <t>BFBPOP1460</t>
  </si>
  <si>
    <t>BFBPOP1461</t>
  </si>
  <si>
    <t>BFBPOP1462</t>
  </si>
  <si>
    <t>BFBPOP1463</t>
  </si>
  <si>
    <t>BFBPOP1464</t>
  </si>
  <si>
    <t>BFBPOP1465</t>
  </si>
  <si>
    <t>BFBPOP1466</t>
  </si>
  <si>
    <t>BFBPOP1467</t>
  </si>
  <si>
    <t>BFBPOP1468</t>
  </si>
  <si>
    <t>BFBPOP1469</t>
  </si>
  <si>
    <t>BFBPOP1470</t>
  </si>
  <si>
    <t>BFBPOP1471</t>
  </si>
  <si>
    <t>BFBPOP1472</t>
  </si>
  <si>
    <t>BFBPOP1473</t>
  </si>
  <si>
    <t>BFBPOP1474</t>
  </si>
  <si>
    <t>BFBPOP1475</t>
  </si>
  <si>
    <t>BFBPOP1476</t>
  </si>
  <si>
    <t>BFBPOP1477</t>
  </si>
  <si>
    <t>BFBPOP1478</t>
  </si>
  <si>
    <t>BFBPOP1479</t>
  </si>
  <si>
    <t>BFBPOP1480</t>
  </si>
  <si>
    <t>BFBPOP1481</t>
  </si>
  <si>
    <t>BFBPOP1482</t>
  </si>
  <si>
    <t>BFBPOP1483</t>
  </si>
  <si>
    <t>BFBPOP1484</t>
  </si>
  <si>
    <t>BFBPOP1485</t>
  </si>
  <si>
    <t>Thyropteridae</t>
  </si>
  <si>
    <t>Thyroptera</t>
  </si>
  <si>
    <t>Thyroptera devivoi</t>
  </si>
  <si>
    <t>BFBPOP1486</t>
  </si>
  <si>
    <t>BFBPOP1487</t>
  </si>
  <si>
    <t>BFBPOP1488</t>
  </si>
  <si>
    <t>Rousettus leschenaulti</t>
  </si>
  <si>
    <t>BFBPOP1489</t>
  </si>
  <si>
    <t>Rhinolophus rouxi</t>
  </si>
  <si>
    <t>BFBPOP1490</t>
  </si>
  <si>
    <t>Hipposideros speoris</t>
  </si>
  <si>
    <t>BFBPOP1491</t>
  </si>
  <si>
    <t>Hipposideros lankadiva</t>
  </si>
  <si>
    <t>BFBPOP1492</t>
  </si>
  <si>
    <t>BFBPOP1493</t>
  </si>
  <si>
    <t>BFBPOP1494</t>
  </si>
  <si>
    <t>BFBPOP1495</t>
  </si>
  <si>
    <t>Myotis aurascens</t>
  </si>
  <si>
    <t>BFBPOP1496</t>
  </si>
  <si>
    <t>BFBPOP1497</t>
  </si>
  <si>
    <t>BFBPOP1498</t>
  </si>
  <si>
    <t>BFBPOP1499</t>
  </si>
  <si>
    <t>BFBPOP1500</t>
  </si>
  <si>
    <t>BFBPOP1501</t>
  </si>
  <si>
    <t>BFBPOP1502</t>
  </si>
  <si>
    <t>BFBPOP1503</t>
  </si>
  <si>
    <t>BFBPOP1504</t>
  </si>
  <si>
    <t>BFBPOP1505</t>
  </si>
  <si>
    <t>BFBPOP1506</t>
  </si>
  <si>
    <t>BFBPOP1507</t>
  </si>
  <si>
    <t>BFBPOP1508</t>
  </si>
  <si>
    <t>Eptesicus anatolicus</t>
  </si>
  <si>
    <t>BFBPOP1509</t>
  </si>
  <si>
    <t>BFBPOP1510</t>
  </si>
  <si>
    <t>Nycteris</t>
  </si>
  <si>
    <t>Nycteris thebaica</t>
  </si>
  <si>
    <t>BFBPOP1511</t>
  </si>
  <si>
    <t>BFBPOP1512</t>
  </si>
  <si>
    <t>BFBPOP1513</t>
  </si>
  <si>
    <t>BFBPOP1514</t>
  </si>
  <si>
    <t>BFBPOP1515</t>
  </si>
  <si>
    <t>BFBPOP1516</t>
  </si>
  <si>
    <t>BFBPOP1517</t>
  </si>
  <si>
    <t>BFBPOP1518</t>
  </si>
  <si>
    <t>BFBPOP1519</t>
  </si>
  <si>
    <t>BFBPOP1520</t>
  </si>
  <si>
    <t>BFBPOP1521</t>
  </si>
  <si>
    <t>Lonchophylla inexpectata</t>
  </si>
  <si>
    <t>BFBPOP1522</t>
  </si>
  <si>
    <t>BFBPOP1523</t>
  </si>
  <si>
    <t>BFBPOP1524</t>
  </si>
  <si>
    <t>BFBPOP1525</t>
  </si>
  <si>
    <t>BFBPOP1526</t>
  </si>
  <si>
    <t>BFBPOP1527</t>
  </si>
  <si>
    <t>BFBPOP1528</t>
  </si>
  <si>
    <t>BFBPOP1529</t>
  </si>
  <si>
    <t>BFBPOP1530</t>
  </si>
  <si>
    <t>BFBPOP1531</t>
  </si>
  <si>
    <t>BFBPOP1532</t>
  </si>
  <si>
    <t>BFBPOP1533</t>
  </si>
  <si>
    <t>BFBPOP1534</t>
  </si>
  <si>
    <t>BFBPOP1535</t>
  </si>
  <si>
    <t>BFBPOP1536</t>
  </si>
  <si>
    <t>BFBPOP1537</t>
  </si>
  <si>
    <t>BFBPOP1538</t>
  </si>
  <si>
    <t>BFBPOP1539</t>
  </si>
  <si>
    <t>BFBPOP1540</t>
  </si>
  <si>
    <t>BFBPOP1541</t>
  </si>
  <si>
    <t>BFBPOP1542</t>
  </si>
  <si>
    <t>BFBPOP1543</t>
  </si>
  <si>
    <t>BFBPOP1544</t>
  </si>
  <si>
    <t>BFBPOP1545</t>
  </si>
  <si>
    <t>BFBPOP1546</t>
  </si>
  <si>
    <t>BFBPOP1547</t>
  </si>
  <si>
    <t>BFBPOP1548</t>
  </si>
  <si>
    <t>BFBPOP1549</t>
  </si>
  <si>
    <t>BFBPOP1550</t>
  </si>
  <si>
    <t>BFBPOP1551</t>
  </si>
  <si>
    <t>BFBPOP1552</t>
  </si>
  <si>
    <t>BFBPOP1553</t>
  </si>
  <si>
    <t>BFBPOP1554</t>
  </si>
  <si>
    <t>BFBPOP1555</t>
  </si>
  <si>
    <t>BFBPOP1556</t>
  </si>
  <si>
    <t>BFBPOP1557</t>
  </si>
  <si>
    <t>BFBPOP1558</t>
  </si>
  <si>
    <t>BFBPOP1559</t>
  </si>
  <si>
    <t>BFBPOP1560</t>
  </si>
  <si>
    <t>BFBPOP1561</t>
  </si>
  <si>
    <t>BFBPOP1562</t>
  </si>
  <si>
    <t>Murina hilgendorhi</t>
  </si>
  <si>
    <t>BFBPOP1563</t>
  </si>
  <si>
    <t>Eptesicus nilssonii</t>
  </si>
  <si>
    <t>BFBPOP1564</t>
  </si>
  <si>
    <t>BFBPOP1565</t>
  </si>
  <si>
    <t>BFBPOP1566</t>
  </si>
  <si>
    <t>Barbastella barbastellus</t>
  </si>
  <si>
    <t>BFBPOP1567</t>
  </si>
  <si>
    <t>BFBPOP1568</t>
  </si>
  <si>
    <t>BFBPOP1569</t>
  </si>
  <si>
    <t>BFBPOP1570</t>
  </si>
  <si>
    <t>BFBPOP1571</t>
  </si>
  <si>
    <t>BFBPOP1572</t>
  </si>
  <si>
    <t>BFBPOP1573</t>
  </si>
  <si>
    <t>BFBPOP1574</t>
  </si>
  <si>
    <t>Myotis bombinus</t>
  </si>
  <si>
    <t>BFBPOP1575</t>
  </si>
  <si>
    <t>BFBPOP1576</t>
  </si>
  <si>
    <t>BFBPOP1577</t>
  </si>
  <si>
    <t>BFBPOP1578</t>
  </si>
  <si>
    <t>BFBPOP1579</t>
  </si>
  <si>
    <t>BFBPOP1580</t>
  </si>
  <si>
    <t>BFBPOP1581</t>
  </si>
  <si>
    <t>BFBPOP1582</t>
  </si>
  <si>
    <t>BFBPOP1583</t>
  </si>
  <si>
    <t>BFBPOP1584</t>
  </si>
  <si>
    <t>BFBPOP1585</t>
  </si>
  <si>
    <t>Vespertilio</t>
  </si>
  <si>
    <t>Vespertilio murinus</t>
  </si>
  <si>
    <t>BFBPOP1586</t>
  </si>
  <si>
    <t>BFBPOP1587</t>
  </si>
  <si>
    <t>BFBPOP1588</t>
  </si>
  <si>
    <t>BFBPOP1589</t>
  </si>
  <si>
    <t>BFBPOP1590</t>
  </si>
  <si>
    <t>BFBPOP1591</t>
  </si>
  <si>
    <t>Nyctalus</t>
  </si>
  <si>
    <t>Nyctalus noctula</t>
  </si>
  <si>
    <t>BFBPOP1592</t>
  </si>
  <si>
    <t>BFBPOP1593</t>
  </si>
  <si>
    <t>BFBPOP1594</t>
  </si>
  <si>
    <t>BFBPOP1595</t>
  </si>
  <si>
    <t>BFBPOP1596</t>
  </si>
  <si>
    <t>BFBPOP1597</t>
  </si>
  <si>
    <t>BFBPOP1598</t>
  </si>
  <si>
    <t>BFBPOP1599</t>
  </si>
  <si>
    <t>BFBPOP1600</t>
  </si>
  <si>
    <t>BFBPOP1601</t>
  </si>
  <si>
    <t>BFBPOP1602</t>
  </si>
  <si>
    <t>BFBPOP1603</t>
  </si>
  <si>
    <t>BFBPOP1604</t>
  </si>
  <si>
    <t>BFBPOP1605</t>
  </si>
  <si>
    <t>BFBPOP1606</t>
  </si>
  <si>
    <t>BFBPOP1607</t>
  </si>
  <si>
    <t>BFBPOP1608</t>
  </si>
  <si>
    <t>BFBPOP1609</t>
  </si>
  <si>
    <t>BFBPOP1610</t>
  </si>
  <si>
    <t>BFBPOP1611</t>
  </si>
  <si>
    <t>BFBPOP1612</t>
  </si>
  <si>
    <t>Artibeus intermedius</t>
  </si>
  <si>
    <t>BFBPOP1613</t>
  </si>
  <si>
    <t>BFBPOP1614</t>
  </si>
  <si>
    <t>BFBPOP1615</t>
  </si>
  <si>
    <t>BFBPOP1616</t>
  </si>
  <si>
    <t>BFBPOP1617</t>
  </si>
  <si>
    <t>Artibeus watsoni</t>
  </si>
  <si>
    <t>BFBPOP1618</t>
  </si>
  <si>
    <t>BFBPOP1619</t>
  </si>
  <si>
    <t>BFBPOP1620</t>
  </si>
  <si>
    <t>BFBPOP1621</t>
  </si>
  <si>
    <t>BFBPOP1622</t>
  </si>
  <si>
    <t>BFBPOP1623</t>
  </si>
  <si>
    <t>BFBPOP1624</t>
  </si>
  <si>
    <t>BFBPOP1625</t>
  </si>
  <si>
    <t>BFBPOP1626</t>
  </si>
  <si>
    <t>Tonatia evotis</t>
  </si>
  <si>
    <t>BFBPOP1627</t>
  </si>
  <si>
    <t>BFBPOP1628</t>
  </si>
  <si>
    <t>BFBPOP1629</t>
  </si>
  <si>
    <t>BFBPOP1630</t>
  </si>
  <si>
    <t>Myotis elegans</t>
  </si>
  <si>
    <t>BFBPOP1631</t>
  </si>
  <si>
    <t>BFBPOP1632</t>
  </si>
  <si>
    <t>BFBPOP1633</t>
  </si>
  <si>
    <t>BFBPOP1634</t>
  </si>
  <si>
    <t>BFBPOP1635</t>
  </si>
  <si>
    <t>Molossus ater</t>
  </si>
  <si>
    <t>BFBPOP1636</t>
  </si>
  <si>
    <t>BFBPOP1637</t>
  </si>
  <si>
    <t>BFBPOP1638</t>
  </si>
  <si>
    <t>BFBPOP1639</t>
  </si>
  <si>
    <t>BFBPOP1640</t>
  </si>
  <si>
    <t>BFBPOP1641</t>
  </si>
  <si>
    <t>BFBPOP1642</t>
  </si>
  <si>
    <t>BFBPOP1643</t>
  </si>
  <si>
    <t>BFBPOP1644</t>
  </si>
  <si>
    <t>BFBPOP1645</t>
  </si>
  <si>
    <t>BFBPOP1646</t>
  </si>
  <si>
    <t>BFBPOP1647</t>
  </si>
  <si>
    <t>Carollia subrufa</t>
  </si>
  <si>
    <t>BFBPOP1648</t>
  </si>
  <si>
    <t>BFBPOP1649</t>
  </si>
  <si>
    <t>BFBPOP1650</t>
  </si>
  <si>
    <t>BFBPOP1651</t>
  </si>
  <si>
    <t>BFBPOP1652</t>
  </si>
  <si>
    <t>BFBPOP1653</t>
  </si>
  <si>
    <t>BFBPOP1654</t>
  </si>
  <si>
    <t>BFBPOP1655</t>
  </si>
  <si>
    <t>BFBPOP1656</t>
  </si>
  <si>
    <t>BFBPOP1657</t>
  </si>
  <si>
    <t>BFBPOP1658</t>
  </si>
  <si>
    <t>BFBPOP1659</t>
  </si>
  <si>
    <t>BFBPOP1660</t>
  </si>
  <si>
    <t>BFBPOP1661</t>
  </si>
  <si>
    <t>BFBPOP1662</t>
  </si>
  <si>
    <t>Miniopterus aelleni</t>
  </si>
  <si>
    <t>BFBPOP1663</t>
  </si>
  <si>
    <t>Miniopterus gleni</t>
  </si>
  <si>
    <t>BFBPOP1664</t>
  </si>
  <si>
    <t>Miniopterus griveaudi</t>
  </si>
  <si>
    <t>BFBPOP1665</t>
  </si>
  <si>
    <t>Miniopterus mahafaliensis</t>
  </si>
  <si>
    <t>BFBPOP1666</t>
  </si>
  <si>
    <t>Miniopterus majori</t>
  </si>
  <si>
    <t>BFBPOP1667</t>
  </si>
  <si>
    <t>Miniopterus manavi</t>
  </si>
  <si>
    <t>BFBPOP1668</t>
  </si>
  <si>
    <t>Miniopterus petersoni</t>
  </si>
  <si>
    <t>BFBPOP1669</t>
  </si>
  <si>
    <t>Miniopterus sororculus</t>
  </si>
  <si>
    <t>BFBPOP1670</t>
  </si>
  <si>
    <t>Rousettus obliviosus</t>
  </si>
  <si>
    <t>BFBPOP1671</t>
  </si>
  <si>
    <t>BFBPOP1672</t>
  </si>
  <si>
    <t>BFBPOP1673</t>
  </si>
  <si>
    <t>BFBPOP1674</t>
  </si>
  <si>
    <t>BFBPOP1675</t>
  </si>
  <si>
    <t>BFBPOP1676</t>
  </si>
  <si>
    <t>BFBPOP1677</t>
  </si>
  <si>
    <t>BFBPOP1678</t>
  </si>
  <si>
    <t>BFBPOP1679</t>
  </si>
  <si>
    <t>BFBPOP1680</t>
  </si>
  <si>
    <t>BFBPOP1681</t>
  </si>
  <si>
    <t>BFBPOP1682</t>
  </si>
  <si>
    <t>BFBPOP1683</t>
  </si>
  <si>
    <t>BFBPOP1684</t>
  </si>
  <si>
    <t>BFBPOP1685</t>
  </si>
  <si>
    <t>BFBPOP1686</t>
  </si>
  <si>
    <t>BFBPOP1687</t>
  </si>
  <si>
    <t>BFBPOP1688</t>
  </si>
  <si>
    <t>BFBPOP1689</t>
  </si>
  <si>
    <t>BFBPOP1690</t>
  </si>
  <si>
    <t>BFBPOP1691</t>
  </si>
  <si>
    <t>BFBPOP1692</t>
  </si>
  <si>
    <t>BFBPOP1693</t>
  </si>
  <si>
    <t>BFBPOP1694</t>
  </si>
  <si>
    <t>BFBPOP1695</t>
  </si>
  <si>
    <t>BFBPOP1696</t>
  </si>
  <si>
    <t>BFBPOP1697</t>
  </si>
  <si>
    <t>BFBPOP1698</t>
  </si>
  <si>
    <t>BFBPOP1699</t>
  </si>
  <si>
    <t>BFBPOP1700</t>
  </si>
  <si>
    <t>BFBPOP1701</t>
  </si>
  <si>
    <t>BFBPOP1702</t>
  </si>
  <si>
    <t>BFBPOP1703</t>
  </si>
  <si>
    <t>BFBPOP1704</t>
  </si>
  <si>
    <t>BFBPOP1705</t>
  </si>
  <si>
    <t>BFBPOP1706</t>
  </si>
  <si>
    <t>BFBPOP1707</t>
  </si>
  <si>
    <t>BFBPOP1708</t>
  </si>
  <si>
    <t>BFBPOP1709</t>
  </si>
  <si>
    <t>BFBPOP1710</t>
  </si>
  <si>
    <t>BFBPOP1711</t>
  </si>
  <si>
    <t>BFBPOP1712</t>
  </si>
  <si>
    <t>BFBPOP1713</t>
  </si>
  <si>
    <t>BFBPOP1714</t>
  </si>
  <si>
    <t>BFBPOP1715</t>
  </si>
  <si>
    <t>BFBPOP1716</t>
  </si>
  <si>
    <t>BFBPOP1717</t>
  </si>
  <si>
    <t>BFBPOP1718</t>
  </si>
  <si>
    <t>BFBPOP1719</t>
  </si>
  <si>
    <t>BFBPOP1720</t>
  </si>
  <si>
    <t>BFBPOP1721</t>
  </si>
  <si>
    <t>BFBPOP1722</t>
  </si>
  <si>
    <t>BFBPOP1723</t>
  </si>
  <si>
    <t>BFBPOP1724</t>
  </si>
  <si>
    <t>BFBPOP1725</t>
  </si>
  <si>
    <t>BFBPOP1726</t>
  </si>
  <si>
    <t>BFBPOP1727</t>
  </si>
  <si>
    <t>BFBPOP1728</t>
  </si>
  <si>
    <t>BFBPOP1729</t>
  </si>
  <si>
    <t>BFBPOP1730</t>
  </si>
  <si>
    <t>BFBPOP1731</t>
  </si>
  <si>
    <t>BFBPOP1732</t>
  </si>
  <si>
    <t>BFBPOP1733</t>
  </si>
  <si>
    <t>Pteropus alecto</t>
  </si>
  <si>
    <t>BFBPOP1734</t>
  </si>
  <si>
    <t>Pteropus poliocephalus</t>
  </si>
  <si>
    <t>BFBPOP1735</t>
  </si>
  <si>
    <t>Pteropus scapulatus</t>
  </si>
  <si>
    <t>BFBPOP1736</t>
  </si>
  <si>
    <t>BFBPOP1737</t>
  </si>
  <si>
    <t>BFBPOP1738</t>
  </si>
  <si>
    <t>Corynorhinus mexicanus</t>
  </si>
  <si>
    <t>BFBPOP1739</t>
  </si>
  <si>
    <t>BFBPOP1740</t>
  </si>
  <si>
    <t>BFBPOP1741</t>
  </si>
  <si>
    <t>BFBPOP1742</t>
  </si>
  <si>
    <t>BFBPOP1743</t>
  </si>
  <si>
    <t>BFBPOP1744</t>
  </si>
  <si>
    <t>BFBPOP1745</t>
  </si>
  <si>
    <t>BFBPOP1746</t>
  </si>
  <si>
    <t>BFBPOP1747</t>
  </si>
  <si>
    <t>BFBPOP1748</t>
  </si>
  <si>
    <t>BFBPOP1749</t>
  </si>
  <si>
    <t>BFBPOP1750</t>
  </si>
  <si>
    <t>BFBPOP1751</t>
  </si>
  <si>
    <t>Sturnira luisi</t>
  </si>
  <si>
    <t>BFBPOP1752</t>
  </si>
  <si>
    <t>BFBPOP1753</t>
  </si>
  <si>
    <t>Scotophilus</t>
  </si>
  <si>
    <t>Scotophilus marovaza</t>
  </si>
  <si>
    <t>BFBPOP1754</t>
  </si>
  <si>
    <t>BFBPOP1755</t>
  </si>
  <si>
    <t>BFBPOP1756</t>
  </si>
  <si>
    <t>BFBPOP1757</t>
  </si>
  <si>
    <t>BFBPOP1758</t>
  </si>
  <si>
    <t>BFBPOP1759</t>
  </si>
  <si>
    <t>BFBPOP1760</t>
  </si>
  <si>
    <t>BFBPOP1761</t>
  </si>
  <si>
    <t>BFBPOP1762</t>
  </si>
  <si>
    <t>BFBPOP1763</t>
  </si>
  <si>
    <t>BFBPOP1764</t>
  </si>
  <si>
    <t>BFBPOP1765</t>
  </si>
  <si>
    <t>BFBPOP1766</t>
  </si>
  <si>
    <t>BFBPOP1767</t>
  </si>
  <si>
    <t>BFBPOP1768</t>
  </si>
  <si>
    <t>BFBPOP1769</t>
  </si>
  <si>
    <t>BFBPOP1770</t>
  </si>
  <si>
    <t>BFBPOP1771</t>
  </si>
  <si>
    <t>BFBPOP1772</t>
  </si>
  <si>
    <t>BFBPOP1773</t>
  </si>
  <si>
    <t>BFBPOP1774</t>
  </si>
  <si>
    <t>BFBPOP1775</t>
  </si>
  <si>
    <t>BFBPOP1776</t>
  </si>
  <si>
    <t>BFBPOP1777</t>
  </si>
  <si>
    <t>BFBPOP1778</t>
  </si>
  <si>
    <t>BFBPOP1779</t>
  </si>
  <si>
    <t>BFBPOP1780</t>
  </si>
  <si>
    <t>BFBPOP1781</t>
  </si>
  <si>
    <t>BFBPOP1782</t>
  </si>
  <si>
    <t>BFBPOP1783</t>
  </si>
  <si>
    <t>BFBPOP1784</t>
  </si>
  <si>
    <t>BFBPOP1785</t>
  </si>
  <si>
    <t>BFBPOP1786</t>
  </si>
  <si>
    <t>BFBPOP1787</t>
  </si>
  <si>
    <t>BFBPOP1788</t>
  </si>
  <si>
    <t>BFBPOP1789</t>
  </si>
  <si>
    <t>Chiroderma salvini</t>
  </si>
  <si>
    <t>BFBPOP1790</t>
  </si>
  <si>
    <t>BFBPOP1791</t>
  </si>
  <si>
    <t>BFBPOP1792</t>
  </si>
  <si>
    <t>BFBPOP1793</t>
  </si>
  <si>
    <t>BFBPOP1794</t>
  </si>
  <si>
    <t>BFBPOP1795</t>
  </si>
  <si>
    <t>BFBPOP1796</t>
  </si>
  <si>
    <t>BFBPOP1797</t>
  </si>
  <si>
    <t>Artibeus aequatorialis</t>
  </si>
  <si>
    <t>BFBPOP1798</t>
  </si>
  <si>
    <t>BFBPOP1799</t>
  </si>
  <si>
    <t>BFBPOP1800</t>
  </si>
  <si>
    <t>BFBPOP1801</t>
  </si>
  <si>
    <t>BFBPOP1802</t>
  </si>
  <si>
    <t>BFBPOP1803</t>
  </si>
  <si>
    <t>BFBPOP1804</t>
  </si>
  <si>
    <t>BFBPOP1805</t>
  </si>
  <si>
    <t>Hsunycteris cadenai</t>
  </si>
  <si>
    <t>BFBPOP1806</t>
  </si>
  <si>
    <t>BFBPOP1807</t>
  </si>
  <si>
    <t>BFBPOP1808</t>
  </si>
  <si>
    <t>BFBPOP1809</t>
  </si>
  <si>
    <t>Phyllostomus latifolius</t>
  </si>
  <si>
    <t>BFBPOP1810</t>
  </si>
  <si>
    <t>Platyrrhinus dorsalis</t>
  </si>
  <si>
    <t>BFBPOP1811</t>
  </si>
  <si>
    <t>Platyrrhinus nitelinea</t>
  </si>
  <si>
    <t>BFBPOP1812</t>
  </si>
  <si>
    <t>Rhinophylla alethina</t>
  </si>
  <si>
    <t>BFBPOP1813</t>
  </si>
  <si>
    <t>Sturnira koopmanhilli</t>
  </si>
  <si>
    <t>BFBPOP1814</t>
  </si>
  <si>
    <t>Sturnira ludovici</t>
  </si>
  <si>
    <t>BFBPOP1815</t>
  </si>
  <si>
    <t>BFBPOP1816</t>
  </si>
  <si>
    <t>BFBPOP1817</t>
  </si>
  <si>
    <t>BFBPOP1818</t>
  </si>
  <si>
    <t>BFBPOP1819</t>
  </si>
  <si>
    <t>BFBPOP1820</t>
  </si>
  <si>
    <t>BFBPOP1821</t>
  </si>
  <si>
    <t>BFBPOP1822</t>
  </si>
  <si>
    <t>BFBPOP1823</t>
  </si>
  <si>
    <t>BFBPOP1824</t>
  </si>
  <si>
    <t>BFBPOP1825</t>
  </si>
  <si>
    <t>BFBPOP1826</t>
  </si>
  <si>
    <t>BFBPOP1827</t>
  </si>
  <si>
    <t>BFBPOP1828</t>
  </si>
  <si>
    <t>BFBPOP1829</t>
  </si>
  <si>
    <t>BFBPOP1830</t>
  </si>
  <si>
    <t>BFBPOP1831</t>
  </si>
  <si>
    <t>BFBPOP1832</t>
  </si>
  <si>
    <t>BFBPOP1833</t>
  </si>
  <si>
    <t>Pteronotus parnelli</t>
  </si>
  <si>
    <t>BFBPOP1834</t>
  </si>
  <si>
    <t>BFBPOP1835</t>
  </si>
  <si>
    <t>BFBPOP1836</t>
  </si>
  <si>
    <t>BFBPOP1837</t>
  </si>
  <si>
    <t>BFBPOP1838</t>
  </si>
  <si>
    <t>BFBPOP1839</t>
  </si>
  <si>
    <t>BFBPOP1840</t>
  </si>
  <si>
    <t>Sturnira cf. giannae</t>
  </si>
  <si>
    <t>BFBPOP1841</t>
  </si>
  <si>
    <t>BFBPOP1842</t>
  </si>
  <si>
    <t>Myotis sp</t>
  </si>
  <si>
    <t>BFBPOP1843</t>
  </si>
  <si>
    <t>BFBPOP1844</t>
  </si>
  <si>
    <t>Gadnerycteris</t>
  </si>
  <si>
    <t>Gadnericteris keenani</t>
  </si>
  <si>
    <t>BFBPOP1845</t>
  </si>
  <si>
    <t>BFBPOP1846</t>
  </si>
  <si>
    <t>BFBPOP1847</t>
  </si>
  <si>
    <t>BFBPOP1848</t>
  </si>
  <si>
    <t>BFBPOP1849</t>
  </si>
  <si>
    <t>BFBPOP1850</t>
  </si>
  <si>
    <t>Anoura geoffroyii</t>
  </si>
  <si>
    <t>BFBPOP1851</t>
  </si>
  <si>
    <t>BFBPOP1852</t>
  </si>
  <si>
    <t>BFBPOP1853</t>
  </si>
  <si>
    <t>BFBPOP1854</t>
  </si>
  <si>
    <t>BFBPOP1855</t>
  </si>
  <si>
    <t>BFBPOP1856</t>
  </si>
  <si>
    <t>BFBPOP1857</t>
  </si>
  <si>
    <t>BFBPOP1858</t>
  </si>
  <si>
    <t>BFBPOP1859</t>
  </si>
  <si>
    <t>BFBPOP1860</t>
  </si>
  <si>
    <t>BFBPOP1861</t>
  </si>
  <si>
    <t>BFBPOP1862</t>
  </si>
  <si>
    <t>BFBPOP1863</t>
  </si>
  <si>
    <t>BFBPOP1864</t>
  </si>
  <si>
    <t>BFBPOP1865</t>
  </si>
  <si>
    <t>BFBPOP1866</t>
  </si>
  <si>
    <t>BFBPOP1867</t>
  </si>
  <si>
    <t>Moormopidae</t>
  </si>
  <si>
    <t>BFBPOP1868</t>
  </si>
  <si>
    <t>BFBPOP1869</t>
  </si>
  <si>
    <t>BFBPOP1870</t>
  </si>
  <si>
    <t>BFBPOP1871</t>
  </si>
  <si>
    <t>BFBPOP1872</t>
  </si>
  <si>
    <t>BFBPOP1873</t>
  </si>
  <si>
    <t>BFBPOP1874</t>
  </si>
  <si>
    <t>BFBPOP1875</t>
  </si>
  <si>
    <t>BFBPOP1876</t>
  </si>
  <si>
    <t>BFBPOP1877</t>
  </si>
  <si>
    <t>BFBPOP1878</t>
  </si>
  <si>
    <t>BFBPOP1879</t>
  </si>
  <si>
    <t>BFBPOP1880</t>
  </si>
  <si>
    <t>BFBPOP1881</t>
  </si>
  <si>
    <t>BFBPOP1882</t>
  </si>
  <si>
    <t>FlyPopulationCode</t>
  </si>
  <si>
    <t>FlyFamily</t>
  </si>
  <si>
    <t>FlyGenus</t>
  </si>
  <si>
    <t>FlySpecies</t>
  </si>
  <si>
    <t>FlySubspecies</t>
  </si>
  <si>
    <t>CurrentFlySpecies</t>
  </si>
  <si>
    <t>FlyCaptureNumber</t>
  </si>
  <si>
    <t>FlyFemales</t>
  </si>
  <si>
    <t>FlyMales</t>
  </si>
  <si>
    <t>FlyUndetermined</t>
  </si>
  <si>
    <t>BFFPOP0001</t>
  </si>
  <si>
    <t>Streblidae</t>
  </si>
  <si>
    <t>Strebla</t>
  </si>
  <si>
    <t>Strebla wiedemanni</t>
  </si>
  <si>
    <t>BFFPOP0002</t>
  </si>
  <si>
    <t>Trichobius</t>
  </si>
  <si>
    <t>Trichobius parasiticus</t>
  </si>
  <si>
    <t>BFFPOP0003</t>
  </si>
  <si>
    <t>Anastrebla</t>
  </si>
  <si>
    <t>Anastrebla modestini</t>
  </si>
  <si>
    <t>BFFPOP0004</t>
  </si>
  <si>
    <t>Metelasmus</t>
  </si>
  <si>
    <t>Metelasmus pseudopterus</t>
  </si>
  <si>
    <t>BFFPOP0005</t>
  </si>
  <si>
    <t>Aspidoptera</t>
  </si>
  <si>
    <t>Aspidoptera delatorrei</t>
  </si>
  <si>
    <t>BFFPOP0006</t>
  </si>
  <si>
    <t>Exastinion</t>
  </si>
  <si>
    <t>Exastinion clovisi</t>
  </si>
  <si>
    <t>BFFPOP0007</t>
  </si>
  <si>
    <t>Megistopoda</t>
  </si>
  <si>
    <t>Megistopoda aranea</t>
  </si>
  <si>
    <t>BFFPOP0008</t>
  </si>
  <si>
    <t>Megistopoda proxima</t>
  </si>
  <si>
    <t>BFFPOP0009</t>
  </si>
  <si>
    <t>Paratrichobius</t>
  </si>
  <si>
    <t>Paratrichobius longicrus</t>
  </si>
  <si>
    <t>BFFPOP0010</t>
  </si>
  <si>
    <t>Trichobius costalimai</t>
  </si>
  <si>
    <t>BFFPOP0011</t>
  </si>
  <si>
    <t>Trichobius joblingi</t>
  </si>
  <si>
    <t>BFFPOP0012</t>
  </si>
  <si>
    <t>Trichobius longipes</t>
  </si>
  <si>
    <t>BFFPOP0013</t>
  </si>
  <si>
    <t>Aspidoptera phyllostomatis</t>
  </si>
  <si>
    <t>BFFPOP0014</t>
  </si>
  <si>
    <t>BFFPOP0015</t>
  </si>
  <si>
    <t>BFFPOP0016</t>
  </si>
  <si>
    <t>Strebla chrotopteri</t>
  </si>
  <si>
    <t>BFFPOP0017</t>
  </si>
  <si>
    <t>BFFPOP0018</t>
  </si>
  <si>
    <t>Nycteribiidae</t>
  </si>
  <si>
    <t>Basilia</t>
  </si>
  <si>
    <t>Basilia neamericana</t>
  </si>
  <si>
    <t>BFFPOP0019</t>
  </si>
  <si>
    <t>BFFPOP0020</t>
  </si>
  <si>
    <t>Strebla diaemi</t>
  </si>
  <si>
    <t>BFFPOP0021</t>
  </si>
  <si>
    <t>BFFPOP0022</t>
  </si>
  <si>
    <t>Basilia carteri</t>
  </si>
  <si>
    <t>BFFPOP0023</t>
  </si>
  <si>
    <t>BFFPOP0024</t>
  </si>
  <si>
    <t>BFFPOP0025</t>
  </si>
  <si>
    <t>BFFPOP0026</t>
  </si>
  <si>
    <t>BFFPOP0027</t>
  </si>
  <si>
    <t>BFFPOP0028</t>
  </si>
  <si>
    <t>BFFPOP0029</t>
  </si>
  <si>
    <t>BFFPOP0030</t>
  </si>
  <si>
    <t>BFFPOP0031</t>
  </si>
  <si>
    <t>BFFPOP0032</t>
  </si>
  <si>
    <t>Anatrichobius</t>
  </si>
  <si>
    <t>Anatrichobius scorzai</t>
  </si>
  <si>
    <t>BFFPOP0033</t>
  </si>
  <si>
    <t>Anastrebla caudiferae</t>
  </si>
  <si>
    <t>BFFPOP0034</t>
  </si>
  <si>
    <t>BFFPOP0035</t>
  </si>
  <si>
    <t>BFFPOP0036</t>
  </si>
  <si>
    <t>BFFPOP0037</t>
  </si>
  <si>
    <t>BFFPOP0038</t>
  </si>
  <si>
    <t>BFFPOP0039</t>
  </si>
  <si>
    <t>Noctiliostrebla</t>
  </si>
  <si>
    <t>Noctiliostrebla aitkeni</t>
  </si>
  <si>
    <t>BFFPOP0040</t>
  </si>
  <si>
    <t>Paradyschiria</t>
  </si>
  <si>
    <t>Paradyschiria fusca</t>
  </si>
  <si>
    <t>BFFPOP0041</t>
  </si>
  <si>
    <t>BFFPOP0042</t>
  </si>
  <si>
    <t>BFFPOP0043</t>
  </si>
  <si>
    <t>BFFPOP0044</t>
  </si>
  <si>
    <t>BFFPOP0045</t>
  </si>
  <si>
    <t>Basilia plaumanni</t>
  </si>
  <si>
    <t>BFFPOP0046</t>
  </si>
  <si>
    <t>BFFPOP0047</t>
  </si>
  <si>
    <t>BFFPOP0048</t>
  </si>
  <si>
    <t>BFFPOP0049</t>
  </si>
  <si>
    <t>BFFPOP0050</t>
  </si>
  <si>
    <t>BFFPOP0051</t>
  </si>
  <si>
    <t>BFFPOP0052</t>
  </si>
  <si>
    <t>BFFPOP0053</t>
  </si>
  <si>
    <t>BFFPOP0054</t>
  </si>
  <si>
    <t>BFFPOP0055</t>
  </si>
  <si>
    <t>BFFPOP0056</t>
  </si>
  <si>
    <t>BFFPOP0057</t>
  </si>
  <si>
    <t>BFFPOP0058</t>
  </si>
  <si>
    <t>BFFPOP0059</t>
  </si>
  <si>
    <t>BFFPOP0060</t>
  </si>
  <si>
    <t>BFFPOP0061</t>
  </si>
  <si>
    <t>Noctiliostrebla dubia</t>
  </si>
  <si>
    <t>BFFPOP0062</t>
  </si>
  <si>
    <t>BFFPOP0063</t>
  </si>
  <si>
    <t>Paradyschiria sp.</t>
  </si>
  <si>
    <t>BFFPOP0064</t>
  </si>
  <si>
    <t>Xenotrichobius</t>
  </si>
  <si>
    <t>Xenotrichobius noctilionis</t>
  </si>
  <si>
    <t>BFFPOP0065</t>
  </si>
  <si>
    <t>BFFPOP0066</t>
  </si>
  <si>
    <t>Strebla consocia</t>
  </si>
  <si>
    <t>BFFPOP0067</t>
  </si>
  <si>
    <t>Strebla galindoi</t>
  </si>
  <si>
    <t>BFFPOP0068</t>
  </si>
  <si>
    <t>Strebla guajiro</t>
  </si>
  <si>
    <t>BFFPOP0069</t>
  </si>
  <si>
    <t>Strebla obtusa</t>
  </si>
  <si>
    <t>BFFPOP0070</t>
  </si>
  <si>
    <t>Strebla tonatiae</t>
  </si>
  <si>
    <t>BFFPOP0071</t>
  </si>
  <si>
    <t>Aspidoptera falcata</t>
  </si>
  <si>
    <t>BFFPOP0072</t>
  </si>
  <si>
    <t>Paratrichobius dunni</t>
  </si>
  <si>
    <t>BFFPOP0073</t>
  </si>
  <si>
    <t>Pseudostrebla</t>
  </si>
  <si>
    <t>Pseudostrebla ribeiroi</t>
  </si>
  <si>
    <t>BFFPOP0074</t>
  </si>
  <si>
    <t>BFFPOP0075</t>
  </si>
  <si>
    <t>BFFPOP0076</t>
  </si>
  <si>
    <t>BFFPOP0077</t>
  </si>
  <si>
    <t>BFFPOP0078</t>
  </si>
  <si>
    <t>Neotrichobius</t>
  </si>
  <si>
    <t>Neotrichobius ectophyllae</t>
  </si>
  <si>
    <t>BFFPOP0079</t>
  </si>
  <si>
    <t>Strebla hertigi</t>
  </si>
  <si>
    <t>BFFPOP0080</t>
  </si>
  <si>
    <t>Paradyschiria parvula</t>
  </si>
  <si>
    <t>BFFPOP0081</t>
  </si>
  <si>
    <t>BFFPOP0082</t>
  </si>
  <si>
    <t>BFFPOP0083</t>
  </si>
  <si>
    <t>BFFPOP0084</t>
  </si>
  <si>
    <t>BFFPOP0085</t>
  </si>
  <si>
    <t>BFFPOP0086</t>
  </si>
  <si>
    <t>BFFPOP0087</t>
  </si>
  <si>
    <t>BFFPOP0088</t>
  </si>
  <si>
    <t>BFFPOP0089</t>
  </si>
  <si>
    <t>Neotrichobius delicatus</t>
  </si>
  <si>
    <t>BFFPOP0090</t>
  </si>
  <si>
    <t>BFFPOP0091</t>
  </si>
  <si>
    <t>BFFPOP0092</t>
  </si>
  <si>
    <t>BFFPOP0093</t>
  </si>
  <si>
    <t>BFFPOP0094</t>
  </si>
  <si>
    <t>BFFPOP0095</t>
  </si>
  <si>
    <t>BFFPOP0096</t>
  </si>
  <si>
    <t>BFFPOP0097</t>
  </si>
  <si>
    <t>BFFPOP0098</t>
  </si>
  <si>
    <t>Strebla curvata</t>
  </si>
  <si>
    <t>BFFPOP0099</t>
  </si>
  <si>
    <t>BFFPOP0100</t>
  </si>
  <si>
    <t>BFFPOP0101</t>
  </si>
  <si>
    <t>BFFPOP0102</t>
  </si>
  <si>
    <t>BFFPOP0103</t>
  </si>
  <si>
    <t>BFFPOP0104</t>
  </si>
  <si>
    <t>BFFPOP0105</t>
  </si>
  <si>
    <t>BFFPOP0106</t>
  </si>
  <si>
    <t>BFFPOP0107</t>
  </si>
  <si>
    <t>BFFPOP0108</t>
  </si>
  <si>
    <t>BFFPOP0109</t>
  </si>
  <si>
    <t>BFFPOP0110</t>
  </si>
  <si>
    <t>BFFPOP0111</t>
  </si>
  <si>
    <t>BFFPOP0112</t>
  </si>
  <si>
    <t>BFFPOP0113</t>
  </si>
  <si>
    <t>BFFPOP0114</t>
  </si>
  <si>
    <t>BFFPOP0115</t>
  </si>
  <si>
    <t>BFFPOP0116</t>
  </si>
  <si>
    <t>BFFPOP0117</t>
  </si>
  <si>
    <t>BFFPOP0118</t>
  </si>
  <si>
    <t>BFFPOP0119</t>
  </si>
  <si>
    <t>Strebla kohlsi-mirabilis complex</t>
  </si>
  <si>
    <t>BFFPOP0120</t>
  </si>
  <si>
    <t>Strebla paramirabilis</t>
  </si>
  <si>
    <t>BFFPOP0121</t>
  </si>
  <si>
    <t>BFFPOP0122</t>
  </si>
  <si>
    <t>Strebla machadoi</t>
  </si>
  <si>
    <t>BFFPOP0123</t>
  </si>
  <si>
    <t>BFFPOP0124</t>
  </si>
  <si>
    <t>BFFPOP0125</t>
  </si>
  <si>
    <t>BFFPOP0126</t>
  </si>
  <si>
    <t>Mastoptera</t>
  </si>
  <si>
    <t>Mastoptera minuta</t>
  </si>
  <si>
    <t>BFFPOP0127</t>
  </si>
  <si>
    <t>BFFPOP0128</t>
  </si>
  <si>
    <t>BFFPOP0129</t>
  </si>
  <si>
    <t>BFFPOP0130</t>
  </si>
  <si>
    <t>Strebla kohlsi</t>
  </si>
  <si>
    <t>BFFPOP0131</t>
  </si>
  <si>
    <t>BFFPOP0132</t>
  </si>
  <si>
    <t>BFFPOP0133</t>
  </si>
  <si>
    <t>BFFPOP0134</t>
  </si>
  <si>
    <t>BFFPOP0135</t>
  </si>
  <si>
    <t>BFFPOP0136</t>
  </si>
  <si>
    <t>BFFPOP0137</t>
  </si>
  <si>
    <t>BFFPOP0138</t>
  </si>
  <si>
    <t>BFFPOP0139</t>
  </si>
  <si>
    <t>BFFPOP0140</t>
  </si>
  <si>
    <t>BFFPOP0141</t>
  </si>
  <si>
    <t>BFFPOP0142</t>
  </si>
  <si>
    <t>BFFPOP0143</t>
  </si>
  <si>
    <t>BFFPOP0144</t>
  </si>
  <si>
    <t>BFFPOP0145</t>
  </si>
  <si>
    <t>BFFPOP0146</t>
  </si>
  <si>
    <t>BFFPOP0147</t>
  </si>
  <si>
    <t>BFFPOP0148</t>
  </si>
  <si>
    <t>BFFPOP0149</t>
  </si>
  <si>
    <t>BFFPOP0150</t>
  </si>
  <si>
    <t>BFFPOP0151</t>
  </si>
  <si>
    <t>BFFPOP0152</t>
  </si>
  <si>
    <t>BFFPOP0153</t>
  </si>
  <si>
    <t>BFFPOP0154</t>
  </si>
  <si>
    <t>BFFPOP0155</t>
  </si>
  <si>
    <t>BFFPOP0156</t>
  </si>
  <si>
    <t>BFFPOP0157</t>
  </si>
  <si>
    <t>BFFPOP0158</t>
  </si>
  <si>
    <t>BFFPOP0159</t>
  </si>
  <si>
    <t>BFFPOP0160</t>
  </si>
  <si>
    <t>BFFPOP0161</t>
  </si>
  <si>
    <t>BFFPOP0162</t>
  </si>
  <si>
    <t>BFFPOP0163</t>
  </si>
  <si>
    <t>BFFPOP0164</t>
  </si>
  <si>
    <t>BFFPOP0165</t>
  </si>
  <si>
    <t>BFFPOP0166</t>
  </si>
  <si>
    <t>BFFPOP0167</t>
  </si>
  <si>
    <t>BFFPOP0168</t>
  </si>
  <si>
    <t>Trichobius furmani</t>
  </si>
  <si>
    <t>BFFPOP0169</t>
  </si>
  <si>
    <t>BFFPOP0170</t>
  </si>
  <si>
    <t>BFFPOP0171</t>
  </si>
  <si>
    <t>BFFPOP0172</t>
  </si>
  <si>
    <t>BFFPOP0173</t>
  </si>
  <si>
    <t>BFFPOP0174</t>
  </si>
  <si>
    <t>BFFPOP0175</t>
  </si>
  <si>
    <t>BFFPOP0176</t>
  </si>
  <si>
    <t>BFFPOP0177</t>
  </si>
  <si>
    <t>BFFPOP0178</t>
  </si>
  <si>
    <t>BFFPOP0179</t>
  </si>
  <si>
    <t>Trichobius lonchophyllae</t>
  </si>
  <si>
    <t>BFFPOP0180</t>
  </si>
  <si>
    <t>BFFPOP0181</t>
  </si>
  <si>
    <t>BFFPOP0182</t>
  </si>
  <si>
    <t>BFFPOP0183</t>
  </si>
  <si>
    <t>Basilia travassosi</t>
  </si>
  <si>
    <t>BFFPOP0184</t>
  </si>
  <si>
    <t>BFFPOP0185</t>
  </si>
  <si>
    <t>Speiseria</t>
  </si>
  <si>
    <t>Speiseria ambigua</t>
  </si>
  <si>
    <t>BFFPOP0186</t>
  </si>
  <si>
    <t>BFFPOP0187</t>
  </si>
  <si>
    <t>Trichobius diphyllae</t>
  </si>
  <si>
    <t>BFFPOP0188</t>
  </si>
  <si>
    <t>Trichobius dugesii</t>
  </si>
  <si>
    <t>BFFPOP0189</t>
  </si>
  <si>
    <t>Trichobius dugesioides</t>
  </si>
  <si>
    <t>dugesioides</t>
  </si>
  <si>
    <t>Trichobius dugesioides dugesioides</t>
  </si>
  <si>
    <t>BFFPOP0190</t>
  </si>
  <si>
    <t>Trichobius galei</t>
  </si>
  <si>
    <t>BFFPOP0191</t>
  </si>
  <si>
    <t>Trichobius pallidus</t>
  </si>
  <si>
    <t>BFFPOP0192</t>
  </si>
  <si>
    <t>BFFPOP0193</t>
  </si>
  <si>
    <t>Trichobius tiptoni</t>
  </si>
  <si>
    <t>BFFPOP0194</t>
  </si>
  <si>
    <t>Paratrichobius sp.</t>
  </si>
  <si>
    <t>BFFPOP0195</t>
  </si>
  <si>
    <t>Trichobius sp. 2</t>
  </si>
  <si>
    <t>BFFPOP0196</t>
  </si>
  <si>
    <t>BFFPOP0197</t>
  </si>
  <si>
    <t>BFFPOP0198</t>
  </si>
  <si>
    <t>BFFPOP0199</t>
  </si>
  <si>
    <t>BFFPOP0200</t>
  </si>
  <si>
    <t>Trichobius angulatus</t>
  </si>
  <si>
    <t>BFFPOP0201</t>
  </si>
  <si>
    <t>BFFPOP0202</t>
  </si>
  <si>
    <t>BFFPOP0203</t>
  </si>
  <si>
    <t>BFFPOP0204</t>
  </si>
  <si>
    <t>BFFPOP0205</t>
  </si>
  <si>
    <t>Trichobius uniformis</t>
  </si>
  <si>
    <t>BFFPOP0206</t>
  </si>
  <si>
    <t>BFFPOP0207</t>
  </si>
  <si>
    <t>BFFPOP0208</t>
  </si>
  <si>
    <t>BFFPOP0209</t>
  </si>
  <si>
    <t>Trichobius handleyi</t>
  </si>
  <si>
    <t>BFFPOP0210</t>
  </si>
  <si>
    <t>BFFPOP0211</t>
  </si>
  <si>
    <t>Trichobioides</t>
  </si>
  <si>
    <t>Trichobioides perspicillatus</t>
  </si>
  <si>
    <t>BFFPOP0212</t>
  </si>
  <si>
    <t>BFFPOP0213</t>
  </si>
  <si>
    <t>BFFPOP0214</t>
  </si>
  <si>
    <t>BFFPOP0215</t>
  </si>
  <si>
    <t>Trichobius sp. 1</t>
  </si>
  <si>
    <t>BFFPOP0216</t>
  </si>
  <si>
    <t>Basilia speiseri</t>
  </si>
  <si>
    <t>BFFPOP0217</t>
  </si>
  <si>
    <t>BFFPOP0218</t>
  </si>
  <si>
    <t>Strebla carvalhoi</t>
  </si>
  <si>
    <t>BFFPOP0219</t>
  </si>
  <si>
    <t>Trichobius propinquus</t>
  </si>
  <si>
    <t>BFFPOP0220</t>
  </si>
  <si>
    <t>BFFPOP0221</t>
  </si>
  <si>
    <t>BFFPOP0222</t>
  </si>
  <si>
    <t>BFFPOP0223</t>
  </si>
  <si>
    <t>BFFPOP0224</t>
  </si>
  <si>
    <t>BFFPOP0225</t>
  </si>
  <si>
    <t>BFFPOP0226</t>
  </si>
  <si>
    <t>BFFPOP0227</t>
  </si>
  <si>
    <t>BFFPOP0228</t>
  </si>
  <si>
    <t>BFFPOP0229</t>
  </si>
  <si>
    <t>BFFPOP0230</t>
  </si>
  <si>
    <t>BFFPOP0231</t>
  </si>
  <si>
    <t>Strebla mirabilis</t>
  </si>
  <si>
    <t>BFFPOP0232</t>
  </si>
  <si>
    <t>Trichobius sp (parasiticus complex)</t>
  </si>
  <si>
    <t>BFFPOP0233</t>
  </si>
  <si>
    <t>BFFPOP0234</t>
  </si>
  <si>
    <t>BFFPOP0235</t>
  </si>
  <si>
    <t>BFFPOP0236</t>
  </si>
  <si>
    <t>BFFPOP0237</t>
  </si>
  <si>
    <t>BFFPOP0238</t>
  </si>
  <si>
    <t>Basilia ortizi</t>
  </si>
  <si>
    <t>BFFPOP0239</t>
  </si>
  <si>
    <t>BFFPOP0240</t>
  </si>
  <si>
    <t>BFFPOP0241</t>
  </si>
  <si>
    <t>Trichobius anducei</t>
  </si>
  <si>
    <t>BFFPOP0242</t>
  </si>
  <si>
    <t>BFFPOP0243</t>
  </si>
  <si>
    <t>BFFPOP0244</t>
  </si>
  <si>
    <t>BFFPOP0245</t>
  </si>
  <si>
    <t>BFFPOP0246</t>
  </si>
  <si>
    <t>BFFPOP0247</t>
  </si>
  <si>
    <t>BFFPOP0248</t>
  </si>
  <si>
    <t>BFFPOP0249</t>
  </si>
  <si>
    <t>BFFPOP0250</t>
  </si>
  <si>
    <t>BFFPOP0251</t>
  </si>
  <si>
    <t>Strebla cf. carvalhoi</t>
  </si>
  <si>
    <t>BFFPOP0252</t>
  </si>
  <si>
    <t>BFFPOP0253</t>
  </si>
  <si>
    <t>BFFPOP0254</t>
  </si>
  <si>
    <t>BFFPOP0255</t>
  </si>
  <si>
    <t>BFFPOP0256</t>
  </si>
  <si>
    <t>BFFPOP0257</t>
  </si>
  <si>
    <t>BFFPOP0258</t>
  </si>
  <si>
    <t>Pseudostrebla greenwelli</t>
  </si>
  <si>
    <t>BFFPOP0259</t>
  </si>
  <si>
    <t>BFFPOP0260</t>
  </si>
  <si>
    <t>BFFPOP0261</t>
  </si>
  <si>
    <t>Strebla altmani</t>
  </si>
  <si>
    <t>BFFPOP0262</t>
  </si>
  <si>
    <t>Trichobius flagellatus</t>
  </si>
  <si>
    <t>BFFPOP0263</t>
  </si>
  <si>
    <t>Trichobius cf. persimilis</t>
  </si>
  <si>
    <t>BFFPOP0264</t>
  </si>
  <si>
    <t>BFFPOP0265</t>
  </si>
  <si>
    <t>BFFPOP0266</t>
  </si>
  <si>
    <t>BFFPOP0267</t>
  </si>
  <si>
    <t>BFFPOP0268</t>
  </si>
  <si>
    <t>BFFPOP0269</t>
  </si>
  <si>
    <t>BFFPOP0270</t>
  </si>
  <si>
    <t>BFFPOP0271</t>
  </si>
  <si>
    <t>BFFPOP0272</t>
  </si>
  <si>
    <t>BFFPOP0273</t>
  </si>
  <si>
    <t>BFFPOP0274</t>
  </si>
  <si>
    <t>BFFPOP0275</t>
  </si>
  <si>
    <t>BFFPOP0276</t>
  </si>
  <si>
    <t>BFFPOP0277</t>
  </si>
  <si>
    <t>BFFPOP0278</t>
  </si>
  <si>
    <t>BFFPOP0279</t>
  </si>
  <si>
    <t>BFFPOP0280</t>
  </si>
  <si>
    <t>BFFPOP0281</t>
  </si>
  <si>
    <t>BFFPOP0282</t>
  </si>
  <si>
    <t>Strebla sp.</t>
  </si>
  <si>
    <t>BFFPOP0283</t>
  </si>
  <si>
    <t>BFFPOP0284</t>
  </si>
  <si>
    <t>BFFPOP0285</t>
  </si>
  <si>
    <t>BFFPOP0286</t>
  </si>
  <si>
    <t>BFFPOP0287</t>
  </si>
  <si>
    <t>BFFPOP0288</t>
  </si>
  <si>
    <t>Trichobius sp. 3</t>
  </si>
  <si>
    <t>BFFPOP0289</t>
  </si>
  <si>
    <t>BFFPOP0290</t>
  </si>
  <si>
    <t>BFFPOP0291</t>
  </si>
  <si>
    <t>BFFPOP0292</t>
  </si>
  <si>
    <t>BFFPOP0293</t>
  </si>
  <si>
    <t>BFFPOP0294</t>
  </si>
  <si>
    <t>BFFPOP0295</t>
  </si>
  <si>
    <t>Basilia sp.</t>
  </si>
  <si>
    <t>BFFPOP0296</t>
  </si>
  <si>
    <t>BFFPOP0297</t>
  </si>
  <si>
    <t>BFFPOP0298</t>
  </si>
  <si>
    <t>BFFPOP0299</t>
  </si>
  <si>
    <t>BFFPOP0300</t>
  </si>
  <si>
    <t>BFFPOP0301</t>
  </si>
  <si>
    <t>Nycterophilia</t>
  </si>
  <si>
    <t>Nycterophilia parnelli</t>
  </si>
  <si>
    <t>BFFPOP0302</t>
  </si>
  <si>
    <t>Trichobius sp. 4</t>
  </si>
  <si>
    <t>BFFPOP0303</t>
  </si>
  <si>
    <t>BFFPOP0304</t>
  </si>
  <si>
    <t>Strebla proxima</t>
  </si>
  <si>
    <t>BFFPOP0305</t>
  </si>
  <si>
    <t>BFFPOP0306</t>
  </si>
  <si>
    <t>Basilia anceps</t>
  </si>
  <si>
    <t>BFFPOP0307</t>
  </si>
  <si>
    <t>BFFPOP0308</t>
  </si>
  <si>
    <t>BFFPOP0309</t>
  </si>
  <si>
    <t>BFFPOP0310</t>
  </si>
  <si>
    <t>Noctiliostrebla sp.</t>
  </si>
  <si>
    <t>BFFPOP0311</t>
  </si>
  <si>
    <t>BFFPOP0312</t>
  </si>
  <si>
    <t>BFFPOP0313</t>
  </si>
  <si>
    <t>BFFPOP0314</t>
  </si>
  <si>
    <t>BFFPOP0315</t>
  </si>
  <si>
    <t>BFFPOP0316</t>
  </si>
  <si>
    <t>BFFPOP0317</t>
  </si>
  <si>
    <t>BFFPOP0318</t>
  </si>
  <si>
    <t>BFFPOP0319</t>
  </si>
  <si>
    <t>BFFPOP0320</t>
  </si>
  <si>
    <t>BFFPOP0321</t>
  </si>
  <si>
    <t>BFFPOP0322</t>
  </si>
  <si>
    <t>BFFPOP0323</t>
  </si>
  <si>
    <t>BFFPOP0324</t>
  </si>
  <si>
    <t>BFFPOP0325</t>
  </si>
  <si>
    <t>BFFPOP0326</t>
  </si>
  <si>
    <t>BFFPOP0327</t>
  </si>
  <si>
    <t>BFFPOP0328</t>
  </si>
  <si>
    <t>BFFPOP0329</t>
  </si>
  <si>
    <t>BFFPOP0330</t>
  </si>
  <si>
    <t>BFFPOP0331</t>
  </si>
  <si>
    <t>BFFPOP0332</t>
  </si>
  <si>
    <t>BFFPOP0333</t>
  </si>
  <si>
    <t>BFFPOP0334</t>
  </si>
  <si>
    <t>BFFPOP0335</t>
  </si>
  <si>
    <t>BFFPOP0336</t>
  </si>
  <si>
    <t>BFFPOP0337</t>
  </si>
  <si>
    <t>BFFPOP0338</t>
  </si>
  <si>
    <t>BFFPOP0339</t>
  </si>
  <si>
    <t>BFFPOP0340</t>
  </si>
  <si>
    <t>BFFPOP0341</t>
  </si>
  <si>
    <t>BFFPOP0342</t>
  </si>
  <si>
    <t>BFFPOP0343</t>
  </si>
  <si>
    <t>BFFPOP0344</t>
  </si>
  <si>
    <t>BFFPOP0345</t>
  </si>
  <si>
    <t>BFFPOP0346</t>
  </si>
  <si>
    <t>BFFPOP0347</t>
  </si>
  <si>
    <t>BFFPOP0348</t>
  </si>
  <si>
    <t>BFFPOP0349</t>
  </si>
  <si>
    <t>BFFPOP0350</t>
  </si>
  <si>
    <t>BFFPOP0351</t>
  </si>
  <si>
    <t>BFFPOP0352</t>
  </si>
  <si>
    <t>BFFPOP0353</t>
  </si>
  <si>
    <t>Basilia hughscotti</t>
  </si>
  <si>
    <t>BFFPOP0354</t>
  </si>
  <si>
    <t>BFFPOP0355</t>
  </si>
  <si>
    <t>BFFPOP0356</t>
  </si>
  <si>
    <t>BFFPOP0357</t>
  </si>
  <si>
    <t>BFFPOP0358</t>
  </si>
  <si>
    <t>BFFPOP0359</t>
  </si>
  <si>
    <t>BFFPOP0360</t>
  </si>
  <si>
    <t>BFFPOP0361</t>
  </si>
  <si>
    <t>BFFPOP0362</t>
  </si>
  <si>
    <t>BFFPOP0363</t>
  </si>
  <si>
    <t>BFFPOP0364</t>
  </si>
  <si>
    <t>BFFPOP0365</t>
  </si>
  <si>
    <t>BFFPOP0366</t>
  </si>
  <si>
    <t>BFFPOP0367</t>
  </si>
  <si>
    <t>BFFPOP0368</t>
  </si>
  <si>
    <t>BFFPOP0369</t>
  </si>
  <si>
    <t>BFFPOP0370</t>
  </si>
  <si>
    <t>BFFPOP0371</t>
  </si>
  <si>
    <t>BFFPOP0372</t>
  </si>
  <si>
    <t>Trichobius sp.</t>
  </si>
  <si>
    <t>BFFPOP0373</t>
  </si>
  <si>
    <t>BFFPOP0374</t>
  </si>
  <si>
    <t>Penicillidia</t>
  </si>
  <si>
    <t>Penicillidia dufourii</t>
  </si>
  <si>
    <t>BFFPOP0375</t>
  </si>
  <si>
    <t>Nycteribia</t>
  </si>
  <si>
    <t>Nycteribia pedicularia</t>
  </si>
  <si>
    <t>BFFPOP0376</t>
  </si>
  <si>
    <t>BFFPOP0377</t>
  </si>
  <si>
    <t>Phthiridium</t>
  </si>
  <si>
    <t>Phthiridium biarticulatum</t>
  </si>
  <si>
    <t>BFFPOP0378</t>
  </si>
  <si>
    <t>BFFPOP0379</t>
  </si>
  <si>
    <t>Nycteribia latreillei</t>
  </si>
  <si>
    <t>BFFPOP0380</t>
  </si>
  <si>
    <t>BFFPOP0381</t>
  </si>
  <si>
    <t>Brachytarsina</t>
  </si>
  <si>
    <t>Brachytarsina flavipennis</t>
  </si>
  <si>
    <t>BFFPOP0382</t>
  </si>
  <si>
    <t>BFFPOP0383</t>
  </si>
  <si>
    <t>BFFPOP0384</t>
  </si>
  <si>
    <t>BFFPOP0385</t>
  </si>
  <si>
    <t>BFFPOP0386</t>
  </si>
  <si>
    <t>BFFPOP0387</t>
  </si>
  <si>
    <t>BFFPOP0388</t>
  </si>
  <si>
    <t>Nycteribia schmidli</t>
  </si>
  <si>
    <t>BFFPOP0389</t>
  </si>
  <si>
    <t>BFFPOP0390</t>
  </si>
  <si>
    <t>BFFPOP0391</t>
  </si>
  <si>
    <t>BFFPOP0392</t>
  </si>
  <si>
    <t>BFFPOP0393</t>
  </si>
  <si>
    <t>BFFPOP0394</t>
  </si>
  <si>
    <t>BFFPOP0395</t>
  </si>
  <si>
    <t>BFFPOP0396</t>
  </si>
  <si>
    <t>Raymondia</t>
  </si>
  <si>
    <t>Raymondia huberi</t>
  </si>
  <si>
    <t>BFFPOP0397</t>
  </si>
  <si>
    <t>BFFPOP0398</t>
  </si>
  <si>
    <t>BFFPOP0399</t>
  </si>
  <si>
    <t>BFFPOP0400</t>
  </si>
  <si>
    <t>BFFPOP0401</t>
  </si>
  <si>
    <t>BFFPOP0402</t>
  </si>
  <si>
    <t>BFFPOP0403</t>
  </si>
  <si>
    <t>BFFPOP0404</t>
  </si>
  <si>
    <t>BFFPOP0405</t>
  </si>
  <si>
    <t>BFFPOP0406</t>
  </si>
  <si>
    <t>BFFPOP0407</t>
  </si>
  <si>
    <t>BFFPOP0408</t>
  </si>
  <si>
    <t>BFFPOP0409</t>
  </si>
  <si>
    <t>BFFPOP0410</t>
  </si>
  <si>
    <t>BFFPOP0411</t>
  </si>
  <si>
    <t>BFFPOP0412</t>
  </si>
  <si>
    <t>BFFPOP0413</t>
  </si>
  <si>
    <t>BFFPOP0414</t>
  </si>
  <si>
    <t>BFFPOP0415</t>
  </si>
  <si>
    <t>BFFPOP0416</t>
  </si>
  <si>
    <t>BFFPOP0417</t>
  </si>
  <si>
    <t>BFFPOP0418</t>
  </si>
  <si>
    <t>BFFPOP0419</t>
  </si>
  <si>
    <t>BFFPOP0420</t>
  </si>
  <si>
    <t>BFFPOP0421</t>
  </si>
  <si>
    <t>BFFPOP0422</t>
  </si>
  <si>
    <t>BFFPOP0423</t>
  </si>
  <si>
    <t>BFFPOP0424</t>
  </si>
  <si>
    <t>BFFPOP0425</t>
  </si>
  <si>
    <t>BFFPOP0426</t>
  </si>
  <si>
    <t>BFFPOP0427</t>
  </si>
  <si>
    <t>BFFPOP0428</t>
  </si>
  <si>
    <t>BFFPOP0429</t>
  </si>
  <si>
    <t>BFFPOP0430</t>
  </si>
  <si>
    <t>BFFPOP0431</t>
  </si>
  <si>
    <t>BFFPOP0432</t>
  </si>
  <si>
    <t>BFFPOP0433</t>
  </si>
  <si>
    <t>BFFPOP0434</t>
  </si>
  <si>
    <t>BFFPOP0435</t>
  </si>
  <si>
    <t>BFFPOP0436</t>
  </si>
  <si>
    <t>BFFPOP0437</t>
  </si>
  <si>
    <t>BFFPOP0438</t>
  </si>
  <si>
    <t>BFFPOP0439</t>
  </si>
  <si>
    <t>BFFPOP0440</t>
  </si>
  <si>
    <t>BFFPOP0441</t>
  </si>
  <si>
    <t>BFFPOP0442</t>
  </si>
  <si>
    <t>BFFPOP0443</t>
  </si>
  <si>
    <t>BFFPOP0444</t>
  </si>
  <si>
    <t>BFFPOP0445</t>
  </si>
  <si>
    <t>BFFPOP0446</t>
  </si>
  <si>
    <t>BFFPOP0447</t>
  </si>
  <si>
    <t>BFFPOP0448</t>
  </si>
  <si>
    <t>BFFPOP0449</t>
  </si>
  <si>
    <t>BFFPOP0450</t>
  </si>
  <si>
    <t>BFFPOP0451</t>
  </si>
  <si>
    <t>BFFPOP0452</t>
  </si>
  <si>
    <t>BFFPOP0453</t>
  </si>
  <si>
    <t>BFFPOP0454</t>
  </si>
  <si>
    <t>BFFPOP0455</t>
  </si>
  <si>
    <t>BFFPOP0456</t>
  </si>
  <si>
    <t>BFFPOP0457</t>
  </si>
  <si>
    <t>BFFPOP0458</t>
  </si>
  <si>
    <t>BFFPOP0459</t>
  </si>
  <si>
    <t>BFFPOP0460</t>
  </si>
  <si>
    <t>BFFPOP0461</t>
  </si>
  <si>
    <t>BFFPOP0462</t>
  </si>
  <si>
    <t>BFFPOP0463</t>
  </si>
  <si>
    <t>BFFPOP0464</t>
  </si>
  <si>
    <t>BFFPOP0465</t>
  </si>
  <si>
    <t>BFFPOP0466</t>
  </si>
  <si>
    <t>BFFPOP0467</t>
  </si>
  <si>
    <t>BFFPOP0468</t>
  </si>
  <si>
    <t>Anatrichobius passosi</t>
  </si>
  <si>
    <t>BFFPOP0469</t>
  </si>
  <si>
    <t>BFFPOP0470</t>
  </si>
  <si>
    <t>Basilia andersoni</t>
  </si>
  <si>
    <t>BFFPOP0471</t>
  </si>
  <si>
    <t>BFFPOP0472</t>
  </si>
  <si>
    <t>BFFPOP0473</t>
  </si>
  <si>
    <t>BFFPOP0474</t>
  </si>
  <si>
    <t>BFFPOP0475</t>
  </si>
  <si>
    <t>BFFPOP0476</t>
  </si>
  <si>
    <t>Joblingia</t>
  </si>
  <si>
    <t>Joblingia sp.</t>
  </si>
  <si>
    <t>BFFPOP0477</t>
  </si>
  <si>
    <t>BFFPOP0478</t>
  </si>
  <si>
    <t>BFFPOP0479</t>
  </si>
  <si>
    <t>BFFPOP0480</t>
  </si>
  <si>
    <t>Paraeuctenodes</t>
  </si>
  <si>
    <t>Paraeuctenodes similis</t>
  </si>
  <si>
    <t>BFFPOP0481</t>
  </si>
  <si>
    <t>BFFPOP0482</t>
  </si>
  <si>
    <t>BFFPOP0483</t>
  </si>
  <si>
    <t>BFFPOP0484</t>
  </si>
  <si>
    <t>BFFPOP0485</t>
  </si>
  <si>
    <t>BFFPOP0486</t>
  </si>
  <si>
    <t>Trichobius phyllostomae</t>
  </si>
  <si>
    <t>BFFPOP0487</t>
  </si>
  <si>
    <t>BFFPOP0488</t>
  </si>
  <si>
    <t>BFFPOP0489</t>
  </si>
  <si>
    <t>BFFPOP0490</t>
  </si>
  <si>
    <t>BFFPOP0491</t>
  </si>
  <si>
    <t>BFFPOP0492</t>
  </si>
  <si>
    <t>BFFPOP0493</t>
  </si>
  <si>
    <t>BFFPOP0494</t>
  </si>
  <si>
    <t>BFFPOP0495</t>
  </si>
  <si>
    <t>BFFPOP0496</t>
  </si>
  <si>
    <t>BFFPOP0497</t>
  </si>
  <si>
    <t>BFFPOP0498</t>
  </si>
  <si>
    <t>Trichobius silvicolae</t>
  </si>
  <si>
    <t>BFFPOP0499</t>
  </si>
  <si>
    <t>BFFPOP0500</t>
  </si>
  <si>
    <t>BFFPOP0501</t>
  </si>
  <si>
    <t>BFFPOP0502</t>
  </si>
  <si>
    <t>BFFPOP0503</t>
  </si>
  <si>
    <t>BFFPOP0504</t>
  </si>
  <si>
    <t>BFFPOP0505</t>
  </si>
  <si>
    <t>BFFPOP0506</t>
  </si>
  <si>
    <t>BFFPOP0507</t>
  </si>
  <si>
    <t>BFFPOP0508</t>
  </si>
  <si>
    <t>BFFPOP0509</t>
  </si>
  <si>
    <t>BFFPOP0510</t>
  </si>
  <si>
    <t>BFFPOP0511</t>
  </si>
  <si>
    <t>BFFPOP0512</t>
  </si>
  <si>
    <t>BFFPOP0513</t>
  </si>
  <si>
    <t>BFFPOP0514</t>
  </si>
  <si>
    <t>BFFPOP0515</t>
  </si>
  <si>
    <t>BFFPOP0516</t>
  </si>
  <si>
    <t>BFFPOP0517</t>
  </si>
  <si>
    <t>BFFPOP0518</t>
  </si>
  <si>
    <t>BFFPOP0519</t>
  </si>
  <si>
    <t>BFFPOP0520</t>
  </si>
  <si>
    <t>BFFPOP0521</t>
  </si>
  <si>
    <t>BFFPOP0522</t>
  </si>
  <si>
    <t>BFFPOP0523</t>
  </si>
  <si>
    <t>BFFPOP0524</t>
  </si>
  <si>
    <t>BFFPOP0525</t>
  </si>
  <si>
    <t>BFFPOP0526</t>
  </si>
  <si>
    <t>BFFPOP0527</t>
  </si>
  <si>
    <t>BFFPOP0528</t>
  </si>
  <si>
    <t>BFFPOP0529</t>
  </si>
  <si>
    <t>Trichobius intermedius</t>
  </si>
  <si>
    <t>BFFPOP0530</t>
  </si>
  <si>
    <t>BFFPOP0531</t>
  </si>
  <si>
    <t>BFFPOP0532</t>
  </si>
  <si>
    <t>BFFPOP0533</t>
  </si>
  <si>
    <t>BFFPOP0534</t>
  </si>
  <si>
    <t>BFFPOP0535</t>
  </si>
  <si>
    <t>BFFPOP0536</t>
  </si>
  <si>
    <t>BFFPOP0537</t>
  </si>
  <si>
    <t>BFFPOP0538</t>
  </si>
  <si>
    <t>BFFPOP0539</t>
  </si>
  <si>
    <t>BFFPOP0540</t>
  </si>
  <si>
    <t>BFFPOP0541</t>
  </si>
  <si>
    <t>Cyclopodia</t>
  </si>
  <si>
    <t>Cyclopodia dubia</t>
  </si>
  <si>
    <t>BFFPOP0542</t>
  </si>
  <si>
    <t>BFFPOP0543</t>
  </si>
  <si>
    <t>BFFPOP0544</t>
  </si>
  <si>
    <t>BFFPOP0545</t>
  </si>
  <si>
    <t>BFFPOP0546</t>
  </si>
  <si>
    <t>BFFPOP0547</t>
  </si>
  <si>
    <t>Basilia forcipata</t>
  </si>
  <si>
    <t>BFFPOP0548</t>
  </si>
  <si>
    <t>Basilia antrozoi</t>
  </si>
  <si>
    <t>BFFPOP0549</t>
  </si>
  <si>
    <t>BFFPOP0550</t>
  </si>
  <si>
    <t>BFFPOP0551</t>
  </si>
  <si>
    <t>BFFPOP0552</t>
  </si>
  <si>
    <t>BFFPOP0553</t>
  </si>
  <si>
    <t>Paratrichobius lowei</t>
  </si>
  <si>
    <t>BFFPOP0554</t>
  </si>
  <si>
    <t>BFFPOP0555</t>
  </si>
  <si>
    <t>Paratrichobius salvini</t>
  </si>
  <si>
    <t>BFFPOP0556</t>
  </si>
  <si>
    <t>Paratrichobius sanchezi</t>
  </si>
  <si>
    <t>BFFPOP0557</t>
  </si>
  <si>
    <t>BFFPOP0558</t>
  </si>
  <si>
    <t>Trichobius dugesii "complex"</t>
  </si>
  <si>
    <t>Trichobius duguesii "complex"</t>
  </si>
  <si>
    <t>BFFPOP0559</t>
  </si>
  <si>
    <t>BFFPOP0560</t>
  </si>
  <si>
    <t>BFFPOP0561</t>
  </si>
  <si>
    <t>BFFPOP0562</t>
  </si>
  <si>
    <t>BFFPOP0563</t>
  </si>
  <si>
    <t>Trichobius brennani</t>
  </si>
  <si>
    <t>BFFPOP0564</t>
  </si>
  <si>
    <t>BFFPOP0565</t>
  </si>
  <si>
    <t>BFFPOP0566</t>
  </si>
  <si>
    <t>Strebla diphyllae</t>
  </si>
  <si>
    <t>BFFPOP0567</t>
  </si>
  <si>
    <t>BFFPOP0568</t>
  </si>
  <si>
    <t>BFFPOP0569</t>
  </si>
  <si>
    <t>BFFPOP0570</t>
  </si>
  <si>
    <t>BFFPOP0571</t>
  </si>
  <si>
    <t>Paraeuctenodes longipes</t>
  </si>
  <si>
    <t>BFFPOP0572</t>
  </si>
  <si>
    <t>BFFPOP0573</t>
  </si>
  <si>
    <t>Strebla alvarezi</t>
  </si>
  <si>
    <t>BFFPOP0574</t>
  </si>
  <si>
    <t>BFFPOP0575</t>
  </si>
  <si>
    <t>BFFPOP0576</t>
  </si>
  <si>
    <t>BFFPOP0577</t>
  </si>
  <si>
    <t>BFFPOP0578</t>
  </si>
  <si>
    <t>BFFPOP0579</t>
  </si>
  <si>
    <t>BFFPOP0580</t>
  </si>
  <si>
    <t>Trichobius johnsonae</t>
  </si>
  <si>
    <t>BFFPOP0581</t>
  </si>
  <si>
    <t>BFFPOP0582</t>
  </si>
  <si>
    <t>Trichobius sparsus</t>
  </si>
  <si>
    <t>BFFPOP0583</t>
  </si>
  <si>
    <t>BFFPOP0584</t>
  </si>
  <si>
    <t>BFFPOP0585</t>
  </si>
  <si>
    <t>BFFPOP0586</t>
  </si>
  <si>
    <t>BFFPOP0587</t>
  </si>
  <si>
    <t>BFFPOP0588</t>
  </si>
  <si>
    <t>BFFPOP0589</t>
  </si>
  <si>
    <t>BFFPOP0590</t>
  </si>
  <si>
    <t>BFFPOP0591</t>
  </si>
  <si>
    <t>BFFPOP0592</t>
  </si>
  <si>
    <t>BFFPOP0593</t>
  </si>
  <si>
    <t>BFFPOP0594</t>
  </si>
  <si>
    <t>BFFPOP0595</t>
  </si>
  <si>
    <t>Trichobius yunkeri</t>
  </si>
  <si>
    <t>BFFPOP0596</t>
  </si>
  <si>
    <t>BFFPOP0597</t>
  </si>
  <si>
    <t>BFFPOP0598</t>
  </si>
  <si>
    <t>BFFPOP0599</t>
  </si>
  <si>
    <t>Trichobius ca. hoffmannae</t>
  </si>
  <si>
    <t>BFFPOP0600</t>
  </si>
  <si>
    <t>BFFPOP0601</t>
  </si>
  <si>
    <t>BFFPOP0602</t>
  </si>
  <si>
    <t>BFFPOP0603</t>
  </si>
  <si>
    <t>Trichobius sphaeronotus</t>
  </si>
  <si>
    <t>BFFPOP0604</t>
  </si>
  <si>
    <t>BFFPOP0605</t>
  </si>
  <si>
    <t>BFFPOP0606</t>
  </si>
  <si>
    <t>BFFPOP0607</t>
  </si>
  <si>
    <t>BFFPOP0608</t>
  </si>
  <si>
    <t>BFFPOP0609</t>
  </si>
  <si>
    <t>BFFPOP0610</t>
  </si>
  <si>
    <t>BFFPOP0611</t>
  </si>
  <si>
    <t>BFFPOP0612</t>
  </si>
  <si>
    <t>BFFPOP0613</t>
  </si>
  <si>
    <t>BFFPOP0614</t>
  </si>
  <si>
    <t>BFFPOP0615</t>
  </si>
  <si>
    <t>BFFPOP0616</t>
  </si>
  <si>
    <t>BFFPOP0617</t>
  </si>
  <si>
    <t>BFFPOP0618</t>
  </si>
  <si>
    <t>BFFPOP0619</t>
  </si>
  <si>
    <t>BFFPOP0620</t>
  </si>
  <si>
    <t>BFFPOP0621</t>
  </si>
  <si>
    <t>BFFPOP0622</t>
  </si>
  <si>
    <t>BFFPOP0623</t>
  </si>
  <si>
    <t>BFFPOP0624</t>
  </si>
  <si>
    <t>BFFPOP0625</t>
  </si>
  <si>
    <t>BFFPOP0626</t>
  </si>
  <si>
    <t>BFFPOP0627</t>
  </si>
  <si>
    <t>BFFPOP0628</t>
  </si>
  <si>
    <t>BFFPOP0629</t>
  </si>
  <si>
    <t>BFFPOP0630</t>
  </si>
  <si>
    <t>BFFPOP0631</t>
  </si>
  <si>
    <t>BFFPOP0632</t>
  </si>
  <si>
    <t>BFFPOP0633</t>
  </si>
  <si>
    <t>Trichobius hirsutulus</t>
  </si>
  <si>
    <t>BFFPOP0634</t>
  </si>
  <si>
    <t>BFFPOP0635</t>
  </si>
  <si>
    <t>BFFPOP0636</t>
  </si>
  <si>
    <t>BFFPOP0637</t>
  </si>
  <si>
    <t>BFFPOP0638</t>
  </si>
  <si>
    <t>BFFPOP0639</t>
  </si>
  <si>
    <t>BFFPOP0640</t>
  </si>
  <si>
    <t>BFFPOP0641</t>
  </si>
  <si>
    <t>BFFPOP0642</t>
  </si>
  <si>
    <t>BFFPOP0643</t>
  </si>
  <si>
    <t>BFFPOP0644</t>
  </si>
  <si>
    <t>BFFPOP0645</t>
  </si>
  <si>
    <t>BFFPOP0646</t>
  </si>
  <si>
    <t>BFFPOP0647</t>
  </si>
  <si>
    <t>BFFPOP0648</t>
  </si>
  <si>
    <t>BFFPOP0649</t>
  </si>
  <si>
    <t>BFFPOP0650</t>
  </si>
  <si>
    <t>BFFPOP0651</t>
  </si>
  <si>
    <t>BFFPOP0652</t>
  </si>
  <si>
    <t>BFFPOP0653</t>
  </si>
  <si>
    <t>BFFPOP0654</t>
  </si>
  <si>
    <t>BFFPOP0655</t>
  </si>
  <si>
    <t>BFFPOP0656</t>
  </si>
  <si>
    <t>BFFPOP0657</t>
  </si>
  <si>
    <t>BFFPOP0658</t>
  </si>
  <si>
    <t>BFFPOP0659</t>
  </si>
  <si>
    <t>BFFPOP0660</t>
  </si>
  <si>
    <t>BFFPOP0661</t>
  </si>
  <si>
    <t>BFFPOP0662</t>
  </si>
  <si>
    <t>BFFPOP0663</t>
  </si>
  <si>
    <t>BFFPOP0664</t>
  </si>
  <si>
    <t>BFFPOP0665</t>
  </si>
  <si>
    <t>BFFPOP0666</t>
  </si>
  <si>
    <t>BFFPOP0667</t>
  </si>
  <si>
    <t>BFFPOP0668</t>
  </si>
  <si>
    <t>BFFPOP0669</t>
  </si>
  <si>
    <t>BFFPOP0670</t>
  </si>
  <si>
    <t>BFFPOP0671</t>
  </si>
  <si>
    <t>BFFPOP0672</t>
  </si>
  <si>
    <t>BFFPOP0673</t>
  </si>
  <si>
    <t>BFFPOP0674</t>
  </si>
  <si>
    <t>BFFPOP0675</t>
  </si>
  <si>
    <t>BFFPOP0676</t>
  </si>
  <si>
    <t>BFFPOP0677</t>
  </si>
  <si>
    <t>BFFPOP0678</t>
  </si>
  <si>
    <t>BFFPOP0679</t>
  </si>
  <si>
    <t>BFFPOP0680</t>
  </si>
  <si>
    <t>BFFPOP0681</t>
  </si>
  <si>
    <t>BFFPOP0682</t>
  </si>
  <si>
    <t>BFFPOP0683</t>
  </si>
  <si>
    <t>BFFPOP0684</t>
  </si>
  <si>
    <t>BFFPOP0685</t>
  </si>
  <si>
    <t>BFFPOP0686</t>
  </si>
  <si>
    <t>BFFPOP0687</t>
  </si>
  <si>
    <t>BFFPOP0688</t>
  </si>
  <si>
    <t>BFFPOP0689</t>
  </si>
  <si>
    <t>BFFPOP0690</t>
  </si>
  <si>
    <t>BFFPOP0691</t>
  </si>
  <si>
    <t>BFFPOP0692</t>
  </si>
  <si>
    <t>BFFPOP0693</t>
  </si>
  <si>
    <t>BFFPOP0694</t>
  </si>
  <si>
    <t>BFFPOP0695</t>
  </si>
  <si>
    <t>BFFPOP0696</t>
  </si>
  <si>
    <t>BFFPOP0697</t>
  </si>
  <si>
    <t>BFFPOP0698</t>
  </si>
  <si>
    <t>BFFPOP0699</t>
  </si>
  <si>
    <t>BFFPOP0700</t>
  </si>
  <si>
    <t>BFFPOP0701</t>
  </si>
  <si>
    <t>BFFPOP0702</t>
  </si>
  <si>
    <t>BFFPOP0703</t>
  </si>
  <si>
    <t>BFFPOP0704</t>
  </si>
  <si>
    <t>BFFPOP0705</t>
  </si>
  <si>
    <t>BFFPOP0706</t>
  </si>
  <si>
    <t>BFFPOP0707</t>
  </si>
  <si>
    <t>BFFPOP0708</t>
  </si>
  <si>
    <t>BFFPOP0709</t>
  </si>
  <si>
    <t>BFFPOP0710</t>
  </si>
  <si>
    <t>BFFPOP0711</t>
  </si>
  <si>
    <t>BFFPOP0712</t>
  </si>
  <si>
    <t>BFFPOP0713</t>
  </si>
  <si>
    <t>BFFPOP0714</t>
  </si>
  <si>
    <t>BFFPOP0715</t>
  </si>
  <si>
    <t>BFFPOP0716</t>
  </si>
  <si>
    <t>BFFPOP0717</t>
  </si>
  <si>
    <t>BFFPOP0718</t>
  </si>
  <si>
    <t>BFFPOP0719</t>
  </si>
  <si>
    <t>BFFPOP0720</t>
  </si>
  <si>
    <t>BFFPOP0721</t>
  </si>
  <si>
    <t>BFFPOP0722</t>
  </si>
  <si>
    <t>BFFPOP0723</t>
  </si>
  <si>
    <t>BFFPOP0724</t>
  </si>
  <si>
    <t>BFFPOP0725</t>
  </si>
  <si>
    <t>BFFPOP0726</t>
  </si>
  <si>
    <t>BFFPOP0727</t>
  </si>
  <si>
    <t>BFFPOP0728</t>
  </si>
  <si>
    <t>BFFPOP0729</t>
  </si>
  <si>
    <t>BFFPOP0730</t>
  </si>
  <si>
    <t>BFFPOP0731</t>
  </si>
  <si>
    <t>BFFPOP0732</t>
  </si>
  <si>
    <t>BFFPOP0733</t>
  </si>
  <si>
    <t>BFFPOP0734</t>
  </si>
  <si>
    <t>BFFPOP0735</t>
  </si>
  <si>
    <t>BFFPOP0736</t>
  </si>
  <si>
    <t>BFFPOP0737</t>
  </si>
  <si>
    <t>BFFPOP0738</t>
  </si>
  <si>
    <t>BFFPOP0739</t>
  </si>
  <si>
    <t>BFFPOP0740</t>
  </si>
  <si>
    <t>BFFPOP0741</t>
  </si>
  <si>
    <t>BFFPOP0742</t>
  </si>
  <si>
    <t>BFFPOP0743</t>
  </si>
  <si>
    <t>BFFPOP0744</t>
  </si>
  <si>
    <t>BFFPOP0745</t>
  </si>
  <si>
    <t>BFFPOP0746</t>
  </si>
  <si>
    <t>BFFPOP0747</t>
  </si>
  <si>
    <t>BFFPOP0748</t>
  </si>
  <si>
    <t>BFFPOP0749</t>
  </si>
  <si>
    <t>BFFPOP0750</t>
  </si>
  <si>
    <t>BFFPOP0751</t>
  </si>
  <si>
    <t>BFFPOP0752</t>
  </si>
  <si>
    <t>BFFPOP0753</t>
  </si>
  <si>
    <t>BFFPOP0754</t>
  </si>
  <si>
    <t>Nycterophilia natali</t>
  </si>
  <si>
    <t>BFFPOP0755</t>
  </si>
  <si>
    <t>BFFPOP0756</t>
  </si>
  <si>
    <t>BFFPOP0757</t>
  </si>
  <si>
    <t>BFFPOP0758</t>
  </si>
  <si>
    <t>BFFPOP0759</t>
  </si>
  <si>
    <t>BFFPOP0760</t>
  </si>
  <si>
    <t>BFFPOP0761</t>
  </si>
  <si>
    <t>BFFPOP0762</t>
  </si>
  <si>
    <t>BFFPOP0763</t>
  </si>
  <si>
    <t>BFFPOP0764</t>
  </si>
  <si>
    <t>BFFPOP0765</t>
  </si>
  <si>
    <t>BFFPOP0766</t>
  </si>
  <si>
    <t>BFFPOP0767</t>
  </si>
  <si>
    <t>BFFPOP0768</t>
  </si>
  <si>
    <t>BFFPOP0769</t>
  </si>
  <si>
    <t>BFFPOP0770</t>
  </si>
  <si>
    <t>BFFPOP0771</t>
  </si>
  <si>
    <t>BFFPOP0772</t>
  </si>
  <si>
    <t>BFFPOP0773</t>
  </si>
  <si>
    <t>BFFPOP0774</t>
  </si>
  <si>
    <t>Nycterophilia coxata</t>
  </si>
  <si>
    <t>BFFPOP0775</t>
  </si>
  <si>
    <t>BFFPOP0776</t>
  </si>
  <si>
    <t>BFFPOP0777</t>
  </si>
  <si>
    <t>BFFPOP0778</t>
  </si>
  <si>
    <t>BFFPOP0779</t>
  </si>
  <si>
    <t>BFFPOP0780</t>
  </si>
  <si>
    <t>BFFPOP0781</t>
  </si>
  <si>
    <t>BFFPOP0782</t>
  </si>
  <si>
    <t>BFFPOP0783</t>
  </si>
  <si>
    <t>BFFPOP0784</t>
  </si>
  <si>
    <t>BFFPOP0785</t>
  </si>
  <si>
    <t>BFFPOP0786</t>
  </si>
  <si>
    <t>BFFPOP0787</t>
  </si>
  <si>
    <t>BFFPOP0788</t>
  </si>
  <si>
    <t>BFFPOP0789</t>
  </si>
  <si>
    <t>BFFPOP0790</t>
  </si>
  <si>
    <t>BFFPOP0791</t>
  </si>
  <si>
    <t>BFFPOP0792</t>
  </si>
  <si>
    <t>BFFPOP0793</t>
  </si>
  <si>
    <t>BFFPOP0794</t>
  </si>
  <si>
    <t>BFFPOP0795</t>
  </si>
  <si>
    <t>BFFPOP0796</t>
  </si>
  <si>
    <t>BFFPOP0797</t>
  </si>
  <si>
    <t>BFFPOP0798</t>
  </si>
  <si>
    <t>BFFPOP0799</t>
  </si>
  <si>
    <t>BFFPOP0800</t>
  </si>
  <si>
    <t>BFFPOP0801</t>
  </si>
  <si>
    <t>BFFPOP0802</t>
  </si>
  <si>
    <t>BFFPOP0803</t>
  </si>
  <si>
    <t>BFFPOP0804</t>
  </si>
  <si>
    <t>BFFPOP0805</t>
  </si>
  <si>
    <t>BFFPOP0806</t>
  </si>
  <si>
    <t>BFFPOP0807</t>
  </si>
  <si>
    <t>BFFPOP0808</t>
  </si>
  <si>
    <t>BFFPOP0809</t>
  </si>
  <si>
    <t>BFFPOP0810</t>
  </si>
  <si>
    <t>BFFPOP0811</t>
  </si>
  <si>
    <t>BFFPOP0812</t>
  </si>
  <si>
    <t>BFFPOP0813</t>
  </si>
  <si>
    <t>BFFPOP0814</t>
  </si>
  <si>
    <t>BFFPOP0815</t>
  </si>
  <si>
    <t>BFFPOP0816</t>
  </si>
  <si>
    <t>BFFPOP0817</t>
  </si>
  <si>
    <t>BFFPOP0818</t>
  </si>
  <si>
    <t>BFFPOP0819</t>
  </si>
  <si>
    <t>BFFPOP0820</t>
  </si>
  <si>
    <t>BFFPOP0821</t>
  </si>
  <si>
    <t>Basilia juquiensis</t>
  </si>
  <si>
    <t>BFFPOP0822</t>
  </si>
  <si>
    <t>Basilia lindolphoi</t>
  </si>
  <si>
    <t>BFFPOP0823</t>
  </si>
  <si>
    <t>BFFPOP0824</t>
  </si>
  <si>
    <t>BFFPOP0825</t>
  </si>
  <si>
    <t>BFFPOP0826</t>
  </si>
  <si>
    <t>Metelasmus wenzeli</t>
  </si>
  <si>
    <t>BFFPOP0827</t>
  </si>
  <si>
    <t>BFFPOP0828</t>
  </si>
  <si>
    <t>BFFPOP0829</t>
  </si>
  <si>
    <t>BFFPOP0830</t>
  </si>
  <si>
    <t>BFFPOP0831</t>
  </si>
  <si>
    <t>BFFPOP0832</t>
  </si>
  <si>
    <t>BFFPOP0833</t>
  </si>
  <si>
    <t>BFFPOP0834</t>
  </si>
  <si>
    <t>BFFPOP0835</t>
  </si>
  <si>
    <t>BFFPOP0836</t>
  </si>
  <si>
    <t>BFFPOP0837</t>
  </si>
  <si>
    <t>BFFPOP0838</t>
  </si>
  <si>
    <t>BFFPOP0839</t>
  </si>
  <si>
    <t>Trichobius sp. nov.</t>
  </si>
  <si>
    <t>BFFPOP0840</t>
  </si>
  <si>
    <t>BFFPOP0841</t>
  </si>
  <si>
    <t>BFFPOP0842</t>
  </si>
  <si>
    <t>BFFPOP0843</t>
  </si>
  <si>
    <t>BFFPOP0844</t>
  </si>
  <si>
    <t>BFFPOP0845</t>
  </si>
  <si>
    <t>BFFPOP0846</t>
  </si>
  <si>
    <t>BFFPOP0847</t>
  </si>
  <si>
    <t>BFFPOP0848</t>
  </si>
  <si>
    <t>BFFPOP0849</t>
  </si>
  <si>
    <t>Basilia mimoni</t>
  </si>
  <si>
    <t>BFFPOP0850</t>
  </si>
  <si>
    <t>BFFPOP0851</t>
  </si>
  <si>
    <t>BFFPOP0852</t>
  </si>
  <si>
    <t>New</t>
  </si>
  <si>
    <t>New genus</t>
  </si>
  <si>
    <t>BFFPOP0853</t>
  </si>
  <si>
    <t>BFFPOP0854</t>
  </si>
  <si>
    <t>BFFPOP0855</t>
  </si>
  <si>
    <t>BFFPOP0856</t>
  </si>
  <si>
    <t>BFFPOP0857</t>
  </si>
  <si>
    <t>BFFPOP0858</t>
  </si>
  <si>
    <t>BFFPOP0859</t>
  </si>
  <si>
    <t>BFFPOP0860</t>
  </si>
  <si>
    <t>BFFPOP0861</t>
  </si>
  <si>
    <t>BFFPOP0862</t>
  </si>
  <si>
    <t>BFFPOP0863</t>
  </si>
  <si>
    <t>BFFPOP0864</t>
  </si>
  <si>
    <t>BFFPOP0865</t>
  </si>
  <si>
    <t>BFFPOP0866</t>
  </si>
  <si>
    <t>Trichobius bequaerti</t>
  </si>
  <si>
    <t>BFFPOP0867</t>
  </si>
  <si>
    <t>Trichobius cf. handley</t>
  </si>
  <si>
    <t>BFFPOP0868</t>
  </si>
  <si>
    <t>BFFPOP0869</t>
  </si>
  <si>
    <t>BFFPOP0870</t>
  </si>
  <si>
    <t>BFFPOP0871</t>
  </si>
  <si>
    <t>BFFPOP0872</t>
  </si>
  <si>
    <t>BFFPOP0873</t>
  </si>
  <si>
    <t>BFFPOP0874</t>
  </si>
  <si>
    <t>BFFPOP0875</t>
  </si>
  <si>
    <t>BFFPOP0876</t>
  </si>
  <si>
    <t>Trichobius perspicillatus</t>
  </si>
  <si>
    <t>BFFPOP0877</t>
  </si>
  <si>
    <t>BFFPOP0878</t>
  </si>
  <si>
    <t>BFFPOP0879</t>
  </si>
  <si>
    <t>Trichobius sp. (complexo dugesii)</t>
  </si>
  <si>
    <t>BFFPOP0880</t>
  </si>
  <si>
    <t>Trichobius sp. (complexo longipes)</t>
  </si>
  <si>
    <t>BFFPOP0881</t>
  </si>
  <si>
    <t>BFFPOP0882</t>
  </si>
  <si>
    <t>BFFPOP0883</t>
  </si>
  <si>
    <t>Trichobius cf. angulatus</t>
  </si>
  <si>
    <t>BFFPOP0884</t>
  </si>
  <si>
    <t>BFFPOP0885</t>
  </si>
  <si>
    <t>BFFPOP0886</t>
  </si>
  <si>
    <t>BFFPOP0887</t>
  </si>
  <si>
    <t>BFFPOP0888</t>
  </si>
  <si>
    <t>BFFPOP0889</t>
  </si>
  <si>
    <t>BFFPOP0890</t>
  </si>
  <si>
    <t>BFFPOP0891</t>
  </si>
  <si>
    <t>BFFPOP0892</t>
  </si>
  <si>
    <t>Stizostrebla</t>
  </si>
  <si>
    <t>Stizostrebla longirostris</t>
  </si>
  <si>
    <t>BFFPOP0893</t>
  </si>
  <si>
    <t>BFFPOP0894</t>
  </si>
  <si>
    <t>BFFPOP0895</t>
  </si>
  <si>
    <t>BFFPOP0896</t>
  </si>
  <si>
    <t>BFFPOP0897</t>
  </si>
  <si>
    <t>BFFPOP0898</t>
  </si>
  <si>
    <t>BFFPOP0899</t>
  </si>
  <si>
    <t>BFFPOP0900</t>
  </si>
  <si>
    <t>Trichobius diaemi</t>
  </si>
  <si>
    <t>BFFPOP0901</t>
  </si>
  <si>
    <t>BFFPOP0902</t>
  </si>
  <si>
    <t xml:space="preserve">Trichobius dugesioides </t>
  </si>
  <si>
    <t>phyllostomus</t>
  </si>
  <si>
    <t>Trichobius dugesioides phyllostomus</t>
  </si>
  <si>
    <t>BFFPOP0903</t>
  </si>
  <si>
    <t>BFFPOP0904</t>
  </si>
  <si>
    <t>BFFPOP0905</t>
  </si>
  <si>
    <t>BFFPOP0906</t>
  </si>
  <si>
    <t>BFFPOP0907</t>
  </si>
  <si>
    <t>BFFPOP0908</t>
  </si>
  <si>
    <t>BFFPOP0909</t>
  </si>
  <si>
    <t>Cyclopodia garrula</t>
  </si>
  <si>
    <t>BFFPOP0910</t>
  </si>
  <si>
    <t>Cyclopodia horsfieldi</t>
  </si>
  <si>
    <t>BFFPOP0911</t>
  </si>
  <si>
    <t>Eucampsipoda</t>
  </si>
  <si>
    <t>Eucampsipoda inermis</t>
  </si>
  <si>
    <t>BFFPOP0912</t>
  </si>
  <si>
    <t>Eucampsipoda philippinensis</t>
  </si>
  <si>
    <t>BFFPOP0913</t>
  </si>
  <si>
    <t>Eucampsipoda sundaica</t>
  </si>
  <si>
    <t>BFFPOP0914</t>
  </si>
  <si>
    <t>Leptocyclopodia</t>
  </si>
  <si>
    <t>Leptocyclopodia mabuhai</t>
  </si>
  <si>
    <t>BFFPOP0915</t>
  </si>
  <si>
    <t>Leptocyclopodia simulans</t>
  </si>
  <si>
    <t>BFFPOP0916</t>
  </si>
  <si>
    <t>Megastrebla</t>
  </si>
  <si>
    <t>Megastrebla parvior</t>
  </si>
  <si>
    <t>BFFPOP0917</t>
  </si>
  <si>
    <t>Brachytarsina amboinensis</t>
  </si>
  <si>
    <t>BFFPOP0918</t>
  </si>
  <si>
    <t>Brachytarsina werneri</t>
  </si>
  <si>
    <t>BFFPOP0919</t>
  </si>
  <si>
    <t>Raymondia pagodarum</t>
  </si>
  <si>
    <t>BFFPOP0920</t>
  </si>
  <si>
    <t>Raymondia pseudopagodarum</t>
  </si>
  <si>
    <t>BFFPOP0921</t>
  </si>
  <si>
    <t>BFFPOP0922</t>
  </si>
  <si>
    <t>BFFPOP0923</t>
  </si>
  <si>
    <t>Mastoptera guimaraesi</t>
  </si>
  <si>
    <t>BFFPOP0924</t>
  </si>
  <si>
    <t>BFFPOP0925</t>
  </si>
  <si>
    <t>BFFPOP0926</t>
  </si>
  <si>
    <t>BFFPOP0927</t>
  </si>
  <si>
    <t>BFFPOP0928</t>
  </si>
  <si>
    <t>BFFPOP0929</t>
  </si>
  <si>
    <t>BFFPOP0930</t>
  </si>
  <si>
    <t>BFFPOP0931</t>
  </si>
  <si>
    <t>Noctiliostrebla maai</t>
  </si>
  <si>
    <t>BFFPOP0932</t>
  </si>
  <si>
    <t>BFFPOP0933</t>
  </si>
  <si>
    <t>Paradyschiria longicrus</t>
  </si>
  <si>
    <t>BFFPOP0934</t>
  </si>
  <si>
    <t>BFFPOP0935</t>
  </si>
  <si>
    <t>Paradyschiria salvini</t>
  </si>
  <si>
    <t>BFFPOP0936</t>
  </si>
  <si>
    <t>BFFPOP0937</t>
  </si>
  <si>
    <t>BFFPOP0938</t>
  </si>
  <si>
    <t>BFFPOP0939</t>
  </si>
  <si>
    <t>BFFPOP0940</t>
  </si>
  <si>
    <t>BFFPOP0941</t>
  </si>
  <si>
    <t>BFFPOP0942</t>
  </si>
  <si>
    <t>BFFPOP0943</t>
  </si>
  <si>
    <t>BFFPOP0944</t>
  </si>
  <si>
    <t>BFFPOP0945</t>
  </si>
  <si>
    <t>BFFPOP0946</t>
  </si>
  <si>
    <t>BFFPOP0947</t>
  </si>
  <si>
    <t>Trichobius jubatus</t>
  </si>
  <si>
    <t>BFFPOP0948</t>
  </si>
  <si>
    <t>BFFPOP0949</t>
  </si>
  <si>
    <t>BFFPOP0950</t>
  </si>
  <si>
    <t>BFFPOP0951</t>
  </si>
  <si>
    <t>BFFPOP0952</t>
  </si>
  <si>
    <t>BFFPOP0953</t>
  </si>
  <si>
    <t>BFFPOP0954</t>
  </si>
  <si>
    <t>BFFPOP0955</t>
  </si>
  <si>
    <t>BFFPOP0956</t>
  </si>
  <si>
    <t>BFFPOP0957</t>
  </si>
  <si>
    <t>BFFPOP0958</t>
  </si>
  <si>
    <t>BFFPOP0959</t>
  </si>
  <si>
    <t>BFFPOP0960</t>
  </si>
  <si>
    <t>BFFPOP0961</t>
  </si>
  <si>
    <t>BFFPOP0962</t>
  </si>
  <si>
    <t>BFFPOP0963</t>
  </si>
  <si>
    <t>BFFPOP0964</t>
  </si>
  <si>
    <t>BFFPOP0965</t>
  </si>
  <si>
    <t>BFFPOP0966</t>
  </si>
  <si>
    <t>BFFPOP0967</t>
  </si>
  <si>
    <t>BFFPOP0968</t>
  </si>
  <si>
    <t>BFFPOP0969</t>
  </si>
  <si>
    <t>BFFPOP0970</t>
  </si>
  <si>
    <t>BFFPOP0971</t>
  </si>
  <si>
    <t>BFFPOP0972</t>
  </si>
  <si>
    <t>BFFPOP0973</t>
  </si>
  <si>
    <t>BFFPOP0974</t>
  </si>
  <si>
    <t>BFFPOP0975</t>
  </si>
  <si>
    <t>BFFPOP0976</t>
  </si>
  <si>
    <t>BFFPOP0977</t>
  </si>
  <si>
    <t>BFFPOP0978</t>
  </si>
  <si>
    <t>BFFPOP0979</t>
  </si>
  <si>
    <t>BFFPOP0980</t>
  </si>
  <si>
    <t>BFFPOP0981</t>
  </si>
  <si>
    <t>BFFPOP0982</t>
  </si>
  <si>
    <t>BFFPOP0983</t>
  </si>
  <si>
    <t>BFFPOP0984</t>
  </si>
  <si>
    <t>BFFPOP0985</t>
  </si>
  <si>
    <t>Neotrichobius sp.</t>
  </si>
  <si>
    <t>BFFPOP0986</t>
  </si>
  <si>
    <t>BFFPOP0987</t>
  </si>
  <si>
    <t>BFFPOP0988</t>
  </si>
  <si>
    <t>BFFPOP0989</t>
  </si>
  <si>
    <t>BFFPOP0990</t>
  </si>
  <si>
    <t>BFFPOP0991</t>
  </si>
  <si>
    <t>BFFPOP0992</t>
  </si>
  <si>
    <t>Strebla sp1</t>
  </si>
  <si>
    <t>BFFPOP0993</t>
  </si>
  <si>
    <t>Strebla sp2</t>
  </si>
  <si>
    <t>BFFPOP0994</t>
  </si>
  <si>
    <t>BFFPOP0995</t>
  </si>
  <si>
    <t>BFFPOP0996</t>
  </si>
  <si>
    <t>BFFPOP0997</t>
  </si>
  <si>
    <t>BFFPOP0998</t>
  </si>
  <si>
    <t>BFFPOP0999</t>
  </si>
  <si>
    <t>BFFPOP1000</t>
  </si>
  <si>
    <t>BFFPOP1001</t>
  </si>
  <si>
    <t>BFFPOP1002</t>
  </si>
  <si>
    <t>BFFPOP1003</t>
  </si>
  <si>
    <t>Trichobius sp. dugesi complex</t>
  </si>
  <si>
    <t>BFFPOP1004</t>
  </si>
  <si>
    <t>Trichobius sp. parasiticus complex</t>
  </si>
  <si>
    <t>BFFPOP1005</t>
  </si>
  <si>
    <t>BFFPOP1006</t>
  </si>
  <si>
    <t>BFFPOP1007</t>
  </si>
  <si>
    <t>BFFPOP1008</t>
  </si>
  <si>
    <t>Paradyschiria parvuloides</t>
  </si>
  <si>
    <t>BFFPOP1009</t>
  </si>
  <si>
    <t>BFFPOP1010</t>
  </si>
  <si>
    <t>BFFPOP1011</t>
  </si>
  <si>
    <t>BFFPOP1012</t>
  </si>
  <si>
    <t>BFFPOP1013</t>
  </si>
  <si>
    <t>BFFPOP1014</t>
  </si>
  <si>
    <t>BFFPOP1015</t>
  </si>
  <si>
    <t>BFFPOP1016</t>
  </si>
  <si>
    <t>BFFPOP1017</t>
  </si>
  <si>
    <t>BFFPOP1018</t>
  </si>
  <si>
    <t>BFFPOP1019</t>
  </si>
  <si>
    <t>BFFPOP1020</t>
  </si>
  <si>
    <t>Paratrichobius aff. longicrus</t>
  </si>
  <si>
    <t>BFFPOP1021</t>
  </si>
  <si>
    <t>BFFPOP1022</t>
  </si>
  <si>
    <t>BFFPOP1023</t>
  </si>
  <si>
    <t>BFFPOP1024</t>
  </si>
  <si>
    <t>BFFPOP1025</t>
  </si>
  <si>
    <t>BFFPOP1026</t>
  </si>
  <si>
    <t>BFFPOP1027</t>
  </si>
  <si>
    <t>BFFPOP1028</t>
  </si>
  <si>
    <t>BFFPOP1029</t>
  </si>
  <si>
    <t>BFFPOP1030</t>
  </si>
  <si>
    <t>BFFPOP1031</t>
  </si>
  <si>
    <t>BFFPOP1032</t>
  </si>
  <si>
    <t>BFFPOP1033</t>
  </si>
  <si>
    <t>BFFPOP1034</t>
  </si>
  <si>
    <t>Speiseria sp.</t>
  </si>
  <si>
    <t>BFFPOP1035</t>
  </si>
  <si>
    <t>BFFPOP1036</t>
  </si>
  <si>
    <t>BFFPOP1037</t>
  </si>
  <si>
    <t>BFFPOP1038</t>
  </si>
  <si>
    <t>Strebla phyllostomatis</t>
  </si>
  <si>
    <t>BFFPOP1039</t>
  </si>
  <si>
    <t>BFFPOP1040</t>
  </si>
  <si>
    <t>BFFPOP1041</t>
  </si>
  <si>
    <t>BFFPOP1042</t>
  </si>
  <si>
    <t>BFFPOP1043</t>
  </si>
  <si>
    <t>BFFPOP1044</t>
  </si>
  <si>
    <t>BFFPOP1045</t>
  </si>
  <si>
    <t>Noctiliostrebla traubi</t>
  </si>
  <si>
    <t>BFFPOP1046</t>
  </si>
  <si>
    <t>BFFPOP1047</t>
  </si>
  <si>
    <t>BFFPOP1048</t>
  </si>
  <si>
    <t>BFFPOP1049</t>
  </si>
  <si>
    <t>BFFPOP1050</t>
  </si>
  <si>
    <t>BFFPOP1051</t>
  </si>
  <si>
    <t>BFFPOP1052</t>
  </si>
  <si>
    <t>BFFPOP1053</t>
  </si>
  <si>
    <t>BFFPOP1054</t>
  </si>
  <si>
    <t>Paradyschiria lineata</t>
  </si>
  <si>
    <t>BFFPOP1055</t>
  </si>
  <si>
    <t>BFFPOP1056</t>
  </si>
  <si>
    <t>BFFPOP1057</t>
  </si>
  <si>
    <t>BFFPOP1058</t>
  </si>
  <si>
    <t>BFFPOP1059</t>
  </si>
  <si>
    <t>BFFPOP1060</t>
  </si>
  <si>
    <t>Trichobius new species (Miller and Tschapka, 2009)</t>
  </si>
  <si>
    <t>BFFPOP1061</t>
  </si>
  <si>
    <t>BFFPOP1062</t>
  </si>
  <si>
    <t>BFFPOP1063</t>
  </si>
  <si>
    <t>BFFPOP1064</t>
  </si>
  <si>
    <t>BFFPOP1065</t>
  </si>
  <si>
    <t>Strebla harderi</t>
  </si>
  <si>
    <t>BFFPOP1066</t>
  </si>
  <si>
    <t>BFFPOP1067</t>
  </si>
  <si>
    <t>BFFPOP1068</t>
  </si>
  <si>
    <t>BFFPOP1069</t>
  </si>
  <si>
    <t>BFFPOP1070</t>
  </si>
  <si>
    <t>BFFPOP1071</t>
  </si>
  <si>
    <t>Morphospecies</t>
  </si>
  <si>
    <t>Morphospecies 1</t>
  </si>
  <si>
    <t>BFFPOP1072</t>
  </si>
  <si>
    <t>BFFPOP1073</t>
  </si>
  <si>
    <t>BFFPOP1074</t>
  </si>
  <si>
    <t>BFFPOP1075</t>
  </si>
  <si>
    <t>Strebla cf. altmani</t>
  </si>
  <si>
    <t>BFFPOP1076</t>
  </si>
  <si>
    <t>BFFPOP1077</t>
  </si>
  <si>
    <t>BFFPOP1078</t>
  </si>
  <si>
    <t>BFFPOP1079</t>
  </si>
  <si>
    <t>BFFPOP1080</t>
  </si>
  <si>
    <t>BFFPOP1081</t>
  </si>
  <si>
    <t>BFFPOP1082</t>
  </si>
  <si>
    <t>BFFPOP1083</t>
  </si>
  <si>
    <t>BFFPOP1084</t>
  </si>
  <si>
    <t>BFFPOP1085</t>
  </si>
  <si>
    <t>BFFPOP1086</t>
  </si>
  <si>
    <t>BFFPOP1087</t>
  </si>
  <si>
    <t>BFFPOP1088</t>
  </si>
  <si>
    <t>Morphospecies 2</t>
  </si>
  <si>
    <t>BFFPOP1089</t>
  </si>
  <si>
    <t>BFFPOP1090</t>
  </si>
  <si>
    <t>Nycteribia parilis</t>
  </si>
  <si>
    <t>BFFPOP1091</t>
  </si>
  <si>
    <t>BFFPOP1092</t>
  </si>
  <si>
    <t>BFFPOP1093</t>
  </si>
  <si>
    <t>BFFPOP1094</t>
  </si>
  <si>
    <t>BFFPOP1095</t>
  </si>
  <si>
    <t>BFFPOP1096</t>
  </si>
  <si>
    <t>BFFPOP1097</t>
  </si>
  <si>
    <t>BFFPOP1098</t>
  </si>
  <si>
    <t>BFFPOP1099</t>
  </si>
  <si>
    <t>BFFPOP1100</t>
  </si>
  <si>
    <t>BFFPOP1101</t>
  </si>
  <si>
    <t>BFFPOP1102</t>
  </si>
  <si>
    <t>BFFPOP1103</t>
  </si>
  <si>
    <t>BFFPOP1104</t>
  </si>
  <si>
    <t>Neotrichobius new spp. 1 (Miller and Tschapka 2009)</t>
  </si>
  <si>
    <t>BFFPOP1105</t>
  </si>
  <si>
    <t>BFFPOP1106</t>
  </si>
  <si>
    <t>BFFPOP1107</t>
  </si>
  <si>
    <t>BFFPOP1108</t>
  </si>
  <si>
    <t>BFFPOP1109</t>
  </si>
  <si>
    <t>BFFPOP1110</t>
  </si>
  <si>
    <t>BFFPOP1111</t>
  </si>
  <si>
    <t>BFFPOP1112</t>
  </si>
  <si>
    <t>Anastrebla nycteridis</t>
  </si>
  <si>
    <t>BFFPOP1113</t>
  </si>
  <si>
    <t>Anastrebla mattadeni</t>
  </si>
  <si>
    <t>BFFPOP1114</t>
  </si>
  <si>
    <t>BFFPOP1115</t>
  </si>
  <si>
    <t>Strebla new species 1</t>
  </si>
  <si>
    <t>BFFPOP1116</t>
  </si>
  <si>
    <t>BFFPOP1117</t>
  </si>
  <si>
    <t>Trichobius keenani</t>
  </si>
  <si>
    <t>BFFPOP1118</t>
  </si>
  <si>
    <t>BFFPOP1119</t>
  </si>
  <si>
    <t>BFFPOP1120</t>
  </si>
  <si>
    <t>BFFPOP1121</t>
  </si>
  <si>
    <t>BFFPOP1122</t>
  </si>
  <si>
    <t>BFFPOP1123</t>
  </si>
  <si>
    <t>BFFPOP1124</t>
  </si>
  <si>
    <t>Trichobius caecus</t>
  </si>
  <si>
    <t>BFFPOP1125</t>
  </si>
  <si>
    <t>BFFPOP1126</t>
  </si>
  <si>
    <t>BFFPOP1127</t>
  </si>
  <si>
    <t>BFFPOP1128</t>
  </si>
  <si>
    <t>BFFPOP1129</t>
  </si>
  <si>
    <t>BFFPOP1130</t>
  </si>
  <si>
    <t>BFFPOP1131</t>
  </si>
  <si>
    <t>BFFPOP1132</t>
  </si>
  <si>
    <t>BFFPOP1133</t>
  </si>
  <si>
    <t>BFFPOP1134</t>
  </si>
  <si>
    <t>BFFPOP1135</t>
  </si>
  <si>
    <t>BFFPOP1136</t>
  </si>
  <si>
    <t>BFFPOP1137</t>
  </si>
  <si>
    <t>BFFPOP1138</t>
  </si>
  <si>
    <t>Basilia ruiae</t>
  </si>
  <si>
    <t>BFFPOP1139</t>
  </si>
  <si>
    <t>Joblingia minuta</t>
  </si>
  <si>
    <t>BFFPOP1140</t>
  </si>
  <si>
    <t>BFFPOP1141</t>
  </si>
  <si>
    <t>BFFPOP1142</t>
  </si>
  <si>
    <t>Basilia dubiaquercus</t>
  </si>
  <si>
    <t>BFFPOP1143</t>
  </si>
  <si>
    <t>Parastrebla</t>
  </si>
  <si>
    <t>Parastrebla handleyi</t>
  </si>
  <si>
    <t>BFFPOP1144</t>
  </si>
  <si>
    <t>BFFPOP1145</t>
  </si>
  <si>
    <t>BFFPOP1146</t>
  </si>
  <si>
    <t>BFFPOP1147</t>
  </si>
  <si>
    <t>BFFPOP1148</t>
  </si>
  <si>
    <t>BFFPOP1149</t>
  </si>
  <si>
    <t>BFFPOP1150</t>
  </si>
  <si>
    <t>BFFPOP1151</t>
  </si>
  <si>
    <t>BFFPOP1152</t>
  </si>
  <si>
    <t>BFFPOP1153</t>
  </si>
  <si>
    <t>BFFPOP1154</t>
  </si>
  <si>
    <t>Basilia cf. mimoni</t>
  </si>
  <si>
    <t>BFFPOP1155</t>
  </si>
  <si>
    <t>BFFPOP1156</t>
  </si>
  <si>
    <t>BFFPOP1157</t>
  </si>
  <si>
    <t>Trichobius sp. 1 longipes group</t>
  </si>
  <si>
    <t>BFFPOP1158</t>
  </si>
  <si>
    <t>BFFPOP1159</t>
  </si>
  <si>
    <t>Speiseria magnioculus</t>
  </si>
  <si>
    <t>BFFPOP1160</t>
  </si>
  <si>
    <t>BFFPOP1161</t>
  </si>
  <si>
    <t>duguesioides</t>
  </si>
  <si>
    <t>Trichobius dugesioides diguesioides</t>
  </si>
  <si>
    <t>BFFPOP1162</t>
  </si>
  <si>
    <t>BFFPOP1163</t>
  </si>
  <si>
    <t>BFFPOP1164</t>
  </si>
  <si>
    <t>BFFPOP1165</t>
  </si>
  <si>
    <t>BFFPOP1166</t>
  </si>
  <si>
    <t>BFFPOP1167</t>
  </si>
  <si>
    <t>BFFPOP1168</t>
  </si>
  <si>
    <t>BFFPOP1169</t>
  </si>
  <si>
    <t>BFFPOP1170</t>
  </si>
  <si>
    <t>BFFPOP1171</t>
  </si>
  <si>
    <t>Strebla christinae</t>
  </si>
  <si>
    <t>BFFPOP1172</t>
  </si>
  <si>
    <t>BFFPOP1173</t>
  </si>
  <si>
    <t>BFFPOP1174</t>
  </si>
  <si>
    <t>BFFPOP1175</t>
  </si>
  <si>
    <t>BFFPOP1176</t>
  </si>
  <si>
    <t>BFFPOP1177</t>
  </si>
  <si>
    <t>BFFPOP1178</t>
  </si>
  <si>
    <t>BFFPOP1179</t>
  </si>
  <si>
    <t>BFFPOP1180</t>
  </si>
  <si>
    <t>BFFPOP1181</t>
  </si>
  <si>
    <t>Neotrichobius bisetosus</t>
  </si>
  <si>
    <t>BFFPOP1182</t>
  </si>
  <si>
    <t>BFFPOP1183</t>
  </si>
  <si>
    <t>BFFPOP1184</t>
  </si>
  <si>
    <t>BFFPOP1185</t>
  </si>
  <si>
    <t>BFFPOP1186</t>
  </si>
  <si>
    <t>BFFPOP1187</t>
  </si>
  <si>
    <t>BFFPOP1188</t>
  </si>
  <si>
    <t>BFFPOP1189</t>
  </si>
  <si>
    <t>BFFPOP1190</t>
  </si>
  <si>
    <t>BFFPOP1191</t>
  </si>
  <si>
    <t>BFFPOP1192</t>
  </si>
  <si>
    <t>BFFPOP1193</t>
  </si>
  <si>
    <t>BFFPOP1194</t>
  </si>
  <si>
    <t>Neotrichobius delicatus complex</t>
  </si>
  <si>
    <t>BFFPOP1195</t>
  </si>
  <si>
    <t>Neotrichobius stenopterus</t>
  </si>
  <si>
    <t>BFFPOP1196</t>
  </si>
  <si>
    <t>BFFPOP1197</t>
  </si>
  <si>
    <t>BFFPOP1198</t>
  </si>
  <si>
    <t>BFFPOP1199</t>
  </si>
  <si>
    <t>Strebla cf. paramirabilis</t>
  </si>
  <si>
    <t>BFFPOP1200</t>
  </si>
  <si>
    <t>BFFPOP1201</t>
  </si>
  <si>
    <t>BFFPOP1202</t>
  </si>
  <si>
    <t>BFFPOP1203</t>
  </si>
  <si>
    <t>BFFPOP1204</t>
  </si>
  <si>
    <t>BFFPOP1205</t>
  </si>
  <si>
    <t>BFFPOP1206</t>
  </si>
  <si>
    <t>BFFPOP1207</t>
  </si>
  <si>
    <t>BFFPOP1208</t>
  </si>
  <si>
    <t>BFFPOP1209</t>
  </si>
  <si>
    <t>BFFPOP1210</t>
  </si>
  <si>
    <t>BFFPOP1211</t>
  </si>
  <si>
    <t>BFFPOP1212</t>
  </si>
  <si>
    <t>BFFPOP1213</t>
  </si>
  <si>
    <t>Trichobius lionycteridis</t>
  </si>
  <si>
    <t>BFFPOP1214</t>
  </si>
  <si>
    <t>BFFPOP1215</t>
  </si>
  <si>
    <t>Trichobius sp. 2 longipes group</t>
  </si>
  <si>
    <t>BFFPOP1216</t>
  </si>
  <si>
    <t>BFFPOP1217</t>
  </si>
  <si>
    <t>BFFPOP1218</t>
  </si>
  <si>
    <t>BFFPOP1219</t>
  </si>
  <si>
    <t>BFFPOP1220</t>
  </si>
  <si>
    <t>BFFPOP1221</t>
  </si>
  <si>
    <t>BFFPOP1222</t>
  </si>
  <si>
    <t>BFFPOP1223</t>
  </si>
  <si>
    <t>Anastrebla spurelli</t>
  </si>
  <si>
    <t>BFFPOP1224</t>
  </si>
  <si>
    <t>BFFPOP1225</t>
  </si>
  <si>
    <t>BFFPOP1226</t>
  </si>
  <si>
    <t>BFFPOP1227</t>
  </si>
  <si>
    <t>BFFPOP1228</t>
  </si>
  <si>
    <t>BFFPOP1229</t>
  </si>
  <si>
    <t>BFFPOP1230</t>
  </si>
  <si>
    <t>BFFPOP1231</t>
  </si>
  <si>
    <t>BFFPOP1232</t>
  </si>
  <si>
    <t>BFFPOP1233</t>
  </si>
  <si>
    <t>BFFPOP1234</t>
  </si>
  <si>
    <t>BFFPOP1235</t>
  </si>
  <si>
    <t>BFFPOP1236</t>
  </si>
  <si>
    <t>BFFPOP1237</t>
  </si>
  <si>
    <t>BFFPOP1238</t>
  </si>
  <si>
    <t>BFFPOP1239</t>
  </si>
  <si>
    <t>BFFPOP1240</t>
  </si>
  <si>
    <t>BFFPOP1241</t>
  </si>
  <si>
    <t>BFFPOP1242</t>
  </si>
  <si>
    <t>BFFPOP1243</t>
  </si>
  <si>
    <t>BFFPOP1244</t>
  </si>
  <si>
    <t>Trichobius sp. 3 longipes group</t>
  </si>
  <si>
    <t>BFFPOP1245</t>
  </si>
  <si>
    <t>BFFPOP1246</t>
  </si>
  <si>
    <t>BFFPOP1247</t>
  </si>
  <si>
    <t>BFFPOP1248</t>
  </si>
  <si>
    <t>BFFPOP1249</t>
  </si>
  <si>
    <t>BFFPOP1250</t>
  </si>
  <si>
    <t>BFFPOP1251</t>
  </si>
  <si>
    <t>BFFPOP1252</t>
  </si>
  <si>
    <t>BFFPOP1253</t>
  </si>
  <si>
    <t>BFFPOP1254</t>
  </si>
  <si>
    <t>BFFPOP1255</t>
  </si>
  <si>
    <t>BFFPOP1256</t>
  </si>
  <si>
    <t>BFFPOP1257</t>
  </si>
  <si>
    <t>BFFPOP1258</t>
  </si>
  <si>
    <t>BFFPOP1259</t>
  </si>
  <si>
    <t>BFFPOP1260</t>
  </si>
  <si>
    <t>BFFPOP1261</t>
  </si>
  <si>
    <t>BFFPOP1262</t>
  </si>
  <si>
    <t>BFFPOP1263</t>
  </si>
  <si>
    <t>BFFPOP1264</t>
  </si>
  <si>
    <t>BFFPOP1265</t>
  </si>
  <si>
    <t>BFFPOP1266</t>
  </si>
  <si>
    <t>BFFPOP1267</t>
  </si>
  <si>
    <t>BFFPOP1268</t>
  </si>
  <si>
    <t>BFFPOP1269</t>
  </si>
  <si>
    <t>Basilia tiptoni</t>
  </si>
  <si>
    <t>BFFPOP1270</t>
  </si>
  <si>
    <t>BFFPOP1271</t>
  </si>
  <si>
    <t>BFFPOP1272</t>
  </si>
  <si>
    <t>BFFPOP1273</t>
  </si>
  <si>
    <t>BFFPOP1274</t>
  </si>
  <si>
    <t>BFFPOP1275</t>
  </si>
  <si>
    <t>BFFPOP1276</t>
  </si>
  <si>
    <t>BFFPOP1277</t>
  </si>
  <si>
    <t>BFFPOP1278</t>
  </si>
  <si>
    <t>Trichobius affinis</t>
  </si>
  <si>
    <t>BFFPOP1279</t>
  </si>
  <si>
    <t>BFFPOP1280</t>
  </si>
  <si>
    <t>BFFPOP1281</t>
  </si>
  <si>
    <t>BFFPOP1282</t>
  </si>
  <si>
    <t>BFFPOP1283</t>
  </si>
  <si>
    <t>BFFPOP1284</t>
  </si>
  <si>
    <t>BFFPOP1285</t>
  </si>
  <si>
    <t>Trichobius leionotus</t>
  </si>
  <si>
    <t>BFFPOP1286</t>
  </si>
  <si>
    <t>Penicillidia conspicua</t>
  </si>
  <si>
    <t>BFFPOP1287</t>
  </si>
  <si>
    <t>BFFPOP1288</t>
  </si>
  <si>
    <t>BFFPOP1289</t>
  </si>
  <si>
    <t>BFFPOP1290</t>
  </si>
  <si>
    <t>BFFPOP1291</t>
  </si>
  <si>
    <t>BFFPOP1292</t>
  </si>
  <si>
    <t>BFFPOP1293</t>
  </si>
  <si>
    <t>BFFPOP1294</t>
  </si>
  <si>
    <t>BFFPOP1295</t>
  </si>
  <si>
    <t>BFFPOP1296</t>
  </si>
  <si>
    <t>BFFPOP1297</t>
  </si>
  <si>
    <t>BFFPOP1298</t>
  </si>
  <si>
    <t>BFFPOP1299</t>
  </si>
  <si>
    <t>BFFPOP1300</t>
  </si>
  <si>
    <t>Periglischrus</t>
  </si>
  <si>
    <t>Periglischrus vargasi</t>
  </si>
  <si>
    <t>BFFPOP1301</t>
  </si>
  <si>
    <t>BFFPOP1302</t>
  </si>
  <si>
    <t>BFFPOP1303</t>
  </si>
  <si>
    <t>Periglischrus paracaligus</t>
  </si>
  <si>
    <t>BFFPOP1304</t>
  </si>
  <si>
    <t>Periglischrus leptosternus</t>
  </si>
  <si>
    <t>BFFPOP1305</t>
  </si>
  <si>
    <t>BFFPOP1306</t>
  </si>
  <si>
    <t>BFFPOP1307</t>
  </si>
  <si>
    <t>BFFPOP1308</t>
  </si>
  <si>
    <t>BFFPOP1309</t>
  </si>
  <si>
    <t>BFFPOP1310</t>
  </si>
  <si>
    <t>BFFPOP1311</t>
  </si>
  <si>
    <t>BFFPOP1312</t>
  </si>
  <si>
    <t>BFFPOP1313</t>
  </si>
  <si>
    <t>BFFPOP1314</t>
  </si>
  <si>
    <t>BFFPOP1315</t>
  </si>
  <si>
    <t>BFFPOP1316</t>
  </si>
  <si>
    <t>BFFPOP1317</t>
  </si>
  <si>
    <t>BFFPOP1318</t>
  </si>
  <si>
    <t>BFFPOP1319</t>
  </si>
  <si>
    <t>BFFPOP1320</t>
  </si>
  <si>
    <t>BFFPOP1321</t>
  </si>
  <si>
    <t>BFFPOP1322</t>
  </si>
  <si>
    <t>BFFPOP1323</t>
  </si>
  <si>
    <t>Triass</t>
  </si>
  <si>
    <t>BFFPOP1324</t>
  </si>
  <si>
    <t>BFFPOP1325</t>
  </si>
  <si>
    <t>BFFPOP1326</t>
  </si>
  <si>
    <t>BFFPOP1327</t>
  </si>
  <si>
    <t>BFFPOP1328</t>
  </si>
  <si>
    <t>BFFPOP1329</t>
  </si>
  <si>
    <t>BFFPOP1330</t>
  </si>
  <si>
    <t>BFFPOP1331</t>
  </si>
  <si>
    <t>BFFPOP1332</t>
  </si>
  <si>
    <t>BFFPOP1333</t>
  </si>
  <si>
    <t>BFFPOP1334</t>
  </si>
  <si>
    <t>BFFPOP1335</t>
  </si>
  <si>
    <t>BFFPOP1336</t>
  </si>
  <si>
    <t>Strebla curva</t>
  </si>
  <si>
    <t>BFFPOP1337</t>
  </si>
  <si>
    <t>BFFPOP1338</t>
  </si>
  <si>
    <t>BFFPOP1339</t>
  </si>
  <si>
    <t>BFFPOP1340</t>
  </si>
  <si>
    <t>BFFPOP1341</t>
  </si>
  <si>
    <t>BFFPOP1342</t>
  </si>
  <si>
    <t>BFFPOP1343</t>
  </si>
  <si>
    <t>BFFPOP1344</t>
  </si>
  <si>
    <t>BFFPOP1345</t>
  </si>
  <si>
    <t>BFFPOP1346</t>
  </si>
  <si>
    <t>BFFPOP1347</t>
  </si>
  <si>
    <t>BFFPOP1348</t>
  </si>
  <si>
    <t>BFFPOP1349</t>
  </si>
  <si>
    <t>BFFPOP1350</t>
  </si>
  <si>
    <t>BFFPOP1351</t>
  </si>
  <si>
    <t>BFFPOP1352</t>
  </si>
  <si>
    <t>BFFPOP1353</t>
  </si>
  <si>
    <t>BFFPOP1354</t>
  </si>
  <si>
    <t>BFFPOP1355</t>
  </si>
  <si>
    <t>BFFPOP1356</t>
  </si>
  <si>
    <t>BFFPOP1357</t>
  </si>
  <si>
    <t>BFFPOP1358</t>
  </si>
  <si>
    <t>BFFPOP1359</t>
  </si>
  <si>
    <t>BFFPOP1360</t>
  </si>
  <si>
    <t>BFFPOP1361</t>
  </si>
  <si>
    <t>BFFPOP1362</t>
  </si>
  <si>
    <t>BFFPOP1363</t>
  </si>
  <si>
    <t>BFFPOP1364</t>
  </si>
  <si>
    <t>BFFPOP1365</t>
  </si>
  <si>
    <t>BFFPOP1366</t>
  </si>
  <si>
    <t>BFFPOP1367</t>
  </si>
  <si>
    <t>BFFPOP1368</t>
  </si>
  <si>
    <t>BFFPOP1369</t>
  </si>
  <si>
    <t>BFFPOP1370</t>
  </si>
  <si>
    <t>BFFPOP1371</t>
  </si>
  <si>
    <t>BFFPOP1372</t>
  </si>
  <si>
    <t>BFFPOP1373</t>
  </si>
  <si>
    <t>BFFPOP1374</t>
  </si>
  <si>
    <t>BFFPOP1375</t>
  </si>
  <si>
    <t>BFFPOP1376</t>
  </si>
  <si>
    <t>Nycteribia parnelli</t>
  </si>
  <si>
    <t>BFFPOP1377</t>
  </si>
  <si>
    <t>BFFPOP1378</t>
  </si>
  <si>
    <t>BFFPOP1379</t>
  </si>
  <si>
    <t>BFFPOP1380</t>
  </si>
  <si>
    <t>BFFPOP1381</t>
  </si>
  <si>
    <t>BFFPOP1382</t>
  </si>
  <si>
    <t>BFFPOP1383</t>
  </si>
  <si>
    <t>BFFPOP1384</t>
  </si>
  <si>
    <t>BFFPOP1385</t>
  </si>
  <si>
    <t>BFFPOP1386</t>
  </si>
  <si>
    <t>BFFPOP1387</t>
  </si>
  <si>
    <t>BFFPOP1388</t>
  </si>
  <si>
    <t>BFFPOP1389</t>
  </si>
  <si>
    <t>BFFPOP1390</t>
  </si>
  <si>
    <t>BFFPOP1391</t>
  </si>
  <si>
    <t>BFFPOP1392</t>
  </si>
  <si>
    <t>BFFPOP1393</t>
  </si>
  <si>
    <t>BFFPOP1394</t>
  </si>
  <si>
    <t>BFFPOP1395</t>
  </si>
  <si>
    <t>BFFPOP1396</t>
  </si>
  <si>
    <t>BFFPOP1397</t>
  </si>
  <si>
    <t>BFFPOP1398</t>
  </si>
  <si>
    <t>Cyclopodia greefi greefi</t>
  </si>
  <si>
    <t>greefi</t>
  </si>
  <si>
    <t>BFFPOP1399</t>
  </si>
  <si>
    <t>BFFPOP1400</t>
  </si>
  <si>
    <t>BFFPOP1401</t>
  </si>
  <si>
    <t>Trichobius frequens</t>
  </si>
  <si>
    <t>BFFPOP1402</t>
  </si>
  <si>
    <t>BFFPOP1403</t>
  </si>
  <si>
    <t>BFFPOP1404</t>
  </si>
  <si>
    <t>BFFPOP1405</t>
  </si>
  <si>
    <t>BFFPOP1406</t>
  </si>
  <si>
    <t>BFFPOP1407</t>
  </si>
  <si>
    <t>BFFPOP1408</t>
  </si>
  <si>
    <t>BFFPOP1409</t>
  </si>
  <si>
    <t>BFFPOP1410</t>
  </si>
  <si>
    <t>BFFPOP1411</t>
  </si>
  <si>
    <t>BFFPOP1412</t>
  </si>
  <si>
    <t>BFFPOP1413</t>
  </si>
  <si>
    <t>BFFPOP1414</t>
  </si>
  <si>
    <t>BFFPOP1415</t>
  </si>
  <si>
    <t>BFFPOP1416</t>
  </si>
  <si>
    <t>BFFPOP1417</t>
  </si>
  <si>
    <t>BFFPOP1418</t>
  </si>
  <si>
    <t>BFFPOP1419</t>
  </si>
  <si>
    <t>BFFPOP1420</t>
  </si>
  <si>
    <t>BFFPOP1421</t>
  </si>
  <si>
    <t>BFFPOP1422</t>
  </si>
  <si>
    <t>BFFPOP1423</t>
  </si>
  <si>
    <t>BFFPOP1424</t>
  </si>
  <si>
    <t>BFFPOP1425</t>
  </si>
  <si>
    <t>BFFPOP1426</t>
  </si>
  <si>
    <t>BFFPOP1427</t>
  </si>
  <si>
    <t>BFFPOP1428</t>
  </si>
  <si>
    <t>Eldunnia</t>
  </si>
  <si>
    <t>Eldunnia breviceps</t>
  </si>
  <si>
    <t>BFFPOP1429</t>
  </si>
  <si>
    <t>BFFPOP1430</t>
  </si>
  <si>
    <t>BFFPOP1431</t>
  </si>
  <si>
    <t>BFFPOP1432</t>
  </si>
  <si>
    <t>Strebla ohlsi</t>
  </si>
  <si>
    <t>BFFPOP1433</t>
  </si>
  <si>
    <t>BFFPOP1434</t>
  </si>
  <si>
    <t>Trichobius macrophylli</t>
  </si>
  <si>
    <t>BFFPOP1435</t>
  </si>
  <si>
    <t>BFFPOP1436</t>
  </si>
  <si>
    <t>BFFPOP1437</t>
  </si>
  <si>
    <t>BFFPOP1438</t>
  </si>
  <si>
    <t>BFFPOP1439</t>
  </si>
  <si>
    <t>BFFPOP1440</t>
  </si>
  <si>
    <t>BFFPOP1441</t>
  </si>
  <si>
    <t>BFFPOP1442</t>
  </si>
  <si>
    <t>BFFPOP1443</t>
  </si>
  <si>
    <t>BFFPOP1444</t>
  </si>
  <si>
    <t>Trichobius new sp.</t>
  </si>
  <si>
    <t>BFFPOP1445</t>
  </si>
  <si>
    <t>BFFPOP1446</t>
  </si>
  <si>
    <t>BFFPOP1447</t>
  </si>
  <si>
    <t>BFFPOP1448</t>
  </si>
  <si>
    <t>BFFPOP1449</t>
  </si>
  <si>
    <t>Trichobius urodermae</t>
  </si>
  <si>
    <t>BFFPOP1450</t>
  </si>
  <si>
    <t>Paratrichobius salvini complex sp</t>
  </si>
  <si>
    <t>BFFPOP1451</t>
  </si>
  <si>
    <t>BFFPOP1452</t>
  </si>
  <si>
    <t>BFFPOP1453</t>
  </si>
  <si>
    <t>Basilia ferrisi</t>
  </si>
  <si>
    <t>BFFPOP1454</t>
  </si>
  <si>
    <t>Penicillidia tectisentis</t>
  </si>
  <si>
    <t>BFFPOP1455</t>
  </si>
  <si>
    <t>Nycteribia parilis vicaria</t>
  </si>
  <si>
    <t>BFFPOP1456</t>
  </si>
  <si>
    <t>BFFPOP1457</t>
  </si>
  <si>
    <t>BFFPOP1458</t>
  </si>
  <si>
    <t>BFFPOP1459</t>
  </si>
  <si>
    <t>BFFPOP1460</t>
  </si>
  <si>
    <t>BFFPOP1461</t>
  </si>
  <si>
    <t>BFFPOP1462</t>
  </si>
  <si>
    <t>Penicillidia oceanica</t>
  </si>
  <si>
    <t>BFFPOP1463</t>
  </si>
  <si>
    <t>BFFPOP1464</t>
  </si>
  <si>
    <t>BFFPOP1465</t>
  </si>
  <si>
    <t>BFFPOP1466</t>
  </si>
  <si>
    <t>BFFPOP1467</t>
  </si>
  <si>
    <t>Nycteribia allotopa</t>
  </si>
  <si>
    <t>BFFPOP1468</t>
  </si>
  <si>
    <t>Penicillidia jenynsii</t>
  </si>
  <si>
    <t>BFFPOP1469</t>
  </si>
  <si>
    <t>Basilia rybini</t>
  </si>
  <si>
    <t>BFFPOP1470</t>
  </si>
  <si>
    <t>Nycteribia pleuralis</t>
  </si>
  <si>
    <t>BFFPOP1471</t>
  </si>
  <si>
    <t>Basilia truncata</t>
  </si>
  <si>
    <t>BFFPOP1472</t>
  </si>
  <si>
    <t>BFFPOP1473</t>
  </si>
  <si>
    <t>Penicillidia monoceros</t>
  </si>
  <si>
    <t>BFFPOP1474</t>
  </si>
  <si>
    <t>BFFPOP1475</t>
  </si>
  <si>
    <t>BFFPOP1476</t>
  </si>
  <si>
    <t>BFFPOP1477</t>
  </si>
  <si>
    <t>Nycteribia pygmaea</t>
  </si>
  <si>
    <t>BFFPOP1478</t>
  </si>
  <si>
    <t>BFFPOP1479</t>
  </si>
  <si>
    <t>BFFPOP1480</t>
  </si>
  <si>
    <t>BFFPOP1481</t>
  </si>
  <si>
    <t>BFFPOP1482</t>
  </si>
  <si>
    <t>BFFPOP1483</t>
  </si>
  <si>
    <t>BFFPOP1484</t>
  </si>
  <si>
    <t>BFFPOP1485</t>
  </si>
  <si>
    <t>BFFPOP1486</t>
  </si>
  <si>
    <t>BFFPOP1487</t>
  </si>
  <si>
    <t>Phthiridium hindlei</t>
  </si>
  <si>
    <t>BFFPOP1488</t>
  </si>
  <si>
    <t>BFFPOP1489</t>
  </si>
  <si>
    <t>BFFPOP1490</t>
  </si>
  <si>
    <t>BFFPOP1491</t>
  </si>
  <si>
    <t>BFFPOP1492</t>
  </si>
  <si>
    <t>BFFPOP1493</t>
  </si>
  <si>
    <t>BFFPOP1494</t>
  </si>
  <si>
    <t>BFFPOP1495</t>
  </si>
  <si>
    <t>BFFPOP1496</t>
  </si>
  <si>
    <t>BFFPOP1497</t>
  </si>
  <si>
    <t>BFFPOP1498</t>
  </si>
  <si>
    <t>BFFPOP1499</t>
  </si>
  <si>
    <t>BFFPOP1500</t>
  </si>
  <si>
    <t>Speiseria peytonae</t>
  </si>
  <si>
    <t>BFFPOP1501</t>
  </si>
  <si>
    <t>BFFPOP1502</t>
  </si>
  <si>
    <t>BFFPOP1503</t>
  </si>
  <si>
    <t>BFFPOP1504</t>
  </si>
  <si>
    <t>BFFPOP1505</t>
  </si>
  <si>
    <t>BFFPOP1506</t>
  </si>
  <si>
    <t>BFFPOP1507</t>
  </si>
  <si>
    <t>Anastrebla sp.</t>
  </si>
  <si>
    <t>BFFPOP1508</t>
  </si>
  <si>
    <t>Trichobius sp. (group dugesii)</t>
  </si>
  <si>
    <t>BFFPOP1509</t>
  </si>
  <si>
    <t>BFFPOP1510</t>
  </si>
  <si>
    <t>BFFPOP1511</t>
  </si>
  <si>
    <t>BFFPOP1512</t>
  </si>
  <si>
    <t>BFFPOP1513</t>
  </si>
  <si>
    <t>BFFPOP1514</t>
  </si>
  <si>
    <t>BFFPOP1515</t>
  </si>
  <si>
    <t>BFFPOP1516</t>
  </si>
  <si>
    <t>BFFPOP1517</t>
  </si>
  <si>
    <t>BFFPOP1518</t>
  </si>
  <si>
    <t>BFFPOP1519</t>
  </si>
  <si>
    <t>BFFPOP1520</t>
  </si>
  <si>
    <t>BFFPOP1521</t>
  </si>
  <si>
    <t>BFFPOP1522</t>
  </si>
  <si>
    <t>BFFPOP1523</t>
  </si>
  <si>
    <t>BFFPOP1524</t>
  </si>
  <si>
    <t>BFFPOP1525</t>
  </si>
  <si>
    <t>Strebla asternalis</t>
  </si>
  <si>
    <t>BFFPOP1526</t>
  </si>
  <si>
    <t>BFFPOP1527</t>
  </si>
  <si>
    <t>BFFPOP1528</t>
  </si>
  <si>
    <t>BFFPOP1529</t>
  </si>
  <si>
    <t>BFFPOP1530</t>
  </si>
  <si>
    <t>BFFPOP1531</t>
  </si>
  <si>
    <t>BFFPOP1532</t>
  </si>
  <si>
    <t>BFFPOP1533</t>
  </si>
  <si>
    <t>BFFPOP1534</t>
  </si>
  <si>
    <t>BFFPOP1535</t>
  </si>
  <si>
    <t>BFFPOP1536</t>
  </si>
  <si>
    <t>BFFPOP1537</t>
  </si>
  <si>
    <t>BFFPOP1538</t>
  </si>
  <si>
    <t>BFFPOP1539</t>
  </si>
  <si>
    <t>BFFPOP1540</t>
  </si>
  <si>
    <t>BFFPOP1541</t>
  </si>
  <si>
    <t>BFFPOP1542</t>
  </si>
  <si>
    <t>BFFPOP1543</t>
  </si>
  <si>
    <t>BFFPOP1544</t>
  </si>
  <si>
    <t>BFFPOP1545</t>
  </si>
  <si>
    <t>BFFPOP1546</t>
  </si>
  <si>
    <t>BFFPOP1547</t>
  </si>
  <si>
    <t>BFFPOP1548</t>
  </si>
  <si>
    <t>BFFPOP1549</t>
  </si>
  <si>
    <t>BFFPOP1550</t>
  </si>
  <si>
    <t>BFFPOP1551</t>
  </si>
  <si>
    <t>BFFPOP1552</t>
  </si>
  <si>
    <t>BFFPOP1553</t>
  </si>
  <si>
    <t>BFFPOP1554</t>
  </si>
  <si>
    <t>BFFPOP1555</t>
  </si>
  <si>
    <t>BFFPOP1556</t>
  </si>
  <si>
    <t>BFFPOP1557</t>
  </si>
  <si>
    <t>BFFPOP1558</t>
  </si>
  <si>
    <t>BFFPOP1559</t>
  </si>
  <si>
    <t>BFFPOP1560</t>
  </si>
  <si>
    <t>BFFPOP1561</t>
  </si>
  <si>
    <t>BFFPOP1562</t>
  </si>
  <si>
    <t>BFFPOP1563</t>
  </si>
  <si>
    <t>BFFPOP1564</t>
  </si>
  <si>
    <t>BFFPOP1565</t>
  </si>
  <si>
    <t>Basilia dunni</t>
  </si>
  <si>
    <t>BFFPOP1566</t>
  </si>
  <si>
    <t>BFFPOP1567</t>
  </si>
  <si>
    <t>BFFPOP1568</t>
  </si>
  <si>
    <t>BFFPOP1569</t>
  </si>
  <si>
    <t>BFFPOP1570</t>
  </si>
  <si>
    <t>BFFPOP1571</t>
  </si>
  <si>
    <t>BFFPOP1572</t>
  </si>
  <si>
    <t>BFFPOP1573</t>
  </si>
  <si>
    <t>BFFPOP1574</t>
  </si>
  <si>
    <t>BFFPOP1575</t>
  </si>
  <si>
    <t>BFFPOP1576</t>
  </si>
  <si>
    <t>BFFPOP1577</t>
  </si>
  <si>
    <t>BFFPOP1578</t>
  </si>
  <si>
    <t>BFFPOP1579</t>
  </si>
  <si>
    <t>BFFPOP1580</t>
  </si>
  <si>
    <t>BFFPOP1581</t>
  </si>
  <si>
    <t>BFFPOP1582</t>
  </si>
  <si>
    <t>BFFPOP1583</t>
  </si>
  <si>
    <t>Strebla matsoni</t>
  </si>
  <si>
    <t>BFFPOP1584</t>
  </si>
  <si>
    <t>BFFPOP1585</t>
  </si>
  <si>
    <t>Strebla hoogstraali</t>
  </si>
  <si>
    <t>BFFPOP1586</t>
  </si>
  <si>
    <t>BFFPOP1587</t>
  </si>
  <si>
    <t>BFFPOP1588</t>
  </si>
  <si>
    <t>BFFPOP1589</t>
  </si>
  <si>
    <t>BFFPOP1590</t>
  </si>
  <si>
    <t>BFFPOP1591</t>
  </si>
  <si>
    <t>BFFPOP1592</t>
  </si>
  <si>
    <t>BFFPOP1593</t>
  </si>
  <si>
    <t>BFFPOP1594</t>
  </si>
  <si>
    <t>BFFPOP1595</t>
  </si>
  <si>
    <t>BFFPOP1596</t>
  </si>
  <si>
    <t>BFFPOP1597</t>
  </si>
  <si>
    <t>BFFPOP1598</t>
  </si>
  <si>
    <t>BFFPOP1599</t>
  </si>
  <si>
    <t>BFFPOP1600</t>
  </si>
  <si>
    <t>Nycteribia vexata</t>
  </si>
  <si>
    <t>BFFPOP1601</t>
  </si>
  <si>
    <t>BFFPOP1602</t>
  </si>
  <si>
    <t>Nycteribia kolenatii</t>
  </si>
  <si>
    <t>BFFPOP1603</t>
  </si>
  <si>
    <t>BFFPOP1604</t>
  </si>
  <si>
    <t>BFFPOP1605</t>
  </si>
  <si>
    <t>BFFPOP1606</t>
  </si>
  <si>
    <t>BFFPOP1607</t>
  </si>
  <si>
    <t>BFFPOP1608</t>
  </si>
  <si>
    <t>BFFPOP1609</t>
  </si>
  <si>
    <t>BFFPOP1610</t>
  </si>
  <si>
    <t>BFFPOP1611</t>
  </si>
  <si>
    <t>BFFPOP1612</t>
  </si>
  <si>
    <t>BFFPOP1613</t>
  </si>
  <si>
    <t>BFFPOP1614</t>
  </si>
  <si>
    <t>BFFPOP1615</t>
  </si>
  <si>
    <t>BFFPOP1616</t>
  </si>
  <si>
    <t>BFFPOP1617</t>
  </si>
  <si>
    <t>Cyclopodia greefi</t>
  </si>
  <si>
    <t>BFFPOP1618</t>
  </si>
  <si>
    <t xml:space="preserve">Nycteribia allotopa </t>
  </si>
  <si>
    <t>mikado</t>
  </si>
  <si>
    <t>Nycteribia allotopa mikado</t>
  </si>
  <si>
    <t>BFFPOP1619</t>
  </si>
  <si>
    <t>Nycteribia parvula</t>
  </si>
  <si>
    <t>BFFPOP1620</t>
  </si>
  <si>
    <t>Nycteribia cf. formosana</t>
  </si>
  <si>
    <t>BFFPOP1621</t>
  </si>
  <si>
    <t>BFFPOP1622</t>
  </si>
  <si>
    <t>Brachytarsina kanoi</t>
  </si>
  <si>
    <t>BFFPOP1623</t>
  </si>
  <si>
    <t>BFFPOP1624</t>
  </si>
  <si>
    <t>Nycteribia formosana</t>
  </si>
  <si>
    <t>BFFPOP1625</t>
  </si>
  <si>
    <t>BFFPOP1626</t>
  </si>
  <si>
    <t>BFFPOP1627</t>
  </si>
  <si>
    <t>BFFPOP1628</t>
  </si>
  <si>
    <t>BFFPOP1629</t>
  </si>
  <si>
    <t>BFFPOP1630</t>
  </si>
  <si>
    <t>BFFPOP1631</t>
  </si>
  <si>
    <t>BFFPOP1632</t>
  </si>
  <si>
    <t>BFFPOP1633</t>
  </si>
  <si>
    <t>BFFPOP1634</t>
  </si>
  <si>
    <t>BFFPOP1635</t>
  </si>
  <si>
    <t>BFFPOP1636</t>
  </si>
  <si>
    <t>BFFPOP1637</t>
  </si>
  <si>
    <t>BFFPOP1638</t>
  </si>
  <si>
    <t>BFFPOP1639</t>
  </si>
  <si>
    <t>BFFPOP1640</t>
  </si>
  <si>
    <t>BFFPOP1641</t>
  </si>
  <si>
    <t>BFFPOP1642</t>
  </si>
  <si>
    <t>BFFPOP1643</t>
  </si>
  <si>
    <t>BFFPOP1644</t>
  </si>
  <si>
    <t>BFFPOP1645</t>
  </si>
  <si>
    <t>BFFPOP1646</t>
  </si>
  <si>
    <t>BFFPOP1647</t>
  </si>
  <si>
    <t>Penicillidia fulvida</t>
  </si>
  <si>
    <t>BFFPOP1648</t>
  </si>
  <si>
    <t>Ascodipteron</t>
  </si>
  <si>
    <t>Ascodipteron sp.</t>
  </si>
  <si>
    <t>BFFPOP1649</t>
  </si>
  <si>
    <t>Brachytarsina sp.</t>
  </si>
  <si>
    <t>BFFPOP1650</t>
  </si>
  <si>
    <t>Trichobius near caecus</t>
  </si>
  <si>
    <t>BFFPOP1651</t>
  </si>
  <si>
    <t>BFFPOP1652</t>
  </si>
  <si>
    <t>BFFPOP1653</t>
  </si>
  <si>
    <t>BFFPOP1654</t>
  </si>
  <si>
    <t>BFFPOP1655</t>
  </si>
  <si>
    <t>Nycteribia sp. 1</t>
  </si>
  <si>
    <t>BFFPOP1656</t>
  </si>
  <si>
    <t>BFFPOP1657</t>
  </si>
  <si>
    <t>BFFPOP1658</t>
  </si>
  <si>
    <t>BFFPOP1659</t>
  </si>
  <si>
    <t>BFFPOP1660</t>
  </si>
  <si>
    <t>BFFPOP1661</t>
  </si>
  <si>
    <t>BFFPOP1662</t>
  </si>
  <si>
    <t>BFFPOP1663</t>
  </si>
  <si>
    <t>Nycteribia sp. 2</t>
  </si>
  <si>
    <t>BFFPOP1664</t>
  </si>
  <si>
    <t>BFFPOP1665</t>
  </si>
  <si>
    <t>BFFPOP1666</t>
  </si>
  <si>
    <t>BFFPOP1667</t>
  </si>
  <si>
    <t>BFFPOP1668</t>
  </si>
  <si>
    <t>BFFPOP1669</t>
  </si>
  <si>
    <t>Leptocyclopodia ferrari</t>
  </si>
  <si>
    <t>BFFPOP1670</t>
  </si>
  <si>
    <t>BFFPOP1671</t>
  </si>
  <si>
    <t>Eucampsipoda penthetoris</t>
  </si>
  <si>
    <t>BFFPOP1672</t>
  </si>
  <si>
    <t>Archinycteribia</t>
  </si>
  <si>
    <t>Archinycteribia octophthalma</t>
  </si>
  <si>
    <t>BFFPOP1673</t>
  </si>
  <si>
    <t>BFFPOP1674</t>
  </si>
  <si>
    <t>BFFPOP1675</t>
  </si>
  <si>
    <t>BFFPOP1676</t>
  </si>
  <si>
    <t>BFFPOP1677</t>
  </si>
  <si>
    <t>BFFPOP1678</t>
  </si>
  <si>
    <t>BFFPOP1679</t>
  </si>
  <si>
    <t>BFFPOP1680</t>
  </si>
  <si>
    <t>BFFPOP1681</t>
  </si>
  <si>
    <t>BFFPOP1682</t>
  </si>
  <si>
    <t>BFFPOP1683</t>
  </si>
  <si>
    <t>BFFPOP1684</t>
  </si>
  <si>
    <t>BFFPOP1685</t>
  </si>
  <si>
    <t>Trichobius adamsi</t>
  </si>
  <si>
    <t>BFFPOP1686</t>
  </si>
  <si>
    <t>BFFPOP1687</t>
  </si>
  <si>
    <t>BFFPOP1688</t>
  </si>
  <si>
    <t>BFFPOP1689</t>
  </si>
  <si>
    <t>BFFPOP1690</t>
  </si>
  <si>
    <t>BFFPOP1691</t>
  </si>
  <si>
    <t>BFFPOP1692</t>
  </si>
  <si>
    <t>BFFPOP1693</t>
  </si>
  <si>
    <t>BFFPOP1694</t>
  </si>
  <si>
    <t>BFFPOP1695</t>
  </si>
  <si>
    <t>BFFPOP1696</t>
  </si>
  <si>
    <t>BFFPOP1697</t>
  </si>
  <si>
    <t>BFFPOP1698</t>
  </si>
  <si>
    <t>BFFPOP1699</t>
  </si>
  <si>
    <t>BFFPOP1700</t>
  </si>
  <si>
    <t>BFFPOP1701</t>
  </si>
  <si>
    <t>BFFPOP1702</t>
  </si>
  <si>
    <t>BFFPOP1703</t>
  </si>
  <si>
    <t>BFFPOP1704</t>
  </si>
  <si>
    <t>BFFPOP1705</t>
  </si>
  <si>
    <t>BFFPOP1706</t>
  </si>
  <si>
    <t>BFFPOP1707</t>
  </si>
  <si>
    <t>BFFPOP1708</t>
  </si>
  <si>
    <t>BFFPOP1709</t>
  </si>
  <si>
    <t>BFFPOP1710</t>
  </si>
  <si>
    <t>BFFPOP1711</t>
  </si>
  <si>
    <t>BFFPOP1712</t>
  </si>
  <si>
    <t>BFFPOP1713</t>
  </si>
  <si>
    <t>BFFPOP1714</t>
  </si>
  <si>
    <t>BFFPOP1715</t>
  </si>
  <si>
    <t>BFFPOP1716</t>
  </si>
  <si>
    <t>BFFPOP1717</t>
  </si>
  <si>
    <t>BFFPOP1718</t>
  </si>
  <si>
    <t>Paraecteunodes similis</t>
  </si>
  <si>
    <t>BFFPOP1719</t>
  </si>
  <si>
    <t>BFFPOP1720</t>
  </si>
  <si>
    <t>BFFPOP1721</t>
  </si>
  <si>
    <t>BFFPOP1722</t>
  </si>
  <si>
    <t>BFFPOP1723</t>
  </si>
  <si>
    <t>BFFPOP1724</t>
  </si>
  <si>
    <t>BFFPOP1725</t>
  </si>
  <si>
    <t>BFFPOP1726</t>
  </si>
  <si>
    <t>BFFPOP1727</t>
  </si>
  <si>
    <t>BFFPOP1728</t>
  </si>
  <si>
    <t>BFFPOP1729</t>
  </si>
  <si>
    <t>BFFPOP1730</t>
  </si>
  <si>
    <t>BFFPOP1731</t>
  </si>
  <si>
    <t>Trichobius parasiticus complex</t>
  </si>
  <si>
    <t>BFFPOP1732</t>
  </si>
  <si>
    <t>Trichobius uniformis group</t>
  </si>
  <si>
    <t>BFFPOP1733</t>
  </si>
  <si>
    <t>BFFPOP1734</t>
  </si>
  <si>
    <t>BFFPOP1735</t>
  </si>
  <si>
    <t>BFFPOP1736</t>
  </si>
  <si>
    <t>BFFPOP1737</t>
  </si>
  <si>
    <t>BFFPOP1738</t>
  </si>
  <si>
    <t>BFFPOP1739</t>
  </si>
  <si>
    <t>BFFPOP1740</t>
  </si>
  <si>
    <t>BFFPOP1741</t>
  </si>
  <si>
    <t>BFFPOP1742</t>
  </si>
  <si>
    <t>BFFPOP1743</t>
  </si>
  <si>
    <t>BFFPOP1744</t>
  </si>
  <si>
    <t>BFFPOP1745</t>
  </si>
  <si>
    <t>BFFPOP1746</t>
  </si>
  <si>
    <t>BFFPOP1747</t>
  </si>
  <si>
    <t>BFFPOP1748</t>
  </si>
  <si>
    <t>Strebla sp. nov.</t>
  </si>
  <si>
    <t>BFFPOP1749</t>
  </si>
  <si>
    <t>BFFPOP1750</t>
  </si>
  <si>
    <t>BFFPOP1751</t>
  </si>
  <si>
    <t>BFFPOP1752</t>
  </si>
  <si>
    <t>BFFPOP1753</t>
  </si>
  <si>
    <t>BFFPOP1754</t>
  </si>
  <si>
    <t>BFFPOP1755</t>
  </si>
  <si>
    <t>BFFPOP1756</t>
  </si>
  <si>
    <t>BFFPOP1757</t>
  </si>
  <si>
    <t>BFFPOP1758</t>
  </si>
  <si>
    <t>Trichobius sp.1</t>
  </si>
  <si>
    <t>BFFPOP1759</t>
  </si>
  <si>
    <t>BFFPOP1760</t>
  </si>
  <si>
    <t>BFFPOP1761</t>
  </si>
  <si>
    <t>Trichobius longipilis</t>
  </si>
  <si>
    <t>BFFPOP1762</t>
  </si>
  <si>
    <t>BFFPOP1763</t>
  </si>
  <si>
    <t>BFFPOP1764</t>
  </si>
  <si>
    <t>BFFPOP1765</t>
  </si>
  <si>
    <t>BFFPOP1766</t>
  </si>
  <si>
    <t>BFFPOP1767</t>
  </si>
  <si>
    <t>BFFPOP1768</t>
  </si>
  <si>
    <t>BFFPOP1769</t>
  </si>
  <si>
    <t>BFFPOP1770</t>
  </si>
  <si>
    <t>BFFPOP1771</t>
  </si>
  <si>
    <t>Megistopoda theodoro-like</t>
  </si>
  <si>
    <t>BFFPOP1772</t>
  </si>
  <si>
    <t>BFFPOP1773</t>
  </si>
  <si>
    <t>BFFPOP1774</t>
  </si>
  <si>
    <t>Nycterophilia fairchildi</t>
  </si>
  <si>
    <t>BFFPOP1775</t>
  </si>
  <si>
    <t>BFFPOP1776</t>
  </si>
  <si>
    <t>Nycterophilia mormoopsis</t>
  </si>
  <si>
    <t>BFFPOP1777</t>
  </si>
  <si>
    <t>BFFPOP1778</t>
  </si>
  <si>
    <t>BFFPOP1779</t>
  </si>
  <si>
    <t>BFFPOP1780</t>
  </si>
  <si>
    <t>BFFPOP1781</t>
  </si>
  <si>
    <t>BFFPOP1782</t>
  </si>
  <si>
    <t>BFFPOP1783</t>
  </si>
  <si>
    <t>BFFPOP1784</t>
  </si>
  <si>
    <t>BFFPOP1785</t>
  </si>
  <si>
    <t>BFFPOP1786</t>
  </si>
  <si>
    <t>BFFPOP1787</t>
  </si>
  <si>
    <t>BFFPOP1788</t>
  </si>
  <si>
    <t>BFFPOP1789</t>
  </si>
  <si>
    <t>BFFPOP1790</t>
  </si>
  <si>
    <t>BFFPOP1791</t>
  </si>
  <si>
    <t>BFFPOP1792</t>
  </si>
  <si>
    <t>BFFPOP1793</t>
  </si>
  <si>
    <t>BFFPOP1794</t>
  </si>
  <si>
    <t>BFFPOP1795</t>
  </si>
  <si>
    <t>BFFPOP1796</t>
  </si>
  <si>
    <t>BFFPOP1797</t>
  </si>
  <si>
    <t>BFFPOP1798</t>
  </si>
  <si>
    <t>BFFPOP1799</t>
  </si>
  <si>
    <t>Trichobius assimilis</t>
  </si>
  <si>
    <t>BFFPOP1800</t>
  </si>
  <si>
    <t>BFFPOP1801</t>
  </si>
  <si>
    <t>BFFPOP1802</t>
  </si>
  <si>
    <t>BFFPOP1803</t>
  </si>
  <si>
    <t>BFFPOP1804</t>
  </si>
  <si>
    <t>BFFPOP1805</t>
  </si>
  <si>
    <t>BFFPOP1806</t>
  </si>
  <si>
    <t>BFFPOP1807</t>
  </si>
  <si>
    <t>BFFPOP1808</t>
  </si>
  <si>
    <t>BFFPOP1809</t>
  </si>
  <si>
    <t>BFFPOP1810</t>
  </si>
  <si>
    <t>BFFPOP1811</t>
  </si>
  <si>
    <t>BFFPOP1812</t>
  </si>
  <si>
    <t>BFFPOP1813</t>
  </si>
  <si>
    <t>BFFPOP1814</t>
  </si>
  <si>
    <t>BFFPOP1815</t>
  </si>
  <si>
    <t>BFFPOP1816</t>
  </si>
  <si>
    <t>BFFPOP1817</t>
  </si>
  <si>
    <t>Basilia producta</t>
  </si>
  <si>
    <t>BFFPOP1818</t>
  </si>
  <si>
    <t>BFFPOP1819</t>
  </si>
  <si>
    <t>BFFPOP1820</t>
  </si>
  <si>
    <t>BFFPOP1821</t>
  </si>
  <si>
    <t>BFFPOP1822</t>
  </si>
  <si>
    <t>BFFPOP1823</t>
  </si>
  <si>
    <t>BFFPOP1824</t>
  </si>
  <si>
    <t>BFFPOP1825</t>
  </si>
  <si>
    <t>Nycteribia sp.</t>
  </si>
  <si>
    <t>BFFPOP1826</t>
  </si>
  <si>
    <t>BFFPOP1827</t>
  </si>
  <si>
    <t>Eucampsipoda africana</t>
  </si>
  <si>
    <t>BFFPOP1828</t>
  </si>
  <si>
    <t>Nycteribia schmidli scotti</t>
  </si>
  <si>
    <t>scotti</t>
  </si>
  <si>
    <t>BFFPOP1829</t>
  </si>
  <si>
    <t>BFFPOP1830</t>
  </si>
  <si>
    <t>Raymondia huberi group</t>
  </si>
  <si>
    <t>BFFPOP1831</t>
  </si>
  <si>
    <t>BFFPOP1832</t>
  </si>
  <si>
    <t>BFFPOP1833</t>
  </si>
  <si>
    <t>BFFPOP1834</t>
  </si>
  <si>
    <t>BFFPOP1835</t>
  </si>
  <si>
    <t>BFFPOP1836</t>
  </si>
  <si>
    <t>BFFPOP1837</t>
  </si>
  <si>
    <t>Brachytarsina allaudi</t>
  </si>
  <si>
    <t>BFFPOP1838</t>
  </si>
  <si>
    <t>BFFPOP1839</t>
  </si>
  <si>
    <t>BFFPOP1840</t>
  </si>
  <si>
    <t>BFFPOP1841</t>
  </si>
  <si>
    <t>BFFPOP1842</t>
  </si>
  <si>
    <t>BFFPOP1843</t>
  </si>
  <si>
    <t>BFFPOP1844</t>
  </si>
  <si>
    <t>BFFPOP1845</t>
  </si>
  <si>
    <t>BFFPOP1846</t>
  </si>
  <si>
    <t>BFFPOP1847</t>
  </si>
  <si>
    <t>BFFPOP1848</t>
  </si>
  <si>
    <t>BFFPOP1849</t>
  </si>
  <si>
    <t>BFFPOP1850</t>
  </si>
  <si>
    <t>BFFPOP1851</t>
  </si>
  <si>
    <t>BFFPOP1852</t>
  </si>
  <si>
    <t>BFFPOP1853</t>
  </si>
  <si>
    <t>BFFPOP1854</t>
  </si>
  <si>
    <t>BFFPOP1855</t>
  </si>
  <si>
    <t>BFFPOP1856</t>
  </si>
  <si>
    <t>BFFPOP1857</t>
  </si>
  <si>
    <t>BFFPOP1858</t>
  </si>
  <si>
    <t>Nycteribia quasiocellata</t>
  </si>
  <si>
    <t>BFFPOP1859</t>
  </si>
  <si>
    <t>BFFPOP1860</t>
  </si>
  <si>
    <t>BFFPOP1861</t>
  </si>
  <si>
    <t>BFFPOP1862</t>
  </si>
  <si>
    <t>Basilia mongolensis</t>
  </si>
  <si>
    <t>BFFPOP1863</t>
  </si>
  <si>
    <t>BFFPOP1864</t>
  </si>
  <si>
    <t>BFFPOP1865</t>
  </si>
  <si>
    <t>Raymondia lobulata</t>
  </si>
  <si>
    <t>BFFPOP1866</t>
  </si>
  <si>
    <t>BFFPOP1867</t>
  </si>
  <si>
    <t>BFFPOP1868</t>
  </si>
  <si>
    <t>BFFPOP1869</t>
  </si>
  <si>
    <t>BFFPOP1870</t>
  </si>
  <si>
    <t>BFFPOP1871</t>
  </si>
  <si>
    <t>BFFPOP1872</t>
  </si>
  <si>
    <t>BFFPOP1873</t>
  </si>
  <si>
    <t>BFFPOP1874</t>
  </si>
  <si>
    <t>BFFPOP1875</t>
  </si>
  <si>
    <t>BFFPOP1876</t>
  </si>
  <si>
    <t>BFFPOP1877</t>
  </si>
  <si>
    <t>BFFPOP1878</t>
  </si>
  <si>
    <t>BFFPOP1879</t>
  </si>
  <si>
    <t>BFFPOP1880</t>
  </si>
  <si>
    <t>BFFPOP1881</t>
  </si>
  <si>
    <t>BFFPOP1882</t>
  </si>
  <si>
    <t>BFFPOP1883</t>
  </si>
  <si>
    <t>BFFPOP1884</t>
  </si>
  <si>
    <t>BFFPOP1885</t>
  </si>
  <si>
    <t>BFFPOP1886</t>
  </si>
  <si>
    <t>BFFPOP1887</t>
  </si>
  <si>
    <t>BFFPOP1888</t>
  </si>
  <si>
    <t>BFFPOP1889</t>
  </si>
  <si>
    <t>BFFPOP1890</t>
  </si>
  <si>
    <t>BFFPOP1891</t>
  </si>
  <si>
    <t>BFFPOP1892</t>
  </si>
  <si>
    <t>BFFPOP1893</t>
  </si>
  <si>
    <t>BFFPOP1894</t>
  </si>
  <si>
    <t>BFFPOP1895</t>
  </si>
  <si>
    <t>Trichobius tuttlei</t>
  </si>
  <si>
    <t>BFFPOP1896</t>
  </si>
  <si>
    <t>BFFPOP1897</t>
  </si>
  <si>
    <t>BFFPOP1898</t>
  </si>
  <si>
    <t>BFFPOP1899</t>
  </si>
  <si>
    <t>BFFPOP1900</t>
  </si>
  <si>
    <t>BFFPOP1901</t>
  </si>
  <si>
    <t>BFFPOP1902</t>
  </si>
  <si>
    <t>BFFPOP1903</t>
  </si>
  <si>
    <t>BFFPOP1904</t>
  </si>
  <si>
    <t>BFFPOP1905</t>
  </si>
  <si>
    <t>BFFPOP1906</t>
  </si>
  <si>
    <t>BFFPOP1907</t>
  </si>
  <si>
    <t>BFFPOP1908</t>
  </si>
  <si>
    <t>BFFPOP1909</t>
  </si>
  <si>
    <t>BFFPOP1910</t>
  </si>
  <si>
    <t>BFFPOP1911</t>
  </si>
  <si>
    <t>BFFPOP1912</t>
  </si>
  <si>
    <t>BFFPOP1913</t>
  </si>
  <si>
    <t>BFFPOP1914</t>
  </si>
  <si>
    <t>BFFPOP1915</t>
  </si>
  <si>
    <t>BFFPOP1916</t>
  </si>
  <si>
    <t>BFFPOP1917</t>
  </si>
  <si>
    <t>BFFPOP1918</t>
  </si>
  <si>
    <t>BFFPOP1919</t>
  </si>
  <si>
    <t>BFFPOP1920</t>
  </si>
  <si>
    <t>BFFPOP1921</t>
  </si>
  <si>
    <t>BFFPOP1922</t>
  </si>
  <si>
    <t>BFFPOP1923</t>
  </si>
  <si>
    <t>BFFPOP1924</t>
  </si>
  <si>
    <t>BFFPOP1925</t>
  </si>
  <si>
    <t>BFFPOP1926</t>
  </si>
  <si>
    <t>BFFPOP1927</t>
  </si>
  <si>
    <t>BFFPOP1928</t>
  </si>
  <si>
    <t>BFFPOP1929</t>
  </si>
  <si>
    <t>BFFPOP1930</t>
  </si>
  <si>
    <t>Trichobius dugesii (complex)</t>
  </si>
  <si>
    <t>BFFPOP1931</t>
  </si>
  <si>
    <t>Trichobius parasiticus (complex)</t>
  </si>
  <si>
    <t>BFFPOP1932</t>
  </si>
  <si>
    <t>BFFPOP1933</t>
  </si>
  <si>
    <t>Basilia manu</t>
  </si>
  <si>
    <t>BFFPOP1934</t>
  </si>
  <si>
    <t>BFFPOP1935</t>
  </si>
  <si>
    <t>BFFPOP1936</t>
  </si>
  <si>
    <t>BFFPOP1937</t>
  </si>
  <si>
    <t>BFFPOP1938</t>
  </si>
  <si>
    <t>BFFPOP1939</t>
  </si>
  <si>
    <t>BFFPOP1940</t>
  </si>
  <si>
    <t>BFFPOP1941</t>
  </si>
  <si>
    <t>BFFPOP1942</t>
  </si>
  <si>
    <t>BFFPOP1943</t>
  </si>
  <si>
    <t>BFFPOP1944</t>
  </si>
  <si>
    <t>BFFPOP1945</t>
  </si>
  <si>
    <t>BFFPOP1946</t>
  </si>
  <si>
    <t>BFFPOP1947</t>
  </si>
  <si>
    <t>BFFPOP1948</t>
  </si>
  <si>
    <t>BFFPOP1949</t>
  </si>
  <si>
    <t>BFFPOP1950</t>
  </si>
  <si>
    <t>Strebla cormurae</t>
  </si>
  <si>
    <t>BFFPOP1951</t>
  </si>
  <si>
    <t>BFFPOP1952</t>
  </si>
  <si>
    <t>BFFPOP1953</t>
  </si>
  <si>
    <t>BFFPOP1954</t>
  </si>
  <si>
    <t>BFFPOP1955</t>
  </si>
  <si>
    <t>BFFPOP1956</t>
  </si>
  <si>
    <t>BFFPOP1957</t>
  </si>
  <si>
    <t>BFFPOP1958</t>
  </si>
  <si>
    <t>BFFPOP1959</t>
  </si>
  <si>
    <t>BFFPOP1960</t>
  </si>
  <si>
    <t>BFFPOP1961</t>
  </si>
  <si>
    <t>BFFPOP1962</t>
  </si>
  <si>
    <t>BFFPOP1963</t>
  </si>
  <si>
    <t>BFFPOP1964</t>
  </si>
  <si>
    <t>BFFPOP1965</t>
  </si>
  <si>
    <t>BFFPOP1966</t>
  </si>
  <si>
    <t>BFFPOP1967</t>
  </si>
  <si>
    <t>BFFPOP1968</t>
  </si>
  <si>
    <t>BFFPOP1969</t>
  </si>
  <si>
    <t>BFFPOP1970</t>
  </si>
  <si>
    <t>BFFPOP1971</t>
  </si>
  <si>
    <t>BFFPOP1972</t>
  </si>
  <si>
    <t>BFFPOP1973</t>
  </si>
  <si>
    <t>Trichobius cf. dugesii</t>
  </si>
  <si>
    <t>BFFPOP1974</t>
  </si>
  <si>
    <t>Trichobius cf. uniformis</t>
  </si>
  <si>
    <t>BFFPOP1975</t>
  </si>
  <si>
    <t>Basilia nattereri</t>
  </si>
  <si>
    <t>BFFPOP1976</t>
  </si>
  <si>
    <t>BFFPOP1977</t>
  </si>
  <si>
    <t>Eucampsipoda madagascarensis</t>
  </si>
  <si>
    <t>BFFPOP1978</t>
  </si>
  <si>
    <t>BFFPOP1979</t>
  </si>
  <si>
    <t>BFFPOP1980</t>
  </si>
  <si>
    <t>BFFPOP1981</t>
  </si>
  <si>
    <t>BFFPOP1982</t>
  </si>
  <si>
    <t>BFFPOP1983</t>
  </si>
  <si>
    <t>BFFPOP1984</t>
  </si>
  <si>
    <t>BFFPOP1985</t>
  </si>
  <si>
    <t>BFFPOP1986</t>
  </si>
  <si>
    <t>BFFPOP1987</t>
  </si>
  <si>
    <t>BFFPOP1988</t>
  </si>
  <si>
    <t>BFFPOP1989</t>
  </si>
  <si>
    <t>BFFPOP1990</t>
  </si>
  <si>
    <t>BFFPOP1991</t>
  </si>
  <si>
    <t>BFFPOP1992</t>
  </si>
  <si>
    <t>BFFPOP1993</t>
  </si>
  <si>
    <t>BFFPOP1994</t>
  </si>
  <si>
    <t>BFFPOP1995</t>
  </si>
  <si>
    <t>BFFPOP1996</t>
  </si>
  <si>
    <t>BFFPOP1997</t>
  </si>
  <si>
    <t>BFFPOP1998</t>
  </si>
  <si>
    <t>BFFPOP1999</t>
  </si>
  <si>
    <t>BFFPOP2000</t>
  </si>
  <si>
    <t>BFFPOP2001</t>
  </si>
  <si>
    <t>BFFPOP2002</t>
  </si>
  <si>
    <t>BFFPOP2003</t>
  </si>
  <si>
    <t>BFFPOP2004</t>
  </si>
  <si>
    <t>BFFPOP2005</t>
  </si>
  <si>
    <t>BFFPOP2006</t>
  </si>
  <si>
    <t>BFFPOP2007</t>
  </si>
  <si>
    <t>BFFPOP2008</t>
  </si>
  <si>
    <t>BFFPOP2009</t>
  </si>
  <si>
    <t>BFFPOP2010</t>
  </si>
  <si>
    <t>Basilia sp1</t>
  </si>
  <si>
    <t>BFFPOP2011</t>
  </si>
  <si>
    <t>BFFPOP2012</t>
  </si>
  <si>
    <t>BFFPOP2013</t>
  </si>
  <si>
    <t>BFFPOP2014</t>
  </si>
  <si>
    <t>BFFPOP2015</t>
  </si>
  <si>
    <t>BFFPOP2016</t>
  </si>
  <si>
    <t>BFFPOP2017</t>
  </si>
  <si>
    <t>BFFPOP2018</t>
  </si>
  <si>
    <t>BFFPOP2019</t>
  </si>
  <si>
    <t>BFFPOP2020</t>
  </si>
  <si>
    <t>BFFPOP2021</t>
  </si>
  <si>
    <t>Nycterophilia bilineata</t>
  </si>
  <si>
    <t>BFFPOP2022</t>
  </si>
  <si>
    <t>BFFPOP2023</t>
  </si>
  <si>
    <t>BFFPOP2024</t>
  </si>
  <si>
    <t>BFFPOP2025</t>
  </si>
  <si>
    <t>BFFPOP2026</t>
  </si>
  <si>
    <t>BFFPOP2027</t>
  </si>
  <si>
    <t>BFFPOP2028</t>
  </si>
  <si>
    <t>BFFPOP2029</t>
  </si>
  <si>
    <t>BFFPOP2030</t>
  </si>
  <si>
    <t>BFFPOP2031</t>
  </si>
  <si>
    <t>BFFPOP2032</t>
  </si>
  <si>
    <t>BFFPOP2033</t>
  </si>
  <si>
    <t>Trichobius corynorhini</t>
  </si>
  <si>
    <t>BFFPOP2034</t>
  </si>
  <si>
    <t>BFFPOP2035</t>
  </si>
  <si>
    <t>Trichobius major</t>
  </si>
  <si>
    <t>BFFPOP2036</t>
  </si>
  <si>
    <t>Basilia rondanii</t>
  </si>
  <si>
    <t>BFFPOP2037</t>
  </si>
  <si>
    <t>BFFPOP2038</t>
  </si>
  <si>
    <t>BFFPOP2039</t>
  </si>
  <si>
    <t>BFFPOP2040</t>
  </si>
  <si>
    <t>BFFPOP2041</t>
  </si>
  <si>
    <t>BFFPOP2042</t>
  </si>
  <si>
    <t>BFFPOP2043</t>
  </si>
  <si>
    <t>BFFPOP2044</t>
  </si>
  <si>
    <t>BFFPOP2045</t>
  </si>
  <si>
    <t>BFFPOP2046</t>
  </si>
  <si>
    <t>BFFPOP2047</t>
  </si>
  <si>
    <t>BFFPOP2048</t>
  </si>
  <si>
    <t>BFFPOP2049</t>
  </si>
  <si>
    <t>BFFPOP2050</t>
  </si>
  <si>
    <t>BFFPOP2051</t>
  </si>
  <si>
    <t>BFFPOP2052</t>
  </si>
  <si>
    <t>BFFPOP2053</t>
  </si>
  <si>
    <t>Eucampsipoda theodori</t>
  </si>
  <si>
    <t>BFFPOP2054</t>
  </si>
  <si>
    <t>BFFPOP2055</t>
  </si>
  <si>
    <t>BFFPOP2056</t>
  </si>
  <si>
    <t>BFFPOP2057</t>
  </si>
  <si>
    <t>Nycteribia stylidiopsis</t>
  </si>
  <si>
    <t>BFFPOP2058</t>
  </si>
  <si>
    <t>BFFPOP2059</t>
  </si>
  <si>
    <t>BFFPOP2060</t>
  </si>
  <si>
    <t>Penicillidia leptothrinax</t>
  </si>
  <si>
    <t>BFFPOP2061</t>
  </si>
  <si>
    <t>BFFPOP2062</t>
  </si>
  <si>
    <t>BFFPOP2063</t>
  </si>
  <si>
    <t>BFFPOP2064</t>
  </si>
  <si>
    <t>BFFPOP2065</t>
  </si>
  <si>
    <t>Strebla ambigua</t>
  </si>
  <si>
    <t>BFFPOP2066</t>
  </si>
  <si>
    <t>BFFPOP2067</t>
  </si>
  <si>
    <t>BFFPOP2068</t>
  </si>
  <si>
    <t>BFFPOP2069</t>
  </si>
  <si>
    <t>BFFPOP2070</t>
  </si>
  <si>
    <t>Strebla longirostris</t>
  </si>
  <si>
    <t>BFFPOP2071</t>
  </si>
  <si>
    <t>BFFPOP2072</t>
  </si>
  <si>
    <t>BFFPOP2073</t>
  </si>
  <si>
    <t>BFFPOP2074</t>
  </si>
  <si>
    <t>BFFPOP2075</t>
  </si>
  <si>
    <t>BFFPOP2076</t>
  </si>
  <si>
    <t>BFFPOP2077</t>
  </si>
  <si>
    <t>BFFPOP2078</t>
  </si>
  <si>
    <t>BFFPOP2079</t>
  </si>
  <si>
    <t>BFFPOP2080</t>
  </si>
  <si>
    <t>BFFPOP2081</t>
  </si>
  <si>
    <t>BFFPOP2082</t>
  </si>
  <si>
    <t>BFFPOP2083</t>
  </si>
  <si>
    <t>BFFPOP2084</t>
  </si>
  <si>
    <t>BFFPOP2085</t>
  </si>
  <si>
    <t>BFFPOP2086</t>
  </si>
  <si>
    <t>BFFPOP2087</t>
  </si>
  <si>
    <t>BFFPOP2088</t>
  </si>
  <si>
    <t>Pseudostrebla sparsisetis</t>
  </si>
  <si>
    <t>BFFPOP2089</t>
  </si>
  <si>
    <t>BFFPOP2090</t>
  </si>
  <si>
    <t>BFFPOP2091</t>
  </si>
  <si>
    <t>BFFPOP2092</t>
  </si>
  <si>
    <t>BFFPOP2093</t>
  </si>
  <si>
    <t>BFFPOP2094</t>
  </si>
  <si>
    <t>BFFPOP2095</t>
  </si>
  <si>
    <t>BFFPOP2096</t>
  </si>
  <si>
    <t>BFFPOP2097</t>
  </si>
  <si>
    <t>BFFPOP2098</t>
  </si>
  <si>
    <t>BFFPOP2099</t>
  </si>
  <si>
    <t>BFFPOP2100</t>
  </si>
  <si>
    <t>Hershkovitzia</t>
  </si>
  <si>
    <t>Hershkovitzia sp.</t>
  </si>
  <si>
    <t>BFFPOP2101</t>
  </si>
  <si>
    <t>BFFPOP2102</t>
  </si>
  <si>
    <t>BFFPOP2103</t>
  </si>
  <si>
    <t>BFFPOP2104</t>
  </si>
  <si>
    <t>BFFPOP2105</t>
  </si>
  <si>
    <t>Eucampsipoda latisterna</t>
  </si>
  <si>
    <t>BFFPOP2106</t>
  </si>
  <si>
    <t>Phthiridium phillipsi</t>
  </si>
  <si>
    <t>BFFPOP2107</t>
  </si>
  <si>
    <t>Phthiridium sp.</t>
  </si>
  <si>
    <t>BFFPOP2108</t>
  </si>
  <si>
    <t>Phthiridium ceylonicum</t>
  </si>
  <si>
    <t>BFFPOP2109</t>
  </si>
  <si>
    <t>Penicillidia indica</t>
  </si>
  <si>
    <t>BFFPOP2110</t>
  </si>
  <si>
    <t>BFFPOP2111</t>
  </si>
  <si>
    <t>BFFPOP2112</t>
  </si>
  <si>
    <t>BFFPOP2113</t>
  </si>
  <si>
    <t>BFFPOP2114</t>
  </si>
  <si>
    <t>Brachytarsina modesta</t>
  </si>
  <si>
    <t>BFFPOP2115</t>
  </si>
  <si>
    <t>BFFPOP2116</t>
  </si>
  <si>
    <t>Brachytarsina pygialis</t>
  </si>
  <si>
    <t>BFFPOP2117</t>
  </si>
  <si>
    <t>BFFPOP2118</t>
  </si>
  <si>
    <t>BFFPOP2119</t>
  </si>
  <si>
    <t>BFFPOP2120</t>
  </si>
  <si>
    <t>BFFPOP2121</t>
  </si>
  <si>
    <t>BFFPOP2122</t>
  </si>
  <si>
    <t>BFFPOP2123</t>
  </si>
  <si>
    <t>BFFPOP2124</t>
  </si>
  <si>
    <t>BFFPOP2125</t>
  </si>
  <si>
    <t>BFFPOP2126</t>
  </si>
  <si>
    <t>BFFPOP2127</t>
  </si>
  <si>
    <t>BFFPOP2128</t>
  </si>
  <si>
    <t>BFFPOP2129</t>
  </si>
  <si>
    <t>BFFPOP2130</t>
  </si>
  <si>
    <t>BFFPOP2131</t>
  </si>
  <si>
    <t>BFFPOP2132</t>
  </si>
  <si>
    <t>BFFPOP2133</t>
  </si>
  <si>
    <t>BFFPOP2134</t>
  </si>
  <si>
    <t>BFFPOP2135</t>
  </si>
  <si>
    <t>BFFPOP2136</t>
  </si>
  <si>
    <t>BFFPOP2137</t>
  </si>
  <si>
    <t>BFFPOP2138</t>
  </si>
  <si>
    <t>Phthiridium integrum</t>
  </si>
  <si>
    <t>BFFPOP2139</t>
  </si>
  <si>
    <t>BFFPOP2140</t>
  </si>
  <si>
    <t>Raymondia alulata</t>
  </si>
  <si>
    <t>BFFPOP2141</t>
  </si>
  <si>
    <t>Penicillidia sp.</t>
  </si>
  <si>
    <t>BFFPOP2142</t>
  </si>
  <si>
    <t>BFFPOP2143</t>
  </si>
  <si>
    <t>BFFPOP2144</t>
  </si>
  <si>
    <t>BFFPOP2145</t>
  </si>
  <si>
    <t>BFFPOP2146</t>
  </si>
  <si>
    <t>BFFPOP2147</t>
  </si>
  <si>
    <t>BFFPOP2148</t>
  </si>
  <si>
    <t>BFFPOP2149</t>
  </si>
  <si>
    <t>BFFPOP2150</t>
  </si>
  <si>
    <t>BFFPOP2151</t>
  </si>
  <si>
    <t>Basilia quadrosae</t>
  </si>
  <si>
    <t>BFFPOP2152</t>
  </si>
  <si>
    <t>BFFPOP2153</t>
  </si>
  <si>
    <t>BFFPOP2154</t>
  </si>
  <si>
    <t>BFFPOP2155</t>
  </si>
  <si>
    <t>BFFPOP2156</t>
  </si>
  <si>
    <t>BFFPOP2157</t>
  </si>
  <si>
    <t>BFFPOP2158</t>
  </si>
  <si>
    <t>BFFPOP2159</t>
  </si>
  <si>
    <t>BFFPOP2160</t>
  </si>
  <si>
    <t>BFFPOP2161</t>
  </si>
  <si>
    <t>BFFPOP2162</t>
  </si>
  <si>
    <t>BFFPOP2163</t>
  </si>
  <si>
    <t>BFFPOP2164</t>
  </si>
  <si>
    <t>BFFPOP2165</t>
  </si>
  <si>
    <t>BFFPOP2166</t>
  </si>
  <si>
    <t>BFFPOP2167</t>
  </si>
  <si>
    <t>BFFPOP2168</t>
  </si>
  <si>
    <t>BFFPOP2169</t>
  </si>
  <si>
    <t>BFFPOP2170</t>
  </si>
  <si>
    <t>BFFPOP2171</t>
  </si>
  <si>
    <t>BFFPOP2172</t>
  </si>
  <si>
    <t>BFFPOP2173</t>
  </si>
  <si>
    <t>BFFPOP2174</t>
  </si>
  <si>
    <t>BFFPOP2175</t>
  </si>
  <si>
    <t>BFFPOP2176</t>
  </si>
  <si>
    <t>BFFPOP2177</t>
  </si>
  <si>
    <t>BFFPOP2178</t>
  </si>
  <si>
    <t>BFFPOP2179</t>
  </si>
  <si>
    <t>Trichobius sp. (dugesii complex)</t>
  </si>
  <si>
    <t>BFFPOP2180</t>
  </si>
  <si>
    <t>BFFPOP2181</t>
  </si>
  <si>
    <t>BFFPOP2182</t>
  </si>
  <si>
    <t>BFFPOP2183</t>
  </si>
  <si>
    <t>BFFPOP2184</t>
  </si>
  <si>
    <t>BFFPOP2185</t>
  </si>
  <si>
    <t>BFFPOP2186</t>
  </si>
  <si>
    <t>BFFPOP2187</t>
  </si>
  <si>
    <t>BFFPOP2188</t>
  </si>
  <si>
    <t>BFFPOP2189</t>
  </si>
  <si>
    <t>BFFPOP2190</t>
  </si>
  <si>
    <t>BFFPOP2191</t>
  </si>
  <si>
    <t>BFFPOP2192</t>
  </si>
  <si>
    <t>BFFPOP2193</t>
  </si>
  <si>
    <t>BFFPOP2194</t>
  </si>
  <si>
    <t>BFFPOP2195</t>
  </si>
  <si>
    <t>Trichobius sp. (complex dugesii)</t>
  </si>
  <si>
    <t>BFFPOP2196</t>
  </si>
  <si>
    <t>BFFPOP2197</t>
  </si>
  <si>
    <t>BFFPOP2198</t>
  </si>
  <si>
    <t>BFFPOP2199</t>
  </si>
  <si>
    <t>BFFPOP2200</t>
  </si>
  <si>
    <t>BFFPOP2201</t>
  </si>
  <si>
    <t>BFFPOP2202</t>
  </si>
  <si>
    <t>BFFPOP2203</t>
  </si>
  <si>
    <t>BFFPOP2204</t>
  </si>
  <si>
    <t>BFFPOP2205</t>
  </si>
  <si>
    <t>BFFPOP2206</t>
  </si>
  <si>
    <t>BFFPOP2207</t>
  </si>
  <si>
    <t>BFFPOP2208</t>
  </si>
  <si>
    <t>Basilia mongolensis nudior</t>
  </si>
  <si>
    <t>BFFPOP2209</t>
  </si>
  <si>
    <t>BFFPOP2210</t>
  </si>
  <si>
    <t>Basilia nana</t>
  </si>
  <si>
    <t>BFFPOP2211</t>
  </si>
  <si>
    <t>BFFPOP2212</t>
  </si>
  <si>
    <t>BFFPOP2213</t>
  </si>
  <si>
    <t>BFFPOP2214</t>
  </si>
  <si>
    <t>BFFPOP2215</t>
  </si>
  <si>
    <t>BFFPOP2216</t>
  </si>
  <si>
    <t>BFFPOP2217</t>
  </si>
  <si>
    <t>BFFPOP2218</t>
  </si>
  <si>
    <t>BFFPOP2219</t>
  </si>
  <si>
    <t>BFFPOP2220</t>
  </si>
  <si>
    <t>BFFPOP2221</t>
  </si>
  <si>
    <t>BFFPOP2222</t>
  </si>
  <si>
    <t>BFFPOP2223</t>
  </si>
  <si>
    <t>BFFPOP2224</t>
  </si>
  <si>
    <t>BFFPOP2225</t>
  </si>
  <si>
    <t>BFFPOP2226</t>
  </si>
  <si>
    <t>BFFPOP2227</t>
  </si>
  <si>
    <t>BFFPOP2228</t>
  </si>
  <si>
    <t>BFFPOP2229</t>
  </si>
  <si>
    <t>BFFPOP2230</t>
  </si>
  <si>
    <t>BFFPOP2231</t>
  </si>
  <si>
    <t>Basilia mongolensis mongolensis</t>
  </si>
  <si>
    <t>BFFPOP2232</t>
  </si>
  <si>
    <t>BFFPOP2233</t>
  </si>
  <si>
    <t>BFFPOP2234</t>
  </si>
  <si>
    <t>BFFPOP2235</t>
  </si>
  <si>
    <t>BFFPOP2236</t>
  </si>
  <si>
    <t>BFFPOP2237</t>
  </si>
  <si>
    <t>BFFPOP2238</t>
  </si>
  <si>
    <t>BFFPOP2239</t>
  </si>
  <si>
    <t>BFFPOP2240</t>
  </si>
  <si>
    <t>BFFPOP2241</t>
  </si>
  <si>
    <t>BFFPOP2242</t>
  </si>
  <si>
    <t>BFFPOP2243</t>
  </si>
  <si>
    <t>BFFPOP2244</t>
  </si>
  <si>
    <t>BFFPOP2245</t>
  </si>
  <si>
    <t>BFFPOP2246</t>
  </si>
  <si>
    <t>BFFPOP2247</t>
  </si>
  <si>
    <t>BFFPOP2248</t>
  </si>
  <si>
    <t>BFFPOP2249</t>
  </si>
  <si>
    <t>BFFPOP2250</t>
  </si>
  <si>
    <t>BFFPOP2251</t>
  </si>
  <si>
    <t>BFFPOP2252</t>
  </si>
  <si>
    <t>BFFPOP2253</t>
  </si>
  <si>
    <t>BFFPOP2254</t>
  </si>
  <si>
    <t>BFFPOP2255</t>
  </si>
  <si>
    <t>BFFPOP2256</t>
  </si>
  <si>
    <t>BFFPOP2257</t>
  </si>
  <si>
    <t>BFFPOP2258</t>
  </si>
  <si>
    <t>BFFPOP2259</t>
  </si>
  <si>
    <t>BFFPOP2260</t>
  </si>
  <si>
    <t>BFFPOP2261</t>
  </si>
  <si>
    <t>BFFPOP2262</t>
  </si>
  <si>
    <t>BFFPOP2263</t>
  </si>
  <si>
    <t>BFFPOP2264</t>
  </si>
  <si>
    <t>BFFPOP2265</t>
  </si>
  <si>
    <t>BFFPOP2266</t>
  </si>
  <si>
    <t>BFFPOP2267</t>
  </si>
  <si>
    <t>BFFPOP2268</t>
  </si>
  <si>
    <t>BFFPOP2269</t>
  </si>
  <si>
    <t>BFFPOP2270</t>
  </si>
  <si>
    <t>BFFPOP2271</t>
  </si>
  <si>
    <t>BFFPOP2272</t>
  </si>
  <si>
    <t>BFFPOP2273</t>
  </si>
  <si>
    <t>BFFPOP2274</t>
  </si>
  <si>
    <t>BFFPOP2275</t>
  </si>
  <si>
    <t>BFFPOP2276</t>
  </si>
  <si>
    <t>BFFPOP2277</t>
  </si>
  <si>
    <t>BFFPOP2278</t>
  </si>
  <si>
    <t>BFFPOP2279</t>
  </si>
  <si>
    <t>BFFPOP2280</t>
  </si>
  <si>
    <t>BFFPOP2281</t>
  </si>
  <si>
    <t>BFFPOP2282</t>
  </si>
  <si>
    <t>Mastoptera minuta complex</t>
  </si>
  <si>
    <t>BFFPOP2283</t>
  </si>
  <si>
    <t>BFFPOP2284</t>
  </si>
  <si>
    <t>BFFPOP2285</t>
  </si>
  <si>
    <t>BFFPOP2286</t>
  </si>
  <si>
    <t>BFFPOP2287</t>
  </si>
  <si>
    <t>BFFPOP2288</t>
  </si>
  <si>
    <t>BFFPOP2289</t>
  </si>
  <si>
    <t>BFFPOP2290</t>
  </si>
  <si>
    <t>BFFPOP2291</t>
  </si>
  <si>
    <t>BFFPOP2292</t>
  </si>
  <si>
    <t>BFFPOP2293</t>
  </si>
  <si>
    <t>BFFPOP2294</t>
  </si>
  <si>
    <t>BFFPOP2295</t>
  </si>
  <si>
    <t>BFFPOP2296</t>
  </si>
  <si>
    <t>BFFPOP2297</t>
  </si>
  <si>
    <t>BFFPOP2298</t>
  </si>
  <si>
    <t>BFFPOP2299</t>
  </si>
  <si>
    <t>BFFPOP2300</t>
  </si>
  <si>
    <t>BFFPOP2301</t>
  </si>
  <si>
    <t>BFFPOP2302</t>
  </si>
  <si>
    <t>BFFPOP2303</t>
  </si>
  <si>
    <t>BFFPOP2304</t>
  </si>
  <si>
    <t>BFFPOP2305</t>
  </si>
  <si>
    <t>BFFPOP2306</t>
  </si>
  <si>
    <t>BFFPOP2307</t>
  </si>
  <si>
    <t>BFFPOP2308</t>
  </si>
  <si>
    <t>BFFPOP2309</t>
  </si>
  <si>
    <t>BFFPOP2310</t>
  </si>
  <si>
    <t>BFFPOP2311</t>
  </si>
  <si>
    <t>BFFPOP2312</t>
  </si>
  <si>
    <t>BFFPOP2313</t>
  </si>
  <si>
    <t>BFFPOP2314</t>
  </si>
  <si>
    <t>BFFPOP2315</t>
  </si>
  <si>
    <t>BFFPOP2316</t>
  </si>
  <si>
    <t>BFFPOP2317</t>
  </si>
  <si>
    <t>BFFPOP2318</t>
  </si>
  <si>
    <t>BFFPOP2319</t>
  </si>
  <si>
    <t>BFFPOP2320</t>
  </si>
  <si>
    <t>BFFPOP2321</t>
  </si>
  <si>
    <t>BFFPOP2322</t>
  </si>
  <si>
    <t>BFFPOP2323</t>
  </si>
  <si>
    <t>BFFPOP2324</t>
  </si>
  <si>
    <t>BFFPOP2325</t>
  </si>
  <si>
    <t>BFFPOP2326</t>
  </si>
  <si>
    <t>BFFPOP2327</t>
  </si>
  <si>
    <t>Trichobius hoffmannae</t>
  </si>
  <si>
    <t>BFFPOP2328</t>
  </si>
  <si>
    <t>BFFPOP2329</t>
  </si>
  <si>
    <t>BFFPOP2330</t>
  </si>
  <si>
    <t>BFFPOP2331</t>
  </si>
  <si>
    <t>BFFPOP2332</t>
  </si>
  <si>
    <t>BFFPOP2333</t>
  </si>
  <si>
    <t>BFFPOP2334</t>
  </si>
  <si>
    <t>BFFPOP2335</t>
  </si>
  <si>
    <t>BFFPOP2336</t>
  </si>
  <si>
    <t>BFFPOP2337</t>
  </si>
  <si>
    <t>BFFPOP2338</t>
  </si>
  <si>
    <t>BFFPOP2339</t>
  </si>
  <si>
    <t>BFFPOP2340</t>
  </si>
  <si>
    <t>BFFPOP2341</t>
  </si>
  <si>
    <t>BFFPOP2342</t>
  </si>
  <si>
    <t>BFFPOP2343</t>
  </si>
  <si>
    <t>BFFPOP2344</t>
  </si>
  <si>
    <t>BFFPOP2345</t>
  </si>
  <si>
    <t>BFFPOP2346</t>
  </si>
  <si>
    <t>BFFPOP2347</t>
  </si>
  <si>
    <t>BFFPOP2348</t>
  </si>
  <si>
    <t>BFFPOP2349</t>
  </si>
  <si>
    <t>BFFPOP2350</t>
  </si>
  <si>
    <t>BFFPOP2351</t>
  </si>
  <si>
    <t>BFFPOP2352</t>
  </si>
  <si>
    <t>BFFPOP2353</t>
  </si>
  <si>
    <t>BFFPOP2354</t>
  </si>
  <si>
    <t>BFFPOP2355</t>
  </si>
  <si>
    <t>BFFPOP2356</t>
  </si>
  <si>
    <t>BFFPOP2357</t>
  </si>
  <si>
    <t>BFFPOP2358</t>
  </si>
  <si>
    <t>BFFPOP2359</t>
  </si>
  <si>
    <t>BFFPOP2360</t>
  </si>
  <si>
    <t>BFFPOP2361</t>
  </si>
  <si>
    <t>BFFPOP2362</t>
  </si>
  <si>
    <t>BFFPOP2363</t>
  </si>
  <si>
    <t>BFFPOP2364</t>
  </si>
  <si>
    <t>BFFPOP2365</t>
  </si>
  <si>
    <t>BFFPOP2366</t>
  </si>
  <si>
    <t>BFFPOP2367</t>
  </si>
  <si>
    <t>BFFPOP2368</t>
  </si>
  <si>
    <t>BFFPOP2369</t>
  </si>
  <si>
    <t>BFFPOP2370</t>
  </si>
  <si>
    <t>BFFPOP2371</t>
  </si>
  <si>
    <t>BFFPOP2372</t>
  </si>
  <si>
    <t>BFFPOP2373</t>
  </si>
  <si>
    <t>BFFPOP2374</t>
  </si>
  <si>
    <t>BFFPOP2375</t>
  </si>
  <si>
    <t>BFFPOP2376</t>
  </si>
  <si>
    <t>BFFPOP2377</t>
  </si>
  <si>
    <t>BFFPOP2378</t>
  </si>
  <si>
    <t>BFFPOP2379</t>
  </si>
  <si>
    <t>BFFPOP2380</t>
  </si>
  <si>
    <t>BFFPOP2381</t>
  </si>
  <si>
    <t>BFFPOP2382</t>
  </si>
  <si>
    <t>BFFPOP2383</t>
  </si>
  <si>
    <t>BFFPOP2384</t>
  </si>
  <si>
    <t>BFFPOP2385</t>
  </si>
  <si>
    <t>BFFPOP2386</t>
  </si>
  <si>
    <t>BFFPOP2387</t>
  </si>
  <si>
    <t>BFFPOP2388</t>
  </si>
  <si>
    <t>BFFPOP2389</t>
  </si>
  <si>
    <t>BFFPOP2390</t>
  </si>
  <si>
    <t>BFFPOP2391</t>
  </si>
  <si>
    <t>BFFPOP2392</t>
  </si>
  <si>
    <t>BFFPOP2393</t>
  </si>
  <si>
    <t>BFFPOP2394</t>
  </si>
  <si>
    <t>BFFPOP2395</t>
  </si>
  <si>
    <t>BFFPOP2396</t>
  </si>
  <si>
    <t>BFFPOP2397</t>
  </si>
  <si>
    <t>BFFPOP2398</t>
  </si>
  <si>
    <t>BFFPOP2399</t>
  </si>
  <si>
    <t>BFFPOP2400</t>
  </si>
  <si>
    <t>BFFPOP2401</t>
  </si>
  <si>
    <t>BFFPOP2402</t>
  </si>
  <si>
    <t>BFFPOP2403</t>
  </si>
  <si>
    <t>BFFPOP2404</t>
  </si>
  <si>
    <t>BFFPOP2405</t>
  </si>
  <si>
    <t>Trichobius longicrus</t>
  </si>
  <si>
    <t>BFFPOP2406</t>
  </si>
  <si>
    <t>BFFPOP2407</t>
  </si>
  <si>
    <t>BFFPOP2408</t>
  </si>
  <si>
    <t>BFFPOP2409</t>
  </si>
  <si>
    <t>BFFPOP2410</t>
  </si>
  <si>
    <t>BFFPOP2411</t>
  </si>
  <si>
    <t>BFFPOP2412</t>
  </si>
  <si>
    <t>BFFPOP2413</t>
  </si>
  <si>
    <t>BFFPOP2414</t>
  </si>
  <si>
    <t>BFFPOP2415</t>
  </si>
  <si>
    <t>BFFPOP2416</t>
  </si>
  <si>
    <t>BFFPOP2417</t>
  </si>
  <si>
    <t>BFFPOP2418</t>
  </si>
  <si>
    <t>BFFPOP2419</t>
  </si>
  <si>
    <t>BFFPOP2420</t>
  </si>
  <si>
    <t>BFFPOP2421</t>
  </si>
  <si>
    <t>BFFPOP2422</t>
  </si>
  <si>
    <t>BFFPOP2423</t>
  </si>
  <si>
    <t>BFFPOP2424</t>
  </si>
  <si>
    <t>BFFPOP2425</t>
  </si>
  <si>
    <t>BFFPOP2426</t>
  </si>
  <si>
    <t>BFFPOP2427</t>
  </si>
  <si>
    <t>BFFPOP2428</t>
  </si>
  <si>
    <t>BFFPOP2429</t>
  </si>
  <si>
    <t>Cyclopodia sp.</t>
  </si>
  <si>
    <t>BFFPOP2430</t>
  </si>
  <si>
    <t>BFFPOP2431</t>
  </si>
  <si>
    <t>BFFPOP2432</t>
  </si>
  <si>
    <t>BFFPOP2433</t>
  </si>
  <si>
    <t>BFFPOP2434</t>
  </si>
  <si>
    <t>BFFPOP2435</t>
  </si>
  <si>
    <t>Basilia corynorhini</t>
  </si>
  <si>
    <t>BFFPOP2436</t>
  </si>
  <si>
    <t>BFFPOP2437</t>
  </si>
  <si>
    <t>BFFPOP2438</t>
  </si>
  <si>
    <t>BFFPOP2439</t>
  </si>
  <si>
    <t>BFFPOP2440</t>
  </si>
  <si>
    <t>Strebla carolliae</t>
  </si>
  <si>
    <t>BFFPOP2441</t>
  </si>
  <si>
    <t>BFFPOP2442</t>
  </si>
  <si>
    <t>BFFPOP2443</t>
  </si>
  <si>
    <t>BFFPOP2444</t>
  </si>
  <si>
    <t>BFFPOP2445</t>
  </si>
  <si>
    <t>BFFPOP2446</t>
  </si>
  <si>
    <t>BFFPOP2447</t>
  </si>
  <si>
    <t>BFFPOP2448</t>
  </si>
  <si>
    <t>BFFPOP2449</t>
  </si>
  <si>
    <t>BFFPOP2450</t>
  </si>
  <si>
    <t>BFFPOP2451</t>
  </si>
  <si>
    <t>BFFPOP2452</t>
  </si>
  <si>
    <t>BFFPOP2453</t>
  </si>
  <si>
    <t>BFFPOP2454</t>
  </si>
  <si>
    <t>BFFPOP2455</t>
  </si>
  <si>
    <t>BFFPOP2456</t>
  </si>
  <si>
    <t>Basilia paracyclopodia</t>
  </si>
  <si>
    <t>BFFPOP2457</t>
  </si>
  <si>
    <t>BFFPOP2458</t>
  </si>
  <si>
    <t>BFFPOP2459</t>
  </si>
  <si>
    <t>BFFPOP2460</t>
  </si>
  <si>
    <t>BFFPOP2461</t>
  </si>
  <si>
    <t>BFFPOP2462</t>
  </si>
  <si>
    <t>BFFPOP2463</t>
  </si>
  <si>
    <t>BFFPOP2464</t>
  </si>
  <si>
    <t>BFFPOP2465</t>
  </si>
  <si>
    <t>BFFPOP2466</t>
  </si>
  <si>
    <t>BFFPOP2467</t>
  </si>
  <si>
    <t>BFFPOP2468</t>
  </si>
  <si>
    <t>BFFPOP2469</t>
  </si>
  <si>
    <t>BFFPOP2470</t>
  </si>
  <si>
    <t>BFFPOP2471</t>
  </si>
  <si>
    <t>BFFPOP2472</t>
  </si>
  <si>
    <t>BFFPOP2473</t>
  </si>
  <si>
    <t>BFFPOP2474</t>
  </si>
  <si>
    <t>BFFPOP2475</t>
  </si>
  <si>
    <t>BFFPOP2476</t>
  </si>
  <si>
    <t>BFFPOP2477</t>
  </si>
  <si>
    <t>BFFPOP2478</t>
  </si>
  <si>
    <t>BFFPOP2479</t>
  </si>
  <si>
    <t>BFFPOP2480</t>
  </si>
  <si>
    <t>BFFPOP2481</t>
  </si>
  <si>
    <t>BFFPOP2482</t>
  </si>
  <si>
    <t>BFFPOP2483</t>
  </si>
  <si>
    <t>BFFPOP2484</t>
  </si>
  <si>
    <t>BFFPOP2485</t>
  </si>
  <si>
    <t>BFFPOP2486</t>
  </si>
  <si>
    <t>BFFPOP2487</t>
  </si>
  <si>
    <t>BFFPOP2488</t>
  </si>
  <si>
    <t>BFFPOP2489</t>
  </si>
  <si>
    <t>BFFPOP2490</t>
  </si>
  <si>
    <t>BFFPOP2491</t>
  </si>
  <si>
    <t>BFFPOP2492</t>
  </si>
  <si>
    <t>BFFPOP2493</t>
  </si>
  <si>
    <t>BFFPOP2494</t>
  </si>
  <si>
    <t>BFFPOP2495</t>
  </si>
  <si>
    <t>BFFPOP2496</t>
  </si>
  <si>
    <t>BFFPOP2497</t>
  </si>
  <si>
    <t>BFFPOP2498</t>
  </si>
  <si>
    <t>BFFPOP2499</t>
  </si>
  <si>
    <t>BFFPOP2500</t>
  </si>
  <si>
    <t>BFFPOP2501</t>
  </si>
  <si>
    <t>BFFPOP2502</t>
  </si>
  <si>
    <t>BFFPOP2503</t>
  </si>
  <si>
    <t>BFFPOP2504</t>
  </si>
  <si>
    <t>BFFPOP2505</t>
  </si>
  <si>
    <t>BFFPOP2506</t>
  </si>
  <si>
    <t>BFFPOP2507</t>
  </si>
  <si>
    <t>BFFPOP2508</t>
  </si>
  <si>
    <t>BFFPOP2509</t>
  </si>
  <si>
    <t>BFFPOP2510</t>
  </si>
  <si>
    <t>BFFPOP2511</t>
  </si>
  <si>
    <t>BFFPOP2512</t>
  </si>
  <si>
    <t>BFFPOP2513</t>
  </si>
  <si>
    <t>BFFPOP2514</t>
  </si>
  <si>
    <t>BFFPOP2515</t>
  </si>
  <si>
    <t>BFFPOP2516</t>
  </si>
  <si>
    <t>BFFPOP2517</t>
  </si>
  <si>
    <t>BFFPOP2518</t>
  </si>
  <si>
    <t>BFFPOP2519</t>
  </si>
  <si>
    <t>BFFPOP2520</t>
  </si>
  <si>
    <t>BFFPOP2521</t>
  </si>
  <si>
    <t>BFFPOP2522</t>
  </si>
  <si>
    <t>BFFPOP2523</t>
  </si>
  <si>
    <t>BFFPOP2524</t>
  </si>
  <si>
    <t>Trichobius dyvasi</t>
  </si>
  <si>
    <t>BFFPOP2525</t>
  </si>
  <si>
    <t>BFFPOP2526</t>
  </si>
  <si>
    <t>BFFPOP2527</t>
  </si>
  <si>
    <t>BFFPOP2528</t>
  </si>
  <si>
    <t>BFFPOP2529</t>
  </si>
  <si>
    <t>BFFPOP2530</t>
  </si>
  <si>
    <t>BFFPOP2531</t>
  </si>
  <si>
    <t>BFFPOP2532</t>
  </si>
  <si>
    <t>BFFPOP2533</t>
  </si>
  <si>
    <t>BFFPOP2534</t>
  </si>
  <si>
    <t>BFFPOP2535</t>
  </si>
  <si>
    <t>BFFPOP2536</t>
  </si>
  <si>
    <t>BFFPOP2537</t>
  </si>
  <si>
    <t>BFFPOP2538</t>
  </si>
  <si>
    <t>BFFPOP2539</t>
  </si>
  <si>
    <t>BFFPOP2540</t>
  </si>
  <si>
    <t>BFFPOP2541</t>
  </si>
  <si>
    <t>BFFPOP2542</t>
  </si>
  <si>
    <t>BFFPOP2543</t>
  </si>
  <si>
    <t>BFFPOP2544</t>
  </si>
  <si>
    <t>BFFPOP2545</t>
  </si>
  <si>
    <t>BFFPOP2546</t>
  </si>
  <si>
    <t>BFFPOP2547</t>
  </si>
  <si>
    <t>BFFPOP2548</t>
  </si>
  <si>
    <t>BFFPOP2549</t>
  </si>
  <si>
    <t>BFFPOP2550</t>
  </si>
  <si>
    <t>BFFPOP2551</t>
  </si>
  <si>
    <t>BFFPOP2552</t>
  </si>
  <si>
    <t>BFFPOP2553</t>
  </si>
  <si>
    <t>BFFPOP2554</t>
  </si>
  <si>
    <t>BFFPOP2555</t>
  </si>
  <si>
    <t>BFFPOP2556</t>
  </si>
  <si>
    <t>BFFPOP2557</t>
  </si>
  <si>
    <t>BFFPOP2558</t>
  </si>
  <si>
    <t>BFFPOP2559</t>
  </si>
  <si>
    <t>BFFPOP2560</t>
  </si>
  <si>
    <t>BFFPOP2561</t>
  </si>
  <si>
    <t>BFFPOP2562</t>
  </si>
  <si>
    <t>BFFPOP2563</t>
  </si>
  <si>
    <t>BFFPOP2564</t>
  </si>
  <si>
    <t>BFFPOP2565</t>
  </si>
  <si>
    <t>BFFPOP2566</t>
  </si>
  <si>
    <t>BFFPOP2567</t>
  </si>
  <si>
    <t>BFFPOP2568</t>
  </si>
  <si>
    <t>BFFPOP2569</t>
  </si>
  <si>
    <t>BFFPOP2570</t>
  </si>
  <si>
    <t>BFFPOP2571</t>
  </si>
  <si>
    <t>BFFPOP2572</t>
  </si>
  <si>
    <t>BFFPOP2573</t>
  </si>
  <si>
    <t>BFFPOP2574</t>
  </si>
  <si>
    <t>BFFPOP2575</t>
  </si>
  <si>
    <t>BFFPOP2576</t>
  </si>
  <si>
    <t>BFFPOP2577</t>
  </si>
  <si>
    <t>BFFPOP2578</t>
  </si>
  <si>
    <t>BFFPOP2579</t>
  </si>
  <si>
    <t>BFFPOP2580</t>
  </si>
  <si>
    <t>BFFPOP2581</t>
  </si>
  <si>
    <t>BFFPOP2582</t>
  </si>
  <si>
    <t>BFFPOP2583</t>
  </si>
  <si>
    <t>BFFPOP2584</t>
  </si>
  <si>
    <t>BFFPOP2585</t>
  </si>
  <si>
    <t>BFFPOP2586</t>
  </si>
  <si>
    <t>BFFPOP2587</t>
  </si>
  <si>
    <t>BFFPOP2588</t>
  </si>
  <si>
    <t>BFFPOP2589</t>
  </si>
  <si>
    <t>BFFPOP2590</t>
  </si>
  <si>
    <t>BFFPOP2591</t>
  </si>
  <si>
    <t>BFFPOP2592</t>
  </si>
  <si>
    <t>BFFPOP2593</t>
  </si>
  <si>
    <t>BFFPOP2594</t>
  </si>
  <si>
    <t>BFFPOP2595</t>
  </si>
  <si>
    <t>BFFPOP2596</t>
  </si>
  <si>
    <t>BFFPOP2597</t>
  </si>
  <si>
    <t>BFFPOP2598</t>
  </si>
  <si>
    <t>BFFPOP2599</t>
  </si>
  <si>
    <t>BFFPOP2600</t>
  </si>
  <si>
    <t>BFFPOP2601</t>
  </si>
  <si>
    <t>BFFPOP2602</t>
  </si>
  <si>
    <t>BFFPOP2603</t>
  </si>
  <si>
    <t>BFFPOP2604</t>
  </si>
  <si>
    <t>BFFPOP2605</t>
  </si>
  <si>
    <t>BFFPOP2606</t>
  </si>
  <si>
    <t>BFFPOP2607</t>
  </si>
  <si>
    <t>BFFPOP2608</t>
  </si>
  <si>
    <t>BFFPOP2609</t>
  </si>
  <si>
    <t>BFFPOP2610</t>
  </si>
  <si>
    <t>BFFPOP2611</t>
  </si>
  <si>
    <t>BFFPOP2612</t>
  </si>
  <si>
    <t>BFFPOP2613</t>
  </si>
  <si>
    <t>BFFPOP2614</t>
  </si>
  <si>
    <t>BFFPOP2615</t>
  </si>
  <si>
    <t>BFFPOP2616</t>
  </si>
  <si>
    <t>BFFPOP2617</t>
  </si>
  <si>
    <t>BFFPOP2618</t>
  </si>
  <si>
    <t>BFFPOP2619</t>
  </si>
  <si>
    <t>BFFPOP2620</t>
  </si>
  <si>
    <t>InteractionSpeciesCode</t>
  </si>
  <si>
    <t>NumberInteractions</t>
  </si>
  <si>
    <t>NumberInteractionsByFlyFemales</t>
  </si>
  <si>
    <t>NumberInteractionsByFlyMales</t>
  </si>
  <si>
    <t>NumberInteractionsByFlyUndetermined</t>
  </si>
  <si>
    <t>BatInfested</t>
  </si>
  <si>
    <t>BatInfestedFemales</t>
  </si>
  <si>
    <t>BatInfestedMales</t>
  </si>
  <si>
    <t>Prevalence</t>
  </si>
  <si>
    <t>PrevalenceOnBatFemales</t>
  </si>
  <si>
    <t>PrevalenceOnBatMales</t>
  </si>
  <si>
    <t>MeanFlyIntensity</t>
  </si>
  <si>
    <t>MeanFlyIntensityOnBatFemales</t>
  </si>
  <si>
    <t>MeanFlyIntensityOnBatMales</t>
  </si>
  <si>
    <t>MeanFlyAbundance</t>
  </si>
  <si>
    <t>MeanFlyAbundaceOnBatFemales</t>
  </si>
  <si>
    <t>MeanFlyAbundanceOnBatMales</t>
  </si>
  <si>
    <t>Observations</t>
  </si>
  <si>
    <t>BFSSI0001</t>
  </si>
  <si>
    <t>BFSSI0002</t>
  </si>
  <si>
    <t>BFSSI0003</t>
  </si>
  <si>
    <t>BFSSI0004</t>
  </si>
  <si>
    <t>BFSSI0005</t>
  </si>
  <si>
    <t>BFSSI0006</t>
  </si>
  <si>
    <t>BFSSI0007</t>
  </si>
  <si>
    <t>BFSSI0008</t>
  </si>
  <si>
    <t>BFSSI0009</t>
  </si>
  <si>
    <t>BFSSI0010</t>
  </si>
  <si>
    <t>BFSSI0011</t>
  </si>
  <si>
    <t>BFSSI0012</t>
  </si>
  <si>
    <t>BFSSI0013</t>
  </si>
  <si>
    <t>BFSSI0014</t>
  </si>
  <si>
    <t>BFSSI0015</t>
  </si>
  <si>
    <t>BFSSI0016</t>
  </si>
  <si>
    <t>BFSSI0017</t>
  </si>
  <si>
    <t>BFSSI0018</t>
  </si>
  <si>
    <t>BFSSI0019</t>
  </si>
  <si>
    <t>BFSSI0020</t>
  </si>
  <si>
    <t>BFSSI0021</t>
  </si>
  <si>
    <t>BFSSI0022</t>
  </si>
  <si>
    <t>BFSSI0023</t>
  </si>
  <si>
    <t>BFSSI0024</t>
  </si>
  <si>
    <t>BFSSI0025</t>
  </si>
  <si>
    <t>BFSSI0026</t>
  </si>
  <si>
    <t>BFSSI0027</t>
  </si>
  <si>
    <t>BFSSI0028</t>
  </si>
  <si>
    <t>BFSSI0029</t>
  </si>
  <si>
    <t>BFSSI0030</t>
  </si>
  <si>
    <t>BFSSI0031</t>
  </si>
  <si>
    <t>BFSSI0032</t>
  </si>
  <si>
    <t>BFSSI0033</t>
  </si>
  <si>
    <t>BFSSI0034</t>
  </si>
  <si>
    <t>BFSSI0035</t>
  </si>
  <si>
    <t>BFSSI0036</t>
  </si>
  <si>
    <t>BFSSI0037</t>
  </si>
  <si>
    <t>BFSSI0038</t>
  </si>
  <si>
    <t>BFSSI0039</t>
  </si>
  <si>
    <t>BFSSI0040</t>
  </si>
  <si>
    <t>BFSSI0041</t>
  </si>
  <si>
    <t>BFSSI0042</t>
  </si>
  <si>
    <t>BFSSI0043</t>
  </si>
  <si>
    <t>BFSSI0044</t>
  </si>
  <si>
    <t>BFSSI0045</t>
  </si>
  <si>
    <t>BFSSI0046</t>
  </si>
  <si>
    <t>BFSSI0047</t>
  </si>
  <si>
    <t>BFSSI0048</t>
  </si>
  <si>
    <t>BFSSI0049</t>
  </si>
  <si>
    <t>BFSSI0050</t>
  </si>
  <si>
    <t>BFSSI0051</t>
  </si>
  <si>
    <t>BFSSI0052</t>
  </si>
  <si>
    <t>BFSSI0053</t>
  </si>
  <si>
    <t>BFSSI0054</t>
  </si>
  <si>
    <t>BFSSI0055</t>
  </si>
  <si>
    <t>BFSSI0056</t>
  </si>
  <si>
    <t>BFSSI0057</t>
  </si>
  <si>
    <t>BFSSI0058</t>
  </si>
  <si>
    <t>BFSSI0059</t>
  </si>
  <si>
    <t>BFSSI0060</t>
  </si>
  <si>
    <t>BFSSI0061</t>
  </si>
  <si>
    <t>BFSSI0062</t>
  </si>
  <si>
    <t>BFSSI0063</t>
  </si>
  <si>
    <t>BFSSI0064</t>
  </si>
  <si>
    <t>BFSSI0065</t>
  </si>
  <si>
    <t>BFSSI0066</t>
  </si>
  <si>
    <t>BFSSI0067</t>
  </si>
  <si>
    <t>BFSSI0068</t>
  </si>
  <si>
    <t>BFSSI0069</t>
  </si>
  <si>
    <t>BFSSI0070</t>
  </si>
  <si>
    <t>BFSSI0071</t>
  </si>
  <si>
    <t>BFSSI0072</t>
  </si>
  <si>
    <t>BFSSI0073</t>
  </si>
  <si>
    <t>BFSSI0074</t>
  </si>
  <si>
    <t>BFSSI0075</t>
  </si>
  <si>
    <t>BFSSI0076</t>
  </si>
  <si>
    <t>BFSSI0077</t>
  </si>
  <si>
    <t>BFSSI0078</t>
  </si>
  <si>
    <t>BFSSI0079</t>
  </si>
  <si>
    <t>BFSSI0080</t>
  </si>
  <si>
    <t>BFSSI0081</t>
  </si>
  <si>
    <t>BFSSI0082</t>
  </si>
  <si>
    <t>BFSSI0083</t>
  </si>
  <si>
    <t>BFSSI0084</t>
  </si>
  <si>
    <t>BFSSI0085</t>
  </si>
  <si>
    <t>BFSSI0086</t>
  </si>
  <si>
    <t>BFSSI0087</t>
  </si>
  <si>
    <t>BFSSI0088</t>
  </si>
  <si>
    <t>BFSSI0089</t>
  </si>
  <si>
    <t>BFSSI0090</t>
  </si>
  <si>
    <t>BFSSI0091</t>
  </si>
  <si>
    <t>BFSSI0092</t>
  </si>
  <si>
    <t>BFSSI0093</t>
  </si>
  <si>
    <t>BFSSI0094</t>
  </si>
  <si>
    <t>BFSSI0095</t>
  </si>
  <si>
    <t>BFSSI0096</t>
  </si>
  <si>
    <t>BFSSI0097</t>
  </si>
  <si>
    <t>BFSSI0098</t>
  </si>
  <si>
    <t>BFSSI0099</t>
  </si>
  <si>
    <t>BFSSI0100</t>
  </si>
  <si>
    <t>BFSSI0101</t>
  </si>
  <si>
    <t>BFSSI0102</t>
  </si>
  <si>
    <t>BFSSI0103</t>
  </si>
  <si>
    <t>BFSSI0104</t>
  </si>
  <si>
    <t>BFSSI0105</t>
  </si>
  <si>
    <t>BFSSI0106</t>
  </si>
  <si>
    <t>BFSSI0107</t>
  </si>
  <si>
    <t>BFSSI0108</t>
  </si>
  <si>
    <t>BFSSI0109</t>
  </si>
  <si>
    <t>BFSSI0110</t>
  </si>
  <si>
    <t>BFSSI0111</t>
  </si>
  <si>
    <t>BFSSI0112</t>
  </si>
  <si>
    <t>BFSSI0113</t>
  </si>
  <si>
    <t>BFSSI0114</t>
  </si>
  <si>
    <t>BFSSI0115</t>
  </si>
  <si>
    <t>BFSSI0116</t>
  </si>
  <si>
    <t>BFSSI0117</t>
  </si>
  <si>
    <t>BFSSI0118</t>
  </si>
  <si>
    <t>BFSSI0119</t>
  </si>
  <si>
    <t>BFSSI0120</t>
  </si>
  <si>
    <t>BFSSI0121</t>
  </si>
  <si>
    <t>BFSSI0122</t>
  </si>
  <si>
    <t>BFSSI0123</t>
  </si>
  <si>
    <t>BFSSI0124</t>
  </si>
  <si>
    <t>BFSSI0125</t>
  </si>
  <si>
    <t>BFSSI0126</t>
  </si>
  <si>
    <t>BFSSI0127</t>
  </si>
  <si>
    <t>BFSSI0128</t>
  </si>
  <si>
    <t>BFSSI0129</t>
  </si>
  <si>
    <t>BFSSI0130</t>
  </si>
  <si>
    <t>BFSSI0131</t>
  </si>
  <si>
    <t>BFSSI0132</t>
  </si>
  <si>
    <t>BFSSI0133</t>
  </si>
  <si>
    <t>BFSSI0134</t>
  </si>
  <si>
    <t>BFSSI0135</t>
  </si>
  <si>
    <t>BFSSI0136</t>
  </si>
  <si>
    <t>BFSSI0137</t>
  </si>
  <si>
    <t>BFSSI0138</t>
  </si>
  <si>
    <t>BFSSI0139</t>
  </si>
  <si>
    <t>BFSSI0140</t>
  </si>
  <si>
    <t>BFSSI0141</t>
  </si>
  <si>
    <t>BFSSI0142</t>
  </si>
  <si>
    <t>BFSSI0143</t>
  </si>
  <si>
    <t>BFSSI0144</t>
  </si>
  <si>
    <t>BFSSI0145</t>
  </si>
  <si>
    <t>BFSSI0146</t>
  </si>
  <si>
    <t>BFSSI0147</t>
  </si>
  <si>
    <t>BFSSI0148</t>
  </si>
  <si>
    <t>BFSSI0149</t>
  </si>
  <si>
    <t>BFSSI0150</t>
  </si>
  <si>
    <t>BFSSI0151</t>
  </si>
  <si>
    <t>BFSSI0152</t>
  </si>
  <si>
    <t>BFSSI0153</t>
  </si>
  <si>
    <t>BFSSI0154</t>
  </si>
  <si>
    <t>BFSSI0155</t>
  </si>
  <si>
    <t>BFSSI0156</t>
  </si>
  <si>
    <t>BFSSI0157</t>
  </si>
  <si>
    <t>BFSSI0158</t>
  </si>
  <si>
    <t>BFSSI0159</t>
  </si>
  <si>
    <t>BFSSI0160</t>
  </si>
  <si>
    <t>BFSSI0161</t>
  </si>
  <si>
    <t>BFSSI0162</t>
  </si>
  <si>
    <t>BFSSI0163</t>
  </si>
  <si>
    <t>BFSSI0164</t>
  </si>
  <si>
    <t>BFSSI0165</t>
  </si>
  <si>
    <t>BFSSI0166</t>
  </si>
  <si>
    <t>BFSSI0167</t>
  </si>
  <si>
    <t>BFSSI0168</t>
  </si>
  <si>
    <t>BFSSI0169</t>
  </si>
  <si>
    <t>BFSSI0170</t>
  </si>
  <si>
    <t>BFSSI0171</t>
  </si>
  <si>
    <t>BFSSI0172</t>
  </si>
  <si>
    <t>BFSSI0173</t>
  </si>
  <si>
    <t>BFSSI0174</t>
  </si>
  <si>
    <t>BFSSI0175</t>
  </si>
  <si>
    <t>BFSSI0176</t>
  </si>
  <si>
    <t>BFSSI0177</t>
  </si>
  <si>
    <t>BFSSI0178</t>
  </si>
  <si>
    <t>BFSSI0179</t>
  </si>
  <si>
    <t>BFSSI0180</t>
  </si>
  <si>
    <t>BFSSI0181</t>
  </si>
  <si>
    <t>BFSSI0182</t>
  </si>
  <si>
    <t>BFSSI0183</t>
  </si>
  <si>
    <t>BFSSI0184</t>
  </si>
  <si>
    <t>BFSSI0185</t>
  </si>
  <si>
    <t>BFSSI0186</t>
  </si>
  <si>
    <t>BFSSI0187</t>
  </si>
  <si>
    <t>BFSSI0188</t>
  </si>
  <si>
    <t>BFSSI0189</t>
  </si>
  <si>
    <t>BFSSI0190</t>
  </si>
  <si>
    <t>BFSSI0191</t>
  </si>
  <si>
    <t>BFSSI0192</t>
  </si>
  <si>
    <t>BFSSI0193</t>
  </si>
  <si>
    <t>BFSSI0194</t>
  </si>
  <si>
    <t>BFSSI0195</t>
  </si>
  <si>
    <t>BFSSI0196</t>
  </si>
  <si>
    <t>BFSSI0197</t>
  </si>
  <si>
    <t>BFSSI0198</t>
  </si>
  <si>
    <t>BFSSI0199</t>
  </si>
  <si>
    <t>BFSSI0200</t>
  </si>
  <si>
    <t>BFSSI0201</t>
  </si>
  <si>
    <t>BFSSI0202</t>
  </si>
  <si>
    <t>BFSSI0203</t>
  </si>
  <si>
    <t>BFSSI0204</t>
  </si>
  <si>
    <t>BFSSI0205</t>
  </si>
  <si>
    <t>BFSSI0206</t>
  </si>
  <si>
    <t>BFSSI0207</t>
  </si>
  <si>
    <t>BFSSI0208</t>
  </si>
  <si>
    <t>BFSSI0209</t>
  </si>
  <si>
    <t>BFSSI0210</t>
  </si>
  <si>
    <t>BFSSI0211</t>
  </si>
  <si>
    <t>BFSSI0212</t>
  </si>
  <si>
    <t>BFSSI0213</t>
  </si>
  <si>
    <t>BFSSI0214</t>
  </si>
  <si>
    <t>BFSSI0215</t>
  </si>
  <si>
    <t>BFSSI0216</t>
  </si>
  <si>
    <t>BFSSI0217</t>
  </si>
  <si>
    <t>BFSSI0218</t>
  </si>
  <si>
    <t>BFSSI0219</t>
  </si>
  <si>
    <t>BFSSI0220</t>
  </si>
  <si>
    <t>BFSSI0221</t>
  </si>
  <si>
    <t>BFSSI0222</t>
  </si>
  <si>
    <t>BFSSI0223</t>
  </si>
  <si>
    <t>BFSSI0224</t>
  </si>
  <si>
    <t>BFSSI0225</t>
  </si>
  <si>
    <t>BFSSI0226</t>
  </si>
  <si>
    <t>BFSSI0227</t>
  </si>
  <si>
    <t>BFSSI0228</t>
  </si>
  <si>
    <t>BFSSI0229</t>
  </si>
  <si>
    <t>BFSSI0230</t>
  </si>
  <si>
    <t>BFSSI0231</t>
  </si>
  <si>
    <t>BFSSI0232</t>
  </si>
  <si>
    <t>BFSSI0233</t>
  </si>
  <si>
    <t>BFSSI0234</t>
  </si>
  <si>
    <t>BFSSI0235</t>
  </si>
  <si>
    <t>BFSSI0236</t>
  </si>
  <si>
    <t>BFSSI0237</t>
  </si>
  <si>
    <t>BFSSI0238</t>
  </si>
  <si>
    <t>BFSSI0239</t>
  </si>
  <si>
    <t>BFSSI0240</t>
  </si>
  <si>
    <t>BFSSI0241</t>
  </si>
  <si>
    <t>BFSSI0242</t>
  </si>
  <si>
    <t>1.58</t>
  </si>
  <si>
    <t>BFSSI0243</t>
  </si>
  <si>
    <t>1.65</t>
  </si>
  <si>
    <t>BFSSI0244</t>
  </si>
  <si>
    <t>BFSSI0245</t>
  </si>
  <si>
    <t>BFSSI0246</t>
  </si>
  <si>
    <t>BFSSI0247</t>
  </si>
  <si>
    <t>BFSSI0248</t>
  </si>
  <si>
    <t>BFSSI0249</t>
  </si>
  <si>
    <t>BFSSI0250</t>
  </si>
  <si>
    <t>1.67</t>
  </si>
  <si>
    <t>BFSSI0251</t>
  </si>
  <si>
    <t>BFSSI0252</t>
  </si>
  <si>
    <t>BFSSI0253</t>
  </si>
  <si>
    <t>BFSSI0254</t>
  </si>
  <si>
    <t>BFSSI0255</t>
  </si>
  <si>
    <t>1.29</t>
  </si>
  <si>
    <t>BFSSI0256</t>
  </si>
  <si>
    <t>2.35</t>
  </si>
  <si>
    <t>BFSSI0257</t>
  </si>
  <si>
    <t>BFSSI0258</t>
  </si>
  <si>
    <t>BFSSI0259</t>
  </si>
  <si>
    <t>1.52</t>
  </si>
  <si>
    <t>BFSSI0260</t>
  </si>
  <si>
    <t>1.35</t>
  </si>
  <si>
    <t>BFSSI0261</t>
  </si>
  <si>
    <t>1.27</t>
  </si>
  <si>
    <t>BFSSI0262</t>
  </si>
  <si>
    <t>BFSSI0263</t>
  </si>
  <si>
    <t>BFSSI0264</t>
  </si>
  <si>
    <t>3.64</t>
  </si>
  <si>
    <t>BFSSI0265</t>
  </si>
  <si>
    <t>1.62</t>
  </si>
  <si>
    <t>BFSSI0266</t>
  </si>
  <si>
    <t>1.75</t>
  </si>
  <si>
    <t>BFSSI0267</t>
  </si>
  <si>
    <t>BFSSI0268</t>
  </si>
  <si>
    <t>BFSSI0269</t>
  </si>
  <si>
    <t>BFSSI0270</t>
  </si>
  <si>
    <t>BFSSI0271</t>
  </si>
  <si>
    <t>BFSSI0272</t>
  </si>
  <si>
    <t>BFSSI0273</t>
  </si>
  <si>
    <t>3.76</t>
  </si>
  <si>
    <t>BFSSI0274</t>
  </si>
  <si>
    <t>3.65</t>
  </si>
  <si>
    <t>BFSSI0275</t>
  </si>
  <si>
    <t>BFSSI0276</t>
  </si>
  <si>
    <t>BFSSI0277</t>
  </si>
  <si>
    <t>1.33</t>
  </si>
  <si>
    <t>BFSSI0278</t>
  </si>
  <si>
    <t>BFSSI0279</t>
  </si>
  <si>
    <t>BFSSI0280</t>
  </si>
  <si>
    <t>20.64</t>
  </si>
  <si>
    <t>BFSSI0281</t>
  </si>
  <si>
    <t>BFSSI0282</t>
  </si>
  <si>
    <t>BFSSI0283</t>
  </si>
  <si>
    <t>BFSSI0284</t>
  </si>
  <si>
    <t>BFSSI0285</t>
  </si>
  <si>
    <t>BFSSI0286</t>
  </si>
  <si>
    <t>BFSSI0287</t>
  </si>
  <si>
    <t>BFSSI0288</t>
  </si>
  <si>
    <t>BFSSI0289</t>
  </si>
  <si>
    <t>BFSSI0290</t>
  </si>
  <si>
    <t>BFSSI0291</t>
  </si>
  <si>
    <t>BFSSI0292</t>
  </si>
  <si>
    <t>BFSSI0293</t>
  </si>
  <si>
    <t>BFSSI0294</t>
  </si>
  <si>
    <t>BFSSI0295</t>
  </si>
  <si>
    <t>BFSSI0296</t>
  </si>
  <si>
    <t>BFSSI0297</t>
  </si>
  <si>
    <t>BFSSI0298</t>
  </si>
  <si>
    <t>BFSSI0299</t>
  </si>
  <si>
    <t>BFSSI0300</t>
  </si>
  <si>
    <t>BFSSI0301</t>
  </si>
  <si>
    <t>BFSSI0302</t>
  </si>
  <si>
    <t>BFSSI0303</t>
  </si>
  <si>
    <t>BFSSI0304</t>
  </si>
  <si>
    <t>BFSSI0305</t>
  </si>
  <si>
    <t>BFSSI0306</t>
  </si>
  <si>
    <t>BFSSI0307</t>
  </si>
  <si>
    <t>BFSSI0308</t>
  </si>
  <si>
    <t>BFSSI0309</t>
  </si>
  <si>
    <t>BFSSI0310</t>
  </si>
  <si>
    <t>BFSSI0311</t>
  </si>
  <si>
    <t>BFSSI0312</t>
  </si>
  <si>
    <t>BFSSI0313</t>
  </si>
  <si>
    <t>BFSSI0314</t>
  </si>
  <si>
    <t>BFSSI0315</t>
  </si>
  <si>
    <t>BFSSI0316</t>
  </si>
  <si>
    <t>BFSSI0317</t>
  </si>
  <si>
    <t>BFSSI0318</t>
  </si>
  <si>
    <t>BFSSI0319</t>
  </si>
  <si>
    <t>BFSSI0320</t>
  </si>
  <si>
    <t>BFSSI0321</t>
  </si>
  <si>
    <t>BFSSI0322</t>
  </si>
  <si>
    <t>BFSSI0323</t>
  </si>
  <si>
    <t>BFSSI0324</t>
  </si>
  <si>
    <t>BFSSI0325</t>
  </si>
  <si>
    <t>BFSSI0326</t>
  </si>
  <si>
    <t>BFSSI0327</t>
  </si>
  <si>
    <t>BFSSI0328</t>
  </si>
  <si>
    <t>BFSSI0329</t>
  </si>
  <si>
    <t>BFSSI0330</t>
  </si>
  <si>
    <t>BFSSI0331</t>
  </si>
  <si>
    <t>BFSSI0332</t>
  </si>
  <si>
    <t>BFSSI0333</t>
  </si>
  <si>
    <t>BFSSI0334</t>
  </si>
  <si>
    <t>BFSSI0335</t>
  </si>
  <si>
    <t>BFSSI0336</t>
  </si>
  <si>
    <t>BFSSI0337</t>
  </si>
  <si>
    <t>BFSSI0338</t>
  </si>
  <si>
    <t>BFSSI0339</t>
  </si>
  <si>
    <t>BFSSI0340</t>
  </si>
  <si>
    <t>BFSSI0341</t>
  </si>
  <si>
    <t>BFSSI0342</t>
  </si>
  <si>
    <t>BFSSI0343</t>
  </si>
  <si>
    <t>BFSSI0344</t>
  </si>
  <si>
    <t>BFSSI0345</t>
  </si>
  <si>
    <t>BFSSI0346</t>
  </si>
  <si>
    <t>BFSSI0347</t>
  </si>
  <si>
    <t>BFSSI0348</t>
  </si>
  <si>
    <t>BFSSI0349</t>
  </si>
  <si>
    <t>BFSSI0350</t>
  </si>
  <si>
    <t>BFSSI0351</t>
  </si>
  <si>
    <t>BFSSI0352</t>
  </si>
  <si>
    <t>BFSSI0353</t>
  </si>
  <si>
    <t>BFSSI0354</t>
  </si>
  <si>
    <t>BFSSI0355</t>
  </si>
  <si>
    <t>BFSSI0356</t>
  </si>
  <si>
    <t>BFSSI0357</t>
  </si>
  <si>
    <t>BFSSI0358</t>
  </si>
  <si>
    <t>BFSSI0359</t>
  </si>
  <si>
    <t>BFSSI0360</t>
  </si>
  <si>
    <t>BFSSI0361</t>
  </si>
  <si>
    <t>BFSSI0362</t>
  </si>
  <si>
    <t>BFSSI0363</t>
  </si>
  <si>
    <t>BFSSI0364</t>
  </si>
  <si>
    <t>BFSSI0365</t>
  </si>
  <si>
    <t>BFSSI0366</t>
  </si>
  <si>
    <t>BFSSI0367</t>
  </si>
  <si>
    <t>BFSSI0368</t>
  </si>
  <si>
    <t>BFSSI0369</t>
  </si>
  <si>
    <t>BFSSI0370</t>
  </si>
  <si>
    <t>BFSSI0371</t>
  </si>
  <si>
    <t>BFSSI0372</t>
  </si>
  <si>
    <t>BFSSI0373</t>
  </si>
  <si>
    <t>BFSSI0374</t>
  </si>
  <si>
    <t>BFSSI0375</t>
  </si>
  <si>
    <t>BFSSI0376</t>
  </si>
  <si>
    <t>BFSSI0377</t>
  </si>
  <si>
    <t>BFSSI0378</t>
  </si>
  <si>
    <t>BFSSI0379</t>
  </si>
  <si>
    <t>BFSSI0380</t>
  </si>
  <si>
    <t>BFSSI0381</t>
  </si>
  <si>
    <t>BFSSI0382</t>
  </si>
  <si>
    <t>BFSSI0383</t>
  </si>
  <si>
    <t>BFSSI0384</t>
  </si>
  <si>
    <t>BFSSI0385</t>
  </si>
  <si>
    <t>BFSSI0386</t>
  </si>
  <si>
    <t>BFSSI0387</t>
  </si>
  <si>
    <t>BFSSI0388</t>
  </si>
  <si>
    <t>BFSSI0389</t>
  </si>
  <si>
    <t>BFSSI0390</t>
  </si>
  <si>
    <t>BFSSI0391</t>
  </si>
  <si>
    <t>BFSSI0392</t>
  </si>
  <si>
    <t>BFSSI0393</t>
  </si>
  <si>
    <t>BFSSI0394</t>
  </si>
  <si>
    <t>BFSSI0395</t>
  </si>
  <si>
    <t>BFSSI0396</t>
  </si>
  <si>
    <t>BFSSI0397</t>
  </si>
  <si>
    <t>BFSSI0398</t>
  </si>
  <si>
    <t>BFSSI0399</t>
  </si>
  <si>
    <t>BFSSI0400</t>
  </si>
  <si>
    <t>BFSSI0401</t>
  </si>
  <si>
    <t>BFSSI0402</t>
  </si>
  <si>
    <t>BFSSI0403</t>
  </si>
  <si>
    <t>BFSSI0404</t>
  </si>
  <si>
    <t>BFSSI0405</t>
  </si>
  <si>
    <t>BFSSI0406</t>
  </si>
  <si>
    <t>BFSSI0407</t>
  </si>
  <si>
    <t>BFSSI0408</t>
  </si>
  <si>
    <t>BFSSI0409</t>
  </si>
  <si>
    <t>BFSSI0410</t>
  </si>
  <si>
    <t>BFSSI0411</t>
  </si>
  <si>
    <t>BFSSI0412</t>
  </si>
  <si>
    <t>BFSSI0413</t>
  </si>
  <si>
    <t>BFSSI0414</t>
  </si>
  <si>
    <t>BFSSI0415</t>
  </si>
  <si>
    <t>BFSSI0416</t>
  </si>
  <si>
    <t>BFSSI0417</t>
  </si>
  <si>
    <t>BFSSI0418</t>
  </si>
  <si>
    <t>BFSSI0419</t>
  </si>
  <si>
    <t>BFSSI0420</t>
  </si>
  <si>
    <t>BFSSI0421</t>
  </si>
  <si>
    <t>BFSSI0422</t>
  </si>
  <si>
    <t>BFSSI0423</t>
  </si>
  <si>
    <t>BFSSI0424</t>
  </si>
  <si>
    <t>BFSSI0425</t>
  </si>
  <si>
    <t>BFSSI0426</t>
  </si>
  <si>
    <t>BFSSI0427</t>
  </si>
  <si>
    <t>BFSSI0428</t>
  </si>
  <si>
    <t>BFSSI0429</t>
  </si>
  <si>
    <t>BFSSI0430</t>
  </si>
  <si>
    <t>BFSSI0431</t>
  </si>
  <si>
    <t>BFSSI0432</t>
  </si>
  <si>
    <t>BFSSI0433</t>
  </si>
  <si>
    <t>BFSSI0434</t>
  </si>
  <si>
    <t>BFSSI0435</t>
  </si>
  <si>
    <t>BFSSI0436</t>
  </si>
  <si>
    <t>BFSSI0437</t>
  </si>
  <si>
    <t>BFSSI0438</t>
  </si>
  <si>
    <t>BFSSI0439</t>
  </si>
  <si>
    <t>BFSSI0440</t>
  </si>
  <si>
    <t>BFSSI0441</t>
  </si>
  <si>
    <t>BFSSI0442</t>
  </si>
  <si>
    <t>BFSSI0443</t>
  </si>
  <si>
    <t>BFSSI0444</t>
  </si>
  <si>
    <t>BFSSI0445</t>
  </si>
  <si>
    <t>BFSSI0446</t>
  </si>
  <si>
    <t>BFSSI0447</t>
  </si>
  <si>
    <t>BFSSI0448</t>
  </si>
  <si>
    <t>BFSSI0449</t>
  </si>
  <si>
    <t>BFSSI0450</t>
  </si>
  <si>
    <t>BFSSI0451</t>
  </si>
  <si>
    <t>BFSSI0452</t>
  </si>
  <si>
    <t>BFSSI0453</t>
  </si>
  <si>
    <t>BFSSI0454</t>
  </si>
  <si>
    <t>BFSSI0455</t>
  </si>
  <si>
    <t>BFSSI0456</t>
  </si>
  <si>
    <t>BFSSI0457</t>
  </si>
  <si>
    <t>BFSSI0458</t>
  </si>
  <si>
    <t>BFSSI0459</t>
  </si>
  <si>
    <t>BFSSI0460</t>
  </si>
  <si>
    <t>BFSSI0461</t>
  </si>
  <si>
    <t>BFSSI0462</t>
  </si>
  <si>
    <t>BFSSI0463</t>
  </si>
  <si>
    <t>BFSSI0464</t>
  </si>
  <si>
    <t>BFSSI0465</t>
  </si>
  <si>
    <t>BFSSI0466</t>
  </si>
  <si>
    <t>BFSSI0467</t>
  </si>
  <si>
    <t>BFSSI0468</t>
  </si>
  <si>
    <t>BFSSI0469</t>
  </si>
  <si>
    <t>BFSSI0470</t>
  </si>
  <si>
    <t>BFSSI0471</t>
  </si>
  <si>
    <t>BFSSI0472</t>
  </si>
  <si>
    <t>BFSSI0473</t>
  </si>
  <si>
    <t>BFSSI0474</t>
  </si>
  <si>
    <t>BFSSI0475</t>
  </si>
  <si>
    <t>BFSSI0476</t>
  </si>
  <si>
    <t>BFSSI0477</t>
  </si>
  <si>
    <t>BFSSI0478</t>
  </si>
  <si>
    <t>BFSSI0479</t>
  </si>
  <si>
    <t>BFSSI0480</t>
  </si>
  <si>
    <t>BFSSI0481</t>
  </si>
  <si>
    <t>BFSSI0482</t>
  </si>
  <si>
    <t>BFSSI0483</t>
  </si>
  <si>
    <t>BFSSI0484</t>
  </si>
  <si>
    <t>BFSSI0485</t>
  </si>
  <si>
    <t>BFSSI0486</t>
  </si>
  <si>
    <t>BFSSI0487</t>
  </si>
  <si>
    <t>BFSSI0488</t>
  </si>
  <si>
    <t>BFSSI0489</t>
  </si>
  <si>
    <t>BFSSI0490</t>
  </si>
  <si>
    <t>BFSSI0491</t>
  </si>
  <si>
    <t>BFSSI0492</t>
  </si>
  <si>
    <t>BFSSI0493</t>
  </si>
  <si>
    <t>BFSSI0494</t>
  </si>
  <si>
    <t>BFSSI0495</t>
  </si>
  <si>
    <t>BFSSI0496</t>
  </si>
  <si>
    <t>BFSSI0497</t>
  </si>
  <si>
    <t>BFSSI0498</t>
  </si>
  <si>
    <t>BFSSI0499</t>
  </si>
  <si>
    <t>BFSSI0500</t>
  </si>
  <si>
    <t>BFSSI0501</t>
  </si>
  <si>
    <t>BFSSI0502</t>
  </si>
  <si>
    <t>BFSSI0503</t>
  </si>
  <si>
    <t>BFSSI0504</t>
  </si>
  <si>
    <t>BFSSI0505</t>
  </si>
  <si>
    <t>BFSSI0506</t>
  </si>
  <si>
    <t>BFSSI0507</t>
  </si>
  <si>
    <t>BFSSI0508</t>
  </si>
  <si>
    <t>BFSSI0509</t>
  </si>
  <si>
    <t>BFSSI0510</t>
  </si>
  <si>
    <t>BFSSI0511</t>
  </si>
  <si>
    <t>BFSSI0512</t>
  </si>
  <si>
    <t>BFSSI0513</t>
  </si>
  <si>
    <t>BFSSI0514</t>
  </si>
  <si>
    <t>BFSSI0515</t>
  </si>
  <si>
    <t>BFSSI0516</t>
  </si>
  <si>
    <t>BFSSI0517</t>
  </si>
  <si>
    <t>BFSSI0518</t>
  </si>
  <si>
    <t>BFSSI0519</t>
  </si>
  <si>
    <t>BFSSI0520</t>
  </si>
  <si>
    <t>BFSSI0521</t>
  </si>
  <si>
    <t>BFSSI0522</t>
  </si>
  <si>
    <t>BFSSI0523</t>
  </si>
  <si>
    <t>BFSSI0524</t>
  </si>
  <si>
    <t>BFSSI0525</t>
  </si>
  <si>
    <t>BFSSI0526</t>
  </si>
  <si>
    <t>Additional information about prevalence on bat's reproductive stages is included on its reference</t>
  </si>
  <si>
    <t>BFSSI0527</t>
  </si>
  <si>
    <t>BFSSI0528</t>
  </si>
  <si>
    <t>BFSSI0529</t>
  </si>
  <si>
    <t>BFSSI0530</t>
  </si>
  <si>
    <t>BFSSI0531</t>
  </si>
  <si>
    <t>BFSSI0532</t>
  </si>
  <si>
    <t>BFSSI0533</t>
  </si>
  <si>
    <t>BFSSI0534</t>
  </si>
  <si>
    <t>BFSSI0535</t>
  </si>
  <si>
    <t>BFSSI0536</t>
  </si>
  <si>
    <t>BFSSI0537</t>
  </si>
  <si>
    <t>BFSSI0538</t>
  </si>
  <si>
    <t>BFSSI0539</t>
  </si>
  <si>
    <t>BFSSI0540</t>
  </si>
  <si>
    <t>BFSSI0541</t>
  </si>
  <si>
    <t>BFSSI0542</t>
  </si>
  <si>
    <t>BFSSI0543</t>
  </si>
  <si>
    <t>BFSSI0544</t>
  </si>
  <si>
    <t>BFSSI0545</t>
  </si>
  <si>
    <t>BFSSI0546</t>
  </si>
  <si>
    <t>BFSSI0547</t>
  </si>
  <si>
    <t>BFSSI0548</t>
  </si>
  <si>
    <t>BFSSI0549</t>
  </si>
  <si>
    <t>BFSSI0550</t>
  </si>
  <si>
    <t>BFSSI0551</t>
  </si>
  <si>
    <t>BFSSI0552</t>
  </si>
  <si>
    <t>BFSSI0553</t>
  </si>
  <si>
    <t>BFSSI0554</t>
  </si>
  <si>
    <t>BFSSI0555</t>
  </si>
  <si>
    <t>BFSSI0556</t>
  </si>
  <si>
    <t>BFSSI0557</t>
  </si>
  <si>
    <t>BFSSI0558</t>
  </si>
  <si>
    <t>BFSSI0559</t>
  </si>
  <si>
    <t>BFSSI0560</t>
  </si>
  <si>
    <t>BFSSI0561</t>
  </si>
  <si>
    <t>BFSSI0562</t>
  </si>
  <si>
    <t>BFSSI0563</t>
  </si>
  <si>
    <t>BFSSI0564</t>
  </si>
  <si>
    <t>BFSSI0565</t>
  </si>
  <si>
    <t>BFSSI0566</t>
  </si>
  <si>
    <t>BFSSI0567</t>
  </si>
  <si>
    <t>BFSSI0568</t>
  </si>
  <si>
    <t>BFSSI0569</t>
  </si>
  <si>
    <t>BFSSI0570</t>
  </si>
  <si>
    <t>BFSSI0571</t>
  </si>
  <si>
    <t>BFSSI0572</t>
  </si>
  <si>
    <t>BFSSI0573</t>
  </si>
  <si>
    <t>BFSSI0574</t>
  </si>
  <si>
    <t>BFSSI0575</t>
  </si>
  <si>
    <t>BFSSI0576</t>
  </si>
  <si>
    <t>BFSSI0577</t>
  </si>
  <si>
    <t>BFSSI0578</t>
  </si>
  <si>
    <t>BFSSI0579</t>
  </si>
  <si>
    <t>BFSSI0580</t>
  </si>
  <si>
    <t>BFSSI0581</t>
  </si>
  <si>
    <t>BFSSI0582</t>
  </si>
  <si>
    <t>BFSSI0583</t>
  </si>
  <si>
    <t>BFSSI0584</t>
  </si>
  <si>
    <t>BFSSI0585</t>
  </si>
  <si>
    <t>BFSSI0586</t>
  </si>
  <si>
    <t>BFSSI0587</t>
  </si>
  <si>
    <t>BFSSI0588</t>
  </si>
  <si>
    <t>BFSSI0589</t>
  </si>
  <si>
    <t>BFSSI0590</t>
  </si>
  <si>
    <t>BFSSI0591</t>
  </si>
  <si>
    <t>BFSSI0592</t>
  </si>
  <si>
    <t>BFSSI0593</t>
  </si>
  <si>
    <t>BFSSI0594</t>
  </si>
  <si>
    <t>BFSSI0595</t>
  </si>
  <si>
    <t>BFSSI0596</t>
  </si>
  <si>
    <t>BFSSI0597</t>
  </si>
  <si>
    <t>BFSSI0598</t>
  </si>
  <si>
    <t>BFSSI0599</t>
  </si>
  <si>
    <t>BFSSI0600</t>
  </si>
  <si>
    <t>BFSSI0601</t>
  </si>
  <si>
    <t>BFSSI0602</t>
  </si>
  <si>
    <t>BFSSI0603</t>
  </si>
  <si>
    <t>BFSSI0604</t>
  </si>
  <si>
    <t>BFSSI0605</t>
  </si>
  <si>
    <t>BFSSI0606</t>
  </si>
  <si>
    <t>BFSSI0607</t>
  </si>
  <si>
    <t>BFSSI0608</t>
  </si>
  <si>
    <t>BFSSI0609</t>
  </si>
  <si>
    <t>BFSSI0610</t>
  </si>
  <si>
    <t>BFSSI0611</t>
  </si>
  <si>
    <t>BFSSI0612</t>
  </si>
  <si>
    <t>BFSSI0613</t>
  </si>
  <si>
    <t>BFSSI0614</t>
  </si>
  <si>
    <t>BFSSI0615</t>
  </si>
  <si>
    <t>BFSSI0616</t>
  </si>
  <si>
    <t>BFSSI0617</t>
  </si>
  <si>
    <t>BFSSI0618</t>
  </si>
  <si>
    <t>BFSSI0619</t>
  </si>
  <si>
    <t>BFSSI0620</t>
  </si>
  <si>
    <t>BFSSI0621</t>
  </si>
  <si>
    <t>BFSSI0622</t>
  </si>
  <si>
    <t>BFSSI0623</t>
  </si>
  <si>
    <t>BFSSI0624</t>
  </si>
  <si>
    <t>BFSSI0625</t>
  </si>
  <si>
    <t>BFSSI0626</t>
  </si>
  <si>
    <t>BFSSI0627</t>
  </si>
  <si>
    <t>BFSSI0628</t>
  </si>
  <si>
    <t>BFSSI0629</t>
  </si>
  <si>
    <t>BFSSI0630</t>
  </si>
  <si>
    <t>BFSSI0631</t>
  </si>
  <si>
    <t>BFSSI0632</t>
  </si>
  <si>
    <t>BFSSI0633</t>
  </si>
  <si>
    <t>BFSSI0634</t>
  </si>
  <si>
    <t>BFSSI0635</t>
  </si>
  <si>
    <t>BFSSI0636</t>
  </si>
  <si>
    <t>BFSSI0637</t>
  </si>
  <si>
    <t>BFSSI0638</t>
  </si>
  <si>
    <t>BFSSI0639</t>
  </si>
  <si>
    <t>BFSSI0640</t>
  </si>
  <si>
    <t>BFSSI0641</t>
  </si>
  <si>
    <t>BFSSI0642</t>
  </si>
  <si>
    <t>BFSSI0643</t>
  </si>
  <si>
    <t>BFSSI0644</t>
  </si>
  <si>
    <t>BFSSI0645</t>
  </si>
  <si>
    <t>BFSSI0646</t>
  </si>
  <si>
    <t>BFSSI0647</t>
  </si>
  <si>
    <t>BFSSI0648</t>
  </si>
  <si>
    <t>BFSSI0649</t>
  </si>
  <si>
    <t>BFSSI0650</t>
  </si>
  <si>
    <t>BFSSI0651</t>
  </si>
  <si>
    <t>BFSSI0652</t>
  </si>
  <si>
    <t>BFSSI0653</t>
  </si>
  <si>
    <t>BFSSI0654</t>
  </si>
  <si>
    <t>BFSSI0655</t>
  </si>
  <si>
    <t>BFSSI0656</t>
  </si>
  <si>
    <t>BFSSI0657</t>
  </si>
  <si>
    <t>BFSSI0658</t>
  </si>
  <si>
    <t>BFSSI0659</t>
  </si>
  <si>
    <t>BFSSI0660</t>
  </si>
  <si>
    <t>BFSSI0661</t>
  </si>
  <si>
    <t>BFSSI0662</t>
  </si>
  <si>
    <t>BFSSI0663</t>
  </si>
  <si>
    <t>BFSSI0664</t>
  </si>
  <si>
    <t>BFSSI0665</t>
  </si>
  <si>
    <t>BFSSI0666</t>
  </si>
  <si>
    <t>BFSSI0667</t>
  </si>
  <si>
    <t>BFSSI0668</t>
  </si>
  <si>
    <t>BFSSI0669</t>
  </si>
  <si>
    <t>BFSSI0670</t>
  </si>
  <si>
    <t>BFSSI0671</t>
  </si>
  <si>
    <t>BFSSI0672</t>
  </si>
  <si>
    <t>BFSSI0673</t>
  </si>
  <si>
    <t>BFSSI0674</t>
  </si>
  <si>
    <t>BFSSI0675</t>
  </si>
  <si>
    <t>BFSSI0676</t>
  </si>
  <si>
    <t>BFSSI0677</t>
  </si>
  <si>
    <t>BFSSI0678</t>
  </si>
  <si>
    <t>BFSSI0679</t>
  </si>
  <si>
    <t>BFSSI0680</t>
  </si>
  <si>
    <t>BFSSI0681</t>
  </si>
  <si>
    <t>BFSSI0682</t>
  </si>
  <si>
    <t>BFSSI0683</t>
  </si>
  <si>
    <t>BFSSI0684</t>
  </si>
  <si>
    <t>BFSSI0685</t>
  </si>
  <si>
    <t>BFSSI0686</t>
  </si>
  <si>
    <t>BFSSI0687</t>
  </si>
  <si>
    <t>BFSSI0688</t>
  </si>
  <si>
    <t>BFSSI0689</t>
  </si>
  <si>
    <t>BFSSI0690</t>
  </si>
  <si>
    <t>BFSSI0691</t>
  </si>
  <si>
    <t>BFSSI0692</t>
  </si>
  <si>
    <t>BFSSI0693</t>
  </si>
  <si>
    <t>BFSSI0694</t>
  </si>
  <si>
    <t>BFSSI0695</t>
  </si>
  <si>
    <t>BFSSI0696</t>
  </si>
  <si>
    <t>BFSSI0697</t>
  </si>
  <si>
    <t>BFSSI0698</t>
  </si>
  <si>
    <t>BFSSI0699</t>
  </si>
  <si>
    <t>BFSSI0700</t>
  </si>
  <si>
    <t>BFSSI0701</t>
  </si>
  <si>
    <t>BFSSI0702</t>
  </si>
  <si>
    <t>BFSSI0703</t>
  </si>
  <si>
    <t>BFSSI0704</t>
  </si>
  <si>
    <t>BFSSI0705</t>
  </si>
  <si>
    <t>BFSSI0706</t>
  </si>
  <si>
    <t>BFSSI0707</t>
  </si>
  <si>
    <t>BFSSI0708</t>
  </si>
  <si>
    <t>BFSSI0709</t>
  </si>
  <si>
    <t>BFSSI0710</t>
  </si>
  <si>
    <t>BFSSI0711</t>
  </si>
  <si>
    <t>BFSSI0712</t>
  </si>
  <si>
    <t>BFSSI0713</t>
  </si>
  <si>
    <t>BFSSI0714</t>
  </si>
  <si>
    <t>BFSSI0715</t>
  </si>
  <si>
    <t>BFSSI0716</t>
  </si>
  <si>
    <t>BFSSI0717</t>
  </si>
  <si>
    <t>BFSSI0718</t>
  </si>
  <si>
    <t>BFSSI0719</t>
  </si>
  <si>
    <t>BFSSI0720</t>
  </si>
  <si>
    <t>BFSSI0721</t>
  </si>
  <si>
    <t>BFSSI0722</t>
  </si>
  <si>
    <t>BFSSI0723</t>
  </si>
  <si>
    <t>BFSSI0724</t>
  </si>
  <si>
    <t>BFSSI0725</t>
  </si>
  <si>
    <t>BFSSI0726</t>
  </si>
  <si>
    <t>BFSSI0727</t>
  </si>
  <si>
    <t>BFSSI0728</t>
  </si>
  <si>
    <t>BFSSI0729</t>
  </si>
  <si>
    <t>BFSSI0730</t>
  </si>
  <si>
    <t>BFSSI0731</t>
  </si>
  <si>
    <t>BFSSI0732</t>
  </si>
  <si>
    <t>BFSSI0733</t>
  </si>
  <si>
    <t>BFSSI0734</t>
  </si>
  <si>
    <t>BFSSI0735</t>
  </si>
  <si>
    <t>BFSSI0736</t>
  </si>
  <si>
    <t>BFSSI0737</t>
  </si>
  <si>
    <t>BFSSI0738</t>
  </si>
  <si>
    <t>BFSSI0739</t>
  </si>
  <si>
    <t>BFSSI0740</t>
  </si>
  <si>
    <t>BFSSI0741</t>
  </si>
  <si>
    <t>BFSSI0742</t>
  </si>
  <si>
    <t>BFSSI0743</t>
  </si>
  <si>
    <t>BFSSI0744</t>
  </si>
  <si>
    <t>BFSSI0745</t>
  </si>
  <si>
    <t>BFSSI0746</t>
  </si>
  <si>
    <t>BFSSI0747</t>
  </si>
  <si>
    <t>BFSSI0748</t>
  </si>
  <si>
    <t>BFSSI0749</t>
  </si>
  <si>
    <t>BFSSI0750</t>
  </si>
  <si>
    <t>BFSSI0751</t>
  </si>
  <si>
    <t>BFSSI0752</t>
  </si>
  <si>
    <t>BFSSI0753</t>
  </si>
  <si>
    <t>BFSSI0754</t>
  </si>
  <si>
    <t>BFSSI0755</t>
  </si>
  <si>
    <t>BFSSI0756</t>
  </si>
  <si>
    <t>BFSSI0757</t>
  </si>
  <si>
    <t>BFSSI0758</t>
  </si>
  <si>
    <t>BFSSI0759</t>
  </si>
  <si>
    <t>BFSSI0760</t>
  </si>
  <si>
    <t>BFSSI0761</t>
  </si>
  <si>
    <t>BFSSI0762</t>
  </si>
  <si>
    <t>BFSSI0763</t>
  </si>
  <si>
    <t>BFSSI0764</t>
  </si>
  <si>
    <t>BFSSI0765</t>
  </si>
  <si>
    <t>BFSSI0766</t>
  </si>
  <si>
    <t>BFSSI0767</t>
  </si>
  <si>
    <t>BFSSI0768</t>
  </si>
  <si>
    <t>BFSSI0769</t>
  </si>
  <si>
    <t>BFSSI0770</t>
  </si>
  <si>
    <t>BFSSI0771</t>
  </si>
  <si>
    <t>BFSSI0772</t>
  </si>
  <si>
    <t>BFSSI0773</t>
  </si>
  <si>
    <t>BFSSI0774</t>
  </si>
  <si>
    <t>BFSSI0775</t>
  </si>
  <si>
    <t>BFSSI0776</t>
  </si>
  <si>
    <t>BFSSI0777</t>
  </si>
  <si>
    <t>BFSSI0778</t>
  </si>
  <si>
    <t>BFSSI0779</t>
  </si>
  <si>
    <t>BFSSI0780</t>
  </si>
  <si>
    <t>BFSSI0781</t>
  </si>
  <si>
    <t>BFSSI0782</t>
  </si>
  <si>
    <t>BFSSI0783</t>
  </si>
  <si>
    <t>BFSSI0784</t>
  </si>
  <si>
    <t>BFSSI0785</t>
  </si>
  <si>
    <t>BFSSI0786</t>
  </si>
  <si>
    <t>BFSSI0787</t>
  </si>
  <si>
    <t>BFSSI0788</t>
  </si>
  <si>
    <t>BFSSI0789</t>
  </si>
  <si>
    <t>BFSSI0790</t>
  </si>
  <si>
    <t>BFSSI0791</t>
  </si>
  <si>
    <t>BFSSI0792</t>
  </si>
  <si>
    <t>BFSSI0793</t>
  </si>
  <si>
    <t>BFSSI0794</t>
  </si>
  <si>
    <t>BFSSI0795</t>
  </si>
  <si>
    <t>BFSSI0796</t>
  </si>
  <si>
    <t>BFSSI0797</t>
  </si>
  <si>
    <t>BFSSI0798</t>
  </si>
  <si>
    <t>BFSSI0799</t>
  </si>
  <si>
    <t>BFSSI0800</t>
  </si>
  <si>
    <t>BFSSI0801</t>
  </si>
  <si>
    <t>BFSSI0802</t>
  </si>
  <si>
    <t>BFSSI0803</t>
  </si>
  <si>
    <t>BFSSI0804</t>
  </si>
  <si>
    <t>BFSSI0805</t>
  </si>
  <si>
    <t>BFSSI0806</t>
  </si>
  <si>
    <t>BFSSI0807</t>
  </si>
  <si>
    <t>BFSSI0808</t>
  </si>
  <si>
    <t>BFSSI0809</t>
  </si>
  <si>
    <t>BFSSI0810</t>
  </si>
  <si>
    <t>BFSSI0811</t>
  </si>
  <si>
    <t>BFSSI0812</t>
  </si>
  <si>
    <t>BFSSI0813</t>
  </si>
  <si>
    <t>BFSSI0814</t>
  </si>
  <si>
    <t>BFSSI0815</t>
  </si>
  <si>
    <t>BFSSI0816</t>
  </si>
  <si>
    <t>BFSSI0817</t>
  </si>
  <si>
    <t>BFSSI0818</t>
  </si>
  <si>
    <t>BFSSI0819</t>
  </si>
  <si>
    <t>BFSSI0820</t>
  </si>
  <si>
    <t>BFSSI0821</t>
  </si>
  <si>
    <t>BFSSI0822</t>
  </si>
  <si>
    <t>BFSSI0823</t>
  </si>
  <si>
    <t>BFSSI0824</t>
  </si>
  <si>
    <t>BFSSI0825</t>
  </si>
  <si>
    <t>BFSSI0826</t>
  </si>
  <si>
    <t>BFSSI0827</t>
  </si>
  <si>
    <t>BFSSI0828</t>
  </si>
  <si>
    <t>BFSSI0829</t>
  </si>
  <si>
    <t>BFSSI0830</t>
  </si>
  <si>
    <t>BFSSI0831</t>
  </si>
  <si>
    <t>BFSSI0832</t>
  </si>
  <si>
    <t>BFSSI0833</t>
  </si>
  <si>
    <t>BFSSI0834</t>
  </si>
  <si>
    <t>BFSSI0835</t>
  </si>
  <si>
    <t>BFSSI0836</t>
  </si>
  <si>
    <t>BFSSI0837</t>
  </si>
  <si>
    <t>BFSSI0838</t>
  </si>
  <si>
    <t>BFSSI0839</t>
  </si>
  <si>
    <t>BFSSI0840</t>
  </si>
  <si>
    <t>BFSSI0841</t>
  </si>
  <si>
    <t>BFSSI0842</t>
  </si>
  <si>
    <t>BFSSI0843</t>
  </si>
  <si>
    <t>BFSSI0844</t>
  </si>
  <si>
    <t>BFSSI0845</t>
  </si>
  <si>
    <t>BFSSI0846</t>
  </si>
  <si>
    <t>BFSSI0847</t>
  </si>
  <si>
    <t>BFSSI0848</t>
  </si>
  <si>
    <t>BFSSI0849</t>
  </si>
  <si>
    <t>BFSSI0850</t>
  </si>
  <si>
    <t>BFSSI0851</t>
  </si>
  <si>
    <t>BFSSI0852</t>
  </si>
  <si>
    <t>BFSSI0853</t>
  </si>
  <si>
    <t>BFSSI0854</t>
  </si>
  <si>
    <t>BFSSI0855</t>
  </si>
  <si>
    <t>BFSSI0856</t>
  </si>
  <si>
    <t>BFSSI0857</t>
  </si>
  <si>
    <t>BFSSI0858</t>
  </si>
  <si>
    <t>BFSSI0859</t>
  </si>
  <si>
    <t>BFSSI0860</t>
  </si>
  <si>
    <t>BFSSI0861</t>
  </si>
  <si>
    <t>BFSSI0862</t>
  </si>
  <si>
    <t>BFSSI0863</t>
  </si>
  <si>
    <t>BFSSI0864</t>
  </si>
  <si>
    <t>BFSSI0865</t>
  </si>
  <si>
    <t>BFSSI0866</t>
  </si>
  <si>
    <t>BFSSI0867</t>
  </si>
  <si>
    <t>BFSSI0868</t>
  </si>
  <si>
    <t>BFSSI0869</t>
  </si>
  <si>
    <t>BFSSI0870</t>
  </si>
  <si>
    <t>BFSSI0871</t>
  </si>
  <si>
    <t>BFSSI0872</t>
  </si>
  <si>
    <t>BFSSI0873</t>
  </si>
  <si>
    <t>BFSSI0874</t>
  </si>
  <si>
    <t>BFSSI0875</t>
  </si>
  <si>
    <t>BFSSI0876</t>
  </si>
  <si>
    <t>BFSSI0877</t>
  </si>
  <si>
    <t>BFSSI0878</t>
  </si>
  <si>
    <t>BFSSI0879</t>
  </si>
  <si>
    <t>BFSSI0880</t>
  </si>
  <si>
    <t>BFSSI0881</t>
  </si>
  <si>
    <t>BFSSI0882</t>
  </si>
  <si>
    <t>BFSSI0883</t>
  </si>
  <si>
    <t>BFSSI0884</t>
  </si>
  <si>
    <t>BFSSI0885</t>
  </si>
  <si>
    <t>BFSSI0886</t>
  </si>
  <si>
    <t>BFSSI0887</t>
  </si>
  <si>
    <t>BFSSI0888</t>
  </si>
  <si>
    <t>BFSSI0889</t>
  </si>
  <si>
    <t>BFSSI0890</t>
  </si>
  <si>
    <t>BFSSI0891</t>
  </si>
  <si>
    <t>BFSSI0892</t>
  </si>
  <si>
    <t>BFSSI0893</t>
  </si>
  <si>
    <t>BFSSI0894</t>
  </si>
  <si>
    <t>BFSSI0895</t>
  </si>
  <si>
    <t>BFSSI0896</t>
  </si>
  <si>
    <t>BFSSI0897</t>
  </si>
  <si>
    <t>BFSSI0898</t>
  </si>
  <si>
    <t>BFSSI0899</t>
  </si>
  <si>
    <t>BFSSI0900</t>
  </si>
  <si>
    <t>BFSSI0901</t>
  </si>
  <si>
    <t>BFSSI0902</t>
  </si>
  <si>
    <t>BFSSI0903</t>
  </si>
  <si>
    <t>BFSSI0904</t>
  </si>
  <si>
    <t>BFSSI0905</t>
  </si>
  <si>
    <t>BFSSI0906</t>
  </si>
  <si>
    <t>BFSSI0907</t>
  </si>
  <si>
    <t>BFSSI0908</t>
  </si>
  <si>
    <t>BFSSI0909</t>
  </si>
  <si>
    <t>BFSSI0910</t>
  </si>
  <si>
    <t>BFSSI0911</t>
  </si>
  <si>
    <t>BFSSI0912</t>
  </si>
  <si>
    <t>BFSSI0913</t>
  </si>
  <si>
    <t>BFSSI0914</t>
  </si>
  <si>
    <t>BFSSI0915</t>
  </si>
  <si>
    <t>BFSSI0916</t>
  </si>
  <si>
    <t>BFSSI0917</t>
  </si>
  <si>
    <t>BFSSI0918</t>
  </si>
  <si>
    <t>BFSSI0919</t>
  </si>
  <si>
    <t>BFSSI0920</t>
  </si>
  <si>
    <t>BFSSI0921</t>
  </si>
  <si>
    <t>BFSSI0922</t>
  </si>
  <si>
    <t>BFSSI0923</t>
  </si>
  <si>
    <t>BFSSI0924</t>
  </si>
  <si>
    <t>BFSSI0925</t>
  </si>
  <si>
    <t>BFSSI0926</t>
  </si>
  <si>
    <t>BFSSI0927</t>
  </si>
  <si>
    <t>BFSSI0928</t>
  </si>
  <si>
    <t>BFSSI0929</t>
  </si>
  <si>
    <t>BFSSI0930</t>
  </si>
  <si>
    <t>BFSSI0931</t>
  </si>
  <si>
    <t>BFSSI0932</t>
  </si>
  <si>
    <t>BFSSI0933</t>
  </si>
  <si>
    <t>BFSSI0934</t>
  </si>
  <si>
    <t>BFSSI0935</t>
  </si>
  <si>
    <t>BFSSI0936</t>
  </si>
  <si>
    <t>BFSSI0937</t>
  </si>
  <si>
    <t>BFSSI0938</t>
  </si>
  <si>
    <t>BFSSI0939</t>
  </si>
  <si>
    <t>BFSSI0940</t>
  </si>
  <si>
    <t>BFSSI0941</t>
  </si>
  <si>
    <t>BFSSI0942</t>
  </si>
  <si>
    <t>BFSSI0943</t>
  </si>
  <si>
    <t>BFSSI0944</t>
  </si>
  <si>
    <t>BFSSI0945</t>
  </si>
  <si>
    <t>BFSSI0946</t>
  </si>
  <si>
    <t>BFSSI0947</t>
  </si>
  <si>
    <t>BFSSI0948</t>
  </si>
  <si>
    <t>BFSSI0949</t>
  </si>
  <si>
    <t>BFSSI0950</t>
  </si>
  <si>
    <t>BFSSI0951</t>
  </si>
  <si>
    <t>BFSSI0952</t>
  </si>
  <si>
    <t>BFSSI0953</t>
  </si>
  <si>
    <t>BFSSI0954</t>
  </si>
  <si>
    <t>BFSSI0955</t>
  </si>
  <si>
    <t>BFSSI0956</t>
  </si>
  <si>
    <t>BFSSI0957</t>
  </si>
  <si>
    <t>BFSSI0958</t>
  </si>
  <si>
    <t>BFSSI0959</t>
  </si>
  <si>
    <t>BFSSI0960</t>
  </si>
  <si>
    <t>BFSSI0961</t>
  </si>
  <si>
    <t>BFSSI0962</t>
  </si>
  <si>
    <t>BFSSI0963</t>
  </si>
  <si>
    <t>BFSSI0964</t>
  </si>
  <si>
    <t>BFSSI0965</t>
  </si>
  <si>
    <t>BFSSI0966</t>
  </si>
  <si>
    <t>BFSSI0967</t>
  </si>
  <si>
    <t>BFSSI0968</t>
  </si>
  <si>
    <t>BFSSI0969</t>
  </si>
  <si>
    <t>BFSSI0970</t>
  </si>
  <si>
    <t>BFSSI0971</t>
  </si>
  <si>
    <t>BFSSI0972</t>
  </si>
  <si>
    <t>BFSSI0973</t>
  </si>
  <si>
    <t>BFSSI0974</t>
  </si>
  <si>
    <t>BFSSI0975</t>
  </si>
  <si>
    <t>BFSSI0976</t>
  </si>
  <si>
    <t>BFSSI0977</t>
  </si>
  <si>
    <t>BFSSI0978</t>
  </si>
  <si>
    <t>BFSSI0979</t>
  </si>
  <si>
    <t>BFSSI0980</t>
  </si>
  <si>
    <t>BFSSI0981</t>
  </si>
  <si>
    <t>BFSSI0982</t>
  </si>
  <si>
    <t>BFSSI0983</t>
  </si>
  <si>
    <t>BFSSI0984</t>
  </si>
  <si>
    <t>BFSSI0985</t>
  </si>
  <si>
    <t>BFSSI0986</t>
  </si>
  <si>
    <t>BFSSI0987</t>
  </si>
  <si>
    <t>BFSSI0988</t>
  </si>
  <si>
    <t>BFSSI0989</t>
  </si>
  <si>
    <t>BFSSI0990</t>
  </si>
  <si>
    <t>BFSSI0991</t>
  </si>
  <si>
    <t>BFSSI0992</t>
  </si>
  <si>
    <t>BFSSI0993</t>
  </si>
  <si>
    <t>BFSSI0994</t>
  </si>
  <si>
    <t>BFSSI0995</t>
  </si>
  <si>
    <t>BFSSI0996</t>
  </si>
  <si>
    <t>BFSSI0997</t>
  </si>
  <si>
    <t>BFSSI0998</t>
  </si>
  <si>
    <t>BFSSI0999</t>
  </si>
  <si>
    <t>BFSSI1000</t>
  </si>
  <si>
    <t>BFSSI1001</t>
  </si>
  <si>
    <t>BFSSI1002</t>
  </si>
  <si>
    <t>BFSSI1003</t>
  </si>
  <si>
    <t>BFSSI1004</t>
  </si>
  <si>
    <t>BFSSI1005</t>
  </si>
  <si>
    <t>BFSSI1006</t>
  </si>
  <si>
    <t>BFSSI1007</t>
  </si>
  <si>
    <t>BFSSI1008</t>
  </si>
  <si>
    <t>BFSSI1009</t>
  </si>
  <si>
    <t>BFSSI1010</t>
  </si>
  <si>
    <t>BFSSI1011</t>
  </si>
  <si>
    <t>BFSSI1012</t>
  </si>
  <si>
    <t>BFSSI1013</t>
  </si>
  <si>
    <t>BFSSI1014</t>
  </si>
  <si>
    <t>BFSSI1015</t>
  </si>
  <si>
    <t>BFSSI1016</t>
  </si>
  <si>
    <t>BFSSI1017</t>
  </si>
  <si>
    <t>BFSSI1018</t>
  </si>
  <si>
    <t>BFSSI1019</t>
  </si>
  <si>
    <t>BFSSI1020</t>
  </si>
  <si>
    <t>BFSSI1021</t>
  </si>
  <si>
    <t>BFSSI1022</t>
  </si>
  <si>
    <t>BFSSI1023</t>
  </si>
  <si>
    <t>BFSSI1024</t>
  </si>
  <si>
    <t>BFSSI1025</t>
  </si>
  <si>
    <t>BFSSI1026</t>
  </si>
  <si>
    <t>BFSSI1027</t>
  </si>
  <si>
    <t>BFSSI1028</t>
  </si>
  <si>
    <t>BFSSI1029</t>
  </si>
  <si>
    <t>BFSSI1030</t>
  </si>
  <si>
    <t>BFSSI1031</t>
  </si>
  <si>
    <t>BFSSI1032</t>
  </si>
  <si>
    <t>BFSSI1033</t>
  </si>
  <si>
    <t>BFSSI1034</t>
  </si>
  <si>
    <t>BFSSI1035</t>
  </si>
  <si>
    <t>BFSSI1036</t>
  </si>
  <si>
    <t>BFSSI1037</t>
  </si>
  <si>
    <t>BFSSI1038</t>
  </si>
  <si>
    <t>BFSSI1039</t>
  </si>
  <si>
    <t>BFSSI1040</t>
  </si>
  <si>
    <t>BFSSI1041</t>
  </si>
  <si>
    <t>BFSSI1042</t>
  </si>
  <si>
    <t>BFSSI1043</t>
  </si>
  <si>
    <t>BFSSI1044</t>
  </si>
  <si>
    <t>BFSSI1045</t>
  </si>
  <si>
    <t>BFSSI1046</t>
  </si>
  <si>
    <t>BFSSI1047</t>
  </si>
  <si>
    <t>BFSSI1048</t>
  </si>
  <si>
    <t>BFSSI1049</t>
  </si>
  <si>
    <t>BFSSI1050</t>
  </si>
  <si>
    <t>BFSSI1051</t>
  </si>
  <si>
    <t>BFSSI1052</t>
  </si>
  <si>
    <t>BFSSI1053</t>
  </si>
  <si>
    <t>BFSSI1054</t>
  </si>
  <si>
    <t>BFSSI1055</t>
  </si>
  <si>
    <t>BFSSI1056</t>
  </si>
  <si>
    <t>BFSSI1057</t>
  </si>
  <si>
    <t>BFSSI1058</t>
  </si>
  <si>
    <t>BFSSI1059</t>
  </si>
  <si>
    <t>BFSSI1060</t>
  </si>
  <si>
    <t>BFSSI1061</t>
  </si>
  <si>
    <t>BFSSI1062</t>
  </si>
  <si>
    <t>BFSSI1063</t>
  </si>
  <si>
    <t>BFSSI1064</t>
  </si>
  <si>
    <t>BFSSI1065</t>
  </si>
  <si>
    <t>BFSSI1066</t>
  </si>
  <si>
    <t>BFSSI1067</t>
  </si>
  <si>
    <t>BFSSI1068</t>
  </si>
  <si>
    <t>BFSSI1069</t>
  </si>
  <si>
    <t>BFSSI1070</t>
  </si>
  <si>
    <t>BFSSI1071</t>
  </si>
  <si>
    <t>BFSSI1072</t>
  </si>
  <si>
    <t>BFSSI1073</t>
  </si>
  <si>
    <t>BFSSI1074</t>
  </si>
  <si>
    <t>BFSSI1075</t>
  </si>
  <si>
    <t>BFSSI1076</t>
  </si>
  <si>
    <t>BFSSI1077</t>
  </si>
  <si>
    <t>BFSSI1078</t>
  </si>
  <si>
    <t>BFSSI1079</t>
  </si>
  <si>
    <t>BFSSI1080</t>
  </si>
  <si>
    <t>BFSSI1081</t>
  </si>
  <si>
    <t>BFSSI1082</t>
  </si>
  <si>
    <t>BFSSI1083</t>
  </si>
  <si>
    <t>BFSSI1084</t>
  </si>
  <si>
    <t>BFSSI1085</t>
  </si>
  <si>
    <t>BFSSI1086</t>
  </si>
  <si>
    <t>BFSSI1087</t>
  </si>
  <si>
    <t>BFSSI1088</t>
  </si>
  <si>
    <t>BFSSI1089</t>
  </si>
  <si>
    <t>BFSSI1090</t>
  </si>
  <si>
    <t>BFSSI1091</t>
  </si>
  <si>
    <t>BFSSI1092</t>
  </si>
  <si>
    <t>BFSSI1093</t>
  </si>
  <si>
    <t>BFSSI1094</t>
  </si>
  <si>
    <t>BFSSI1095</t>
  </si>
  <si>
    <t>BFSSI1096</t>
  </si>
  <si>
    <t>BFSSI1097</t>
  </si>
  <si>
    <t>BFSSI1098</t>
  </si>
  <si>
    <t>BFSSI1099</t>
  </si>
  <si>
    <t>BFSSI1100</t>
  </si>
  <si>
    <t>BFSSI1101</t>
  </si>
  <si>
    <t>BFSSI1102</t>
  </si>
  <si>
    <t>BFSSI1103</t>
  </si>
  <si>
    <t>BFSSI1104</t>
  </si>
  <si>
    <t>BFSSI1105</t>
  </si>
  <si>
    <t>BFSSI1106</t>
  </si>
  <si>
    <t>BFSSI1107</t>
  </si>
  <si>
    <t>BFSSI1108</t>
  </si>
  <si>
    <t>BFSSI1109</t>
  </si>
  <si>
    <t>BFSSI1110</t>
  </si>
  <si>
    <t>BFSSI1111</t>
  </si>
  <si>
    <t>BFSSI1112</t>
  </si>
  <si>
    <t>BFSSI1113</t>
  </si>
  <si>
    <t>BFSSI1114</t>
  </si>
  <si>
    <t>BFSSI1115</t>
  </si>
  <si>
    <t>BFSSI1116</t>
  </si>
  <si>
    <t>BFSSI1117</t>
  </si>
  <si>
    <t>BFSSI1118</t>
  </si>
  <si>
    <t>BFSSI1119</t>
  </si>
  <si>
    <t>BFSSI1120</t>
  </si>
  <si>
    <t>BFSSI1121</t>
  </si>
  <si>
    <t>BFSSI1122</t>
  </si>
  <si>
    <t>BFSSI1123</t>
  </si>
  <si>
    <t>BFSSI1124</t>
  </si>
  <si>
    <t>BFSSI1125</t>
  </si>
  <si>
    <t>BFSSI1126</t>
  </si>
  <si>
    <t>BFSSI1127</t>
  </si>
  <si>
    <t>BFSSI1128</t>
  </si>
  <si>
    <t>BFSSI1129</t>
  </si>
  <si>
    <t>BFSSI1130</t>
  </si>
  <si>
    <t>BFSSI1131</t>
  </si>
  <si>
    <t>BFSSI1132</t>
  </si>
  <si>
    <t>BFSSI1133</t>
  </si>
  <si>
    <t>BFSSI1134</t>
  </si>
  <si>
    <t>BFSSI1135</t>
  </si>
  <si>
    <t>BFSSI1136</t>
  </si>
  <si>
    <t>BFSSI1137</t>
  </si>
  <si>
    <t>BFSSI1138</t>
  </si>
  <si>
    <t>BFSSI1139</t>
  </si>
  <si>
    <t>BFSSI1140</t>
  </si>
  <si>
    <t>BFSSI1141</t>
  </si>
  <si>
    <t>BFSSI1142</t>
  </si>
  <si>
    <t>BFSSI1143</t>
  </si>
  <si>
    <t>BFSSI1144</t>
  </si>
  <si>
    <t>BFSSI1145</t>
  </si>
  <si>
    <t>BFSSI1146</t>
  </si>
  <si>
    <t>BFSSI1147</t>
  </si>
  <si>
    <t>BFSSI1148</t>
  </si>
  <si>
    <t>BFSSI1149</t>
  </si>
  <si>
    <t>BFSSI1150</t>
  </si>
  <si>
    <t>BFSSI1151</t>
  </si>
  <si>
    <t>BFSSI1152</t>
  </si>
  <si>
    <t>BFSSI1153</t>
  </si>
  <si>
    <t>BFSSI1154</t>
  </si>
  <si>
    <t>BFSSI1155</t>
  </si>
  <si>
    <t>BFSSI1156</t>
  </si>
  <si>
    <t>BFSSI1157</t>
  </si>
  <si>
    <t>BFSSI1158</t>
  </si>
  <si>
    <t>BFSSI1159</t>
  </si>
  <si>
    <t>BFSSI1160</t>
  </si>
  <si>
    <t>BFSSI1161</t>
  </si>
  <si>
    <t>BFSSI1162</t>
  </si>
  <si>
    <t>BFSSI1163</t>
  </si>
  <si>
    <t>BFSSI1164</t>
  </si>
  <si>
    <t>BFSSI1165</t>
  </si>
  <si>
    <t>BFSSI1166</t>
  </si>
  <si>
    <t>BFSSI1167</t>
  </si>
  <si>
    <t>BFSSI1168</t>
  </si>
  <si>
    <t>BFSSI1169</t>
  </si>
  <si>
    <t>BFSSI1170</t>
  </si>
  <si>
    <t>BFSSI1171</t>
  </si>
  <si>
    <t>BFSSI1172</t>
  </si>
  <si>
    <t>BFSSI1173</t>
  </si>
  <si>
    <t>BFSSI1174</t>
  </si>
  <si>
    <t>BFSSI1175</t>
  </si>
  <si>
    <t>BFSSI1176</t>
  </si>
  <si>
    <t>BFSSI1177</t>
  </si>
  <si>
    <t>BFSSI1178</t>
  </si>
  <si>
    <t>BFSSI1179</t>
  </si>
  <si>
    <t>BFSSI1180</t>
  </si>
  <si>
    <t>BFSSI1181</t>
  </si>
  <si>
    <t>BFSSI1182</t>
  </si>
  <si>
    <t>BFSSI1183</t>
  </si>
  <si>
    <t>BFSSI1184</t>
  </si>
  <si>
    <t>BFSSI1185</t>
  </si>
  <si>
    <t>BFSSI1186</t>
  </si>
  <si>
    <t>BFSSI1187</t>
  </si>
  <si>
    <t>BFSSI1188</t>
  </si>
  <si>
    <t>BFSSI1189</t>
  </si>
  <si>
    <t>BFSSI1190</t>
  </si>
  <si>
    <t>BFSSI1191</t>
  </si>
  <si>
    <t>BFSSI1192</t>
  </si>
  <si>
    <t>BFSSI1193</t>
  </si>
  <si>
    <t>BFSSI1194</t>
  </si>
  <si>
    <t>BFSSI1195</t>
  </si>
  <si>
    <t>BFSSI1196</t>
  </si>
  <si>
    <t>BFSSI1197</t>
  </si>
  <si>
    <t>BFSSI1198</t>
  </si>
  <si>
    <t>BFSSI1199</t>
  </si>
  <si>
    <t>BFSSI1200</t>
  </si>
  <si>
    <t>BFSSI1201</t>
  </si>
  <si>
    <t>BFSSI1202</t>
  </si>
  <si>
    <t>BFSSI1203</t>
  </si>
  <si>
    <t>BFSSI1204</t>
  </si>
  <si>
    <t>BFSSI1205</t>
  </si>
  <si>
    <t>BFSSI1206</t>
  </si>
  <si>
    <t>BFSSI1207</t>
  </si>
  <si>
    <t>BFSSI1208</t>
  </si>
  <si>
    <t>BFSSI1209</t>
  </si>
  <si>
    <t>BFSSI1210</t>
  </si>
  <si>
    <t>BFSSI1211</t>
  </si>
  <si>
    <t>BFSSI1212</t>
  </si>
  <si>
    <t>BFSSI1213</t>
  </si>
  <si>
    <t>BFSSI1214</t>
  </si>
  <si>
    <t>BFSSI1215</t>
  </si>
  <si>
    <t>BFSSI1216</t>
  </si>
  <si>
    <t>BFSSI1217</t>
  </si>
  <si>
    <t>BFSSI1218</t>
  </si>
  <si>
    <t>BFSSI1219</t>
  </si>
  <si>
    <t>BFSSI1220</t>
  </si>
  <si>
    <t>BFSSI1221</t>
  </si>
  <si>
    <t>BFSSI1222</t>
  </si>
  <si>
    <t>BFSSI1223</t>
  </si>
  <si>
    <t>BFSSI1224</t>
  </si>
  <si>
    <t>BFSSI1225</t>
  </si>
  <si>
    <t>BFSSI1226</t>
  </si>
  <si>
    <t>BFSSI1227</t>
  </si>
  <si>
    <t>BFSSI1228</t>
  </si>
  <si>
    <t>BFSSI1229</t>
  </si>
  <si>
    <t>BFSSI1230</t>
  </si>
  <si>
    <t>BFSSI1231</t>
  </si>
  <si>
    <t>BFSSI1232</t>
  </si>
  <si>
    <t>BFSSI1233</t>
  </si>
  <si>
    <t>BFSSI1234</t>
  </si>
  <si>
    <t>BFSSI1235</t>
  </si>
  <si>
    <t>BFSSI1236</t>
  </si>
  <si>
    <t>BFSSI1237</t>
  </si>
  <si>
    <t>BFSSI1238</t>
  </si>
  <si>
    <t>BFSSI1239</t>
  </si>
  <si>
    <t>BFSSI1240</t>
  </si>
  <si>
    <t>BFSSI1241</t>
  </si>
  <si>
    <t>BFSSI1242</t>
  </si>
  <si>
    <t>BFSSI1243</t>
  </si>
  <si>
    <t>BFSSI1244</t>
  </si>
  <si>
    <t>BFSSI1245</t>
  </si>
  <si>
    <t>BFSSI1246</t>
  </si>
  <si>
    <t>BFSSI1247</t>
  </si>
  <si>
    <t>BFSSI1248</t>
  </si>
  <si>
    <t>BFSSI1249</t>
  </si>
  <si>
    <t>BFSSI1250</t>
  </si>
  <si>
    <t>BFSSI1251</t>
  </si>
  <si>
    <t>BFSSI1252</t>
  </si>
  <si>
    <t>BFSSI1253</t>
  </si>
  <si>
    <t>BFSSI1254</t>
  </si>
  <si>
    <t>BFSSI1255</t>
  </si>
  <si>
    <t>BFSSI1256</t>
  </si>
  <si>
    <t>BFSSI1257</t>
  </si>
  <si>
    <t>BFSSI1258</t>
  </si>
  <si>
    <t>BFSSI1259</t>
  </si>
  <si>
    <t>BFSSI1260</t>
  </si>
  <si>
    <t>BFSSI1261</t>
  </si>
  <si>
    <t>BFSSI1262</t>
  </si>
  <si>
    <t>BFSSI1263</t>
  </si>
  <si>
    <t>BFSSI1264</t>
  </si>
  <si>
    <t>BFSSI1265</t>
  </si>
  <si>
    <t>BFSSI1266</t>
  </si>
  <si>
    <t>BFSSI1267</t>
  </si>
  <si>
    <t>BFSSI1268</t>
  </si>
  <si>
    <t>BFSSI1269</t>
  </si>
  <si>
    <t>BFSSI1270</t>
  </si>
  <si>
    <t>BFSSI1271</t>
  </si>
  <si>
    <t>BFSSI1272</t>
  </si>
  <si>
    <t>BFSSI1273</t>
  </si>
  <si>
    <t>BFSSI1274</t>
  </si>
  <si>
    <t>BFSSI1275</t>
  </si>
  <si>
    <t>BFSSI1276</t>
  </si>
  <si>
    <t>BFSSI1277</t>
  </si>
  <si>
    <t>BFSSI1278</t>
  </si>
  <si>
    <t>BFSSI1279</t>
  </si>
  <si>
    <t>BFSSI1280</t>
  </si>
  <si>
    <t>BFSSI1281</t>
  </si>
  <si>
    <t>BFSSI1282</t>
  </si>
  <si>
    <t>BFSSI1283</t>
  </si>
  <si>
    <t>BFSSI1284</t>
  </si>
  <si>
    <t>BFSSI1285</t>
  </si>
  <si>
    <t>BFSSI1286</t>
  </si>
  <si>
    <t>BFSSI1287</t>
  </si>
  <si>
    <t>BFSSI1288</t>
  </si>
  <si>
    <t>BFSSI1289</t>
  </si>
  <si>
    <t>BFSSI1290</t>
  </si>
  <si>
    <t>BFSSI1291</t>
  </si>
  <si>
    <t>BFSSI1292</t>
  </si>
  <si>
    <t>BFSSI1293</t>
  </si>
  <si>
    <t>BFSSI1294</t>
  </si>
  <si>
    <t>BFSSI1295</t>
  </si>
  <si>
    <t>BFSSI1296</t>
  </si>
  <si>
    <t>BFSSI1297</t>
  </si>
  <si>
    <t>Additional information about prevalence and mean fly intensity on bat's reproductive stages is included on its reference</t>
  </si>
  <si>
    <t>BFSSI1298</t>
  </si>
  <si>
    <t>BFSSI1299</t>
  </si>
  <si>
    <t>BFSSI1300</t>
  </si>
  <si>
    <t>BFSSI1301</t>
  </si>
  <si>
    <t>BFSSI1302</t>
  </si>
  <si>
    <t>BFSSI1303</t>
  </si>
  <si>
    <t>BFSSI1304</t>
  </si>
  <si>
    <t>BFSSI1305</t>
  </si>
  <si>
    <t>BFSSI1306</t>
  </si>
  <si>
    <t>BFSSI1307</t>
  </si>
  <si>
    <t>BFSSI1308</t>
  </si>
  <si>
    <t>BFSSI1309</t>
  </si>
  <si>
    <t>BFSSI1310</t>
  </si>
  <si>
    <t>BFSSI1311</t>
  </si>
  <si>
    <t>BFSSI1312</t>
  </si>
  <si>
    <t>BFSSI1313</t>
  </si>
  <si>
    <t>BFSSI1314</t>
  </si>
  <si>
    <t>BFSSI1315</t>
  </si>
  <si>
    <t>BFSSI1316</t>
  </si>
  <si>
    <t>BFSSI1317</t>
  </si>
  <si>
    <t>BFSSI1318</t>
  </si>
  <si>
    <t>BFSSI1319</t>
  </si>
  <si>
    <t>BFSSI1320</t>
  </si>
  <si>
    <t>BFSSI1321</t>
  </si>
  <si>
    <t>BFSSI1322</t>
  </si>
  <si>
    <t>BFSSI1323</t>
  </si>
  <si>
    <t>BFSSI1324</t>
  </si>
  <si>
    <t>BFSSI1325</t>
  </si>
  <si>
    <t>BFSSI1326</t>
  </si>
  <si>
    <t>BFSSI1327</t>
  </si>
  <si>
    <t>BFSSI1328</t>
  </si>
  <si>
    <t>BFSSI1329</t>
  </si>
  <si>
    <t>BFSSI1330</t>
  </si>
  <si>
    <t>BFSSI1331</t>
  </si>
  <si>
    <t>BFSSI1332</t>
  </si>
  <si>
    <t>BFSSI1333</t>
  </si>
  <si>
    <t>BFSSI1334</t>
  </si>
  <si>
    <t>BFSSI1335</t>
  </si>
  <si>
    <t>BFSSI1336</t>
  </si>
  <si>
    <t>BFSSI1337</t>
  </si>
  <si>
    <t>BFSSI1338</t>
  </si>
  <si>
    <t>BFSSI1339</t>
  </si>
  <si>
    <t>BFSSI1340</t>
  </si>
  <si>
    <t>BFSSI1341</t>
  </si>
  <si>
    <t>BFSSI1342</t>
  </si>
  <si>
    <t>BFSSI1343</t>
  </si>
  <si>
    <t>BFSSI1344</t>
  </si>
  <si>
    <t>BFSSI1345</t>
  </si>
  <si>
    <t>BFSSI1346</t>
  </si>
  <si>
    <t>BFSSI1347</t>
  </si>
  <si>
    <t>BFSSI1348</t>
  </si>
  <si>
    <t>BFSSI1349</t>
  </si>
  <si>
    <t>BFSSI1350</t>
  </si>
  <si>
    <t>BFSSI1351</t>
  </si>
  <si>
    <t>BFSSI1352</t>
  </si>
  <si>
    <t>BFSSI1353</t>
  </si>
  <si>
    <t>BFSSI1354</t>
  </si>
  <si>
    <t>BFSSI1355</t>
  </si>
  <si>
    <t>BFSSI1356</t>
  </si>
  <si>
    <t>BFSSI1357</t>
  </si>
  <si>
    <t>BFSSI1358</t>
  </si>
  <si>
    <t>BFSSI1359</t>
  </si>
  <si>
    <t>BFSSI1360</t>
  </si>
  <si>
    <t>BFSSI1361</t>
  </si>
  <si>
    <t>BFSSI1362</t>
  </si>
  <si>
    <t>BFSSI1363</t>
  </si>
  <si>
    <t>BFSSI1364</t>
  </si>
  <si>
    <t>BFSSI1365</t>
  </si>
  <si>
    <t>BFSSI1366</t>
  </si>
  <si>
    <t>BFSSI1367</t>
  </si>
  <si>
    <t>BFSSI1368</t>
  </si>
  <si>
    <t>BFSSI1369</t>
  </si>
  <si>
    <t>BFSSI1370</t>
  </si>
  <si>
    <t>BFSSI1371</t>
  </si>
  <si>
    <t>BFSSI1372</t>
  </si>
  <si>
    <t>BFSSI1373</t>
  </si>
  <si>
    <t>BFSSI1374</t>
  </si>
  <si>
    <t>BFSSI1375</t>
  </si>
  <si>
    <t>BFSSI1376</t>
  </si>
  <si>
    <t>BFSSI1377</t>
  </si>
  <si>
    <t>BFSSI1378</t>
  </si>
  <si>
    <t>BFSSI1379</t>
  </si>
  <si>
    <t>BFSSI1380</t>
  </si>
  <si>
    <t>BFSSI1381</t>
  </si>
  <si>
    <t>BFSSI1382</t>
  </si>
  <si>
    <t>BFSSI1383</t>
  </si>
  <si>
    <t>BFSSI1384</t>
  </si>
  <si>
    <t>BFSSI1385</t>
  </si>
  <si>
    <t>BFSSI1386</t>
  </si>
  <si>
    <t>BFSSI1387</t>
  </si>
  <si>
    <t>BFSSI1388</t>
  </si>
  <si>
    <t>BFSSI1389</t>
  </si>
  <si>
    <t>BFSSI1390</t>
  </si>
  <si>
    <t>BFSSI1391</t>
  </si>
  <si>
    <t>BFSSI1392</t>
  </si>
  <si>
    <t>BFSSI1393</t>
  </si>
  <si>
    <t>BFSSI1394</t>
  </si>
  <si>
    <t>BFSSI1395</t>
  </si>
  <si>
    <t>BFSSI1396</t>
  </si>
  <si>
    <t>BFSSI1397</t>
  </si>
  <si>
    <t>BFSSI1398</t>
  </si>
  <si>
    <t>BFSSI1399</t>
  </si>
  <si>
    <t>BFSSI1400</t>
  </si>
  <si>
    <t>BFSSI1401</t>
  </si>
  <si>
    <t>BFSSI1402</t>
  </si>
  <si>
    <t>BFSSI1403</t>
  </si>
  <si>
    <t>BFSSI1404</t>
  </si>
  <si>
    <t>BFSSI1405</t>
  </si>
  <si>
    <t>BFSSI1406</t>
  </si>
  <si>
    <t>BFSSI1407</t>
  </si>
  <si>
    <t>BFSSI1408</t>
  </si>
  <si>
    <t>BFSSI1409</t>
  </si>
  <si>
    <t>BFSSI1410</t>
  </si>
  <si>
    <t>BFSSI1411</t>
  </si>
  <si>
    <t>BFSSI1412</t>
  </si>
  <si>
    <t>BFSSI1413</t>
  </si>
  <si>
    <t>BFSSI1414</t>
  </si>
  <si>
    <t>BFSSI1415</t>
  </si>
  <si>
    <t>BFSSI1416</t>
  </si>
  <si>
    <t>BFSSI1417</t>
  </si>
  <si>
    <t>BFSSI1418</t>
  </si>
  <si>
    <t>BFSSI1419</t>
  </si>
  <si>
    <t>BFSSI1420</t>
  </si>
  <si>
    <t>BFSSI1421</t>
  </si>
  <si>
    <t>BFSSI1422</t>
  </si>
  <si>
    <t>BFSSI1423</t>
  </si>
  <si>
    <t>BFSSI1424</t>
  </si>
  <si>
    <t>BFSSI1425</t>
  </si>
  <si>
    <t>BFSSI1426</t>
  </si>
  <si>
    <t>BFSSI1427</t>
  </si>
  <si>
    <t>BFSSI1428</t>
  </si>
  <si>
    <t>BFSSI1429</t>
  </si>
  <si>
    <t>BFSSI1430</t>
  </si>
  <si>
    <t>BFSSI1431</t>
  </si>
  <si>
    <t>BFSSI1432</t>
  </si>
  <si>
    <t>BFSSI1433</t>
  </si>
  <si>
    <t>BFSSI1434</t>
  </si>
  <si>
    <t>BFSSI1435</t>
  </si>
  <si>
    <t>BFSSI1436</t>
  </si>
  <si>
    <t>BFSSI1437</t>
  </si>
  <si>
    <t>BFSSI1438</t>
  </si>
  <si>
    <t>BFSSI1439</t>
  </si>
  <si>
    <t>BFSSI1440</t>
  </si>
  <si>
    <t>BFSSI1441</t>
  </si>
  <si>
    <t>BFSSI1442</t>
  </si>
  <si>
    <t>BFSSI1443</t>
  </si>
  <si>
    <t>BFSSI1444</t>
  </si>
  <si>
    <t>BFSSI1445</t>
  </si>
  <si>
    <t>BFSSI1446</t>
  </si>
  <si>
    <t>BFSSI1447</t>
  </si>
  <si>
    <t>BFSSI1448</t>
  </si>
  <si>
    <t>BFSSI1449</t>
  </si>
  <si>
    <t>BFSSI1450</t>
  </si>
  <si>
    <t>BFSSI1451</t>
  </si>
  <si>
    <t>BFSSI1452</t>
  </si>
  <si>
    <t>BFSSI1453</t>
  </si>
  <si>
    <t>BFSSI1454</t>
  </si>
  <si>
    <t>BFSSI1455</t>
  </si>
  <si>
    <t>BFSSI1456</t>
  </si>
  <si>
    <t>BFSSI1457</t>
  </si>
  <si>
    <t>BFSSI1458</t>
  </si>
  <si>
    <t>BFSSI1459</t>
  </si>
  <si>
    <t>BFSSI1460</t>
  </si>
  <si>
    <t>BFSSI1461</t>
  </si>
  <si>
    <t>BFSSI1462</t>
  </si>
  <si>
    <t>BFSSI1463</t>
  </si>
  <si>
    <t>BFSSI1464</t>
  </si>
  <si>
    <t>BFSSI1465</t>
  </si>
  <si>
    <t>BFSSI1466</t>
  </si>
  <si>
    <t>BFSSI1467</t>
  </si>
  <si>
    <t>BFSSI1468</t>
  </si>
  <si>
    <t>BFSSI1469</t>
  </si>
  <si>
    <t>BFSSI1470</t>
  </si>
  <si>
    <t>BFSSI1471</t>
  </si>
  <si>
    <t>BFSSI1472</t>
  </si>
  <si>
    <t>BFSSI1473</t>
  </si>
  <si>
    <t>BFSSI1474</t>
  </si>
  <si>
    <t>BFSSI1475</t>
  </si>
  <si>
    <t>BFSSI1476</t>
  </si>
  <si>
    <t>BFSSI1477</t>
  </si>
  <si>
    <t>BFSSI1478</t>
  </si>
  <si>
    <t>BFSSI1479</t>
  </si>
  <si>
    <t>BFSSI1480</t>
  </si>
  <si>
    <t>BFSSI1481</t>
  </si>
  <si>
    <t>BFSSI1482</t>
  </si>
  <si>
    <t>BFSSI1483</t>
  </si>
  <si>
    <t>BFSSI1484</t>
  </si>
  <si>
    <t>BFSSI1485</t>
  </si>
  <si>
    <t>BFSSI1486</t>
  </si>
  <si>
    <t>BFSSI1487</t>
  </si>
  <si>
    <t>BFSSI1488</t>
  </si>
  <si>
    <t>BFSSI1489</t>
  </si>
  <si>
    <t>BFSSI1490</t>
  </si>
  <si>
    <t>BFSSI1491</t>
  </si>
  <si>
    <t>BFSSI1492</t>
  </si>
  <si>
    <t>BFSSI1493</t>
  </si>
  <si>
    <t>BFSSI1494</t>
  </si>
  <si>
    <t>BFSSI1495</t>
  </si>
  <si>
    <t>BFSSI1496</t>
  </si>
  <si>
    <t>BFSSI1497</t>
  </si>
  <si>
    <t>BFSSI1498</t>
  </si>
  <si>
    <t>BFSSI1499</t>
  </si>
  <si>
    <t>BFSSI1500</t>
  </si>
  <si>
    <t>BFSSI1501</t>
  </si>
  <si>
    <t>BFSSI1502</t>
  </si>
  <si>
    <t>BFSSI1503</t>
  </si>
  <si>
    <t>BFSSI1504</t>
  </si>
  <si>
    <t>BFSSI1505</t>
  </si>
  <si>
    <t>BFSSI1506</t>
  </si>
  <si>
    <t>BFSSI1507</t>
  </si>
  <si>
    <t>BFSSI1508</t>
  </si>
  <si>
    <t>BFSSI1509</t>
  </si>
  <si>
    <t>BFSSI1510</t>
  </si>
  <si>
    <t>BFSSI1511</t>
  </si>
  <si>
    <t>BFSSI1512</t>
  </si>
  <si>
    <t>BFSSI1513</t>
  </si>
  <si>
    <t>BFSSI1514</t>
  </si>
  <si>
    <t>BFSSI1515</t>
  </si>
  <si>
    <t>BFSSI1516</t>
  </si>
  <si>
    <t>BFSSI1517</t>
  </si>
  <si>
    <t>BFSSI1518</t>
  </si>
  <si>
    <t>BFSSI1519</t>
  </si>
  <si>
    <t>BFSSI1520</t>
  </si>
  <si>
    <t>BFSSI1521</t>
  </si>
  <si>
    <t>BFSSI1522</t>
  </si>
  <si>
    <t>BFSSI1523</t>
  </si>
  <si>
    <t>BFSSI1524</t>
  </si>
  <si>
    <t>BFSSI1525</t>
  </si>
  <si>
    <t>BFSSI1526</t>
  </si>
  <si>
    <t>BFSSI1527</t>
  </si>
  <si>
    <t>BFSSI1528</t>
  </si>
  <si>
    <t>BFSSI1529</t>
  </si>
  <si>
    <t>BFSSI1530</t>
  </si>
  <si>
    <t>BFSSI1531</t>
  </si>
  <si>
    <t>BFSSI1532</t>
  </si>
  <si>
    <t>BFSSI1533</t>
  </si>
  <si>
    <t>BFSSI1534</t>
  </si>
  <si>
    <t>BFSSI1535</t>
  </si>
  <si>
    <t>BFSSI1536</t>
  </si>
  <si>
    <t>BFSSI1537</t>
  </si>
  <si>
    <t>BFSSI1538</t>
  </si>
  <si>
    <t>BFSSI1539</t>
  </si>
  <si>
    <t>BFSSI1540</t>
  </si>
  <si>
    <t>BFSSI1541</t>
  </si>
  <si>
    <t>BFSSI1542</t>
  </si>
  <si>
    <t>BFSSI1543</t>
  </si>
  <si>
    <t>BFSSI1544</t>
  </si>
  <si>
    <t>BFSSI1545</t>
  </si>
  <si>
    <t>BFSSI1546</t>
  </si>
  <si>
    <t>BFSSI1547</t>
  </si>
  <si>
    <t>BFSSI1548</t>
  </si>
  <si>
    <t>BFSSI1549</t>
  </si>
  <si>
    <t>BFSSI1550</t>
  </si>
  <si>
    <t>BFSSI1551</t>
  </si>
  <si>
    <t>BFSSI1552</t>
  </si>
  <si>
    <t>BFSSI1553</t>
  </si>
  <si>
    <t>BFSSI1554</t>
  </si>
  <si>
    <t>BFSSI1555</t>
  </si>
  <si>
    <t>BFSSI1556</t>
  </si>
  <si>
    <t>BFSSI1557</t>
  </si>
  <si>
    <t>BFSSI1558</t>
  </si>
  <si>
    <t>BFSSI1559</t>
  </si>
  <si>
    <t>BFSSI1560</t>
  </si>
  <si>
    <t>BFSSI1561</t>
  </si>
  <si>
    <t>BFSSI1562</t>
  </si>
  <si>
    <t>BFSSI1563</t>
  </si>
  <si>
    <t>BFSSI1564</t>
  </si>
  <si>
    <t>BFSSI1565</t>
  </si>
  <si>
    <t>BFSSI1566</t>
  </si>
  <si>
    <t>BFSSI1567</t>
  </si>
  <si>
    <t>BFSSI1568</t>
  </si>
  <si>
    <t>BFSSI1569</t>
  </si>
  <si>
    <t>BFSSI1570</t>
  </si>
  <si>
    <t>BFSSI1571</t>
  </si>
  <si>
    <t>BFSSI1572</t>
  </si>
  <si>
    <t>BFSSI1573</t>
  </si>
  <si>
    <t>BFSSI1574</t>
  </si>
  <si>
    <t>BFSSI1575</t>
  </si>
  <si>
    <t>BFSSI1576</t>
  </si>
  <si>
    <t>BFSSI1577</t>
  </si>
  <si>
    <t>BFSSI1578</t>
  </si>
  <si>
    <t>BFSSI1579</t>
  </si>
  <si>
    <t>BFSSI1580</t>
  </si>
  <si>
    <t>BFSSI1581</t>
  </si>
  <si>
    <t>BFSSI1582</t>
  </si>
  <si>
    <t>BFSSI1583</t>
  </si>
  <si>
    <t>BFSSI1584</t>
  </si>
  <si>
    <t>BFSSI1585</t>
  </si>
  <si>
    <t>BFSSI1586</t>
  </si>
  <si>
    <t>BFSSI1587</t>
  </si>
  <si>
    <t>BFSSI1588</t>
  </si>
  <si>
    <t>BFSSI1589</t>
  </si>
  <si>
    <t>BFSSI1590</t>
  </si>
  <si>
    <t>BFSSI1591</t>
  </si>
  <si>
    <t>BFSSI1592</t>
  </si>
  <si>
    <t>BFSSI1593</t>
  </si>
  <si>
    <t>BFSSI1594</t>
  </si>
  <si>
    <t>BFSSI1595</t>
  </si>
  <si>
    <t>BFSSI1596</t>
  </si>
  <si>
    <t>BFSSI1597</t>
  </si>
  <si>
    <t>BFSSI1598</t>
  </si>
  <si>
    <t>BFSSI1599</t>
  </si>
  <si>
    <t>BFSSI1600</t>
  </si>
  <si>
    <t>BFSSI1601</t>
  </si>
  <si>
    <t>BFSSI1602</t>
  </si>
  <si>
    <t>BFSSI1603</t>
  </si>
  <si>
    <t>BFSSI1604</t>
  </si>
  <si>
    <t>BFSSI1605</t>
  </si>
  <si>
    <t>BFSSI1606</t>
  </si>
  <si>
    <t>BFSSI1607</t>
  </si>
  <si>
    <t>BFSSI1608</t>
  </si>
  <si>
    <t>BFSSI1609</t>
  </si>
  <si>
    <t>BFSSI1610</t>
  </si>
  <si>
    <t>BFSSI1611</t>
  </si>
  <si>
    <t>BFSSI1612</t>
  </si>
  <si>
    <t>BFSSI1613</t>
  </si>
  <si>
    <t>BFSSI1614</t>
  </si>
  <si>
    <t>BFSSI1615</t>
  </si>
  <si>
    <t>BFSSI1616</t>
  </si>
  <si>
    <t>BFSSI1617</t>
  </si>
  <si>
    <t>BFSSI1618</t>
  </si>
  <si>
    <t>BFSSI1619</t>
  </si>
  <si>
    <t>BFSSI1620</t>
  </si>
  <si>
    <t>BFSSI1621</t>
  </si>
  <si>
    <t>BFSSI1622</t>
  </si>
  <si>
    <t>BFSSI1623</t>
  </si>
  <si>
    <t>BFSSI1624</t>
  </si>
  <si>
    <t>BFSSI1625</t>
  </si>
  <si>
    <t>BFSSI1626</t>
  </si>
  <si>
    <t>BFSSI1627</t>
  </si>
  <si>
    <t>BFSSI1628</t>
  </si>
  <si>
    <t>BFSSI1629</t>
  </si>
  <si>
    <t>BFSSI1630</t>
  </si>
  <si>
    <t>BFSSI1631</t>
  </si>
  <si>
    <t>BFSSI1632</t>
  </si>
  <si>
    <t>BFSSI1633</t>
  </si>
  <si>
    <t>BFSSI1634</t>
  </si>
  <si>
    <t>BFSSI1635</t>
  </si>
  <si>
    <t>BFSSI1636</t>
  </si>
  <si>
    <t>BFSSI1637</t>
  </si>
  <si>
    <t>BFSSI1638</t>
  </si>
  <si>
    <t>BFSSI1639</t>
  </si>
  <si>
    <t>BFSSI1640</t>
  </si>
  <si>
    <t>BFSSI1641</t>
  </si>
  <si>
    <t>BFSSI1642</t>
  </si>
  <si>
    <t>BFSSI1643</t>
  </si>
  <si>
    <t>BFSSI1644</t>
  </si>
  <si>
    <t>BFSSI1645</t>
  </si>
  <si>
    <t>BFSSI1646</t>
  </si>
  <si>
    <t>BFSSI1647</t>
  </si>
  <si>
    <t>BFSSI1648</t>
  </si>
  <si>
    <t>BFSSI1649</t>
  </si>
  <si>
    <t>BFSSI1650</t>
  </si>
  <si>
    <t>BFSSI1651</t>
  </si>
  <si>
    <t>BFSSI1652</t>
  </si>
  <si>
    <t>BFSSI1653</t>
  </si>
  <si>
    <t>BFSSI1654</t>
  </si>
  <si>
    <t>BFSSI1655</t>
  </si>
  <si>
    <t>BFSSI1656</t>
  </si>
  <si>
    <t>BFSSI1657</t>
  </si>
  <si>
    <t>BFSSI1658</t>
  </si>
  <si>
    <t>BFSSI1659</t>
  </si>
  <si>
    <t>BFSSI1660</t>
  </si>
  <si>
    <t>BFSSI1661</t>
  </si>
  <si>
    <t>BFSSI1662</t>
  </si>
  <si>
    <t>BFSSI1663</t>
  </si>
  <si>
    <t>BFSSI1664</t>
  </si>
  <si>
    <t>BFSSI1665</t>
  </si>
  <si>
    <t>BFSSI1666</t>
  </si>
  <si>
    <t>BFSSI1667</t>
  </si>
  <si>
    <t>BFSSI1668</t>
  </si>
  <si>
    <t>BFSSI1669</t>
  </si>
  <si>
    <t>BFSSI1670</t>
  </si>
  <si>
    <t>BFSSI1671</t>
  </si>
  <si>
    <t>BFSSI1672</t>
  </si>
  <si>
    <t>BFSSI1673</t>
  </si>
  <si>
    <t>BFSSI1674</t>
  </si>
  <si>
    <t>BFSSI1675</t>
  </si>
  <si>
    <t>BFSSI1676</t>
  </si>
  <si>
    <t>BFSSI1677</t>
  </si>
  <si>
    <t>BFSSI1678</t>
  </si>
  <si>
    <t>BFSSI1679</t>
  </si>
  <si>
    <t>BFSSI1680</t>
  </si>
  <si>
    <t>BFSSI1681</t>
  </si>
  <si>
    <t>BFSSI1682</t>
  </si>
  <si>
    <t>BFSSI1683</t>
  </si>
  <si>
    <t>BFSSI1684</t>
  </si>
  <si>
    <t>BFSSI1685</t>
  </si>
  <si>
    <t>BFSSI1686</t>
  </si>
  <si>
    <t>BFSSI1687</t>
  </si>
  <si>
    <t>BFSSI1688</t>
  </si>
  <si>
    <t>BFSSI1689</t>
  </si>
  <si>
    <t>BFSSI1690</t>
  </si>
  <si>
    <t>BFSSI1691</t>
  </si>
  <si>
    <t>BFSSI1692</t>
  </si>
  <si>
    <t>BFSSI1693</t>
  </si>
  <si>
    <t>BFSSI1694</t>
  </si>
  <si>
    <t>BFSSI1695</t>
  </si>
  <si>
    <t>BFSSI1696</t>
  </si>
  <si>
    <t>BFSSI1697</t>
  </si>
  <si>
    <t>BFSSI1698</t>
  </si>
  <si>
    <t>BFSSI1699</t>
  </si>
  <si>
    <t>BFSSI1700</t>
  </si>
  <si>
    <t>BFSSI1701</t>
  </si>
  <si>
    <t>BFSSI1702</t>
  </si>
  <si>
    <t>BFSSI1703</t>
  </si>
  <si>
    <t>BFSSI1704</t>
  </si>
  <si>
    <t>BFSSI1705</t>
  </si>
  <si>
    <t>BFSSI1706</t>
  </si>
  <si>
    <t>BFSSI1707</t>
  </si>
  <si>
    <t>BFSSI1708</t>
  </si>
  <si>
    <t>BFSSI1709</t>
  </si>
  <si>
    <t>BFSSI1710</t>
  </si>
  <si>
    <t>BFSSI1711</t>
  </si>
  <si>
    <t>BFSSI1712</t>
  </si>
  <si>
    <t>BFSSI1713</t>
  </si>
  <si>
    <t>BFSSI1714</t>
  </si>
  <si>
    <t>BFSSI1715</t>
  </si>
  <si>
    <t>BFSSI1716</t>
  </si>
  <si>
    <t>BFSSI1717</t>
  </si>
  <si>
    <t>BFSSI1718</t>
  </si>
  <si>
    <t>BFSSI1719</t>
  </si>
  <si>
    <t>BFSSI1720</t>
  </si>
  <si>
    <t>BFSSI1721</t>
  </si>
  <si>
    <t>BFSSI1722</t>
  </si>
  <si>
    <t>BFSSI1723</t>
  </si>
  <si>
    <t>BFSSI1724</t>
  </si>
  <si>
    <t>BFSSI1725</t>
  </si>
  <si>
    <t>BFSSI1726</t>
  </si>
  <si>
    <t>BFSSI1727</t>
  </si>
  <si>
    <t>BFSSI1728</t>
  </si>
  <si>
    <t>BFSSI1729</t>
  </si>
  <si>
    <t>BFSSI1730</t>
  </si>
  <si>
    <t>BFSSI1731</t>
  </si>
  <si>
    <t>BFSSI1732</t>
  </si>
  <si>
    <t>BFSSI1733</t>
  </si>
  <si>
    <t>BFSSI1734</t>
  </si>
  <si>
    <t>BFSSI1735</t>
  </si>
  <si>
    <t>BFSSI1736</t>
  </si>
  <si>
    <t>BFSSI1737</t>
  </si>
  <si>
    <t>BFSSI1738</t>
  </si>
  <si>
    <t>BFSSI1739</t>
  </si>
  <si>
    <t>BFSSI1740</t>
  </si>
  <si>
    <t>BFSSI1741</t>
  </si>
  <si>
    <t>BFSSI1742</t>
  </si>
  <si>
    <t>BFSSI1743</t>
  </si>
  <si>
    <t>BFSSI1744</t>
  </si>
  <si>
    <t>BFSSI1745</t>
  </si>
  <si>
    <t>BFSSI1746</t>
  </si>
  <si>
    <t>BFSSI1747</t>
  </si>
  <si>
    <t>BFSSI1748</t>
  </si>
  <si>
    <t>BFSSI1749</t>
  </si>
  <si>
    <t>BFSSI1750</t>
  </si>
  <si>
    <t>BFSSI1751</t>
  </si>
  <si>
    <t>BFSSI1752</t>
  </si>
  <si>
    <t>BFSSI1753</t>
  </si>
  <si>
    <t>BFSSI1754</t>
  </si>
  <si>
    <t>BFSSI1755</t>
  </si>
  <si>
    <t>BFSSI1756</t>
  </si>
  <si>
    <t>BFSSI1757</t>
  </si>
  <si>
    <t>BFSSI1758</t>
  </si>
  <si>
    <t>BFSSI1759</t>
  </si>
  <si>
    <t>BFSSI1760</t>
  </si>
  <si>
    <t>BFSSI1761</t>
  </si>
  <si>
    <t>BFSSI1762</t>
  </si>
  <si>
    <t>BFSSI1763</t>
  </si>
  <si>
    <t>BFSSI1764</t>
  </si>
  <si>
    <t>BFSSI1765</t>
  </si>
  <si>
    <t>BFSSI1766</t>
  </si>
  <si>
    <t>BFSSI1767</t>
  </si>
  <si>
    <t>BFSSI1768</t>
  </si>
  <si>
    <t>BFSSI1769</t>
  </si>
  <si>
    <t>BFSSI1770</t>
  </si>
  <si>
    <t>BFSSI1771</t>
  </si>
  <si>
    <t>BFSSI1772</t>
  </si>
  <si>
    <t>BFSSI1773</t>
  </si>
  <si>
    <t>BFSSI1774</t>
  </si>
  <si>
    <t>BFSSI1775</t>
  </si>
  <si>
    <t>BFSSI1776</t>
  </si>
  <si>
    <t>BFSSI1777</t>
  </si>
  <si>
    <t>BFSSI1778</t>
  </si>
  <si>
    <t>BFSSI1779</t>
  </si>
  <si>
    <t>BFSSI1780</t>
  </si>
  <si>
    <t>BFSSI1781</t>
  </si>
  <si>
    <t>BFSSI1782</t>
  </si>
  <si>
    <t>BFSSI1783</t>
  </si>
  <si>
    <t>BFSSI1784</t>
  </si>
  <si>
    <t>BFSSI1785</t>
  </si>
  <si>
    <t>BFSSI1786</t>
  </si>
  <si>
    <t>BFSSI1787</t>
  </si>
  <si>
    <t>BFSSI1788</t>
  </si>
  <si>
    <t>BFSSI1789</t>
  </si>
  <si>
    <t>BFSSI1790</t>
  </si>
  <si>
    <t>BFSSI1791</t>
  </si>
  <si>
    <t>BFSSI1792</t>
  </si>
  <si>
    <t>BFSSI1793</t>
  </si>
  <si>
    <t>BFSSI1794</t>
  </si>
  <si>
    <t>BFSSI1795</t>
  </si>
  <si>
    <t>BFSSI1796</t>
  </si>
  <si>
    <t>BFSSI1797</t>
  </si>
  <si>
    <t>BFSSI1798</t>
  </si>
  <si>
    <t>BFSSI1799</t>
  </si>
  <si>
    <t>BFSSI1800</t>
  </si>
  <si>
    <t>BFSSI1801</t>
  </si>
  <si>
    <t>BFSSI1802</t>
  </si>
  <si>
    <t>BFSSI1803</t>
  </si>
  <si>
    <t>BFSSI1804</t>
  </si>
  <si>
    <t>BFSSI1805</t>
  </si>
  <si>
    <t>BFSSI1806</t>
  </si>
  <si>
    <t>BFSSI1807</t>
  </si>
  <si>
    <t>BFSSI1808</t>
  </si>
  <si>
    <t>BFSSI1809</t>
  </si>
  <si>
    <t>BFSSI1810</t>
  </si>
  <si>
    <t>BFSSI1811</t>
  </si>
  <si>
    <t>BFSSI1812</t>
  </si>
  <si>
    <t>BFSSI1813</t>
  </si>
  <si>
    <t>BFSSI1814</t>
  </si>
  <si>
    <t>BFSSI1815</t>
  </si>
  <si>
    <t>BFSSI1816</t>
  </si>
  <si>
    <t>BFSSI1817</t>
  </si>
  <si>
    <t>BFSSI1818</t>
  </si>
  <si>
    <t>BFSSI1819</t>
  </si>
  <si>
    <t>BFSSI1820</t>
  </si>
  <si>
    <t>BFSSI1821</t>
  </si>
  <si>
    <t>BFSSI1822</t>
  </si>
  <si>
    <t>BFSSI1823</t>
  </si>
  <si>
    <t>BFSSI1824</t>
  </si>
  <si>
    <t>BFSSI1825</t>
  </si>
  <si>
    <t>BFSSI1826</t>
  </si>
  <si>
    <t>BFSSI1827</t>
  </si>
  <si>
    <t>BFSSI1828</t>
  </si>
  <si>
    <t>BFSSI1829</t>
  </si>
  <si>
    <t>BFSSI1830</t>
  </si>
  <si>
    <t>BFSSI1831</t>
  </si>
  <si>
    <t>BFSSI1832</t>
  </si>
  <si>
    <t>BFSSI1833</t>
  </si>
  <si>
    <t>BFSSI1834</t>
  </si>
  <si>
    <t>BFSSI1835</t>
  </si>
  <si>
    <t>BFSSI1836</t>
  </si>
  <si>
    <t>BFSSI1837</t>
  </si>
  <si>
    <t>BFSSI1838</t>
  </si>
  <si>
    <t>BFSSI1839</t>
  </si>
  <si>
    <t>BFSSI1840</t>
  </si>
  <si>
    <t>BFSSI1841</t>
  </si>
  <si>
    <t>BFSSI1842</t>
  </si>
  <si>
    <t>BFSSI1843</t>
  </si>
  <si>
    <t>BFSSI1844</t>
  </si>
  <si>
    <t>BFSSI1845</t>
  </si>
  <si>
    <t>BFSSI1846</t>
  </si>
  <si>
    <t>BFSSI1847</t>
  </si>
  <si>
    <t>BFSSI1848</t>
  </si>
  <si>
    <t>BFSSI1849</t>
  </si>
  <si>
    <t>BFSSI1850</t>
  </si>
  <si>
    <t>BFSSI1851</t>
  </si>
  <si>
    <t>BFSSI1852</t>
  </si>
  <si>
    <t>BFSSI1853</t>
  </si>
  <si>
    <t>BFSSI1854</t>
  </si>
  <si>
    <t>BFSSI1855</t>
  </si>
  <si>
    <t>BFSSI1856</t>
  </si>
  <si>
    <t>BFSSI1857</t>
  </si>
  <si>
    <t>BFSSI1858</t>
  </si>
  <si>
    <t>BFSSI1859</t>
  </si>
  <si>
    <t>BFSSI1860</t>
  </si>
  <si>
    <t>BFSSI1861</t>
  </si>
  <si>
    <t>BFSSI1862</t>
  </si>
  <si>
    <t>BFSSI1863</t>
  </si>
  <si>
    <t>BFSSI1864</t>
  </si>
  <si>
    <t>BFSSI1865</t>
  </si>
  <si>
    <t>BFSSI1866</t>
  </si>
  <si>
    <t>BFSSI1867</t>
  </si>
  <si>
    <t>BFSSI1868</t>
  </si>
  <si>
    <t>BFSSI1869</t>
  </si>
  <si>
    <t>BFSSI1870</t>
  </si>
  <si>
    <t>BFSSI1871</t>
  </si>
  <si>
    <t>BFSSI1872</t>
  </si>
  <si>
    <t>BFSSI1873</t>
  </si>
  <si>
    <t>BFSSI1874</t>
  </si>
  <si>
    <t>BFSSI1875</t>
  </si>
  <si>
    <t>BFSSI1876</t>
  </si>
  <si>
    <t>BFSSI1877</t>
  </si>
  <si>
    <t>BFSSI1878</t>
  </si>
  <si>
    <t>BFSSI1879</t>
  </si>
  <si>
    <t>BFSSI1880</t>
  </si>
  <si>
    <t>BFSSI1881</t>
  </si>
  <si>
    <t>BFSSI1882</t>
  </si>
  <si>
    <t>BFSSI1883</t>
  </si>
  <si>
    <t>BFSSI1884</t>
  </si>
  <si>
    <t>BFSSI1885</t>
  </si>
  <si>
    <t>BFSSI1886</t>
  </si>
  <si>
    <t>BFSSI1887</t>
  </si>
  <si>
    <t>BFSSI1888</t>
  </si>
  <si>
    <t>BFSSI1889</t>
  </si>
  <si>
    <t>BFSSI1890</t>
  </si>
  <si>
    <t>BFSSI1891</t>
  </si>
  <si>
    <t>BFSSI1892</t>
  </si>
  <si>
    <t>BFSSI1893</t>
  </si>
  <si>
    <t>BFSSI1894</t>
  </si>
  <si>
    <t>BFSSI1895</t>
  </si>
  <si>
    <t>BFSSI1896</t>
  </si>
  <si>
    <t>BFSSI1897</t>
  </si>
  <si>
    <t>BFSSI1898</t>
  </si>
  <si>
    <t>BFSSI1899</t>
  </si>
  <si>
    <t>BFSSI1900</t>
  </si>
  <si>
    <t>BFSSI1901</t>
  </si>
  <si>
    <t>BFSSI1902</t>
  </si>
  <si>
    <t>BFSSI1903</t>
  </si>
  <si>
    <t>BFSSI1904</t>
  </si>
  <si>
    <t>BFSSI1905</t>
  </si>
  <si>
    <t>BFSSI1906</t>
  </si>
  <si>
    <t>BFSSI1907</t>
  </si>
  <si>
    <t>BFSSI1908</t>
  </si>
  <si>
    <t>BFSSI1909</t>
  </si>
  <si>
    <t>BFSSI1910</t>
  </si>
  <si>
    <t>BFSSI1911</t>
  </si>
  <si>
    <t>BFSSI1912</t>
  </si>
  <si>
    <t>BFSSI1913</t>
  </si>
  <si>
    <t>BFSSI1914</t>
  </si>
  <si>
    <t>BFSSI1915</t>
  </si>
  <si>
    <t>BFSSI1916</t>
  </si>
  <si>
    <t>BFSSI1917</t>
  </si>
  <si>
    <t>BFSSI1918</t>
  </si>
  <si>
    <t>BFSSI1919</t>
  </si>
  <si>
    <t>BFSSI1920</t>
  </si>
  <si>
    <t>BFSSI1921</t>
  </si>
  <si>
    <t>BFSSI1922</t>
  </si>
  <si>
    <t>BFSSI1923</t>
  </si>
  <si>
    <t>BFSSI1924</t>
  </si>
  <si>
    <t>BFSSI1925</t>
  </si>
  <si>
    <t>BFSSI1926</t>
  </si>
  <si>
    <t>BFSSI1927</t>
  </si>
  <si>
    <t>BFSSI1928</t>
  </si>
  <si>
    <t>BFSSI1929</t>
  </si>
  <si>
    <t>BFSSI1930</t>
  </si>
  <si>
    <t>BFSSI1931</t>
  </si>
  <si>
    <t>BFSSI1932</t>
  </si>
  <si>
    <t>BFSSI1933</t>
  </si>
  <si>
    <t>BFSSI1934</t>
  </si>
  <si>
    <t>BFSSI1935</t>
  </si>
  <si>
    <t>BFSSI1936</t>
  </si>
  <si>
    <t>BFSSI1937</t>
  </si>
  <si>
    <t>BFSSI1938</t>
  </si>
  <si>
    <t>BFSSI1939</t>
  </si>
  <si>
    <t>BFSSI1940</t>
  </si>
  <si>
    <t>BFSSI1941</t>
  </si>
  <si>
    <t>BFSSI1942</t>
  </si>
  <si>
    <t>BFSSI1943</t>
  </si>
  <si>
    <t>BFSSI1944</t>
  </si>
  <si>
    <t>BFSSI1945</t>
  </si>
  <si>
    <t>BFSSI1946</t>
  </si>
  <si>
    <t>BFSSI1947</t>
  </si>
  <si>
    <t>BFSSI1948</t>
  </si>
  <si>
    <t>BFSSI1949</t>
  </si>
  <si>
    <t>BFSSI1950</t>
  </si>
  <si>
    <t>BFSSI1951</t>
  </si>
  <si>
    <t>BFSSI1952</t>
  </si>
  <si>
    <t>BFSSI1953</t>
  </si>
  <si>
    <t>BFSSI1954</t>
  </si>
  <si>
    <t>BFSSI1955</t>
  </si>
  <si>
    <t>BFSSI1956</t>
  </si>
  <si>
    <t>BFSSI1957</t>
  </si>
  <si>
    <t>BFSSI1958</t>
  </si>
  <si>
    <t>BFSSI1959</t>
  </si>
  <si>
    <t>BFSSI1960</t>
  </si>
  <si>
    <t>BFSSI1961</t>
  </si>
  <si>
    <t>BFSSI1962</t>
  </si>
  <si>
    <t>BFSSI1963</t>
  </si>
  <si>
    <t>BFSSI1964</t>
  </si>
  <si>
    <t>BFSSI1965</t>
  </si>
  <si>
    <t>BFSSI1966</t>
  </si>
  <si>
    <t>BFSSI1967</t>
  </si>
  <si>
    <t>BFSSI1968</t>
  </si>
  <si>
    <t>BFSSI1969</t>
  </si>
  <si>
    <t>BFSSI1970</t>
  </si>
  <si>
    <t>BFSSI1971</t>
  </si>
  <si>
    <t>BFSSI1972</t>
  </si>
  <si>
    <t>BFSSI1973</t>
  </si>
  <si>
    <t>BFSSI1974</t>
  </si>
  <si>
    <t>BFSSI1975</t>
  </si>
  <si>
    <t>BFSSI1976</t>
  </si>
  <si>
    <t>BFSSI1977</t>
  </si>
  <si>
    <t>BFSSI1978</t>
  </si>
  <si>
    <t>BFSSI1979</t>
  </si>
  <si>
    <t>BFSSI1980</t>
  </si>
  <si>
    <t>BFSSI1981</t>
  </si>
  <si>
    <t>BFSSI1982</t>
  </si>
  <si>
    <t>BFSSI1983</t>
  </si>
  <si>
    <t>BFSSI1984</t>
  </si>
  <si>
    <t>BFSSI1985</t>
  </si>
  <si>
    <t>BFSSI1986</t>
  </si>
  <si>
    <t>BFSSI1987</t>
  </si>
  <si>
    <t>BFSSI1988</t>
  </si>
  <si>
    <t>BFSSI1989</t>
  </si>
  <si>
    <t>BFSSI1990</t>
  </si>
  <si>
    <t>BFSSI1991</t>
  </si>
  <si>
    <t>BFSSI1992</t>
  </si>
  <si>
    <t>BFSSI1993</t>
  </si>
  <si>
    <t>BFSSI1994</t>
  </si>
  <si>
    <t>BFSSI1995</t>
  </si>
  <si>
    <t>BFSSI1996</t>
  </si>
  <si>
    <t>BFSSI1997</t>
  </si>
  <si>
    <t>BFSSI1998</t>
  </si>
  <si>
    <t>BFSSI1999</t>
  </si>
  <si>
    <t>BFSSI2000</t>
  </si>
  <si>
    <t>BFSSI2001</t>
  </si>
  <si>
    <t>BFSSI2002</t>
  </si>
  <si>
    <t>BFSSI2003</t>
  </si>
  <si>
    <t>BFSSI2004</t>
  </si>
  <si>
    <t>BFSSI2005</t>
  </si>
  <si>
    <t>BFSSI2006</t>
  </si>
  <si>
    <t>BFSSI2007</t>
  </si>
  <si>
    <t>BFSSI2008</t>
  </si>
  <si>
    <t>BFSSI2009</t>
  </si>
  <si>
    <t>BFSSI2010</t>
  </si>
  <si>
    <t>BFSSI2011</t>
  </si>
  <si>
    <t>BFSSI2012</t>
  </si>
  <si>
    <t>BFSSI2013</t>
  </si>
  <si>
    <t>BFSSI2014</t>
  </si>
  <si>
    <t>BFSSI2015</t>
  </si>
  <si>
    <t>BFSSI2016</t>
  </si>
  <si>
    <t>BFSSI2017</t>
  </si>
  <si>
    <t>BFSSI2018</t>
  </si>
  <si>
    <t>BFSSI2019</t>
  </si>
  <si>
    <t>BFSSI2020</t>
  </si>
  <si>
    <t>BFSSI2021</t>
  </si>
  <si>
    <t>BFSSI2022</t>
  </si>
  <si>
    <t>BFSSI2023</t>
  </si>
  <si>
    <t>BFSSI2024</t>
  </si>
  <si>
    <t>BFSSI2025</t>
  </si>
  <si>
    <t>BFSSI2026</t>
  </si>
  <si>
    <t>BFSSI2027</t>
  </si>
  <si>
    <t>BFSSI2028</t>
  </si>
  <si>
    <t>BFSSI2029</t>
  </si>
  <si>
    <t>BFSSI2030</t>
  </si>
  <si>
    <t>BFSSI2031</t>
  </si>
  <si>
    <t>BFSSI2032</t>
  </si>
  <si>
    <t>BFSSI2033</t>
  </si>
  <si>
    <t>BFSSI2034</t>
  </si>
  <si>
    <t>BFSSI2035</t>
  </si>
  <si>
    <t>BFSSI2036</t>
  </si>
  <si>
    <t>BFSSI2037</t>
  </si>
  <si>
    <t>BFSSI2038</t>
  </si>
  <si>
    <t>BFSSI2039</t>
  </si>
  <si>
    <t>BFSSI2040</t>
  </si>
  <si>
    <t>BFSSI2041</t>
  </si>
  <si>
    <t>BFSSI2042</t>
  </si>
  <si>
    <t>BFSSI2043</t>
  </si>
  <si>
    <t>BFSSI2044</t>
  </si>
  <si>
    <t>BFSSI2045</t>
  </si>
  <si>
    <t>BFSSI2046</t>
  </si>
  <si>
    <t>BFSSI2047</t>
  </si>
  <si>
    <t>BFSSI2048</t>
  </si>
  <si>
    <t>BFSSI2049</t>
  </si>
  <si>
    <t>BFSSI2050</t>
  </si>
  <si>
    <t>BFSSI2051</t>
  </si>
  <si>
    <t>BFSSI2052</t>
  </si>
  <si>
    <t>BFSSI2053</t>
  </si>
  <si>
    <t>BFSSI2054</t>
  </si>
  <si>
    <t>BFSSI2055</t>
  </si>
  <si>
    <t>BFSSI2056</t>
  </si>
  <si>
    <t>BFSSI2057</t>
  </si>
  <si>
    <t>BFSSI2058</t>
  </si>
  <si>
    <t>BFSSI2059</t>
  </si>
  <si>
    <t>BFSSI2060</t>
  </si>
  <si>
    <t>BFSSI2061</t>
  </si>
  <si>
    <t>BFSSI2062</t>
  </si>
  <si>
    <t>BFSSI2063</t>
  </si>
  <si>
    <t>BFSSI2064</t>
  </si>
  <si>
    <t>BFSSI2065</t>
  </si>
  <si>
    <t>BFSSI2066</t>
  </si>
  <si>
    <t>BFSSI2067</t>
  </si>
  <si>
    <t>BFSSI2068</t>
  </si>
  <si>
    <t>BFSSI2069</t>
  </si>
  <si>
    <t>BFSSI2070</t>
  </si>
  <si>
    <t>BFSSI2071</t>
  </si>
  <si>
    <t>BFSSI2072</t>
  </si>
  <si>
    <t>BFSSI2073</t>
  </si>
  <si>
    <t>BFSSI2074</t>
  </si>
  <si>
    <t>BFSSI2075</t>
  </si>
  <si>
    <t>BFSSI2076</t>
  </si>
  <si>
    <t>BFSSI2077</t>
  </si>
  <si>
    <t>BFSSI2078</t>
  </si>
  <si>
    <t>BFSSI2079</t>
  </si>
  <si>
    <t>BFSSI2080</t>
  </si>
  <si>
    <t>BFSSI2081</t>
  </si>
  <si>
    <t>BFSSI2082</t>
  </si>
  <si>
    <t>BFSSI2083</t>
  </si>
  <si>
    <t>BFSSI2084</t>
  </si>
  <si>
    <t>BFSSI2085</t>
  </si>
  <si>
    <t>BFSSI2086</t>
  </si>
  <si>
    <t>BFSSI2087</t>
  </si>
  <si>
    <t>BFSSI2088</t>
  </si>
  <si>
    <t>BFSSI2089</t>
  </si>
  <si>
    <t>BFSSI2090</t>
  </si>
  <si>
    <t>BFSSI2091</t>
  </si>
  <si>
    <t>BFSSI2092</t>
  </si>
  <si>
    <t>BFSSI2093</t>
  </si>
  <si>
    <t>BFSSI2094</t>
  </si>
  <si>
    <t>BFSSI2095</t>
  </si>
  <si>
    <t>BFSSI2096</t>
  </si>
  <si>
    <t>BFSSI2097</t>
  </si>
  <si>
    <t>BFSSI2098</t>
  </si>
  <si>
    <t>BFSSI2099</t>
  </si>
  <si>
    <t>BFSSI2100</t>
  </si>
  <si>
    <t>BFSSI2101</t>
  </si>
  <si>
    <t>BFSSI2102</t>
  </si>
  <si>
    <t>BFSSI2103</t>
  </si>
  <si>
    <t>BFSSI2104</t>
  </si>
  <si>
    <t>BFSSI2105</t>
  </si>
  <si>
    <t>BFSSI2106</t>
  </si>
  <si>
    <t>BFSSI2107</t>
  </si>
  <si>
    <t>BFSSI2108</t>
  </si>
  <si>
    <t>BFSSI2109</t>
  </si>
  <si>
    <t>BFSSI2110</t>
  </si>
  <si>
    <t>0.48</t>
  </si>
  <si>
    <t>BFSSI2111</t>
  </si>
  <si>
    <t>BFSSI2112</t>
  </si>
  <si>
    <t>BFSSI2113</t>
  </si>
  <si>
    <t>BFSSI2114</t>
  </si>
  <si>
    <t>BFSSI2115</t>
  </si>
  <si>
    <t>BFSSI2116</t>
  </si>
  <si>
    <t>BFSSI2117</t>
  </si>
  <si>
    <t>4.75</t>
  </si>
  <si>
    <t>BFSSI2118</t>
  </si>
  <si>
    <t>BFSSI2119</t>
  </si>
  <si>
    <t>BFSSI2120</t>
  </si>
  <si>
    <t>BFSSI2121</t>
  </si>
  <si>
    <t>6.33</t>
  </si>
  <si>
    <t>BFSSI2122</t>
  </si>
  <si>
    <t>4.66</t>
  </si>
  <si>
    <t>BFSSI2123</t>
  </si>
  <si>
    <t>BFSSI2124</t>
  </si>
  <si>
    <t>BFSSI2125</t>
  </si>
  <si>
    <t>3.33</t>
  </si>
  <si>
    <t>BFSSI2126</t>
  </si>
  <si>
    <t>BFSSI2127</t>
  </si>
  <si>
    <t>BFSSI2128</t>
  </si>
  <si>
    <t>BFSSI2129</t>
  </si>
  <si>
    <t>BFSSI2130</t>
  </si>
  <si>
    <t>BFSSI2131</t>
  </si>
  <si>
    <t>BFSSI2132</t>
  </si>
  <si>
    <t>BFSSI2133</t>
  </si>
  <si>
    <t>BFSSI2134</t>
  </si>
  <si>
    <t>BFSSI2135</t>
  </si>
  <si>
    <t>2.25</t>
  </si>
  <si>
    <t>BFSSI2136</t>
  </si>
  <si>
    <t>BFSSI2137</t>
  </si>
  <si>
    <t>BFSSI2138</t>
  </si>
  <si>
    <t>BFSSI2139</t>
  </si>
  <si>
    <t>BFSSI2140</t>
  </si>
  <si>
    <t>BFSSI2141</t>
  </si>
  <si>
    <t>BFSSI2142</t>
  </si>
  <si>
    <t>BFSSI2143</t>
  </si>
  <si>
    <t>BFSSI2144</t>
  </si>
  <si>
    <t>BFSSI2145</t>
  </si>
  <si>
    <t>BFSSI2146</t>
  </si>
  <si>
    <t>BFSSI2147</t>
  </si>
  <si>
    <t>BFSSI2148</t>
  </si>
  <si>
    <t>BFSSI2149</t>
  </si>
  <si>
    <t>BFSSI2150</t>
  </si>
  <si>
    <t>BFSSI2151</t>
  </si>
  <si>
    <t>BFSSI2152</t>
  </si>
  <si>
    <t>BFSSI2153</t>
  </si>
  <si>
    <t>BFSSI2154</t>
  </si>
  <si>
    <t>BFSSI2155</t>
  </si>
  <si>
    <t>BFSSI2156</t>
  </si>
  <si>
    <t>BFSSI2157</t>
  </si>
  <si>
    <t>BFSSI2158</t>
  </si>
  <si>
    <t>BFSSI2159</t>
  </si>
  <si>
    <t>BFSSI2160</t>
  </si>
  <si>
    <t>BFSSI2161</t>
  </si>
  <si>
    <t>BFSSI2162</t>
  </si>
  <si>
    <t>BFSSI2163</t>
  </si>
  <si>
    <t>BFSSI2164</t>
  </si>
  <si>
    <t>BFSSI2165</t>
  </si>
  <si>
    <t>BFSSI2166</t>
  </si>
  <si>
    <t>BFSSI2167</t>
  </si>
  <si>
    <t>BFSSI2168</t>
  </si>
  <si>
    <t>BFSSI2169</t>
  </si>
  <si>
    <t>BFSSI2170</t>
  </si>
  <si>
    <t>BFSSI2171</t>
  </si>
  <si>
    <t>BFSSI2172</t>
  </si>
  <si>
    <t>BFSSI2173</t>
  </si>
  <si>
    <t>BFSSI2174</t>
  </si>
  <si>
    <t>BFSSI2175</t>
  </si>
  <si>
    <t>BFSSI2176</t>
  </si>
  <si>
    <t>BFSSI2177</t>
  </si>
  <si>
    <t>BFSSI2178</t>
  </si>
  <si>
    <t>BFSSI2179</t>
  </si>
  <si>
    <t>BFSSI2180</t>
  </si>
  <si>
    <t>BFSSI2181</t>
  </si>
  <si>
    <t>BFSSI2182</t>
  </si>
  <si>
    <t>BFSSI2183</t>
  </si>
  <si>
    <t>BFSSI2184</t>
  </si>
  <si>
    <t>BFSSI2185</t>
  </si>
  <si>
    <t>BFSSI2186</t>
  </si>
  <si>
    <t>BFSSI2187</t>
  </si>
  <si>
    <t>BFSSI2188</t>
  </si>
  <si>
    <t>BFSSI2189</t>
  </si>
  <si>
    <t>BFSSI2190</t>
  </si>
  <si>
    <t>BFSSI2191</t>
  </si>
  <si>
    <t>BFSSI2192</t>
  </si>
  <si>
    <t>BFSSI2193</t>
  </si>
  <si>
    <t>BFSSI2194</t>
  </si>
  <si>
    <t>BFSSI2195</t>
  </si>
  <si>
    <t>BFSSI2196</t>
  </si>
  <si>
    <t>BFSSI2197</t>
  </si>
  <si>
    <t>BFSSI2198</t>
  </si>
  <si>
    <t>BFSSI2199</t>
  </si>
  <si>
    <t>BFSSI2200</t>
  </si>
  <si>
    <t>BFSSI2201</t>
  </si>
  <si>
    <t>BFSSI2202</t>
  </si>
  <si>
    <t>BFSSI2203</t>
  </si>
  <si>
    <t>BFSSI2204</t>
  </si>
  <si>
    <t>BFSSI2205</t>
  </si>
  <si>
    <t>BFSSI2206</t>
  </si>
  <si>
    <t>BFSSI2207</t>
  </si>
  <si>
    <t>BFSSI2208</t>
  </si>
  <si>
    <t>BFSSI2209</t>
  </si>
  <si>
    <t>BFSSI2210</t>
  </si>
  <si>
    <t>BFSSI2211</t>
  </si>
  <si>
    <t>BFSSI2212</t>
  </si>
  <si>
    <t>BFSSI2213</t>
  </si>
  <si>
    <t>BFSSI2214</t>
  </si>
  <si>
    <t>BFSSI2215</t>
  </si>
  <si>
    <t>BFSSI2216</t>
  </si>
  <si>
    <t>BFSSI2217</t>
  </si>
  <si>
    <t>BFSSI2218</t>
  </si>
  <si>
    <t>BFSSI2219</t>
  </si>
  <si>
    <t>BFSSI2220</t>
  </si>
  <si>
    <t>BFSSI2221</t>
  </si>
  <si>
    <t>BFSSI2222</t>
  </si>
  <si>
    <t>BFSSI2223</t>
  </si>
  <si>
    <t>BFSSI2224</t>
  </si>
  <si>
    <t>BFSSI2225</t>
  </si>
  <si>
    <t>BFSSI2226</t>
  </si>
  <si>
    <t>BFSSI2227</t>
  </si>
  <si>
    <t>BFSSI2228</t>
  </si>
  <si>
    <t>BFSSI2229</t>
  </si>
  <si>
    <t>BFSSI2230</t>
  </si>
  <si>
    <t>BFSSI2231</t>
  </si>
  <si>
    <t>BFSSI2232</t>
  </si>
  <si>
    <t>BFSSI2233</t>
  </si>
  <si>
    <t>BFSSI2234</t>
  </si>
  <si>
    <t>BFSSI2235</t>
  </si>
  <si>
    <t>BFSSI2236</t>
  </si>
  <si>
    <t>BFSSI2237</t>
  </si>
  <si>
    <t>BFSSI2238</t>
  </si>
  <si>
    <t>BFSSI2239</t>
  </si>
  <si>
    <t>BFSSI2240</t>
  </si>
  <si>
    <t>BFSSI2241</t>
  </si>
  <si>
    <t>BFSSI2242</t>
  </si>
  <si>
    <t>BFSSI2243</t>
  </si>
  <si>
    <t>BFSSI2244</t>
  </si>
  <si>
    <t>BFSSI2245</t>
  </si>
  <si>
    <t>BFSSI2246</t>
  </si>
  <si>
    <t>BFSSI2247</t>
  </si>
  <si>
    <t>BFSSI2248</t>
  </si>
  <si>
    <t>BFSSI2249</t>
  </si>
  <si>
    <t>BFSSI2250</t>
  </si>
  <si>
    <t>BFSSI2251</t>
  </si>
  <si>
    <t>BFSSI2252</t>
  </si>
  <si>
    <t>BFSSI2253</t>
  </si>
  <si>
    <t>BFSSI2254</t>
  </si>
  <si>
    <t>BFSSI2255</t>
  </si>
  <si>
    <t>BFSSI2256</t>
  </si>
  <si>
    <t>BFSSI2257</t>
  </si>
  <si>
    <t>BFSSI2258</t>
  </si>
  <si>
    <t>BFSSI2259</t>
  </si>
  <si>
    <t>BFSSI2260</t>
  </si>
  <si>
    <t>BFSSI2261</t>
  </si>
  <si>
    <t>BFSSI2262</t>
  </si>
  <si>
    <t>BFSSI2263</t>
  </si>
  <si>
    <t>BFSSI2264</t>
  </si>
  <si>
    <t>BFSSI2265</t>
  </si>
  <si>
    <t>BFSSI2266</t>
  </si>
  <si>
    <t>BFSSI2267</t>
  </si>
  <si>
    <t>BFSSI2268</t>
  </si>
  <si>
    <t>BFSSI2269</t>
  </si>
  <si>
    <t>BFSSI2270</t>
  </si>
  <si>
    <t>BFSSI2271</t>
  </si>
  <si>
    <t>BFSSI2272</t>
  </si>
  <si>
    <t>BFSSI2273</t>
  </si>
  <si>
    <t>BFSSI2274</t>
  </si>
  <si>
    <t>BFSSI2275</t>
  </si>
  <si>
    <t>BFSSI2276</t>
  </si>
  <si>
    <t>BFSSI2277</t>
  </si>
  <si>
    <t>BFSSI2278</t>
  </si>
  <si>
    <t>BFSSI2279</t>
  </si>
  <si>
    <t>BFSSI2280</t>
  </si>
  <si>
    <t>BFSSI2281</t>
  </si>
  <si>
    <t>BFSSI2282</t>
  </si>
  <si>
    <t>BFSSI2283</t>
  </si>
  <si>
    <t>BFSSI2284</t>
  </si>
  <si>
    <t>BFSSI2285</t>
  </si>
  <si>
    <t>BFSSI2286</t>
  </si>
  <si>
    <t>BFSSI2287</t>
  </si>
  <si>
    <t>BFSSI2288</t>
  </si>
  <si>
    <t>BFSSI2289</t>
  </si>
  <si>
    <t>BFSSI2290</t>
  </si>
  <si>
    <t>BFSSI2291</t>
  </si>
  <si>
    <t>BFSSI2292</t>
  </si>
  <si>
    <t>BFSSI2293</t>
  </si>
  <si>
    <t>BFSSI2294</t>
  </si>
  <si>
    <t>BFSSI2295</t>
  </si>
  <si>
    <t>BFSSI2296</t>
  </si>
  <si>
    <t>BFSSI2297</t>
  </si>
  <si>
    <t>BFSSI2298</t>
  </si>
  <si>
    <t>BFSSI2299</t>
  </si>
  <si>
    <t>BFSSI2300</t>
  </si>
  <si>
    <t>BFSSI2301</t>
  </si>
  <si>
    <t>BFSSI2302</t>
  </si>
  <si>
    <t>BFSSI2303</t>
  </si>
  <si>
    <t>BFSSI2304</t>
  </si>
  <si>
    <t>BFSSI2305</t>
  </si>
  <si>
    <t>BFSSI2306</t>
  </si>
  <si>
    <t>BFSSI2307</t>
  </si>
  <si>
    <t>BFSSI2308</t>
  </si>
  <si>
    <t>BFSSI2309</t>
  </si>
  <si>
    <t>BFSSI2310</t>
  </si>
  <si>
    <t>BFSSI2311</t>
  </si>
  <si>
    <t>BFSSI2312</t>
  </si>
  <si>
    <t>BFSSI2313</t>
  </si>
  <si>
    <t>BFSSI2314</t>
  </si>
  <si>
    <t>BFSSI2315</t>
  </si>
  <si>
    <t>BFSSI2316</t>
  </si>
  <si>
    <t>BFSSI2317</t>
  </si>
  <si>
    <t>BFSSI2318</t>
  </si>
  <si>
    <t>BFSSI2319</t>
  </si>
  <si>
    <t>BFSSI2320</t>
  </si>
  <si>
    <t>BFSSI2321</t>
  </si>
  <si>
    <t>BFSSI2322</t>
  </si>
  <si>
    <t>BFSSI2323</t>
  </si>
  <si>
    <t>BFSSI2324</t>
  </si>
  <si>
    <t>BFSSI2325</t>
  </si>
  <si>
    <t>BFSSI2326</t>
  </si>
  <si>
    <t>BFSSI2327</t>
  </si>
  <si>
    <t>BFSSI2328</t>
  </si>
  <si>
    <t>BFSSI2329</t>
  </si>
  <si>
    <t>BFSSI2330</t>
  </si>
  <si>
    <t>BFSSI2331</t>
  </si>
  <si>
    <t>BFSSI2332</t>
  </si>
  <si>
    <t>BFSSI2333</t>
  </si>
  <si>
    <t>BFSSI2334</t>
  </si>
  <si>
    <t>BFSSI2335</t>
  </si>
  <si>
    <t>BFSSI2336</t>
  </si>
  <si>
    <t>BFSSI2337</t>
  </si>
  <si>
    <t>BFSSI2338</t>
  </si>
  <si>
    <t>BFSSI2339</t>
  </si>
  <si>
    <t>BFSSI2340</t>
  </si>
  <si>
    <t>BFSSI2341</t>
  </si>
  <si>
    <t>BFSSI2342</t>
  </si>
  <si>
    <t>BFSSI2343</t>
  </si>
  <si>
    <t>BFSSI2344</t>
  </si>
  <si>
    <t>BFSSI2345</t>
  </si>
  <si>
    <t>BFSSI2346</t>
  </si>
  <si>
    <t>BFSSI2347</t>
  </si>
  <si>
    <t>BFSSI2348</t>
  </si>
  <si>
    <t>BFSSI2349</t>
  </si>
  <si>
    <t>BFSSI2350</t>
  </si>
  <si>
    <t>BFSSI2351</t>
  </si>
  <si>
    <t>BFSSI2352</t>
  </si>
  <si>
    <t>BFSSI2353</t>
  </si>
  <si>
    <t>BFSSI2354</t>
  </si>
  <si>
    <t>BFSSI2355</t>
  </si>
  <si>
    <t>BFSSI2356</t>
  </si>
  <si>
    <t>BFSSI2357</t>
  </si>
  <si>
    <t>BFSSI2358</t>
  </si>
  <si>
    <t>BFSSI2359</t>
  </si>
  <si>
    <t>BFSSI2360</t>
  </si>
  <si>
    <t>BFSSI2361</t>
  </si>
  <si>
    <t>BFSSI2362</t>
  </si>
  <si>
    <t>BFSSI2363</t>
  </si>
  <si>
    <t>BFSSI2364</t>
  </si>
  <si>
    <t>BFSSI2365</t>
  </si>
  <si>
    <t>BFSSI2366</t>
  </si>
  <si>
    <t>BFSSI2367</t>
  </si>
  <si>
    <t>BFSSI2368</t>
  </si>
  <si>
    <t>BFSSI2369</t>
  </si>
  <si>
    <t>BFSSI2370</t>
  </si>
  <si>
    <t>BFSSI2371</t>
  </si>
  <si>
    <t>BFSSI2372</t>
  </si>
  <si>
    <t>BFSSI2373</t>
  </si>
  <si>
    <t>BFSSI2374</t>
  </si>
  <si>
    <t>BFSSI2375</t>
  </si>
  <si>
    <t>BFSSI2376</t>
  </si>
  <si>
    <t>BFSSI2377</t>
  </si>
  <si>
    <t>BFSSI2378</t>
  </si>
  <si>
    <t>BFSSI2379</t>
  </si>
  <si>
    <t>BFSSI2380</t>
  </si>
  <si>
    <t>BFSSI2381</t>
  </si>
  <si>
    <t>BFSSI2382</t>
  </si>
  <si>
    <t>BFSSI2383</t>
  </si>
  <si>
    <t>BFSSI2384</t>
  </si>
  <si>
    <t>BFSSI2385</t>
  </si>
  <si>
    <t>BFSSI2386</t>
  </si>
  <si>
    <t>BFSSI2387</t>
  </si>
  <si>
    <t>BFSSI2388</t>
  </si>
  <si>
    <t>BFSSI2389</t>
  </si>
  <si>
    <t>BFSSI2390</t>
  </si>
  <si>
    <t>BFSSI2391</t>
  </si>
  <si>
    <t>BFSSI2392</t>
  </si>
  <si>
    <t>BFSSI2393</t>
  </si>
  <si>
    <t>BFSSI2394</t>
  </si>
  <si>
    <t>BFSSI2395</t>
  </si>
  <si>
    <t>BFSSI2396</t>
  </si>
  <si>
    <t>BFSSI2397</t>
  </si>
  <si>
    <t>BFSSI2398</t>
  </si>
  <si>
    <t>BFSSI2399</t>
  </si>
  <si>
    <t>BFSSI2400</t>
  </si>
  <si>
    <t>BFSSI2401</t>
  </si>
  <si>
    <t>BFSSI2402</t>
  </si>
  <si>
    <t>BFSSI2403</t>
  </si>
  <si>
    <t>BFSSI2404</t>
  </si>
  <si>
    <t>BFSSI2405</t>
  </si>
  <si>
    <t>BFSSI2406</t>
  </si>
  <si>
    <t>BFSSI2407</t>
  </si>
  <si>
    <t>BFSSI2408</t>
  </si>
  <si>
    <t>BFSSI2409</t>
  </si>
  <si>
    <t>BFSSI2410</t>
  </si>
  <si>
    <t>BFSSI2411</t>
  </si>
  <si>
    <t>BFSSI2412</t>
  </si>
  <si>
    <t>BFSSI2413</t>
  </si>
  <si>
    <t>BFSSI2414</t>
  </si>
  <si>
    <t>BFSSI2415</t>
  </si>
  <si>
    <t>BFSSI2416</t>
  </si>
  <si>
    <t>BFSSI2417</t>
  </si>
  <si>
    <t>BFSSI2418</t>
  </si>
  <si>
    <t>BFSSI2419</t>
  </si>
  <si>
    <t>BFSSI2420</t>
  </si>
  <si>
    <t>BFSSI2421</t>
  </si>
  <si>
    <t>BFSSI2422</t>
  </si>
  <si>
    <t>BFSSI2423</t>
  </si>
  <si>
    <t>BFSSI2424</t>
  </si>
  <si>
    <t>BFSSI2425</t>
  </si>
  <si>
    <t>BFSSI2426</t>
  </si>
  <si>
    <t>BFSSI2427</t>
  </si>
  <si>
    <t>BFSSI2428</t>
  </si>
  <si>
    <t>BFSSI2429</t>
  </si>
  <si>
    <t>BFSSI2430</t>
  </si>
  <si>
    <t>BFSSI2431</t>
  </si>
  <si>
    <t>BFSSI2432</t>
  </si>
  <si>
    <t>BFSSI2433</t>
  </si>
  <si>
    <t>BFSSI2434</t>
  </si>
  <si>
    <t>BFSSI2435</t>
  </si>
  <si>
    <t>BFSSI2436</t>
  </si>
  <si>
    <t>BFSSI2437</t>
  </si>
  <si>
    <t>BFSSI2438</t>
  </si>
  <si>
    <t>BFSSI2439</t>
  </si>
  <si>
    <t>BFSSI2440</t>
  </si>
  <si>
    <t>BFSSI2441</t>
  </si>
  <si>
    <t>BFSSI2442</t>
  </si>
  <si>
    <t>BFSSI2443</t>
  </si>
  <si>
    <t>BFSSI2444</t>
  </si>
  <si>
    <t>BFSSI2445</t>
  </si>
  <si>
    <t>BFSSI2446</t>
  </si>
  <si>
    <t>BFSSI2447</t>
  </si>
  <si>
    <t>BFSSI2448</t>
  </si>
  <si>
    <t>BFSSI2449</t>
  </si>
  <si>
    <t>BFSSI2450</t>
  </si>
  <si>
    <t>BFSSI2451</t>
  </si>
  <si>
    <t>BFSSI2452</t>
  </si>
  <si>
    <t>BFSSI2453</t>
  </si>
  <si>
    <t>BFSSI2454</t>
  </si>
  <si>
    <t>BFSSI2455</t>
  </si>
  <si>
    <t>BFSSI2456</t>
  </si>
  <si>
    <t>BFSSI2457</t>
  </si>
  <si>
    <t>BFSSI2458</t>
  </si>
  <si>
    <t>BFSSI2459</t>
  </si>
  <si>
    <t>BFSSI2460</t>
  </si>
  <si>
    <t>BFSSI2461</t>
  </si>
  <si>
    <t>BFSSI2462</t>
  </si>
  <si>
    <t>BFSSI2463</t>
  </si>
  <si>
    <t>BFSSI2464</t>
  </si>
  <si>
    <t>BFSSI2465</t>
  </si>
  <si>
    <t>BFSSI2466</t>
  </si>
  <si>
    <t>BFSSI2467</t>
  </si>
  <si>
    <t>BFSSI2468</t>
  </si>
  <si>
    <t>BFSSI2469</t>
  </si>
  <si>
    <t>BFSSI2470</t>
  </si>
  <si>
    <t>BFSSI2471</t>
  </si>
  <si>
    <t>BFSSI2472</t>
  </si>
  <si>
    <t>BFSSI2473</t>
  </si>
  <si>
    <t>BFSSI2474</t>
  </si>
  <si>
    <t>BFSSI2475</t>
  </si>
  <si>
    <t>BFSSI2476</t>
  </si>
  <si>
    <t>BFSSI2477</t>
  </si>
  <si>
    <t>BFSSI2478</t>
  </si>
  <si>
    <t>BFSSI2479</t>
  </si>
  <si>
    <t>BFSSI2480</t>
  </si>
  <si>
    <t>BFSSI2481</t>
  </si>
  <si>
    <t>BFSSI2482</t>
  </si>
  <si>
    <t>BFSSI2483</t>
  </si>
  <si>
    <t>BFSSI2484</t>
  </si>
  <si>
    <t>BFSSI2485</t>
  </si>
  <si>
    <t>BFSSI2486</t>
  </si>
  <si>
    <t>BFSSI2487</t>
  </si>
  <si>
    <t>BFSSI2488</t>
  </si>
  <si>
    <t>BFSSI2489</t>
  </si>
  <si>
    <t>BFSSI2490</t>
  </si>
  <si>
    <t>BFSSI2491</t>
  </si>
  <si>
    <t>BFSSI2492</t>
  </si>
  <si>
    <t>BFSSI2493</t>
  </si>
  <si>
    <t>BFSSI2494</t>
  </si>
  <si>
    <t>BFSSI2495</t>
  </si>
  <si>
    <t>BFSSI2496</t>
  </si>
  <si>
    <t>BFSSI2497</t>
  </si>
  <si>
    <t>BFSSI2498</t>
  </si>
  <si>
    <t>BFSSI2499</t>
  </si>
  <si>
    <t>BFSSI2500</t>
  </si>
  <si>
    <t>BFSSI2501</t>
  </si>
  <si>
    <t>BFSSI2502</t>
  </si>
  <si>
    <t>BFSSI2503</t>
  </si>
  <si>
    <t>BFSSI2504</t>
  </si>
  <si>
    <t>BFSSI2505</t>
  </si>
  <si>
    <t>BFSSI2506</t>
  </si>
  <si>
    <t>BFSSI2507</t>
  </si>
  <si>
    <t>BFSSI2508</t>
  </si>
  <si>
    <t>BFSSI2509</t>
  </si>
  <si>
    <t>BFSSI2510</t>
  </si>
  <si>
    <t>BFSSI2511</t>
  </si>
  <si>
    <t>BFSSI2512</t>
  </si>
  <si>
    <t>BFSSI2513</t>
  </si>
  <si>
    <t>BFSSI2514</t>
  </si>
  <si>
    <t>BFSSI2515</t>
  </si>
  <si>
    <t>BFSSI2516</t>
  </si>
  <si>
    <t>BFSSI2517</t>
  </si>
  <si>
    <t>BFSSI2518</t>
  </si>
  <si>
    <t>BFSSI2519</t>
  </si>
  <si>
    <t>BFSSI2520</t>
  </si>
  <si>
    <t>BFSSI2521</t>
  </si>
  <si>
    <t>BFSSI2522</t>
  </si>
  <si>
    <t>BFSSI2523</t>
  </si>
  <si>
    <t>BFSSI2524</t>
  </si>
  <si>
    <t>BFSSI2525</t>
  </si>
  <si>
    <t>BFSSI2526</t>
  </si>
  <si>
    <t>BFSSI2527</t>
  </si>
  <si>
    <t>BFSSI2528</t>
  </si>
  <si>
    <t>BFSSI2529</t>
  </si>
  <si>
    <t>BFSSI2530</t>
  </si>
  <si>
    <t>BFSSI2531</t>
  </si>
  <si>
    <t>BFSSI2532</t>
  </si>
  <si>
    <t>BFSSI2533</t>
  </si>
  <si>
    <t>BFSSI2534</t>
  </si>
  <si>
    <t>BFSSI2535</t>
  </si>
  <si>
    <t>BFSSI2536</t>
  </si>
  <si>
    <t>BFSSI2537</t>
  </si>
  <si>
    <t>BFSSI2538</t>
  </si>
  <si>
    <t>BFSSI2539</t>
  </si>
  <si>
    <t>BFSSI2540</t>
  </si>
  <si>
    <t>BFSSI2541</t>
  </si>
  <si>
    <t>BFSSI2542</t>
  </si>
  <si>
    <t>BFSSI2543</t>
  </si>
  <si>
    <t>BFSSI2544</t>
  </si>
  <si>
    <t>BFSSI2545</t>
  </si>
  <si>
    <t>BFSSI2546</t>
  </si>
  <si>
    <t>BFSSI2547</t>
  </si>
  <si>
    <t>BFSSI2548</t>
  </si>
  <si>
    <t>BFSSI2549</t>
  </si>
  <si>
    <t>BFSSI2550</t>
  </si>
  <si>
    <t>BFSSI2551</t>
  </si>
  <si>
    <t>BFSSI2552</t>
  </si>
  <si>
    <t>BFSSI2553</t>
  </si>
  <si>
    <t>BFSSI2554</t>
  </si>
  <si>
    <t>BFSSI2555</t>
  </si>
  <si>
    <t>BFSSI2556</t>
  </si>
  <si>
    <t>BFSSI2557</t>
  </si>
  <si>
    <t>BFSSI2558</t>
  </si>
  <si>
    <t>BFSSI2559</t>
  </si>
  <si>
    <t>BFSSI2560</t>
  </si>
  <si>
    <t>BFSSI2561</t>
  </si>
  <si>
    <t>BFSSI2562</t>
  </si>
  <si>
    <t>BFSSI2563</t>
  </si>
  <si>
    <t>BFSSI2564</t>
  </si>
  <si>
    <t>BFSSI2565</t>
  </si>
  <si>
    <t>BFSSI2566</t>
  </si>
  <si>
    <t>BFSSI2567</t>
  </si>
  <si>
    <t>BFSSI2568</t>
  </si>
  <si>
    <t>BFSSI2569</t>
  </si>
  <si>
    <t>BFSSI2570</t>
  </si>
  <si>
    <t>BFSSI2571</t>
  </si>
  <si>
    <t>BFSSI2572</t>
  </si>
  <si>
    <t>BFSSI2573</t>
  </si>
  <si>
    <t>BFSSI2574</t>
  </si>
  <si>
    <t>BFSSI2575</t>
  </si>
  <si>
    <t>BFSSI2576</t>
  </si>
  <si>
    <t>BFSSI2577</t>
  </si>
  <si>
    <t>BFSSI2578</t>
  </si>
  <si>
    <t>BFSSI2579</t>
  </si>
  <si>
    <t>BFSSI2580</t>
  </si>
  <si>
    <t>BFSSI2581</t>
  </si>
  <si>
    <t>BFSSI2582</t>
  </si>
  <si>
    <t>BFSSI2583</t>
  </si>
  <si>
    <t>BFSSI2584</t>
  </si>
  <si>
    <t>BFSSI2585</t>
  </si>
  <si>
    <t>BFSSI2586</t>
  </si>
  <si>
    <t>BFSSI2587</t>
  </si>
  <si>
    <t>BFSSI2588</t>
  </si>
  <si>
    <t>BFSSI2589</t>
  </si>
  <si>
    <t>BFSSI2590</t>
  </si>
  <si>
    <t>BFSSI2591</t>
  </si>
  <si>
    <t>BFSSI2592</t>
  </si>
  <si>
    <t>BFSSI2593</t>
  </si>
  <si>
    <t>BFSSI2594</t>
  </si>
  <si>
    <t>BFSSI2595</t>
  </si>
  <si>
    <t>BFSSI2596</t>
  </si>
  <si>
    <t>BFSSI2597</t>
  </si>
  <si>
    <t>BFSSI2598</t>
  </si>
  <si>
    <t>BFSSI2599</t>
  </si>
  <si>
    <t>BFSSI2600</t>
  </si>
  <si>
    <t>BFSSI2601</t>
  </si>
  <si>
    <t>BFSSI2602</t>
  </si>
  <si>
    <t>BFSSI2603</t>
  </si>
  <si>
    <t>BFSSI2604</t>
  </si>
  <si>
    <t>BFSSI2605</t>
  </si>
  <si>
    <t>BFSSI2606</t>
  </si>
  <si>
    <t>BFSSI2607</t>
  </si>
  <si>
    <t>BFSSI2608</t>
  </si>
  <si>
    <t>BFSSI2609</t>
  </si>
  <si>
    <t>BFSSI2610</t>
  </si>
  <si>
    <t>BFSSI2611</t>
  </si>
  <si>
    <t>BFSSI2612</t>
  </si>
  <si>
    <t>BFSSI2613</t>
  </si>
  <si>
    <t>BFSSI2614</t>
  </si>
  <si>
    <t>BFSSI2615</t>
  </si>
  <si>
    <t>BFSSI2616</t>
  </si>
  <si>
    <t>BFSSI2617</t>
  </si>
  <si>
    <t>BFSSI2618</t>
  </si>
  <si>
    <t>BFSSI2619</t>
  </si>
  <si>
    <t>BFSSI2620</t>
  </si>
  <si>
    <t>BFSSI2621</t>
  </si>
  <si>
    <t>BFSSI2622</t>
  </si>
  <si>
    <t>BFSSI2623</t>
  </si>
  <si>
    <t>BFSSI2624</t>
  </si>
  <si>
    <t>BFSSI2625</t>
  </si>
  <si>
    <t>BFSSI2626</t>
  </si>
  <si>
    <t>BFSSI2627</t>
  </si>
  <si>
    <t>BFSSI2628</t>
  </si>
  <si>
    <t>BFSSI2629</t>
  </si>
  <si>
    <t>BFSSI2630</t>
  </si>
  <si>
    <t>BFSSI2631</t>
  </si>
  <si>
    <t>BFSSI2632</t>
  </si>
  <si>
    <t>BFSSI2633</t>
  </si>
  <si>
    <t>BFSSI2634</t>
  </si>
  <si>
    <t>BFSSI2635</t>
  </si>
  <si>
    <t>BFSSI2636</t>
  </si>
  <si>
    <t>BFSSI2637</t>
  </si>
  <si>
    <t>BFSSI2638</t>
  </si>
  <si>
    <t>BFSSI2639</t>
  </si>
  <si>
    <t>BFSSI2640</t>
  </si>
  <si>
    <t>BFSSI2641</t>
  </si>
  <si>
    <t>BFSSI2642</t>
  </si>
  <si>
    <t>BFSSI2643</t>
  </si>
  <si>
    <t>BFSSI2644</t>
  </si>
  <si>
    <t>BFSSI2645</t>
  </si>
  <si>
    <t>BFSSI2646</t>
  </si>
  <si>
    <t>BFSSI2647</t>
  </si>
  <si>
    <t>BFSSI2648</t>
  </si>
  <si>
    <t>BFSSI2649</t>
  </si>
  <si>
    <t>BFSSI2650</t>
  </si>
  <si>
    <t>BFSSI2651</t>
  </si>
  <si>
    <t>BFSSI2652</t>
  </si>
  <si>
    <t>BFSSI2653</t>
  </si>
  <si>
    <t>BFSSI2654</t>
  </si>
  <si>
    <t>BFSSI2655</t>
  </si>
  <si>
    <t>BFSSI2656</t>
  </si>
  <si>
    <t>BFSSI2657</t>
  </si>
  <si>
    <t>BFSSI2658</t>
  </si>
  <si>
    <t>BFSSI2659</t>
  </si>
  <si>
    <t>BFSSI2660</t>
  </si>
  <si>
    <t>BFSSI2661</t>
  </si>
  <si>
    <t>BFSSI2662</t>
  </si>
  <si>
    <t>BFSSI2663</t>
  </si>
  <si>
    <t>BFSSI2664</t>
  </si>
  <si>
    <t>BFSSI2665</t>
  </si>
  <si>
    <t>BFSSI2666</t>
  </si>
  <si>
    <t>BFSSI2667</t>
  </si>
  <si>
    <t>BFSSI2668</t>
  </si>
  <si>
    <t>BFSSI2669</t>
  </si>
  <si>
    <t>BFSSI2670</t>
  </si>
  <si>
    <t>BFSSI2671</t>
  </si>
  <si>
    <t>BFSSI2672</t>
  </si>
  <si>
    <t>BFSSI2673</t>
  </si>
  <si>
    <t>BFSSI2674</t>
  </si>
  <si>
    <t>BFSSI2675</t>
  </si>
  <si>
    <t>BFSSI2676</t>
  </si>
  <si>
    <t>BFSSI2677</t>
  </si>
  <si>
    <t>BFSSI2678</t>
  </si>
  <si>
    <t>BFSSI2679</t>
  </si>
  <si>
    <t>BFSSI2680</t>
  </si>
  <si>
    <t>BFSSI2681</t>
  </si>
  <si>
    <t>BFSSI2682</t>
  </si>
  <si>
    <t>BFSSI2683</t>
  </si>
  <si>
    <t>BFSSI2684</t>
  </si>
  <si>
    <t>BFSSI2685</t>
  </si>
  <si>
    <t>BFSSI2686</t>
  </si>
  <si>
    <t>BFSSI2687</t>
  </si>
  <si>
    <t>BFSSI2688</t>
  </si>
  <si>
    <t>BFSSI2689</t>
  </si>
  <si>
    <t>BFSSI2690</t>
  </si>
  <si>
    <t>BFSSI2691</t>
  </si>
  <si>
    <t>BFSSI2692</t>
  </si>
  <si>
    <t>BFSSI2693</t>
  </si>
  <si>
    <t>BFSSI2694</t>
  </si>
  <si>
    <t>BFSSI2695</t>
  </si>
  <si>
    <t>BFSSI2696</t>
  </si>
  <si>
    <t>BFSSI2697</t>
  </si>
  <si>
    <t>BFSSI2698</t>
  </si>
  <si>
    <t>BFSSI2699</t>
  </si>
  <si>
    <t>BFSSI2700</t>
  </si>
  <si>
    <t>BFSSI2701</t>
  </si>
  <si>
    <t>BFSSI2702</t>
  </si>
  <si>
    <t>BFSSI2703</t>
  </si>
  <si>
    <t>BFSSI2704</t>
  </si>
  <si>
    <t>BFSSI2705</t>
  </si>
  <si>
    <t>BFSSI2706</t>
  </si>
  <si>
    <t>BFSSI2707</t>
  </si>
  <si>
    <t>BFSSI2708</t>
  </si>
  <si>
    <t>BFSSI2709</t>
  </si>
  <si>
    <t>BFSSI2710</t>
  </si>
  <si>
    <t>BFSSI2711</t>
  </si>
  <si>
    <t>BFSSI2712</t>
  </si>
  <si>
    <t>BFSSI2713</t>
  </si>
  <si>
    <t>BFSSI2714</t>
  </si>
  <si>
    <t>BFSSI2715</t>
  </si>
  <si>
    <t>BFSSI2716</t>
  </si>
  <si>
    <t>BFSSI2717</t>
  </si>
  <si>
    <t>BFSSI2718</t>
  </si>
  <si>
    <t>BFSSI2719</t>
  </si>
  <si>
    <t>BFSSI2720</t>
  </si>
  <si>
    <t>BFSSI2721</t>
  </si>
  <si>
    <t>BFSSI2722</t>
  </si>
  <si>
    <t>BFSSI2723</t>
  </si>
  <si>
    <t>BFSSI2724</t>
  </si>
  <si>
    <t>BFSSI2725</t>
  </si>
  <si>
    <t>BFSSI2726</t>
  </si>
  <si>
    <t>BFSSI2727</t>
  </si>
  <si>
    <t>BFSSI2728</t>
  </si>
  <si>
    <t>BFSSI2729</t>
  </si>
  <si>
    <t>BFSSI2730</t>
  </si>
  <si>
    <t>BFSSI2731</t>
  </si>
  <si>
    <t>BFSSI2732</t>
  </si>
  <si>
    <t>BFSSI2733</t>
  </si>
  <si>
    <t>BFSSI2734</t>
  </si>
  <si>
    <t>BFSSI2735</t>
  </si>
  <si>
    <t>BFSSI2736</t>
  </si>
  <si>
    <t>BFSSI2737</t>
  </si>
  <si>
    <t>BFSSI2738</t>
  </si>
  <si>
    <t>BFSSI2739</t>
  </si>
  <si>
    <t>BFSSI2740</t>
  </si>
  <si>
    <t>BFSSI2741</t>
  </si>
  <si>
    <t>BFSSI2742</t>
  </si>
  <si>
    <t>BFSSI2743</t>
  </si>
  <si>
    <t>BFSSI2744</t>
  </si>
  <si>
    <t>BFSSI2745</t>
  </si>
  <si>
    <t>BFSSI2746</t>
  </si>
  <si>
    <t>BFSSI2747</t>
  </si>
  <si>
    <t>BFSSI2748</t>
  </si>
  <si>
    <t>BFSSI2749</t>
  </si>
  <si>
    <t>BFSSI2750</t>
  </si>
  <si>
    <t>BFSSI2751</t>
  </si>
  <si>
    <t>BFSSI2752</t>
  </si>
  <si>
    <t>BFSSI2753</t>
  </si>
  <si>
    <t>BFSSI2754</t>
  </si>
  <si>
    <t>BFSSI2755</t>
  </si>
  <si>
    <t>BFSSI2756</t>
  </si>
  <si>
    <t>BFSSI2757</t>
  </si>
  <si>
    <t>BFSSI2758</t>
  </si>
  <si>
    <t>BFSSI2759</t>
  </si>
  <si>
    <t>BFSSI2760</t>
  </si>
  <si>
    <t>BFSSI2761</t>
  </si>
  <si>
    <t>BFSSI2762</t>
  </si>
  <si>
    <t>BFSSI2763</t>
  </si>
  <si>
    <t>BFSSI2764</t>
  </si>
  <si>
    <t>BFSSI2765</t>
  </si>
  <si>
    <t>BFSSI2766</t>
  </si>
  <si>
    <t>BFSSI2767</t>
  </si>
  <si>
    <t>BFSSI2768</t>
  </si>
  <si>
    <t>BFSSI2769</t>
  </si>
  <si>
    <t>BFSSI2770</t>
  </si>
  <si>
    <t>BFSSI2771</t>
  </si>
  <si>
    <t>BFSSI2772</t>
  </si>
  <si>
    <t>BFSSI2773</t>
  </si>
  <si>
    <t>BFSSI2774</t>
  </si>
  <si>
    <t>BFSSI2775</t>
  </si>
  <si>
    <t>BFSSI2776</t>
  </si>
  <si>
    <t>BFSSI2777</t>
  </si>
  <si>
    <t>BFSSI2778</t>
  </si>
  <si>
    <t>BFSSI2779</t>
  </si>
  <si>
    <t>BFSSI2780</t>
  </si>
  <si>
    <t>BFSSI2781</t>
  </si>
  <si>
    <t>BFSSI2782</t>
  </si>
  <si>
    <t>BFSSI2783</t>
  </si>
  <si>
    <t>BFSSI2784</t>
  </si>
  <si>
    <t>BFSSI2785</t>
  </si>
  <si>
    <t>BFSSI2786</t>
  </si>
  <si>
    <t>BFSSI2787</t>
  </si>
  <si>
    <t>BFSSI2788</t>
  </si>
  <si>
    <t>BFSSI2789</t>
  </si>
  <si>
    <t>BFSSI2790</t>
  </si>
  <si>
    <t>BFSSI2791</t>
  </si>
  <si>
    <t>BFSSI2792</t>
  </si>
  <si>
    <t>BFSSI2793</t>
  </si>
  <si>
    <t>BFSSI2794</t>
  </si>
  <si>
    <t>BFSSI2795</t>
  </si>
  <si>
    <t>BFSSI2796</t>
  </si>
  <si>
    <t>BFSSI2797</t>
  </si>
  <si>
    <t>BFSSI2798</t>
  </si>
  <si>
    <t>BFSSI2799</t>
  </si>
  <si>
    <t>BFSSI2800</t>
  </si>
  <si>
    <t>BFSSI2801</t>
  </si>
  <si>
    <t>BFSSI2802</t>
  </si>
  <si>
    <t>BFSSI2803</t>
  </si>
  <si>
    <t>BFSSI2804</t>
  </si>
  <si>
    <t>BFSSI2805</t>
  </si>
  <si>
    <t>BFSSI2806</t>
  </si>
  <si>
    <t>BFSSI2807</t>
  </si>
  <si>
    <t>BFSSI2808</t>
  </si>
  <si>
    <t>BFSSI2809</t>
  </si>
  <si>
    <t>BFSSI2810</t>
  </si>
  <si>
    <t>BFSSI2811</t>
  </si>
  <si>
    <t>BFSSI2812</t>
  </si>
  <si>
    <t>BFSSI2813</t>
  </si>
  <si>
    <t>BFSSI2814</t>
  </si>
  <si>
    <t>BFSSI2815</t>
  </si>
  <si>
    <t>BFSSI2816</t>
  </si>
  <si>
    <t>BFSSI2817</t>
  </si>
  <si>
    <t>BFSSI2818</t>
  </si>
  <si>
    <t>BFSSI2819</t>
  </si>
  <si>
    <t>BFSSI2820</t>
  </si>
  <si>
    <t>BFSSI2821</t>
  </si>
  <si>
    <t>BFSSI2822</t>
  </si>
  <si>
    <t>BFSSI2823</t>
  </si>
  <si>
    <t>BFSSI2824</t>
  </si>
  <si>
    <t>BFSSI2825</t>
  </si>
  <si>
    <t>BFSSI2826</t>
  </si>
  <si>
    <t>BFSSI2827</t>
  </si>
  <si>
    <t>BFSSI2828</t>
  </si>
  <si>
    <t>BFSSI2829</t>
  </si>
  <si>
    <t>BFSSI2830</t>
  </si>
  <si>
    <t>BFSSI2831</t>
  </si>
  <si>
    <t>BFSSI2832</t>
  </si>
  <si>
    <t>BFSSI2833</t>
  </si>
  <si>
    <t>BFSSI2834</t>
  </si>
  <si>
    <t>BFSSI2835</t>
  </si>
  <si>
    <t>BFSSI2836</t>
  </si>
  <si>
    <t>BFSSI2837</t>
  </si>
  <si>
    <t>BFSSI2838</t>
  </si>
  <si>
    <t>BFSSI2839</t>
  </si>
  <si>
    <t>BFSSI2840</t>
  </si>
  <si>
    <t>BFSSI2841</t>
  </si>
  <si>
    <t>BFSSI2842</t>
  </si>
  <si>
    <t>BFSSI2843</t>
  </si>
  <si>
    <t>BFSSI2844</t>
  </si>
  <si>
    <t>BFSSI2845</t>
  </si>
  <si>
    <t>BFSSI2846</t>
  </si>
  <si>
    <t>BFSSI2847</t>
  </si>
  <si>
    <t>BFSSI2848</t>
  </si>
  <si>
    <t>BFSSI2849</t>
  </si>
  <si>
    <t>BFSSI2850</t>
  </si>
  <si>
    <t>BFSSI2851</t>
  </si>
  <si>
    <t>BFSSI2852</t>
  </si>
  <si>
    <t>BFSSI2853</t>
  </si>
  <si>
    <t>BFSSI2854</t>
  </si>
  <si>
    <t>BFSSI2855</t>
  </si>
  <si>
    <t>BFSSI2856</t>
  </si>
  <si>
    <t>BFSSI2857</t>
  </si>
  <si>
    <t>BFSSI2858</t>
  </si>
  <si>
    <t>BFSSI2859</t>
  </si>
  <si>
    <t>BFSSI2860</t>
  </si>
  <si>
    <t>BFSSI2861</t>
  </si>
  <si>
    <t>BFSSI2862</t>
  </si>
  <si>
    <t>BFSSI2863</t>
  </si>
  <si>
    <t>BFSSI2864</t>
  </si>
  <si>
    <t>BFSSI2865</t>
  </si>
  <si>
    <t>BFSSI2866</t>
  </si>
  <si>
    <t>BFSSI2867</t>
  </si>
  <si>
    <t>BFSSI2868</t>
  </si>
  <si>
    <t>BFSSI2869</t>
  </si>
  <si>
    <t>BFSSI2870</t>
  </si>
  <si>
    <t>BFSSI2871</t>
  </si>
  <si>
    <t>BFSSI2872</t>
  </si>
  <si>
    <t>BFSSI2873</t>
  </si>
  <si>
    <t>BFSSI2874</t>
  </si>
  <si>
    <t>BFSSI2875</t>
  </si>
  <si>
    <t>BFSSI2876</t>
  </si>
  <si>
    <t>BFSSI2877</t>
  </si>
  <si>
    <t>BFSSI2878</t>
  </si>
  <si>
    <t>BFSSI2879</t>
  </si>
  <si>
    <t>BFSSI2880</t>
  </si>
  <si>
    <t>BFSSI2881</t>
  </si>
  <si>
    <t>BFSSI2882</t>
  </si>
  <si>
    <t>BFSSI2883</t>
  </si>
  <si>
    <t>BFSSI2884</t>
  </si>
  <si>
    <t>BFSSI2885</t>
  </si>
  <si>
    <t>BFSSI2886</t>
  </si>
  <si>
    <t>BFSSI2887</t>
  </si>
  <si>
    <t>BFSSI2888</t>
  </si>
  <si>
    <t>BFSSI2889</t>
  </si>
  <si>
    <t>BFSSI2890</t>
  </si>
  <si>
    <t>BFSSI2891</t>
  </si>
  <si>
    <t>BFSSI2892</t>
  </si>
  <si>
    <t>BFSSI2893</t>
  </si>
  <si>
    <t>BFSSI2894</t>
  </si>
  <si>
    <t>BFSSI2895</t>
  </si>
  <si>
    <t>BFSSI2896</t>
  </si>
  <si>
    <t>BFSSI2897</t>
  </si>
  <si>
    <t>BFSSI2898</t>
  </si>
  <si>
    <t>BFSSI2899</t>
  </si>
  <si>
    <t>BFSSI2900</t>
  </si>
  <si>
    <t>BFSSI2901</t>
  </si>
  <si>
    <t>BFSSI2902</t>
  </si>
  <si>
    <t>BFSSI2903</t>
  </si>
  <si>
    <t>BFSSI2904</t>
  </si>
  <si>
    <t>BFSSI2905</t>
  </si>
  <si>
    <t>BFSSI2906</t>
  </si>
  <si>
    <t>BFSSI2907</t>
  </si>
  <si>
    <t>BFSSI2908</t>
  </si>
  <si>
    <t>BFSSI2909</t>
  </si>
  <si>
    <t>BFSSI2910</t>
  </si>
  <si>
    <t>BFSSI2911</t>
  </si>
  <si>
    <t>BFSSI2912</t>
  </si>
  <si>
    <t>BFSSI2913</t>
  </si>
  <si>
    <t>BFSSI2914</t>
  </si>
  <si>
    <t>BFSSI2915</t>
  </si>
  <si>
    <t>BFSSI2916</t>
  </si>
  <si>
    <t>BFSSI2917</t>
  </si>
  <si>
    <t>BFSSI2918</t>
  </si>
  <si>
    <t>BFSSI2919</t>
  </si>
  <si>
    <t>BFSSI2920</t>
  </si>
  <si>
    <t>BFSSI2921</t>
  </si>
  <si>
    <t>BFSSI2922</t>
  </si>
  <si>
    <t>BFSSI2923</t>
  </si>
  <si>
    <t>BFSSI2924</t>
  </si>
  <si>
    <t>BFSSI2925</t>
  </si>
  <si>
    <t>BFSSI2926</t>
  </si>
  <si>
    <t>BFSSI2927</t>
  </si>
  <si>
    <t>BFSSI2928</t>
  </si>
  <si>
    <t>BFSSI2929</t>
  </si>
  <si>
    <t>BFSSI2930</t>
  </si>
  <si>
    <t>BFSSI2931</t>
  </si>
  <si>
    <t>BFSSI2932</t>
  </si>
  <si>
    <t>BFSSI2933</t>
  </si>
  <si>
    <t>BFSSI2934</t>
  </si>
  <si>
    <t>BFSSI2935</t>
  </si>
  <si>
    <t>BFSSI2936</t>
  </si>
  <si>
    <t>BFSSI2937</t>
  </si>
  <si>
    <t>BFSSI2938</t>
  </si>
  <si>
    <t>BFSSI2939</t>
  </si>
  <si>
    <t>BFSSI2940</t>
  </si>
  <si>
    <t>BFSSI2941</t>
  </si>
  <si>
    <t>BFSSI2942</t>
  </si>
  <si>
    <t>BFSSI2943</t>
  </si>
  <si>
    <t>BFSSI2944</t>
  </si>
  <si>
    <t>BFSSI2945</t>
  </si>
  <si>
    <t>BFSSI2946</t>
  </si>
  <si>
    <t>BFSSI2947</t>
  </si>
  <si>
    <t>BFSSI2948</t>
  </si>
  <si>
    <t>BFSSI2949</t>
  </si>
  <si>
    <t>BFSSI2950</t>
  </si>
  <si>
    <t>BFSSI2951</t>
  </si>
  <si>
    <t>BFSSI2952</t>
  </si>
  <si>
    <t>BFSSI2953</t>
  </si>
  <si>
    <t>BFSSI2954</t>
  </si>
  <si>
    <t>BFSSI2955</t>
  </si>
  <si>
    <t>BFSSI2956</t>
  </si>
  <si>
    <t>BFSSI2957</t>
  </si>
  <si>
    <t>BFSSI2958</t>
  </si>
  <si>
    <t>BFSSI2959</t>
  </si>
  <si>
    <t>BFSSI2960</t>
  </si>
  <si>
    <t>BFSSI2961</t>
  </si>
  <si>
    <t>BFSSI2962</t>
  </si>
  <si>
    <t>BFSSI2963</t>
  </si>
  <si>
    <t>BFSSI2964</t>
  </si>
  <si>
    <t>BFSSI2965</t>
  </si>
  <si>
    <t>BFSSI2966</t>
  </si>
  <si>
    <t>BFSSI2967</t>
  </si>
  <si>
    <t>BFSSI2968</t>
  </si>
  <si>
    <t>BFSSI2969</t>
  </si>
  <si>
    <t>BFSSI2970</t>
  </si>
  <si>
    <t>BFSSI2971</t>
  </si>
  <si>
    <t>BFSSI2972</t>
  </si>
  <si>
    <t>BFSSI2973</t>
  </si>
  <si>
    <t>BFSSI2974</t>
  </si>
  <si>
    <t>BFSSI2975</t>
  </si>
  <si>
    <t>BFSSI2976</t>
  </si>
  <si>
    <t>BFSSI2977</t>
  </si>
  <si>
    <t>BFSSI2978</t>
  </si>
  <si>
    <t>BFSSI2979</t>
  </si>
  <si>
    <t>BFSSI2980</t>
  </si>
  <si>
    <t>BFSSI2981</t>
  </si>
  <si>
    <t>BFSSI2982</t>
  </si>
  <si>
    <t>BFSSI2983</t>
  </si>
  <si>
    <t>BFSSI2984</t>
  </si>
  <si>
    <t>BFSSI2985</t>
  </si>
  <si>
    <t>BFSSI2986</t>
  </si>
  <si>
    <t>BFSSI2987</t>
  </si>
  <si>
    <t>BFSSI2988</t>
  </si>
  <si>
    <t>BFSSI2989</t>
  </si>
  <si>
    <t>BFSSI2990</t>
  </si>
  <si>
    <t>BFSSI2991</t>
  </si>
  <si>
    <t>BFSSI2992</t>
  </si>
  <si>
    <t>BFSSI2993</t>
  </si>
  <si>
    <t>BFSSI2994</t>
  </si>
  <si>
    <t>BFSSI2995</t>
  </si>
  <si>
    <t>BFSSI2996</t>
  </si>
  <si>
    <t>BFSSI2997</t>
  </si>
  <si>
    <t>BFSSI2998</t>
  </si>
  <si>
    <t>BFSSI2999</t>
  </si>
  <si>
    <t>BFSSI3000</t>
  </si>
  <si>
    <t>BFSSI3001</t>
  </si>
  <si>
    <t>BFSSI3002</t>
  </si>
  <si>
    <t>BFSSI3003</t>
  </si>
  <si>
    <t>BFSSI3004</t>
  </si>
  <si>
    <t>BFSSI3005</t>
  </si>
  <si>
    <t>BFSSI3006</t>
  </si>
  <si>
    <t>BFSSI3007</t>
  </si>
  <si>
    <t>BFSSI3008</t>
  </si>
  <si>
    <t>BFSSI3009</t>
  </si>
  <si>
    <t>BFSSI3010</t>
  </si>
  <si>
    <t>BFSSI3011</t>
  </si>
  <si>
    <t>BFSSI3012</t>
  </si>
  <si>
    <t>BFSSI3013</t>
  </si>
  <si>
    <t>BFSSI3014</t>
  </si>
  <si>
    <t>BFSSI3015</t>
  </si>
  <si>
    <t>BFSSI3016</t>
  </si>
  <si>
    <t>BFSSI3017</t>
  </si>
  <si>
    <t>BFSSI3018</t>
  </si>
  <si>
    <t>BFSSI3019</t>
  </si>
  <si>
    <t>BFSSI3020</t>
  </si>
  <si>
    <t>BFSSI3021</t>
  </si>
  <si>
    <t>BFSSI3022</t>
  </si>
  <si>
    <t>BFSSI3023</t>
  </si>
  <si>
    <t>BFSSI3024</t>
  </si>
  <si>
    <t>BFSSI3025</t>
  </si>
  <si>
    <t>BFSSI3026</t>
  </si>
  <si>
    <t>BFSSI3027</t>
  </si>
  <si>
    <t>BFSSI3028</t>
  </si>
  <si>
    <t>na</t>
  </si>
  <si>
    <t>BFSSI3029</t>
  </si>
  <si>
    <t>BFSSI3030</t>
  </si>
  <si>
    <t>BFSSI3031</t>
  </si>
  <si>
    <t>BFSSI3032</t>
  </si>
  <si>
    <t>BFSSI3033</t>
  </si>
  <si>
    <t>BFSSI3034</t>
  </si>
  <si>
    <t>BFSSI3035</t>
  </si>
  <si>
    <t>BFSSI3036</t>
  </si>
  <si>
    <t>BFSSI3037</t>
  </si>
  <si>
    <t>BFSSI3038</t>
  </si>
  <si>
    <t>BFSSI3039</t>
  </si>
  <si>
    <t>BFSSI3040</t>
  </si>
  <si>
    <t>BFSSI3041</t>
  </si>
  <si>
    <t>BFSSI3042</t>
  </si>
  <si>
    <t>BFSSI3043</t>
  </si>
  <si>
    <t>BFSSI3044</t>
  </si>
  <si>
    <t>BFSSI3045</t>
  </si>
  <si>
    <t>BFSSI3046</t>
  </si>
  <si>
    <t>BFSSI3047</t>
  </si>
  <si>
    <t>BFSSI3048</t>
  </si>
  <si>
    <t>BFSSI3049</t>
  </si>
  <si>
    <t>BFSSI3050</t>
  </si>
  <si>
    <t>BFSSI3051</t>
  </si>
  <si>
    <t>BFSSI3052</t>
  </si>
  <si>
    <t>BFSSI3053</t>
  </si>
  <si>
    <t>BFSSI3054</t>
  </si>
  <si>
    <t>BFSSI3055</t>
  </si>
  <si>
    <t>BFSSI3056</t>
  </si>
  <si>
    <t>BFSSI3057</t>
  </si>
  <si>
    <t>BFSSI3058</t>
  </si>
  <si>
    <t>BFSSI3059</t>
  </si>
  <si>
    <t>BFSSI3060</t>
  </si>
  <si>
    <t>BFSSI3061</t>
  </si>
  <si>
    <t>BFSSI3062</t>
  </si>
  <si>
    <t>BFSSI3063</t>
  </si>
  <si>
    <t>BFSSI3064</t>
  </si>
  <si>
    <t>BFSSI3065</t>
  </si>
  <si>
    <t>BFSSI3066</t>
  </si>
  <si>
    <t>BFSSI3067</t>
  </si>
  <si>
    <t>BFSSI3068</t>
  </si>
  <si>
    <t>BFSSI3069</t>
  </si>
  <si>
    <t>BFSSI3070</t>
  </si>
  <si>
    <t>BFSSI3071</t>
  </si>
  <si>
    <t>BFSSI3072</t>
  </si>
  <si>
    <t>BFSSI3073</t>
  </si>
  <si>
    <t>BFSSI3074</t>
  </si>
  <si>
    <t>BFSSI3075</t>
  </si>
  <si>
    <t>BFSSI3076</t>
  </si>
  <si>
    <t>BFSSI3077</t>
  </si>
  <si>
    <t>BFSSI3078</t>
  </si>
  <si>
    <t>BFSSI3079</t>
  </si>
  <si>
    <t>BFSSI3080</t>
  </si>
  <si>
    <t>BFSSI3081</t>
  </si>
  <si>
    <t>BFSSI3082</t>
  </si>
  <si>
    <t>BFSSI3083</t>
  </si>
  <si>
    <t>BFSSI3084</t>
  </si>
  <si>
    <t>BFSSI3085</t>
  </si>
  <si>
    <t>BFSSI3086</t>
  </si>
  <si>
    <t>BFSSI3087</t>
  </si>
  <si>
    <t>BFSSI3088</t>
  </si>
  <si>
    <t>BFSSI3089</t>
  </si>
  <si>
    <t>BFSSI3090</t>
  </si>
  <si>
    <t>BFSSI3091</t>
  </si>
  <si>
    <t>BFSSI3092</t>
  </si>
  <si>
    <t>BFSSI3093</t>
  </si>
  <si>
    <t>BFSSI3094</t>
  </si>
  <si>
    <t>BFSSI3095</t>
  </si>
  <si>
    <t>BFSSI3096</t>
  </si>
  <si>
    <t>BFSSI3097</t>
  </si>
  <si>
    <t>BFSSI3098</t>
  </si>
  <si>
    <t>BFSSI3099</t>
  </si>
  <si>
    <t>BFSSI3100</t>
  </si>
  <si>
    <t>BFSSI3101</t>
  </si>
  <si>
    <t>BFSSI3102</t>
  </si>
  <si>
    <t>BFSSI3103</t>
  </si>
  <si>
    <t>BFSSI3104</t>
  </si>
  <si>
    <t>BFSSI3105</t>
  </si>
  <si>
    <t>BFSSI3106</t>
  </si>
  <si>
    <t>BFSSI3107</t>
  </si>
  <si>
    <t>BFSSI3108</t>
  </si>
  <si>
    <t>BFSSI3109</t>
  </si>
  <si>
    <t>BFSSI3110</t>
  </si>
  <si>
    <t>BFSSI3111</t>
  </si>
  <si>
    <t>BFSSI3112</t>
  </si>
  <si>
    <t>BFSSI3113</t>
  </si>
  <si>
    <t>BFSSI3114</t>
  </si>
  <si>
    <t>BFSSI3115</t>
  </si>
  <si>
    <t>BFSSI3116</t>
  </si>
  <si>
    <t>BFSSI3117</t>
  </si>
  <si>
    <t>BFSSI3118</t>
  </si>
  <si>
    <t>BFSSI3119</t>
  </si>
  <si>
    <t>BFSSI3120</t>
  </si>
  <si>
    <t>BFSSI3121</t>
  </si>
  <si>
    <t>BFSSI3122</t>
  </si>
  <si>
    <t>BFSSI3123</t>
  </si>
  <si>
    <t>BFSSI3124</t>
  </si>
  <si>
    <t>BFSSI3125</t>
  </si>
  <si>
    <t>BFSSI3126</t>
  </si>
  <si>
    <t>BFSSI3127</t>
  </si>
  <si>
    <t>BFSSI3128</t>
  </si>
  <si>
    <t>BFSSI3129</t>
  </si>
  <si>
    <t>BFSSI3130</t>
  </si>
  <si>
    <t>BFSSI3131</t>
  </si>
  <si>
    <t>BFSSI3132</t>
  </si>
  <si>
    <t>BFSSI3133</t>
  </si>
  <si>
    <t>BFSSI3134</t>
  </si>
  <si>
    <t>BFSSI3135</t>
  </si>
  <si>
    <t>BFSSI3136</t>
  </si>
  <si>
    <t>BFSSI3137</t>
  </si>
  <si>
    <t>BFSSI3138</t>
  </si>
  <si>
    <t>BFSSI3139</t>
  </si>
  <si>
    <t>BFSSI3140</t>
  </si>
  <si>
    <t>BFSSI3141</t>
  </si>
  <si>
    <t>BFSSI3142</t>
  </si>
  <si>
    <t>BFSSI3143</t>
  </si>
  <si>
    <t>BFSSI3144</t>
  </si>
  <si>
    <t>BFSSI3145</t>
  </si>
  <si>
    <t>BFSSI3146</t>
  </si>
  <si>
    <t>BFSSI3147</t>
  </si>
  <si>
    <t>BFSSI3148</t>
  </si>
  <si>
    <t>BFSSI3149</t>
  </si>
  <si>
    <t>BFSSI3150</t>
  </si>
  <si>
    <t>BFSSI3151</t>
  </si>
  <si>
    <t>BFSSI3152</t>
  </si>
  <si>
    <t>BFSSI3153</t>
  </si>
  <si>
    <t>BFSSI3154</t>
  </si>
  <si>
    <t>BFSSI3155</t>
  </si>
  <si>
    <t>BFSSI3156</t>
  </si>
  <si>
    <t>BFSSI3157</t>
  </si>
  <si>
    <t>BFSSI3158</t>
  </si>
  <si>
    <t>BFSSI3159</t>
  </si>
  <si>
    <t>BFSSI3160</t>
  </si>
  <si>
    <t>BFSSI3161</t>
  </si>
  <si>
    <t>BFSSI3162</t>
  </si>
  <si>
    <t>BFSSI3163</t>
  </si>
  <si>
    <t>BFSSI3164</t>
  </si>
  <si>
    <t>BFSSI3165</t>
  </si>
  <si>
    <t>BFSSI3166</t>
  </si>
  <si>
    <t>BFSSI3167</t>
  </si>
  <si>
    <t>BFSSI3168</t>
  </si>
  <si>
    <t>BFSSI3169</t>
  </si>
  <si>
    <t>BFSSI3170</t>
  </si>
  <si>
    <t>BFSSI3171</t>
  </si>
  <si>
    <t>BFSSI3172</t>
  </si>
  <si>
    <t>BFSSI3173</t>
  </si>
  <si>
    <t>BFSSI3174</t>
  </si>
  <si>
    <t>BFSSI3175</t>
  </si>
  <si>
    <t>BFSSI3176</t>
  </si>
  <si>
    <t>BFSSI3177</t>
  </si>
  <si>
    <t>BFSSI3178</t>
  </si>
  <si>
    <t>BFSSI3179</t>
  </si>
  <si>
    <t>BFSSI3180</t>
  </si>
  <si>
    <t>BFSSI3181</t>
  </si>
  <si>
    <t>BFSSI3182</t>
  </si>
  <si>
    <t>BFSSI3183</t>
  </si>
  <si>
    <t>BFSSI3184</t>
  </si>
  <si>
    <t>BFSSI3185</t>
  </si>
  <si>
    <t>BFSSI3186</t>
  </si>
  <si>
    <t>BFSSI3187</t>
  </si>
  <si>
    <t>BFSSI3188</t>
  </si>
  <si>
    <t>BFSSI3189</t>
  </si>
  <si>
    <t>BFSSI3190</t>
  </si>
  <si>
    <t>BFSSI3191</t>
  </si>
  <si>
    <t>BFSSI3192</t>
  </si>
  <si>
    <t>BFSSI3193</t>
  </si>
  <si>
    <t>BFSSI3194</t>
  </si>
  <si>
    <t>BFSSI3195</t>
  </si>
  <si>
    <t>BFSSI3196</t>
  </si>
  <si>
    <t>BFSSI3197</t>
  </si>
  <si>
    <t>BFSSI3198</t>
  </si>
  <si>
    <t>BFSSI3199</t>
  </si>
  <si>
    <t>BFSSI3200</t>
  </si>
  <si>
    <t>BFSSI3201</t>
  </si>
  <si>
    <t>BFSSI3202</t>
  </si>
  <si>
    <t>BFSSI3203</t>
  </si>
  <si>
    <t>BFSSI3204</t>
  </si>
  <si>
    <t>BFSSI3205</t>
  </si>
  <si>
    <t>BFSSI3206</t>
  </si>
  <si>
    <t>BFSSI3207</t>
  </si>
  <si>
    <t>BFSSI3208</t>
  </si>
  <si>
    <t>BFSSI3209</t>
  </si>
  <si>
    <t>BFSSI3210</t>
  </si>
  <si>
    <t>BFSSI3211</t>
  </si>
  <si>
    <t>BFSSI3212</t>
  </si>
  <si>
    <t>BFSSI3213</t>
  </si>
  <si>
    <t>BFSSI3214</t>
  </si>
  <si>
    <t>BFSSI3215</t>
  </si>
  <si>
    <t>BFSSI3216</t>
  </si>
  <si>
    <t>BFSSI3217</t>
  </si>
  <si>
    <t>BFSSI3218</t>
  </si>
  <si>
    <t>BFSSI3219</t>
  </si>
  <si>
    <t>BFSSI3220</t>
  </si>
  <si>
    <t>BFSSI3221</t>
  </si>
  <si>
    <t>BFSSI3222</t>
  </si>
  <si>
    <t>BFSSI3223</t>
  </si>
  <si>
    <t>BFSSI3224</t>
  </si>
  <si>
    <t>BFSSI3225</t>
  </si>
  <si>
    <t>BFSSI3226</t>
  </si>
  <si>
    <t>BFSSI3227</t>
  </si>
  <si>
    <t>BFSSI3228</t>
  </si>
  <si>
    <t>BFSSI3229</t>
  </si>
  <si>
    <t>BFSSI3230</t>
  </si>
  <si>
    <t>BFSSI3231</t>
  </si>
  <si>
    <t>BFSSI3232</t>
  </si>
  <si>
    <t>BFSSI3233</t>
  </si>
  <si>
    <t>BFSSI3234</t>
  </si>
  <si>
    <t>BFSSI3235</t>
  </si>
  <si>
    <t>BFSSI3236</t>
  </si>
  <si>
    <t>BFSSI3237</t>
  </si>
  <si>
    <t>BFSSI3238</t>
  </si>
  <si>
    <t>BFSSI3239</t>
  </si>
  <si>
    <t>BFSSI3240</t>
  </si>
  <si>
    <t>BFSSI3241</t>
  </si>
  <si>
    <t>BFSSI3242</t>
  </si>
  <si>
    <t>BFSSI3243</t>
  </si>
  <si>
    <t>BFSSI3244</t>
  </si>
  <si>
    <t>BFSSI3245</t>
  </si>
  <si>
    <t>BFSSI3246</t>
  </si>
  <si>
    <t>BFSSI3247</t>
  </si>
  <si>
    <t>BFSSI3248</t>
  </si>
  <si>
    <t>BFSSI3249</t>
  </si>
  <si>
    <t>BFSSI3250</t>
  </si>
  <si>
    <t>BFSSI3251</t>
  </si>
  <si>
    <t>BFSSI3252</t>
  </si>
  <si>
    <t>BFSSI3253</t>
  </si>
  <si>
    <t>BFSSI3254</t>
  </si>
  <si>
    <t>BFSSI3255</t>
  </si>
  <si>
    <t>BFSSI3256</t>
  </si>
  <si>
    <t>BFSSI3257</t>
  </si>
  <si>
    <t>BFSSI3258</t>
  </si>
  <si>
    <t>BFSSI3259</t>
  </si>
  <si>
    <t>BFSSI3260</t>
  </si>
  <si>
    <t>BFSSI3261</t>
  </si>
  <si>
    <t>BFSSI3262</t>
  </si>
  <si>
    <t>BFSSI3263</t>
  </si>
  <si>
    <t>BFSSI3264</t>
  </si>
  <si>
    <t>BFSSI3265</t>
  </si>
  <si>
    <t>BFSSI3266</t>
  </si>
  <si>
    <t>BFSSI3267</t>
  </si>
  <si>
    <t>Additional information about infested bats, prevalence, mean fly intensity, and mean fly abundance on bats with different reproductive stages and ages is included on its reference</t>
  </si>
  <si>
    <t>BFSSI3268</t>
  </si>
  <si>
    <t>BFSSI3269</t>
  </si>
  <si>
    <t>BFSSI3270</t>
  </si>
  <si>
    <t>BFSSI3271</t>
  </si>
  <si>
    <t>BFSSI3272</t>
  </si>
  <si>
    <t>BFSSI3273</t>
  </si>
  <si>
    <t>BFSSI3274</t>
  </si>
  <si>
    <t>BFSSI3275</t>
  </si>
  <si>
    <t>BFSSI3276</t>
  </si>
  <si>
    <t>BFSSI3277</t>
  </si>
  <si>
    <t>BFSSI3278</t>
  </si>
  <si>
    <t>BFSSI3279</t>
  </si>
  <si>
    <t>BFSSI3280</t>
  </si>
  <si>
    <t>BFSSI3281</t>
  </si>
  <si>
    <t>BFSSI3282</t>
  </si>
  <si>
    <t>BFSSI3283</t>
  </si>
  <si>
    <t>BFSSI3284</t>
  </si>
  <si>
    <t>BFSSI3285</t>
  </si>
  <si>
    <t>BFSSI3286</t>
  </si>
  <si>
    <t>BFSSI3287</t>
  </si>
  <si>
    <t>BFSSI3288</t>
  </si>
  <si>
    <t>BFSSI3289</t>
  </si>
  <si>
    <t>BFSSI3290</t>
  </si>
  <si>
    <t>BFSSI3291</t>
  </si>
  <si>
    <t>BFSSI3292</t>
  </si>
  <si>
    <t>BFSSI3293</t>
  </si>
  <si>
    <t>BFSSI3294</t>
  </si>
  <si>
    <t>BFSSI3295</t>
  </si>
  <si>
    <t>BFSSI3296</t>
  </si>
  <si>
    <t>BFSSI3297</t>
  </si>
  <si>
    <t>BFSSI3298</t>
  </si>
  <si>
    <t>BFSSI3299</t>
  </si>
  <si>
    <t>BFSSI3300</t>
  </si>
  <si>
    <t>BFSSI3301</t>
  </si>
  <si>
    <t>BFSSI3302</t>
  </si>
  <si>
    <t>BFSSI3303</t>
  </si>
  <si>
    <t>BFSSI3304</t>
  </si>
  <si>
    <t>BFSSI3305</t>
  </si>
  <si>
    <t>BFSSI3306</t>
  </si>
  <si>
    <t>BFSSI3307</t>
  </si>
  <si>
    <t>BFSSI3308</t>
  </si>
  <si>
    <t>BFSSI3309</t>
  </si>
  <si>
    <t>BFSSI3310</t>
  </si>
  <si>
    <t>BFSSI3311</t>
  </si>
  <si>
    <t>BFSSI3312</t>
  </si>
  <si>
    <t>BFSSI3313</t>
  </si>
  <si>
    <t>BFSSI3314</t>
  </si>
  <si>
    <t>BFSSI3315</t>
  </si>
  <si>
    <t>BFSSI3316</t>
  </si>
  <si>
    <t>BFSSI3317</t>
  </si>
  <si>
    <t>BFSSI3318</t>
  </si>
  <si>
    <t>BFSSI3319</t>
  </si>
  <si>
    <t>BFSSI3320</t>
  </si>
  <si>
    <t>BFSSI3321</t>
  </si>
  <si>
    <t>BFSSI3322</t>
  </si>
  <si>
    <t>BFSSI3323</t>
  </si>
  <si>
    <t>BFSSI3324</t>
  </si>
  <si>
    <t>BFSSI3325</t>
  </si>
  <si>
    <t>BFSSI3326</t>
  </si>
  <si>
    <t>BFSSI3327</t>
  </si>
  <si>
    <t>BFSSI3328</t>
  </si>
  <si>
    <t>BFSSI3329</t>
  </si>
  <si>
    <t>BFSSI3330</t>
  </si>
  <si>
    <t>BFSSI3331</t>
  </si>
  <si>
    <t>BFSSI3332</t>
  </si>
  <si>
    <t>Additional information about prevalence, mean fly intensity and mean fly abundance on bat's reproductive stages is included on its reference</t>
  </si>
  <si>
    <t>BFSSI3333</t>
  </si>
  <si>
    <t>BFSSI3334</t>
  </si>
  <si>
    <t>BFSSI3335</t>
  </si>
  <si>
    <t>BFSSI3336</t>
  </si>
  <si>
    <t>BFSSI3337</t>
  </si>
  <si>
    <t>BFSSI3338</t>
  </si>
  <si>
    <t>BFSSI3339</t>
  </si>
  <si>
    <t>BFSSI3340</t>
  </si>
  <si>
    <t>BFSSI3341</t>
  </si>
  <si>
    <t>BFSSI3342</t>
  </si>
  <si>
    <t>BFSSI3343</t>
  </si>
  <si>
    <t>BFSSI3344</t>
  </si>
  <si>
    <t>BFSSI3345</t>
  </si>
  <si>
    <t>BFSSI3346</t>
  </si>
  <si>
    <t>BFSSI3347</t>
  </si>
  <si>
    <t>BFSSI3348</t>
  </si>
  <si>
    <t>BFSSI3349</t>
  </si>
  <si>
    <t>BFSSI3350</t>
  </si>
  <si>
    <t>BFSSI3351</t>
  </si>
  <si>
    <t>BFSSI3352</t>
  </si>
  <si>
    <t>BFSSI3353</t>
  </si>
  <si>
    <t>BFSSI3354</t>
  </si>
  <si>
    <t>BFSSI3355</t>
  </si>
  <si>
    <t>BFSSI3356</t>
  </si>
  <si>
    <t>BFSSI3357</t>
  </si>
  <si>
    <t>BFSSI3358</t>
  </si>
  <si>
    <t>BFSSI3359</t>
  </si>
  <si>
    <t>BFSSI3360</t>
  </si>
  <si>
    <t>BFSSI3361</t>
  </si>
  <si>
    <t>BFSSI3362</t>
  </si>
  <si>
    <t>BFSSI3363</t>
  </si>
  <si>
    <t>BFSSI3364</t>
  </si>
  <si>
    <t>BFSSI3365</t>
  </si>
  <si>
    <t>BFSSI3366</t>
  </si>
  <si>
    <t>BFSSI3367</t>
  </si>
  <si>
    <t>BFSSI3368</t>
  </si>
  <si>
    <t>BFSSI3369</t>
  </si>
  <si>
    <t>BFSSI3370</t>
  </si>
  <si>
    <t>BFSSI3371</t>
  </si>
  <si>
    <t>BFSSI3372</t>
  </si>
  <si>
    <t>BFSSI3373</t>
  </si>
  <si>
    <t>BFSSI3374</t>
  </si>
  <si>
    <t>BFSSI3375</t>
  </si>
  <si>
    <t>BFSSI3376</t>
  </si>
  <si>
    <t>BFSSI3377</t>
  </si>
  <si>
    <t>BFSSI3378</t>
  </si>
  <si>
    <t>BFSSI3379</t>
  </si>
  <si>
    <t>BFSSI3380</t>
  </si>
  <si>
    <t>BFSSI3381</t>
  </si>
  <si>
    <t>BFSSI3382</t>
  </si>
  <si>
    <t>BFSSI3383</t>
  </si>
  <si>
    <t>BFSSI3384</t>
  </si>
  <si>
    <t>BFSSI3385</t>
  </si>
  <si>
    <t>BFSSI3386</t>
  </si>
  <si>
    <t>BFSSI3387</t>
  </si>
  <si>
    <t>BFSSI3388</t>
  </si>
  <si>
    <t>BFSSI3389</t>
  </si>
  <si>
    <t>BFSSI3390</t>
  </si>
  <si>
    <t>BFSSI3391</t>
  </si>
  <si>
    <t>BFSSI3392</t>
  </si>
  <si>
    <t>BFSSI3393</t>
  </si>
  <si>
    <t>BFSSI3394</t>
  </si>
  <si>
    <t>BFSSI3395</t>
  </si>
  <si>
    <t>BFSSI3396</t>
  </si>
  <si>
    <t>BFSSI3397</t>
  </si>
  <si>
    <t>BFSSI3398</t>
  </si>
  <si>
    <t>BFSSI3399</t>
  </si>
  <si>
    <t>BFSSI3400</t>
  </si>
  <si>
    <t>BFSSI3401</t>
  </si>
  <si>
    <t>BFSSI3402</t>
  </si>
  <si>
    <t>BFSSI3403</t>
  </si>
  <si>
    <t>BFSSI3404</t>
  </si>
  <si>
    <t>BFSSI3405</t>
  </si>
  <si>
    <t>BFSSI3406</t>
  </si>
  <si>
    <t>BFSSI3407</t>
  </si>
  <si>
    <t>BFSSI3408</t>
  </si>
  <si>
    <t>BFSSI3409</t>
  </si>
  <si>
    <t>BFSSI3410</t>
  </si>
  <si>
    <t>BFSSI3411</t>
  </si>
  <si>
    <t>BFSSI3412</t>
  </si>
  <si>
    <t>BFSSI3413</t>
  </si>
  <si>
    <t>BFSSI3414</t>
  </si>
  <si>
    <t>BFSSI3415</t>
  </si>
  <si>
    <t>BFSSI3416</t>
  </si>
  <si>
    <t>BFSSI3417</t>
  </si>
  <si>
    <t>BFSSI3418</t>
  </si>
  <si>
    <t>BFSSI3419</t>
  </si>
  <si>
    <t>BFSSI3420</t>
  </si>
  <si>
    <t>BFSSI3421</t>
  </si>
  <si>
    <t>BFSSI3422</t>
  </si>
  <si>
    <t>BFSSI3423</t>
  </si>
  <si>
    <t>BFSSI3424</t>
  </si>
  <si>
    <t>BFSSI3425</t>
  </si>
  <si>
    <t>BFSSI3426</t>
  </si>
  <si>
    <t>BFSSI3427</t>
  </si>
  <si>
    <t>BFSSI3428</t>
  </si>
  <si>
    <t>BFSSI3429</t>
  </si>
  <si>
    <t>BFSSI3430</t>
  </si>
  <si>
    <t>BFSSI3431</t>
  </si>
  <si>
    <t>BFSSI3432</t>
  </si>
  <si>
    <t>BFSSI3433</t>
  </si>
  <si>
    <t>BFSSI3434</t>
  </si>
  <si>
    <t>BFSSI3435</t>
  </si>
  <si>
    <t>BFSSI3436</t>
  </si>
  <si>
    <t>BFSSI3437</t>
  </si>
  <si>
    <t>BFSSI3438</t>
  </si>
  <si>
    <t>BFSSI3439</t>
  </si>
  <si>
    <t>BFSSI3440</t>
  </si>
  <si>
    <t>BFSSI3441</t>
  </si>
  <si>
    <t>BFSSI3442</t>
  </si>
  <si>
    <t>BFSSI3443</t>
  </si>
  <si>
    <t>BFSSI3444</t>
  </si>
  <si>
    <t>BFSSI3445</t>
  </si>
  <si>
    <t>BFSSI3446</t>
  </si>
  <si>
    <t>BFSSI3447</t>
  </si>
  <si>
    <t>BFSSI3448</t>
  </si>
  <si>
    <t>BFSSI3449</t>
  </si>
  <si>
    <t>BFSSI3450</t>
  </si>
  <si>
    <t>BFSSI3451</t>
  </si>
  <si>
    <t>BFSSI3452</t>
  </si>
  <si>
    <t>BFSSI3453</t>
  </si>
  <si>
    <t>BFSSI3454</t>
  </si>
  <si>
    <t>BFSSI3455</t>
  </si>
  <si>
    <t>BFSSI3456</t>
  </si>
  <si>
    <t>BFSSI3457</t>
  </si>
  <si>
    <t>BFSSI3458</t>
  </si>
  <si>
    <t>BFSSI3459</t>
  </si>
  <si>
    <t>BFSSI3460</t>
  </si>
  <si>
    <t>BFSSI3461</t>
  </si>
  <si>
    <t>BFSSI3462</t>
  </si>
  <si>
    <t>BFSSI3463</t>
  </si>
  <si>
    <t>BFSSI3464</t>
  </si>
  <si>
    <t>BFSSI3465</t>
  </si>
  <si>
    <t>BFSSI3466</t>
  </si>
  <si>
    <t>BFSSI3467</t>
  </si>
  <si>
    <t>BFSSI3468</t>
  </si>
  <si>
    <t>BFSSI3469</t>
  </si>
  <si>
    <t>BFSSI3470</t>
  </si>
  <si>
    <t>BFSSI3471</t>
  </si>
  <si>
    <t>BFSSI3472</t>
  </si>
  <si>
    <t>BFSSI3473</t>
  </si>
  <si>
    <t>BFSSI3474</t>
  </si>
  <si>
    <t>BFSSI3475</t>
  </si>
  <si>
    <t>BFSSI3476</t>
  </si>
  <si>
    <t>BFSSI3477</t>
  </si>
  <si>
    <t>BFSSI3478</t>
  </si>
  <si>
    <t>BFSSI3479</t>
  </si>
  <si>
    <t>BFSSI3480</t>
  </si>
  <si>
    <t>BFSSI3481</t>
  </si>
  <si>
    <t>BFSSI3482</t>
  </si>
  <si>
    <t>BFSSI3483</t>
  </si>
  <si>
    <t>BFSSI3484</t>
  </si>
  <si>
    <t>BFSSI3485</t>
  </si>
  <si>
    <t>BFSSI3486</t>
  </si>
  <si>
    <t>BFSSI3487</t>
  </si>
  <si>
    <t>BFSSI3488</t>
  </si>
  <si>
    <t>BFSSI3489</t>
  </si>
  <si>
    <t>BFSSI3490</t>
  </si>
  <si>
    <t>BFSSI3491</t>
  </si>
  <si>
    <t>BFSSI3492</t>
  </si>
  <si>
    <t>BFSSI3493</t>
  </si>
  <si>
    <t>BFSSI3494</t>
  </si>
  <si>
    <t>BFSSI3495</t>
  </si>
  <si>
    <t>BFSSI3496</t>
  </si>
  <si>
    <t>BFSSI3497</t>
  </si>
  <si>
    <t>BFSSI3498</t>
  </si>
  <si>
    <t>BFSSI3499</t>
  </si>
  <si>
    <t>BFSSI3500</t>
  </si>
  <si>
    <t>BFSSI3501</t>
  </si>
  <si>
    <t>BFSSI3502</t>
  </si>
  <si>
    <t>BFSSI3503</t>
  </si>
  <si>
    <t>BFSSI3504</t>
  </si>
  <si>
    <t>BFSSI3505</t>
  </si>
  <si>
    <t>BFSSI3506</t>
  </si>
  <si>
    <t>BFSSI3507</t>
  </si>
  <si>
    <t>BFSSI3508</t>
  </si>
  <si>
    <t>BFSSI3509</t>
  </si>
  <si>
    <t>BFSSI3510</t>
  </si>
  <si>
    <t>BFSSI3511</t>
  </si>
  <si>
    <t>BFSSI3512</t>
  </si>
  <si>
    <t>BFSSI3513</t>
  </si>
  <si>
    <t>BFSSI3514</t>
  </si>
  <si>
    <t>BFSSI3515</t>
  </si>
  <si>
    <t>BFSSI3516</t>
  </si>
  <si>
    <t>BFSSI3517</t>
  </si>
  <si>
    <t>BFSSI3518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</si>
</sst>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
    <numFmt numFmtId="165" formatCode="d\-m"/>
    <numFmt numFmtId="166" formatCode="m\-d"/>
    <numFmt numFmtId="167" formatCode="d\.m"/>
    <numFmt numFmtId="168" formatCode="#,##0.0000"/>
    <numFmt numFmtId="169" formatCode="0.000"/>
  </numFmts>
  <fonts count="14">
    <font>
      <sz val="10"/>
      <color rgb="FF000000"/>
      <name val="Calibri"/>
      <scheme val="minor"/>
    </font>
    <font>
      <sz val="11"/>
      <color rgb="FF000000"/>
      <name val="Calibri"/>
    </font>
    <font>
      <sz val="10"/>
      <color rgb="FF000000"/>
      <name val="Arial"/>
    </font>
    <font>
      <sz val="10"/>
      <color rgb="FF000000"/>
      <name val="&quot;Open Sans&quot;"/>
    </font>
    <font>
      <sz val="10"/>
      <color theme="1"/>
      <name val="Calibri"/>
      <scheme val="minor"/>
    </font>
    <font>
      <sz val="8"/>
      <color theme="1"/>
      <name val="&quot;Liberation Sans&quot;"/>
    </font>
    <font>
      <b/>
      <sz val="11"/>
      <color rgb="FF000000"/>
      <name val="Calibri"/>
    </font>
    <font>
      <sz val="10"/>
      <color rgb="FF000000"/>
      <name val="Roboto"/>
    </font>
    <font>
      <sz val="8"/>
      <color rgb="FF000000"/>
      <name val="Calibri"/>
    </font>
    <font>
      <sz val="11"/>
      <color theme="1"/>
      <name val="Calibri"/>
    </font>
    <font>
      <sz val="11"/>
      <color rgb="FF000000"/>
      <name val="Arial"/>
    </font>
    <font>
      <sz val="11"/>
      <color rgb="FF000000"/>
      <name val="Docs-Calibri"/>
    </font>
    <font>
      <sz val="8"/>
      <color rgb="FF000000"/>
      <name val="Arial"/>
    </font>
    <font>
      <i/>
      <sz val="11"/>
      <color rgb="FF000000"/>
      <name val="Calibri"/>
    </font>
  </fonts>
  <fills count="5">
    <fill>
      <patternFill patternType="none"/>
    </fill>
    <fill>
      <patternFill patternType="gray125"/>
    </fill>
    <fill>
      <patternFill patternType="solid">
        <fgColor rgb="FFFFFFFF"/>
        <bgColor rgb="FFFFFFFF"/>
      </patternFill>
    </fill>
    <fill>
      <patternFill patternType="solid">
        <fgColor theme="4"/>
        <bgColor theme="4"/>
      </patternFill>
    </fill>
    <fill>
      <patternFill patternType="solid">
        <fgColor rgb="FF4F81BD"/>
        <bgColor rgb="FF4F81BD"/>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right/>
      <top/>
      <bottom/>
      <diagonal/>
    </border>
  </borders>
  <cellStyleXfs count="1">
    <xf numFmtId="0" fontId="0" fillId="0" borderId="0"/>
  </cellStyleXfs>
  <cellXfs count="64">
    <xf numFmtId="0" fontId="0" fillId="0" borderId="0" xfId="0" applyFont="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left"/>
    </xf>
    <xf numFmtId="0" fontId="2" fillId="0" borderId="1" xfId="0" applyFont="1" applyBorder="1" applyAlignment="1">
      <alignment horizontal="left"/>
    </xf>
    <xf numFmtId="0" fontId="1" fillId="0" borderId="1" xfId="0" applyFont="1" applyBorder="1" applyAlignment="1">
      <alignment horizontal="left"/>
    </xf>
    <xf numFmtId="0" fontId="1" fillId="0" borderId="0" xfId="0" applyFont="1" applyAlignment="1"/>
    <xf numFmtId="0" fontId="1" fillId="0" borderId="1" xfId="0" applyFont="1" applyBorder="1" applyAlignment="1"/>
    <xf numFmtId="164" fontId="1" fillId="0" borderId="0" xfId="0" applyNumberFormat="1" applyFont="1" applyAlignment="1">
      <alignment horizontal="center"/>
    </xf>
    <xf numFmtId="0" fontId="1" fillId="0" borderId="0" xfId="0" applyFont="1" applyAlignment="1">
      <alignment horizontal="center"/>
    </xf>
    <xf numFmtId="164" fontId="1" fillId="0" borderId="0" xfId="0" applyNumberFormat="1" applyFont="1" applyAlignment="1">
      <alignment horizontal="right"/>
    </xf>
    <xf numFmtId="4" fontId="1" fillId="0" borderId="0" xfId="0" applyNumberFormat="1" applyFont="1" applyAlignment="1">
      <alignment horizontal="right"/>
    </xf>
    <xf numFmtId="0" fontId="1" fillId="0" borderId="0" xfId="0" applyFont="1" applyAlignment="1">
      <alignment horizontal="right"/>
    </xf>
    <xf numFmtId="0" fontId="1" fillId="0" borderId="0" xfId="0" applyFont="1" applyAlignment="1">
      <alignment horizontal="right"/>
    </xf>
    <xf numFmtId="0" fontId="1" fillId="0" borderId="0" xfId="0" applyFont="1" applyAlignment="1">
      <alignment horizontal="right"/>
    </xf>
    <xf numFmtId="164" fontId="1" fillId="0" borderId="0" xfId="0" applyNumberFormat="1" applyFont="1" applyAlignment="1">
      <alignment horizontal="right"/>
    </xf>
    <xf numFmtId="4" fontId="1" fillId="0" borderId="0" xfId="0" applyNumberFormat="1" applyFont="1" applyAlignment="1">
      <alignment horizontal="right"/>
    </xf>
    <xf numFmtId="0" fontId="3" fillId="0" borderId="0" xfId="0" applyFont="1" applyAlignment="1">
      <alignment horizontal="left"/>
    </xf>
    <xf numFmtId="0" fontId="4" fillId="0" borderId="0" xfId="0" applyFont="1" applyAlignment="1">
      <alignment horizontal="left"/>
    </xf>
    <xf numFmtId="164" fontId="1" fillId="0" borderId="0" xfId="0" applyNumberFormat="1" applyFont="1" applyAlignment="1">
      <alignment horizontal="right" wrapText="1"/>
    </xf>
    <xf numFmtId="0" fontId="5" fillId="0" borderId="0" xfId="0" applyFont="1" applyAlignment="1">
      <alignment horizontal="left"/>
    </xf>
    <xf numFmtId="0" fontId="1" fillId="0" borderId="1" xfId="0" applyFont="1" applyBorder="1" applyAlignment="1">
      <alignment horizontal="left"/>
    </xf>
    <xf numFmtId="0" fontId="1" fillId="0" borderId="1" xfId="0" applyFont="1" applyBorder="1" applyAlignment="1">
      <alignment horizontal="right"/>
    </xf>
    <xf numFmtId="0" fontId="1" fillId="0" borderId="1" xfId="0" applyFont="1" applyBorder="1" applyAlignment="1">
      <alignment horizontal="right"/>
    </xf>
    <xf numFmtId="0" fontId="6" fillId="0" borderId="0" xfId="0" applyFont="1" applyAlignment="1">
      <alignment horizontal="left"/>
    </xf>
    <xf numFmtId="165" fontId="1" fillId="0" borderId="0" xfId="0" applyNumberFormat="1" applyFont="1" applyAlignment="1">
      <alignment horizontal="right"/>
    </xf>
    <xf numFmtId="0" fontId="7" fillId="2" borderId="0" xfId="0" applyFont="1" applyFill="1" applyAlignment="1">
      <alignment horizontal="left"/>
    </xf>
    <xf numFmtId="0" fontId="4" fillId="0" borderId="0" xfId="0" applyFont="1" applyAlignment="1">
      <alignment horizontal="right"/>
    </xf>
    <xf numFmtId="166" fontId="1" fillId="0" borderId="0" xfId="0" applyNumberFormat="1" applyFont="1" applyAlignment="1">
      <alignment horizontal="right"/>
    </xf>
    <xf numFmtId="0" fontId="1" fillId="3" borderId="0" xfId="0" applyFont="1" applyFill="1" applyAlignment="1">
      <alignment horizontal="left"/>
    </xf>
    <xf numFmtId="0" fontId="1" fillId="2" borderId="1" xfId="0" applyFont="1" applyFill="1" applyBorder="1" applyAlignment="1">
      <alignment horizontal="left"/>
    </xf>
    <xf numFmtId="0" fontId="1" fillId="2" borderId="0" xfId="0" applyFont="1" applyFill="1" applyAlignment="1">
      <alignment horizontal="left"/>
    </xf>
    <xf numFmtId="167" fontId="1" fillId="0" borderId="0" xfId="0" applyNumberFormat="1" applyFont="1" applyAlignment="1">
      <alignment horizontal="right"/>
    </xf>
    <xf numFmtId="0" fontId="1" fillId="4" borderId="1" xfId="0" applyFont="1" applyFill="1" applyBorder="1" applyAlignment="1">
      <alignment horizontal="left"/>
    </xf>
    <xf numFmtId="166" fontId="1" fillId="0" borderId="0" xfId="0" applyNumberFormat="1" applyFont="1" applyAlignment="1">
      <alignment horizontal="right"/>
    </xf>
    <xf numFmtId="0" fontId="8" fillId="0" borderId="0" xfId="0" applyFont="1" applyAlignment="1">
      <alignment horizontal="right"/>
    </xf>
    <xf numFmtId="0" fontId="1" fillId="0" borderId="2" xfId="0" applyFont="1" applyBorder="1" applyAlignment="1"/>
    <xf numFmtId="0" fontId="9" fillId="0" borderId="0" xfId="0" applyFont="1" applyAlignment="1"/>
    <xf numFmtId="0" fontId="4" fillId="0" borderId="0" xfId="0" applyFont="1" applyAlignment="1"/>
    <xf numFmtId="0" fontId="9" fillId="2" borderId="0" xfId="0" applyFont="1" applyFill="1" applyAlignment="1"/>
    <xf numFmtId="0" fontId="10" fillId="0" borderId="0" xfId="0" applyFont="1" applyAlignment="1">
      <alignment horizontal="left"/>
    </xf>
    <xf numFmtId="0" fontId="10" fillId="0" borderId="0" xfId="0" applyFont="1" applyAlignment="1">
      <alignment horizontal="left"/>
    </xf>
    <xf numFmtId="0" fontId="7" fillId="2" borderId="0" xfId="0" applyFont="1" applyFill="1" applyAlignment="1"/>
    <xf numFmtId="0" fontId="11" fillId="2" borderId="0" xfId="0" applyFont="1" applyFill="1" applyAlignment="1">
      <alignment horizontal="left"/>
    </xf>
    <xf numFmtId="0" fontId="11" fillId="0" borderId="0" xfId="0" applyFont="1" applyAlignment="1">
      <alignment horizontal="left"/>
    </xf>
    <xf numFmtId="0" fontId="1" fillId="0" borderId="0" xfId="0" applyFont="1" applyAlignment="1"/>
    <xf numFmtId="0" fontId="1" fillId="0" borderId="0" xfId="0" applyFont="1" applyAlignment="1">
      <alignment horizontal="left"/>
    </xf>
    <xf numFmtId="0" fontId="12" fillId="0" borderId="0" xfId="0" applyFont="1" applyAlignment="1">
      <alignment horizontal="right"/>
    </xf>
    <xf numFmtId="0" fontId="1" fillId="0" borderId="3" xfId="0" applyFont="1" applyBorder="1" applyAlignment="1"/>
    <xf numFmtId="2" fontId="1" fillId="0" borderId="0" xfId="0" applyNumberFormat="1" applyFont="1" applyAlignment="1"/>
    <xf numFmtId="168" fontId="1" fillId="0" borderId="0" xfId="0" applyNumberFormat="1" applyFont="1" applyAlignment="1"/>
    <xf numFmtId="0" fontId="1" fillId="0" borderId="0" xfId="0" applyFont="1" applyAlignment="1">
      <alignment horizontal="right"/>
    </xf>
    <xf numFmtId="2" fontId="1" fillId="0" borderId="0" xfId="0" applyNumberFormat="1" applyFont="1" applyAlignment="1">
      <alignment horizontal="right"/>
    </xf>
    <xf numFmtId="2" fontId="1" fillId="0" borderId="0" xfId="0" applyNumberFormat="1" applyFont="1" applyAlignment="1">
      <alignment horizontal="right"/>
    </xf>
    <xf numFmtId="168" fontId="1" fillId="0" borderId="0" xfId="0" applyNumberFormat="1" applyFont="1" applyAlignment="1">
      <alignment horizontal="right"/>
    </xf>
    <xf numFmtId="169" fontId="1" fillId="0" borderId="0" xfId="0" applyNumberFormat="1" applyFont="1" applyAlignment="1">
      <alignment horizontal="right"/>
    </xf>
    <xf numFmtId="168" fontId="1" fillId="0" borderId="0" xfId="0" applyNumberFormat="1" applyFont="1" applyAlignment="1">
      <alignment horizontal="right"/>
    </xf>
    <xf numFmtId="0" fontId="4" fillId="0" borderId="0" xfId="0" applyFont="1" applyAlignment="1">
      <alignment horizontal="left"/>
    </xf>
    <xf numFmtId="0" fontId="13" fillId="0" borderId="0" xfId="0" applyFont="1" applyAlignment="1">
      <alignment horizontal="right"/>
    </xf>
    <xf numFmtId="169" fontId="1" fillId="0" borderId="0" xfId="0" applyNumberFormat="1" applyFont="1" applyAlignment="1">
      <alignment horizontal="right"/>
    </xf>
    <xf numFmtId="3" fontId="1" fillId="0" borderId="0" xfId="0" applyNumberFormat="1" applyFont="1" applyAlignment="1">
      <alignment horizontal="right"/>
    </xf>
    <xf numFmtId="0" fontId="7" fillId="0" borderId="0" xfId="0" applyFont="1" applyAlignment="1"/>
    <xf numFmtId="0" fontId="4" fillId="0" borderId="0" xfId="0" applyFont="1" applyAlignment="1">
      <alignment horizontal="right"/>
    </xf>
    <xf numFmtId="0" fontId="8"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7"/>
  <sheetViews>
    <sheetView workbookViewId="0">
      <pane ySplit="1" topLeftCell="A2" activePane="bottomLeft" state="frozen"/>
      <selection pane="bottomLeft" activeCell="B3" sqref="B3"/>
    </sheetView>
  </sheetViews>
  <sheetFormatPr baseColWidth="10" defaultColWidth="14.3984375" defaultRowHeight="15" customHeight="1"/>
  <cols>
    <col min="1" max="1" width="14.3984375" customWidth="1"/>
    <col min="2" max="2" width="28.796875" customWidth="1"/>
    <col min="3" max="6" width="14.3984375" customWidth="1"/>
    <col min="8" max="8" width="59.19921875" customWidth="1"/>
  </cols>
  <sheetData>
    <row r="1" spans="1:25" ht="15.75" customHeight="1">
      <c r="A1" s="1" t="s">
        <v>0</v>
      </c>
      <c r="B1" s="1" t="s">
        <v>1</v>
      </c>
      <c r="C1" s="1" t="s">
        <v>2</v>
      </c>
      <c r="D1" s="1" t="s">
        <v>3</v>
      </c>
      <c r="E1" s="1" t="s">
        <v>4</v>
      </c>
      <c r="F1" s="1" t="s">
        <v>5</v>
      </c>
      <c r="G1" s="1" t="s">
        <v>6</v>
      </c>
      <c r="H1" s="1" t="s">
        <v>7</v>
      </c>
      <c r="I1" s="1"/>
      <c r="J1" s="1"/>
      <c r="K1" s="1"/>
      <c r="L1" s="1"/>
      <c r="M1" s="1"/>
      <c r="N1" s="1"/>
      <c r="O1" s="1"/>
      <c r="P1" s="1"/>
      <c r="Q1" s="1"/>
      <c r="R1" s="1"/>
      <c r="S1" s="1"/>
      <c r="T1" s="1"/>
      <c r="U1" s="1"/>
      <c r="V1" s="1"/>
      <c r="W1" s="1"/>
      <c r="X1" s="1"/>
      <c r="Y1" s="1"/>
    </row>
    <row r="2" spans="1:25" ht="15.75" customHeight="1">
      <c r="A2" s="1" t="s">
        <v>8</v>
      </c>
      <c r="B2" s="1" t="s">
        <v>9</v>
      </c>
      <c r="C2" s="1">
        <v>2018</v>
      </c>
      <c r="D2" s="1" t="s">
        <v>10</v>
      </c>
      <c r="E2" s="1" t="s">
        <v>11</v>
      </c>
      <c r="F2" s="1" t="s">
        <v>12</v>
      </c>
      <c r="G2" s="1" t="s">
        <v>12</v>
      </c>
      <c r="H2" s="1" t="s">
        <v>12</v>
      </c>
      <c r="I2" s="1"/>
      <c r="J2" s="1"/>
      <c r="K2" s="1"/>
      <c r="L2" s="1"/>
      <c r="M2" s="1"/>
      <c r="N2" s="1"/>
      <c r="O2" s="1"/>
      <c r="P2" s="1"/>
      <c r="Q2" s="1"/>
      <c r="R2" s="1"/>
      <c r="S2" s="1"/>
      <c r="T2" s="1"/>
      <c r="U2" s="1"/>
      <c r="V2" s="1"/>
      <c r="W2" s="1"/>
      <c r="X2" s="1"/>
      <c r="Y2" s="1"/>
    </row>
    <row r="3" spans="1:25" ht="15.75" customHeight="1">
      <c r="A3" s="1" t="s">
        <v>13</v>
      </c>
      <c r="B3" s="1" t="s">
        <v>14</v>
      </c>
      <c r="C3" s="1">
        <v>2020</v>
      </c>
      <c r="D3" s="1" t="s">
        <v>10</v>
      </c>
      <c r="E3" s="1" t="s">
        <v>15</v>
      </c>
      <c r="F3" s="1" t="s">
        <v>16</v>
      </c>
      <c r="G3" s="1" t="s">
        <v>17</v>
      </c>
      <c r="H3" s="1" t="s">
        <v>12</v>
      </c>
      <c r="I3" s="1"/>
      <c r="J3" s="1"/>
      <c r="K3" s="1"/>
      <c r="L3" s="1"/>
      <c r="M3" s="1"/>
      <c r="N3" s="1"/>
      <c r="O3" s="1"/>
      <c r="P3" s="1"/>
      <c r="Q3" s="1"/>
      <c r="R3" s="1"/>
      <c r="S3" s="1"/>
      <c r="T3" s="1"/>
      <c r="U3" s="1"/>
      <c r="V3" s="1"/>
      <c r="W3" s="1"/>
      <c r="X3" s="1"/>
      <c r="Y3" s="1"/>
    </row>
    <row r="4" spans="1:25" ht="15.75" customHeight="1">
      <c r="A4" s="1" t="s">
        <v>18</v>
      </c>
      <c r="B4" s="1" t="s">
        <v>19</v>
      </c>
      <c r="C4" s="1">
        <v>2009</v>
      </c>
      <c r="D4" s="1" t="s">
        <v>10</v>
      </c>
      <c r="E4" s="1" t="s">
        <v>20</v>
      </c>
      <c r="F4" s="1" t="s">
        <v>21</v>
      </c>
      <c r="G4" s="1" t="s">
        <v>22</v>
      </c>
      <c r="H4" s="1" t="s">
        <v>12</v>
      </c>
      <c r="I4" s="1"/>
      <c r="J4" s="1"/>
      <c r="K4" s="1"/>
      <c r="L4" s="1"/>
      <c r="M4" s="1"/>
      <c r="N4" s="1"/>
      <c r="O4" s="1"/>
      <c r="P4" s="1"/>
      <c r="Q4" s="1"/>
      <c r="R4" s="1"/>
      <c r="S4" s="1"/>
      <c r="T4" s="1"/>
      <c r="U4" s="1"/>
      <c r="V4" s="1"/>
      <c r="W4" s="1"/>
      <c r="X4" s="1"/>
      <c r="Y4" s="1"/>
    </row>
    <row r="5" spans="1:25" ht="15.75" customHeight="1">
      <c r="A5" s="1" t="s">
        <v>23</v>
      </c>
      <c r="B5" s="1" t="s">
        <v>19</v>
      </c>
      <c r="C5" s="1">
        <v>2011</v>
      </c>
      <c r="D5" s="1" t="s">
        <v>10</v>
      </c>
      <c r="E5" s="1" t="s">
        <v>24</v>
      </c>
      <c r="F5" s="1" t="s">
        <v>25</v>
      </c>
      <c r="G5" s="1" t="s">
        <v>26</v>
      </c>
      <c r="H5" s="1" t="s">
        <v>12</v>
      </c>
      <c r="I5" s="1"/>
      <c r="J5" s="1"/>
      <c r="K5" s="1"/>
      <c r="L5" s="1"/>
      <c r="M5" s="1"/>
      <c r="N5" s="1"/>
      <c r="O5" s="1"/>
      <c r="P5" s="1"/>
      <c r="Q5" s="1"/>
      <c r="R5" s="1"/>
      <c r="S5" s="1"/>
      <c r="T5" s="1"/>
      <c r="U5" s="1"/>
      <c r="V5" s="1"/>
      <c r="W5" s="1"/>
      <c r="X5" s="1"/>
      <c r="Y5" s="1"/>
    </row>
    <row r="6" spans="1:25" ht="15.75" customHeight="1">
      <c r="A6" s="1" t="s">
        <v>27</v>
      </c>
      <c r="B6" s="1" t="s">
        <v>19</v>
      </c>
      <c r="C6" s="1">
        <v>2020</v>
      </c>
      <c r="D6" s="1" t="s">
        <v>10</v>
      </c>
      <c r="E6" s="1" t="s">
        <v>28</v>
      </c>
      <c r="F6" s="1" t="s">
        <v>29</v>
      </c>
      <c r="G6" s="1" t="s">
        <v>30</v>
      </c>
      <c r="H6" s="1" t="s">
        <v>12</v>
      </c>
      <c r="I6" s="1"/>
      <c r="J6" s="1"/>
      <c r="K6" s="1"/>
      <c r="L6" s="1"/>
      <c r="M6" s="1"/>
      <c r="N6" s="1"/>
      <c r="O6" s="1"/>
      <c r="P6" s="1"/>
      <c r="Q6" s="1"/>
      <c r="R6" s="1"/>
      <c r="S6" s="1"/>
      <c r="T6" s="1"/>
      <c r="U6" s="1"/>
      <c r="V6" s="1"/>
      <c r="W6" s="1"/>
      <c r="X6" s="1"/>
      <c r="Y6" s="1"/>
    </row>
    <row r="7" spans="1:25" ht="15.75" customHeight="1">
      <c r="A7" s="1" t="s">
        <v>31</v>
      </c>
      <c r="B7" s="1" t="s">
        <v>32</v>
      </c>
      <c r="C7" s="1">
        <v>2002</v>
      </c>
      <c r="D7" s="1" t="s">
        <v>10</v>
      </c>
      <c r="E7" s="1" t="s">
        <v>33</v>
      </c>
      <c r="F7" s="1" t="s">
        <v>12</v>
      </c>
      <c r="G7" s="1" t="s">
        <v>34</v>
      </c>
      <c r="H7" s="1" t="s">
        <v>12</v>
      </c>
      <c r="I7" s="1"/>
      <c r="J7" s="1"/>
      <c r="K7" s="1"/>
      <c r="L7" s="1"/>
      <c r="M7" s="1"/>
      <c r="N7" s="1"/>
      <c r="O7" s="1"/>
      <c r="P7" s="1"/>
      <c r="Q7" s="1"/>
      <c r="R7" s="1"/>
      <c r="S7" s="1"/>
      <c r="T7" s="1"/>
      <c r="U7" s="1"/>
      <c r="V7" s="1"/>
      <c r="W7" s="1"/>
      <c r="X7" s="1"/>
      <c r="Y7" s="1"/>
    </row>
    <row r="8" spans="1:25" ht="15.75" customHeight="1">
      <c r="A8" s="1" t="s">
        <v>35</v>
      </c>
      <c r="B8" s="1" t="s">
        <v>36</v>
      </c>
      <c r="C8" s="1">
        <v>2016</v>
      </c>
      <c r="D8" s="1" t="s">
        <v>10</v>
      </c>
      <c r="E8" s="1" t="s">
        <v>37</v>
      </c>
      <c r="F8" s="1" t="s">
        <v>38</v>
      </c>
      <c r="G8" s="1" t="s">
        <v>39</v>
      </c>
      <c r="H8" s="1" t="s">
        <v>12</v>
      </c>
      <c r="I8" s="1"/>
      <c r="J8" s="1"/>
      <c r="K8" s="1"/>
      <c r="L8" s="1"/>
      <c r="M8" s="1"/>
      <c r="N8" s="1"/>
      <c r="O8" s="1"/>
      <c r="P8" s="1"/>
      <c r="Q8" s="1"/>
      <c r="R8" s="1"/>
      <c r="S8" s="1"/>
      <c r="T8" s="1"/>
      <c r="U8" s="1"/>
      <c r="V8" s="1"/>
      <c r="W8" s="1"/>
      <c r="X8" s="1"/>
      <c r="Y8" s="1"/>
    </row>
    <row r="9" spans="1:25" ht="15.75" customHeight="1">
      <c r="A9" s="1" t="s">
        <v>40</v>
      </c>
      <c r="B9" s="1" t="s">
        <v>36</v>
      </c>
      <c r="C9" s="1">
        <v>2021</v>
      </c>
      <c r="D9" s="1" t="s">
        <v>10</v>
      </c>
      <c r="E9" s="1" t="s">
        <v>41</v>
      </c>
      <c r="F9" s="1" t="s">
        <v>12</v>
      </c>
      <c r="G9" s="1" t="s">
        <v>12</v>
      </c>
      <c r="H9" s="1" t="s">
        <v>12</v>
      </c>
      <c r="I9" s="1"/>
      <c r="J9" s="1"/>
      <c r="K9" s="1"/>
      <c r="L9" s="1"/>
      <c r="M9" s="1"/>
      <c r="N9" s="1"/>
      <c r="O9" s="1"/>
      <c r="P9" s="1"/>
      <c r="Q9" s="1"/>
      <c r="R9" s="1"/>
      <c r="S9" s="1"/>
      <c r="T9" s="1"/>
      <c r="U9" s="1"/>
      <c r="V9" s="1"/>
      <c r="W9" s="1"/>
      <c r="X9" s="1"/>
      <c r="Y9" s="1"/>
    </row>
    <row r="10" spans="1:25" ht="15.75" customHeight="1">
      <c r="A10" s="1" t="s">
        <v>42</v>
      </c>
      <c r="B10" s="1" t="s">
        <v>43</v>
      </c>
      <c r="C10" s="1">
        <v>2016</v>
      </c>
      <c r="D10" s="1" t="s">
        <v>10</v>
      </c>
      <c r="E10" s="1" t="s">
        <v>44</v>
      </c>
      <c r="F10" s="1" t="s">
        <v>45</v>
      </c>
      <c r="G10" s="1" t="s">
        <v>12</v>
      </c>
      <c r="H10" s="1" t="s">
        <v>12</v>
      </c>
      <c r="I10" s="1"/>
      <c r="J10" s="1"/>
      <c r="K10" s="1"/>
      <c r="L10" s="1"/>
      <c r="M10" s="1"/>
      <c r="N10" s="1"/>
      <c r="O10" s="1"/>
      <c r="P10" s="1"/>
      <c r="Q10" s="1"/>
      <c r="R10" s="1"/>
      <c r="S10" s="1"/>
      <c r="T10" s="1"/>
      <c r="U10" s="1"/>
      <c r="V10" s="1"/>
      <c r="W10" s="1"/>
      <c r="X10" s="1"/>
      <c r="Y10" s="1"/>
    </row>
    <row r="11" spans="1:25" ht="15.75" customHeight="1">
      <c r="A11" s="1" t="s">
        <v>46</v>
      </c>
      <c r="B11" s="1" t="s">
        <v>36</v>
      </c>
      <c r="C11" s="1">
        <v>2019</v>
      </c>
      <c r="D11" s="1" t="s">
        <v>10</v>
      </c>
      <c r="E11" s="1" t="s">
        <v>47</v>
      </c>
      <c r="F11" s="1" t="s">
        <v>48</v>
      </c>
      <c r="G11" s="1" t="s">
        <v>49</v>
      </c>
      <c r="H11" s="1" t="s">
        <v>12</v>
      </c>
      <c r="I11" s="1"/>
      <c r="J11" s="1"/>
      <c r="K11" s="1"/>
      <c r="L11" s="1"/>
      <c r="M11" s="1"/>
      <c r="N11" s="1"/>
      <c r="O11" s="1"/>
      <c r="P11" s="1"/>
      <c r="Q11" s="1"/>
      <c r="R11" s="1"/>
      <c r="S11" s="1"/>
      <c r="T11" s="1"/>
      <c r="U11" s="1"/>
      <c r="V11" s="1"/>
      <c r="W11" s="1"/>
      <c r="X11" s="1"/>
      <c r="Y11" s="1"/>
    </row>
    <row r="12" spans="1:25" ht="15.75" customHeight="1">
      <c r="A12" s="1" t="s">
        <v>50</v>
      </c>
      <c r="B12" s="1" t="s">
        <v>36</v>
      </c>
      <c r="C12" s="1">
        <v>2018</v>
      </c>
      <c r="D12" s="1" t="s">
        <v>10</v>
      </c>
      <c r="E12" s="1" t="s">
        <v>51</v>
      </c>
      <c r="F12" s="1" t="s">
        <v>12</v>
      </c>
      <c r="G12" s="1" t="s">
        <v>52</v>
      </c>
      <c r="H12" s="1" t="s">
        <v>12</v>
      </c>
      <c r="I12" s="1"/>
      <c r="J12" s="1"/>
      <c r="K12" s="1"/>
      <c r="L12" s="1"/>
      <c r="M12" s="1"/>
      <c r="N12" s="1"/>
      <c r="O12" s="1"/>
      <c r="P12" s="1"/>
      <c r="Q12" s="1"/>
      <c r="R12" s="1"/>
      <c r="S12" s="1"/>
      <c r="T12" s="1"/>
      <c r="U12" s="1"/>
      <c r="V12" s="1"/>
      <c r="W12" s="1"/>
      <c r="X12" s="1"/>
      <c r="Y12" s="1"/>
    </row>
    <row r="13" spans="1:25" ht="15.75" customHeight="1">
      <c r="A13" s="1" t="s">
        <v>53</v>
      </c>
      <c r="B13" s="1" t="s">
        <v>36</v>
      </c>
      <c r="C13" s="1">
        <v>2019</v>
      </c>
      <c r="D13" s="1" t="s">
        <v>10</v>
      </c>
      <c r="E13" s="1" t="s">
        <v>54</v>
      </c>
      <c r="F13" s="1" t="s">
        <v>12</v>
      </c>
      <c r="G13" s="1" t="s">
        <v>52</v>
      </c>
      <c r="H13" s="1" t="s">
        <v>12</v>
      </c>
      <c r="I13" s="1"/>
      <c r="J13" s="1"/>
      <c r="K13" s="1"/>
      <c r="L13" s="1"/>
      <c r="M13" s="1"/>
      <c r="N13" s="1"/>
      <c r="O13" s="1"/>
      <c r="P13" s="1"/>
      <c r="Q13" s="1"/>
      <c r="R13" s="1"/>
      <c r="S13" s="1"/>
      <c r="T13" s="1"/>
      <c r="U13" s="1"/>
      <c r="V13" s="1"/>
      <c r="W13" s="1"/>
      <c r="X13" s="1"/>
      <c r="Y13" s="1"/>
    </row>
    <row r="14" spans="1:25" ht="15.75" customHeight="1">
      <c r="A14" s="1" t="s">
        <v>55</v>
      </c>
      <c r="B14" s="1" t="s">
        <v>36</v>
      </c>
      <c r="C14" s="1">
        <v>2017</v>
      </c>
      <c r="D14" s="1" t="s">
        <v>10</v>
      </c>
      <c r="E14" s="1" t="s">
        <v>56</v>
      </c>
      <c r="F14" s="1" t="s">
        <v>12</v>
      </c>
      <c r="G14" s="1" t="s">
        <v>52</v>
      </c>
      <c r="H14" s="1" t="s">
        <v>12</v>
      </c>
      <c r="I14" s="1"/>
      <c r="J14" s="1"/>
      <c r="K14" s="1"/>
      <c r="L14" s="1"/>
      <c r="M14" s="1"/>
      <c r="N14" s="1"/>
      <c r="O14" s="1"/>
      <c r="P14" s="1"/>
      <c r="Q14" s="1"/>
      <c r="R14" s="1"/>
      <c r="S14" s="1"/>
      <c r="T14" s="1"/>
      <c r="U14" s="1"/>
      <c r="V14" s="1"/>
      <c r="W14" s="1"/>
      <c r="X14" s="1"/>
      <c r="Y14" s="1"/>
    </row>
    <row r="15" spans="1:25" ht="15.75" customHeight="1">
      <c r="A15" s="1" t="s">
        <v>57</v>
      </c>
      <c r="B15" s="1" t="s">
        <v>36</v>
      </c>
      <c r="C15" s="1">
        <v>2019</v>
      </c>
      <c r="D15" s="1" t="s">
        <v>10</v>
      </c>
      <c r="E15" s="1" t="s">
        <v>58</v>
      </c>
      <c r="F15" s="1" t="s">
        <v>59</v>
      </c>
      <c r="G15" s="1" t="s">
        <v>52</v>
      </c>
      <c r="H15" s="1" t="s">
        <v>12</v>
      </c>
      <c r="I15" s="1"/>
      <c r="J15" s="1"/>
      <c r="K15" s="1"/>
      <c r="L15" s="1"/>
      <c r="M15" s="1"/>
      <c r="N15" s="1"/>
      <c r="O15" s="1"/>
      <c r="P15" s="1"/>
      <c r="Q15" s="1"/>
      <c r="R15" s="1"/>
      <c r="S15" s="1"/>
      <c r="T15" s="1"/>
      <c r="U15" s="1"/>
      <c r="V15" s="1"/>
      <c r="W15" s="1"/>
      <c r="X15" s="1"/>
      <c r="Y15" s="1"/>
    </row>
    <row r="16" spans="1:25" ht="15.75" customHeight="1">
      <c r="A16" s="1" t="s">
        <v>60</v>
      </c>
      <c r="B16" s="1" t="s">
        <v>61</v>
      </c>
      <c r="C16" s="1">
        <v>2017</v>
      </c>
      <c r="D16" s="1" t="s">
        <v>10</v>
      </c>
      <c r="E16" s="1" t="s">
        <v>62</v>
      </c>
      <c r="F16" s="1" t="s">
        <v>12</v>
      </c>
      <c r="G16" s="1" t="s">
        <v>12</v>
      </c>
      <c r="H16" s="1" t="s">
        <v>12</v>
      </c>
      <c r="I16" s="1"/>
      <c r="J16" s="1"/>
      <c r="K16" s="1"/>
      <c r="L16" s="1"/>
      <c r="M16" s="1"/>
      <c r="N16" s="1"/>
      <c r="O16" s="1"/>
      <c r="P16" s="1"/>
      <c r="Q16" s="1"/>
      <c r="R16" s="1"/>
      <c r="S16" s="1"/>
      <c r="T16" s="1"/>
      <c r="U16" s="1"/>
      <c r="V16" s="1"/>
      <c r="W16" s="1"/>
      <c r="X16" s="1"/>
      <c r="Y16" s="1"/>
    </row>
    <row r="17" spans="1:25" ht="15.75" customHeight="1">
      <c r="A17" s="1" t="s">
        <v>63</v>
      </c>
      <c r="B17" s="1" t="s">
        <v>64</v>
      </c>
      <c r="C17" s="1">
        <v>2005</v>
      </c>
      <c r="D17" s="1" t="s">
        <v>10</v>
      </c>
      <c r="E17" s="1" t="s">
        <v>65</v>
      </c>
      <c r="F17" s="1" t="s">
        <v>66</v>
      </c>
      <c r="G17" s="1" t="s">
        <v>12</v>
      </c>
      <c r="H17" s="1" t="s">
        <v>12</v>
      </c>
      <c r="I17" s="1"/>
      <c r="J17" s="1"/>
      <c r="K17" s="1"/>
      <c r="L17" s="1"/>
      <c r="M17" s="1"/>
      <c r="N17" s="1"/>
      <c r="O17" s="1"/>
      <c r="P17" s="1"/>
      <c r="Q17" s="1"/>
      <c r="R17" s="1"/>
      <c r="S17" s="1"/>
      <c r="T17" s="1"/>
      <c r="U17" s="1"/>
      <c r="V17" s="1"/>
      <c r="W17" s="1"/>
      <c r="X17" s="1"/>
      <c r="Y17" s="1"/>
    </row>
    <row r="18" spans="1:25" ht="15.75" customHeight="1">
      <c r="A18" s="1" t="s">
        <v>67</v>
      </c>
      <c r="B18" s="1" t="s">
        <v>68</v>
      </c>
      <c r="C18" s="1">
        <v>2018</v>
      </c>
      <c r="D18" s="1" t="s">
        <v>10</v>
      </c>
      <c r="E18" s="1" t="s">
        <v>69</v>
      </c>
      <c r="F18" s="1" t="s">
        <v>12</v>
      </c>
      <c r="G18" s="1" t="s">
        <v>12</v>
      </c>
      <c r="H18" s="1" t="s">
        <v>12</v>
      </c>
      <c r="I18" s="1"/>
      <c r="J18" s="1"/>
      <c r="K18" s="1"/>
      <c r="L18" s="1"/>
      <c r="M18" s="1"/>
      <c r="N18" s="1"/>
      <c r="O18" s="1"/>
      <c r="P18" s="1"/>
      <c r="Q18" s="1"/>
      <c r="R18" s="1"/>
      <c r="S18" s="1"/>
      <c r="T18" s="1"/>
      <c r="U18" s="1"/>
      <c r="V18" s="1"/>
      <c r="W18" s="1"/>
      <c r="X18" s="1"/>
      <c r="Y18" s="1"/>
    </row>
    <row r="19" spans="1:25" ht="15.75" customHeight="1">
      <c r="A19" s="1" t="s">
        <v>70</v>
      </c>
      <c r="B19" s="1" t="s">
        <v>71</v>
      </c>
      <c r="C19" s="1">
        <v>2016</v>
      </c>
      <c r="D19" s="1" t="s">
        <v>10</v>
      </c>
      <c r="E19" s="1" t="s">
        <v>72</v>
      </c>
      <c r="F19" s="1" t="s">
        <v>12</v>
      </c>
      <c r="G19" s="1" t="s">
        <v>12</v>
      </c>
      <c r="H19" s="1" t="s">
        <v>12</v>
      </c>
      <c r="I19" s="1"/>
      <c r="J19" s="1"/>
      <c r="K19" s="1"/>
      <c r="L19" s="1"/>
      <c r="M19" s="1"/>
      <c r="N19" s="1"/>
      <c r="O19" s="1"/>
      <c r="P19" s="1"/>
      <c r="Q19" s="1"/>
      <c r="R19" s="1"/>
      <c r="S19" s="1"/>
      <c r="T19" s="1"/>
      <c r="U19" s="1"/>
      <c r="V19" s="1"/>
      <c r="W19" s="1"/>
      <c r="X19" s="1"/>
      <c r="Y19" s="1"/>
    </row>
    <row r="20" spans="1:25" ht="15.75" customHeight="1">
      <c r="A20" s="1" t="s">
        <v>73</v>
      </c>
      <c r="B20" s="1" t="s">
        <v>74</v>
      </c>
      <c r="C20" s="1">
        <v>2018</v>
      </c>
      <c r="D20" s="1" t="s">
        <v>10</v>
      </c>
      <c r="E20" s="1" t="s">
        <v>75</v>
      </c>
      <c r="F20" s="1" t="s">
        <v>12</v>
      </c>
      <c r="G20" s="1" t="s">
        <v>12</v>
      </c>
      <c r="H20" s="1" t="s">
        <v>12</v>
      </c>
      <c r="I20" s="1"/>
      <c r="J20" s="1"/>
      <c r="K20" s="1"/>
      <c r="L20" s="1"/>
      <c r="M20" s="1"/>
      <c r="N20" s="1"/>
      <c r="O20" s="1"/>
      <c r="P20" s="1"/>
      <c r="Q20" s="1"/>
      <c r="R20" s="1"/>
      <c r="S20" s="1"/>
      <c r="T20" s="1"/>
      <c r="U20" s="1"/>
      <c r="V20" s="1"/>
      <c r="W20" s="1"/>
      <c r="X20" s="1"/>
      <c r="Y20" s="1"/>
    </row>
    <row r="21" spans="1:25" ht="15.75" customHeight="1">
      <c r="A21" s="1" t="s">
        <v>76</v>
      </c>
      <c r="B21" s="1" t="s">
        <v>77</v>
      </c>
      <c r="C21" s="1">
        <v>2015</v>
      </c>
      <c r="D21" s="1" t="s">
        <v>10</v>
      </c>
      <c r="E21" s="1" t="s">
        <v>78</v>
      </c>
      <c r="F21" s="1" t="s">
        <v>12</v>
      </c>
      <c r="G21" s="1" t="s">
        <v>12</v>
      </c>
      <c r="H21" s="1" t="s">
        <v>12</v>
      </c>
      <c r="I21" s="1"/>
      <c r="J21" s="1"/>
      <c r="K21" s="1"/>
      <c r="L21" s="1"/>
      <c r="M21" s="1"/>
      <c r="N21" s="1"/>
      <c r="O21" s="1"/>
      <c r="P21" s="1"/>
      <c r="Q21" s="1"/>
      <c r="R21" s="1"/>
      <c r="S21" s="1"/>
      <c r="T21" s="1"/>
      <c r="U21" s="1"/>
      <c r="V21" s="1"/>
      <c r="W21" s="1"/>
      <c r="X21" s="1"/>
      <c r="Y21" s="1"/>
    </row>
    <row r="22" spans="1:25" ht="15.75" customHeight="1">
      <c r="A22" s="1" t="s">
        <v>79</v>
      </c>
      <c r="B22" s="1" t="s">
        <v>80</v>
      </c>
      <c r="C22" s="1">
        <v>2010</v>
      </c>
      <c r="D22" s="1" t="s">
        <v>10</v>
      </c>
      <c r="E22" s="1" t="s">
        <v>81</v>
      </c>
      <c r="F22" s="1" t="s">
        <v>12</v>
      </c>
      <c r="G22" s="1" t="s">
        <v>82</v>
      </c>
      <c r="H22" s="1" t="s">
        <v>12</v>
      </c>
      <c r="I22" s="1"/>
      <c r="J22" s="1"/>
      <c r="K22" s="1"/>
      <c r="L22" s="1"/>
      <c r="M22" s="1"/>
      <c r="N22" s="1"/>
      <c r="O22" s="1"/>
      <c r="P22" s="1"/>
      <c r="Q22" s="1"/>
      <c r="R22" s="1"/>
      <c r="S22" s="1"/>
      <c r="T22" s="1"/>
      <c r="U22" s="1"/>
      <c r="V22" s="1"/>
      <c r="W22" s="1"/>
      <c r="X22" s="1"/>
      <c r="Y22" s="1"/>
    </row>
    <row r="23" spans="1:25" ht="15.75" customHeight="1">
      <c r="A23" s="1" t="s">
        <v>83</v>
      </c>
      <c r="B23" s="1" t="s">
        <v>84</v>
      </c>
      <c r="C23" s="1">
        <v>2000</v>
      </c>
      <c r="D23" s="1" t="s">
        <v>10</v>
      </c>
      <c r="E23" s="1" t="s">
        <v>85</v>
      </c>
      <c r="F23" s="1" t="s">
        <v>12</v>
      </c>
      <c r="G23" s="1" t="s">
        <v>12</v>
      </c>
      <c r="H23" s="1" t="s">
        <v>12</v>
      </c>
      <c r="I23" s="1"/>
      <c r="J23" s="1"/>
      <c r="K23" s="1"/>
      <c r="L23" s="1"/>
      <c r="M23" s="1"/>
      <c r="N23" s="1"/>
      <c r="O23" s="1"/>
      <c r="P23" s="1"/>
      <c r="Q23" s="1"/>
      <c r="R23" s="1"/>
      <c r="S23" s="1"/>
      <c r="T23" s="1"/>
      <c r="U23" s="1"/>
      <c r="V23" s="1"/>
      <c r="W23" s="1"/>
      <c r="X23" s="1"/>
      <c r="Y23" s="1"/>
    </row>
    <row r="24" spans="1:25" ht="15.75" customHeight="1">
      <c r="A24" s="1" t="s">
        <v>86</v>
      </c>
      <c r="B24" s="1" t="s">
        <v>87</v>
      </c>
      <c r="C24" s="1">
        <v>2018</v>
      </c>
      <c r="D24" s="1" t="s">
        <v>10</v>
      </c>
      <c r="E24" s="1" t="s">
        <v>88</v>
      </c>
      <c r="F24" s="1" t="s">
        <v>12</v>
      </c>
      <c r="G24" s="1" t="s">
        <v>12</v>
      </c>
      <c r="H24" s="1" t="s">
        <v>12</v>
      </c>
      <c r="I24" s="1"/>
      <c r="J24" s="1"/>
      <c r="K24" s="1"/>
      <c r="L24" s="1"/>
      <c r="M24" s="1"/>
      <c r="N24" s="1"/>
      <c r="O24" s="1"/>
      <c r="P24" s="1"/>
      <c r="Q24" s="1"/>
      <c r="R24" s="1"/>
      <c r="S24" s="1"/>
      <c r="T24" s="1"/>
      <c r="U24" s="1"/>
      <c r="V24" s="1"/>
      <c r="W24" s="1"/>
      <c r="X24" s="1"/>
      <c r="Y24" s="1"/>
    </row>
    <row r="25" spans="1:25" ht="15.75" customHeight="1">
      <c r="A25" s="1" t="s">
        <v>89</v>
      </c>
      <c r="B25" s="1" t="s">
        <v>90</v>
      </c>
      <c r="C25" s="1">
        <v>2017</v>
      </c>
      <c r="D25" s="1" t="s">
        <v>10</v>
      </c>
      <c r="E25" s="1" t="s">
        <v>91</v>
      </c>
      <c r="F25" s="1" t="s">
        <v>92</v>
      </c>
      <c r="G25" s="1" t="s">
        <v>12</v>
      </c>
      <c r="H25" s="1" t="s">
        <v>12</v>
      </c>
      <c r="I25" s="1"/>
      <c r="J25" s="1"/>
      <c r="K25" s="1"/>
      <c r="L25" s="1"/>
      <c r="M25" s="1"/>
      <c r="N25" s="1"/>
      <c r="O25" s="1"/>
      <c r="P25" s="1"/>
      <c r="Q25" s="1"/>
      <c r="R25" s="1"/>
      <c r="S25" s="1"/>
      <c r="T25" s="1"/>
      <c r="U25" s="1"/>
      <c r="V25" s="1"/>
      <c r="W25" s="1"/>
      <c r="X25" s="1"/>
      <c r="Y25" s="1"/>
    </row>
    <row r="26" spans="1:25" ht="15.75" customHeight="1">
      <c r="A26" s="1" t="s">
        <v>93</v>
      </c>
      <c r="B26" s="1" t="s">
        <v>94</v>
      </c>
      <c r="C26" s="1">
        <v>2016</v>
      </c>
      <c r="D26" s="1" t="s">
        <v>10</v>
      </c>
      <c r="E26" s="1" t="s">
        <v>95</v>
      </c>
      <c r="F26" s="1" t="s">
        <v>12</v>
      </c>
      <c r="G26" s="1" t="s">
        <v>96</v>
      </c>
      <c r="H26" s="1" t="s">
        <v>12</v>
      </c>
      <c r="I26" s="1"/>
      <c r="J26" s="1"/>
      <c r="K26" s="1"/>
      <c r="L26" s="1"/>
      <c r="M26" s="1"/>
      <c r="N26" s="1"/>
      <c r="O26" s="1"/>
      <c r="P26" s="1"/>
      <c r="Q26" s="1"/>
      <c r="R26" s="1"/>
      <c r="S26" s="1"/>
      <c r="T26" s="1"/>
      <c r="U26" s="1"/>
      <c r="V26" s="1"/>
      <c r="W26" s="1"/>
      <c r="X26" s="1"/>
      <c r="Y26" s="1"/>
    </row>
    <row r="27" spans="1:25" ht="15.75" customHeight="1">
      <c r="A27" s="1" t="s">
        <v>97</v>
      </c>
      <c r="B27" s="1" t="s">
        <v>94</v>
      </c>
      <c r="C27" s="1">
        <v>2018</v>
      </c>
      <c r="D27" s="1" t="s">
        <v>10</v>
      </c>
      <c r="E27" s="1" t="s">
        <v>98</v>
      </c>
      <c r="F27" s="1" t="s">
        <v>12</v>
      </c>
      <c r="G27" s="1" t="s">
        <v>99</v>
      </c>
      <c r="H27" s="1" t="s">
        <v>12</v>
      </c>
      <c r="I27" s="1"/>
      <c r="J27" s="1"/>
      <c r="K27" s="1"/>
      <c r="L27" s="1"/>
      <c r="M27" s="1"/>
      <c r="N27" s="1"/>
      <c r="O27" s="1"/>
      <c r="P27" s="1"/>
      <c r="Q27" s="1"/>
      <c r="R27" s="1"/>
      <c r="S27" s="1"/>
      <c r="T27" s="1"/>
      <c r="U27" s="1"/>
      <c r="V27" s="1"/>
      <c r="W27" s="1"/>
      <c r="X27" s="1"/>
      <c r="Y27" s="1"/>
    </row>
    <row r="28" spans="1:25" ht="15.75" customHeight="1">
      <c r="A28" s="1" t="s">
        <v>100</v>
      </c>
      <c r="B28" s="1" t="s">
        <v>94</v>
      </c>
      <c r="C28" s="1">
        <v>2015</v>
      </c>
      <c r="D28" s="1" t="s">
        <v>10</v>
      </c>
      <c r="E28" s="1" t="s">
        <v>101</v>
      </c>
      <c r="F28" s="1" t="s">
        <v>12</v>
      </c>
      <c r="G28" s="1" t="s">
        <v>99</v>
      </c>
      <c r="H28" s="1" t="s">
        <v>12</v>
      </c>
      <c r="I28" s="1"/>
      <c r="J28" s="1"/>
      <c r="K28" s="1"/>
      <c r="L28" s="1"/>
      <c r="M28" s="1"/>
      <c r="N28" s="1"/>
      <c r="O28" s="1"/>
      <c r="P28" s="1"/>
      <c r="Q28" s="1"/>
      <c r="R28" s="1"/>
      <c r="S28" s="1"/>
      <c r="T28" s="1"/>
      <c r="U28" s="1"/>
      <c r="V28" s="1"/>
      <c r="W28" s="1"/>
      <c r="X28" s="1"/>
      <c r="Y28" s="1"/>
    </row>
    <row r="29" spans="1:25" ht="15.75" customHeight="1">
      <c r="A29" s="1" t="s">
        <v>102</v>
      </c>
      <c r="B29" s="1" t="s">
        <v>103</v>
      </c>
      <c r="C29" s="1">
        <v>2021</v>
      </c>
      <c r="D29" s="1" t="s">
        <v>10</v>
      </c>
      <c r="E29" s="1" t="s">
        <v>104</v>
      </c>
      <c r="F29" s="1" t="s">
        <v>105</v>
      </c>
      <c r="G29" s="1" t="s">
        <v>106</v>
      </c>
      <c r="H29" s="1" t="s">
        <v>12</v>
      </c>
      <c r="I29" s="1"/>
      <c r="J29" s="1"/>
      <c r="K29" s="1"/>
      <c r="L29" s="1"/>
      <c r="M29" s="1"/>
      <c r="N29" s="1"/>
      <c r="O29" s="1"/>
      <c r="P29" s="1"/>
      <c r="Q29" s="1"/>
      <c r="R29" s="1"/>
      <c r="S29" s="1"/>
      <c r="T29" s="1"/>
      <c r="U29" s="1"/>
      <c r="V29" s="1"/>
      <c r="W29" s="1"/>
      <c r="X29" s="1"/>
      <c r="Y29" s="1"/>
    </row>
    <row r="30" spans="1:25" ht="15.75" customHeight="1">
      <c r="A30" s="1" t="s">
        <v>107</v>
      </c>
      <c r="B30" s="1" t="s">
        <v>108</v>
      </c>
      <c r="C30" s="1">
        <v>2020</v>
      </c>
      <c r="D30" s="1" t="s">
        <v>10</v>
      </c>
      <c r="E30" s="1" t="s">
        <v>109</v>
      </c>
      <c r="F30" s="1" t="s">
        <v>12</v>
      </c>
      <c r="G30" s="1" t="s">
        <v>12</v>
      </c>
      <c r="H30" s="1"/>
      <c r="I30" s="1"/>
      <c r="J30" s="1"/>
      <c r="K30" s="1"/>
      <c r="L30" s="1"/>
      <c r="M30" s="1"/>
      <c r="N30" s="1"/>
      <c r="O30" s="1"/>
      <c r="P30" s="1"/>
      <c r="Q30" s="1"/>
      <c r="R30" s="1"/>
      <c r="S30" s="1"/>
      <c r="T30" s="1"/>
      <c r="U30" s="1"/>
      <c r="V30" s="1"/>
      <c r="W30" s="1"/>
      <c r="X30" s="1"/>
      <c r="Y30" s="1"/>
    </row>
    <row r="31" spans="1:25" ht="15.75" customHeight="1">
      <c r="A31" s="1" t="s">
        <v>110</v>
      </c>
      <c r="B31" s="1" t="s">
        <v>111</v>
      </c>
      <c r="C31" s="1">
        <v>2016</v>
      </c>
      <c r="D31" s="1" t="s">
        <v>10</v>
      </c>
      <c r="E31" s="1" t="s">
        <v>112</v>
      </c>
      <c r="F31" s="1" t="s">
        <v>12</v>
      </c>
      <c r="G31" s="1" t="s">
        <v>113</v>
      </c>
      <c r="H31" s="1"/>
      <c r="I31" s="1"/>
      <c r="J31" s="1"/>
      <c r="K31" s="1"/>
      <c r="L31" s="1"/>
      <c r="M31" s="1"/>
      <c r="N31" s="1"/>
      <c r="O31" s="1"/>
      <c r="P31" s="1"/>
      <c r="Q31" s="1"/>
      <c r="R31" s="1"/>
      <c r="S31" s="1"/>
      <c r="T31" s="1"/>
      <c r="U31" s="1"/>
      <c r="V31" s="1"/>
      <c r="W31" s="1"/>
      <c r="X31" s="1"/>
      <c r="Y31" s="1"/>
    </row>
    <row r="32" spans="1:25" ht="15.75" customHeight="1">
      <c r="A32" s="1" t="s">
        <v>114</v>
      </c>
      <c r="B32" s="1" t="s">
        <v>115</v>
      </c>
      <c r="C32" s="1">
        <v>2009</v>
      </c>
      <c r="D32" s="1" t="s">
        <v>10</v>
      </c>
      <c r="E32" s="1" t="s">
        <v>116</v>
      </c>
      <c r="F32" s="1" t="s">
        <v>12</v>
      </c>
      <c r="G32" s="2" t="s">
        <v>117</v>
      </c>
      <c r="H32" s="1"/>
      <c r="I32" s="1"/>
      <c r="J32" s="1"/>
      <c r="K32" s="1"/>
      <c r="L32" s="1"/>
      <c r="M32" s="1"/>
      <c r="N32" s="1"/>
      <c r="O32" s="1"/>
      <c r="P32" s="1"/>
      <c r="Q32" s="1"/>
      <c r="R32" s="1"/>
      <c r="S32" s="1"/>
      <c r="T32" s="1"/>
      <c r="U32" s="1"/>
      <c r="V32" s="1"/>
      <c r="W32" s="1"/>
      <c r="X32" s="1"/>
      <c r="Y32" s="1"/>
    </row>
    <row r="33" spans="1:25" ht="15.75" customHeight="1">
      <c r="A33" s="1" t="s">
        <v>118</v>
      </c>
      <c r="B33" s="1" t="s">
        <v>119</v>
      </c>
      <c r="C33" s="1">
        <v>2016</v>
      </c>
      <c r="D33" s="1" t="s">
        <v>10</v>
      </c>
      <c r="E33" s="1" t="s">
        <v>120</v>
      </c>
      <c r="F33" s="1" t="s">
        <v>121</v>
      </c>
      <c r="G33" s="1" t="s">
        <v>122</v>
      </c>
      <c r="H33" s="1"/>
      <c r="I33" s="1"/>
      <c r="J33" s="1"/>
      <c r="K33" s="1"/>
      <c r="L33" s="1"/>
      <c r="M33" s="1"/>
      <c r="N33" s="1"/>
      <c r="O33" s="1"/>
      <c r="P33" s="1"/>
      <c r="Q33" s="1"/>
      <c r="R33" s="1"/>
      <c r="S33" s="1"/>
      <c r="T33" s="1"/>
      <c r="U33" s="1"/>
      <c r="V33" s="1"/>
      <c r="W33" s="1"/>
      <c r="X33" s="1"/>
      <c r="Y33" s="1"/>
    </row>
    <row r="34" spans="1:25" ht="15.75" customHeight="1">
      <c r="A34" s="1" t="s">
        <v>123</v>
      </c>
      <c r="B34" s="1" t="s">
        <v>124</v>
      </c>
      <c r="C34" s="1">
        <v>2005</v>
      </c>
      <c r="D34" s="1" t="s">
        <v>10</v>
      </c>
      <c r="E34" s="1" t="s">
        <v>125</v>
      </c>
      <c r="F34" s="1" t="s">
        <v>12</v>
      </c>
      <c r="G34" s="1" t="s">
        <v>12</v>
      </c>
      <c r="H34" s="1"/>
      <c r="I34" s="1"/>
      <c r="J34" s="1"/>
      <c r="K34" s="1"/>
      <c r="L34" s="1"/>
      <c r="M34" s="1"/>
      <c r="N34" s="1"/>
      <c r="O34" s="1"/>
      <c r="P34" s="1"/>
      <c r="Q34" s="1"/>
      <c r="R34" s="1"/>
      <c r="S34" s="1"/>
      <c r="T34" s="1"/>
      <c r="U34" s="1"/>
      <c r="V34" s="1"/>
      <c r="W34" s="1"/>
      <c r="X34" s="1"/>
      <c r="Y34" s="1"/>
    </row>
    <row r="35" spans="1:25" ht="15.75" customHeight="1">
      <c r="A35" s="1" t="s">
        <v>126</v>
      </c>
      <c r="B35" s="1" t="s">
        <v>127</v>
      </c>
      <c r="C35" s="1">
        <v>2009</v>
      </c>
      <c r="D35" s="1" t="s">
        <v>10</v>
      </c>
      <c r="E35" s="1" t="s">
        <v>128</v>
      </c>
      <c r="F35" s="1" t="s">
        <v>12</v>
      </c>
      <c r="G35" s="1" t="s">
        <v>12</v>
      </c>
      <c r="H35" s="1"/>
      <c r="I35" s="1"/>
      <c r="J35" s="1"/>
      <c r="K35" s="1"/>
      <c r="L35" s="1"/>
      <c r="M35" s="1"/>
      <c r="N35" s="1"/>
      <c r="O35" s="1"/>
      <c r="P35" s="1"/>
      <c r="Q35" s="1"/>
      <c r="R35" s="1"/>
      <c r="S35" s="1"/>
      <c r="T35" s="1"/>
      <c r="U35" s="1"/>
      <c r="V35" s="1"/>
      <c r="W35" s="1"/>
      <c r="X35" s="1"/>
      <c r="Y35" s="1"/>
    </row>
    <row r="36" spans="1:25" ht="15.75" customHeight="1">
      <c r="A36" s="1" t="s">
        <v>129</v>
      </c>
      <c r="B36" s="1" t="s">
        <v>130</v>
      </c>
      <c r="C36" s="1">
        <v>2018</v>
      </c>
      <c r="D36" s="1" t="s">
        <v>10</v>
      </c>
      <c r="E36" s="1" t="s">
        <v>131</v>
      </c>
      <c r="F36" s="1" t="s">
        <v>12</v>
      </c>
      <c r="G36" s="1" t="s">
        <v>12</v>
      </c>
      <c r="H36" s="1"/>
      <c r="I36" s="1"/>
      <c r="J36" s="1"/>
      <c r="K36" s="1"/>
      <c r="L36" s="1"/>
      <c r="M36" s="1"/>
      <c r="N36" s="1"/>
      <c r="O36" s="1"/>
      <c r="P36" s="1"/>
      <c r="Q36" s="1"/>
      <c r="R36" s="1"/>
      <c r="S36" s="1"/>
      <c r="T36" s="1"/>
      <c r="U36" s="1"/>
      <c r="V36" s="1"/>
      <c r="W36" s="1"/>
      <c r="X36" s="1"/>
      <c r="Y36" s="1"/>
    </row>
    <row r="37" spans="1:25" ht="15.75" customHeight="1">
      <c r="A37" s="1" t="s">
        <v>132</v>
      </c>
      <c r="B37" s="1" t="s">
        <v>133</v>
      </c>
      <c r="C37" s="1">
        <v>2017</v>
      </c>
      <c r="D37" s="1" t="s">
        <v>10</v>
      </c>
      <c r="E37" s="1" t="s">
        <v>134</v>
      </c>
      <c r="F37" s="1" t="s">
        <v>135</v>
      </c>
      <c r="G37" s="1" t="s">
        <v>135</v>
      </c>
      <c r="H37" s="1"/>
      <c r="I37" s="1"/>
      <c r="J37" s="1"/>
      <c r="K37" s="1"/>
      <c r="L37" s="1"/>
      <c r="M37" s="1"/>
      <c r="N37" s="1"/>
      <c r="O37" s="1"/>
      <c r="P37" s="1"/>
      <c r="Q37" s="1"/>
      <c r="R37" s="1"/>
      <c r="S37" s="1"/>
      <c r="T37" s="1"/>
      <c r="U37" s="1"/>
      <c r="V37" s="1"/>
      <c r="W37" s="1"/>
      <c r="X37" s="1"/>
      <c r="Y37" s="1"/>
    </row>
    <row r="38" spans="1:25" ht="15.75" customHeight="1">
      <c r="A38" s="1" t="s">
        <v>136</v>
      </c>
      <c r="B38" s="1" t="s">
        <v>133</v>
      </c>
      <c r="C38" s="1">
        <v>2017</v>
      </c>
      <c r="D38" s="1" t="s">
        <v>10</v>
      </c>
      <c r="E38" s="1" t="s">
        <v>137</v>
      </c>
      <c r="F38" s="1" t="s">
        <v>12</v>
      </c>
      <c r="G38" s="1" t="s">
        <v>12</v>
      </c>
      <c r="H38" s="1"/>
      <c r="I38" s="1"/>
      <c r="J38" s="1"/>
      <c r="K38" s="1"/>
      <c r="L38" s="1"/>
      <c r="M38" s="1"/>
      <c r="N38" s="1"/>
      <c r="O38" s="1"/>
      <c r="P38" s="1"/>
      <c r="Q38" s="1"/>
      <c r="R38" s="1"/>
      <c r="S38" s="1"/>
      <c r="T38" s="1"/>
      <c r="U38" s="1"/>
      <c r="V38" s="1"/>
      <c r="W38" s="1"/>
      <c r="X38" s="1"/>
      <c r="Y38" s="1"/>
    </row>
    <row r="39" spans="1:25" ht="15.75" customHeight="1">
      <c r="A39" s="1" t="s">
        <v>138</v>
      </c>
      <c r="B39" s="1" t="s">
        <v>139</v>
      </c>
      <c r="C39" s="1">
        <v>2019</v>
      </c>
      <c r="D39" s="1" t="s">
        <v>10</v>
      </c>
      <c r="E39" s="1" t="s">
        <v>140</v>
      </c>
      <c r="F39" s="1" t="s">
        <v>12</v>
      </c>
      <c r="G39" s="1" t="s">
        <v>141</v>
      </c>
      <c r="H39" s="1"/>
      <c r="I39" s="1"/>
      <c r="J39" s="1"/>
      <c r="K39" s="1"/>
      <c r="L39" s="1"/>
      <c r="M39" s="1"/>
      <c r="N39" s="1"/>
      <c r="O39" s="1"/>
      <c r="P39" s="1"/>
      <c r="Q39" s="1"/>
      <c r="R39" s="1"/>
      <c r="S39" s="1"/>
      <c r="T39" s="1"/>
      <c r="U39" s="1"/>
      <c r="V39" s="1"/>
      <c r="W39" s="1"/>
      <c r="X39" s="1"/>
      <c r="Y39" s="1"/>
    </row>
    <row r="40" spans="1:25" ht="15.75" customHeight="1">
      <c r="A40" s="1" t="s">
        <v>142</v>
      </c>
      <c r="B40" s="1" t="s">
        <v>143</v>
      </c>
      <c r="C40" s="1">
        <v>2011</v>
      </c>
      <c r="D40" s="1" t="s">
        <v>10</v>
      </c>
      <c r="E40" s="1" t="s">
        <v>144</v>
      </c>
      <c r="F40" s="1" t="s">
        <v>145</v>
      </c>
      <c r="G40" s="1" t="s">
        <v>145</v>
      </c>
      <c r="H40" s="1"/>
      <c r="I40" s="1"/>
      <c r="J40" s="1"/>
      <c r="K40" s="1"/>
      <c r="L40" s="1"/>
      <c r="M40" s="1"/>
      <c r="N40" s="1"/>
      <c r="O40" s="1"/>
      <c r="P40" s="1"/>
      <c r="Q40" s="1"/>
      <c r="R40" s="1"/>
      <c r="S40" s="1"/>
      <c r="T40" s="1"/>
      <c r="U40" s="1"/>
      <c r="V40" s="1"/>
      <c r="W40" s="1"/>
      <c r="X40" s="1"/>
      <c r="Y40" s="1"/>
    </row>
    <row r="41" spans="1:25" ht="15.75" customHeight="1">
      <c r="A41" s="1" t="s">
        <v>146</v>
      </c>
      <c r="B41" s="1" t="s">
        <v>147</v>
      </c>
      <c r="C41" s="1">
        <v>2012</v>
      </c>
      <c r="D41" s="1" t="s">
        <v>10</v>
      </c>
      <c r="E41" s="1" t="s">
        <v>148</v>
      </c>
      <c r="F41" s="1" t="s">
        <v>149</v>
      </c>
      <c r="G41" s="1" t="s">
        <v>150</v>
      </c>
      <c r="H41" s="1"/>
      <c r="I41" s="1"/>
      <c r="J41" s="1"/>
      <c r="K41" s="1"/>
      <c r="L41" s="1"/>
      <c r="M41" s="1"/>
      <c r="N41" s="1"/>
      <c r="O41" s="1"/>
      <c r="P41" s="1"/>
      <c r="Q41" s="1"/>
      <c r="R41" s="1"/>
      <c r="S41" s="1"/>
      <c r="T41" s="1"/>
      <c r="U41" s="1"/>
      <c r="V41" s="1"/>
      <c r="W41" s="1"/>
      <c r="X41" s="1"/>
      <c r="Y41" s="1"/>
    </row>
    <row r="42" spans="1:25" ht="15.75" customHeight="1">
      <c r="A42" s="1" t="s">
        <v>151</v>
      </c>
      <c r="B42" s="1" t="s">
        <v>147</v>
      </c>
      <c r="C42" s="1">
        <v>2014</v>
      </c>
      <c r="D42" s="1" t="s">
        <v>10</v>
      </c>
      <c r="E42" s="1" t="s">
        <v>152</v>
      </c>
      <c r="F42" s="1" t="s">
        <v>12</v>
      </c>
      <c r="G42" s="1" t="s">
        <v>153</v>
      </c>
      <c r="H42" s="1"/>
      <c r="I42" s="1"/>
      <c r="J42" s="1"/>
      <c r="K42" s="1"/>
      <c r="L42" s="1"/>
      <c r="M42" s="1"/>
      <c r="N42" s="1"/>
      <c r="O42" s="1"/>
      <c r="P42" s="1"/>
      <c r="Q42" s="1"/>
      <c r="R42" s="1"/>
      <c r="S42" s="1"/>
      <c r="T42" s="1"/>
      <c r="U42" s="1"/>
      <c r="V42" s="1"/>
      <c r="W42" s="1"/>
      <c r="X42" s="1"/>
      <c r="Y42" s="1"/>
    </row>
    <row r="43" spans="1:25" ht="15.75" customHeight="1">
      <c r="A43" s="1" t="s">
        <v>154</v>
      </c>
      <c r="B43" s="1" t="s">
        <v>155</v>
      </c>
      <c r="C43" s="1">
        <v>1991</v>
      </c>
      <c r="D43" s="1" t="s">
        <v>10</v>
      </c>
      <c r="E43" s="1" t="s">
        <v>156</v>
      </c>
      <c r="F43" s="1" t="s">
        <v>12</v>
      </c>
      <c r="G43" s="1" t="s">
        <v>12</v>
      </c>
      <c r="H43" s="1"/>
      <c r="I43" s="1"/>
      <c r="J43" s="1"/>
      <c r="K43" s="1"/>
      <c r="L43" s="1"/>
      <c r="M43" s="1"/>
      <c r="N43" s="1"/>
      <c r="O43" s="1"/>
      <c r="P43" s="1"/>
      <c r="Q43" s="1"/>
      <c r="R43" s="1"/>
      <c r="S43" s="1"/>
      <c r="T43" s="1"/>
      <c r="U43" s="1"/>
      <c r="V43" s="1"/>
      <c r="W43" s="1"/>
      <c r="X43" s="1"/>
      <c r="Y43" s="1"/>
    </row>
    <row r="44" spans="1:25" ht="15.75" customHeight="1">
      <c r="A44" s="1" t="s">
        <v>157</v>
      </c>
      <c r="B44" s="1" t="s">
        <v>158</v>
      </c>
      <c r="C44" s="1">
        <v>2018</v>
      </c>
      <c r="D44" s="1" t="s">
        <v>10</v>
      </c>
      <c r="E44" s="1" t="s">
        <v>159</v>
      </c>
      <c r="F44" s="1" t="s">
        <v>12</v>
      </c>
      <c r="G44" s="1" t="s">
        <v>12</v>
      </c>
      <c r="H44" s="1"/>
      <c r="I44" s="1"/>
      <c r="J44" s="1"/>
      <c r="K44" s="1"/>
      <c r="L44" s="1"/>
      <c r="M44" s="1"/>
      <c r="N44" s="1"/>
      <c r="O44" s="1"/>
      <c r="P44" s="1"/>
      <c r="Q44" s="1"/>
      <c r="R44" s="1"/>
      <c r="S44" s="1"/>
      <c r="T44" s="1"/>
      <c r="U44" s="1"/>
      <c r="V44" s="1"/>
      <c r="W44" s="1"/>
      <c r="X44" s="1"/>
      <c r="Y44" s="1"/>
    </row>
    <row r="45" spans="1:25" ht="15.75" customHeight="1">
      <c r="A45" s="1" t="s">
        <v>160</v>
      </c>
      <c r="B45" s="1" t="s">
        <v>161</v>
      </c>
      <c r="C45" s="1">
        <v>2017</v>
      </c>
      <c r="D45" s="1" t="s">
        <v>10</v>
      </c>
      <c r="E45" s="1" t="s">
        <v>162</v>
      </c>
      <c r="F45" s="1" t="s">
        <v>12</v>
      </c>
      <c r="G45" s="1" t="s">
        <v>12</v>
      </c>
      <c r="H45" s="1"/>
      <c r="I45" s="1"/>
      <c r="J45" s="1"/>
      <c r="K45" s="1"/>
      <c r="L45" s="1"/>
      <c r="M45" s="1"/>
      <c r="N45" s="1"/>
      <c r="O45" s="1"/>
      <c r="P45" s="1"/>
      <c r="Q45" s="1"/>
      <c r="R45" s="1"/>
      <c r="S45" s="1"/>
      <c r="T45" s="1"/>
      <c r="U45" s="1"/>
      <c r="V45" s="1"/>
      <c r="W45" s="1"/>
      <c r="X45" s="1"/>
      <c r="Y45" s="1"/>
    </row>
    <row r="46" spans="1:25" ht="15.75" customHeight="1">
      <c r="A46" s="1" t="s">
        <v>163</v>
      </c>
      <c r="B46" s="1" t="s">
        <v>164</v>
      </c>
      <c r="C46" s="1">
        <v>2001</v>
      </c>
      <c r="D46" s="1" t="s">
        <v>10</v>
      </c>
      <c r="E46" s="1" t="s">
        <v>165</v>
      </c>
      <c r="F46" s="1" t="s">
        <v>12</v>
      </c>
      <c r="G46" s="1" t="s">
        <v>12</v>
      </c>
      <c r="H46" s="1"/>
      <c r="I46" s="1"/>
      <c r="J46" s="1"/>
      <c r="K46" s="1"/>
      <c r="L46" s="1"/>
      <c r="M46" s="1"/>
      <c r="N46" s="1"/>
      <c r="O46" s="1"/>
      <c r="P46" s="1"/>
      <c r="Q46" s="1"/>
      <c r="R46" s="1"/>
      <c r="S46" s="1"/>
      <c r="T46" s="1"/>
      <c r="U46" s="1"/>
      <c r="V46" s="1"/>
      <c r="W46" s="1"/>
      <c r="X46" s="1"/>
      <c r="Y46" s="1"/>
    </row>
    <row r="47" spans="1:25" ht="15.75" customHeight="1">
      <c r="A47" s="1" t="s">
        <v>166</v>
      </c>
      <c r="B47" s="1" t="s">
        <v>167</v>
      </c>
      <c r="C47" s="1">
        <v>2013</v>
      </c>
      <c r="D47" s="1" t="s">
        <v>10</v>
      </c>
      <c r="E47" s="1" t="s">
        <v>168</v>
      </c>
      <c r="F47" s="1" t="s">
        <v>169</v>
      </c>
      <c r="G47" s="1" t="s">
        <v>169</v>
      </c>
      <c r="H47" s="1"/>
      <c r="I47" s="1"/>
      <c r="J47" s="1"/>
      <c r="K47" s="1"/>
      <c r="L47" s="1"/>
      <c r="M47" s="1"/>
      <c r="N47" s="1"/>
      <c r="O47" s="1"/>
      <c r="P47" s="1"/>
      <c r="Q47" s="1"/>
      <c r="R47" s="1"/>
      <c r="S47" s="1"/>
      <c r="T47" s="1"/>
      <c r="U47" s="1"/>
      <c r="V47" s="1"/>
      <c r="W47" s="1"/>
      <c r="X47" s="1"/>
      <c r="Y47" s="1"/>
    </row>
    <row r="48" spans="1:25" ht="15.75" customHeight="1">
      <c r="A48" s="1" t="s">
        <v>170</v>
      </c>
      <c r="B48" s="1" t="s">
        <v>171</v>
      </c>
      <c r="C48" s="1">
        <v>2016</v>
      </c>
      <c r="D48" s="1" t="s">
        <v>10</v>
      </c>
      <c r="E48" s="1" t="s">
        <v>172</v>
      </c>
      <c r="F48" s="1" t="s">
        <v>12</v>
      </c>
      <c r="G48" s="1" t="s">
        <v>12</v>
      </c>
      <c r="H48" s="1"/>
      <c r="I48" s="1"/>
      <c r="J48" s="1"/>
      <c r="K48" s="1"/>
      <c r="L48" s="1"/>
      <c r="M48" s="1"/>
      <c r="N48" s="1"/>
      <c r="O48" s="1"/>
      <c r="P48" s="1"/>
      <c r="Q48" s="1"/>
      <c r="R48" s="1"/>
      <c r="S48" s="1"/>
      <c r="T48" s="1"/>
      <c r="U48" s="1"/>
      <c r="V48" s="1"/>
      <c r="W48" s="1"/>
      <c r="X48" s="1"/>
      <c r="Y48" s="1"/>
    </row>
    <row r="49" spans="1:25" ht="15.75" customHeight="1">
      <c r="A49" s="1" t="s">
        <v>173</v>
      </c>
      <c r="B49" s="1" t="s">
        <v>174</v>
      </c>
      <c r="C49" s="1">
        <v>2007</v>
      </c>
      <c r="D49" s="1" t="s">
        <v>10</v>
      </c>
      <c r="E49" s="1" t="s">
        <v>175</v>
      </c>
      <c r="F49" s="1" t="s">
        <v>12</v>
      </c>
      <c r="G49" s="1" t="s">
        <v>12</v>
      </c>
      <c r="H49" s="1"/>
      <c r="I49" s="1"/>
      <c r="J49" s="1"/>
      <c r="K49" s="1"/>
      <c r="L49" s="1"/>
      <c r="M49" s="1"/>
      <c r="N49" s="1"/>
      <c r="O49" s="1"/>
      <c r="P49" s="1"/>
      <c r="Q49" s="1"/>
      <c r="R49" s="1"/>
      <c r="S49" s="1"/>
      <c r="T49" s="1"/>
      <c r="U49" s="1"/>
      <c r="V49" s="1"/>
      <c r="W49" s="1"/>
      <c r="X49" s="1"/>
      <c r="Y49" s="1"/>
    </row>
    <row r="50" spans="1:25" ht="15.75" customHeight="1">
      <c r="A50" s="1" t="s">
        <v>176</v>
      </c>
      <c r="B50" s="1" t="s">
        <v>177</v>
      </c>
      <c r="C50" s="1">
        <v>2012</v>
      </c>
      <c r="D50" s="1" t="s">
        <v>10</v>
      </c>
      <c r="E50" s="1" t="s">
        <v>178</v>
      </c>
      <c r="F50" s="1" t="s">
        <v>12</v>
      </c>
      <c r="G50" s="1" t="s">
        <v>179</v>
      </c>
      <c r="H50" s="1"/>
      <c r="I50" s="1"/>
      <c r="J50" s="1"/>
      <c r="K50" s="1"/>
      <c r="L50" s="1"/>
      <c r="M50" s="1"/>
      <c r="N50" s="1"/>
      <c r="O50" s="1"/>
      <c r="P50" s="1"/>
      <c r="Q50" s="1"/>
      <c r="R50" s="1"/>
      <c r="S50" s="1"/>
      <c r="T50" s="1"/>
      <c r="U50" s="1"/>
      <c r="V50" s="1"/>
      <c r="W50" s="1"/>
      <c r="X50" s="1"/>
      <c r="Y50" s="1"/>
    </row>
    <row r="51" spans="1:25" ht="15.75" customHeight="1">
      <c r="A51" s="1" t="s">
        <v>180</v>
      </c>
      <c r="B51" s="1" t="s">
        <v>177</v>
      </c>
      <c r="C51" s="1">
        <v>2009</v>
      </c>
      <c r="D51" s="1" t="s">
        <v>10</v>
      </c>
      <c r="E51" s="1" t="s">
        <v>181</v>
      </c>
      <c r="F51" s="1" t="s">
        <v>12</v>
      </c>
      <c r="G51" s="1" t="s">
        <v>182</v>
      </c>
      <c r="H51" s="1"/>
      <c r="I51" s="1"/>
      <c r="J51" s="1"/>
      <c r="K51" s="1"/>
      <c r="L51" s="1"/>
      <c r="M51" s="1"/>
      <c r="N51" s="1"/>
      <c r="O51" s="1"/>
      <c r="P51" s="1"/>
      <c r="Q51" s="1"/>
      <c r="R51" s="1"/>
      <c r="S51" s="1"/>
      <c r="T51" s="1"/>
      <c r="U51" s="1"/>
      <c r="V51" s="1"/>
      <c r="W51" s="1"/>
      <c r="X51" s="1"/>
      <c r="Y51" s="1"/>
    </row>
    <row r="52" spans="1:25" ht="15.75" customHeight="1">
      <c r="A52" s="1" t="s">
        <v>183</v>
      </c>
      <c r="B52" s="1" t="s">
        <v>184</v>
      </c>
      <c r="C52" s="1">
        <v>2019</v>
      </c>
      <c r="D52" s="1" t="s">
        <v>10</v>
      </c>
      <c r="E52" s="1" t="s">
        <v>185</v>
      </c>
      <c r="F52" s="1" t="s">
        <v>186</v>
      </c>
      <c r="G52" s="1" t="s">
        <v>187</v>
      </c>
      <c r="H52" s="1"/>
      <c r="I52" s="1"/>
      <c r="J52" s="1"/>
      <c r="K52" s="1"/>
      <c r="L52" s="1"/>
      <c r="M52" s="1"/>
      <c r="N52" s="1"/>
      <c r="O52" s="1"/>
      <c r="P52" s="1"/>
      <c r="Q52" s="1"/>
      <c r="R52" s="1"/>
      <c r="S52" s="1"/>
      <c r="T52" s="1"/>
      <c r="U52" s="1"/>
      <c r="V52" s="1"/>
      <c r="W52" s="1"/>
      <c r="X52" s="1"/>
      <c r="Y52" s="1"/>
    </row>
    <row r="53" spans="1:25" ht="15.75" customHeight="1">
      <c r="A53" s="1" t="s">
        <v>188</v>
      </c>
      <c r="B53" s="1" t="s">
        <v>184</v>
      </c>
      <c r="C53" s="1">
        <v>2006</v>
      </c>
      <c r="D53" s="1" t="s">
        <v>10</v>
      </c>
      <c r="E53" s="1" t="s">
        <v>189</v>
      </c>
      <c r="F53" s="1" t="s">
        <v>12</v>
      </c>
      <c r="G53" s="1" t="s">
        <v>190</v>
      </c>
      <c r="H53" s="1" t="s">
        <v>191</v>
      </c>
      <c r="I53" s="1"/>
      <c r="J53" s="1"/>
      <c r="K53" s="1"/>
      <c r="L53" s="1"/>
      <c r="M53" s="1"/>
      <c r="N53" s="1"/>
      <c r="O53" s="1"/>
      <c r="P53" s="1"/>
      <c r="Q53" s="1"/>
      <c r="R53" s="1"/>
      <c r="S53" s="1"/>
      <c r="T53" s="1"/>
      <c r="U53" s="1"/>
      <c r="V53" s="1"/>
      <c r="W53" s="1"/>
      <c r="X53" s="1"/>
      <c r="Y53" s="1"/>
    </row>
    <row r="54" spans="1:25" ht="15.75" customHeight="1">
      <c r="A54" s="1" t="s">
        <v>192</v>
      </c>
      <c r="B54" s="1" t="s">
        <v>184</v>
      </c>
      <c r="C54" s="1">
        <v>2010</v>
      </c>
      <c r="D54" s="1" t="s">
        <v>10</v>
      </c>
      <c r="E54" s="1" t="s">
        <v>193</v>
      </c>
      <c r="F54" s="1" t="s">
        <v>12</v>
      </c>
      <c r="G54" s="1" t="s">
        <v>12</v>
      </c>
      <c r="H54" s="1"/>
      <c r="I54" s="1"/>
      <c r="J54" s="1"/>
      <c r="K54" s="1"/>
      <c r="L54" s="1"/>
      <c r="M54" s="1"/>
      <c r="N54" s="1"/>
      <c r="O54" s="1"/>
      <c r="P54" s="1"/>
      <c r="Q54" s="1"/>
      <c r="R54" s="1"/>
      <c r="S54" s="1"/>
      <c r="T54" s="1"/>
      <c r="U54" s="1"/>
      <c r="V54" s="1"/>
      <c r="W54" s="1"/>
      <c r="X54" s="1"/>
      <c r="Y54" s="1"/>
    </row>
    <row r="55" spans="1:25" ht="15.75" customHeight="1">
      <c r="A55" s="1" t="s">
        <v>194</v>
      </c>
      <c r="B55" s="1" t="s">
        <v>195</v>
      </c>
      <c r="C55" s="1">
        <v>2003</v>
      </c>
      <c r="D55" s="1" t="s">
        <v>10</v>
      </c>
      <c r="E55" s="1" t="s">
        <v>196</v>
      </c>
      <c r="F55" s="1" t="s">
        <v>12</v>
      </c>
      <c r="G55" s="1" t="s">
        <v>12</v>
      </c>
      <c r="H55" s="1"/>
      <c r="I55" s="1"/>
      <c r="J55" s="1"/>
      <c r="K55" s="1"/>
      <c r="L55" s="1"/>
      <c r="M55" s="1"/>
      <c r="N55" s="1"/>
      <c r="O55" s="1"/>
      <c r="P55" s="1"/>
      <c r="Q55" s="1"/>
      <c r="R55" s="1"/>
      <c r="S55" s="1"/>
      <c r="T55" s="1"/>
      <c r="U55" s="1"/>
      <c r="V55" s="1"/>
      <c r="W55" s="1"/>
      <c r="X55" s="1"/>
      <c r="Y55" s="1"/>
    </row>
    <row r="56" spans="1:25" ht="15.75" customHeight="1">
      <c r="A56" s="1" t="s">
        <v>197</v>
      </c>
      <c r="B56" s="1" t="s">
        <v>198</v>
      </c>
      <c r="C56" s="1">
        <v>2017</v>
      </c>
      <c r="D56" s="1" t="s">
        <v>10</v>
      </c>
      <c r="E56" s="1" t="s">
        <v>199</v>
      </c>
      <c r="F56" s="1" t="s">
        <v>12</v>
      </c>
      <c r="G56" s="1" t="s">
        <v>200</v>
      </c>
      <c r="H56" s="1" t="s">
        <v>201</v>
      </c>
      <c r="I56" s="1"/>
      <c r="J56" s="1"/>
      <c r="K56" s="1"/>
      <c r="L56" s="1"/>
      <c r="M56" s="1"/>
      <c r="N56" s="1"/>
      <c r="O56" s="1"/>
      <c r="P56" s="1"/>
      <c r="Q56" s="1"/>
      <c r="R56" s="1"/>
      <c r="S56" s="1"/>
      <c r="T56" s="1"/>
      <c r="U56" s="1"/>
      <c r="V56" s="1"/>
      <c r="W56" s="1"/>
      <c r="X56" s="1"/>
      <c r="Y56" s="1"/>
    </row>
    <row r="57" spans="1:25" ht="15.75" customHeight="1">
      <c r="A57" s="1" t="s">
        <v>202</v>
      </c>
      <c r="B57" s="1" t="s">
        <v>203</v>
      </c>
      <c r="C57" s="1">
        <v>2016</v>
      </c>
      <c r="D57" s="1" t="s">
        <v>10</v>
      </c>
      <c r="E57" s="1" t="s">
        <v>204</v>
      </c>
      <c r="F57" s="1" t="s">
        <v>12</v>
      </c>
      <c r="G57" s="1" t="s">
        <v>12</v>
      </c>
      <c r="H57" s="1"/>
      <c r="I57" s="1"/>
      <c r="J57" s="1"/>
      <c r="K57" s="1"/>
      <c r="L57" s="1"/>
      <c r="M57" s="1"/>
      <c r="N57" s="1"/>
      <c r="O57" s="1"/>
      <c r="P57" s="1"/>
      <c r="Q57" s="1"/>
      <c r="R57" s="1"/>
      <c r="S57" s="1"/>
      <c r="T57" s="1"/>
      <c r="U57" s="1"/>
      <c r="V57" s="1"/>
      <c r="W57" s="1"/>
      <c r="X57" s="1"/>
      <c r="Y57" s="1"/>
    </row>
    <row r="58" spans="1:25" ht="15.75" customHeight="1">
      <c r="A58" s="1" t="s">
        <v>205</v>
      </c>
      <c r="B58" s="1" t="s">
        <v>206</v>
      </c>
      <c r="C58" s="1">
        <v>2019</v>
      </c>
      <c r="D58" s="1" t="s">
        <v>10</v>
      </c>
      <c r="E58" s="1" t="s">
        <v>207</v>
      </c>
      <c r="F58" s="1" t="s">
        <v>12</v>
      </c>
      <c r="G58" s="1" t="s">
        <v>208</v>
      </c>
      <c r="H58" s="1"/>
      <c r="I58" s="1"/>
      <c r="J58" s="1"/>
      <c r="K58" s="1"/>
      <c r="L58" s="1"/>
      <c r="M58" s="1"/>
      <c r="N58" s="1"/>
      <c r="O58" s="1"/>
      <c r="P58" s="1"/>
      <c r="Q58" s="1"/>
      <c r="R58" s="1"/>
      <c r="S58" s="1"/>
      <c r="T58" s="1"/>
      <c r="U58" s="1"/>
      <c r="V58" s="1"/>
      <c r="W58" s="1"/>
      <c r="X58" s="1"/>
      <c r="Y58" s="1"/>
    </row>
    <row r="59" spans="1:25" ht="15.75" customHeight="1">
      <c r="A59" s="1" t="s">
        <v>209</v>
      </c>
      <c r="B59" s="1" t="s">
        <v>210</v>
      </c>
      <c r="C59" s="1">
        <v>2012</v>
      </c>
      <c r="D59" s="1" t="s">
        <v>10</v>
      </c>
      <c r="E59" s="1" t="s">
        <v>211</v>
      </c>
      <c r="F59" s="1" t="s">
        <v>12</v>
      </c>
      <c r="G59" s="1" t="s">
        <v>12</v>
      </c>
      <c r="H59" s="1"/>
      <c r="I59" s="1"/>
      <c r="J59" s="1"/>
      <c r="K59" s="1"/>
      <c r="L59" s="1"/>
      <c r="M59" s="1"/>
      <c r="N59" s="1"/>
      <c r="O59" s="1"/>
      <c r="P59" s="1"/>
      <c r="Q59" s="1"/>
      <c r="R59" s="1"/>
      <c r="S59" s="1"/>
      <c r="T59" s="1"/>
      <c r="U59" s="1"/>
      <c r="V59" s="1"/>
      <c r="W59" s="1"/>
      <c r="X59" s="1"/>
      <c r="Y59" s="1"/>
    </row>
    <row r="60" spans="1:25" ht="15.75" customHeight="1">
      <c r="A60" s="1" t="s">
        <v>212</v>
      </c>
      <c r="B60" s="1" t="s">
        <v>127</v>
      </c>
      <c r="C60" s="1">
        <v>2011</v>
      </c>
      <c r="D60" s="1" t="s">
        <v>10</v>
      </c>
      <c r="E60" s="2" t="s">
        <v>213</v>
      </c>
      <c r="F60" s="1" t="s">
        <v>12</v>
      </c>
      <c r="G60" s="1" t="s">
        <v>12</v>
      </c>
      <c r="H60" s="1"/>
      <c r="I60" s="1"/>
      <c r="J60" s="1"/>
      <c r="K60" s="1"/>
      <c r="L60" s="1"/>
      <c r="M60" s="1"/>
      <c r="N60" s="1"/>
      <c r="O60" s="1"/>
      <c r="P60" s="1"/>
      <c r="Q60" s="1"/>
      <c r="R60" s="1"/>
      <c r="S60" s="1"/>
      <c r="T60" s="1"/>
      <c r="U60" s="1"/>
      <c r="V60" s="1"/>
      <c r="W60" s="1"/>
      <c r="X60" s="1"/>
      <c r="Y60" s="1"/>
    </row>
    <row r="61" spans="1:25" ht="15.75" customHeight="1">
      <c r="A61" s="1" t="s">
        <v>214</v>
      </c>
      <c r="B61" s="1" t="s">
        <v>215</v>
      </c>
      <c r="C61" s="1">
        <v>2021</v>
      </c>
      <c r="D61" s="1" t="s">
        <v>10</v>
      </c>
      <c r="E61" s="1" t="s">
        <v>216</v>
      </c>
      <c r="F61" s="1" t="s">
        <v>12</v>
      </c>
      <c r="G61" s="1" t="s">
        <v>12</v>
      </c>
      <c r="H61" s="1" t="s">
        <v>217</v>
      </c>
      <c r="I61" s="1"/>
      <c r="J61" s="1"/>
      <c r="K61" s="1"/>
      <c r="L61" s="1"/>
      <c r="M61" s="1"/>
      <c r="N61" s="1"/>
      <c r="O61" s="1"/>
      <c r="P61" s="1"/>
      <c r="Q61" s="1"/>
      <c r="R61" s="1"/>
      <c r="S61" s="1"/>
      <c r="T61" s="1"/>
      <c r="U61" s="1"/>
      <c r="V61" s="1"/>
      <c r="W61" s="1"/>
      <c r="X61" s="1"/>
      <c r="Y61" s="1"/>
    </row>
    <row r="62" spans="1:25" ht="15.75" customHeight="1">
      <c r="A62" s="1" t="s">
        <v>218</v>
      </c>
      <c r="B62" s="1" t="s">
        <v>219</v>
      </c>
      <c r="C62" s="1">
        <v>2018</v>
      </c>
      <c r="D62" s="1" t="s">
        <v>10</v>
      </c>
      <c r="E62" s="1" t="s">
        <v>220</v>
      </c>
      <c r="F62" s="1" t="s">
        <v>12</v>
      </c>
      <c r="G62" s="1" t="s">
        <v>12</v>
      </c>
      <c r="H62" s="1"/>
      <c r="I62" s="1"/>
      <c r="J62" s="1"/>
      <c r="K62" s="1"/>
      <c r="L62" s="1"/>
      <c r="M62" s="1"/>
      <c r="N62" s="1"/>
      <c r="O62" s="1"/>
      <c r="P62" s="1"/>
      <c r="Q62" s="1"/>
      <c r="R62" s="1"/>
      <c r="S62" s="1"/>
      <c r="T62" s="1"/>
      <c r="U62" s="1"/>
      <c r="V62" s="1"/>
      <c r="W62" s="1"/>
      <c r="X62" s="1"/>
      <c r="Y62" s="1"/>
    </row>
    <row r="63" spans="1:25" ht="15.75" customHeight="1">
      <c r="A63" s="1" t="s">
        <v>221</v>
      </c>
      <c r="B63" s="1" t="s">
        <v>222</v>
      </c>
      <c r="C63" s="1">
        <v>2012</v>
      </c>
      <c r="D63" s="1" t="s">
        <v>10</v>
      </c>
      <c r="E63" s="1" t="s">
        <v>223</v>
      </c>
      <c r="F63" s="1" t="s">
        <v>12</v>
      </c>
      <c r="G63" s="1" t="s">
        <v>12</v>
      </c>
      <c r="H63" s="1"/>
      <c r="I63" s="1"/>
      <c r="J63" s="1"/>
      <c r="K63" s="1"/>
      <c r="L63" s="1"/>
      <c r="M63" s="1"/>
      <c r="N63" s="1"/>
      <c r="O63" s="1"/>
      <c r="P63" s="1"/>
      <c r="Q63" s="1"/>
      <c r="R63" s="1"/>
      <c r="S63" s="1"/>
      <c r="T63" s="1"/>
      <c r="U63" s="1"/>
      <c r="V63" s="1"/>
      <c r="W63" s="1"/>
      <c r="X63" s="1"/>
      <c r="Y63" s="1"/>
    </row>
    <row r="64" spans="1:25" ht="15.75" customHeight="1">
      <c r="A64" s="1" t="s">
        <v>224</v>
      </c>
      <c r="B64" s="1" t="s">
        <v>225</v>
      </c>
      <c r="C64" s="1">
        <v>2019</v>
      </c>
      <c r="D64" s="1" t="s">
        <v>10</v>
      </c>
      <c r="E64" s="1" t="s">
        <v>226</v>
      </c>
      <c r="F64" s="1" t="s">
        <v>12</v>
      </c>
      <c r="G64" s="1" t="s">
        <v>227</v>
      </c>
      <c r="H64" s="2" t="s">
        <v>228</v>
      </c>
      <c r="I64" s="1"/>
      <c r="J64" s="1"/>
      <c r="K64" s="1"/>
      <c r="L64" s="1"/>
      <c r="M64" s="1"/>
      <c r="N64" s="1"/>
      <c r="O64" s="1"/>
      <c r="P64" s="1"/>
      <c r="Q64" s="1"/>
      <c r="R64" s="1"/>
      <c r="S64" s="1"/>
      <c r="T64" s="1"/>
      <c r="U64" s="1"/>
      <c r="V64" s="1"/>
      <c r="W64" s="1"/>
      <c r="X64" s="1"/>
      <c r="Y64" s="1"/>
    </row>
    <row r="65" spans="1:25" ht="15.75" customHeight="1">
      <c r="A65" s="1" t="s">
        <v>229</v>
      </c>
      <c r="B65" s="1" t="s">
        <v>230</v>
      </c>
      <c r="C65" s="1">
        <v>2019</v>
      </c>
      <c r="D65" s="1" t="s">
        <v>10</v>
      </c>
      <c r="E65" s="1" t="s">
        <v>231</v>
      </c>
      <c r="F65" s="1" t="s">
        <v>12</v>
      </c>
      <c r="G65" s="1" t="s">
        <v>232</v>
      </c>
      <c r="H65" s="1"/>
      <c r="I65" s="1"/>
      <c r="J65" s="1"/>
      <c r="K65" s="1"/>
      <c r="L65" s="1"/>
      <c r="M65" s="1"/>
      <c r="N65" s="1"/>
      <c r="O65" s="1"/>
      <c r="P65" s="1"/>
      <c r="Q65" s="1"/>
      <c r="R65" s="1"/>
      <c r="S65" s="1"/>
      <c r="T65" s="1"/>
      <c r="U65" s="1"/>
      <c r="V65" s="1"/>
      <c r="W65" s="1"/>
      <c r="X65" s="1"/>
      <c r="Y65" s="1"/>
    </row>
    <row r="66" spans="1:25" ht="15.75" customHeight="1">
      <c r="A66" s="1" t="s">
        <v>233</v>
      </c>
      <c r="B66" s="1" t="s">
        <v>234</v>
      </c>
      <c r="C66" s="1">
        <v>2015</v>
      </c>
      <c r="D66" s="1" t="s">
        <v>10</v>
      </c>
      <c r="E66" s="1" t="s">
        <v>235</v>
      </c>
      <c r="F66" s="1" t="s">
        <v>12</v>
      </c>
      <c r="G66" s="1" t="s">
        <v>12</v>
      </c>
      <c r="H66" s="1"/>
      <c r="I66" s="1"/>
      <c r="J66" s="1"/>
      <c r="K66" s="1"/>
      <c r="L66" s="1"/>
      <c r="M66" s="1"/>
      <c r="N66" s="1"/>
      <c r="O66" s="1"/>
      <c r="P66" s="1"/>
      <c r="Q66" s="1"/>
      <c r="R66" s="1"/>
      <c r="S66" s="1"/>
      <c r="T66" s="1"/>
      <c r="U66" s="1"/>
      <c r="V66" s="1"/>
      <c r="W66" s="1"/>
      <c r="X66" s="1"/>
      <c r="Y66" s="1"/>
    </row>
    <row r="67" spans="1:25" ht="15.75" customHeight="1">
      <c r="A67" s="1" t="s">
        <v>236</v>
      </c>
      <c r="B67" s="1" t="s">
        <v>237</v>
      </c>
      <c r="C67" s="1">
        <v>2014</v>
      </c>
      <c r="D67" s="1" t="s">
        <v>10</v>
      </c>
      <c r="E67" s="1" t="s">
        <v>238</v>
      </c>
      <c r="F67" s="1" t="s">
        <v>12</v>
      </c>
      <c r="G67" s="1" t="s">
        <v>12</v>
      </c>
      <c r="H67" s="1"/>
      <c r="I67" s="1"/>
      <c r="J67" s="1"/>
      <c r="K67" s="1"/>
      <c r="L67" s="1"/>
      <c r="M67" s="1"/>
      <c r="N67" s="1"/>
      <c r="O67" s="1"/>
      <c r="P67" s="1"/>
      <c r="Q67" s="1"/>
      <c r="R67" s="1"/>
      <c r="S67" s="1"/>
      <c r="T67" s="1"/>
      <c r="U67" s="1"/>
      <c r="V67" s="1"/>
      <c r="W67" s="1"/>
      <c r="X67" s="1"/>
      <c r="Y67" s="1"/>
    </row>
    <row r="68" spans="1:25" ht="15.75" customHeight="1">
      <c r="A68" s="1" t="s">
        <v>239</v>
      </c>
      <c r="B68" s="1" t="s">
        <v>240</v>
      </c>
      <c r="C68" s="1">
        <v>2012</v>
      </c>
      <c r="D68" s="1" t="s">
        <v>10</v>
      </c>
      <c r="E68" s="1" t="s">
        <v>241</v>
      </c>
      <c r="F68" s="1" t="s">
        <v>242</v>
      </c>
      <c r="G68" s="1" t="s">
        <v>242</v>
      </c>
      <c r="H68" s="1"/>
      <c r="I68" s="1"/>
      <c r="J68" s="1"/>
      <c r="K68" s="1"/>
      <c r="L68" s="1"/>
      <c r="M68" s="1"/>
      <c r="N68" s="1"/>
      <c r="O68" s="1"/>
      <c r="P68" s="1"/>
      <c r="Q68" s="1"/>
      <c r="R68" s="1"/>
      <c r="S68" s="1"/>
      <c r="T68" s="1"/>
      <c r="U68" s="1"/>
      <c r="V68" s="1"/>
      <c r="W68" s="1"/>
      <c r="X68" s="1"/>
      <c r="Y68" s="1"/>
    </row>
    <row r="69" spans="1:25" ht="15.75" customHeight="1">
      <c r="A69" s="1" t="s">
        <v>243</v>
      </c>
      <c r="B69" s="1" t="s">
        <v>244</v>
      </c>
      <c r="C69" s="1">
        <v>1999</v>
      </c>
      <c r="D69" s="1" t="s">
        <v>10</v>
      </c>
      <c r="E69" s="1" t="s">
        <v>245</v>
      </c>
      <c r="F69" s="1" t="s">
        <v>246</v>
      </c>
      <c r="G69" s="1" t="s">
        <v>247</v>
      </c>
      <c r="H69" s="1"/>
      <c r="I69" s="1"/>
      <c r="J69" s="1"/>
      <c r="K69" s="1"/>
      <c r="L69" s="1"/>
      <c r="M69" s="1"/>
      <c r="N69" s="1"/>
      <c r="O69" s="1"/>
      <c r="P69" s="1"/>
      <c r="Q69" s="1"/>
      <c r="R69" s="1"/>
      <c r="S69" s="1"/>
      <c r="T69" s="1"/>
      <c r="U69" s="1"/>
      <c r="V69" s="1"/>
      <c r="W69" s="1"/>
      <c r="X69" s="1"/>
      <c r="Y69" s="1"/>
    </row>
    <row r="70" spans="1:25" ht="15.75" customHeight="1">
      <c r="A70" s="1" t="s">
        <v>248</v>
      </c>
      <c r="B70" s="1" t="s">
        <v>249</v>
      </c>
      <c r="C70" s="1">
        <v>2020</v>
      </c>
      <c r="D70" s="1" t="s">
        <v>10</v>
      </c>
      <c r="E70" s="1" t="s">
        <v>250</v>
      </c>
      <c r="F70" s="1" t="s">
        <v>12</v>
      </c>
      <c r="G70" s="1" t="s">
        <v>12</v>
      </c>
      <c r="H70" s="1"/>
      <c r="I70" s="1"/>
      <c r="J70" s="1"/>
      <c r="K70" s="1"/>
      <c r="L70" s="1"/>
      <c r="M70" s="1"/>
      <c r="N70" s="1"/>
      <c r="O70" s="1"/>
      <c r="P70" s="1"/>
      <c r="Q70" s="1"/>
      <c r="R70" s="1"/>
      <c r="S70" s="1"/>
      <c r="T70" s="1"/>
      <c r="U70" s="1"/>
      <c r="V70" s="1"/>
      <c r="W70" s="1"/>
      <c r="X70" s="1"/>
      <c r="Y70" s="1"/>
    </row>
    <row r="71" spans="1:25" ht="15.75" customHeight="1">
      <c r="A71" s="1" t="s">
        <v>251</v>
      </c>
      <c r="B71" s="1" t="s">
        <v>252</v>
      </c>
      <c r="C71" s="1">
        <v>2007</v>
      </c>
      <c r="D71" s="1" t="s">
        <v>10</v>
      </c>
      <c r="E71" s="1" t="s">
        <v>253</v>
      </c>
      <c r="F71" s="1" t="s">
        <v>12</v>
      </c>
      <c r="G71" s="1" t="s">
        <v>12</v>
      </c>
      <c r="H71" s="1"/>
      <c r="I71" s="1"/>
      <c r="J71" s="1"/>
      <c r="K71" s="1"/>
      <c r="L71" s="1"/>
      <c r="M71" s="1"/>
      <c r="N71" s="1"/>
      <c r="O71" s="1"/>
      <c r="P71" s="1"/>
      <c r="Q71" s="1"/>
      <c r="R71" s="1"/>
      <c r="S71" s="1"/>
      <c r="T71" s="1"/>
      <c r="U71" s="1"/>
      <c r="V71" s="1"/>
      <c r="W71" s="1"/>
      <c r="X71" s="1"/>
      <c r="Y71" s="1"/>
    </row>
    <row r="72" spans="1:25" ht="15.75" customHeight="1">
      <c r="A72" s="1" t="s">
        <v>254</v>
      </c>
      <c r="B72" s="1" t="s">
        <v>255</v>
      </c>
      <c r="C72" s="1">
        <v>2021</v>
      </c>
      <c r="D72" s="1" t="s">
        <v>10</v>
      </c>
      <c r="E72" s="1" t="s">
        <v>256</v>
      </c>
      <c r="F72" s="1" t="s">
        <v>12</v>
      </c>
      <c r="G72" s="1" t="s">
        <v>12</v>
      </c>
      <c r="H72" s="1"/>
      <c r="I72" s="1"/>
      <c r="J72" s="1"/>
      <c r="K72" s="1"/>
      <c r="L72" s="1"/>
      <c r="M72" s="1"/>
      <c r="N72" s="1"/>
      <c r="O72" s="1"/>
      <c r="P72" s="1"/>
      <c r="Q72" s="1"/>
      <c r="R72" s="1"/>
      <c r="S72" s="1"/>
      <c r="T72" s="1"/>
      <c r="U72" s="1"/>
      <c r="V72" s="1"/>
      <c r="W72" s="1"/>
      <c r="X72" s="1"/>
      <c r="Y72" s="1"/>
    </row>
    <row r="73" spans="1:25" ht="15.75" customHeight="1">
      <c r="A73" s="1" t="s">
        <v>257</v>
      </c>
      <c r="B73" s="1" t="s">
        <v>258</v>
      </c>
      <c r="C73" s="1">
        <v>2020</v>
      </c>
      <c r="D73" s="1" t="s">
        <v>10</v>
      </c>
      <c r="E73" s="1" t="s">
        <v>259</v>
      </c>
      <c r="F73" s="1" t="s">
        <v>12</v>
      </c>
      <c r="G73" s="1" t="s">
        <v>12</v>
      </c>
      <c r="H73" s="1"/>
      <c r="I73" s="1"/>
      <c r="J73" s="1"/>
      <c r="K73" s="1"/>
      <c r="L73" s="1"/>
      <c r="M73" s="1"/>
      <c r="N73" s="1"/>
      <c r="O73" s="1"/>
      <c r="P73" s="1"/>
      <c r="Q73" s="1"/>
      <c r="R73" s="1"/>
      <c r="S73" s="1"/>
      <c r="T73" s="1"/>
      <c r="U73" s="1"/>
      <c r="V73" s="1"/>
      <c r="W73" s="1"/>
      <c r="X73" s="1"/>
      <c r="Y73" s="1"/>
    </row>
    <row r="74" spans="1:25" ht="15.75" customHeight="1">
      <c r="A74" s="1" t="s">
        <v>260</v>
      </c>
      <c r="B74" s="1" t="s">
        <v>261</v>
      </c>
      <c r="C74" s="1">
        <v>2011</v>
      </c>
      <c r="D74" s="1" t="s">
        <v>10</v>
      </c>
      <c r="E74" s="1" t="s">
        <v>262</v>
      </c>
      <c r="F74" s="1" t="s">
        <v>12</v>
      </c>
      <c r="G74" s="1" t="s">
        <v>12</v>
      </c>
      <c r="H74" s="1"/>
      <c r="I74" s="1"/>
      <c r="J74" s="1"/>
      <c r="K74" s="1"/>
      <c r="L74" s="1"/>
      <c r="M74" s="1"/>
      <c r="N74" s="1"/>
      <c r="O74" s="1"/>
      <c r="P74" s="1"/>
      <c r="Q74" s="1"/>
      <c r="R74" s="1"/>
      <c r="S74" s="1"/>
      <c r="T74" s="1"/>
      <c r="U74" s="1"/>
      <c r="V74" s="1"/>
      <c r="W74" s="1"/>
      <c r="X74" s="1"/>
      <c r="Y74" s="1"/>
    </row>
    <row r="75" spans="1:25" ht="15.75" customHeight="1">
      <c r="A75" s="1" t="s">
        <v>263</v>
      </c>
      <c r="B75" s="1" t="s">
        <v>264</v>
      </c>
      <c r="C75" s="1">
        <v>2021</v>
      </c>
      <c r="D75" s="1" t="s">
        <v>10</v>
      </c>
      <c r="E75" s="1" t="s">
        <v>265</v>
      </c>
      <c r="F75" s="1" t="s">
        <v>266</v>
      </c>
      <c r="G75" s="1" t="s">
        <v>267</v>
      </c>
      <c r="H75" s="1"/>
      <c r="I75" s="1"/>
      <c r="J75" s="1"/>
      <c r="K75" s="1"/>
      <c r="L75" s="1"/>
      <c r="M75" s="1"/>
      <c r="N75" s="1"/>
      <c r="O75" s="1"/>
      <c r="P75" s="1"/>
      <c r="Q75" s="1"/>
      <c r="R75" s="1"/>
      <c r="S75" s="1"/>
      <c r="T75" s="1"/>
      <c r="U75" s="1"/>
      <c r="V75" s="1"/>
      <c r="W75" s="1"/>
      <c r="X75" s="1"/>
      <c r="Y75" s="1"/>
    </row>
    <row r="76" spans="1:25" ht="15.75" customHeight="1">
      <c r="A76" s="1" t="s">
        <v>268</v>
      </c>
      <c r="B76" s="1" t="s">
        <v>269</v>
      </c>
      <c r="C76" s="1">
        <v>2011</v>
      </c>
      <c r="D76" s="1" t="s">
        <v>10</v>
      </c>
      <c r="E76" s="1" t="s">
        <v>270</v>
      </c>
      <c r="F76" s="1" t="s">
        <v>12</v>
      </c>
      <c r="G76" s="1" t="s">
        <v>271</v>
      </c>
      <c r="H76" s="1"/>
      <c r="I76" s="1"/>
      <c r="J76" s="1"/>
      <c r="K76" s="1"/>
      <c r="L76" s="1"/>
      <c r="M76" s="1"/>
      <c r="N76" s="1"/>
      <c r="O76" s="1"/>
      <c r="P76" s="1"/>
      <c r="Q76" s="1"/>
      <c r="R76" s="1"/>
      <c r="S76" s="1"/>
      <c r="T76" s="1"/>
      <c r="U76" s="1"/>
      <c r="V76" s="1"/>
      <c r="W76" s="1"/>
      <c r="X76" s="1"/>
      <c r="Y76" s="1"/>
    </row>
    <row r="77" spans="1:25" ht="15.75" customHeight="1">
      <c r="A77" s="1" t="s">
        <v>272</v>
      </c>
      <c r="B77" s="1" t="s">
        <v>273</v>
      </c>
      <c r="C77" s="1">
        <v>2020</v>
      </c>
      <c r="D77" s="1" t="s">
        <v>10</v>
      </c>
      <c r="E77" s="1" t="s">
        <v>274</v>
      </c>
      <c r="F77" s="1" t="s">
        <v>12</v>
      </c>
      <c r="G77" s="2" t="s">
        <v>275</v>
      </c>
      <c r="H77" s="3" t="s">
        <v>276</v>
      </c>
      <c r="I77" s="1"/>
      <c r="J77" s="1"/>
      <c r="K77" s="1"/>
      <c r="L77" s="1"/>
      <c r="M77" s="1"/>
      <c r="N77" s="1"/>
      <c r="O77" s="1"/>
      <c r="P77" s="1"/>
      <c r="Q77" s="1"/>
      <c r="R77" s="1"/>
      <c r="S77" s="1"/>
      <c r="T77" s="1"/>
      <c r="U77" s="1"/>
      <c r="V77" s="1"/>
      <c r="W77" s="1"/>
      <c r="X77" s="1"/>
      <c r="Y77" s="1"/>
    </row>
    <row r="78" spans="1:25" ht="15.75" customHeight="1">
      <c r="A78" s="1" t="s">
        <v>277</v>
      </c>
      <c r="B78" s="1" t="s">
        <v>273</v>
      </c>
      <c r="C78" s="1">
        <v>2014</v>
      </c>
      <c r="D78" s="1" t="s">
        <v>10</v>
      </c>
      <c r="E78" s="1" t="s">
        <v>278</v>
      </c>
      <c r="F78" s="1" t="s">
        <v>12</v>
      </c>
      <c r="G78" s="1" t="s">
        <v>279</v>
      </c>
      <c r="H78" s="3" t="s">
        <v>280</v>
      </c>
      <c r="I78" s="1"/>
      <c r="J78" s="1"/>
      <c r="K78" s="1"/>
      <c r="L78" s="1"/>
      <c r="M78" s="1"/>
      <c r="N78" s="1"/>
      <c r="O78" s="1"/>
      <c r="P78" s="1"/>
      <c r="Q78" s="1"/>
      <c r="R78" s="1"/>
      <c r="S78" s="1"/>
      <c r="T78" s="1"/>
      <c r="U78" s="1"/>
      <c r="V78" s="1"/>
      <c r="W78" s="1"/>
      <c r="X78" s="1"/>
      <c r="Y78" s="1"/>
    </row>
    <row r="79" spans="1:25" ht="15.75" customHeight="1">
      <c r="A79" s="1" t="s">
        <v>281</v>
      </c>
      <c r="B79" s="1" t="s">
        <v>282</v>
      </c>
      <c r="C79" s="1">
        <v>2008</v>
      </c>
      <c r="D79" s="1" t="s">
        <v>10</v>
      </c>
      <c r="E79" s="1" t="s">
        <v>283</v>
      </c>
      <c r="F79" s="1" t="s">
        <v>12</v>
      </c>
      <c r="G79" s="1" t="s">
        <v>12</v>
      </c>
      <c r="H79" s="1"/>
      <c r="I79" s="1"/>
      <c r="J79" s="1"/>
      <c r="K79" s="1"/>
      <c r="L79" s="1"/>
      <c r="M79" s="1"/>
      <c r="N79" s="1"/>
      <c r="O79" s="1"/>
      <c r="P79" s="1"/>
      <c r="Q79" s="1"/>
      <c r="R79" s="1"/>
      <c r="S79" s="1"/>
      <c r="T79" s="1"/>
      <c r="U79" s="1"/>
      <c r="V79" s="1"/>
      <c r="W79" s="1"/>
      <c r="X79" s="1"/>
      <c r="Y79" s="1"/>
    </row>
    <row r="80" spans="1:25" ht="15.75" customHeight="1">
      <c r="A80" s="1" t="s">
        <v>284</v>
      </c>
      <c r="B80" s="1" t="s">
        <v>285</v>
      </c>
      <c r="C80" s="1">
        <v>2016</v>
      </c>
      <c r="D80" s="1" t="s">
        <v>10</v>
      </c>
      <c r="E80" s="1" t="s">
        <v>286</v>
      </c>
      <c r="F80" s="1" t="s">
        <v>287</v>
      </c>
      <c r="G80" s="1" t="s">
        <v>287</v>
      </c>
      <c r="H80" s="1"/>
      <c r="I80" s="1"/>
      <c r="J80" s="1"/>
      <c r="K80" s="1"/>
      <c r="L80" s="1"/>
      <c r="M80" s="1"/>
      <c r="N80" s="1"/>
      <c r="O80" s="1"/>
      <c r="P80" s="1"/>
      <c r="Q80" s="1"/>
      <c r="R80" s="1"/>
      <c r="S80" s="1"/>
      <c r="T80" s="1"/>
      <c r="U80" s="1"/>
      <c r="V80" s="1"/>
      <c r="W80" s="1"/>
      <c r="X80" s="1"/>
      <c r="Y80" s="1"/>
    </row>
    <row r="81" spans="1:25" ht="15.75" customHeight="1">
      <c r="A81" s="1" t="s">
        <v>288</v>
      </c>
      <c r="B81" s="1" t="s">
        <v>289</v>
      </c>
      <c r="C81" s="1">
        <v>2021</v>
      </c>
      <c r="D81" s="1" t="s">
        <v>10</v>
      </c>
      <c r="E81" s="1" t="s">
        <v>290</v>
      </c>
      <c r="F81" s="1" t="s">
        <v>12</v>
      </c>
      <c r="G81" s="1" t="s">
        <v>12</v>
      </c>
      <c r="H81" s="1"/>
      <c r="I81" s="1"/>
      <c r="J81" s="1"/>
      <c r="K81" s="1"/>
      <c r="L81" s="1"/>
      <c r="M81" s="1"/>
      <c r="N81" s="1"/>
      <c r="O81" s="1"/>
      <c r="P81" s="1"/>
      <c r="Q81" s="1"/>
      <c r="R81" s="1"/>
      <c r="S81" s="1"/>
      <c r="T81" s="1"/>
      <c r="U81" s="1"/>
      <c r="V81" s="1"/>
      <c r="W81" s="1"/>
      <c r="X81" s="1"/>
      <c r="Y81" s="1"/>
    </row>
    <row r="82" spans="1:25" ht="15.75" customHeight="1">
      <c r="A82" s="1" t="s">
        <v>291</v>
      </c>
      <c r="B82" s="1" t="s">
        <v>292</v>
      </c>
      <c r="C82" s="1">
        <v>2013</v>
      </c>
      <c r="D82" s="1" t="s">
        <v>10</v>
      </c>
      <c r="E82" s="1" t="s">
        <v>293</v>
      </c>
      <c r="F82" s="1" t="s">
        <v>12</v>
      </c>
      <c r="G82" s="1" t="s">
        <v>294</v>
      </c>
      <c r="H82" s="1"/>
      <c r="I82" s="1"/>
      <c r="J82" s="1"/>
      <c r="K82" s="1"/>
      <c r="L82" s="1"/>
      <c r="M82" s="1"/>
      <c r="N82" s="1"/>
      <c r="O82" s="1"/>
      <c r="P82" s="1"/>
      <c r="Q82" s="1"/>
      <c r="R82" s="1"/>
      <c r="S82" s="1"/>
      <c r="T82" s="1"/>
      <c r="U82" s="1"/>
      <c r="V82" s="1"/>
      <c r="W82" s="1"/>
      <c r="X82" s="1"/>
      <c r="Y82" s="1"/>
    </row>
    <row r="83" spans="1:25" ht="15.75" customHeight="1">
      <c r="A83" s="1" t="s">
        <v>295</v>
      </c>
      <c r="B83" s="1" t="s">
        <v>296</v>
      </c>
      <c r="C83" s="1">
        <v>2003</v>
      </c>
      <c r="D83" s="1" t="s">
        <v>10</v>
      </c>
      <c r="E83" s="1" t="s">
        <v>297</v>
      </c>
      <c r="F83" s="1" t="s">
        <v>12</v>
      </c>
      <c r="G83" s="1" t="s">
        <v>298</v>
      </c>
      <c r="H83" s="1"/>
      <c r="I83" s="1"/>
      <c r="J83" s="1"/>
      <c r="K83" s="1"/>
      <c r="L83" s="1"/>
      <c r="M83" s="1"/>
      <c r="N83" s="1"/>
      <c r="O83" s="1"/>
      <c r="P83" s="1"/>
      <c r="Q83" s="1"/>
      <c r="R83" s="1"/>
      <c r="S83" s="1"/>
      <c r="T83" s="1"/>
      <c r="U83" s="1"/>
      <c r="V83" s="1"/>
      <c r="W83" s="1"/>
      <c r="X83" s="1"/>
      <c r="Y83" s="1"/>
    </row>
    <row r="84" spans="1:25" ht="15.75" customHeight="1">
      <c r="A84" s="1" t="s">
        <v>299</v>
      </c>
      <c r="B84" s="1" t="s">
        <v>300</v>
      </c>
      <c r="C84" s="1">
        <v>2011</v>
      </c>
      <c r="D84" s="1" t="s">
        <v>10</v>
      </c>
      <c r="E84" s="1" t="s">
        <v>301</v>
      </c>
      <c r="F84" s="1" t="s">
        <v>12</v>
      </c>
      <c r="G84" s="1" t="s">
        <v>12</v>
      </c>
      <c r="H84" s="1"/>
      <c r="I84" s="1"/>
      <c r="J84" s="1"/>
      <c r="K84" s="1"/>
      <c r="L84" s="1"/>
      <c r="M84" s="1"/>
      <c r="N84" s="1"/>
      <c r="O84" s="1"/>
      <c r="P84" s="1"/>
      <c r="Q84" s="1"/>
      <c r="R84" s="1"/>
      <c r="S84" s="1"/>
      <c r="T84" s="1"/>
      <c r="U84" s="1"/>
      <c r="V84" s="1"/>
      <c r="W84" s="1"/>
      <c r="X84" s="1"/>
      <c r="Y84" s="1"/>
    </row>
    <row r="85" spans="1:25" ht="15.75" customHeight="1">
      <c r="A85" s="1" t="s">
        <v>302</v>
      </c>
      <c r="B85" s="1" t="s">
        <v>303</v>
      </c>
      <c r="C85" s="1">
        <v>2020</v>
      </c>
      <c r="D85" s="1" t="s">
        <v>10</v>
      </c>
      <c r="E85" s="1" t="s">
        <v>304</v>
      </c>
      <c r="F85" s="1" t="s">
        <v>12</v>
      </c>
      <c r="G85" s="1" t="s">
        <v>12</v>
      </c>
      <c r="H85" s="1"/>
      <c r="I85" s="1"/>
      <c r="J85" s="1"/>
      <c r="K85" s="1"/>
      <c r="L85" s="1"/>
      <c r="M85" s="1"/>
      <c r="N85" s="1"/>
      <c r="O85" s="1"/>
      <c r="P85" s="1"/>
      <c r="Q85" s="1"/>
      <c r="R85" s="1"/>
      <c r="S85" s="1"/>
      <c r="T85" s="1"/>
      <c r="U85" s="1"/>
      <c r="V85" s="1"/>
      <c r="W85" s="1"/>
      <c r="X85" s="1"/>
      <c r="Y85" s="1"/>
    </row>
    <row r="86" spans="1:25" ht="15.75" customHeight="1">
      <c r="A86" s="1" t="s">
        <v>305</v>
      </c>
      <c r="B86" s="1" t="s">
        <v>306</v>
      </c>
      <c r="C86" s="1">
        <v>2016</v>
      </c>
      <c r="D86" s="1" t="s">
        <v>10</v>
      </c>
      <c r="E86" s="1" t="s">
        <v>307</v>
      </c>
      <c r="F86" s="1" t="s">
        <v>12</v>
      </c>
      <c r="G86" s="1" t="s">
        <v>12</v>
      </c>
      <c r="H86" s="1"/>
      <c r="I86" s="1"/>
      <c r="J86" s="1"/>
      <c r="K86" s="1"/>
      <c r="L86" s="1"/>
      <c r="M86" s="1"/>
      <c r="N86" s="1"/>
      <c r="O86" s="1"/>
      <c r="P86" s="1"/>
      <c r="Q86" s="1"/>
      <c r="R86" s="1"/>
      <c r="S86" s="1"/>
      <c r="T86" s="1"/>
      <c r="U86" s="1"/>
      <c r="V86" s="1"/>
      <c r="W86" s="1"/>
      <c r="X86" s="1"/>
      <c r="Y86" s="1"/>
    </row>
    <row r="87" spans="1:25" ht="15.75" customHeight="1">
      <c r="A87" s="1" t="s">
        <v>308</v>
      </c>
      <c r="B87" s="1" t="s">
        <v>309</v>
      </c>
      <c r="C87" s="1">
        <v>2021</v>
      </c>
      <c r="D87" s="1" t="s">
        <v>10</v>
      </c>
      <c r="E87" s="1" t="s">
        <v>310</v>
      </c>
      <c r="F87" s="1" t="s">
        <v>12</v>
      </c>
      <c r="G87" s="1" t="s">
        <v>12</v>
      </c>
      <c r="H87" s="1"/>
      <c r="I87" s="1"/>
      <c r="J87" s="1"/>
      <c r="K87" s="1"/>
      <c r="L87" s="1"/>
      <c r="M87" s="1"/>
      <c r="N87" s="1"/>
      <c r="O87" s="1"/>
      <c r="P87" s="1"/>
      <c r="Q87" s="1"/>
      <c r="R87" s="1"/>
      <c r="S87" s="1"/>
      <c r="T87" s="1"/>
      <c r="U87" s="1"/>
      <c r="V87" s="1"/>
      <c r="W87" s="1"/>
      <c r="X87" s="1"/>
      <c r="Y87" s="1"/>
    </row>
    <row r="88" spans="1:25" ht="15.75" customHeight="1">
      <c r="A88" s="1" t="s">
        <v>311</v>
      </c>
      <c r="B88" s="1" t="s">
        <v>312</v>
      </c>
      <c r="C88" s="1">
        <v>2013</v>
      </c>
      <c r="D88" s="1" t="s">
        <v>10</v>
      </c>
      <c r="E88" s="1" t="s">
        <v>313</v>
      </c>
      <c r="F88" s="1" t="s">
        <v>314</v>
      </c>
      <c r="G88" s="1" t="s">
        <v>315</v>
      </c>
      <c r="H88" s="1"/>
      <c r="I88" s="1"/>
      <c r="J88" s="1"/>
      <c r="K88" s="1"/>
      <c r="L88" s="1"/>
      <c r="M88" s="1"/>
      <c r="N88" s="1"/>
      <c r="O88" s="1"/>
      <c r="P88" s="1"/>
      <c r="Q88" s="1"/>
      <c r="R88" s="1"/>
      <c r="S88" s="1"/>
      <c r="T88" s="1"/>
      <c r="U88" s="1"/>
      <c r="V88" s="1"/>
      <c r="W88" s="1"/>
      <c r="X88" s="1"/>
      <c r="Y88" s="1"/>
    </row>
    <row r="89" spans="1:25" ht="15.75" customHeight="1">
      <c r="A89" s="1" t="s">
        <v>316</v>
      </c>
      <c r="B89" s="1" t="s">
        <v>317</v>
      </c>
      <c r="C89" s="1">
        <v>2013</v>
      </c>
      <c r="D89" s="1" t="s">
        <v>10</v>
      </c>
      <c r="E89" s="1" t="s">
        <v>318</v>
      </c>
      <c r="F89" s="1" t="s">
        <v>12</v>
      </c>
      <c r="G89" s="1" t="s">
        <v>319</v>
      </c>
      <c r="H89" s="1"/>
      <c r="I89" s="1"/>
      <c r="J89" s="1"/>
      <c r="K89" s="1"/>
      <c r="L89" s="1"/>
      <c r="M89" s="1"/>
      <c r="N89" s="1"/>
      <c r="O89" s="1"/>
      <c r="P89" s="1"/>
      <c r="Q89" s="1"/>
      <c r="R89" s="1"/>
      <c r="S89" s="1"/>
      <c r="T89" s="1"/>
      <c r="U89" s="1"/>
      <c r="V89" s="1"/>
      <c r="W89" s="1"/>
      <c r="X89" s="1"/>
      <c r="Y89" s="1"/>
    </row>
    <row r="90" spans="1:25" ht="15.75" customHeight="1">
      <c r="A90" s="1" t="s">
        <v>320</v>
      </c>
      <c r="B90" s="1" t="s">
        <v>317</v>
      </c>
      <c r="C90" s="1">
        <v>2020</v>
      </c>
      <c r="D90" s="1" t="s">
        <v>10</v>
      </c>
      <c r="E90" s="1" t="s">
        <v>321</v>
      </c>
      <c r="F90" s="1" t="s">
        <v>12</v>
      </c>
      <c r="G90" s="1" t="s">
        <v>322</v>
      </c>
      <c r="H90" s="1"/>
      <c r="I90" s="1"/>
      <c r="J90" s="1"/>
      <c r="K90" s="1"/>
      <c r="L90" s="1"/>
      <c r="M90" s="1"/>
      <c r="N90" s="1"/>
      <c r="O90" s="1"/>
      <c r="P90" s="1"/>
      <c r="Q90" s="1"/>
      <c r="R90" s="1"/>
      <c r="S90" s="1"/>
      <c r="T90" s="1"/>
      <c r="U90" s="1"/>
      <c r="V90" s="1"/>
      <c r="W90" s="1"/>
      <c r="X90" s="1"/>
      <c r="Y90" s="1"/>
    </row>
    <row r="91" spans="1:25" ht="15.75" customHeight="1">
      <c r="A91" s="1" t="s">
        <v>323</v>
      </c>
      <c r="B91" s="1" t="s">
        <v>324</v>
      </c>
      <c r="C91" s="1">
        <v>2012</v>
      </c>
      <c r="D91" s="1" t="s">
        <v>10</v>
      </c>
      <c r="E91" s="1" t="s">
        <v>325</v>
      </c>
      <c r="F91" s="1" t="s">
        <v>12</v>
      </c>
      <c r="G91" s="1" t="s">
        <v>326</v>
      </c>
      <c r="H91" s="1"/>
      <c r="I91" s="1"/>
      <c r="J91" s="1"/>
      <c r="K91" s="1"/>
      <c r="L91" s="1"/>
      <c r="M91" s="1"/>
      <c r="N91" s="1"/>
      <c r="O91" s="1"/>
      <c r="P91" s="1"/>
      <c r="Q91" s="1"/>
      <c r="R91" s="1"/>
      <c r="S91" s="1"/>
      <c r="T91" s="1"/>
      <c r="U91" s="1"/>
      <c r="V91" s="1"/>
      <c r="W91" s="1"/>
      <c r="X91" s="1"/>
      <c r="Y91" s="1"/>
    </row>
    <row r="92" spans="1:25" ht="15.75" customHeight="1">
      <c r="A92" s="1" t="s">
        <v>327</v>
      </c>
      <c r="B92" s="1" t="s">
        <v>328</v>
      </c>
      <c r="C92" s="1">
        <v>2011</v>
      </c>
      <c r="D92" s="1" t="s">
        <v>10</v>
      </c>
      <c r="E92" s="1" t="s">
        <v>329</v>
      </c>
      <c r="F92" s="1" t="s">
        <v>12</v>
      </c>
      <c r="G92" s="1" t="s">
        <v>12</v>
      </c>
      <c r="H92" s="1"/>
      <c r="I92" s="1"/>
      <c r="J92" s="1"/>
      <c r="K92" s="1"/>
      <c r="L92" s="1"/>
      <c r="M92" s="1"/>
      <c r="N92" s="1"/>
      <c r="O92" s="1"/>
      <c r="P92" s="1"/>
      <c r="Q92" s="1"/>
      <c r="R92" s="1"/>
      <c r="S92" s="1"/>
      <c r="T92" s="1"/>
      <c r="U92" s="1"/>
      <c r="V92" s="1"/>
      <c r="W92" s="1"/>
      <c r="X92" s="1"/>
      <c r="Y92" s="1"/>
    </row>
    <row r="93" spans="1:25" ht="15.75" customHeight="1">
      <c r="A93" s="1" t="s">
        <v>330</v>
      </c>
      <c r="B93" s="1" t="s">
        <v>331</v>
      </c>
      <c r="C93" s="1">
        <v>2019</v>
      </c>
      <c r="D93" s="1" t="s">
        <v>10</v>
      </c>
      <c r="E93" s="1" t="s">
        <v>332</v>
      </c>
      <c r="F93" s="1" t="s">
        <v>12</v>
      </c>
      <c r="G93" s="1" t="s">
        <v>12</v>
      </c>
      <c r="H93" s="1"/>
      <c r="I93" s="1"/>
      <c r="J93" s="1"/>
      <c r="K93" s="1"/>
      <c r="L93" s="1"/>
      <c r="M93" s="1"/>
      <c r="N93" s="1"/>
      <c r="O93" s="1"/>
      <c r="P93" s="1"/>
      <c r="Q93" s="1"/>
      <c r="R93" s="1"/>
      <c r="S93" s="1"/>
      <c r="T93" s="1"/>
      <c r="U93" s="1"/>
      <c r="V93" s="1"/>
      <c r="W93" s="1"/>
      <c r="X93" s="1"/>
      <c r="Y93" s="1"/>
    </row>
    <row r="94" spans="1:25" ht="15.75" customHeight="1">
      <c r="A94" s="1" t="s">
        <v>333</v>
      </c>
      <c r="B94" s="1" t="s">
        <v>334</v>
      </c>
      <c r="C94" s="1">
        <v>2020</v>
      </c>
      <c r="D94" s="1" t="s">
        <v>10</v>
      </c>
      <c r="E94" s="1" t="s">
        <v>335</v>
      </c>
      <c r="F94" s="1" t="s">
        <v>12</v>
      </c>
      <c r="G94" s="1" t="s">
        <v>12</v>
      </c>
      <c r="H94" s="1"/>
      <c r="I94" s="1"/>
      <c r="J94" s="1"/>
      <c r="K94" s="1"/>
      <c r="L94" s="1"/>
      <c r="M94" s="1"/>
      <c r="N94" s="1"/>
      <c r="O94" s="1"/>
      <c r="P94" s="1"/>
      <c r="Q94" s="1"/>
      <c r="R94" s="1"/>
      <c r="S94" s="1"/>
      <c r="T94" s="1"/>
      <c r="U94" s="1"/>
      <c r="V94" s="1"/>
      <c r="W94" s="1"/>
      <c r="X94" s="1"/>
      <c r="Y94" s="1"/>
    </row>
    <row r="95" spans="1:25" ht="15.75" customHeight="1">
      <c r="A95" s="1" t="s">
        <v>336</v>
      </c>
      <c r="B95" s="1" t="s">
        <v>337</v>
      </c>
      <c r="C95" s="1">
        <v>2020</v>
      </c>
      <c r="D95" s="1" t="s">
        <v>10</v>
      </c>
      <c r="E95" s="1" t="s">
        <v>338</v>
      </c>
      <c r="F95" s="1" t="s">
        <v>339</v>
      </c>
      <c r="G95" s="1" t="s">
        <v>12</v>
      </c>
      <c r="H95" s="1"/>
      <c r="I95" s="1"/>
      <c r="J95" s="1"/>
      <c r="K95" s="1"/>
      <c r="L95" s="1"/>
      <c r="M95" s="1"/>
      <c r="N95" s="1"/>
      <c r="O95" s="1"/>
      <c r="P95" s="1"/>
      <c r="Q95" s="1"/>
      <c r="R95" s="1"/>
      <c r="S95" s="1"/>
      <c r="T95" s="1"/>
      <c r="U95" s="1"/>
      <c r="V95" s="1"/>
      <c r="W95" s="1"/>
      <c r="X95" s="1"/>
      <c r="Y95" s="1"/>
    </row>
    <row r="96" spans="1:25" ht="15.75" customHeight="1">
      <c r="A96" s="1" t="s">
        <v>340</v>
      </c>
      <c r="B96" s="1" t="s">
        <v>341</v>
      </c>
      <c r="C96" s="1">
        <v>1989</v>
      </c>
      <c r="D96" s="1" t="s">
        <v>10</v>
      </c>
      <c r="E96" s="1" t="s">
        <v>342</v>
      </c>
      <c r="F96" s="1" t="s">
        <v>12</v>
      </c>
      <c r="G96" s="1" t="s">
        <v>12</v>
      </c>
      <c r="H96" s="1"/>
      <c r="I96" s="4"/>
      <c r="J96" s="4"/>
      <c r="K96" s="4"/>
      <c r="L96" s="4"/>
      <c r="M96" s="4"/>
      <c r="N96" s="4"/>
      <c r="O96" s="4"/>
      <c r="P96" s="4"/>
      <c r="Q96" s="4"/>
      <c r="R96" s="4"/>
      <c r="S96" s="4"/>
      <c r="T96" s="4"/>
      <c r="U96" s="4"/>
      <c r="V96" s="4"/>
      <c r="W96" s="4"/>
      <c r="X96" s="4"/>
      <c r="Y96" s="4"/>
    </row>
    <row r="97" spans="1:25" ht="15.75" customHeight="1">
      <c r="A97" s="1" t="s">
        <v>343</v>
      </c>
      <c r="B97" s="1" t="s">
        <v>344</v>
      </c>
      <c r="C97" s="1">
        <v>2007</v>
      </c>
      <c r="D97" s="1" t="s">
        <v>10</v>
      </c>
      <c r="E97" s="1" t="s">
        <v>345</v>
      </c>
      <c r="F97" s="1" t="s">
        <v>12</v>
      </c>
      <c r="G97" s="1" t="s">
        <v>12</v>
      </c>
      <c r="H97" s="1"/>
      <c r="I97" s="1"/>
      <c r="J97" s="1"/>
      <c r="K97" s="1"/>
      <c r="L97" s="1"/>
      <c r="M97" s="1"/>
      <c r="N97" s="1"/>
      <c r="O97" s="1"/>
      <c r="P97" s="1"/>
      <c r="Q97" s="1"/>
      <c r="R97" s="1"/>
      <c r="S97" s="1"/>
      <c r="T97" s="1"/>
      <c r="U97" s="1"/>
      <c r="V97" s="1"/>
      <c r="W97" s="1"/>
      <c r="X97" s="1"/>
      <c r="Y97" s="1"/>
    </row>
    <row r="98" spans="1:25" ht="15.75" customHeight="1">
      <c r="A98" s="1" t="s">
        <v>346</v>
      </c>
      <c r="B98" s="1" t="s">
        <v>347</v>
      </c>
      <c r="C98" s="1">
        <v>2017</v>
      </c>
      <c r="D98" s="1" t="s">
        <v>10</v>
      </c>
      <c r="E98" s="1" t="s">
        <v>348</v>
      </c>
      <c r="F98" s="1" t="s">
        <v>12</v>
      </c>
      <c r="G98" s="1" t="s">
        <v>12</v>
      </c>
      <c r="H98" s="1"/>
      <c r="I98" s="1"/>
      <c r="J98" s="1"/>
      <c r="K98" s="1"/>
      <c r="L98" s="1"/>
      <c r="M98" s="1"/>
      <c r="N98" s="1"/>
      <c r="O98" s="1"/>
      <c r="P98" s="1"/>
      <c r="Q98" s="1"/>
      <c r="R98" s="1"/>
      <c r="S98" s="1"/>
      <c r="T98" s="1"/>
      <c r="U98" s="1"/>
      <c r="V98" s="1"/>
      <c r="W98" s="1"/>
      <c r="X98" s="1"/>
      <c r="Y98" s="1"/>
    </row>
    <row r="99" spans="1:25" ht="15.75" customHeight="1">
      <c r="A99" s="1" t="s">
        <v>349</v>
      </c>
      <c r="B99" s="1" t="s">
        <v>350</v>
      </c>
      <c r="C99" s="1">
        <v>2021</v>
      </c>
      <c r="D99" s="1" t="s">
        <v>10</v>
      </c>
      <c r="E99" s="1" t="s">
        <v>351</v>
      </c>
      <c r="F99" s="1" t="s">
        <v>12</v>
      </c>
      <c r="G99" s="1" t="s">
        <v>12</v>
      </c>
      <c r="H99" s="1"/>
      <c r="I99" s="1"/>
      <c r="J99" s="1"/>
      <c r="K99" s="1"/>
      <c r="L99" s="1"/>
      <c r="M99" s="1"/>
      <c r="N99" s="1"/>
      <c r="O99" s="1"/>
      <c r="P99" s="1"/>
      <c r="Q99" s="1"/>
      <c r="R99" s="1"/>
      <c r="S99" s="1"/>
      <c r="T99" s="1"/>
      <c r="U99" s="1"/>
      <c r="V99" s="1"/>
      <c r="W99" s="1"/>
      <c r="X99" s="1"/>
      <c r="Y99" s="1"/>
    </row>
    <row r="100" spans="1:25" ht="15.75" customHeight="1">
      <c r="A100" s="1" t="s">
        <v>352</v>
      </c>
      <c r="B100" s="1" t="s">
        <v>353</v>
      </c>
      <c r="C100" s="1">
        <v>2021</v>
      </c>
      <c r="D100" s="1" t="s">
        <v>10</v>
      </c>
      <c r="E100" s="1" t="s">
        <v>354</v>
      </c>
      <c r="F100" s="1" t="s">
        <v>12</v>
      </c>
      <c r="G100" s="1" t="s">
        <v>355</v>
      </c>
      <c r="H100" s="1"/>
      <c r="I100" s="1"/>
      <c r="J100" s="1"/>
      <c r="K100" s="1"/>
      <c r="L100" s="1"/>
      <c r="M100" s="1"/>
      <c r="N100" s="1"/>
      <c r="O100" s="1"/>
      <c r="P100" s="1"/>
      <c r="Q100" s="1"/>
      <c r="R100" s="1"/>
      <c r="S100" s="1"/>
      <c r="T100" s="1"/>
      <c r="U100" s="1"/>
      <c r="V100" s="1"/>
      <c r="W100" s="1"/>
      <c r="X100" s="1"/>
      <c r="Y100" s="1"/>
    </row>
    <row r="101" spans="1:25" ht="15.75" customHeight="1">
      <c r="A101" s="1" t="s">
        <v>356</v>
      </c>
      <c r="B101" s="1" t="s">
        <v>357</v>
      </c>
      <c r="C101" s="1">
        <v>2016</v>
      </c>
      <c r="D101" s="1" t="s">
        <v>10</v>
      </c>
      <c r="E101" s="1" t="s">
        <v>358</v>
      </c>
      <c r="F101" s="1" t="s">
        <v>12</v>
      </c>
      <c r="G101" s="1" t="s">
        <v>12</v>
      </c>
      <c r="H101" s="1"/>
      <c r="I101" s="1"/>
      <c r="J101" s="1"/>
      <c r="K101" s="1"/>
      <c r="L101" s="1"/>
      <c r="M101" s="1"/>
      <c r="N101" s="1"/>
      <c r="O101" s="1"/>
      <c r="P101" s="1"/>
      <c r="Q101" s="1"/>
      <c r="R101" s="1"/>
      <c r="S101" s="1"/>
      <c r="T101" s="1"/>
      <c r="U101" s="1"/>
      <c r="V101" s="1"/>
      <c r="W101" s="1"/>
      <c r="X101" s="1"/>
      <c r="Y101" s="1"/>
    </row>
    <row r="102" spans="1:25" ht="15.75" customHeight="1">
      <c r="A102" s="1" t="s">
        <v>359</v>
      </c>
      <c r="B102" s="1" t="s">
        <v>360</v>
      </c>
      <c r="C102" s="1">
        <v>2020</v>
      </c>
      <c r="D102" s="1" t="s">
        <v>10</v>
      </c>
      <c r="E102" s="1" t="s">
        <v>361</v>
      </c>
      <c r="F102" s="1" t="s">
        <v>362</v>
      </c>
      <c r="G102" s="1" t="s">
        <v>363</v>
      </c>
      <c r="H102" s="1"/>
      <c r="I102" s="1"/>
      <c r="J102" s="1"/>
      <c r="K102" s="1"/>
      <c r="L102" s="1"/>
      <c r="M102" s="1"/>
      <c r="N102" s="1"/>
      <c r="O102" s="1"/>
      <c r="P102" s="1"/>
      <c r="Q102" s="1"/>
      <c r="R102" s="1"/>
      <c r="S102" s="1"/>
      <c r="T102" s="1"/>
      <c r="U102" s="1"/>
      <c r="V102" s="1"/>
      <c r="W102" s="1"/>
      <c r="X102" s="1"/>
      <c r="Y102" s="1"/>
    </row>
    <row r="103" spans="1:25" ht="15.75" customHeight="1">
      <c r="A103" s="1" t="s">
        <v>364</v>
      </c>
      <c r="B103" s="1" t="s">
        <v>365</v>
      </c>
      <c r="C103" s="1">
        <v>2001</v>
      </c>
      <c r="D103" s="1" t="s">
        <v>10</v>
      </c>
      <c r="E103" s="1" t="s">
        <v>366</v>
      </c>
      <c r="F103" s="1" t="s">
        <v>367</v>
      </c>
      <c r="G103" s="1" t="s">
        <v>368</v>
      </c>
      <c r="H103" s="1"/>
      <c r="I103" s="1"/>
      <c r="J103" s="1"/>
      <c r="K103" s="1"/>
      <c r="L103" s="1"/>
      <c r="M103" s="1"/>
      <c r="N103" s="1"/>
      <c r="O103" s="1"/>
      <c r="P103" s="1"/>
      <c r="Q103" s="1"/>
      <c r="R103" s="1"/>
      <c r="S103" s="1"/>
      <c r="T103" s="1"/>
      <c r="U103" s="1"/>
      <c r="V103" s="1"/>
      <c r="W103" s="1"/>
      <c r="X103" s="1"/>
      <c r="Y103" s="1"/>
    </row>
    <row r="104" spans="1:25" ht="15.75" customHeight="1">
      <c r="A104" s="1" t="s">
        <v>369</v>
      </c>
      <c r="B104" s="1" t="s">
        <v>370</v>
      </c>
      <c r="C104" s="1">
        <v>2017</v>
      </c>
      <c r="D104" s="1" t="s">
        <v>10</v>
      </c>
      <c r="E104" s="1" t="s">
        <v>371</v>
      </c>
      <c r="F104" s="1" t="s">
        <v>12</v>
      </c>
      <c r="G104" s="1" t="s">
        <v>12</v>
      </c>
      <c r="H104" s="1"/>
      <c r="I104" s="1"/>
      <c r="J104" s="1"/>
      <c r="K104" s="1"/>
      <c r="L104" s="1"/>
      <c r="M104" s="1"/>
      <c r="N104" s="1"/>
      <c r="O104" s="1"/>
      <c r="P104" s="1"/>
      <c r="Q104" s="1"/>
      <c r="R104" s="1"/>
      <c r="S104" s="1"/>
      <c r="T104" s="1"/>
      <c r="U104" s="1"/>
      <c r="V104" s="1"/>
      <c r="W104" s="1"/>
      <c r="X104" s="1"/>
      <c r="Y104" s="1"/>
    </row>
    <row r="105" spans="1:25" ht="15.75" customHeight="1">
      <c r="A105" s="1" t="s">
        <v>372</v>
      </c>
      <c r="B105" s="1" t="s">
        <v>373</v>
      </c>
      <c r="C105" s="1">
        <v>2008</v>
      </c>
      <c r="D105" s="1" t="s">
        <v>10</v>
      </c>
      <c r="E105" s="1" t="s">
        <v>374</v>
      </c>
      <c r="F105" s="1" t="s">
        <v>12</v>
      </c>
      <c r="G105" s="1" t="s">
        <v>12</v>
      </c>
      <c r="H105" s="1"/>
      <c r="I105" s="1"/>
      <c r="J105" s="1"/>
      <c r="K105" s="1"/>
      <c r="L105" s="1"/>
      <c r="M105" s="1"/>
      <c r="N105" s="1"/>
      <c r="O105" s="1"/>
      <c r="P105" s="1"/>
      <c r="Q105" s="1"/>
      <c r="R105" s="1"/>
      <c r="S105" s="1"/>
      <c r="T105" s="1"/>
      <c r="U105" s="1"/>
      <c r="V105" s="1"/>
      <c r="W105" s="1"/>
      <c r="X105" s="1"/>
      <c r="Y105" s="1"/>
    </row>
    <row r="106" spans="1:25" ht="15.75" customHeight="1">
      <c r="A106" s="1" t="s">
        <v>375</v>
      </c>
      <c r="B106" s="1" t="s">
        <v>376</v>
      </c>
      <c r="C106" s="1">
        <v>2018</v>
      </c>
      <c r="D106" s="1" t="s">
        <v>10</v>
      </c>
      <c r="E106" s="1" t="s">
        <v>377</v>
      </c>
      <c r="F106" s="1" t="s">
        <v>12</v>
      </c>
      <c r="G106" s="1" t="s">
        <v>12</v>
      </c>
      <c r="H106" s="1"/>
      <c r="I106" s="1"/>
      <c r="J106" s="1"/>
      <c r="K106" s="1"/>
      <c r="L106" s="1"/>
      <c r="M106" s="1"/>
      <c r="N106" s="1"/>
      <c r="O106" s="1"/>
      <c r="P106" s="1"/>
      <c r="Q106" s="1"/>
      <c r="R106" s="1"/>
      <c r="S106" s="1"/>
      <c r="T106" s="1"/>
      <c r="U106" s="1"/>
      <c r="V106" s="1"/>
      <c r="W106" s="1"/>
      <c r="X106" s="1"/>
      <c r="Y106" s="1"/>
    </row>
    <row r="107" spans="1:25" ht="15.75" customHeight="1">
      <c r="A107" s="1" t="s">
        <v>378</v>
      </c>
      <c r="B107" s="1" t="s">
        <v>379</v>
      </c>
      <c r="C107" s="1">
        <v>2017</v>
      </c>
      <c r="D107" s="1" t="s">
        <v>10</v>
      </c>
      <c r="E107" s="1" t="s">
        <v>380</v>
      </c>
      <c r="F107" s="1" t="s">
        <v>12</v>
      </c>
      <c r="G107" s="1" t="s">
        <v>12</v>
      </c>
      <c r="H107" s="1"/>
      <c r="I107" s="1"/>
      <c r="J107" s="1"/>
      <c r="K107" s="1"/>
      <c r="L107" s="1"/>
      <c r="M107" s="1"/>
      <c r="N107" s="1"/>
      <c r="O107" s="1"/>
      <c r="P107" s="1"/>
      <c r="Q107" s="1"/>
      <c r="R107" s="1"/>
      <c r="S107" s="1"/>
      <c r="T107" s="1"/>
      <c r="U107" s="1"/>
      <c r="V107" s="1"/>
      <c r="W107" s="1"/>
      <c r="X107" s="1"/>
      <c r="Y107" s="1"/>
    </row>
    <row r="108" spans="1:25" ht="15.75" customHeight="1">
      <c r="A108" s="1" t="s">
        <v>381</v>
      </c>
      <c r="B108" s="1" t="s">
        <v>382</v>
      </c>
      <c r="C108" s="1">
        <v>2009</v>
      </c>
      <c r="D108" s="1" t="s">
        <v>10</v>
      </c>
      <c r="E108" s="1" t="s">
        <v>383</v>
      </c>
      <c r="F108" s="1" t="s">
        <v>12</v>
      </c>
      <c r="G108" s="1" t="s">
        <v>384</v>
      </c>
      <c r="H108" s="1"/>
      <c r="I108" s="1"/>
      <c r="J108" s="1"/>
      <c r="K108" s="1"/>
      <c r="L108" s="1"/>
      <c r="M108" s="1"/>
      <c r="N108" s="1"/>
      <c r="O108" s="1"/>
      <c r="P108" s="1"/>
      <c r="Q108" s="1"/>
      <c r="R108" s="1"/>
      <c r="S108" s="1"/>
      <c r="T108" s="1"/>
      <c r="U108" s="1"/>
      <c r="V108" s="1"/>
      <c r="W108" s="1"/>
      <c r="X108" s="1"/>
      <c r="Y108" s="1"/>
    </row>
    <row r="109" spans="1:25" ht="15.75" customHeight="1">
      <c r="A109" s="1" t="s">
        <v>385</v>
      </c>
      <c r="B109" s="1" t="s">
        <v>382</v>
      </c>
      <c r="C109" s="1">
        <v>2013</v>
      </c>
      <c r="D109" s="1" t="s">
        <v>10</v>
      </c>
      <c r="E109" s="1" t="s">
        <v>386</v>
      </c>
      <c r="F109" s="1" t="s">
        <v>12</v>
      </c>
      <c r="G109" s="1" t="s">
        <v>12</v>
      </c>
      <c r="H109" s="1"/>
      <c r="I109" s="1"/>
      <c r="J109" s="1"/>
      <c r="K109" s="1"/>
      <c r="L109" s="1"/>
      <c r="M109" s="1"/>
      <c r="N109" s="1"/>
      <c r="O109" s="1"/>
      <c r="P109" s="1"/>
      <c r="Q109" s="1"/>
      <c r="R109" s="1"/>
      <c r="S109" s="1"/>
      <c r="T109" s="1"/>
      <c r="U109" s="1"/>
      <c r="V109" s="1"/>
      <c r="W109" s="1"/>
      <c r="X109" s="1"/>
      <c r="Y109" s="1"/>
    </row>
    <row r="110" spans="1:25" ht="15.75" customHeight="1">
      <c r="A110" s="1" t="s">
        <v>387</v>
      </c>
      <c r="B110" s="1" t="s">
        <v>388</v>
      </c>
      <c r="C110" s="1">
        <v>2008</v>
      </c>
      <c r="D110" s="1" t="s">
        <v>10</v>
      </c>
      <c r="E110" s="1" t="s">
        <v>389</v>
      </c>
      <c r="F110" s="1" t="s">
        <v>12</v>
      </c>
      <c r="G110" s="1" t="s">
        <v>390</v>
      </c>
      <c r="H110" s="1"/>
      <c r="I110" s="1"/>
      <c r="J110" s="1"/>
      <c r="K110" s="1"/>
      <c r="L110" s="1"/>
      <c r="M110" s="1"/>
      <c r="N110" s="1"/>
      <c r="O110" s="1"/>
      <c r="P110" s="1"/>
      <c r="Q110" s="1"/>
      <c r="R110" s="1"/>
      <c r="S110" s="1"/>
      <c r="T110" s="1"/>
      <c r="U110" s="1"/>
      <c r="V110" s="1"/>
      <c r="W110" s="1"/>
      <c r="X110" s="1"/>
      <c r="Y110" s="1"/>
    </row>
    <row r="111" spans="1:25" ht="15.75" customHeight="1">
      <c r="A111" s="1" t="s">
        <v>391</v>
      </c>
      <c r="B111" s="1" t="s">
        <v>392</v>
      </c>
      <c r="C111" s="1">
        <v>2009</v>
      </c>
      <c r="D111" s="1" t="s">
        <v>10</v>
      </c>
      <c r="E111" s="1" t="s">
        <v>393</v>
      </c>
      <c r="F111" s="1" t="s">
        <v>12</v>
      </c>
      <c r="G111" s="1" t="s">
        <v>12</v>
      </c>
      <c r="H111" s="1"/>
      <c r="I111" s="1"/>
      <c r="J111" s="1"/>
      <c r="K111" s="1"/>
      <c r="L111" s="1"/>
      <c r="M111" s="1"/>
      <c r="N111" s="1"/>
      <c r="O111" s="1"/>
      <c r="P111" s="1"/>
      <c r="Q111" s="1"/>
      <c r="R111" s="1"/>
      <c r="S111" s="1"/>
      <c r="T111" s="1"/>
      <c r="U111" s="1"/>
      <c r="V111" s="1"/>
      <c r="W111" s="1"/>
      <c r="X111" s="1"/>
      <c r="Y111" s="1"/>
    </row>
    <row r="112" spans="1:25" ht="15.75" customHeight="1">
      <c r="A112" s="1" t="s">
        <v>394</v>
      </c>
      <c r="B112" s="1" t="s">
        <v>395</v>
      </c>
      <c r="C112" s="1">
        <v>2013</v>
      </c>
      <c r="D112" s="1" t="s">
        <v>10</v>
      </c>
      <c r="E112" s="1" t="s">
        <v>396</v>
      </c>
      <c r="F112" s="1" t="s">
        <v>12</v>
      </c>
      <c r="G112" s="1" t="s">
        <v>397</v>
      </c>
      <c r="H112" s="1"/>
      <c r="I112" s="1"/>
      <c r="J112" s="1"/>
      <c r="K112" s="1"/>
      <c r="L112" s="1"/>
      <c r="M112" s="1"/>
      <c r="N112" s="1"/>
      <c r="O112" s="1"/>
      <c r="P112" s="1"/>
      <c r="Q112" s="1"/>
      <c r="R112" s="1"/>
      <c r="S112" s="1"/>
      <c r="T112" s="1"/>
      <c r="U112" s="1"/>
      <c r="V112" s="1"/>
      <c r="W112" s="1"/>
      <c r="X112" s="1"/>
      <c r="Y112" s="1"/>
    </row>
    <row r="113" spans="1:25" ht="15.75" customHeight="1">
      <c r="A113" s="1" t="s">
        <v>398</v>
      </c>
      <c r="B113" s="1" t="s">
        <v>399</v>
      </c>
      <c r="C113" s="1">
        <v>2016</v>
      </c>
      <c r="D113" s="1" t="s">
        <v>10</v>
      </c>
      <c r="E113" s="1" t="s">
        <v>400</v>
      </c>
      <c r="F113" s="1" t="s">
        <v>12</v>
      </c>
      <c r="G113" s="1" t="s">
        <v>401</v>
      </c>
      <c r="H113" s="1"/>
      <c r="I113" s="1"/>
      <c r="J113" s="1"/>
      <c r="K113" s="1"/>
      <c r="L113" s="1"/>
      <c r="M113" s="1"/>
      <c r="N113" s="1"/>
      <c r="O113" s="1"/>
      <c r="P113" s="1"/>
      <c r="Q113" s="1"/>
      <c r="R113" s="1"/>
      <c r="S113" s="1"/>
      <c r="T113" s="1"/>
      <c r="U113" s="1"/>
      <c r="V113" s="1"/>
      <c r="W113" s="1"/>
      <c r="X113" s="1"/>
      <c r="Y113" s="1"/>
    </row>
    <row r="114" spans="1:25" ht="15.75" customHeight="1">
      <c r="A114" s="1" t="s">
        <v>402</v>
      </c>
      <c r="B114" s="1" t="s">
        <v>403</v>
      </c>
      <c r="C114" s="1">
        <v>2008</v>
      </c>
      <c r="D114" s="1" t="s">
        <v>10</v>
      </c>
      <c r="E114" s="1" t="s">
        <v>404</v>
      </c>
      <c r="F114" s="1" t="s">
        <v>12</v>
      </c>
      <c r="G114" s="1" t="s">
        <v>12</v>
      </c>
      <c r="H114" s="1"/>
      <c r="I114" s="1"/>
      <c r="J114" s="1"/>
      <c r="K114" s="1"/>
      <c r="L114" s="1"/>
      <c r="M114" s="1"/>
      <c r="N114" s="1"/>
      <c r="O114" s="1"/>
      <c r="P114" s="1"/>
      <c r="Q114" s="1"/>
      <c r="R114" s="1"/>
      <c r="S114" s="1"/>
      <c r="T114" s="1"/>
      <c r="U114" s="1"/>
      <c r="V114" s="1"/>
      <c r="W114" s="1"/>
      <c r="X114" s="1"/>
      <c r="Y114" s="1"/>
    </row>
    <row r="115" spans="1:25" ht="15.75" customHeight="1">
      <c r="A115" s="1" t="s">
        <v>405</v>
      </c>
      <c r="B115" s="1" t="s">
        <v>403</v>
      </c>
      <c r="C115" s="1">
        <v>2013</v>
      </c>
      <c r="D115" s="1" t="s">
        <v>10</v>
      </c>
      <c r="E115" s="1" t="s">
        <v>406</v>
      </c>
      <c r="F115" s="1" t="s">
        <v>12</v>
      </c>
      <c r="G115" s="1" t="s">
        <v>12</v>
      </c>
      <c r="H115" s="1"/>
      <c r="I115" s="1"/>
      <c r="J115" s="1"/>
      <c r="K115" s="1"/>
      <c r="L115" s="1"/>
      <c r="M115" s="1"/>
      <c r="N115" s="1"/>
      <c r="O115" s="1"/>
      <c r="P115" s="1"/>
      <c r="Q115" s="1"/>
      <c r="R115" s="1"/>
      <c r="S115" s="1"/>
      <c r="T115" s="1"/>
      <c r="U115" s="1"/>
      <c r="V115" s="1"/>
      <c r="W115" s="1"/>
      <c r="X115" s="1"/>
      <c r="Y115" s="1"/>
    </row>
    <row r="116" spans="1:25" ht="15.75" customHeight="1">
      <c r="A116" s="1" t="s">
        <v>407</v>
      </c>
      <c r="B116" s="1" t="s">
        <v>408</v>
      </c>
      <c r="C116" s="1">
        <v>2006</v>
      </c>
      <c r="D116" s="1" t="s">
        <v>10</v>
      </c>
      <c r="E116" s="1" t="s">
        <v>409</v>
      </c>
      <c r="F116" s="1" t="s">
        <v>410</v>
      </c>
      <c r="G116" s="1" t="s">
        <v>410</v>
      </c>
      <c r="H116" s="1"/>
      <c r="I116" s="1"/>
      <c r="J116" s="1"/>
      <c r="K116" s="1"/>
      <c r="L116" s="1"/>
      <c r="M116" s="1"/>
      <c r="N116" s="1"/>
      <c r="O116" s="1"/>
      <c r="P116" s="1"/>
      <c r="Q116" s="1"/>
      <c r="R116" s="1"/>
      <c r="S116" s="1"/>
      <c r="T116" s="1"/>
      <c r="U116" s="1"/>
      <c r="V116" s="1"/>
      <c r="W116" s="1"/>
      <c r="X116" s="1"/>
      <c r="Y116" s="1"/>
    </row>
    <row r="117" spans="1:25" ht="15.75" customHeight="1">
      <c r="A117" s="1" t="s">
        <v>411</v>
      </c>
      <c r="B117" s="1" t="s">
        <v>412</v>
      </c>
      <c r="C117" s="1">
        <v>2011</v>
      </c>
      <c r="D117" s="1" t="s">
        <v>10</v>
      </c>
      <c r="E117" s="1" t="s">
        <v>413</v>
      </c>
      <c r="F117" s="1" t="s">
        <v>12</v>
      </c>
      <c r="G117" s="1" t="s">
        <v>12</v>
      </c>
      <c r="H117" s="1"/>
      <c r="I117" s="1"/>
      <c r="J117" s="1"/>
      <c r="K117" s="1"/>
      <c r="L117" s="1"/>
      <c r="M117" s="1"/>
      <c r="N117" s="1"/>
      <c r="O117" s="1"/>
      <c r="P117" s="1"/>
      <c r="Q117" s="1"/>
      <c r="R117" s="1"/>
      <c r="S117" s="1"/>
      <c r="T117" s="1"/>
      <c r="U117" s="1"/>
      <c r="V117" s="1"/>
      <c r="W117" s="1"/>
      <c r="X117" s="1"/>
      <c r="Y117" s="1"/>
    </row>
    <row r="118" spans="1:25" ht="15.75" customHeight="1">
      <c r="A118" s="1" t="s">
        <v>414</v>
      </c>
      <c r="B118" s="1" t="s">
        <v>415</v>
      </c>
      <c r="C118" s="1">
        <v>2019</v>
      </c>
      <c r="D118" s="1" t="s">
        <v>10</v>
      </c>
      <c r="E118" s="1" t="s">
        <v>416</v>
      </c>
      <c r="F118" s="1" t="s">
        <v>417</v>
      </c>
      <c r="G118" s="1" t="s">
        <v>12</v>
      </c>
      <c r="H118" s="1"/>
      <c r="I118" s="1"/>
      <c r="J118" s="1"/>
      <c r="K118" s="1"/>
      <c r="L118" s="1"/>
      <c r="M118" s="1"/>
      <c r="N118" s="1"/>
      <c r="O118" s="1"/>
      <c r="P118" s="1"/>
      <c r="Q118" s="1"/>
      <c r="R118" s="1"/>
      <c r="S118" s="1"/>
      <c r="T118" s="1"/>
      <c r="U118" s="1"/>
      <c r="V118" s="1"/>
      <c r="W118" s="1"/>
      <c r="X118" s="1"/>
      <c r="Y118" s="1"/>
    </row>
    <row r="119" spans="1:25" ht="15.75" customHeight="1">
      <c r="A119" s="1" t="s">
        <v>418</v>
      </c>
      <c r="B119" s="1" t="s">
        <v>419</v>
      </c>
      <c r="C119" s="1">
        <v>2019</v>
      </c>
      <c r="D119" s="1" t="s">
        <v>10</v>
      </c>
      <c r="E119" s="1" t="s">
        <v>420</v>
      </c>
      <c r="F119" s="1" t="s">
        <v>421</v>
      </c>
      <c r="G119" s="1" t="s">
        <v>12</v>
      </c>
      <c r="H119" s="1"/>
      <c r="I119" s="1"/>
      <c r="J119" s="1"/>
      <c r="K119" s="1"/>
      <c r="L119" s="1"/>
      <c r="M119" s="1"/>
      <c r="N119" s="1"/>
      <c r="O119" s="1"/>
      <c r="P119" s="1"/>
      <c r="Q119" s="1"/>
      <c r="R119" s="1"/>
      <c r="S119" s="1"/>
      <c r="T119" s="1"/>
      <c r="U119" s="1"/>
      <c r="V119" s="1"/>
      <c r="W119" s="1"/>
      <c r="X119" s="1"/>
      <c r="Y119" s="1"/>
    </row>
    <row r="120" spans="1:25" ht="15.75" customHeight="1">
      <c r="A120" s="1" t="s">
        <v>422</v>
      </c>
      <c r="B120" s="1" t="s">
        <v>423</v>
      </c>
      <c r="C120" s="1">
        <v>2016</v>
      </c>
      <c r="D120" s="1" t="s">
        <v>10</v>
      </c>
      <c r="E120" s="1" t="s">
        <v>424</v>
      </c>
      <c r="F120" s="1" t="s">
        <v>12</v>
      </c>
      <c r="G120" s="1" t="s">
        <v>425</v>
      </c>
      <c r="H120" s="1"/>
      <c r="I120" s="1"/>
      <c r="J120" s="1"/>
      <c r="K120" s="1"/>
      <c r="L120" s="1"/>
      <c r="M120" s="1"/>
      <c r="N120" s="1"/>
      <c r="O120" s="1"/>
      <c r="P120" s="1"/>
      <c r="Q120" s="1"/>
      <c r="R120" s="1"/>
      <c r="S120" s="1"/>
      <c r="T120" s="1"/>
      <c r="U120" s="1"/>
      <c r="V120" s="1"/>
      <c r="W120" s="1"/>
      <c r="X120" s="1"/>
      <c r="Y120" s="1"/>
    </row>
    <row r="121" spans="1:25" ht="15.75" customHeight="1">
      <c r="A121" s="1" t="s">
        <v>426</v>
      </c>
      <c r="B121" s="1" t="s">
        <v>423</v>
      </c>
      <c r="C121" s="1">
        <v>2013</v>
      </c>
      <c r="D121" s="1" t="s">
        <v>10</v>
      </c>
      <c r="E121" s="1" t="s">
        <v>427</v>
      </c>
      <c r="F121" s="1" t="s">
        <v>12</v>
      </c>
      <c r="G121" s="1" t="s">
        <v>428</v>
      </c>
      <c r="H121" s="1"/>
      <c r="I121" s="1"/>
      <c r="J121" s="1"/>
      <c r="K121" s="1"/>
      <c r="L121" s="1"/>
      <c r="M121" s="1"/>
      <c r="N121" s="1"/>
      <c r="O121" s="1"/>
      <c r="P121" s="1"/>
      <c r="Q121" s="1"/>
      <c r="R121" s="1"/>
      <c r="S121" s="1"/>
      <c r="T121" s="1"/>
      <c r="U121" s="1"/>
      <c r="V121" s="1"/>
      <c r="W121" s="1"/>
      <c r="X121" s="1"/>
      <c r="Y121" s="1"/>
    </row>
    <row r="122" spans="1:25" ht="15.75" customHeight="1">
      <c r="A122" s="1" t="s">
        <v>429</v>
      </c>
      <c r="B122" s="1" t="s">
        <v>423</v>
      </c>
      <c r="C122" s="1">
        <v>2017</v>
      </c>
      <c r="D122" s="1" t="s">
        <v>10</v>
      </c>
      <c r="E122" s="1" t="s">
        <v>430</v>
      </c>
      <c r="F122" s="1" t="s">
        <v>431</v>
      </c>
      <c r="G122" s="1" t="s">
        <v>432</v>
      </c>
      <c r="H122" s="1"/>
      <c r="I122" s="1"/>
      <c r="J122" s="1"/>
      <c r="K122" s="1"/>
      <c r="L122" s="1"/>
      <c r="M122" s="1"/>
      <c r="N122" s="1"/>
      <c r="O122" s="1"/>
      <c r="P122" s="1"/>
      <c r="Q122" s="1"/>
      <c r="R122" s="1"/>
      <c r="S122" s="1"/>
      <c r="T122" s="1"/>
      <c r="U122" s="1"/>
      <c r="V122" s="1"/>
      <c r="W122" s="1"/>
      <c r="X122" s="1"/>
      <c r="Y122" s="1"/>
    </row>
    <row r="123" spans="1:25" ht="15.75" customHeight="1">
      <c r="A123" s="1" t="s">
        <v>433</v>
      </c>
      <c r="B123" s="1" t="s">
        <v>317</v>
      </c>
      <c r="C123" s="1">
        <v>2015</v>
      </c>
      <c r="D123" s="1" t="s">
        <v>10</v>
      </c>
      <c r="E123" s="1" t="s">
        <v>434</v>
      </c>
      <c r="F123" s="1" t="s">
        <v>12</v>
      </c>
      <c r="G123" s="1" t="s">
        <v>435</v>
      </c>
      <c r="H123" s="1"/>
      <c r="I123" s="1"/>
      <c r="J123" s="1"/>
      <c r="K123" s="1"/>
      <c r="L123" s="1"/>
      <c r="M123" s="1"/>
      <c r="N123" s="1"/>
      <c r="O123" s="1"/>
      <c r="P123" s="1"/>
      <c r="Q123" s="1"/>
      <c r="R123" s="1"/>
      <c r="S123" s="1"/>
      <c r="T123" s="1"/>
      <c r="U123" s="1"/>
      <c r="V123" s="1"/>
      <c r="W123" s="1"/>
      <c r="X123" s="1"/>
      <c r="Y123" s="1"/>
    </row>
    <row r="124" spans="1:25" ht="15.75" customHeight="1">
      <c r="A124" s="1" t="s">
        <v>436</v>
      </c>
      <c r="B124" s="5" t="s">
        <v>437</v>
      </c>
      <c r="C124" s="1">
        <v>2020</v>
      </c>
      <c r="D124" s="1" t="s">
        <v>10</v>
      </c>
      <c r="E124" s="1" t="s">
        <v>438</v>
      </c>
      <c r="F124" s="1" t="s">
        <v>12</v>
      </c>
      <c r="G124" s="1" t="s">
        <v>12</v>
      </c>
      <c r="H124" s="1"/>
      <c r="I124" s="1"/>
      <c r="J124" s="1"/>
      <c r="K124" s="1"/>
      <c r="L124" s="1"/>
      <c r="M124" s="1"/>
      <c r="N124" s="1"/>
      <c r="O124" s="1"/>
      <c r="P124" s="1"/>
      <c r="Q124" s="1"/>
      <c r="R124" s="1"/>
      <c r="S124" s="1"/>
      <c r="T124" s="1"/>
      <c r="U124" s="1"/>
      <c r="V124" s="1"/>
      <c r="W124" s="1"/>
      <c r="X124" s="1"/>
      <c r="Y124" s="1"/>
    </row>
    <row r="125" spans="1:25" ht="15.75" customHeight="1">
      <c r="A125" s="1" t="s">
        <v>439</v>
      </c>
      <c r="B125" s="5" t="s">
        <v>437</v>
      </c>
      <c r="C125" s="1">
        <v>2018</v>
      </c>
      <c r="D125" s="1" t="s">
        <v>10</v>
      </c>
      <c r="E125" s="1" t="s">
        <v>440</v>
      </c>
      <c r="F125" s="1" t="s">
        <v>12</v>
      </c>
      <c r="G125" s="1" t="s">
        <v>12</v>
      </c>
      <c r="H125" s="1" t="s">
        <v>441</v>
      </c>
      <c r="I125" s="1"/>
      <c r="J125" s="1"/>
      <c r="K125" s="1"/>
      <c r="L125" s="1"/>
      <c r="M125" s="1"/>
      <c r="N125" s="1"/>
      <c r="O125" s="1"/>
      <c r="P125" s="1"/>
      <c r="Q125" s="1"/>
      <c r="R125" s="1"/>
      <c r="S125" s="1"/>
      <c r="T125" s="1"/>
      <c r="U125" s="1"/>
      <c r="V125" s="1"/>
      <c r="W125" s="1"/>
      <c r="X125" s="1"/>
      <c r="Y125" s="1"/>
    </row>
    <row r="126" spans="1:25" ht="15.75" customHeight="1">
      <c r="A126" s="1" t="s">
        <v>442</v>
      </c>
      <c r="B126" s="5" t="s">
        <v>437</v>
      </c>
      <c r="C126" s="1">
        <v>2020</v>
      </c>
      <c r="D126" s="1" t="s">
        <v>10</v>
      </c>
      <c r="E126" s="1" t="s">
        <v>441</v>
      </c>
      <c r="F126" s="1" t="s">
        <v>12</v>
      </c>
      <c r="G126" s="1" t="s">
        <v>12</v>
      </c>
      <c r="H126" s="1" t="s">
        <v>440</v>
      </c>
      <c r="I126" s="1"/>
      <c r="J126" s="1"/>
      <c r="K126" s="1"/>
      <c r="L126" s="1"/>
      <c r="M126" s="1"/>
      <c r="N126" s="1"/>
      <c r="O126" s="1"/>
      <c r="P126" s="1"/>
      <c r="Q126" s="1"/>
      <c r="R126" s="1"/>
      <c r="S126" s="1"/>
      <c r="T126" s="1"/>
      <c r="U126" s="1"/>
      <c r="V126" s="1"/>
      <c r="W126" s="1"/>
      <c r="X126" s="1"/>
      <c r="Y126" s="1"/>
    </row>
    <row r="127" spans="1:25" ht="15.75" customHeight="1">
      <c r="A127" s="1" t="s">
        <v>443</v>
      </c>
      <c r="B127" s="1" t="s">
        <v>444</v>
      </c>
      <c r="C127" s="1">
        <v>2015</v>
      </c>
      <c r="D127" s="1" t="s">
        <v>10</v>
      </c>
      <c r="E127" s="1" t="s">
        <v>445</v>
      </c>
      <c r="F127" s="1" t="s">
        <v>446</v>
      </c>
      <c r="G127" s="2" t="s">
        <v>447</v>
      </c>
      <c r="H127" s="1"/>
      <c r="I127" s="1"/>
      <c r="J127" s="1"/>
      <c r="K127" s="1"/>
      <c r="L127" s="1"/>
      <c r="M127" s="1"/>
      <c r="N127" s="1"/>
      <c r="O127" s="1"/>
      <c r="P127" s="1"/>
      <c r="Q127" s="1"/>
      <c r="R127" s="1"/>
      <c r="S127" s="1"/>
      <c r="T127" s="1"/>
      <c r="U127" s="1"/>
      <c r="V127" s="1"/>
      <c r="W127" s="1"/>
      <c r="X127" s="1"/>
      <c r="Y127" s="1"/>
    </row>
    <row r="128" spans="1:25" ht="15.75" customHeight="1">
      <c r="A128" s="1" t="s">
        <v>448</v>
      </c>
      <c r="B128" s="1" t="s">
        <v>449</v>
      </c>
      <c r="C128" s="1">
        <v>2004</v>
      </c>
      <c r="D128" s="1" t="s">
        <v>10</v>
      </c>
      <c r="E128" s="1" t="s">
        <v>450</v>
      </c>
      <c r="F128" s="1" t="s">
        <v>12</v>
      </c>
      <c r="G128" s="1" t="s">
        <v>12</v>
      </c>
      <c r="H128" s="1" t="s">
        <v>451</v>
      </c>
      <c r="I128" s="1"/>
      <c r="J128" s="1"/>
      <c r="K128" s="1"/>
      <c r="L128" s="1"/>
      <c r="M128" s="1"/>
      <c r="N128" s="1"/>
      <c r="O128" s="1"/>
      <c r="P128" s="1"/>
      <c r="Q128" s="1"/>
      <c r="R128" s="1"/>
      <c r="S128" s="1"/>
      <c r="T128" s="1"/>
      <c r="U128" s="1"/>
      <c r="V128" s="1"/>
      <c r="W128" s="1"/>
      <c r="X128" s="1"/>
      <c r="Y128" s="1"/>
    </row>
    <row r="129" spans="1:25" ht="15.75" customHeight="1">
      <c r="A129" s="1" t="s">
        <v>452</v>
      </c>
      <c r="B129" s="1" t="s">
        <v>453</v>
      </c>
      <c r="C129" s="1">
        <v>2015</v>
      </c>
      <c r="D129" s="1" t="s">
        <v>10</v>
      </c>
      <c r="E129" s="1" t="s">
        <v>454</v>
      </c>
      <c r="F129" s="1" t="s">
        <v>455</v>
      </c>
      <c r="G129" s="1" t="s">
        <v>12</v>
      </c>
      <c r="H129" s="1"/>
      <c r="I129" s="1"/>
      <c r="J129" s="1"/>
      <c r="K129" s="1"/>
      <c r="L129" s="1"/>
      <c r="M129" s="1"/>
      <c r="N129" s="1"/>
      <c r="O129" s="1"/>
      <c r="P129" s="1"/>
      <c r="Q129" s="1"/>
      <c r="R129" s="1"/>
      <c r="S129" s="1"/>
      <c r="T129" s="1"/>
      <c r="U129" s="1"/>
      <c r="V129" s="1"/>
      <c r="W129" s="1"/>
      <c r="X129" s="1"/>
      <c r="Y129" s="1"/>
    </row>
    <row r="130" spans="1:25" ht="15.75" customHeight="1">
      <c r="A130" s="1" t="s">
        <v>456</v>
      </c>
      <c r="B130" s="1" t="s">
        <v>453</v>
      </c>
      <c r="C130" s="1">
        <v>2019</v>
      </c>
      <c r="D130" s="1" t="s">
        <v>10</v>
      </c>
      <c r="E130" s="1" t="s">
        <v>457</v>
      </c>
      <c r="F130" s="1" t="s">
        <v>12</v>
      </c>
      <c r="G130" s="1" t="s">
        <v>458</v>
      </c>
      <c r="H130" s="1" t="s">
        <v>459</v>
      </c>
      <c r="I130" s="1"/>
      <c r="J130" s="1"/>
      <c r="K130" s="1"/>
      <c r="L130" s="1"/>
      <c r="M130" s="1"/>
      <c r="N130" s="1"/>
      <c r="O130" s="1"/>
      <c r="P130" s="1"/>
      <c r="Q130" s="1"/>
      <c r="R130" s="1"/>
      <c r="S130" s="1"/>
      <c r="T130" s="1"/>
      <c r="U130" s="1"/>
      <c r="V130" s="1"/>
      <c r="W130" s="1"/>
      <c r="X130" s="1"/>
      <c r="Y130" s="1"/>
    </row>
    <row r="131" spans="1:25" ht="15.75" customHeight="1">
      <c r="A131" s="1" t="s">
        <v>460</v>
      </c>
      <c r="B131" s="1" t="s">
        <v>461</v>
      </c>
      <c r="C131" s="1">
        <v>2019</v>
      </c>
      <c r="D131" s="1" t="s">
        <v>10</v>
      </c>
      <c r="E131" s="1" t="s">
        <v>462</v>
      </c>
      <c r="F131" s="1" t="s">
        <v>463</v>
      </c>
      <c r="G131" s="1" t="s">
        <v>12</v>
      </c>
      <c r="H131" s="1"/>
      <c r="I131" s="1"/>
      <c r="J131" s="1"/>
      <c r="K131" s="1"/>
      <c r="L131" s="1"/>
      <c r="M131" s="1"/>
      <c r="N131" s="1"/>
      <c r="O131" s="1"/>
      <c r="P131" s="1"/>
      <c r="Q131" s="1"/>
      <c r="R131" s="1"/>
      <c r="S131" s="1"/>
      <c r="T131" s="1"/>
      <c r="U131" s="1"/>
      <c r="V131" s="1"/>
      <c r="W131" s="1"/>
      <c r="X131" s="1"/>
      <c r="Y131" s="1"/>
    </row>
    <row r="132" spans="1:25" ht="15.75" customHeight="1">
      <c r="A132" s="1" t="s">
        <v>464</v>
      </c>
      <c r="B132" s="1" t="s">
        <v>465</v>
      </c>
      <c r="C132" s="1">
        <v>2013</v>
      </c>
      <c r="D132" s="1" t="s">
        <v>10</v>
      </c>
      <c r="E132" s="1" t="s">
        <v>466</v>
      </c>
      <c r="F132" s="1" t="s">
        <v>467</v>
      </c>
      <c r="G132" s="1" t="s">
        <v>467</v>
      </c>
      <c r="H132" s="1" t="s">
        <v>468</v>
      </c>
      <c r="I132" s="1"/>
      <c r="J132" s="1"/>
      <c r="K132" s="1"/>
      <c r="L132" s="1"/>
      <c r="M132" s="1"/>
      <c r="N132" s="1"/>
      <c r="O132" s="1"/>
      <c r="P132" s="1"/>
      <c r="Q132" s="1"/>
      <c r="R132" s="1"/>
      <c r="S132" s="1"/>
      <c r="T132" s="1"/>
      <c r="U132" s="1"/>
      <c r="V132" s="1"/>
      <c r="W132" s="1"/>
      <c r="X132" s="1"/>
      <c r="Y132" s="1"/>
    </row>
    <row r="133" spans="1:25" ht="15.75" customHeight="1">
      <c r="A133" s="1" t="s">
        <v>469</v>
      </c>
      <c r="B133" s="1" t="s">
        <v>470</v>
      </c>
      <c r="C133" s="1">
        <v>2019</v>
      </c>
      <c r="D133" s="1" t="s">
        <v>10</v>
      </c>
      <c r="E133" s="1" t="s">
        <v>471</v>
      </c>
      <c r="F133" s="1" t="s">
        <v>12</v>
      </c>
      <c r="G133" s="1" t="s">
        <v>472</v>
      </c>
      <c r="H133" s="1"/>
      <c r="I133" s="1"/>
      <c r="J133" s="1"/>
      <c r="K133" s="1"/>
      <c r="L133" s="1"/>
      <c r="M133" s="1"/>
      <c r="N133" s="1"/>
      <c r="O133" s="1"/>
      <c r="P133" s="1"/>
      <c r="Q133" s="1"/>
      <c r="R133" s="1"/>
      <c r="S133" s="1"/>
      <c r="T133" s="1"/>
      <c r="U133" s="1"/>
      <c r="V133" s="1"/>
      <c r="W133" s="1"/>
      <c r="X133" s="1"/>
      <c r="Y133" s="1"/>
    </row>
    <row r="134" spans="1:25" ht="15.75" customHeight="1">
      <c r="A134" s="1" t="s">
        <v>473</v>
      </c>
      <c r="B134" s="1" t="s">
        <v>470</v>
      </c>
      <c r="C134" s="1">
        <v>2020</v>
      </c>
      <c r="D134" s="1" t="s">
        <v>10</v>
      </c>
      <c r="E134" s="1" t="s">
        <v>474</v>
      </c>
      <c r="F134" s="1" t="s">
        <v>12</v>
      </c>
      <c r="G134" s="1" t="s">
        <v>12</v>
      </c>
      <c r="H134" s="1"/>
      <c r="I134" s="1"/>
      <c r="J134" s="1"/>
      <c r="K134" s="1"/>
      <c r="L134" s="1"/>
      <c r="M134" s="1"/>
      <c r="N134" s="1"/>
      <c r="O134" s="1"/>
      <c r="P134" s="1"/>
      <c r="Q134" s="1"/>
      <c r="R134" s="1"/>
      <c r="S134" s="1"/>
      <c r="T134" s="1"/>
      <c r="U134" s="1"/>
      <c r="V134" s="1"/>
      <c r="W134" s="1"/>
      <c r="X134" s="1"/>
      <c r="Y134" s="1"/>
    </row>
    <row r="135" spans="1:25" ht="15.75" customHeight="1">
      <c r="A135" s="1" t="s">
        <v>475</v>
      </c>
      <c r="B135" s="1" t="s">
        <v>476</v>
      </c>
      <c r="C135" s="1">
        <v>2021</v>
      </c>
      <c r="D135" s="1" t="s">
        <v>10</v>
      </c>
      <c r="E135" s="1" t="s">
        <v>477</v>
      </c>
      <c r="F135" s="1" t="s">
        <v>12</v>
      </c>
      <c r="G135" s="1" t="s">
        <v>478</v>
      </c>
      <c r="H135" s="1" t="s">
        <v>479</v>
      </c>
      <c r="I135" s="1"/>
      <c r="J135" s="1"/>
      <c r="K135" s="1"/>
      <c r="L135" s="1"/>
      <c r="M135" s="1"/>
      <c r="N135" s="1"/>
      <c r="O135" s="1"/>
      <c r="P135" s="1"/>
      <c r="Q135" s="1"/>
      <c r="R135" s="1"/>
      <c r="S135" s="1"/>
      <c r="T135" s="1"/>
      <c r="U135" s="1"/>
      <c r="V135" s="1"/>
      <c r="W135" s="1"/>
      <c r="X135" s="1"/>
      <c r="Y135" s="1"/>
    </row>
    <row r="136" spans="1:25" ht="15.75" customHeight="1">
      <c r="A136" s="1" t="s">
        <v>480</v>
      </c>
      <c r="B136" s="1" t="s">
        <v>481</v>
      </c>
      <c r="C136" s="1">
        <v>2021</v>
      </c>
      <c r="D136" s="1" t="s">
        <v>10</v>
      </c>
      <c r="E136" s="1" t="s">
        <v>482</v>
      </c>
      <c r="F136" s="1" t="s">
        <v>12</v>
      </c>
      <c r="G136" s="1" t="s">
        <v>12</v>
      </c>
      <c r="H136" s="1"/>
      <c r="I136" s="1"/>
      <c r="J136" s="1"/>
      <c r="K136" s="1"/>
      <c r="L136" s="1"/>
      <c r="M136" s="1"/>
      <c r="N136" s="1"/>
      <c r="O136" s="1"/>
      <c r="P136" s="1"/>
      <c r="Q136" s="1"/>
      <c r="R136" s="1"/>
      <c r="S136" s="1"/>
      <c r="T136" s="1"/>
      <c r="U136" s="1"/>
      <c r="V136" s="1"/>
      <c r="W136" s="1"/>
      <c r="X136" s="1"/>
      <c r="Y136" s="1"/>
    </row>
    <row r="137" spans="1:25" ht="15.75" customHeight="1">
      <c r="A137" s="1" t="s">
        <v>483</v>
      </c>
      <c r="B137" s="1" t="s">
        <v>484</v>
      </c>
      <c r="C137" s="1">
        <v>2017</v>
      </c>
      <c r="D137" s="1" t="s">
        <v>10</v>
      </c>
      <c r="E137" s="1" t="s">
        <v>485</v>
      </c>
      <c r="F137" s="1" t="s">
        <v>12</v>
      </c>
      <c r="G137" s="1" t="s">
        <v>12</v>
      </c>
      <c r="H137" s="1"/>
      <c r="I137" s="1"/>
      <c r="J137" s="1"/>
      <c r="K137" s="1"/>
      <c r="L137" s="1"/>
      <c r="M137" s="1"/>
      <c r="N137" s="1"/>
      <c r="O137" s="1"/>
      <c r="P137" s="1"/>
      <c r="Q137" s="1"/>
      <c r="R137" s="1"/>
      <c r="S137" s="1"/>
      <c r="T137" s="1"/>
      <c r="U137" s="1"/>
      <c r="V137" s="1"/>
      <c r="W137" s="1"/>
      <c r="X137" s="1"/>
      <c r="Y137" s="1"/>
    </row>
    <row r="138" spans="1:25" ht="15.75" customHeight="1">
      <c r="A138" s="1" t="s">
        <v>486</v>
      </c>
      <c r="B138" s="1" t="s">
        <v>487</v>
      </c>
      <c r="C138" s="1">
        <v>2019</v>
      </c>
      <c r="D138" s="1" t="s">
        <v>10</v>
      </c>
      <c r="E138" s="1" t="s">
        <v>488</v>
      </c>
      <c r="F138" s="1" t="s">
        <v>489</v>
      </c>
      <c r="G138" s="1" t="s">
        <v>489</v>
      </c>
      <c r="H138" s="1"/>
      <c r="I138" s="1"/>
      <c r="J138" s="1"/>
      <c r="K138" s="1"/>
      <c r="L138" s="1"/>
      <c r="M138" s="1"/>
      <c r="N138" s="1"/>
      <c r="O138" s="1"/>
      <c r="P138" s="1"/>
      <c r="Q138" s="1"/>
      <c r="R138" s="1"/>
      <c r="S138" s="1"/>
      <c r="T138" s="1"/>
      <c r="U138" s="1"/>
      <c r="V138" s="1"/>
      <c r="W138" s="1"/>
      <c r="X138" s="1"/>
      <c r="Y138" s="1"/>
    </row>
    <row r="139" spans="1:25" ht="15.75" customHeight="1">
      <c r="A139" s="1" t="s">
        <v>490</v>
      </c>
      <c r="B139" s="1" t="s">
        <v>491</v>
      </c>
      <c r="C139" s="1">
        <v>2005</v>
      </c>
      <c r="D139" s="1" t="s">
        <v>10</v>
      </c>
      <c r="E139" s="1" t="s">
        <v>492</v>
      </c>
      <c r="F139" s="1" t="s">
        <v>493</v>
      </c>
      <c r="G139" s="1" t="s">
        <v>494</v>
      </c>
      <c r="H139" s="1"/>
      <c r="I139" s="1"/>
      <c r="J139" s="1"/>
      <c r="K139" s="1"/>
      <c r="L139" s="1"/>
      <c r="M139" s="1"/>
      <c r="N139" s="1"/>
      <c r="O139" s="1"/>
      <c r="P139" s="1"/>
      <c r="Q139" s="1"/>
      <c r="R139" s="1"/>
      <c r="S139" s="1"/>
      <c r="T139" s="1"/>
      <c r="U139" s="1"/>
      <c r="V139" s="1"/>
      <c r="W139" s="1"/>
      <c r="X139" s="1"/>
      <c r="Y139" s="1"/>
    </row>
    <row r="140" spans="1:25" ht="15.75" customHeight="1">
      <c r="A140" s="1" t="s">
        <v>495</v>
      </c>
      <c r="B140" s="1" t="s">
        <v>496</v>
      </c>
      <c r="C140" s="1">
        <v>2006</v>
      </c>
      <c r="D140" s="1" t="s">
        <v>10</v>
      </c>
      <c r="E140" s="1" t="s">
        <v>497</v>
      </c>
      <c r="F140" s="1" t="s">
        <v>12</v>
      </c>
      <c r="G140" s="1" t="s">
        <v>12</v>
      </c>
      <c r="H140" s="1"/>
      <c r="I140" s="1"/>
      <c r="J140" s="1"/>
      <c r="K140" s="1"/>
      <c r="L140" s="1"/>
      <c r="M140" s="1"/>
      <c r="N140" s="1"/>
      <c r="O140" s="1"/>
      <c r="P140" s="1"/>
      <c r="Q140" s="1"/>
      <c r="R140" s="1"/>
      <c r="S140" s="1"/>
      <c r="T140" s="1"/>
      <c r="U140" s="1"/>
      <c r="V140" s="1"/>
      <c r="W140" s="1"/>
      <c r="X140" s="1"/>
      <c r="Y140" s="1"/>
    </row>
    <row r="141" spans="1:25" ht="15.75" customHeight="1">
      <c r="A141" s="1" t="s">
        <v>498</v>
      </c>
      <c r="B141" s="1" t="s">
        <v>499</v>
      </c>
      <c r="C141" s="1">
        <v>2018</v>
      </c>
      <c r="D141" s="1" t="s">
        <v>10</v>
      </c>
      <c r="E141" s="1" t="s">
        <v>500</v>
      </c>
      <c r="F141" s="1" t="s">
        <v>12</v>
      </c>
      <c r="G141" s="1" t="s">
        <v>501</v>
      </c>
      <c r="H141" s="1"/>
      <c r="I141" s="1"/>
      <c r="J141" s="1"/>
      <c r="K141" s="1"/>
      <c r="L141" s="1"/>
      <c r="M141" s="1"/>
      <c r="N141" s="1"/>
      <c r="O141" s="1"/>
      <c r="P141" s="1"/>
      <c r="Q141" s="1"/>
      <c r="R141" s="1"/>
      <c r="S141" s="1"/>
      <c r="T141" s="1"/>
      <c r="U141" s="1"/>
      <c r="V141" s="1"/>
      <c r="W141" s="1"/>
      <c r="X141" s="1"/>
      <c r="Y141" s="1"/>
    </row>
    <row r="142" spans="1:25" ht="15.75" customHeight="1">
      <c r="A142" s="1" t="s">
        <v>502</v>
      </c>
      <c r="B142" s="1" t="s">
        <v>503</v>
      </c>
      <c r="C142" s="1">
        <v>2016</v>
      </c>
      <c r="D142" s="1" t="s">
        <v>10</v>
      </c>
      <c r="E142" s="1" t="s">
        <v>468</v>
      </c>
      <c r="F142" s="1" t="s">
        <v>504</v>
      </c>
      <c r="G142" s="1" t="s">
        <v>504</v>
      </c>
      <c r="H142" s="1" t="s">
        <v>466</v>
      </c>
      <c r="I142" s="1"/>
      <c r="J142" s="1"/>
      <c r="K142" s="1"/>
      <c r="L142" s="1"/>
      <c r="M142" s="1"/>
      <c r="N142" s="1"/>
      <c r="O142" s="1"/>
      <c r="P142" s="1"/>
      <c r="Q142" s="1"/>
      <c r="R142" s="1"/>
      <c r="S142" s="1"/>
      <c r="T142" s="1"/>
      <c r="U142" s="1"/>
      <c r="V142" s="1"/>
      <c r="W142" s="1"/>
      <c r="X142" s="1"/>
      <c r="Y142" s="1"/>
    </row>
    <row r="143" spans="1:25" ht="15.75" customHeight="1">
      <c r="A143" s="1" t="s">
        <v>505</v>
      </c>
      <c r="B143" s="1" t="s">
        <v>506</v>
      </c>
      <c r="C143" s="1">
        <v>2015</v>
      </c>
      <c r="D143" s="1" t="s">
        <v>10</v>
      </c>
      <c r="E143" s="1" t="s">
        <v>507</v>
      </c>
      <c r="F143" s="1" t="s">
        <v>12</v>
      </c>
      <c r="G143" s="1" t="s">
        <v>12</v>
      </c>
      <c r="H143" s="1"/>
      <c r="I143" s="1"/>
      <c r="J143" s="1"/>
      <c r="K143" s="1"/>
      <c r="L143" s="1"/>
      <c r="M143" s="1"/>
      <c r="N143" s="1"/>
      <c r="O143" s="1"/>
      <c r="P143" s="1"/>
      <c r="Q143" s="1"/>
      <c r="R143" s="1"/>
      <c r="S143" s="1"/>
      <c r="T143" s="1"/>
      <c r="U143" s="1"/>
      <c r="V143" s="1"/>
      <c r="W143" s="1"/>
      <c r="X143" s="1"/>
      <c r="Y143" s="1"/>
    </row>
    <row r="144" spans="1:25" ht="15.75" customHeight="1">
      <c r="A144" s="1" t="s">
        <v>508</v>
      </c>
      <c r="B144" s="1" t="s">
        <v>506</v>
      </c>
      <c r="C144" s="1">
        <v>2015</v>
      </c>
      <c r="D144" s="1" t="s">
        <v>10</v>
      </c>
      <c r="E144" s="1" t="s">
        <v>509</v>
      </c>
      <c r="F144" s="1" t="s">
        <v>12</v>
      </c>
      <c r="G144" s="1" t="s">
        <v>12</v>
      </c>
      <c r="H144" s="1"/>
      <c r="I144" s="1"/>
      <c r="J144" s="1"/>
      <c r="K144" s="1"/>
      <c r="L144" s="1"/>
      <c r="M144" s="1"/>
      <c r="N144" s="1"/>
      <c r="O144" s="1"/>
      <c r="P144" s="1"/>
      <c r="Q144" s="1"/>
      <c r="R144" s="1"/>
      <c r="S144" s="1"/>
      <c r="T144" s="1"/>
      <c r="U144" s="1"/>
      <c r="V144" s="1"/>
      <c r="W144" s="1"/>
      <c r="X144" s="1"/>
      <c r="Y144" s="1"/>
    </row>
    <row r="145" spans="1:25" ht="15.75" customHeight="1">
      <c r="A145" s="1" t="s">
        <v>510</v>
      </c>
      <c r="B145" s="1" t="s">
        <v>511</v>
      </c>
      <c r="C145" s="1">
        <v>2020</v>
      </c>
      <c r="D145" s="1" t="s">
        <v>10</v>
      </c>
      <c r="E145" s="1" t="s">
        <v>512</v>
      </c>
      <c r="F145" s="1" t="s">
        <v>12</v>
      </c>
      <c r="G145" s="1" t="s">
        <v>513</v>
      </c>
      <c r="H145" s="1"/>
      <c r="I145" s="1"/>
      <c r="J145" s="1"/>
      <c r="K145" s="1"/>
      <c r="L145" s="1"/>
      <c r="M145" s="1"/>
      <c r="N145" s="1"/>
      <c r="O145" s="1"/>
      <c r="P145" s="1"/>
      <c r="Q145" s="1"/>
      <c r="R145" s="1"/>
      <c r="S145" s="1"/>
      <c r="T145" s="1"/>
      <c r="U145" s="1"/>
      <c r="V145" s="1"/>
      <c r="W145" s="1"/>
      <c r="X145" s="1"/>
      <c r="Y145" s="1"/>
    </row>
    <row r="146" spans="1:25" ht="15.75" customHeight="1">
      <c r="A146" s="1" t="s">
        <v>514</v>
      </c>
      <c r="B146" s="1" t="s">
        <v>515</v>
      </c>
      <c r="C146" s="1">
        <v>2016</v>
      </c>
      <c r="D146" s="1" t="s">
        <v>10</v>
      </c>
      <c r="E146" s="1" t="s">
        <v>516</v>
      </c>
      <c r="F146" s="1" t="s">
        <v>12</v>
      </c>
      <c r="G146" s="1" t="s">
        <v>12</v>
      </c>
      <c r="H146" s="1"/>
      <c r="I146" s="1"/>
      <c r="J146" s="1"/>
      <c r="K146" s="1"/>
      <c r="L146" s="1"/>
      <c r="M146" s="1"/>
      <c r="N146" s="1"/>
      <c r="O146" s="1"/>
      <c r="P146" s="1"/>
      <c r="Q146" s="1"/>
      <c r="R146" s="1"/>
      <c r="S146" s="1"/>
      <c r="T146" s="1"/>
      <c r="U146" s="1"/>
      <c r="V146" s="1"/>
      <c r="W146" s="1"/>
      <c r="X146" s="1"/>
      <c r="Y146" s="1"/>
    </row>
    <row r="147" spans="1:25" ht="15.75" customHeight="1">
      <c r="A147" s="1" t="s">
        <v>517</v>
      </c>
      <c r="B147" s="1" t="s">
        <v>518</v>
      </c>
      <c r="C147" s="3">
        <v>2022</v>
      </c>
      <c r="D147" s="1" t="s">
        <v>519</v>
      </c>
      <c r="E147" s="1" t="s">
        <v>520</v>
      </c>
      <c r="F147" s="3" t="s">
        <v>16</v>
      </c>
      <c r="G147" s="1" t="s">
        <v>12</v>
      </c>
      <c r="H147" s="1"/>
      <c r="I147" s="1"/>
      <c r="J147" s="1"/>
      <c r="K147" s="1"/>
      <c r="L147" s="1"/>
      <c r="M147" s="1"/>
      <c r="N147" s="1"/>
      <c r="O147" s="1"/>
      <c r="P147" s="1"/>
      <c r="Q147" s="1"/>
      <c r="R147" s="1"/>
      <c r="S147" s="1"/>
      <c r="T147" s="1"/>
      <c r="U147" s="1"/>
      <c r="V147" s="1"/>
      <c r="W147" s="1"/>
      <c r="X147" s="1"/>
      <c r="Y147" s="1"/>
    </row>
    <row r="148" spans="1:25" ht="15.75" customHeight="1">
      <c r="A148" s="1" t="s">
        <v>521</v>
      </c>
      <c r="B148" s="1" t="s">
        <v>522</v>
      </c>
      <c r="C148" s="3">
        <v>2022</v>
      </c>
      <c r="D148" s="1" t="s">
        <v>519</v>
      </c>
      <c r="E148" s="1" t="s">
        <v>523</v>
      </c>
      <c r="F148" s="1" t="s">
        <v>12</v>
      </c>
      <c r="G148" s="1" t="s">
        <v>12</v>
      </c>
      <c r="H148" s="1"/>
      <c r="I148" s="1"/>
      <c r="J148" s="1"/>
      <c r="K148" s="1"/>
      <c r="L148" s="1"/>
      <c r="M148" s="1"/>
      <c r="N148" s="1"/>
      <c r="O148" s="1"/>
      <c r="P148" s="1"/>
      <c r="Q148" s="1"/>
      <c r="R148" s="1"/>
      <c r="S148" s="1"/>
      <c r="T148" s="1"/>
      <c r="U148" s="1"/>
      <c r="V148" s="1"/>
      <c r="W148" s="1"/>
      <c r="X148" s="1"/>
      <c r="Y148" s="1"/>
    </row>
    <row r="149" spans="1:25" ht="15.75" customHeight="1">
      <c r="A149" s="1" t="s">
        <v>524</v>
      </c>
      <c r="B149" s="3" t="s">
        <v>525</v>
      </c>
      <c r="C149" s="3">
        <v>2022</v>
      </c>
      <c r="D149" s="3" t="s">
        <v>519</v>
      </c>
      <c r="E149" s="3" t="s">
        <v>526</v>
      </c>
      <c r="F149" s="3" t="s">
        <v>12</v>
      </c>
      <c r="G149" s="3" t="s">
        <v>12</v>
      </c>
      <c r="H149" s="3" t="s">
        <v>527</v>
      </c>
      <c r="I149" s="1"/>
      <c r="J149" s="1"/>
      <c r="K149" s="1"/>
      <c r="L149" s="1"/>
      <c r="M149" s="1"/>
      <c r="N149" s="1"/>
      <c r="O149" s="1"/>
      <c r="P149" s="1"/>
      <c r="Q149" s="1"/>
      <c r="R149" s="1"/>
      <c r="S149" s="1"/>
      <c r="T149" s="1"/>
      <c r="U149" s="1"/>
      <c r="V149" s="1"/>
      <c r="W149" s="1"/>
      <c r="X149" s="1"/>
      <c r="Y149" s="1"/>
    </row>
    <row r="150" spans="1:25" ht="15.75" customHeight="1">
      <c r="A150" s="1" t="s">
        <v>528</v>
      </c>
      <c r="B150" s="1"/>
      <c r="C150" s="1"/>
      <c r="F150" s="1" t="s">
        <v>12</v>
      </c>
      <c r="G150" s="1" t="s">
        <v>12</v>
      </c>
      <c r="I150" s="1"/>
      <c r="J150" s="1"/>
      <c r="K150" s="1"/>
      <c r="L150" s="1"/>
      <c r="M150" s="1"/>
      <c r="N150" s="1"/>
      <c r="O150" s="1"/>
      <c r="P150" s="1"/>
      <c r="Q150" s="1"/>
      <c r="R150" s="1"/>
      <c r="S150" s="1"/>
      <c r="T150" s="1"/>
      <c r="U150" s="1"/>
      <c r="V150" s="1"/>
      <c r="W150" s="1"/>
      <c r="X150" s="1"/>
      <c r="Y150" s="1"/>
    </row>
    <row r="151" spans="1:25" ht="15.75" customHeight="1">
      <c r="A151" s="6"/>
      <c r="B151" s="6"/>
      <c r="C151" s="6"/>
      <c r="D151" s="6"/>
      <c r="E151" s="6"/>
      <c r="F151" s="6"/>
      <c r="G151" s="6"/>
      <c r="H151" s="6"/>
    </row>
    <row r="152" spans="1:25" ht="15.75" customHeight="1">
      <c r="A152" s="6"/>
      <c r="B152" s="6"/>
      <c r="C152" s="6"/>
      <c r="D152" s="6"/>
      <c r="E152" s="6"/>
      <c r="F152" s="6"/>
      <c r="G152" s="6"/>
      <c r="H152" s="6"/>
    </row>
    <row r="153" spans="1:25" ht="15.75" customHeight="1">
      <c r="A153" s="6"/>
      <c r="B153" s="6"/>
      <c r="C153" s="6"/>
      <c r="D153" s="6"/>
      <c r="E153" s="6"/>
      <c r="F153" s="6"/>
      <c r="G153" s="6"/>
      <c r="H153" s="6"/>
    </row>
    <row r="154" spans="1:25" ht="15.75" customHeight="1">
      <c r="A154" s="6"/>
      <c r="B154" s="6"/>
      <c r="C154" s="6"/>
      <c r="D154" s="6"/>
      <c r="E154" s="6"/>
      <c r="F154" s="6"/>
      <c r="G154" s="6"/>
      <c r="H154" s="6"/>
    </row>
    <row r="155" spans="1:25" ht="15.75" customHeight="1">
      <c r="A155" s="6"/>
      <c r="B155" s="6"/>
      <c r="C155" s="6"/>
      <c r="D155" s="6"/>
      <c r="E155" s="6"/>
      <c r="F155" s="6"/>
      <c r="G155" s="6"/>
      <c r="H155" s="6"/>
    </row>
    <row r="156" spans="1:25" ht="15.75" customHeight="1">
      <c r="A156" s="7"/>
      <c r="B156" s="6"/>
      <c r="C156" s="6"/>
      <c r="D156" s="6"/>
      <c r="E156" s="6"/>
      <c r="F156" s="6"/>
      <c r="G156" s="6"/>
      <c r="H156" s="6"/>
    </row>
    <row r="157" spans="1:25" ht="15.75" customHeight="1">
      <c r="A157" s="6"/>
      <c r="B157" s="6"/>
      <c r="C157" s="6"/>
      <c r="D157" s="6"/>
      <c r="E157" s="6"/>
      <c r="F157" s="6"/>
      <c r="G157" s="6"/>
      <c r="H157" s="6"/>
    </row>
    <row r="158" spans="1:25" ht="15.75" customHeight="1">
      <c r="A158" s="6"/>
      <c r="B158" s="6"/>
      <c r="C158" s="6"/>
      <c r="D158" s="6"/>
      <c r="E158" s="6"/>
      <c r="F158" s="6"/>
      <c r="G158" s="6"/>
      <c r="H158" s="6"/>
    </row>
    <row r="159" spans="1:25" ht="15.75" customHeight="1">
      <c r="A159" s="6"/>
      <c r="B159" s="6"/>
      <c r="C159" s="6"/>
      <c r="D159" s="6"/>
      <c r="E159" s="6"/>
      <c r="F159" s="6"/>
      <c r="G159" s="6"/>
      <c r="H159" s="6"/>
    </row>
    <row r="160" spans="1:25" ht="15.75" customHeight="1">
      <c r="A160" s="6"/>
      <c r="B160" s="6"/>
      <c r="C160" s="6"/>
      <c r="D160" s="6"/>
      <c r="E160" s="6"/>
      <c r="F160" s="6"/>
      <c r="G160" s="6"/>
      <c r="H160" s="6"/>
    </row>
    <row r="161" spans="1:8" ht="15.75" customHeight="1">
      <c r="A161" s="6"/>
      <c r="B161" s="6"/>
      <c r="C161" s="6"/>
      <c r="D161" s="6"/>
      <c r="E161" s="6"/>
      <c r="F161" s="6"/>
      <c r="G161" s="6"/>
      <c r="H161" s="6"/>
    </row>
    <row r="162" spans="1:8" ht="15.75" customHeight="1">
      <c r="A162" s="6"/>
      <c r="B162" s="6"/>
      <c r="C162" s="6"/>
      <c r="D162" s="6"/>
      <c r="E162" s="6"/>
      <c r="F162" s="6"/>
      <c r="G162" s="6"/>
      <c r="H162" s="6"/>
    </row>
    <row r="163" spans="1:8" ht="15.75" customHeight="1">
      <c r="A163" s="6"/>
      <c r="B163" s="6"/>
      <c r="C163" s="6"/>
      <c r="D163" s="6"/>
      <c r="E163" s="6"/>
      <c r="F163" s="6"/>
      <c r="G163" s="6"/>
      <c r="H163" s="6"/>
    </row>
    <row r="164" spans="1:8" ht="15.75" customHeight="1">
      <c r="A164" s="6"/>
      <c r="B164" s="6"/>
      <c r="C164" s="6"/>
      <c r="D164" s="6"/>
      <c r="E164" s="6"/>
      <c r="F164" s="6"/>
      <c r="G164" s="6"/>
      <c r="H164" s="6"/>
    </row>
    <row r="165" spans="1:8" ht="15.75" customHeight="1">
      <c r="A165" s="6"/>
      <c r="B165" s="6"/>
      <c r="C165" s="6"/>
      <c r="D165" s="6"/>
      <c r="E165" s="6"/>
      <c r="F165" s="6"/>
      <c r="G165" s="6"/>
      <c r="H165" s="6"/>
    </row>
    <row r="166" spans="1:8" ht="15.75" customHeight="1">
      <c r="A166" s="6"/>
      <c r="B166" s="6"/>
      <c r="C166" s="6"/>
      <c r="D166" s="6"/>
      <c r="E166" s="6"/>
      <c r="F166" s="6"/>
      <c r="G166" s="6"/>
      <c r="H166" s="6"/>
    </row>
    <row r="167" spans="1:8" ht="15.75" customHeight="1">
      <c r="A167" s="6"/>
      <c r="B167" s="6"/>
      <c r="C167" s="6"/>
      <c r="D167" s="6"/>
      <c r="E167" s="6"/>
      <c r="F167" s="6"/>
      <c r="G167" s="6"/>
      <c r="H167" s="6"/>
    </row>
    <row r="168" spans="1:8" ht="15.75" customHeight="1">
      <c r="A168" s="6"/>
      <c r="B168" s="6"/>
      <c r="C168" s="6"/>
      <c r="D168" s="6"/>
      <c r="E168" s="6"/>
      <c r="F168" s="6"/>
      <c r="G168" s="6"/>
      <c r="H168" s="6"/>
    </row>
    <row r="169" spans="1:8" ht="15.75" customHeight="1">
      <c r="A169" s="6"/>
      <c r="B169" s="6"/>
      <c r="C169" s="6"/>
      <c r="D169" s="6"/>
      <c r="E169" s="6"/>
      <c r="F169" s="6"/>
      <c r="G169" s="6"/>
      <c r="H169" s="6"/>
    </row>
    <row r="170" spans="1:8" ht="15.75" customHeight="1">
      <c r="A170" s="6"/>
      <c r="B170" s="6"/>
      <c r="C170" s="6"/>
      <c r="D170" s="6"/>
      <c r="E170" s="6"/>
      <c r="F170" s="6"/>
      <c r="G170" s="6"/>
      <c r="H170" s="6"/>
    </row>
    <row r="171" spans="1:8" ht="15.75" customHeight="1">
      <c r="A171" s="6"/>
      <c r="B171" s="6"/>
      <c r="C171" s="6"/>
      <c r="D171" s="6"/>
      <c r="E171" s="6"/>
      <c r="F171" s="6"/>
      <c r="G171" s="6"/>
      <c r="H171" s="6"/>
    </row>
    <row r="172" spans="1:8" ht="15.75" customHeight="1">
      <c r="A172" s="6"/>
      <c r="B172" s="6"/>
      <c r="C172" s="6"/>
      <c r="D172" s="6"/>
      <c r="E172" s="6"/>
      <c r="F172" s="6"/>
      <c r="G172" s="6"/>
      <c r="H172" s="6"/>
    </row>
    <row r="173" spans="1:8" ht="15.75" customHeight="1">
      <c r="A173" s="6"/>
      <c r="B173" s="6"/>
      <c r="C173" s="6"/>
      <c r="D173" s="6"/>
      <c r="E173" s="6"/>
      <c r="F173" s="6"/>
      <c r="G173" s="6"/>
      <c r="H173" s="6"/>
    </row>
    <row r="174" spans="1:8" ht="15.75" customHeight="1">
      <c r="A174" s="6"/>
      <c r="B174" s="6"/>
      <c r="C174" s="6"/>
      <c r="D174" s="6"/>
      <c r="E174" s="6"/>
      <c r="F174" s="6"/>
      <c r="G174" s="6"/>
      <c r="H174" s="6"/>
    </row>
    <row r="175" spans="1:8" ht="15.75" customHeight="1">
      <c r="A175" s="6"/>
      <c r="B175" s="6"/>
      <c r="C175" s="6"/>
      <c r="D175" s="6"/>
      <c r="E175" s="6"/>
      <c r="F175" s="6"/>
      <c r="G175" s="6"/>
      <c r="H175" s="6"/>
    </row>
    <row r="176" spans="1:8" ht="15.75" customHeight="1">
      <c r="A176" s="6"/>
      <c r="B176" s="6"/>
      <c r="C176" s="6"/>
      <c r="D176" s="6"/>
      <c r="E176" s="6"/>
      <c r="F176" s="6"/>
      <c r="G176" s="6"/>
      <c r="H176" s="6"/>
    </row>
    <row r="177" spans="1:8" ht="15.75" customHeight="1">
      <c r="A177" s="6"/>
      <c r="B177" s="6"/>
      <c r="C177" s="6"/>
      <c r="D177" s="6"/>
      <c r="E177" s="6"/>
      <c r="F177" s="6"/>
      <c r="G177" s="6"/>
      <c r="H177" s="6"/>
    </row>
    <row r="178" spans="1:8" ht="15.75" customHeight="1">
      <c r="A178" s="6"/>
      <c r="B178" s="6"/>
      <c r="C178" s="6"/>
      <c r="D178" s="6"/>
      <c r="E178" s="6"/>
      <c r="F178" s="6"/>
      <c r="G178" s="6"/>
      <c r="H178" s="6"/>
    </row>
    <row r="179" spans="1:8" ht="15.75" customHeight="1">
      <c r="A179" s="6"/>
      <c r="B179" s="6"/>
      <c r="C179" s="6"/>
      <c r="D179" s="6"/>
      <c r="E179" s="6"/>
      <c r="F179" s="6"/>
      <c r="G179" s="6"/>
      <c r="H179" s="6"/>
    </row>
    <row r="180" spans="1:8" ht="15.75" customHeight="1">
      <c r="A180" s="6"/>
      <c r="B180" s="6"/>
      <c r="C180" s="6"/>
      <c r="D180" s="6"/>
      <c r="E180" s="6"/>
      <c r="F180" s="6"/>
      <c r="G180" s="6"/>
      <c r="H180" s="6"/>
    </row>
    <row r="181" spans="1:8" ht="15.75" customHeight="1">
      <c r="A181" s="6"/>
      <c r="B181" s="6"/>
      <c r="C181" s="6"/>
      <c r="D181" s="6"/>
      <c r="E181" s="6"/>
      <c r="F181" s="6"/>
      <c r="G181" s="6"/>
      <c r="H181" s="6"/>
    </row>
    <row r="182" spans="1:8" ht="15.75" customHeight="1">
      <c r="A182" s="6"/>
      <c r="B182" s="6"/>
      <c r="C182" s="6"/>
      <c r="D182" s="6"/>
      <c r="E182" s="6"/>
      <c r="F182" s="6"/>
      <c r="G182" s="6"/>
      <c r="H182" s="6"/>
    </row>
    <row r="183" spans="1:8" ht="15.75" customHeight="1">
      <c r="A183" s="6"/>
      <c r="B183" s="6"/>
      <c r="C183" s="6"/>
      <c r="D183" s="6"/>
      <c r="E183" s="6"/>
      <c r="F183" s="6"/>
      <c r="G183" s="6"/>
      <c r="H183" s="6"/>
    </row>
    <row r="184" spans="1:8" ht="15.75" customHeight="1">
      <c r="A184" s="6"/>
      <c r="B184" s="6"/>
      <c r="C184" s="6"/>
      <c r="D184" s="6"/>
      <c r="E184" s="6"/>
      <c r="F184" s="6"/>
      <c r="G184" s="6"/>
      <c r="H184" s="6"/>
    </row>
    <row r="185" spans="1:8" ht="15.75" customHeight="1">
      <c r="A185" s="6"/>
      <c r="B185" s="6"/>
      <c r="C185" s="6"/>
      <c r="D185" s="6"/>
      <c r="E185" s="6"/>
      <c r="F185" s="6"/>
      <c r="G185" s="6"/>
      <c r="H185" s="6"/>
    </row>
    <row r="186" spans="1:8" ht="15.75" customHeight="1">
      <c r="A186" s="6"/>
      <c r="B186" s="6"/>
      <c r="C186" s="6"/>
      <c r="D186" s="6"/>
      <c r="E186" s="6"/>
      <c r="F186" s="6"/>
      <c r="G186" s="6"/>
      <c r="H186" s="6"/>
    </row>
    <row r="187" spans="1:8" ht="15.75" customHeight="1">
      <c r="A187" s="6"/>
      <c r="B187" s="6"/>
      <c r="C187" s="6"/>
      <c r="D187" s="6"/>
      <c r="E187" s="6"/>
      <c r="F187" s="6"/>
      <c r="G187" s="6"/>
      <c r="H187" s="6"/>
    </row>
    <row r="188" spans="1:8" ht="15.75" customHeight="1">
      <c r="A188" s="6"/>
      <c r="B188" s="6"/>
      <c r="C188" s="6"/>
      <c r="D188" s="6"/>
      <c r="E188" s="6"/>
      <c r="F188" s="6"/>
      <c r="G188" s="6"/>
      <c r="H188" s="6"/>
    </row>
    <row r="189" spans="1:8" ht="15.75" customHeight="1">
      <c r="A189" s="6"/>
      <c r="B189" s="6"/>
      <c r="C189" s="6"/>
      <c r="D189" s="6"/>
      <c r="E189" s="6"/>
      <c r="F189" s="6"/>
      <c r="G189" s="6"/>
      <c r="H189" s="6"/>
    </row>
    <row r="190" spans="1:8" ht="15.75" customHeight="1">
      <c r="A190" s="6"/>
      <c r="B190" s="6"/>
      <c r="C190" s="6"/>
      <c r="D190" s="6"/>
      <c r="E190" s="6"/>
      <c r="F190" s="6"/>
      <c r="G190" s="6"/>
      <c r="H190" s="6"/>
    </row>
    <row r="191" spans="1:8" ht="15.75" customHeight="1">
      <c r="A191" s="6"/>
      <c r="B191" s="6"/>
      <c r="C191" s="6"/>
      <c r="D191" s="6"/>
      <c r="E191" s="6"/>
      <c r="F191" s="6"/>
      <c r="G191" s="6"/>
      <c r="H191" s="6"/>
    </row>
    <row r="192" spans="1:8" ht="15.75" customHeight="1">
      <c r="A192" s="6"/>
      <c r="B192" s="6"/>
      <c r="C192" s="6"/>
      <c r="D192" s="6"/>
      <c r="E192" s="6"/>
      <c r="F192" s="6"/>
      <c r="G192" s="6"/>
      <c r="H192" s="6"/>
    </row>
    <row r="193" spans="1:8" ht="15.75" customHeight="1">
      <c r="A193" s="6"/>
      <c r="B193" s="6"/>
      <c r="C193" s="6"/>
      <c r="D193" s="6"/>
      <c r="E193" s="6"/>
      <c r="F193" s="6"/>
      <c r="G193" s="6"/>
      <c r="H193" s="6"/>
    </row>
    <row r="194" spans="1:8" ht="15.75" customHeight="1">
      <c r="A194" s="6"/>
      <c r="B194" s="6"/>
      <c r="C194" s="6"/>
      <c r="D194" s="6"/>
      <c r="E194" s="6"/>
      <c r="F194" s="6"/>
      <c r="G194" s="6"/>
      <c r="H194" s="6"/>
    </row>
    <row r="195" spans="1:8" ht="15.75" customHeight="1">
      <c r="A195" s="6"/>
      <c r="B195" s="6"/>
      <c r="C195" s="6"/>
      <c r="D195" s="6"/>
      <c r="E195" s="6"/>
      <c r="F195" s="6"/>
      <c r="G195" s="6"/>
      <c r="H195" s="6"/>
    </row>
    <row r="196" spans="1:8" ht="15.75" customHeight="1">
      <c r="A196" s="6"/>
      <c r="B196" s="6"/>
      <c r="C196" s="6"/>
      <c r="D196" s="6"/>
      <c r="E196" s="6"/>
      <c r="F196" s="6"/>
      <c r="G196" s="6"/>
      <c r="H196" s="6"/>
    </row>
    <row r="197" spans="1:8" ht="15.75" customHeight="1">
      <c r="A197" s="6"/>
      <c r="B197" s="6"/>
      <c r="C197" s="6"/>
      <c r="D197" s="6"/>
      <c r="E197" s="6"/>
      <c r="F197" s="6"/>
      <c r="G197" s="6"/>
      <c r="H197" s="6"/>
    </row>
    <row r="198" spans="1:8" ht="15.75" customHeight="1">
      <c r="A198" s="6"/>
      <c r="B198" s="6"/>
      <c r="C198" s="6"/>
      <c r="D198" s="6"/>
      <c r="E198" s="6"/>
      <c r="F198" s="6"/>
      <c r="G198" s="6"/>
      <c r="H198" s="6"/>
    </row>
    <row r="199" spans="1:8" ht="15.75" customHeight="1">
      <c r="A199" s="6"/>
      <c r="B199" s="6"/>
      <c r="C199" s="6"/>
      <c r="D199" s="6"/>
      <c r="E199" s="6"/>
      <c r="F199" s="6"/>
      <c r="G199" s="6"/>
      <c r="H199" s="6"/>
    </row>
    <row r="200" spans="1:8" ht="15.75" customHeight="1">
      <c r="A200" s="6"/>
      <c r="B200" s="6"/>
      <c r="C200" s="6"/>
      <c r="D200" s="6"/>
      <c r="E200" s="6"/>
      <c r="F200" s="6"/>
      <c r="G200" s="6"/>
      <c r="H200" s="6"/>
    </row>
    <row r="201" spans="1:8" ht="15.75" customHeight="1">
      <c r="A201" s="6"/>
      <c r="B201" s="6"/>
      <c r="C201" s="6"/>
      <c r="D201" s="6"/>
      <c r="E201" s="6"/>
      <c r="F201" s="6"/>
      <c r="G201" s="6"/>
      <c r="H201" s="6"/>
    </row>
    <row r="202" spans="1:8" ht="15.75" customHeight="1">
      <c r="A202" s="6"/>
      <c r="B202" s="6"/>
      <c r="C202" s="6"/>
      <c r="D202" s="6"/>
      <c r="E202" s="6"/>
      <c r="F202" s="6"/>
      <c r="G202" s="6"/>
      <c r="H202" s="6"/>
    </row>
    <row r="203" spans="1:8" ht="15.75" customHeight="1">
      <c r="A203" s="6"/>
      <c r="B203" s="6"/>
      <c r="C203" s="6"/>
      <c r="D203" s="6"/>
      <c r="E203" s="6"/>
      <c r="F203" s="6"/>
      <c r="G203" s="6"/>
      <c r="H203" s="6"/>
    </row>
    <row r="204" spans="1:8" ht="15.75" customHeight="1">
      <c r="A204" s="6"/>
      <c r="B204" s="6"/>
      <c r="C204" s="6"/>
      <c r="D204" s="6"/>
      <c r="E204" s="6"/>
      <c r="F204" s="6"/>
      <c r="G204" s="6"/>
      <c r="H204" s="6"/>
    </row>
    <row r="205" spans="1:8" ht="15.75" customHeight="1">
      <c r="A205" s="6"/>
      <c r="B205" s="6"/>
      <c r="C205" s="6"/>
      <c r="D205" s="6"/>
      <c r="E205" s="6"/>
      <c r="F205" s="6"/>
      <c r="G205" s="6"/>
      <c r="H205" s="6"/>
    </row>
    <row r="206" spans="1:8" ht="15.75" customHeight="1">
      <c r="A206" s="6"/>
      <c r="B206" s="6"/>
      <c r="C206" s="6"/>
      <c r="D206" s="6"/>
      <c r="E206" s="6"/>
      <c r="F206" s="6"/>
      <c r="G206" s="6"/>
      <c r="H206" s="6"/>
    </row>
    <row r="207" spans="1:8" ht="15.75" customHeight="1">
      <c r="A207" s="6"/>
      <c r="B207" s="6"/>
      <c r="C207" s="6"/>
      <c r="D207" s="6"/>
      <c r="E207" s="6"/>
      <c r="F207" s="6"/>
      <c r="G207" s="6"/>
      <c r="H207" s="6"/>
    </row>
    <row r="208" spans="1:8" ht="15.75" customHeight="1">
      <c r="A208" s="6"/>
      <c r="B208" s="6"/>
      <c r="C208" s="6"/>
      <c r="D208" s="6"/>
      <c r="E208" s="6"/>
      <c r="F208" s="6"/>
      <c r="G208" s="6"/>
      <c r="H208" s="6"/>
    </row>
    <row r="209" spans="1:8" ht="15.75" customHeight="1">
      <c r="A209" s="6"/>
      <c r="B209" s="6"/>
      <c r="C209" s="6"/>
      <c r="D209" s="6"/>
      <c r="E209" s="6"/>
      <c r="F209" s="6"/>
      <c r="G209" s="6"/>
      <c r="H209" s="6"/>
    </row>
    <row r="210" spans="1:8" ht="15.75" customHeight="1">
      <c r="A210" s="6"/>
      <c r="B210" s="6"/>
      <c r="C210" s="6"/>
      <c r="D210" s="6"/>
      <c r="E210" s="6"/>
      <c r="F210" s="6"/>
      <c r="G210" s="6"/>
      <c r="H210" s="6"/>
    </row>
    <row r="211" spans="1:8" ht="15.75" customHeight="1">
      <c r="A211" s="6"/>
      <c r="B211" s="6"/>
      <c r="C211" s="6"/>
      <c r="D211" s="6"/>
      <c r="E211" s="6"/>
      <c r="F211" s="6"/>
      <c r="G211" s="6"/>
      <c r="H211" s="6"/>
    </row>
    <row r="212" spans="1:8" ht="15.75" customHeight="1">
      <c r="A212" s="6"/>
      <c r="B212" s="6"/>
      <c r="C212" s="6"/>
      <c r="D212" s="6"/>
      <c r="E212" s="6"/>
      <c r="F212" s="6"/>
      <c r="G212" s="6"/>
      <c r="H212" s="6"/>
    </row>
    <row r="213" spans="1:8" ht="15.75" customHeight="1">
      <c r="A213" s="6"/>
      <c r="B213" s="6"/>
      <c r="C213" s="6"/>
      <c r="D213" s="6"/>
      <c r="E213" s="6"/>
      <c r="F213" s="6"/>
      <c r="G213" s="6"/>
      <c r="H213" s="6"/>
    </row>
    <row r="214" spans="1:8" ht="15.75" customHeight="1">
      <c r="A214" s="6"/>
      <c r="B214" s="6"/>
      <c r="C214" s="6"/>
      <c r="D214" s="6"/>
      <c r="E214" s="6"/>
      <c r="F214" s="6"/>
      <c r="G214" s="6"/>
      <c r="H214" s="6"/>
    </row>
    <row r="215" spans="1:8" ht="15.75" customHeight="1">
      <c r="A215" s="6"/>
      <c r="B215" s="6"/>
      <c r="C215" s="6"/>
      <c r="D215" s="6"/>
      <c r="E215" s="6"/>
      <c r="F215" s="6"/>
      <c r="G215" s="6"/>
      <c r="H215" s="6"/>
    </row>
    <row r="216" spans="1:8" ht="15.75" customHeight="1">
      <c r="A216" s="6"/>
      <c r="B216" s="6"/>
      <c r="C216" s="6"/>
      <c r="D216" s="6"/>
      <c r="E216" s="6"/>
      <c r="F216" s="6"/>
      <c r="G216" s="6"/>
      <c r="H216" s="6"/>
    </row>
    <row r="217" spans="1:8" ht="15.75" customHeight="1">
      <c r="A217" s="6"/>
      <c r="B217" s="6"/>
      <c r="C217" s="6"/>
      <c r="D217" s="6"/>
      <c r="E217" s="6"/>
      <c r="F217" s="6"/>
      <c r="G217" s="6"/>
      <c r="H217" s="6"/>
    </row>
    <row r="218" spans="1:8" ht="15.75" customHeight="1">
      <c r="A218" s="6"/>
      <c r="B218" s="6"/>
      <c r="C218" s="6"/>
      <c r="D218" s="6"/>
      <c r="E218" s="6"/>
      <c r="F218" s="6"/>
      <c r="G218" s="6"/>
      <c r="H218" s="6"/>
    </row>
    <row r="219" spans="1:8" ht="15.75" customHeight="1">
      <c r="A219" s="6"/>
      <c r="B219" s="6"/>
      <c r="C219" s="6"/>
      <c r="D219" s="6"/>
      <c r="E219" s="6"/>
      <c r="F219" s="6"/>
      <c r="G219" s="6"/>
      <c r="H219" s="6"/>
    </row>
    <row r="220" spans="1:8" ht="15.75" customHeight="1">
      <c r="A220" s="6"/>
      <c r="B220" s="6"/>
      <c r="C220" s="6"/>
      <c r="D220" s="6"/>
      <c r="E220" s="6"/>
      <c r="F220" s="6"/>
      <c r="G220" s="6"/>
      <c r="H220" s="6"/>
    </row>
    <row r="221" spans="1:8" ht="15.75" customHeight="1">
      <c r="A221" s="6"/>
      <c r="B221" s="6"/>
      <c r="C221" s="6"/>
      <c r="D221" s="6"/>
      <c r="E221" s="6"/>
      <c r="F221" s="6"/>
      <c r="G221" s="6"/>
      <c r="H221" s="6"/>
    </row>
    <row r="222" spans="1:8" ht="15.75" customHeight="1">
      <c r="A222" s="6"/>
      <c r="B222" s="6"/>
      <c r="C222" s="6"/>
      <c r="D222" s="6"/>
      <c r="E222" s="6"/>
      <c r="F222" s="6"/>
      <c r="G222" s="6"/>
      <c r="H222" s="6"/>
    </row>
    <row r="223" spans="1:8" ht="15.75" customHeight="1">
      <c r="A223" s="6"/>
      <c r="B223" s="6"/>
      <c r="C223" s="6"/>
      <c r="D223" s="6"/>
      <c r="E223" s="6"/>
      <c r="F223" s="6"/>
      <c r="G223" s="6"/>
      <c r="H223" s="6"/>
    </row>
    <row r="224" spans="1:8" ht="15.75" customHeight="1">
      <c r="A224" s="6"/>
      <c r="B224" s="6"/>
      <c r="C224" s="6"/>
      <c r="D224" s="6"/>
      <c r="E224" s="6"/>
      <c r="F224" s="6"/>
      <c r="G224" s="6"/>
      <c r="H224" s="6"/>
    </row>
    <row r="225" spans="1:8" ht="15.75" customHeight="1">
      <c r="A225" s="6"/>
      <c r="B225" s="6"/>
      <c r="C225" s="6"/>
      <c r="D225" s="6"/>
      <c r="E225" s="6"/>
      <c r="F225" s="6"/>
      <c r="G225" s="6"/>
      <c r="H225" s="6"/>
    </row>
    <row r="226" spans="1:8" ht="15.75" customHeight="1">
      <c r="A226" s="6"/>
      <c r="B226" s="6"/>
      <c r="C226" s="6"/>
      <c r="D226" s="6"/>
      <c r="E226" s="6"/>
      <c r="F226" s="6"/>
      <c r="G226" s="6"/>
      <c r="H226" s="6"/>
    </row>
    <row r="227" spans="1:8" ht="15.75" customHeight="1">
      <c r="A227" s="6"/>
      <c r="B227" s="6"/>
      <c r="C227" s="6"/>
      <c r="D227" s="6"/>
      <c r="E227" s="6"/>
      <c r="F227" s="6"/>
      <c r="G227" s="6"/>
      <c r="H227" s="6"/>
    </row>
    <row r="228" spans="1:8" ht="15.75" customHeight="1">
      <c r="A228" s="6"/>
      <c r="B228" s="6"/>
      <c r="C228" s="6"/>
      <c r="D228" s="6"/>
      <c r="E228" s="6"/>
      <c r="F228" s="6"/>
      <c r="G228" s="6"/>
      <c r="H228" s="6"/>
    </row>
    <row r="229" spans="1:8" ht="15.75" customHeight="1">
      <c r="A229" s="6"/>
      <c r="B229" s="6"/>
      <c r="C229" s="6"/>
      <c r="D229" s="6"/>
      <c r="E229" s="6"/>
      <c r="F229" s="6"/>
      <c r="G229" s="6"/>
      <c r="H229" s="6"/>
    </row>
    <row r="230" spans="1:8" ht="15.75" customHeight="1">
      <c r="A230" s="6"/>
      <c r="B230" s="6"/>
      <c r="C230" s="6"/>
      <c r="D230" s="6"/>
      <c r="E230" s="6"/>
      <c r="F230" s="6"/>
      <c r="G230" s="6"/>
      <c r="H230" s="6"/>
    </row>
    <row r="231" spans="1:8" ht="15.75" customHeight="1">
      <c r="A231" s="6"/>
      <c r="B231" s="6"/>
      <c r="C231" s="6"/>
      <c r="D231" s="6"/>
      <c r="E231" s="6"/>
      <c r="F231" s="6"/>
      <c r="G231" s="6"/>
      <c r="H231" s="6"/>
    </row>
    <row r="232" spans="1:8" ht="15.75" customHeight="1">
      <c r="A232" s="6"/>
      <c r="B232" s="6"/>
      <c r="C232" s="6"/>
      <c r="D232" s="6"/>
      <c r="E232" s="6"/>
      <c r="F232" s="6"/>
      <c r="G232" s="6"/>
      <c r="H232" s="6"/>
    </row>
    <row r="233" spans="1:8" ht="15.75" customHeight="1">
      <c r="A233" s="6"/>
      <c r="B233" s="6"/>
      <c r="C233" s="6"/>
      <c r="D233" s="6"/>
      <c r="E233" s="6"/>
      <c r="F233" s="6"/>
      <c r="G233" s="6"/>
      <c r="H233" s="6"/>
    </row>
    <row r="234" spans="1:8" ht="15.75" customHeight="1">
      <c r="A234" s="6"/>
      <c r="B234" s="6"/>
      <c r="C234" s="6"/>
      <c r="D234" s="6"/>
      <c r="E234" s="6"/>
      <c r="F234" s="6"/>
      <c r="G234" s="6"/>
      <c r="H234" s="6"/>
    </row>
    <row r="235" spans="1:8" ht="15.75" customHeight="1">
      <c r="A235" s="6"/>
      <c r="B235" s="6"/>
      <c r="C235" s="6"/>
      <c r="D235" s="6"/>
      <c r="E235" s="6"/>
      <c r="F235" s="6"/>
      <c r="G235" s="6"/>
      <c r="H235" s="6"/>
    </row>
    <row r="236" spans="1:8" ht="15.75" customHeight="1">
      <c r="A236" s="6"/>
      <c r="B236" s="6"/>
      <c r="C236" s="6"/>
      <c r="D236" s="6"/>
      <c r="E236" s="6"/>
      <c r="F236" s="6"/>
      <c r="G236" s="6"/>
      <c r="H236" s="6"/>
    </row>
    <row r="237" spans="1:8" ht="15.75" customHeight="1">
      <c r="A237" s="6"/>
      <c r="B237" s="6"/>
      <c r="C237" s="6"/>
      <c r="D237" s="6"/>
      <c r="E237" s="6"/>
      <c r="F237" s="6"/>
      <c r="G237" s="6"/>
      <c r="H237" s="6"/>
    </row>
    <row r="238" spans="1:8" ht="15.75" customHeight="1">
      <c r="A238" s="6"/>
      <c r="B238" s="6"/>
      <c r="C238" s="6"/>
      <c r="D238" s="6"/>
      <c r="E238" s="6"/>
      <c r="F238" s="6"/>
      <c r="G238" s="6"/>
      <c r="H238" s="6"/>
    </row>
    <row r="239" spans="1:8" ht="15.75" customHeight="1">
      <c r="A239" s="6"/>
      <c r="B239" s="6"/>
      <c r="C239" s="6"/>
      <c r="D239" s="6"/>
      <c r="E239" s="6"/>
      <c r="F239" s="6"/>
      <c r="G239" s="6"/>
      <c r="H239" s="6"/>
    </row>
    <row r="240" spans="1:8" ht="15.75" customHeight="1">
      <c r="A240" s="6"/>
      <c r="B240" s="6"/>
      <c r="C240" s="6"/>
      <c r="D240" s="6"/>
      <c r="E240" s="6"/>
      <c r="F240" s="6"/>
      <c r="G240" s="6"/>
      <c r="H240" s="6"/>
    </row>
    <row r="241" spans="1:8" ht="15.75" customHeight="1">
      <c r="A241" s="6"/>
      <c r="B241" s="6"/>
      <c r="C241" s="6"/>
      <c r="D241" s="6"/>
      <c r="E241" s="6"/>
      <c r="F241" s="6"/>
      <c r="G241" s="6"/>
      <c r="H241" s="6"/>
    </row>
    <row r="242" spans="1:8" ht="15.75" customHeight="1">
      <c r="A242" s="6"/>
      <c r="B242" s="6"/>
      <c r="C242" s="6"/>
      <c r="D242" s="6"/>
      <c r="E242" s="6"/>
      <c r="F242" s="6"/>
      <c r="G242" s="6"/>
      <c r="H242" s="6"/>
    </row>
    <row r="243" spans="1:8" ht="15.75" customHeight="1">
      <c r="A243" s="6"/>
      <c r="B243" s="6"/>
      <c r="C243" s="6"/>
      <c r="D243" s="6"/>
      <c r="E243" s="6"/>
      <c r="F243" s="6"/>
      <c r="G243" s="6"/>
      <c r="H243" s="6"/>
    </row>
    <row r="244" spans="1:8" ht="15.75" customHeight="1">
      <c r="A244" s="6"/>
      <c r="B244" s="6"/>
      <c r="C244" s="6"/>
      <c r="D244" s="6"/>
      <c r="E244" s="6"/>
      <c r="F244" s="6"/>
      <c r="G244" s="6"/>
      <c r="H244" s="6"/>
    </row>
    <row r="245" spans="1:8" ht="15.75" customHeight="1">
      <c r="A245" s="6"/>
      <c r="B245" s="6"/>
      <c r="C245" s="6"/>
      <c r="D245" s="6"/>
      <c r="E245" s="6"/>
      <c r="F245" s="6"/>
      <c r="G245" s="6"/>
      <c r="H245" s="6"/>
    </row>
    <row r="246" spans="1:8" ht="15.75" customHeight="1">
      <c r="A246" s="6"/>
      <c r="B246" s="6"/>
      <c r="C246" s="6"/>
      <c r="D246" s="6"/>
      <c r="E246" s="6"/>
      <c r="F246" s="6"/>
      <c r="G246" s="6"/>
      <c r="H246" s="6"/>
    </row>
    <row r="247" spans="1:8" ht="15.75" customHeight="1">
      <c r="A247" s="6"/>
      <c r="B247" s="6"/>
      <c r="C247" s="6"/>
      <c r="D247" s="6"/>
      <c r="E247" s="6"/>
      <c r="F247" s="6"/>
      <c r="G247" s="6"/>
      <c r="H247" s="6"/>
    </row>
    <row r="248" spans="1:8" ht="15.75" customHeight="1">
      <c r="A248" s="6"/>
      <c r="B248" s="6"/>
      <c r="C248" s="6"/>
      <c r="D248" s="6"/>
      <c r="E248" s="6"/>
      <c r="F248" s="6"/>
      <c r="G248" s="6"/>
      <c r="H248" s="6"/>
    </row>
    <row r="249" spans="1:8" ht="15.75" customHeight="1">
      <c r="A249" s="6"/>
      <c r="B249" s="6"/>
      <c r="C249" s="6"/>
      <c r="D249" s="6"/>
      <c r="E249" s="6"/>
      <c r="F249" s="6"/>
      <c r="G249" s="6"/>
      <c r="H249" s="6"/>
    </row>
    <row r="250" spans="1:8" ht="15.75" customHeight="1">
      <c r="A250" s="6"/>
      <c r="B250" s="6"/>
      <c r="C250" s="6"/>
      <c r="D250" s="6"/>
      <c r="E250" s="6"/>
      <c r="F250" s="6"/>
      <c r="G250" s="6"/>
      <c r="H250" s="6"/>
    </row>
    <row r="251" spans="1:8" ht="15.75" customHeight="1">
      <c r="A251" s="6"/>
      <c r="B251" s="6"/>
      <c r="C251" s="6"/>
      <c r="D251" s="6"/>
      <c r="E251" s="6"/>
      <c r="F251" s="6"/>
      <c r="G251" s="6"/>
      <c r="H251" s="6"/>
    </row>
    <row r="252" spans="1:8" ht="15.75" customHeight="1">
      <c r="A252" s="6"/>
      <c r="B252" s="6"/>
      <c r="C252" s="6"/>
      <c r="D252" s="6"/>
      <c r="E252" s="6"/>
      <c r="F252" s="6"/>
      <c r="G252" s="6"/>
      <c r="H252" s="6"/>
    </row>
    <row r="253" spans="1:8" ht="15.75" customHeight="1">
      <c r="A253" s="6"/>
      <c r="B253" s="6"/>
      <c r="C253" s="6"/>
      <c r="D253" s="6"/>
      <c r="E253" s="6"/>
      <c r="F253" s="6"/>
      <c r="G253" s="6"/>
      <c r="H253" s="6"/>
    </row>
    <row r="254" spans="1:8" ht="15.75" customHeight="1">
      <c r="A254" s="6"/>
      <c r="B254" s="6"/>
      <c r="C254" s="6"/>
      <c r="D254" s="6"/>
      <c r="E254" s="6"/>
      <c r="F254" s="6"/>
      <c r="G254" s="6"/>
      <c r="H254" s="6"/>
    </row>
    <row r="255" spans="1:8" ht="15.75" customHeight="1">
      <c r="A255" s="6"/>
      <c r="B255" s="6"/>
      <c r="C255" s="6"/>
      <c r="D255" s="6"/>
      <c r="E255" s="6"/>
      <c r="F255" s="6"/>
      <c r="G255" s="6"/>
      <c r="H255" s="6"/>
    </row>
    <row r="256" spans="1:8" ht="15.75" customHeight="1">
      <c r="A256" s="6"/>
      <c r="B256" s="6"/>
      <c r="C256" s="6"/>
      <c r="D256" s="6"/>
      <c r="E256" s="6"/>
      <c r="F256" s="6"/>
      <c r="G256" s="6"/>
      <c r="H256" s="6"/>
    </row>
    <row r="257" spans="1:8" ht="15.75" customHeight="1">
      <c r="A257" s="6"/>
      <c r="B257" s="6"/>
      <c r="C257" s="6"/>
      <c r="D257" s="6"/>
      <c r="E257" s="6"/>
      <c r="F257" s="6"/>
      <c r="G257" s="6"/>
      <c r="H257" s="6"/>
    </row>
    <row r="258" spans="1:8" ht="15.75" customHeight="1">
      <c r="A258" s="6"/>
      <c r="B258" s="6"/>
      <c r="C258" s="6"/>
      <c r="D258" s="6"/>
      <c r="E258" s="6"/>
      <c r="F258" s="6"/>
      <c r="G258" s="6"/>
      <c r="H258" s="6"/>
    </row>
    <row r="259" spans="1:8" ht="15.75" customHeight="1">
      <c r="A259" s="6"/>
      <c r="B259" s="6"/>
      <c r="C259" s="6"/>
      <c r="D259" s="6"/>
      <c r="E259" s="6"/>
      <c r="F259" s="6"/>
      <c r="G259" s="6"/>
      <c r="H259" s="6"/>
    </row>
    <row r="260" spans="1:8" ht="15.75" customHeight="1">
      <c r="A260" s="6"/>
      <c r="B260" s="6"/>
      <c r="C260" s="6"/>
      <c r="D260" s="6"/>
      <c r="E260" s="6"/>
      <c r="F260" s="6"/>
      <c r="G260" s="6"/>
      <c r="H260" s="6"/>
    </row>
    <row r="261" spans="1:8" ht="15.75" customHeight="1">
      <c r="A261" s="6"/>
      <c r="B261" s="6"/>
      <c r="C261" s="6"/>
      <c r="D261" s="6"/>
      <c r="E261" s="6"/>
      <c r="F261" s="6"/>
      <c r="G261" s="6"/>
      <c r="H261" s="6"/>
    </row>
    <row r="262" spans="1:8" ht="15.75" customHeight="1">
      <c r="A262" s="6"/>
      <c r="B262" s="6"/>
      <c r="C262" s="6"/>
      <c r="D262" s="6"/>
      <c r="E262" s="6"/>
      <c r="F262" s="6"/>
      <c r="G262" s="6"/>
      <c r="H262" s="6"/>
    </row>
    <row r="263" spans="1:8" ht="15.75" customHeight="1">
      <c r="A263" s="6"/>
      <c r="B263" s="6"/>
      <c r="C263" s="6"/>
      <c r="D263" s="6"/>
      <c r="E263" s="6"/>
      <c r="F263" s="6"/>
      <c r="G263" s="6"/>
      <c r="H263" s="6"/>
    </row>
    <row r="264" spans="1:8" ht="15.75" customHeight="1">
      <c r="A264" s="6"/>
      <c r="B264" s="6"/>
      <c r="C264" s="6"/>
      <c r="D264" s="6"/>
      <c r="E264" s="6"/>
      <c r="F264" s="6"/>
      <c r="G264" s="6"/>
      <c r="H264" s="6"/>
    </row>
    <row r="265" spans="1:8" ht="15.75" customHeight="1">
      <c r="A265" s="6"/>
      <c r="B265" s="6"/>
      <c r="C265" s="6"/>
      <c r="D265" s="6"/>
      <c r="E265" s="6"/>
      <c r="F265" s="6"/>
      <c r="G265" s="6"/>
      <c r="H265" s="6"/>
    </row>
    <row r="266" spans="1:8" ht="15.75" customHeight="1">
      <c r="A266" s="6"/>
      <c r="B266" s="6"/>
      <c r="C266" s="6"/>
      <c r="D266" s="6"/>
      <c r="E266" s="6"/>
      <c r="F266" s="6"/>
      <c r="G266" s="6"/>
      <c r="H266" s="6"/>
    </row>
    <row r="267" spans="1:8" ht="15.75" customHeight="1">
      <c r="A267" s="6"/>
      <c r="B267" s="6"/>
      <c r="C267" s="6"/>
      <c r="D267" s="6"/>
      <c r="E267" s="6"/>
      <c r="F267" s="6"/>
      <c r="G267" s="6"/>
      <c r="H267" s="6"/>
    </row>
    <row r="268" spans="1:8" ht="15.75" customHeight="1">
      <c r="A268" s="6"/>
      <c r="B268" s="6"/>
      <c r="C268" s="6"/>
      <c r="D268" s="6"/>
      <c r="E268" s="6"/>
      <c r="F268" s="6"/>
      <c r="G268" s="6"/>
      <c r="H268" s="6"/>
    </row>
    <row r="269" spans="1:8" ht="15.75" customHeight="1">
      <c r="A269" s="6"/>
      <c r="B269" s="6"/>
      <c r="C269" s="6"/>
      <c r="D269" s="6"/>
      <c r="E269" s="6"/>
      <c r="F269" s="6"/>
      <c r="G269" s="6"/>
      <c r="H269" s="6"/>
    </row>
    <row r="270" spans="1:8" ht="15.75" customHeight="1">
      <c r="A270" s="6"/>
      <c r="B270" s="6"/>
      <c r="C270" s="6"/>
      <c r="D270" s="6"/>
      <c r="E270" s="6"/>
      <c r="F270" s="6"/>
      <c r="G270" s="6"/>
      <c r="H270" s="6"/>
    </row>
    <row r="271" spans="1:8" ht="15.75" customHeight="1">
      <c r="A271" s="6"/>
      <c r="B271" s="6"/>
      <c r="C271" s="6"/>
      <c r="D271" s="6"/>
      <c r="E271" s="6"/>
      <c r="F271" s="6"/>
      <c r="G271" s="6"/>
      <c r="H271" s="6"/>
    </row>
    <row r="272" spans="1:8" ht="15.75" customHeight="1">
      <c r="A272" s="6"/>
      <c r="B272" s="6"/>
      <c r="C272" s="6"/>
      <c r="D272" s="6"/>
      <c r="E272" s="6"/>
      <c r="F272" s="6"/>
      <c r="G272" s="6"/>
      <c r="H272" s="6"/>
    </row>
    <row r="273" spans="1:8" ht="15.75" customHeight="1">
      <c r="A273" s="6"/>
      <c r="B273" s="6"/>
      <c r="C273" s="6"/>
      <c r="D273" s="6"/>
      <c r="E273" s="6"/>
      <c r="F273" s="6"/>
      <c r="G273" s="6"/>
      <c r="H273" s="6"/>
    </row>
    <row r="274" spans="1:8" ht="15.75" customHeight="1">
      <c r="A274" s="6"/>
      <c r="B274" s="6"/>
      <c r="C274" s="6"/>
      <c r="D274" s="6"/>
      <c r="E274" s="6"/>
      <c r="F274" s="6"/>
      <c r="G274" s="6"/>
      <c r="H274" s="6"/>
    </row>
    <row r="275" spans="1:8" ht="15.75" customHeight="1">
      <c r="A275" s="6"/>
      <c r="B275" s="6"/>
      <c r="C275" s="6"/>
      <c r="D275" s="6"/>
      <c r="E275" s="6"/>
      <c r="F275" s="6"/>
      <c r="G275" s="6"/>
      <c r="H275" s="6"/>
    </row>
    <row r="276" spans="1:8" ht="15.75" customHeight="1">
      <c r="A276" s="6"/>
      <c r="B276" s="6"/>
      <c r="C276" s="6"/>
      <c r="D276" s="6"/>
      <c r="E276" s="6"/>
      <c r="F276" s="6"/>
      <c r="G276" s="6"/>
      <c r="H276" s="6"/>
    </row>
    <row r="277" spans="1:8" ht="15.75" customHeight="1">
      <c r="A277" s="6"/>
      <c r="B277" s="6"/>
      <c r="C277" s="6"/>
      <c r="D277" s="6"/>
      <c r="E277" s="6"/>
      <c r="F277" s="6"/>
      <c r="G277" s="6"/>
      <c r="H277" s="6"/>
    </row>
    <row r="278" spans="1:8" ht="15.75" customHeight="1">
      <c r="A278" s="6"/>
      <c r="B278" s="6"/>
      <c r="C278" s="6"/>
      <c r="D278" s="6"/>
      <c r="E278" s="6"/>
      <c r="F278" s="6"/>
      <c r="G278" s="6"/>
      <c r="H278" s="6"/>
    </row>
    <row r="279" spans="1:8" ht="15.75" customHeight="1">
      <c r="A279" s="6"/>
      <c r="B279" s="6"/>
      <c r="C279" s="6"/>
      <c r="D279" s="6"/>
      <c r="E279" s="6"/>
      <c r="F279" s="6"/>
      <c r="G279" s="6"/>
      <c r="H279" s="6"/>
    </row>
    <row r="280" spans="1:8" ht="15.75" customHeight="1">
      <c r="A280" s="6"/>
      <c r="B280" s="6"/>
      <c r="C280" s="6"/>
      <c r="D280" s="6"/>
      <c r="E280" s="6"/>
      <c r="F280" s="6"/>
      <c r="G280" s="6"/>
      <c r="H280" s="6"/>
    </row>
    <row r="281" spans="1:8" ht="15.75" customHeight="1">
      <c r="A281" s="6"/>
      <c r="B281" s="6"/>
      <c r="C281" s="6"/>
      <c r="D281" s="6"/>
      <c r="E281" s="6"/>
      <c r="F281" s="6"/>
      <c r="G281" s="6"/>
      <c r="H281" s="6"/>
    </row>
    <row r="282" spans="1:8" ht="15.75" customHeight="1">
      <c r="A282" s="6"/>
      <c r="B282" s="6"/>
      <c r="C282" s="6"/>
      <c r="D282" s="6"/>
      <c r="E282" s="6"/>
      <c r="F282" s="6"/>
      <c r="G282" s="6"/>
      <c r="H282" s="6"/>
    </row>
    <row r="283" spans="1:8" ht="15.75" customHeight="1">
      <c r="A283" s="6"/>
      <c r="B283" s="6"/>
      <c r="C283" s="6"/>
      <c r="D283" s="6"/>
      <c r="E283" s="6"/>
      <c r="F283" s="6"/>
      <c r="G283" s="6"/>
      <c r="H283" s="6"/>
    </row>
    <row r="284" spans="1:8" ht="15.75" customHeight="1">
      <c r="A284" s="6"/>
      <c r="B284" s="6"/>
      <c r="C284" s="6"/>
      <c r="D284" s="6"/>
      <c r="E284" s="6"/>
      <c r="F284" s="6"/>
      <c r="G284" s="6"/>
      <c r="H284" s="6"/>
    </row>
    <row r="285" spans="1:8" ht="15.75" customHeight="1">
      <c r="A285" s="6"/>
      <c r="B285" s="6"/>
      <c r="C285" s="6"/>
      <c r="D285" s="6"/>
      <c r="E285" s="6"/>
      <c r="F285" s="6"/>
      <c r="G285" s="6"/>
      <c r="H285" s="6"/>
    </row>
    <row r="286" spans="1:8" ht="15.75" customHeight="1">
      <c r="A286" s="6"/>
      <c r="B286" s="6"/>
      <c r="C286" s="6"/>
      <c r="D286" s="6"/>
      <c r="E286" s="6"/>
      <c r="F286" s="6"/>
      <c r="G286" s="6"/>
      <c r="H286" s="6"/>
    </row>
    <row r="287" spans="1:8" ht="15.75" customHeight="1">
      <c r="A287" s="6"/>
      <c r="B287" s="6"/>
      <c r="C287" s="6"/>
      <c r="D287" s="6"/>
      <c r="E287" s="6"/>
      <c r="F287" s="6"/>
      <c r="G287" s="6"/>
      <c r="H287" s="6"/>
    </row>
    <row r="288" spans="1:8" ht="15.75" customHeight="1">
      <c r="A288" s="6"/>
      <c r="B288" s="6"/>
      <c r="C288" s="6"/>
      <c r="D288" s="6"/>
      <c r="E288" s="6"/>
      <c r="F288" s="6"/>
      <c r="G288" s="6"/>
      <c r="H288" s="6"/>
    </row>
    <row r="289" spans="1:8" ht="15.75" customHeight="1">
      <c r="A289" s="6"/>
      <c r="B289" s="6"/>
      <c r="C289" s="6"/>
      <c r="D289" s="6"/>
      <c r="E289" s="6"/>
      <c r="F289" s="6"/>
      <c r="G289" s="6"/>
      <c r="H289" s="6"/>
    </row>
    <row r="290" spans="1:8" ht="15.75" customHeight="1">
      <c r="A290" s="6"/>
      <c r="B290" s="6"/>
      <c r="C290" s="6"/>
      <c r="D290" s="6"/>
      <c r="E290" s="6"/>
      <c r="F290" s="6"/>
      <c r="G290" s="6"/>
      <c r="H290" s="6"/>
    </row>
    <row r="291" spans="1:8" ht="15.75" customHeight="1">
      <c r="A291" s="6"/>
      <c r="B291" s="6"/>
      <c r="C291" s="6"/>
      <c r="D291" s="6"/>
      <c r="E291" s="6"/>
      <c r="F291" s="6"/>
      <c r="G291" s="6"/>
      <c r="H291" s="6"/>
    </row>
    <row r="292" spans="1:8" ht="15.75" customHeight="1">
      <c r="A292" s="6"/>
      <c r="B292" s="6"/>
      <c r="C292" s="6"/>
      <c r="D292" s="6"/>
      <c r="E292" s="6"/>
      <c r="F292" s="6"/>
      <c r="G292" s="6"/>
      <c r="H292" s="6"/>
    </row>
    <row r="293" spans="1:8" ht="15.75" customHeight="1">
      <c r="A293" s="6"/>
      <c r="B293" s="6"/>
      <c r="C293" s="6"/>
      <c r="D293" s="6"/>
      <c r="E293" s="6"/>
      <c r="F293" s="6"/>
      <c r="G293" s="6"/>
      <c r="H293" s="6"/>
    </row>
    <row r="294" spans="1:8" ht="15.75" customHeight="1">
      <c r="A294" s="6"/>
      <c r="B294" s="6"/>
      <c r="C294" s="6"/>
      <c r="D294" s="6"/>
      <c r="E294" s="6"/>
      <c r="F294" s="6"/>
      <c r="G294" s="6"/>
      <c r="H294" s="6"/>
    </row>
    <row r="295" spans="1:8" ht="15.75" customHeight="1">
      <c r="A295" s="6"/>
      <c r="B295" s="6"/>
      <c r="C295" s="6"/>
      <c r="D295" s="6"/>
      <c r="E295" s="6"/>
      <c r="F295" s="6"/>
      <c r="G295" s="6"/>
      <c r="H295" s="6"/>
    </row>
    <row r="296" spans="1:8" ht="15.75" customHeight="1">
      <c r="A296" s="6"/>
      <c r="B296" s="6"/>
      <c r="C296" s="6"/>
      <c r="D296" s="6"/>
      <c r="E296" s="6"/>
      <c r="F296" s="6"/>
      <c r="G296" s="6"/>
      <c r="H296" s="6"/>
    </row>
    <row r="297" spans="1:8" ht="15.75" customHeight="1">
      <c r="A297" s="6"/>
      <c r="B297" s="6"/>
      <c r="C297" s="6"/>
      <c r="D297" s="6"/>
      <c r="E297" s="6"/>
      <c r="F297" s="6"/>
      <c r="G297" s="6"/>
      <c r="H297" s="6"/>
    </row>
    <row r="298" spans="1:8" ht="15.75" customHeight="1">
      <c r="A298" s="6"/>
      <c r="B298" s="6"/>
      <c r="C298" s="6"/>
      <c r="D298" s="6"/>
      <c r="E298" s="6"/>
      <c r="F298" s="6"/>
      <c r="G298" s="6"/>
      <c r="H298" s="6"/>
    </row>
    <row r="299" spans="1:8" ht="15.75" customHeight="1">
      <c r="A299" s="6"/>
      <c r="B299" s="6"/>
      <c r="C299" s="6"/>
      <c r="D299" s="6"/>
      <c r="E299" s="6"/>
      <c r="F299" s="6"/>
      <c r="G299" s="6"/>
      <c r="H299" s="6"/>
    </row>
    <row r="300" spans="1:8" ht="15.75" customHeight="1">
      <c r="A300" s="6"/>
      <c r="B300" s="6"/>
      <c r="C300" s="6"/>
      <c r="D300" s="6"/>
      <c r="E300" s="6"/>
      <c r="F300" s="6"/>
      <c r="G300" s="6"/>
      <c r="H300" s="6"/>
    </row>
    <row r="301" spans="1:8" ht="15.75" customHeight="1">
      <c r="A301" s="6"/>
      <c r="B301" s="6"/>
      <c r="C301" s="6"/>
      <c r="D301" s="6"/>
      <c r="E301" s="6"/>
      <c r="F301" s="6"/>
      <c r="G301" s="6"/>
      <c r="H301" s="6"/>
    </row>
    <row r="302" spans="1:8" ht="15.75" customHeight="1">
      <c r="A302" s="6"/>
      <c r="B302" s="6"/>
      <c r="C302" s="6"/>
      <c r="D302" s="6"/>
      <c r="E302" s="6"/>
      <c r="F302" s="6"/>
      <c r="G302" s="6"/>
      <c r="H302" s="6"/>
    </row>
    <row r="303" spans="1:8" ht="15.75" customHeight="1">
      <c r="A303" s="6"/>
      <c r="B303" s="6"/>
      <c r="C303" s="6"/>
      <c r="D303" s="6"/>
      <c r="E303" s="6"/>
      <c r="F303" s="6"/>
      <c r="G303" s="6"/>
      <c r="H303" s="6"/>
    </row>
    <row r="304" spans="1:8" ht="15.75" customHeight="1">
      <c r="A304" s="6"/>
      <c r="B304" s="6"/>
      <c r="C304" s="6"/>
      <c r="D304" s="6"/>
      <c r="E304" s="6"/>
      <c r="F304" s="6"/>
      <c r="G304" s="6"/>
      <c r="H304" s="6"/>
    </row>
    <row r="305" spans="1:8" ht="15.75" customHeight="1">
      <c r="A305" s="6"/>
      <c r="B305" s="6"/>
      <c r="C305" s="6"/>
      <c r="D305" s="6"/>
      <c r="E305" s="6"/>
      <c r="F305" s="6"/>
      <c r="G305" s="6"/>
      <c r="H305" s="6"/>
    </row>
    <row r="306" spans="1:8" ht="15.75" customHeight="1">
      <c r="A306" s="6"/>
      <c r="B306" s="6"/>
      <c r="C306" s="6"/>
      <c r="D306" s="6"/>
      <c r="E306" s="6"/>
      <c r="F306" s="6"/>
      <c r="G306" s="6"/>
      <c r="H306" s="6"/>
    </row>
    <row r="307" spans="1:8" ht="15.75" customHeight="1">
      <c r="A307" s="6"/>
      <c r="B307" s="6"/>
      <c r="C307" s="6"/>
      <c r="D307" s="6"/>
      <c r="E307" s="6"/>
      <c r="F307" s="6"/>
      <c r="G307" s="6"/>
      <c r="H307" s="6"/>
    </row>
    <row r="308" spans="1:8" ht="15.75" customHeight="1">
      <c r="A308" s="6"/>
      <c r="B308" s="6"/>
      <c r="C308" s="6"/>
      <c r="D308" s="6"/>
      <c r="E308" s="6"/>
      <c r="F308" s="6"/>
      <c r="G308" s="6"/>
      <c r="H308" s="6"/>
    </row>
    <row r="309" spans="1:8" ht="15.75" customHeight="1">
      <c r="A309" s="6"/>
      <c r="B309" s="6"/>
      <c r="C309" s="6"/>
      <c r="D309" s="6"/>
      <c r="E309" s="6"/>
      <c r="F309" s="6"/>
      <c r="G309" s="6"/>
      <c r="H309" s="6"/>
    </row>
    <row r="310" spans="1:8" ht="15.75" customHeight="1">
      <c r="A310" s="6"/>
      <c r="B310" s="6"/>
      <c r="C310" s="6"/>
      <c r="D310" s="6"/>
      <c r="E310" s="6"/>
      <c r="F310" s="6"/>
      <c r="G310" s="6"/>
      <c r="H310" s="6"/>
    </row>
    <row r="311" spans="1:8" ht="15.75" customHeight="1">
      <c r="A311" s="6"/>
      <c r="B311" s="6"/>
      <c r="C311" s="6"/>
      <c r="D311" s="6"/>
      <c r="E311" s="6"/>
      <c r="F311" s="6"/>
      <c r="G311" s="6"/>
      <c r="H311" s="6"/>
    </row>
    <row r="312" spans="1:8" ht="15.75" customHeight="1">
      <c r="A312" s="6"/>
      <c r="B312" s="6"/>
      <c r="C312" s="6"/>
      <c r="D312" s="6"/>
      <c r="E312" s="6"/>
      <c r="F312" s="6"/>
      <c r="G312" s="6"/>
      <c r="H312" s="6"/>
    </row>
    <row r="313" spans="1:8" ht="15.75" customHeight="1">
      <c r="A313" s="6"/>
      <c r="B313" s="6"/>
      <c r="C313" s="6"/>
      <c r="D313" s="6"/>
      <c r="E313" s="6"/>
      <c r="F313" s="6"/>
      <c r="G313" s="6"/>
      <c r="H313" s="6"/>
    </row>
    <row r="314" spans="1:8" ht="15.75" customHeight="1">
      <c r="A314" s="6"/>
      <c r="B314" s="6"/>
      <c r="C314" s="6"/>
      <c r="D314" s="6"/>
      <c r="E314" s="6"/>
      <c r="F314" s="6"/>
      <c r="G314" s="6"/>
      <c r="H314" s="6"/>
    </row>
    <row r="315" spans="1:8" ht="15.75" customHeight="1">
      <c r="A315" s="6"/>
      <c r="B315" s="6"/>
      <c r="C315" s="6"/>
      <c r="D315" s="6"/>
      <c r="E315" s="6"/>
      <c r="F315" s="6"/>
      <c r="G315" s="6"/>
      <c r="H315" s="6"/>
    </row>
    <row r="316" spans="1:8" ht="15.75" customHeight="1">
      <c r="A316" s="6"/>
      <c r="B316" s="6"/>
      <c r="C316" s="6"/>
      <c r="D316" s="6"/>
      <c r="E316" s="6"/>
      <c r="F316" s="6"/>
      <c r="G316" s="6"/>
      <c r="H316" s="6"/>
    </row>
    <row r="317" spans="1:8" ht="15.75" customHeight="1">
      <c r="A317" s="6"/>
      <c r="B317" s="6"/>
      <c r="C317" s="6"/>
      <c r="D317" s="6"/>
      <c r="E317" s="6"/>
      <c r="F317" s="6"/>
      <c r="G317" s="6"/>
      <c r="H317" s="6"/>
    </row>
    <row r="318" spans="1:8" ht="15.75" customHeight="1">
      <c r="A318" s="6"/>
      <c r="B318" s="6"/>
      <c r="C318" s="6"/>
      <c r="D318" s="6"/>
      <c r="E318" s="6"/>
      <c r="F318" s="6"/>
      <c r="G318" s="6"/>
      <c r="H318" s="6"/>
    </row>
    <row r="319" spans="1:8" ht="15.75" customHeight="1">
      <c r="A319" s="6"/>
      <c r="B319" s="6"/>
      <c r="C319" s="6"/>
      <c r="D319" s="6"/>
      <c r="E319" s="6"/>
      <c r="F319" s="6"/>
      <c r="G319" s="6"/>
      <c r="H319" s="6"/>
    </row>
    <row r="320" spans="1:8" ht="15.75" customHeight="1">
      <c r="A320" s="6"/>
      <c r="B320" s="6"/>
      <c r="C320" s="6"/>
      <c r="D320" s="6"/>
      <c r="E320" s="6"/>
      <c r="F320" s="6"/>
      <c r="G320" s="6"/>
      <c r="H320" s="6"/>
    </row>
    <row r="321" spans="1:8" ht="15.75" customHeight="1">
      <c r="A321" s="6"/>
      <c r="B321" s="6"/>
      <c r="C321" s="6"/>
      <c r="D321" s="6"/>
      <c r="E321" s="6"/>
      <c r="F321" s="6"/>
      <c r="G321" s="6"/>
      <c r="H321" s="6"/>
    </row>
    <row r="322" spans="1:8" ht="15.75" customHeight="1">
      <c r="A322" s="6"/>
      <c r="B322" s="6"/>
      <c r="C322" s="6"/>
      <c r="D322" s="6"/>
      <c r="E322" s="6"/>
      <c r="F322" s="6"/>
      <c r="G322" s="6"/>
      <c r="H322" s="6"/>
    </row>
    <row r="323" spans="1:8" ht="15.75" customHeight="1">
      <c r="A323" s="6"/>
      <c r="B323" s="6"/>
      <c r="C323" s="6"/>
      <c r="D323" s="6"/>
      <c r="E323" s="6"/>
      <c r="F323" s="6"/>
      <c r="G323" s="6"/>
      <c r="H323" s="6"/>
    </row>
    <row r="324" spans="1:8" ht="15.75" customHeight="1">
      <c r="A324" s="6"/>
      <c r="B324" s="6"/>
      <c r="C324" s="6"/>
      <c r="D324" s="6"/>
      <c r="E324" s="6"/>
      <c r="F324" s="6"/>
      <c r="G324" s="6"/>
      <c r="H324" s="6"/>
    </row>
    <row r="325" spans="1:8" ht="15.75" customHeight="1">
      <c r="A325" s="6"/>
      <c r="B325" s="6"/>
      <c r="C325" s="6"/>
      <c r="D325" s="6"/>
      <c r="E325" s="6"/>
      <c r="F325" s="6"/>
      <c r="G325" s="6"/>
      <c r="H325" s="6"/>
    </row>
    <row r="326" spans="1:8" ht="15.75" customHeight="1">
      <c r="A326" s="6"/>
      <c r="B326" s="6"/>
      <c r="C326" s="6"/>
      <c r="D326" s="6"/>
      <c r="E326" s="6"/>
      <c r="F326" s="6"/>
      <c r="G326" s="6"/>
      <c r="H326" s="6"/>
    </row>
    <row r="327" spans="1:8" ht="15.75" customHeight="1">
      <c r="A327" s="6"/>
      <c r="B327" s="6"/>
      <c r="C327" s="6"/>
      <c r="D327" s="6"/>
      <c r="E327" s="6"/>
      <c r="F327" s="6"/>
      <c r="G327" s="6"/>
      <c r="H327" s="6"/>
    </row>
    <row r="328" spans="1:8" ht="15.75" customHeight="1">
      <c r="A328" s="6"/>
      <c r="B328" s="6"/>
      <c r="C328" s="6"/>
      <c r="D328" s="6"/>
      <c r="E328" s="6"/>
      <c r="F328" s="6"/>
      <c r="G328" s="6"/>
      <c r="H328" s="6"/>
    </row>
    <row r="329" spans="1:8" ht="15.75" customHeight="1">
      <c r="A329" s="6"/>
      <c r="B329" s="6"/>
      <c r="C329" s="6"/>
      <c r="D329" s="6"/>
      <c r="E329" s="6"/>
      <c r="F329" s="6"/>
      <c r="G329" s="6"/>
      <c r="H329" s="6"/>
    </row>
    <row r="330" spans="1:8" ht="15.75" customHeight="1">
      <c r="A330" s="6"/>
      <c r="B330" s="6"/>
      <c r="C330" s="6"/>
      <c r="D330" s="6"/>
      <c r="E330" s="6"/>
      <c r="F330" s="6"/>
      <c r="G330" s="6"/>
      <c r="H330" s="6"/>
    </row>
    <row r="331" spans="1:8" ht="15.75" customHeight="1">
      <c r="A331" s="6"/>
      <c r="B331" s="6"/>
      <c r="C331" s="6"/>
      <c r="D331" s="6"/>
      <c r="E331" s="6"/>
      <c r="F331" s="6"/>
      <c r="G331" s="6"/>
      <c r="H331" s="6"/>
    </row>
    <row r="332" spans="1:8" ht="15.75" customHeight="1">
      <c r="A332" s="6"/>
      <c r="B332" s="6"/>
      <c r="C332" s="6"/>
      <c r="D332" s="6"/>
      <c r="E332" s="6"/>
      <c r="F332" s="6"/>
      <c r="G332" s="6"/>
      <c r="H332" s="6"/>
    </row>
    <row r="333" spans="1:8" ht="15.75" customHeight="1">
      <c r="A333" s="6"/>
      <c r="B333" s="6"/>
      <c r="C333" s="6"/>
      <c r="D333" s="6"/>
      <c r="E333" s="6"/>
      <c r="F333" s="6"/>
      <c r="G333" s="6"/>
      <c r="H333" s="6"/>
    </row>
    <row r="334" spans="1:8" ht="15.75" customHeight="1">
      <c r="A334" s="6"/>
      <c r="B334" s="6"/>
      <c r="C334" s="6"/>
      <c r="D334" s="6"/>
      <c r="E334" s="6"/>
      <c r="F334" s="6"/>
      <c r="G334" s="6"/>
      <c r="H334" s="6"/>
    </row>
    <row r="335" spans="1:8" ht="15.75" customHeight="1">
      <c r="A335" s="6"/>
      <c r="B335" s="6"/>
      <c r="C335" s="6"/>
      <c r="D335" s="6"/>
      <c r="E335" s="6"/>
      <c r="F335" s="6"/>
      <c r="G335" s="6"/>
      <c r="H335" s="6"/>
    </row>
    <row r="336" spans="1:8" ht="15.75" customHeight="1">
      <c r="A336" s="6"/>
      <c r="B336" s="6"/>
      <c r="C336" s="6"/>
      <c r="D336" s="6"/>
      <c r="E336" s="6"/>
      <c r="F336" s="6"/>
      <c r="G336" s="6"/>
      <c r="H336" s="6"/>
    </row>
    <row r="337" spans="1:8" ht="15.75" customHeight="1">
      <c r="A337" s="6"/>
      <c r="B337" s="6"/>
      <c r="C337" s="6"/>
      <c r="D337" s="6"/>
      <c r="E337" s="6"/>
      <c r="F337" s="6"/>
      <c r="G337" s="6"/>
      <c r="H337" s="6"/>
    </row>
    <row r="338" spans="1:8" ht="15.75" customHeight="1">
      <c r="A338" s="6"/>
      <c r="B338" s="6"/>
      <c r="C338" s="6"/>
      <c r="D338" s="6"/>
      <c r="E338" s="6"/>
      <c r="F338" s="6"/>
      <c r="G338" s="6"/>
      <c r="H338" s="6"/>
    </row>
    <row r="339" spans="1:8" ht="15.75" customHeight="1">
      <c r="A339" s="6"/>
      <c r="B339" s="6"/>
      <c r="C339" s="6"/>
      <c r="D339" s="6"/>
      <c r="E339" s="6"/>
      <c r="F339" s="6"/>
      <c r="G339" s="6"/>
      <c r="H339" s="6"/>
    </row>
    <row r="340" spans="1:8" ht="15.75" customHeight="1">
      <c r="A340" s="6"/>
      <c r="B340" s="6"/>
      <c r="C340" s="6"/>
      <c r="D340" s="6"/>
      <c r="E340" s="6"/>
      <c r="F340" s="6"/>
      <c r="G340" s="6"/>
      <c r="H340" s="6"/>
    </row>
    <row r="341" spans="1:8" ht="15.75" customHeight="1">
      <c r="A341" s="6"/>
      <c r="B341" s="6"/>
      <c r="C341" s="6"/>
      <c r="D341" s="6"/>
      <c r="E341" s="6"/>
      <c r="F341" s="6"/>
      <c r="G341" s="6"/>
      <c r="H341" s="6"/>
    </row>
    <row r="342" spans="1:8" ht="15.75" customHeight="1">
      <c r="A342" s="6"/>
      <c r="B342" s="6"/>
      <c r="C342" s="6"/>
      <c r="D342" s="6"/>
      <c r="E342" s="6"/>
      <c r="F342" s="6"/>
      <c r="G342" s="6"/>
      <c r="H342" s="6"/>
    </row>
    <row r="343" spans="1:8" ht="15.75" customHeight="1">
      <c r="A343" s="6"/>
      <c r="B343" s="6"/>
      <c r="C343" s="6"/>
      <c r="D343" s="6"/>
      <c r="E343" s="6"/>
      <c r="F343" s="6"/>
      <c r="G343" s="6"/>
      <c r="H343" s="6"/>
    </row>
    <row r="344" spans="1:8" ht="15.75" customHeight="1">
      <c r="A344" s="6"/>
      <c r="B344" s="6"/>
      <c r="C344" s="6"/>
      <c r="D344" s="6"/>
      <c r="E344" s="6"/>
      <c r="F344" s="6"/>
      <c r="G344" s="6"/>
      <c r="H344" s="6"/>
    </row>
    <row r="345" spans="1:8" ht="15.75" customHeight="1">
      <c r="A345" s="6"/>
      <c r="B345" s="6"/>
      <c r="C345" s="6"/>
      <c r="D345" s="6"/>
      <c r="E345" s="6"/>
      <c r="F345" s="6"/>
      <c r="G345" s="6"/>
      <c r="H345" s="6"/>
    </row>
    <row r="346" spans="1:8" ht="15.75" customHeight="1">
      <c r="A346" s="6"/>
      <c r="B346" s="6"/>
      <c r="C346" s="6"/>
      <c r="D346" s="6"/>
      <c r="E346" s="6"/>
      <c r="F346" s="6"/>
      <c r="G346" s="6"/>
      <c r="H346" s="6"/>
    </row>
    <row r="347" spans="1:8" ht="15.75" customHeight="1">
      <c r="A347" s="6"/>
      <c r="B347" s="6"/>
      <c r="C347" s="6"/>
      <c r="D347" s="6"/>
      <c r="E347" s="6"/>
      <c r="F347" s="6"/>
      <c r="G347" s="6"/>
      <c r="H347" s="6"/>
    </row>
    <row r="348" spans="1:8" ht="15.75" customHeight="1">
      <c r="A348" s="6"/>
      <c r="B348" s="6"/>
      <c r="C348" s="6"/>
      <c r="D348" s="6"/>
      <c r="E348" s="6"/>
      <c r="F348" s="6"/>
      <c r="G348" s="6"/>
      <c r="H348" s="6"/>
    </row>
    <row r="349" spans="1:8" ht="15.75" customHeight="1">
      <c r="A349" s="6"/>
      <c r="B349" s="6"/>
      <c r="C349" s="6"/>
      <c r="D349" s="6"/>
      <c r="E349" s="6"/>
      <c r="F349" s="6"/>
      <c r="G349" s="6"/>
      <c r="H349" s="6"/>
    </row>
    <row r="350" spans="1:8" ht="15.75" customHeight="1">
      <c r="A350" s="6"/>
      <c r="B350" s="6"/>
      <c r="C350" s="6"/>
      <c r="D350" s="6"/>
      <c r="E350" s="6"/>
      <c r="F350" s="6"/>
      <c r="G350" s="6"/>
      <c r="H350" s="6"/>
    </row>
    <row r="351" spans="1:8" ht="15.75" customHeight="1">
      <c r="A351" s="6"/>
      <c r="B351" s="6"/>
      <c r="C351" s="6"/>
      <c r="D351" s="6"/>
      <c r="E351" s="6"/>
      <c r="F351" s="6"/>
      <c r="G351" s="6"/>
      <c r="H351" s="6"/>
    </row>
    <row r="352" spans="1:8" ht="15.75" customHeight="1">
      <c r="A352" s="6"/>
      <c r="B352" s="6"/>
      <c r="C352" s="6"/>
      <c r="D352" s="6"/>
      <c r="E352" s="6"/>
      <c r="F352" s="6"/>
      <c r="G352" s="6"/>
      <c r="H352" s="6"/>
    </row>
    <row r="353" spans="1:8" ht="15.75" customHeight="1">
      <c r="A353" s="6"/>
      <c r="B353" s="6"/>
      <c r="C353" s="6"/>
      <c r="D353" s="6"/>
      <c r="E353" s="6"/>
      <c r="F353" s="6"/>
      <c r="G353" s="6"/>
      <c r="H353" s="6"/>
    </row>
    <row r="354" spans="1:8" ht="15.75" customHeight="1">
      <c r="A354" s="6"/>
      <c r="B354" s="6"/>
      <c r="C354" s="6"/>
      <c r="D354" s="6"/>
      <c r="E354" s="6"/>
      <c r="F354" s="6"/>
      <c r="G354" s="6"/>
      <c r="H354" s="6"/>
    </row>
    <row r="355" spans="1:8" ht="15.75" customHeight="1">
      <c r="A355" s="6"/>
      <c r="B355" s="6"/>
      <c r="C355" s="6"/>
      <c r="D355" s="6"/>
      <c r="E355" s="6"/>
      <c r="F355" s="6"/>
      <c r="G355" s="6"/>
      <c r="H355" s="6"/>
    </row>
    <row r="356" spans="1:8" ht="15.75" customHeight="1">
      <c r="A356" s="6"/>
      <c r="B356" s="6"/>
      <c r="C356" s="6"/>
      <c r="D356" s="6"/>
      <c r="E356" s="6"/>
      <c r="F356" s="6"/>
      <c r="G356" s="6"/>
      <c r="H356" s="6"/>
    </row>
    <row r="357" spans="1:8" ht="15.75" customHeight="1"/>
    <row r="358" spans="1:8" ht="15.75" customHeight="1"/>
    <row r="359" spans="1:8" ht="15.75" customHeight="1"/>
    <row r="360" spans="1:8" ht="15.75" customHeight="1"/>
    <row r="361" spans="1:8" ht="15.75" customHeight="1"/>
    <row r="362" spans="1:8" ht="15.75" customHeight="1"/>
    <row r="363" spans="1:8" ht="15.75" customHeight="1"/>
    <row r="364" spans="1:8" ht="15.75" customHeight="1"/>
    <row r="365" spans="1:8" ht="15.75" customHeight="1"/>
    <row r="366" spans="1:8" ht="15.75" customHeight="1"/>
    <row r="367" spans="1:8" ht="15.75" customHeight="1"/>
    <row r="368" spans="1: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autoFilter ref="A1:Y150" xr:uid="{00000000-0009-0000-0000-000000000000}"/>
  <pageMargins left="0.74791666666666701" right="0.74791666666666701" top="0.98402777777777795" bottom="0.9840277777777779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29"/>
  <sheetViews>
    <sheetView tabSelected="1" workbookViewId="0">
      <pane ySplit="1" topLeftCell="A2" activePane="bottomLeft" state="frozen"/>
      <selection pane="bottomLeft" activeCell="R8" sqref="R8"/>
    </sheetView>
  </sheetViews>
  <sheetFormatPr baseColWidth="10" defaultColWidth="14.3984375" defaultRowHeight="15" customHeight="1"/>
  <cols>
    <col min="1" max="1" width="9.3984375" bestFit="1" customWidth="1"/>
    <col min="2" max="2" width="8.796875" bestFit="1" customWidth="1"/>
    <col min="3" max="3" width="19.796875" bestFit="1" customWidth="1"/>
    <col min="4" max="4" width="32.59765625" bestFit="1" customWidth="1"/>
    <col min="5" max="5" width="66" bestFit="1" customWidth="1"/>
    <col min="6" max="6" width="174.796875" bestFit="1" customWidth="1"/>
    <col min="7" max="8" width="15.19921875" bestFit="1" customWidth="1"/>
    <col min="9" max="9" width="11.59765625" bestFit="1" customWidth="1"/>
    <col min="10" max="10" width="183.796875" bestFit="1" customWidth="1"/>
    <col min="11" max="11" width="26" bestFit="1" customWidth="1"/>
    <col min="12" max="12" width="15.19921875" bestFit="1" customWidth="1"/>
    <col min="13" max="13" width="11.59765625" bestFit="1" customWidth="1"/>
    <col min="14" max="14" width="11.19921875" bestFit="1" customWidth="1"/>
    <col min="15" max="15" width="15" bestFit="1" customWidth="1"/>
    <col min="16" max="16" width="14" bestFit="1" customWidth="1"/>
  </cols>
  <sheetData>
    <row r="1" spans="1:16" ht="15.75" customHeight="1">
      <c r="A1" s="1" t="s">
        <v>529</v>
      </c>
      <c r="B1" s="1" t="s">
        <v>0</v>
      </c>
      <c r="C1" s="1" t="s">
        <v>530</v>
      </c>
      <c r="D1" s="1" t="s">
        <v>531</v>
      </c>
      <c r="E1" s="1" t="s">
        <v>532</v>
      </c>
      <c r="F1" s="1" t="s">
        <v>533</v>
      </c>
      <c r="G1" s="8" t="s">
        <v>534</v>
      </c>
      <c r="H1" s="9" t="s">
        <v>535</v>
      </c>
      <c r="I1" s="1" t="s">
        <v>536</v>
      </c>
      <c r="J1" s="1" t="s">
        <v>537</v>
      </c>
      <c r="K1" s="1" t="s">
        <v>538</v>
      </c>
      <c r="L1" s="1" t="s">
        <v>539</v>
      </c>
      <c r="M1" s="6" t="s">
        <v>540</v>
      </c>
      <c r="N1" s="6" t="s">
        <v>541</v>
      </c>
      <c r="O1" s="6" t="s">
        <v>542</v>
      </c>
      <c r="P1" s="6" t="s">
        <v>543</v>
      </c>
    </row>
    <row r="2" spans="1:16" ht="15.75" customHeight="1">
      <c r="A2" s="1" t="s">
        <v>544</v>
      </c>
      <c r="B2" s="1" t="str">
        <f>'1. BAT-FLY_INTERACTIONS_Referen'!A2</f>
        <v>BFR001</v>
      </c>
      <c r="C2" s="1" t="s">
        <v>545</v>
      </c>
      <c r="D2" s="1" t="s">
        <v>546</v>
      </c>
      <c r="E2" s="1" t="s">
        <v>547</v>
      </c>
      <c r="F2" s="1" t="s">
        <v>548</v>
      </c>
      <c r="G2" s="10">
        <v>18.911944399999999</v>
      </c>
      <c r="H2" s="11">
        <v>-98.989166670000003</v>
      </c>
      <c r="I2" s="1" t="s">
        <v>549</v>
      </c>
      <c r="J2" s="3" t="s">
        <v>12</v>
      </c>
      <c r="K2" s="1" t="s">
        <v>12</v>
      </c>
      <c r="L2" s="46" t="s">
        <v>12</v>
      </c>
      <c r="M2" s="12" t="s">
        <v>12</v>
      </c>
      <c r="N2" s="12" t="s">
        <v>550</v>
      </c>
      <c r="O2" s="13">
        <v>22.7</v>
      </c>
      <c r="P2" s="12">
        <v>918</v>
      </c>
    </row>
    <row r="3" spans="1:16" ht="15.75" customHeight="1">
      <c r="A3" s="1" t="s">
        <v>551</v>
      </c>
      <c r="B3" s="1" t="str">
        <f>'1. BAT-FLY_INTERACTIONS_Referen'!A3</f>
        <v>BFR002</v>
      </c>
      <c r="C3" s="1" t="s">
        <v>552</v>
      </c>
      <c r="D3" s="1" t="s">
        <v>553</v>
      </c>
      <c r="E3" s="1" t="s">
        <v>554</v>
      </c>
      <c r="F3" s="1" t="s">
        <v>555</v>
      </c>
      <c r="G3" s="10">
        <v>2.9884944444444446</v>
      </c>
      <c r="H3" s="11">
        <v>-76.477000000000004</v>
      </c>
      <c r="I3" s="3" t="s">
        <v>549</v>
      </c>
      <c r="J3" s="3" t="s">
        <v>556</v>
      </c>
      <c r="K3" s="46" t="s">
        <v>12</v>
      </c>
      <c r="L3" s="46" t="s">
        <v>12</v>
      </c>
      <c r="M3" s="13" t="s">
        <v>557</v>
      </c>
      <c r="N3" s="12" t="s">
        <v>550</v>
      </c>
      <c r="O3" s="13">
        <v>22.9</v>
      </c>
      <c r="P3" s="14">
        <v>1969</v>
      </c>
    </row>
    <row r="4" spans="1:16" ht="15.75" customHeight="1">
      <c r="A4" s="1" t="s">
        <v>558</v>
      </c>
      <c r="B4" s="1" t="str">
        <f>'1. BAT-FLY_INTERACTIONS_Referen'!A4</f>
        <v>BFR003</v>
      </c>
      <c r="C4" s="1" t="s">
        <v>559</v>
      </c>
      <c r="D4" s="1" t="s">
        <v>560</v>
      </c>
      <c r="E4" s="1" t="s">
        <v>561</v>
      </c>
      <c r="F4" s="1" t="s">
        <v>562</v>
      </c>
      <c r="G4" s="15">
        <v>-22.3333333</v>
      </c>
      <c r="H4" s="16">
        <v>-63.833333330000002</v>
      </c>
      <c r="I4" s="3" t="s">
        <v>549</v>
      </c>
      <c r="J4" s="3" t="s">
        <v>12</v>
      </c>
      <c r="K4" s="17" t="s">
        <v>563</v>
      </c>
      <c r="L4" s="17" t="s">
        <v>564</v>
      </c>
      <c r="M4" s="13">
        <v>775</v>
      </c>
      <c r="N4" s="12" t="s">
        <v>550</v>
      </c>
      <c r="O4" s="13">
        <v>20.3</v>
      </c>
      <c r="P4" s="14">
        <v>988</v>
      </c>
    </row>
    <row r="5" spans="1:16" ht="15.75" customHeight="1">
      <c r="A5" s="1" t="s">
        <v>565</v>
      </c>
      <c r="B5" s="1" t="str">
        <f t="shared" ref="B5:B26" si="0">B4</f>
        <v>BFR003</v>
      </c>
      <c r="C5" s="1" t="s">
        <v>559</v>
      </c>
      <c r="D5" s="1" t="s">
        <v>560</v>
      </c>
      <c r="E5" s="1" t="s">
        <v>566</v>
      </c>
      <c r="F5" s="1" t="s">
        <v>567</v>
      </c>
      <c r="G5" s="15">
        <v>-22.65</v>
      </c>
      <c r="H5" s="16">
        <v>-64.416666669999998</v>
      </c>
      <c r="I5" s="3" t="s">
        <v>549</v>
      </c>
      <c r="J5" s="3" t="s">
        <v>12</v>
      </c>
      <c r="K5" s="17" t="s">
        <v>563</v>
      </c>
      <c r="L5" s="17" t="s">
        <v>564</v>
      </c>
      <c r="M5" s="13">
        <v>450</v>
      </c>
      <c r="N5" s="12" t="s">
        <v>550</v>
      </c>
      <c r="O5" s="13">
        <v>22.1</v>
      </c>
      <c r="P5" s="14">
        <v>1229</v>
      </c>
    </row>
    <row r="6" spans="1:16" ht="15.75" customHeight="1">
      <c r="A6" s="1" t="s">
        <v>568</v>
      </c>
      <c r="B6" s="1" t="str">
        <f t="shared" si="0"/>
        <v>BFR003</v>
      </c>
      <c r="C6" s="1" t="s">
        <v>559</v>
      </c>
      <c r="D6" s="1" t="s">
        <v>560</v>
      </c>
      <c r="E6" s="1" t="s">
        <v>569</v>
      </c>
      <c r="F6" s="1" t="s">
        <v>570</v>
      </c>
      <c r="G6" s="15">
        <v>-22.95</v>
      </c>
      <c r="H6" s="16">
        <v>-64.55</v>
      </c>
      <c r="I6" s="3" t="s">
        <v>549</v>
      </c>
      <c r="J6" s="3" t="s">
        <v>12</v>
      </c>
      <c r="K6" s="17" t="s">
        <v>563</v>
      </c>
      <c r="L6" s="17" t="s">
        <v>564</v>
      </c>
      <c r="M6" s="13">
        <v>700</v>
      </c>
      <c r="N6" s="12" t="s">
        <v>550</v>
      </c>
      <c r="O6" s="13">
        <v>21</v>
      </c>
      <c r="P6" s="14">
        <v>1045</v>
      </c>
    </row>
    <row r="7" spans="1:16" ht="15.75" customHeight="1">
      <c r="A7" s="1" t="s">
        <v>571</v>
      </c>
      <c r="B7" s="1" t="str">
        <f t="shared" si="0"/>
        <v>BFR003</v>
      </c>
      <c r="C7" s="1" t="s">
        <v>559</v>
      </c>
      <c r="D7" s="1" t="s">
        <v>560</v>
      </c>
      <c r="E7" s="1" t="s">
        <v>569</v>
      </c>
      <c r="F7" s="1" t="s">
        <v>572</v>
      </c>
      <c r="G7" s="15">
        <v>-22.95</v>
      </c>
      <c r="H7" s="16">
        <v>-64.55</v>
      </c>
      <c r="I7" s="3" t="s">
        <v>549</v>
      </c>
      <c r="J7" s="3" t="s">
        <v>12</v>
      </c>
      <c r="K7" s="17" t="s">
        <v>563</v>
      </c>
      <c r="L7" s="17" t="s">
        <v>564</v>
      </c>
      <c r="M7" s="13">
        <v>700</v>
      </c>
      <c r="N7" s="12" t="s">
        <v>550</v>
      </c>
      <c r="O7" s="13">
        <v>21</v>
      </c>
      <c r="P7" s="14">
        <v>1045</v>
      </c>
    </row>
    <row r="8" spans="1:16" ht="15.75" customHeight="1">
      <c r="A8" s="1" t="s">
        <v>573</v>
      </c>
      <c r="B8" s="1" t="str">
        <f t="shared" si="0"/>
        <v>BFR003</v>
      </c>
      <c r="C8" s="1" t="s">
        <v>559</v>
      </c>
      <c r="D8" s="1" t="s">
        <v>560</v>
      </c>
      <c r="E8" s="1" t="s">
        <v>569</v>
      </c>
      <c r="F8" s="1" t="s">
        <v>574</v>
      </c>
      <c r="G8" s="15">
        <v>-23.083333329999999</v>
      </c>
      <c r="H8" s="16">
        <v>-64.533333330000005</v>
      </c>
      <c r="I8" s="3" t="s">
        <v>549</v>
      </c>
      <c r="J8" s="3" t="s">
        <v>12</v>
      </c>
      <c r="K8" s="17" t="s">
        <v>563</v>
      </c>
      <c r="L8" s="17" t="s">
        <v>564</v>
      </c>
      <c r="M8" s="13" t="s">
        <v>12</v>
      </c>
      <c r="N8" s="12" t="s">
        <v>550</v>
      </c>
      <c r="O8" s="13">
        <v>20.5</v>
      </c>
      <c r="P8" s="14">
        <v>977</v>
      </c>
    </row>
    <row r="9" spans="1:16" ht="15.75" customHeight="1">
      <c r="A9" s="1" t="s">
        <v>575</v>
      </c>
      <c r="B9" s="1" t="str">
        <f t="shared" si="0"/>
        <v>BFR003</v>
      </c>
      <c r="C9" s="1" t="s">
        <v>559</v>
      </c>
      <c r="D9" s="1" t="s">
        <v>560</v>
      </c>
      <c r="E9" s="1" t="s">
        <v>569</v>
      </c>
      <c r="F9" s="1" t="s">
        <v>576</v>
      </c>
      <c r="G9" s="15">
        <v>-23.083333329999999</v>
      </c>
      <c r="H9" s="16">
        <v>-64.633333329999999</v>
      </c>
      <c r="I9" s="3" t="s">
        <v>549</v>
      </c>
      <c r="J9" s="3" t="s">
        <v>12</v>
      </c>
      <c r="K9" s="17" t="s">
        <v>563</v>
      </c>
      <c r="L9" s="17" t="s">
        <v>564</v>
      </c>
      <c r="M9" s="13">
        <v>96</v>
      </c>
      <c r="N9" s="12" t="s">
        <v>550</v>
      </c>
      <c r="O9" s="13">
        <v>20.6</v>
      </c>
      <c r="P9" s="14">
        <v>980</v>
      </c>
    </row>
    <row r="10" spans="1:16" ht="15.75" customHeight="1">
      <c r="A10" s="1" t="s">
        <v>577</v>
      </c>
      <c r="B10" s="1" t="str">
        <f t="shared" si="0"/>
        <v>BFR003</v>
      </c>
      <c r="C10" s="1" t="s">
        <v>559</v>
      </c>
      <c r="D10" s="1" t="s">
        <v>578</v>
      </c>
      <c r="E10" s="1" t="s">
        <v>579</v>
      </c>
      <c r="F10" s="1" t="s">
        <v>580</v>
      </c>
      <c r="G10" s="15">
        <v>-23.633333329999999</v>
      </c>
      <c r="H10" s="16">
        <v>-64.533333330000005</v>
      </c>
      <c r="I10" s="3" t="s">
        <v>549</v>
      </c>
      <c r="J10" s="3" t="s">
        <v>12</v>
      </c>
      <c r="K10" s="17" t="s">
        <v>581</v>
      </c>
      <c r="L10" s="17" t="s">
        <v>564</v>
      </c>
      <c r="M10" s="12" t="s">
        <v>12</v>
      </c>
      <c r="N10" s="12" t="s">
        <v>550</v>
      </c>
      <c r="O10" s="13">
        <v>21.5</v>
      </c>
      <c r="P10" s="14">
        <v>818</v>
      </c>
    </row>
    <row r="11" spans="1:16" ht="15.75" customHeight="1">
      <c r="A11" s="1" t="s">
        <v>582</v>
      </c>
      <c r="B11" s="1" t="str">
        <f t="shared" si="0"/>
        <v>BFR003</v>
      </c>
      <c r="C11" s="1" t="s">
        <v>559</v>
      </c>
      <c r="D11" s="1" t="s">
        <v>578</v>
      </c>
      <c r="E11" s="1" t="s">
        <v>583</v>
      </c>
      <c r="F11" s="1" t="s">
        <v>584</v>
      </c>
      <c r="G11" s="15">
        <v>-23.983333330000001</v>
      </c>
      <c r="H11" s="16">
        <v>-65.316666670000004</v>
      </c>
      <c r="I11" s="3" t="s">
        <v>549</v>
      </c>
      <c r="J11" s="3" t="s">
        <v>12</v>
      </c>
      <c r="K11" s="17" t="s">
        <v>581</v>
      </c>
      <c r="L11" s="17" t="s">
        <v>564</v>
      </c>
      <c r="M11" s="13">
        <v>1570</v>
      </c>
      <c r="N11" s="12" t="s">
        <v>550</v>
      </c>
      <c r="O11" s="13">
        <v>15.2</v>
      </c>
      <c r="P11" s="14">
        <v>605</v>
      </c>
    </row>
    <row r="12" spans="1:16" ht="15.75" customHeight="1">
      <c r="A12" s="1" t="s">
        <v>585</v>
      </c>
      <c r="B12" s="1" t="str">
        <f t="shared" si="0"/>
        <v>BFR003</v>
      </c>
      <c r="C12" s="1" t="s">
        <v>559</v>
      </c>
      <c r="D12" s="1" t="s">
        <v>578</v>
      </c>
      <c r="E12" s="1" t="s">
        <v>583</v>
      </c>
      <c r="F12" s="1" t="s">
        <v>586</v>
      </c>
      <c r="G12" s="15">
        <v>-24.033333330000001</v>
      </c>
      <c r="H12" s="16">
        <v>-65.116666670000001</v>
      </c>
      <c r="I12" s="3" t="s">
        <v>549</v>
      </c>
      <c r="J12" s="3" t="s">
        <v>12</v>
      </c>
      <c r="K12" s="17" t="s">
        <v>587</v>
      </c>
      <c r="L12" s="17" t="s">
        <v>564</v>
      </c>
      <c r="M12" s="12" t="s">
        <v>12</v>
      </c>
      <c r="N12" s="12" t="s">
        <v>550</v>
      </c>
      <c r="O12" s="13">
        <v>16.899999999999999</v>
      </c>
      <c r="P12" s="14">
        <v>827</v>
      </c>
    </row>
    <row r="13" spans="1:16" ht="15.75" customHeight="1">
      <c r="A13" s="1" t="s">
        <v>588</v>
      </c>
      <c r="B13" s="1" t="str">
        <f t="shared" si="0"/>
        <v>BFR003</v>
      </c>
      <c r="C13" s="1" t="s">
        <v>559</v>
      </c>
      <c r="D13" s="1" t="s">
        <v>578</v>
      </c>
      <c r="E13" s="1" t="s">
        <v>589</v>
      </c>
      <c r="F13" s="1" t="s">
        <v>590</v>
      </c>
      <c r="G13" s="15">
        <v>-24.4</v>
      </c>
      <c r="H13" s="16">
        <v>-65.366666670000001</v>
      </c>
      <c r="I13" s="3" t="s">
        <v>549</v>
      </c>
      <c r="J13" s="3" t="s">
        <v>12</v>
      </c>
      <c r="K13" s="17" t="s">
        <v>587</v>
      </c>
      <c r="L13" s="17" t="s">
        <v>564</v>
      </c>
      <c r="M13" s="13">
        <v>1543</v>
      </c>
      <c r="N13" s="12" t="s">
        <v>550</v>
      </c>
      <c r="O13" s="13">
        <v>16.3</v>
      </c>
      <c r="P13" s="14">
        <v>756</v>
      </c>
    </row>
    <row r="14" spans="1:16" ht="15.75" customHeight="1">
      <c r="A14" s="1" t="s">
        <v>591</v>
      </c>
      <c r="B14" s="1" t="str">
        <f t="shared" si="0"/>
        <v>BFR003</v>
      </c>
      <c r="C14" s="1" t="s">
        <v>559</v>
      </c>
      <c r="D14" s="1" t="s">
        <v>578</v>
      </c>
      <c r="E14" s="1" t="s">
        <v>592</v>
      </c>
      <c r="F14" s="1" t="s">
        <v>593</v>
      </c>
      <c r="G14" s="15">
        <v>-24.466666669999999</v>
      </c>
      <c r="H14" s="16">
        <v>-64.8</v>
      </c>
      <c r="I14" s="3" t="s">
        <v>549</v>
      </c>
      <c r="J14" s="3" t="s">
        <v>12</v>
      </c>
      <c r="K14" s="17" t="s">
        <v>587</v>
      </c>
      <c r="L14" s="17" t="s">
        <v>564</v>
      </c>
      <c r="M14" s="12" t="s">
        <v>12</v>
      </c>
      <c r="N14" s="12" t="s">
        <v>550</v>
      </c>
      <c r="O14" s="13">
        <v>20.2</v>
      </c>
      <c r="P14" s="14">
        <v>555</v>
      </c>
    </row>
    <row r="15" spans="1:16" ht="15.75" customHeight="1">
      <c r="A15" s="1" t="s">
        <v>594</v>
      </c>
      <c r="B15" s="1" t="str">
        <f t="shared" si="0"/>
        <v>BFR003</v>
      </c>
      <c r="C15" s="1" t="s">
        <v>559</v>
      </c>
      <c r="D15" s="1" t="s">
        <v>560</v>
      </c>
      <c r="E15" s="1" t="s">
        <v>595</v>
      </c>
      <c r="F15" s="1" t="s">
        <v>596</v>
      </c>
      <c r="G15" s="15">
        <v>-25.283333330000001</v>
      </c>
      <c r="H15" s="16">
        <v>-66.366666670000001</v>
      </c>
      <c r="I15" s="3" t="s">
        <v>549</v>
      </c>
      <c r="J15" s="3" t="s">
        <v>12</v>
      </c>
      <c r="K15" s="17" t="s">
        <v>563</v>
      </c>
      <c r="L15" s="17" t="s">
        <v>564</v>
      </c>
      <c r="M15" s="12" t="s">
        <v>12</v>
      </c>
      <c r="N15" s="12" t="s">
        <v>550</v>
      </c>
      <c r="O15" s="13">
        <v>11.4</v>
      </c>
      <c r="P15" s="14">
        <v>130</v>
      </c>
    </row>
    <row r="16" spans="1:16" ht="15.75" customHeight="1">
      <c r="A16" s="1" t="s">
        <v>597</v>
      </c>
      <c r="B16" s="1" t="str">
        <f t="shared" si="0"/>
        <v>BFR003</v>
      </c>
      <c r="C16" s="1" t="s">
        <v>559</v>
      </c>
      <c r="D16" s="1" t="s">
        <v>560</v>
      </c>
      <c r="E16" s="1" t="s">
        <v>598</v>
      </c>
      <c r="F16" s="1" t="s">
        <v>599</v>
      </c>
      <c r="G16" s="15">
        <v>-25.466666669999999</v>
      </c>
      <c r="H16" s="16">
        <v>-65.016666670000006</v>
      </c>
      <c r="I16" s="3" t="s">
        <v>549</v>
      </c>
      <c r="J16" s="3" t="s">
        <v>12</v>
      </c>
      <c r="K16" s="17" t="s">
        <v>563</v>
      </c>
      <c r="L16" s="17" t="s">
        <v>564</v>
      </c>
      <c r="M16" s="13">
        <v>1027</v>
      </c>
      <c r="N16" s="12" t="s">
        <v>550</v>
      </c>
      <c r="O16" s="13">
        <v>18.3</v>
      </c>
      <c r="P16" s="14">
        <v>688</v>
      </c>
    </row>
    <row r="17" spans="1:16" ht="15.75" customHeight="1">
      <c r="A17" s="1" t="s">
        <v>600</v>
      </c>
      <c r="B17" s="1" t="str">
        <f t="shared" si="0"/>
        <v>BFR003</v>
      </c>
      <c r="C17" s="1" t="s">
        <v>559</v>
      </c>
      <c r="D17" s="1" t="s">
        <v>601</v>
      </c>
      <c r="E17" s="1" t="s">
        <v>602</v>
      </c>
      <c r="F17" s="1" t="s">
        <v>603</v>
      </c>
      <c r="G17" s="15">
        <v>-25.68333333</v>
      </c>
      <c r="H17" s="16">
        <v>-54.616666670000001</v>
      </c>
      <c r="I17" s="3" t="s">
        <v>549</v>
      </c>
      <c r="J17" s="3" t="s">
        <v>12</v>
      </c>
      <c r="K17" s="17" t="s">
        <v>587</v>
      </c>
      <c r="L17" s="17" t="s">
        <v>564</v>
      </c>
      <c r="M17" s="13">
        <v>87</v>
      </c>
      <c r="N17" s="12" t="s">
        <v>550</v>
      </c>
      <c r="O17" s="13">
        <v>21</v>
      </c>
      <c r="P17" s="14">
        <v>1697</v>
      </c>
    </row>
    <row r="18" spans="1:16" ht="15.75" customHeight="1">
      <c r="A18" s="1" t="s">
        <v>604</v>
      </c>
      <c r="B18" s="1" t="str">
        <f t="shared" si="0"/>
        <v>BFR003</v>
      </c>
      <c r="C18" s="1" t="s">
        <v>559</v>
      </c>
      <c r="D18" s="1" t="s">
        <v>601</v>
      </c>
      <c r="E18" s="1" t="s">
        <v>602</v>
      </c>
      <c r="F18" s="1" t="s">
        <v>605</v>
      </c>
      <c r="G18" s="15">
        <v>-25.7</v>
      </c>
      <c r="H18" s="16">
        <v>-54.6</v>
      </c>
      <c r="I18" s="3" t="s">
        <v>549</v>
      </c>
      <c r="J18" s="3" t="s">
        <v>12</v>
      </c>
      <c r="K18" s="17" t="s">
        <v>587</v>
      </c>
      <c r="L18" s="17" t="s">
        <v>564</v>
      </c>
      <c r="M18" s="12" t="s">
        <v>12</v>
      </c>
      <c r="N18" s="12" t="s">
        <v>550</v>
      </c>
      <c r="O18" s="13">
        <v>21.1</v>
      </c>
      <c r="P18" s="14">
        <v>1697</v>
      </c>
    </row>
    <row r="19" spans="1:16" ht="15.75" customHeight="1">
      <c r="A19" s="1" t="s">
        <v>606</v>
      </c>
      <c r="B19" s="1" t="str">
        <f t="shared" si="0"/>
        <v>BFR003</v>
      </c>
      <c r="C19" s="1" t="s">
        <v>559</v>
      </c>
      <c r="D19" s="1" t="s">
        <v>560</v>
      </c>
      <c r="E19" s="1" t="s">
        <v>607</v>
      </c>
      <c r="F19" s="1" t="s">
        <v>608</v>
      </c>
      <c r="G19" s="15">
        <v>-26.05</v>
      </c>
      <c r="H19" s="16">
        <v>-65.5</v>
      </c>
      <c r="I19" s="3" t="s">
        <v>549</v>
      </c>
      <c r="J19" s="3" t="s">
        <v>12</v>
      </c>
      <c r="K19" s="17" t="s">
        <v>563</v>
      </c>
      <c r="L19" s="17" t="s">
        <v>564</v>
      </c>
      <c r="M19" s="13">
        <v>1214</v>
      </c>
      <c r="N19" s="12" t="s">
        <v>550</v>
      </c>
      <c r="O19" s="13">
        <v>17.8</v>
      </c>
      <c r="P19" s="14">
        <v>386</v>
      </c>
    </row>
    <row r="20" spans="1:16" ht="15.75" customHeight="1">
      <c r="A20" s="1" t="s">
        <v>609</v>
      </c>
      <c r="B20" s="1" t="str">
        <f t="shared" si="0"/>
        <v>BFR003</v>
      </c>
      <c r="C20" s="1" t="s">
        <v>559</v>
      </c>
      <c r="D20" s="1" t="s">
        <v>610</v>
      </c>
      <c r="E20" s="1" t="s">
        <v>611</v>
      </c>
      <c r="F20" s="1" t="s">
        <v>612</v>
      </c>
      <c r="G20" s="15">
        <v>-26.383333329999999</v>
      </c>
      <c r="H20" s="16">
        <v>-65.5</v>
      </c>
      <c r="I20" s="3" t="s">
        <v>549</v>
      </c>
      <c r="J20" s="3" t="s">
        <v>12</v>
      </c>
      <c r="K20" s="17" t="s">
        <v>563</v>
      </c>
      <c r="L20" s="17" t="s">
        <v>564</v>
      </c>
      <c r="M20" s="13">
        <v>1013</v>
      </c>
      <c r="N20" s="12" t="s">
        <v>550</v>
      </c>
      <c r="O20" s="13">
        <v>16.3</v>
      </c>
      <c r="P20" s="14">
        <v>503</v>
      </c>
    </row>
    <row r="21" spans="1:16" ht="15.75" customHeight="1">
      <c r="A21" s="1" t="s">
        <v>613</v>
      </c>
      <c r="B21" s="1" t="str">
        <f t="shared" si="0"/>
        <v>BFR003</v>
      </c>
      <c r="C21" s="1" t="s">
        <v>559</v>
      </c>
      <c r="D21" s="1" t="s">
        <v>610</v>
      </c>
      <c r="E21" s="1" t="s">
        <v>614</v>
      </c>
      <c r="F21" s="1" t="s">
        <v>615</v>
      </c>
      <c r="G21" s="15">
        <v>-26.766666669999999</v>
      </c>
      <c r="H21" s="16">
        <v>-65.466666669999995</v>
      </c>
      <c r="I21" s="3" t="s">
        <v>549</v>
      </c>
      <c r="J21" s="3" t="s">
        <v>12</v>
      </c>
      <c r="K21" s="17" t="s">
        <v>563</v>
      </c>
      <c r="L21" s="17" t="s">
        <v>564</v>
      </c>
      <c r="M21" s="12" t="s">
        <v>12</v>
      </c>
      <c r="N21" s="12" t="s">
        <v>550</v>
      </c>
      <c r="O21" s="13">
        <v>18.2</v>
      </c>
      <c r="P21" s="14">
        <v>856</v>
      </c>
    </row>
    <row r="22" spans="1:16" ht="15.75" customHeight="1">
      <c r="A22" s="1" t="s">
        <v>616</v>
      </c>
      <c r="B22" s="1" t="str">
        <f t="shared" si="0"/>
        <v>BFR003</v>
      </c>
      <c r="C22" s="1" t="s">
        <v>559</v>
      </c>
      <c r="D22" s="1" t="s">
        <v>617</v>
      </c>
      <c r="E22" s="1" t="s">
        <v>618</v>
      </c>
      <c r="F22" s="1" t="s">
        <v>619</v>
      </c>
      <c r="G22" s="15">
        <v>-27.033333330000001</v>
      </c>
      <c r="H22" s="16">
        <v>-60.183333330000004</v>
      </c>
      <c r="I22" s="3" t="s">
        <v>549</v>
      </c>
      <c r="J22" s="3" t="s">
        <v>12</v>
      </c>
      <c r="K22" s="3" t="s">
        <v>620</v>
      </c>
      <c r="L22" s="17" t="s">
        <v>564</v>
      </c>
      <c r="M22" s="13">
        <v>160</v>
      </c>
      <c r="N22" s="12" t="s">
        <v>550</v>
      </c>
      <c r="O22" s="13">
        <v>21.3</v>
      </c>
      <c r="P22" s="14">
        <v>1045</v>
      </c>
    </row>
    <row r="23" spans="1:16" ht="15.75" customHeight="1">
      <c r="A23" s="1" t="s">
        <v>621</v>
      </c>
      <c r="B23" s="1" t="str">
        <f t="shared" si="0"/>
        <v>BFR003</v>
      </c>
      <c r="C23" s="1" t="s">
        <v>559</v>
      </c>
      <c r="D23" s="1" t="s">
        <v>610</v>
      </c>
      <c r="E23" s="1" t="s">
        <v>622</v>
      </c>
      <c r="F23" s="1" t="s">
        <v>623</v>
      </c>
      <c r="G23" s="15">
        <v>-27.216666669999999</v>
      </c>
      <c r="H23" s="16">
        <v>-65.166666669999998</v>
      </c>
      <c r="I23" s="3" t="s">
        <v>549</v>
      </c>
      <c r="J23" s="3" t="s">
        <v>12</v>
      </c>
      <c r="K23" s="17" t="s">
        <v>563</v>
      </c>
      <c r="L23" s="17" t="s">
        <v>564</v>
      </c>
      <c r="M23" s="12" t="s">
        <v>12</v>
      </c>
      <c r="N23" s="12" t="s">
        <v>550</v>
      </c>
      <c r="O23" s="13">
        <v>20.100000000000001</v>
      </c>
      <c r="P23" s="14">
        <v>925</v>
      </c>
    </row>
    <row r="24" spans="1:16" ht="15.75" customHeight="1">
      <c r="A24" s="1" t="s">
        <v>624</v>
      </c>
      <c r="B24" s="1" t="str">
        <f t="shared" si="0"/>
        <v>BFR003</v>
      </c>
      <c r="C24" s="1" t="s">
        <v>559</v>
      </c>
      <c r="D24" s="1" t="s">
        <v>610</v>
      </c>
      <c r="E24" s="1" t="s">
        <v>625</v>
      </c>
      <c r="F24" s="1" t="s">
        <v>626</v>
      </c>
      <c r="G24" s="15">
        <v>-27.3</v>
      </c>
      <c r="H24" s="16">
        <v>-65.900000000000006</v>
      </c>
      <c r="I24" s="3" t="s">
        <v>549</v>
      </c>
      <c r="J24" s="3" t="s">
        <v>12</v>
      </c>
      <c r="K24" s="17" t="s">
        <v>563</v>
      </c>
      <c r="L24" s="17" t="s">
        <v>564</v>
      </c>
      <c r="M24" s="12" t="s">
        <v>12</v>
      </c>
      <c r="N24" s="12" t="s">
        <v>550</v>
      </c>
      <c r="O24" s="13">
        <v>17.899999999999999</v>
      </c>
      <c r="P24" s="14">
        <v>596</v>
      </c>
    </row>
    <row r="25" spans="1:16" ht="15.75" customHeight="1">
      <c r="A25" s="1" t="s">
        <v>627</v>
      </c>
      <c r="B25" s="1" t="str">
        <f t="shared" si="0"/>
        <v>BFR003</v>
      </c>
      <c r="C25" s="1" t="s">
        <v>559</v>
      </c>
      <c r="D25" s="1" t="s">
        <v>628</v>
      </c>
      <c r="E25" s="1" t="s">
        <v>629</v>
      </c>
      <c r="F25" s="1" t="s">
        <v>630</v>
      </c>
      <c r="G25" s="15">
        <v>-28.116666670000001</v>
      </c>
      <c r="H25" s="16">
        <v>-58.766666669999999</v>
      </c>
      <c r="I25" s="3" t="s">
        <v>549</v>
      </c>
      <c r="J25" s="3" t="s">
        <v>12</v>
      </c>
      <c r="K25" s="3" t="s">
        <v>631</v>
      </c>
      <c r="L25" s="17" t="s">
        <v>564</v>
      </c>
      <c r="M25" s="12" t="s">
        <v>12</v>
      </c>
      <c r="N25" s="12" t="s">
        <v>550</v>
      </c>
      <c r="O25" s="13">
        <v>20.9</v>
      </c>
      <c r="P25" s="14">
        <v>1101</v>
      </c>
    </row>
    <row r="26" spans="1:16" ht="15.75" customHeight="1">
      <c r="A26" s="1" t="s">
        <v>632</v>
      </c>
      <c r="B26" s="1" t="str">
        <f t="shared" si="0"/>
        <v>BFR003</v>
      </c>
      <c r="C26" s="1" t="s">
        <v>559</v>
      </c>
      <c r="D26" s="1" t="s">
        <v>628</v>
      </c>
      <c r="E26" s="1" t="s">
        <v>633</v>
      </c>
      <c r="F26" s="1" t="s">
        <v>634</v>
      </c>
      <c r="G26" s="15">
        <v>-28.483333330000001</v>
      </c>
      <c r="H26" s="16">
        <v>-55.95</v>
      </c>
      <c r="I26" s="3" t="s">
        <v>549</v>
      </c>
      <c r="J26" s="3" t="s">
        <v>12</v>
      </c>
      <c r="K26" s="17" t="s">
        <v>635</v>
      </c>
      <c r="L26" s="17" t="s">
        <v>564</v>
      </c>
      <c r="M26" s="13">
        <v>96</v>
      </c>
      <c r="N26" s="12" t="s">
        <v>550</v>
      </c>
      <c r="O26" s="13">
        <v>20.8</v>
      </c>
      <c r="P26" s="14">
        <v>1578</v>
      </c>
    </row>
    <row r="27" spans="1:16" ht="15.75" customHeight="1">
      <c r="A27" s="1" t="s">
        <v>636</v>
      </c>
      <c r="B27" s="1" t="str">
        <f>'1. BAT-FLY_INTERACTIONS_Referen'!A5</f>
        <v>BFR004</v>
      </c>
      <c r="C27" s="1" t="s">
        <v>637</v>
      </c>
      <c r="D27" s="1" t="s">
        <v>638</v>
      </c>
      <c r="E27" s="1" t="s">
        <v>639</v>
      </c>
      <c r="F27" s="1" t="s">
        <v>640</v>
      </c>
      <c r="G27" s="15">
        <v>-3.9659</v>
      </c>
      <c r="H27" s="12">
        <v>-73.40431667</v>
      </c>
      <c r="I27" s="3" t="s">
        <v>641</v>
      </c>
      <c r="J27" s="3" t="s">
        <v>642</v>
      </c>
      <c r="K27" s="1"/>
      <c r="L27" s="1"/>
      <c r="M27" s="12" t="s">
        <v>12</v>
      </c>
      <c r="N27" s="12" t="s">
        <v>550</v>
      </c>
      <c r="O27" s="13">
        <v>26.3</v>
      </c>
      <c r="P27" s="14">
        <v>2764</v>
      </c>
    </row>
    <row r="28" spans="1:16" ht="15.75" customHeight="1">
      <c r="A28" s="1" t="s">
        <v>643</v>
      </c>
      <c r="B28" s="1" t="str">
        <f t="shared" ref="B28:B68" si="1">B27</f>
        <v>BFR004</v>
      </c>
      <c r="C28" s="1" t="s">
        <v>637</v>
      </c>
      <c r="D28" s="1" t="s">
        <v>638</v>
      </c>
      <c r="E28" s="1" t="s">
        <v>639</v>
      </c>
      <c r="F28" s="1" t="s">
        <v>644</v>
      </c>
      <c r="G28" s="15">
        <v>-4.0254000000000003</v>
      </c>
      <c r="H28" s="12">
        <v>-73.429599999999994</v>
      </c>
      <c r="I28" s="3" t="s">
        <v>641</v>
      </c>
      <c r="J28" s="3" t="s">
        <v>642</v>
      </c>
      <c r="K28" s="1"/>
      <c r="L28" s="1"/>
      <c r="M28" s="12" t="s">
        <v>12</v>
      </c>
      <c r="N28" s="12" t="s">
        <v>550</v>
      </c>
      <c r="O28" s="13">
        <v>26.4</v>
      </c>
      <c r="P28" s="14">
        <v>2713</v>
      </c>
    </row>
    <row r="29" spans="1:16" ht="15.75" customHeight="1">
      <c r="A29" s="1" t="s">
        <v>645</v>
      </c>
      <c r="B29" s="1" t="str">
        <f t="shared" si="1"/>
        <v>BFR004</v>
      </c>
      <c r="C29" s="1" t="s">
        <v>637</v>
      </c>
      <c r="D29" s="1" t="s">
        <v>638</v>
      </c>
      <c r="E29" s="1" t="s">
        <v>639</v>
      </c>
      <c r="F29" s="1" t="s">
        <v>646</v>
      </c>
      <c r="G29" s="15">
        <v>-3.987116667</v>
      </c>
      <c r="H29" s="12">
        <v>-73.415333329999996</v>
      </c>
      <c r="I29" s="3" t="s">
        <v>641</v>
      </c>
      <c r="J29" s="3" t="s">
        <v>642</v>
      </c>
      <c r="K29" s="1"/>
      <c r="L29" s="1"/>
      <c r="M29" s="12" t="s">
        <v>12</v>
      </c>
      <c r="N29" s="12" t="s">
        <v>550</v>
      </c>
      <c r="O29" s="13">
        <v>26.3</v>
      </c>
      <c r="P29" s="14">
        <v>2743</v>
      </c>
    </row>
    <row r="30" spans="1:16" ht="15.75" customHeight="1">
      <c r="A30" s="1" t="s">
        <v>647</v>
      </c>
      <c r="B30" s="1" t="str">
        <f t="shared" si="1"/>
        <v>BFR004</v>
      </c>
      <c r="C30" s="1" t="s">
        <v>637</v>
      </c>
      <c r="D30" s="1" t="s">
        <v>638</v>
      </c>
      <c r="E30" s="1" t="s">
        <v>639</v>
      </c>
      <c r="F30" s="1" t="s">
        <v>648</v>
      </c>
      <c r="G30" s="15">
        <v>-3.7690000000000001</v>
      </c>
      <c r="H30" s="12">
        <v>-73.28533333</v>
      </c>
      <c r="I30" s="3" t="s">
        <v>641</v>
      </c>
      <c r="J30" s="3" t="s">
        <v>642</v>
      </c>
      <c r="K30" s="1"/>
      <c r="L30" s="1"/>
      <c r="M30" s="12" t="s">
        <v>12</v>
      </c>
      <c r="N30" s="12" t="s">
        <v>550</v>
      </c>
      <c r="O30" s="13">
        <v>26.5</v>
      </c>
      <c r="P30" s="14">
        <v>2848</v>
      </c>
    </row>
    <row r="31" spans="1:16" ht="15.75" customHeight="1">
      <c r="A31" s="1" t="s">
        <v>649</v>
      </c>
      <c r="B31" s="1" t="str">
        <f t="shared" si="1"/>
        <v>BFR004</v>
      </c>
      <c r="C31" s="1" t="s">
        <v>637</v>
      </c>
      <c r="D31" s="1" t="s">
        <v>638</v>
      </c>
      <c r="E31" s="1" t="s">
        <v>639</v>
      </c>
      <c r="F31" s="1" t="s">
        <v>650</v>
      </c>
      <c r="G31" s="15">
        <v>-3.7873999999999999</v>
      </c>
      <c r="H31" s="12">
        <v>-73.286299999999997</v>
      </c>
      <c r="I31" s="3" t="s">
        <v>641</v>
      </c>
      <c r="J31" s="3" t="s">
        <v>642</v>
      </c>
      <c r="K31" s="1"/>
      <c r="L31" s="1"/>
      <c r="M31" s="12" t="s">
        <v>12</v>
      </c>
      <c r="N31" s="12" t="s">
        <v>550</v>
      </c>
      <c r="O31" s="13">
        <v>26.5</v>
      </c>
      <c r="P31" s="14">
        <v>2842</v>
      </c>
    </row>
    <row r="32" spans="1:16" ht="15.75" customHeight="1">
      <c r="A32" s="1" t="s">
        <v>651</v>
      </c>
      <c r="B32" s="1" t="str">
        <f t="shared" si="1"/>
        <v>BFR004</v>
      </c>
      <c r="C32" s="1" t="s">
        <v>637</v>
      </c>
      <c r="D32" s="1" t="s">
        <v>638</v>
      </c>
      <c r="E32" s="1" t="s">
        <v>639</v>
      </c>
      <c r="F32" s="1" t="s">
        <v>652</v>
      </c>
      <c r="G32" s="15">
        <v>-3.7624</v>
      </c>
      <c r="H32" s="12">
        <v>-73.273200000000003</v>
      </c>
      <c r="I32" s="3" t="s">
        <v>641</v>
      </c>
      <c r="J32" s="3" t="s">
        <v>642</v>
      </c>
      <c r="K32" s="1"/>
      <c r="L32" s="1"/>
      <c r="M32" s="12" t="s">
        <v>12</v>
      </c>
      <c r="N32" s="12" t="s">
        <v>550</v>
      </c>
      <c r="O32" s="13">
        <v>26.4</v>
      </c>
      <c r="P32" s="14">
        <v>2856</v>
      </c>
    </row>
    <row r="33" spans="1:16" ht="15.75" customHeight="1">
      <c r="A33" s="1" t="s">
        <v>653</v>
      </c>
      <c r="B33" s="1" t="str">
        <f t="shared" si="1"/>
        <v>BFR004</v>
      </c>
      <c r="C33" s="1" t="s">
        <v>637</v>
      </c>
      <c r="D33" s="1" t="s">
        <v>638</v>
      </c>
      <c r="E33" s="1" t="s">
        <v>639</v>
      </c>
      <c r="F33" s="1" t="s">
        <v>654</v>
      </c>
      <c r="G33" s="15">
        <v>-3.7527666669999999</v>
      </c>
      <c r="H33" s="12">
        <v>-73.244116669999997</v>
      </c>
      <c r="I33" s="3" t="s">
        <v>641</v>
      </c>
      <c r="J33" s="3" t="s">
        <v>642</v>
      </c>
      <c r="K33" s="1"/>
      <c r="L33" s="1"/>
      <c r="M33" s="12" t="s">
        <v>12</v>
      </c>
      <c r="N33" s="12" t="s">
        <v>550</v>
      </c>
      <c r="O33" s="13">
        <v>26.4</v>
      </c>
      <c r="P33" s="14">
        <v>2859</v>
      </c>
    </row>
    <row r="34" spans="1:16" ht="15.75" customHeight="1">
      <c r="A34" s="1" t="s">
        <v>655</v>
      </c>
      <c r="B34" s="1" t="str">
        <f t="shared" si="1"/>
        <v>BFR004</v>
      </c>
      <c r="C34" s="1" t="s">
        <v>637</v>
      </c>
      <c r="D34" s="1" t="s">
        <v>638</v>
      </c>
      <c r="E34" s="1" t="s">
        <v>639</v>
      </c>
      <c r="F34" s="1" t="s">
        <v>656</v>
      </c>
      <c r="G34" s="15">
        <v>-3.77535</v>
      </c>
      <c r="H34" s="12">
        <v>-73.298400000000001</v>
      </c>
      <c r="I34" s="3" t="s">
        <v>641</v>
      </c>
      <c r="J34" s="3" t="s">
        <v>642</v>
      </c>
      <c r="K34" s="1"/>
      <c r="L34" s="1"/>
      <c r="M34" s="12" t="s">
        <v>12</v>
      </c>
      <c r="N34" s="12" t="s">
        <v>550</v>
      </c>
      <c r="O34" s="13">
        <v>26.5</v>
      </c>
      <c r="P34" s="14">
        <v>2849</v>
      </c>
    </row>
    <row r="35" spans="1:16" ht="15.75" customHeight="1">
      <c r="A35" s="1" t="s">
        <v>657</v>
      </c>
      <c r="B35" s="1" t="str">
        <f t="shared" si="1"/>
        <v>BFR004</v>
      </c>
      <c r="C35" s="1" t="s">
        <v>637</v>
      </c>
      <c r="D35" s="1" t="s">
        <v>638</v>
      </c>
      <c r="E35" s="1" t="s">
        <v>639</v>
      </c>
      <c r="F35" s="1" t="s">
        <v>658</v>
      </c>
      <c r="G35" s="15">
        <v>-3.7082833329999998</v>
      </c>
      <c r="H35" s="12">
        <v>-73.300766670000002</v>
      </c>
      <c r="I35" s="3" t="s">
        <v>641</v>
      </c>
      <c r="J35" s="3" t="s">
        <v>642</v>
      </c>
      <c r="K35" s="1"/>
      <c r="L35" s="1"/>
      <c r="M35" s="12" t="s">
        <v>12</v>
      </c>
      <c r="N35" s="12" t="s">
        <v>550</v>
      </c>
      <c r="O35" s="13">
        <v>26.4</v>
      </c>
      <c r="P35" s="14">
        <v>2871</v>
      </c>
    </row>
    <row r="36" spans="1:16" ht="15.75" customHeight="1">
      <c r="A36" s="1" t="s">
        <v>659</v>
      </c>
      <c r="B36" s="1" t="str">
        <f t="shared" si="1"/>
        <v>BFR004</v>
      </c>
      <c r="C36" s="1" t="s">
        <v>637</v>
      </c>
      <c r="D36" s="1" t="s">
        <v>638</v>
      </c>
      <c r="E36" s="1" t="s">
        <v>639</v>
      </c>
      <c r="F36" s="1" t="s">
        <v>660</v>
      </c>
      <c r="G36" s="15">
        <v>-3.7099000000000002</v>
      </c>
      <c r="H36" s="12">
        <v>-73.302833329999999</v>
      </c>
      <c r="I36" s="3" t="s">
        <v>641</v>
      </c>
      <c r="J36" s="3" t="s">
        <v>642</v>
      </c>
      <c r="K36" s="1"/>
      <c r="L36" s="1"/>
      <c r="M36" s="12" t="s">
        <v>12</v>
      </c>
      <c r="N36" s="12" t="s">
        <v>550</v>
      </c>
      <c r="O36" s="13">
        <v>26.3</v>
      </c>
      <c r="P36" s="14">
        <v>2872</v>
      </c>
    </row>
    <row r="37" spans="1:16" ht="15.75" customHeight="1">
      <c r="A37" s="1" t="s">
        <v>661</v>
      </c>
      <c r="B37" s="1" t="str">
        <f t="shared" si="1"/>
        <v>BFR004</v>
      </c>
      <c r="C37" s="1" t="s">
        <v>637</v>
      </c>
      <c r="D37" s="1" t="s">
        <v>638</v>
      </c>
      <c r="E37" s="1" t="s">
        <v>639</v>
      </c>
      <c r="F37" s="1" t="s">
        <v>662</v>
      </c>
      <c r="G37" s="15">
        <v>-4.0613999999999999</v>
      </c>
      <c r="H37" s="12">
        <v>-73.479200000000006</v>
      </c>
      <c r="I37" s="3" t="s">
        <v>641</v>
      </c>
      <c r="J37" s="3" t="s">
        <v>642</v>
      </c>
      <c r="K37" s="1"/>
      <c r="L37" s="1"/>
      <c r="M37" s="12" t="s">
        <v>12</v>
      </c>
      <c r="N37" s="12" t="s">
        <v>550</v>
      </c>
      <c r="O37" s="13">
        <v>26.3</v>
      </c>
      <c r="P37" s="14">
        <v>2688</v>
      </c>
    </row>
    <row r="38" spans="1:16" ht="15.75" customHeight="1">
      <c r="A38" s="1" t="s">
        <v>663</v>
      </c>
      <c r="B38" s="1" t="str">
        <f t="shared" si="1"/>
        <v>BFR004</v>
      </c>
      <c r="C38" s="1" t="s">
        <v>637</v>
      </c>
      <c r="D38" s="1" t="s">
        <v>638</v>
      </c>
      <c r="E38" s="1" t="s">
        <v>639</v>
      </c>
      <c r="F38" s="1" t="s">
        <v>664</v>
      </c>
      <c r="G38" s="15">
        <v>-3.78695</v>
      </c>
      <c r="H38" s="12">
        <v>-73.294916670000006</v>
      </c>
      <c r="I38" s="3" t="s">
        <v>641</v>
      </c>
      <c r="J38" s="3" t="s">
        <v>642</v>
      </c>
      <c r="K38" s="1"/>
      <c r="L38" s="1"/>
      <c r="M38" s="12" t="s">
        <v>12</v>
      </c>
      <c r="N38" s="12" t="s">
        <v>550</v>
      </c>
      <c r="O38" s="13">
        <v>26.4</v>
      </c>
      <c r="P38" s="14">
        <v>2848</v>
      </c>
    </row>
    <row r="39" spans="1:16" ht="15.75" customHeight="1">
      <c r="A39" s="1" t="s">
        <v>665</v>
      </c>
      <c r="B39" s="1" t="str">
        <f t="shared" si="1"/>
        <v>BFR004</v>
      </c>
      <c r="C39" s="1" t="s">
        <v>637</v>
      </c>
      <c r="D39" s="1" t="s">
        <v>638</v>
      </c>
      <c r="E39" s="1" t="s">
        <v>639</v>
      </c>
      <c r="F39" s="1" t="s">
        <v>666</v>
      </c>
      <c r="G39" s="15">
        <v>-4.0789999999999997</v>
      </c>
      <c r="H39" s="12">
        <v>-73.453000000000003</v>
      </c>
      <c r="I39" s="3" t="s">
        <v>641</v>
      </c>
      <c r="J39" s="3" t="s">
        <v>642</v>
      </c>
      <c r="K39" s="1"/>
      <c r="L39" s="1"/>
      <c r="M39" s="12" t="s">
        <v>12</v>
      </c>
      <c r="N39" s="12" t="s">
        <v>550</v>
      </c>
      <c r="O39" s="13">
        <v>26.4</v>
      </c>
      <c r="P39" s="14">
        <v>2677</v>
      </c>
    </row>
    <row r="40" spans="1:16" ht="15.75" customHeight="1">
      <c r="A40" s="1" t="s">
        <v>667</v>
      </c>
      <c r="B40" s="1" t="str">
        <f t="shared" si="1"/>
        <v>BFR004</v>
      </c>
      <c r="C40" s="1" t="s">
        <v>637</v>
      </c>
      <c r="D40" s="1" t="s">
        <v>638</v>
      </c>
      <c r="E40" s="1" t="s">
        <v>639</v>
      </c>
      <c r="F40" s="1" t="s">
        <v>668</v>
      </c>
      <c r="G40" s="15">
        <v>-3.7289666669999999</v>
      </c>
      <c r="H40" s="12">
        <v>-73.242999999999995</v>
      </c>
      <c r="I40" s="3" t="s">
        <v>641</v>
      </c>
      <c r="J40" s="3" t="s">
        <v>642</v>
      </c>
      <c r="K40" s="1"/>
      <c r="L40" s="1"/>
      <c r="M40" s="12" t="s">
        <v>12</v>
      </c>
      <c r="N40" s="12" t="s">
        <v>550</v>
      </c>
      <c r="O40" s="13">
        <v>26.4</v>
      </c>
      <c r="P40" s="14">
        <v>2859</v>
      </c>
    </row>
    <row r="41" spans="1:16" ht="15.75" customHeight="1">
      <c r="A41" s="1" t="s">
        <v>669</v>
      </c>
      <c r="B41" s="1" t="str">
        <f t="shared" si="1"/>
        <v>BFR004</v>
      </c>
      <c r="C41" s="1" t="s">
        <v>637</v>
      </c>
      <c r="D41" s="1" t="s">
        <v>638</v>
      </c>
      <c r="E41" s="1" t="s">
        <v>639</v>
      </c>
      <c r="F41" s="1" t="s">
        <v>670</v>
      </c>
      <c r="G41" s="15">
        <v>-3.7449499999999998</v>
      </c>
      <c r="H41" s="12">
        <v>-73.262833330000007</v>
      </c>
      <c r="I41" s="3" t="s">
        <v>641</v>
      </c>
      <c r="J41" s="3" t="s">
        <v>642</v>
      </c>
      <c r="K41" s="1"/>
      <c r="L41" s="1"/>
      <c r="M41" s="12" t="s">
        <v>12</v>
      </c>
      <c r="N41" s="12" t="s">
        <v>550</v>
      </c>
      <c r="O41" s="13">
        <v>26.4</v>
      </c>
      <c r="P41" s="14">
        <v>2855</v>
      </c>
    </row>
    <row r="42" spans="1:16" ht="15.75" customHeight="1">
      <c r="A42" s="1" t="s">
        <v>671</v>
      </c>
      <c r="B42" s="1" t="str">
        <f t="shared" si="1"/>
        <v>BFR004</v>
      </c>
      <c r="C42" s="1" t="s">
        <v>637</v>
      </c>
      <c r="D42" s="1" t="s">
        <v>638</v>
      </c>
      <c r="E42" s="1" t="s">
        <v>639</v>
      </c>
      <c r="F42" s="1" t="s">
        <v>672</v>
      </c>
      <c r="G42" s="15">
        <v>-3.7490333329999999</v>
      </c>
      <c r="H42" s="12">
        <v>-73.243549999999999</v>
      </c>
      <c r="I42" s="3" t="s">
        <v>641</v>
      </c>
      <c r="J42" s="3" t="s">
        <v>642</v>
      </c>
      <c r="K42" s="1"/>
      <c r="L42" s="1"/>
      <c r="M42" s="12" t="s">
        <v>12</v>
      </c>
      <c r="N42" s="12" t="s">
        <v>550</v>
      </c>
      <c r="O42" s="13">
        <v>26.4</v>
      </c>
      <c r="P42" s="14">
        <v>2857</v>
      </c>
    </row>
    <row r="43" spans="1:16" ht="15.75" customHeight="1">
      <c r="A43" s="1" t="s">
        <v>673</v>
      </c>
      <c r="B43" s="1" t="str">
        <f t="shared" si="1"/>
        <v>BFR004</v>
      </c>
      <c r="C43" s="1" t="s">
        <v>637</v>
      </c>
      <c r="D43" s="1" t="s">
        <v>638</v>
      </c>
      <c r="E43" s="1" t="s">
        <v>639</v>
      </c>
      <c r="F43" s="1" t="s">
        <v>674</v>
      </c>
      <c r="G43" s="15">
        <v>-3.9395166669999999</v>
      </c>
      <c r="H43" s="12">
        <v>-73.395166669999995</v>
      </c>
      <c r="I43" s="3" t="s">
        <v>641</v>
      </c>
      <c r="J43" s="3" t="s">
        <v>642</v>
      </c>
      <c r="K43" s="1"/>
      <c r="L43" s="1"/>
      <c r="M43" s="12" t="s">
        <v>12</v>
      </c>
      <c r="N43" s="12" t="s">
        <v>550</v>
      </c>
      <c r="O43" s="13">
        <v>26.3</v>
      </c>
      <c r="P43" s="14">
        <v>2780</v>
      </c>
    </row>
    <row r="44" spans="1:16" ht="15.75" customHeight="1">
      <c r="A44" s="1" t="s">
        <v>675</v>
      </c>
      <c r="B44" s="1" t="str">
        <f t="shared" si="1"/>
        <v>BFR004</v>
      </c>
      <c r="C44" s="1" t="s">
        <v>637</v>
      </c>
      <c r="D44" s="1" t="s">
        <v>638</v>
      </c>
      <c r="E44" s="1" t="s">
        <v>639</v>
      </c>
      <c r="F44" s="1" t="s">
        <v>676</v>
      </c>
      <c r="G44" s="15">
        <v>-3.847483333</v>
      </c>
      <c r="H44" s="12">
        <v>-73.339733330000001</v>
      </c>
      <c r="I44" s="3" t="s">
        <v>641</v>
      </c>
      <c r="J44" s="3" t="s">
        <v>642</v>
      </c>
      <c r="K44" s="1"/>
      <c r="L44" s="1"/>
      <c r="M44" s="12" t="s">
        <v>12</v>
      </c>
      <c r="N44" s="12" t="s">
        <v>550</v>
      </c>
      <c r="O44" s="13">
        <v>26.4</v>
      </c>
      <c r="P44" s="14">
        <v>2834</v>
      </c>
    </row>
    <row r="45" spans="1:16" ht="15.75" customHeight="1">
      <c r="A45" s="1" t="s">
        <v>677</v>
      </c>
      <c r="B45" s="1" t="str">
        <f t="shared" si="1"/>
        <v>BFR004</v>
      </c>
      <c r="C45" s="1" t="s">
        <v>637</v>
      </c>
      <c r="D45" s="1" t="s">
        <v>638</v>
      </c>
      <c r="E45" s="1" t="s">
        <v>639</v>
      </c>
      <c r="F45" s="1" t="s">
        <v>678</v>
      </c>
      <c r="G45" s="15">
        <v>-3.8280833329999999</v>
      </c>
      <c r="H45" s="12">
        <v>-73.219516670000004</v>
      </c>
      <c r="I45" s="3" t="s">
        <v>641</v>
      </c>
      <c r="J45" s="3" t="s">
        <v>642</v>
      </c>
      <c r="K45" s="1"/>
      <c r="L45" s="1"/>
      <c r="M45" s="12" t="s">
        <v>12</v>
      </c>
      <c r="N45" s="12" t="s">
        <v>550</v>
      </c>
      <c r="O45" s="13">
        <v>26.5</v>
      </c>
      <c r="P45" s="14">
        <v>2822</v>
      </c>
    </row>
    <row r="46" spans="1:16" ht="15.75" customHeight="1">
      <c r="A46" s="1" t="s">
        <v>679</v>
      </c>
      <c r="B46" s="1" t="str">
        <f t="shared" si="1"/>
        <v>BFR004</v>
      </c>
      <c r="C46" s="1" t="s">
        <v>637</v>
      </c>
      <c r="D46" s="1" t="s">
        <v>638</v>
      </c>
      <c r="E46" s="1" t="s">
        <v>639</v>
      </c>
      <c r="F46" s="1" t="s">
        <v>680</v>
      </c>
      <c r="G46" s="15">
        <v>-3.7787999999999999</v>
      </c>
      <c r="H46" s="12">
        <v>-73.224916669999999</v>
      </c>
      <c r="I46" s="3" t="s">
        <v>641</v>
      </c>
      <c r="J46" s="3" t="s">
        <v>642</v>
      </c>
      <c r="K46" s="1"/>
      <c r="L46" s="1"/>
      <c r="M46" s="12" t="s">
        <v>12</v>
      </c>
      <c r="N46" s="12" t="s">
        <v>550</v>
      </c>
      <c r="O46" s="13">
        <v>26.4</v>
      </c>
      <c r="P46" s="14">
        <v>2843</v>
      </c>
    </row>
    <row r="47" spans="1:16" ht="15.75" customHeight="1">
      <c r="A47" s="1" t="s">
        <v>681</v>
      </c>
      <c r="B47" s="1" t="str">
        <f t="shared" si="1"/>
        <v>BFR004</v>
      </c>
      <c r="C47" s="1" t="s">
        <v>637</v>
      </c>
      <c r="D47" s="1" t="s">
        <v>638</v>
      </c>
      <c r="E47" s="1" t="s">
        <v>639</v>
      </c>
      <c r="F47" s="1" t="s">
        <v>682</v>
      </c>
      <c r="G47" s="15">
        <v>-3.9090500000000001</v>
      </c>
      <c r="H47" s="12">
        <v>-73.343066669999999</v>
      </c>
      <c r="I47" s="3" t="s">
        <v>641</v>
      </c>
      <c r="J47" s="3" t="s">
        <v>642</v>
      </c>
      <c r="K47" s="1"/>
      <c r="L47" s="1"/>
      <c r="M47" s="12" t="s">
        <v>12</v>
      </c>
      <c r="N47" s="12" t="s">
        <v>550</v>
      </c>
      <c r="O47" s="13">
        <v>26.4</v>
      </c>
      <c r="P47" s="14">
        <v>2796</v>
      </c>
    </row>
    <row r="48" spans="1:16" ht="15.75" customHeight="1">
      <c r="A48" s="1" t="s">
        <v>683</v>
      </c>
      <c r="B48" s="1" t="str">
        <f t="shared" si="1"/>
        <v>BFR004</v>
      </c>
      <c r="C48" s="1" t="s">
        <v>637</v>
      </c>
      <c r="D48" s="1" t="s">
        <v>638</v>
      </c>
      <c r="E48" s="1" t="s">
        <v>639</v>
      </c>
      <c r="F48" s="1" t="s">
        <v>684</v>
      </c>
      <c r="G48" s="15">
        <v>-3.906316667</v>
      </c>
      <c r="H48" s="12">
        <v>-73.343616670000003</v>
      </c>
      <c r="I48" s="3" t="s">
        <v>641</v>
      </c>
      <c r="J48" s="3" t="s">
        <v>642</v>
      </c>
      <c r="K48" s="1"/>
      <c r="L48" s="1"/>
      <c r="M48" s="12" t="s">
        <v>12</v>
      </c>
      <c r="N48" s="12" t="s">
        <v>550</v>
      </c>
      <c r="O48" s="13">
        <v>26.4</v>
      </c>
      <c r="P48" s="14">
        <v>2805</v>
      </c>
    </row>
    <row r="49" spans="1:16" ht="15.75" customHeight="1">
      <c r="A49" s="1" t="s">
        <v>685</v>
      </c>
      <c r="B49" s="1" t="str">
        <f t="shared" si="1"/>
        <v>BFR004</v>
      </c>
      <c r="C49" s="1" t="s">
        <v>637</v>
      </c>
      <c r="D49" s="1" t="s">
        <v>638</v>
      </c>
      <c r="E49" s="1" t="s">
        <v>639</v>
      </c>
      <c r="F49" s="1" t="s">
        <v>686</v>
      </c>
      <c r="G49" s="15">
        <v>-3.9094666669999998</v>
      </c>
      <c r="H49" s="12">
        <v>-73.33796667</v>
      </c>
      <c r="I49" s="3" t="s">
        <v>641</v>
      </c>
      <c r="J49" s="3" t="s">
        <v>642</v>
      </c>
      <c r="K49" s="1"/>
      <c r="L49" s="1"/>
      <c r="M49" s="12" t="s">
        <v>12</v>
      </c>
      <c r="N49" s="12" t="s">
        <v>550</v>
      </c>
      <c r="O49" s="13">
        <v>26.5</v>
      </c>
      <c r="P49" s="14">
        <v>2793</v>
      </c>
    </row>
    <row r="50" spans="1:16" ht="15.75" customHeight="1">
      <c r="A50" s="1" t="s">
        <v>687</v>
      </c>
      <c r="B50" s="1" t="str">
        <f t="shared" si="1"/>
        <v>BFR004</v>
      </c>
      <c r="C50" s="1" t="s">
        <v>637</v>
      </c>
      <c r="D50" s="1" t="s">
        <v>638</v>
      </c>
      <c r="E50" s="1" t="s">
        <v>639</v>
      </c>
      <c r="F50" s="1" t="s">
        <v>688</v>
      </c>
      <c r="G50" s="15">
        <v>-3.841716667</v>
      </c>
      <c r="H50" s="12">
        <v>-73.38078333</v>
      </c>
      <c r="I50" s="3" t="s">
        <v>641</v>
      </c>
      <c r="J50" s="3" t="s">
        <v>642</v>
      </c>
      <c r="K50" s="1"/>
      <c r="L50" s="1"/>
      <c r="M50" s="12" t="s">
        <v>12</v>
      </c>
      <c r="N50" s="12" t="s">
        <v>550</v>
      </c>
      <c r="O50" s="13">
        <v>26.4</v>
      </c>
      <c r="P50" s="14">
        <v>2829</v>
      </c>
    </row>
    <row r="51" spans="1:16" ht="15.75" customHeight="1">
      <c r="A51" s="1" t="s">
        <v>689</v>
      </c>
      <c r="B51" s="1" t="str">
        <f t="shared" si="1"/>
        <v>BFR004</v>
      </c>
      <c r="C51" s="1" t="s">
        <v>637</v>
      </c>
      <c r="D51" s="1" t="s">
        <v>638</v>
      </c>
      <c r="E51" s="1" t="s">
        <v>639</v>
      </c>
      <c r="F51" s="1" t="s">
        <v>690</v>
      </c>
      <c r="G51" s="15">
        <v>-3.8498333329999999</v>
      </c>
      <c r="H51" s="12">
        <v>-73.37393333</v>
      </c>
      <c r="I51" s="3" t="s">
        <v>641</v>
      </c>
      <c r="J51" s="3" t="s">
        <v>642</v>
      </c>
      <c r="K51" s="1"/>
      <c r="L51" s="1"/>
      <c r="M51" s="12" t="s">
        <v>12</v>
      </c>
      <c r="N51" s="12" t="s">
        <v>550</v>
      </c>
      <c r="O51" s="13">
        <v>26.4</v>
      </c>
      <c r="P51" s="14">
        <v>2832</v>
      </c>
    </row>
    <row r="52" spans="1:16" ht="15.75" customHeight="1">
      <c r="A52" s="1" t="s">
        <v>691</v>
      </c>
      <c r="B52" s="1" t="str">
        <f t="shared" si="1"/>
        <v>BFR004</v>
      </c>
      <c r="C52" s="1" t="s">
        <v>637</v>
      </c>
      <c r="D52" s="1" t="s">
        <v>638</v>
      </c>
      <c r="E52" s="1" t="s">
        <v>639</v>
      </c>
      <c r="F52" s="1" t="s">
        <v>692</v>
      </c>
      <c r="G52" s="15">
        <v>-3.696583333</v>
      </c>
      <c r="H52" s="12">
        <v>-73.283116669999998</v>
      </c>
      <c r="I52" s="3" t="s">
        <v>641</v>
      </c>
      <c r="J52" s="3" t="s">
        <v>642</v>
      </c>
      <c r="K52" s="1"/>
      <c r="L52" s="1"/>
      <c r="M52" s="12" t="s">
        <v>12</v>
      </c>
      <c r="N52" s="12" t="s">
        <v>550</v>
      </c>
      <c r="O52" s="13">
        <v>26.4</v>
      </c>
      <c r="P52" s="14">
        <v>2864</v>
      </c>
    </row>
    <row r="53" spans="1:16" ht="15.75" customHeight="1">
      <c r="A53" s="1" t="s">
        <v>693</v>
      </c>
      <c r="B53" s="1" t="str">
        <f t="shared" si="1"/>
        <v>BFR004</v>
      </c>
      <c r="C53" s="1" t="s">
        <v>637</v>
      </c>
      <c r="D53" s="1" t="s">
        <v>638</v>
      </c>
      <c r="E53" s="1" t="s">
        <v>639</v>
      </c>
      <c r="F53" s="1" t="s">
        <v>694</v>
      </c>
      <c r="G53" s="15">
        <v>-4.058783333</v>
      </c>
      <c r="H53" s="12">
        <v>-73.442250000000001</v>
      </c>
      <c r="I53" s="3" t="s">
        <v>641</v>
      </c>
      <c r="J53" s="3" t="s">
        <v>642</v>
      </c>
      <c r="K53" s="1"/>
      <c r="L53" s="1"/>
      <c r="M53" s="12" t="s">
        <v>12</v>
      </c>
      <c r="N53" s="12" t="s">
        <v>550</v>
      </c>
      <c r="O53" s="13">
        <v>26.4</v>
      </c>
      <c r="P53" s="14">
        <v>2690</v>
      </c>
    </row>
    <row r="54" spans="1:16" ht="15.75" customHeight="1">
      <c r="A54" s="1" t="s">
        <v>695</v>
      </c>
      <c r="B54" s="1" t="str">
        <f t="shared" si="1"/>
        <v>BFR004</v>
      </c>
      <c r="C54" s="1" t="s">
        <v>637</v>
      </c>
      <c r="D54" s="1" t="s">
        <v>638</v>
      </c>
      <c r="E54" s="1" t="s">
        <v>639</v>
      </c>
      <c r="F54" s="1" t="s">
        <v>696</v>
      </c>
      <c r="G54" s="15">
        <v>-3.8661500000000002</v>
      </c>
      <c r="H54" s="12">
        <v>-73.332949999999997</v>
      </c>
      <c r="I54" s="3" t="s">
        <v>641</v>
      </c>
      <c r="J54" s="3" t="s">
        <v>642</v>
      </c>
      <c r="K54" s="1"/>
      <c r="L54" s="1"/>
      <c r="M54" s="12" t="s">
        <v>12</v>
      </c>
      <c r="N54" s="12" t="s">
        <v>550</v>
      </c>
      <c r="O54" s="13">
        <v>26.4</v>
      </c>
      <c r="P54" s="14">
        <v>2824</v>
      </c>
    </row>
    <row r="55" spans="1:16" ht="15.75" customHeight="1">
      <c r="A55" s="1" t="s">
        <v>697</v>
      </c>
      <c r="B55" s="1" t="str">
        <f t="shared" si="1"/>
        <v>BFR004</v>
      </c>
      <c r="C55" s="1" t="s">
        <v>637</v>
      </c>
      <c r="D55" s="1" t="s">
        <v>638</v>
      </c>
      <c r="E55" s="1" t="s">
        <v>639</v>
      </c>
      <c r="F55" s="1" t="s">
        <v>698</v>
      </c>
      <c r="G55" s="15">
        <v>-3.8553666670000002</v>
      </c>
      <c r="H55" s="12">
        <v>-73.345150000000004</v>
      </c>
      <c r="I55" s="3" t="s">
        <v>641</v>
      </c>
      <c r="J55" s="3" t="s">
        <v>642</v>
      </c>
      <c r="K55" s="1"/>
      <c r="L55" s="1"/>
      <c r="M55" s="12" t="s">
        <v>12</v>
      </c>
      <c r="N55" s="12" t="s">
        <v>550</v>
      </c>
      <c r="O55" s="13">
        <v>26.4</v>
      </c>
      <c r="P55" s="14">
        <v>2836</v>
      </c>
    </row>
    <row r="56" spans="1:16" ht="15.75" customHeight="1">
      <c r="A56" s="1" t="s">
        <v>699</v>
      </c>
      <c r="B56" s="1" t="str">
        <f t="shared" si="1"/>
        <v>BFR004</v>
      </c>
      <c r="C56" s="1" t="s">
        <v>637</v>
      </c>
      <c r="D56" s="1" t="s">
        <v>638</v>
      </c>
      <c r="E56" s="1" t="s">
        <v>639</v>
      </c>
      <c r="F56" s="1" t="s">
        <v>700</v>
      </c>
      <c r="G56" s="15">
        <v>-3.8732666670000002</v>
      </c>
      <c r="H56" s="12">
        <v>-73.335549999999998</v>
      </c>
      <c r="I56" s="3" t="s">
        <v>641</v>
      </c>
      <c r="J56" s="3" t="s">
        <v>642</v>
      </c>
      <c r="K56" s="1"/>
      <c r="L56" s="1"/>
      <c r="M56" s="12" t="s">
        <v>12</v>
      </c>
      <c r="N56" s="12" t="s">
        <v>550</v>
      </c>
      <c r="O56" s="13">
        <v>26.4</v>
      </c>
      <c r="P56" s="14">
        <v>2824</v>
      </c>
    </row>
    <row r="57" spans="1:16" ht="15.75" customHeight="1">
      <c r="A57" s="1" t="s">
        <v>701</v>
      </c>
      <c r="B57" s="1" t="str">
        <f t="shared" si="1"/>
        <v>BFR004</v>
      </c>
      <c r="C57" s="1" t="s">
        <v>637</v>
      </c>
      <c r="D57" s="1" t="s">
        <v>638</v>
      </c>
      <c r="E57" s="1" t="s">
        <v>639</v>
      </c>
      <c r="F57" s="1" t="s">
        <v>702</v>
      </c>
      <c r="G57" s="15">
        <v>-3.7808166669999999</v>
      </c>
      <c r="H57" s="12">
        <v>-73.289000000000001</v>
      </c>
      <c r="I57" s="3" t="s">
        <v>641</v>
      </c>
      <c r="J57" s="3" t="s">
        <v>642</v>
      </c>
      <c r="K57" s="1"/>
      <c r="L57" s="1"/>
      <c r="M57" s="12" t="s">
        <v>12</v>
      </c>
      <c r="N57" s="12" t="s">
        <v>550</v>
      </c>
      <c r="O57" s="13">
        <v>26.5</v>
      </c>
      <c r="P57" s="14">
        <v>2848</v>
      </c>
    </row>
    <row r="58" spans="1:16" ht="15.75" customHeight="1">
      <c r="A58" s="1" t="s">
        <v>703</v>
      </c>
      <c r="B58" s="1" t="str">
        <f t="shared" si="1"/>
        <v>BFR004</v>
      </c>
      <c r="C58" s="1" t="s">
        <v>637</v>
      </c>
      <c r="D58" s="1" t="s">
        <v>638</v>
      </c>
      <c r="E58" s="1" t="s">
        <v>639</v>
      </c>
      <c r="F58" s="1" t="s">
        <v>704</v>
      </c>
      <c r="G58" s="15">
        <v>-4.0202833330000001</v>
      </c>
      <c r="H58" s="12">
        <v>-73.446449999999999</v>
      </c>
      <c r="I58" s="3" t="s">
        <v>641</v>
      </c>
      <c r="J58" s="3" t="s">
        <v>642</v>
      </c>
      <c r="K58" s="1"/>
      <c r="L58" s="1"/>
      <c r="M58" s="12" t="s">
        <v>12</v>
      </c>
      <c r="N58" s="12" t="s">
        <v>550</v>
      </c>
      <c r="O58" s="13">
        <v>26.3</v>
      </c>
      <c r="P58" s="14">
        <v>2721</v>
      </c>
    </row>
    <row r="59" spans="1:16" ht="15.75" customHeight="1">
      <c r="A59" s="1" t="s">
        <v>705</v>
      </c>
      <c r="B59" s="1" t="str">
        <f t="shared" si="1"/>
        <v>BFR004</v>
      </c>
      <c r="C59" s="1" t="s">
        <v>637</v>
      </c>
      <c r="D59" s="1" t="s">
        <v>638</v>
      </c>
      <c r="E59" s="1" t="s">
        <v>639</v>
      </c>
      <c r="F59" s="1" t="s">
        <v>706</v>
      </c>
      <c r="G59" s="15">
        <v>-4.1041166670000004</v>
      </c>
      <c r="H59" s="12">
        <v>-73.463183330000007</v>
      </c>
      <c r="I59" s="3" t="s">
        <v>641</v>
      </c>
      <c r="J59" s="3" t="s">
        <v>642</v>
      </c>
      <c r="K59" s="1"/>
      <c r="L59" s="1"/>
      <c r="M59" s="12" t="s">
        <v>12</v>
      </c>
      <c r="N59" s="12" t="s">
        <v>550</v>
      </c>
      <c r="O59" s="13">
        <v>26.4</v>
      </c>
      <c r="P59" s="14">
        <v>2660</v>
      </c>
    </row>
    <row r="60" spans="1:16" ht="15.75" customHeight="1">
      <c r="A60" s="1" t="s">
        <v>707</v>
      </c>
      <c r="B60" s="1" t="str">
        <f t="shared" si="1"/>
        <v>BFR004</v>
      </c>
      <c r="C60" s="1" t="s">
        <v>637</v>
      </c>
      <c r="D60" s="1" t="s">
        <v>638</v>
      </c>
      <c r="E60" s="1" t="s">
        <v>639</v>
      </c>
      <c r="F60" s="1" t="s">
        <v>708</v>
      </c>
      <c r="G60" s="15">
        <v>-3.8096833330000002</v>
      </c>
      <c r="H60" s="12">
        <v>-73.338133330000005</v>
      </c>
      <c r="I60" s="3" t="s">
        <v>641</v>
      </c>
      <c r="J60" s="3" t="s">
        <v>642</v>
      </c>
      <c r="K60" s="1"/>
      <c r="L60" s="1"/>
      <c r="M60" s="12" t="s">
        <v>12</v>
      </c>
      <c r="N60" s="12" t="s">
        <v>550</v>
      </c>
      <c r="O60" s="13">
        <v>26.4</v>
      </c>
      <c r="P60" s="14">
        <v>2844</v>
      </c>
    </row>
    <row r="61" spans="1:16" ht="15.75" customHeight="1">
      <c r="A61" s="1" t="s">
        <v>709</v>
      </c>
      <c r="B61" s="1" t="str">
        <f t="shared" si="1"/>
        <v>BFR004</v>
      </c>
      <c r="C61" s="1" t="s">
        <v>637</v>
      </c>
      <c r="D61" s="1" t="s">
        <v>638</v>
      </c>
      <c r="E61" s="1" t="s">
        <v>639</v>
      </c>
      <c r="F61" s="1" t="s">
        <v>710</v>
      </c>
      <c r="G61" s="15">
        <v>-3.8800333330000001</v>
      </c>
      <c r="H61" s="12">
        <v>-73.366849999999999</v>
      </c>
      <c r="I61" s="3" t="s">
        <v>641</v>
      </c>
      <c r="J61" s="3" t="s">
        <v>642</v>
      </c>
      <c r="K61" s="1"/>
      <c r="L61" s="1"/>
      <c r="M61" s="12" t="s">
        <v>12</v>
      </c>
      <c r="N61" s="12" t="s">
        <v>550</v>
      </c>
      <c r="O61" s="13">
        <v>26.4</v>
      </c>
      <c r="P61" s="14">
        <v>2817</v>
      </c>
    </row>
    <row r="62" spans="1:16" ht="15.75" customHeight="1">
      <c r="A62" s="1" t="s">
        <v>711</v>
      </c>
      <c r="B62" s="1" t="str">
        <f t="shared" si="1"/>
        <v>BFR004</v>
      </c>
      <c r="C62" s="1" t="s">
        <v>637</v>
      </c>
      <c r="D62" s="1" t="s">
        <v>638</v>
      </c>
      <c r="E62" s="1" t="s">
        <v>639</v>
      </c>
      <c r="F62" s="1" t="s">
        <v>712</v>
      </c>
      <c r="G62" s="15">
        <v>-3.8824833330000001</v>
      </c>
      <c r="H62" s="12">
        <v>-73.354799999999997</v>
      </c>
      <c r="I62" s="3" t="s">
        <v>641</v>
      </c>
      <c r="J62" s="3" t="s">
        <v>642</v>
      </c>
      <c r="K62" s="1"/>
      <c r="L62" s="1"/>
      <c r="M62" s="12" t="s">
        <v>12</v>
      </c>
      <c r="N62" s="12" t="s">
        <v>550</v>
      </c>
      <c r="O62" s="13">
        <v>26.4</v>
      </c>
      <c r="P62" s="14">
        <v>2822</v>
      </c>
    </row>
    <row r="63" spans="1:16" ht="15.75" customHeight="1">
      <c r="A63" s="1" t="s">
        <v>713</v>
      </c>
      <c r="B63" s="1" t="str">
        <f t="shared" si="1"/>
        <v>BFR004</v>
      </c>
      <c r="C63" s="1" t="s">
        <v>637</v>
      </c>
      <c r="D63" s="1" t="s">
        <v>638</v>
      </c>
      <c r="E63" s="1" t="s">
        <v>639</v>
      </c>
      <c r="F63" s="1" t="s">
        <v>714</v>
      </c>
      <c r="G63" s="15">
        <v>-3.727633333</v>
      </c>
      <c r="H63" s="12">
        <v>-73.243466670000004</v>
      </c>
      <c r="I63" s="3" t="s">
        <v>641</v>
      </c>
      <c r="J63" s="3" t="s">
        <v>642</v>
      </c>
      <c r="K63" s="1"/>
      <c r="L63" s="1"/>
      <c r="M63" s="12" t="s">
        <v>12</v>
      </c>
      <c r="N63" s="12" t="s">
        <v>550</v>
      </c>
      <c r="O63" s="13">
        <v>26.4</v>
      </c>
      <c r="P63" s="14">
        <v>2859</v>
      </c>
    </row>
    <row r="64" spans="1:16" ht="15.75" customHeight="1">
      <c r="A64" s="1" t="s">
        <v>715</v>
      </c>
      <c r="B64" s="1" t="str">
        <f t="shared" si="1"/>
        <v>BFR004</v>
      </c>
      <c r="C64" s="1" t="s">
        <v>637</v>
      </c>
      <c r="D64" s="1" t="s">
        <v>638</v>
      </c>
      <c r="E64" s="1" t="s">
        <v>639</v>
      </c>
      <c r="F64" s="1" t="s">
        <v>716</v>
      </c>
      <c r="G64" s="15">
        <v>-3.098233333</v>
      </c>
      <c r="H64" s="12">
        <v>-73.277416669999994</v>
      </c>
      <c r="I64" s="3" t="s">
        <v>641</v>
      </c>
      <c r="J64" s="3" t="s">
        <v>642</v>
      </c>
      <c r="K64" s="1"/>
      <c r="L64" s="1"/>
      <c r="M64" s="12" t="s">
        <v>12</v>
      </c>
      <c r="N64" s="12" t="s">
        <v>550</v>
      </c>
      <c r="O64" s="13">
        <v>26.2</v>
      </c>
      <c r="P64" s="14">
        <v>2988</v>
      </c>
    </row>
    <row r="65" spans="1:16" ht="15.75" customHeight="1">
      <c r="A65" s="1" t="s">
        <v>717</v>
      </c>
      <c r="B65" s="1" t="str">
        <f t="shared" si="1"/>
        <v>BFR004</v>
      </c>
      <c r="C65" s="1" t="s">
        <v>637</v>
      </c>
      <c r="D65" s="1" t="s">
        <v>638</v>
      </c>
      <c r="E65" s="1" t="s">
        <v>639</v>
      </c>
      <c r="F65" s="1" t="s">
        <v>718</v>
      </c>
      <c r="G65" s="15">
        <v>-3.8345666669999998</v>
      </c>
      <c r="H65" s="12">
        <v>-73.368283329999997</v>
      </c>
      <c r="I65" s="3" t="s">
        <v>641</v>
      </c>
      <c r="J65" s="3" t="s">
        <v>642</v>
      </c>
      <c r="K65" s="1"/>
      <c r="L65" s="1"/>
      <c r="M65" s="12" t="s">
        <v>12</v>
      </c>
      <c r="N65" s="12" t="s">
        <v>550</v>
      </c>
      <c r="O65" s="13">
        <v>26.5</v>
      </c>
      <c r="P65" s="14">
        <v>2830</v>
      </c>
    </row>
    <row r="66" spans="1:16" ht="15.75" customHeight="1">
      <c r="A66" s="1" t="s">
        <v>719</v>
      </c>
      <c r="B66" s="1" t="str">
        <f t="shared" si="1"/>
        <v>BFR004</v>
      </c>
      <c r="C66" s="1" t="s">
        <v>637</v>
      </c>
      <c r="D66" s="1" t="s">
        <v>638</v>
      </c>
      <c r="E66" s="1" t="s">
        <v>639</v>
      </c>
      <c r="F66" s="1" t="s">
        <v>720</v>
      </c>
      <c r="G66" s="15">
        <v>-3.8304166670000002</v>
      </c>
      <c r="H66" s="12">
        <v>-73.371466670000004</v>
      </c>
      <c r="I66" s="3" t="s">
        <v>641</v>
      </c>
      <c r="J66" s="3" t="s">
        <v>642</v>
      </c>
      <c r="K66" s="1"/>
      <c r="L66" s="1"/>
      <c r="M66" s="12" t="s">
        <v>12</v>
      </c>
      <c r="N66" s="12" t="s">
        <v>550</v>
      </c>
      <c r="O66" s="13">
        <v>26.5</v>
      </c>
      <c r="P66" s="14">
        <v>2836</v>
      </c>
    </row>
    <row r="67" spans="1:16" ht="15.75" customHeight="1">
      <c r="A67" s="1" t="s">
        <v>721</v>
      </c>
      <c r="B67" s="1" t="str">
        <f t="shared" si="1"/>
        <v>BFR004</v>
      </c>
      <c r="C67" s="1" t="s">
        <v>637</v>
      </c>
      <c r="D67" s="1" t="s">
        <v>638</v>
      </c>
      <c r="E67" s="1" t="s">
        <v>639</v>
      </c>
      <c r="F67" s="1" t="s">
        <v>722</v>
      </c>
      <c r="G67" s="15">
        <v>-3.8339833329999999</v>
      </c>
      <c r="H67" s="12">
        <v>-73.377250000000004</v>
      </c>
      <c r="I67" s="3" t="s">
        <v>641</v>
      </c>
      <c r="J67" s="3" t="s">
        <v>642</v>
      </c>
      <c r="K67" s="1"/>
      <c r="L67" s="1"/>
      <c r="M67" s="12" t="s">
        <v>12</v>
      </c>
      <c r="N67" s="12" t="s">
        <v>550</v>
      </c>
      <c r="O67" s="13">
        <v>26.5</v>
      </c>
      <c r="P67" s="14">
        <v>2830</v>
      </c>
    </row>
    <row r="68" spans="1:16" ht="15.75" customHeight="1">
      <c r="A68" s="1" t="s">
        <v>723</v>
      </c>
      <c r="B68" s="1" t="str">
        <f t="shared" si="1"/>
        <v>BFR004</v>
      </c>
      <c r="C68" s="1" t="s">
        <v>637</v>
      </c>
      <c r="D68" s="1" t="s">
        <v>638</v>
      </c>
      <c r="E68" s="1" t="s">
        <v>724</v>
      </c>
      <c r="F68" s="1" t="s">
        <v>725</v>
      </c>
      <c r="G68" s="15">
        <v>-5.6666666670000003</v>
      </c>
      <c r="H68" s="12">
        <v>-74.150000000000006</v>
      </c>
      <c r="I68" s="3" t="s">
        <v>641</v>
      </c>
      <c r="J68" s="3" t="s">
        <v>642</v>
      </c>
      <c r="K68" s="1"/>
      <c r="L68" s="1"/>
      <c r="M68" s="12" t="s">
        <v>12</v>
      </c>
      <c r="N68" s="12" t="s">
        <v>550</v>
      </c>
      <c r="O68" s="13">
        <v>27</v>
      </c>
      <c r="P68" s="14">
        <v>2258</v>
      </c>
    </row>
    <row r="69" spans="1:16" ht="15.75" customHeight="1">
      <c r="A69" s="1" t="s">
        <v>726</v>
      </c>
      <c r="B69" s="1" t="str">
        <f>'1. BAT-FLY_INTERACTIONS_Referen'!A6</f>
        <v>BFR005</v>
      </c>
      <c r="C69" s="1" t="s">
        <v>559</v>
      </c>
      <c r="D69" s="1" t="s">
        <v>727</v>
      </c>
      <c r="E69" s="1" t="s">
        <v>607</v>
      </c>
      <c r="F69" s="1" t="s">
        <v>728</v>
      </c>
      <c r="G69" s="15">
        <v>-27.283333330000001</v>
      </c>
      <c r="H69" s="12">
        <v>-55.5</v>
      </c>
      <c r="I69" s="3" t="s">
        <v>549</v>
      </c>
      <c r="J69" s="3" t="s">
        <v>729</v>
      </c>
      <c r="K69" s="17" t="s">
        <v>587</v>
      </c>
      <c r="L69" s="17" t="s">
        <v>564</v>
      </c>
      <c r="M69" s="12" t="s">
        <v>12</v>
      </c>
      <c r="N69" s="12" t="s">
        <v>550</v>
      </c>
      <c r="O69" s="13">
        <v>21.1</v>
      </c>
      <c r="P69" s="14">
        <v>1712</v>
      </c>
    </row>
    <row r="70" spans="1:16" ht="15.75" customHeight="1">
      <c r="A70" s="1" t="s">
        <v>730</v>
      </c>
      <c r="B70" s="1" t="str">
        <f t="shared" ref="B70:B79" si="2">B69</f>
        <v>BFR005</v>
      </c>
      <c r="C70" s="1" t="s">
        <v>559</v>
      </c>
      <c r="D70" s="1" t="s">
        <v>601</v>
      </c>
      <c r="E70" s="1" t="s">
        <v>607</v>
      </c>
      <c r="F70" s="1" t="s">
        <v>607</v>
      </c>
      <c r="G70" s="15">
        <v>-27.466666669999999</v>
      </c>
      <c r="H70" s="12">
        <v>-55.75</v>
      </c>
      <c r="I70" s="3" t="s">
        <v>549</v>
      </c>
      <c r="J70" s="3" t="s">
        <v>729</v>
      </c>
      <c r="K70" s="17" t="s">
        <v>587</v>
      </c>
      <c r="L70" s="17" t="s">
        <v>564</v>
      </c>
      <c r="M70" s="12" t="s">
        <v>12</v>
      </c>
      <c r="N70" s="12" t="s">
        <v>550</v>
      </c>
      <c r="O70" s="13">
        <v>21</v>
      </c>
      <c r="P70" s="14">
        <v>1700</v>
      </c>
    </row>
    <row r="71" spans="1:16" ht="15.75" customHeight="1">
      <c r="A71" s="1" t="s">
        <v>731</v>
      </c>
      <c r="B71" s="1" t="str">
        <f t="shared" si="2"/>
        <v>BFR005</v>
      </c>
      <c r="C71" s="1" t="s">
        <v>559</v>
      </c>
      <c r="D71" s="1" t="s">
        <v>601</v>
      </c>
      <c r="E71" s="1" t="s">
        <v>607</v>
      </c>
      <c r="F71" s="1" t="s">
        <v>732</v>
      </c>
      <c r="G71" s="15">
        <v>-27.483333330000001</v>
      </c>
      <c r="H71" s="12">
        <v>-55.733333330000001</v>
      </c>
      <c r="I71" s="3" t="s">
        <v>641</v>
      </c>
      <c r="J71" s="3" t="s">
        <v>729</v>
      </c>
      <c r="K71" s="17" t="s">
        <v>587</v>
      </c>
      <c r="L71" s="17" t="s">
        <v>564</v>
      </c>
      <c r="M71" s="12" t="s">
        <v>12</v>
      </c>
      <c r="N71" s="12" t="s">
        <v>550</v>
      </c>
      <c r="O71" s="13">
        <v>21.1</v>
      </c>
      <c r="P71" s="14">
        <v>1703</v>
      </c>
    </row>
    <row r="72" spans="1:16" ht="15.75" customHeight="1">
      <c r="A72" s="1" t="s">
        <v>733</v>
      </c>
      <c r="B72" s="1" t="str">
        <f t="shared" si="2"/>
        <v>BFR005</v>
      </c>
      <c r="C72" s="1" t="s">
        <v>559</v>
      </c>
      <c r="D72" s="1" t="s">
        <v>601</v>
      </c>
      <c r="E72" s="1" t="s">
        <v>734</v>
      </c>
      <c r="F72" s="1" t="s">
        <v>735</v>
      </c>
      <c r="G72" s="15">
        <v>-28.083333329999999</v>
      </c>
      <c r="H72" s="12">
        <v>-55.533333329999998</v>
      </c>
      <c r="I72" s="3" t="s">
        <v>641</v>
      </c>
      <c r="J72" s="3" t="s">
        <v>729</v>
      </c>
      <c r="K72" s="17" t="s">
        <v>587</v>
      </c>
      <c r="L72" s="17" t="s">
        <v>564</v>
      </c>
      <c r="M72" s="12" t="s">
        <v>12</v>
      </c>
      <c r="N72" s="12" t="s">
        <v>550</v>
      </c>
      <c r="O72" s="13">
        <v>20.9</v>
      </c>
      <c r="P72" s="14">
        <v>1712</v>
      </c>
    </row>
    <row r="73" spans="1:16" ht="15.75" customHeight="1">
      <c r="A73" s="1" t="s">
        <v>736</v>
      </c>
      <c r="B73" s="1" t="str">
        <f t="shared" si="2"/>
        <v>BFR005</v>
      </c>
      <c r="C73" s="1" t="s">
        <v>559</v>
      </c>
      <c r="D73" s="1" t="s">
        <v>601</v>
      </c>
      <c r="E73" s="1" t="s">
        <v>737</v>
      </c>
      <c r="F73" s="1" t="s">
        <v>738</v>
      </c>
      <c r="G73" s="15">
        <v>-27.266666669999999</v>
      </c>
      <c r="H73" s="12">
        <v>-55.566666669999996</v>
      </c>
      <c r="I73" s="3" t="s">
        <v>641</v>
      </c>
      <c r="J73" s="3" t="s">
        <v>729</v>
      </c>
      <c r="K73" s="17" t="s">
        <v>587</v>
      </c>
      <c r="L73" s="17" t="s">
        <v>564</v>
      </c>
      <c r="M73" s="12" t="s">
        <v>12</v>
      </c>
      <c r="N73" s="12" t="s">
        <v>550</v>
      </c>
      <c r="O73" s="13">
        <v>21.1</v>
      </c>
      <c r="P73" s="14">
        <v>1727</v>
      </c>
    </row>
    <row r="74" spans="1:16" ht="15.75" customHeight="1">
      <c r="A74" s="1" t="s">
        <v>739</v>
      </c>
      <c r="B74" s="1" t="str">
        <f t="shared" si="2"/>
        <v>BFR005</v>
      </c>
      <c r="C74" s="1" t="s">
        <v>559</v>
      </c>
      <c r="D74" s="1" t="s">
        <v>601</v>
      </c>
      <c r="E74" s="1" t="s">
        <v>607</v>
      </c>
      <c r="F74" s="1" t="s">
        <v>740</v>
      </c>
      <c r="G74" s="15">
        <v>-27.55</v>
      </c>
      <c r="H74" s="12">
        <v>-55.7</v>
      </c>
      <c r="I74" s="3" t="s">
        <v>549</v>
      </c>
      <c r="J74" s="3" t="s">
        <v>729</v>
      </c>
      <c r="K74" s="17" t="s">
        <v>587</v>
      </c>
      <c r="L74" s="17" t="s">
        <v>564</v>
      </c>
      <c r="M74" s="12" t="s">
        <v>12</v>
      </c>
      <c r="N74" s="12" t="s">
        <v>550</v>
      </c>
      <c r="O74" s="13">
        <v>20.9</v>
      </c>
      <c r="P74" s="14">
        <v>1703</v>
      </c>
    </row>
    <row r="75" spans="1:16" ht="15.75" customHeight="1">
      <c r="A75" s="1" t="s">
        <v>741</v>
      </c>
      <c r="B75" s="1" t="str">
        <f t="shared" si="2"/>
        <v>BFR005</v>
      </c>
      <c r="C75" s="1" t="s">
        <v>559</v>
      </c>
      <c r="D75" s="1" t="s">
        <v>601</v>
      </c>
      <c r="E75" s="1" t="s">
        <v>742</v>
      </c>
      <c r="F75" s="1" t="s">
        <v>743</v>
      </c>
      <c r="G75" s="15">
        <v>-27.733333330000001</v>
      </c>
      <c r="H75" s="12">
        <v>-55.55</v>
      </c>
      <c r="I75" s="3" t="s">
        <v>744</v>
      </c>
      <c r="J75" s="3" t="s">
        <v>729</v>
      </c>
      <c r="K75" s="17" t="s">
        <v>587</v>
      </c>
      <c r="L75" s="17" t="s">
        <v>564</v>
      </c>
      <c r="M75" s="12" t="s">
        <v>12</v>
      </c>
      <c r="N75" s="12" t="s">
        <v>550</v>
      </c>
      <c r="O75" s="13">
        <v>20.7</v>
      </c>
      <c r="P75" s="14">
        <v>1722</v>
      </c>
    </row>
    <row r="76" spans="1:16" ht="15.75" customHeight="1">
      <c r="A76" s="1" t="s">
        <v>745</v>
      </c>
      <c r="B76" s="1" t="str">
        <f t="shared" si="2"/>
        <v>BFR005</v>
      </c>
      <c r="C76" s="1" t="s">
        <v>559</v>
      </c>
      <c r="D76" s="1" t="s">
        <v>601</v>
      </c>
      <c r="E76" s="1" t="s">
        <v>737</v>
      </c>
      <c r="F76" s="1" t="s">
        <v>746</v>
      </c>
      <c r="G76" s="15">
        <v>-27.283333330000001</v>
      </c>
      <c r="H76" s="12">
        <v>-55.583333330000002</v>
      </c>
      <c r="I76" s="3" t="s">
        <v>641</v>
      </c>
      <c r="J76" s="3" t="s">
        <v>729</v>
      </c>
      <c r="K76" s="17" t="s">
        <v>587</v>
      </c>
      <c r="L76" s="17" t="s">
        <v>564</v>
      </c>
      <c r="M76" s="12" t="s">
        <v>12</v>
      </c>
      <c r="N76" s="12" t="s">
        <v>550</v>
      </c>
      <c r="O76" s="13">
        <v>21.2</v>
      </c>
      <c r="P76" s="14">
        <v>1722</v>
      </c>
    </row>
    <row r="77" spans="1:16" ht="15.75" customHeight="1">
      <c r="A77" s="1" t="s">
        <v>747</v>
      </c>
      <c r="B77" s="1" t="str">
        <f t="shared" si="2"/>
        <v>BFR005</v>
      </c>
      <c r="C77" s="1" t="s">
        <v>559</v>
      </c>
      <c r="D77" s="1" t="s">
        <v>601</v>
      </c>
      <c r="E77" s="1" t="s">
        <v>748</v>
      </c>
      <c r="F77" s="1" t="s">
        <v>749</v>
      </c>
      <c r="G77" s="15">
        <v>-27.616666670000001</v>
      </c>
      <c r="H77" s="12">
        <v>-55.716666670000002</v>
      </c>
      <c r="I77" s="3" t="s">
        <v>641</v>
      </c>
      <c r="J77" s="3" t="s">
        <v>729</v>
      </c>
      <c r="K77" s="17" t="s">
        <v>587</v>
      </c>
      <c r="L77" s="17" t="s">
        <v>564</v>
      </c>
      <c r="M77" s="12" t="s">
        <v>12</v>
      </c>
      <c r="N77" s="12" t="s">
        <v>550</v>
      </c>
      <c r="O77" s="13">
        <v>20.8</v>
      </c>
      <c r="P77" s="14">
        <v>1704</v>
      </c>
    </row>
    <row r="78" spans="1:16" ht="15.75" customHeight="1">
      <c r="A78" s="1" t="s">
        <v>750</v>
      </c>
      <c r="B78" s="1" t="str">
        <f t="shared" si="2"/>
        <v>BFR005</v>
      </c>
      <c r="C78" s="1" t="s">
        <v>559</v>
      </c>
      <c r="D78" s="1" t="s">
        <v>601</v>
      </c>
      <c r="E78" s="1" t="s">
        <v>751</v>
      </c>
      <c r="F78" s="1" t="s">
        <v>752</v>
      </c>
      <c r="G78" s="15">
        <v>-27.883333329999999</v>
      </c>
      <c r="H78" s="12">
        <v>-55.333333330000002</v>
      </c>
      <c r="I78" s="3" t="s">
        <v>641</v>
      </c>
      <c r="J78" s="3" t="s">
        <v>729</v>
      </c>
      <c r="K78" s="17" t="s">
        <v>587</v>
      </c>
      <c r="L78" s="17" t="s">
        <v>564</v>
      </c>
      <c r="M78" s="12" t="s">
        <v>12</v>
      </c>
      <c r="N78" s="12" t="s">
        <v>550</v>
      </c>
      <c r="O78" s="13">
        <v>20.7</v>
      </c>
      <c r="P78" s="14">
        <v>1748</v>
      </c>
    </row>
    <row r="79" spans="1:16" ht="15.75" customHeight="1">
      <c r="A79" s="1" t="s">
        <v>753</v>
      </c>
      <c r="B79" s="1" t="str">
        <f t="shared" si="2"/>
        <v>BFR005</v>
      </c>
      <c r="C79" s="1" t="s">
        <v>559</v>
      </c>
      <c r="D79" s="1" t="s">
        <v>628</v>
      </c>
      <c r="E79" s="1" t="s">
        <v>754</v>
      </c>
      <c r="F79" s="1" t="s">
        <v>755</v>
      </c>
      <c r="G79" s="10">
        <v>-29.466666669999999</v>
      </c>
      <c r="H79" s="13">
        <v>-56.816666669999996</v>
      </c>
      <c r="I79" s="3" t="s">
        <v>641</v>
      </c>
      <c r="J79" s="3" t="s">
        <v>729</v>
      </c>
      <c r="K79" s="17" t="s">
        <v>635</v>
      </c>
      <c r="L79" s="17" t="s">
        <v>564</v>
      </c>
      <c r="M79" s="12" t="s">
        <v>12</v>
      </c>
      <c r="N79" s="12" t="s">
        <v>550</v>
      </c>
      <c r="O79" s="13">
        <v>20.2</v>
      </c>
      <c r="P79" s="14">
        <v>1329</v>
      </c>
    </row>
    <row r="80" spans="1:16" ht="15.75" customHeight="1">
      <c r="A80" s="1" t="s">
        <v>756</v>
      </c>
      <c r="B80" s="1" t="str">
        <f>'1. BAT-FLY_INTERACTIONS_Referen'!A7</f>
        <v>BFR006</v>
      </c>
      <c r="C80" s="1" t="s">
        <v>757</v>
      </c>
      <c r="D80" s="1" t="s">
        <v>758</v>
      </c>
      <c r="E80" s="1" t="s">
        <v>759</v>
      </c>
      <c r="F80" s="1" t="s">
        <v>760</v>
      </c>
      <c r="G80" s="10">
        <v>-19.641666669999999</v>
      </c>
      <c r="H80" s="13">
        <v>-42.633333329999999</v>
      </c>
      <c r="I80" s="3" t="s">
        <v>641</v>
      </c>
      <c r="J80" s="3" t="s">
        <v>761</v>
      </c>
      <c r="K80" s="17" t="s">
        <v>762</v>
      </c>
      <c r="L80" s="3" t="s">
        <v>763</v>
      </c>
      <c r="M80" s="12" t="s">
        <v>12</v>
      </c>
      <c r="N80" s="13" t="s">
        <v>764</v>
      </c>
      <c r="O80" s="13">
        <v>23.3</v>
      </c>
      <c r="P80" s="14">
        <v>1164</v>
      </c>
    </row>
    <row r="81" spans="1:16" ht="15.75" customHeight="1">
      <c r="A81" s="1" t="s">
        <v>765</v>
      </c>
      <c r="B81" s="1" t="str">
        <f>'1. BAT-FLY_INTERACTIONS_Referen'!A8</f>
        <v>BFR007</v>
      </c>
      <c r="C81" s="1" t="s">
        <v>757</v>
      </c>
      <c r="D81" s="1" t="s">
        <v>766</v>
      </c>
      <c r="E81" s="1" t="s">
        <v>767</v>
      </c>
      <c r="F81" s="1" t="s">
        <v>768</v>
      </c>
      <c r="G81" s="10">
        <v>-7.0038888889999997</v>
      </c>
      <c r="H81" s="12">
        <v>-37.343888890000002</v>
      </c>
      <c r="I81" s="3" t="s">
        <v>641</v>
      </c>
      <c r="J81" s="1" t="s">
        <v>769</v>
      </c>
      <c r="K81" s="17" t="s">
        <v>762</v>
      </c>
      <c r="L81" s="3" t="s">
        <v>763</v>
      </c>
      <c r="M81" s="13">
        <v>270</v>
      </c>
      <c r="N81" s="13" t="s">
        <v>764</v>
      </c>
      <c r="O81" s="13">
        <v>25.2</v>
      </c>
      <c r="P81" s="14">
        <v>761</v>
      </c>
    </row>
    <row r="82" spans="1:16" ht="15.75" customHeight="1">
      <c r="A82" s="1" t="s">
        <v>770</v>
      </c>
      <c r="B82" s="1" t="str">
        <f>'1. BAT-FLY_INTERACTIONS_Referen'!A9</f>
        <v>BFR008</v>
      </c>
      <c r="C82" s="1" t="s">
        <v>757</v>
      </c>
      <c r="D82" s="1" t="s">
        <v>771</v>
      </c>
      <c r="E82" s="1" t="s">
        <v>771</v>
      </c>
      <c r="F82" s="1" t="s">
        <v>772</v>
      </c>
      <c r="G82" s="10">
        <v>-14.07249</v>
      </c>
      <c r="H82" s="13">
        <v>-42.357390000000002</v>
      </c>
      <c r="I82" s="1" t="s">
        <v>549</v>
      </c>
      <c r="J82" s="3" t="s">
        <v>773</v>
      </c>
      <c r="K82" s="17" t="s">
        <v>581</v>
      </c>
      <c r="L82" s="18" t="s">
        <v>774</v>
      </c>
      <c r="M82" s="12" t="s">
        <v>775</v>
      </c>
      <c r="N82" s="12" t="s">
        <v>550</v>
      </c>
      <c r="O82" s="13">
        <v>21.5</v>
      </c>
      <c r="P82" s="14">
        <v>828</v>
      </c>
    </row>
    <row r="83" spans="1:16" ht="15.75" customHeight="1">
      <c r="A83" s="1" t="s">
        <v>776</v>
      </c>
      <c r="B83" s="1" t="str">
        <f>'1. BAT-FLY_INTERACTIONS_Referen'!A10</f>
        <v>BFR009</v>
      </c>
      <c r="C83" s="1" t="s">
        <v>757</v>
      </c>
      <c r="D83" s="1" t="s">
        <v>777</v>
      </c>
      <c r="E83" s="1" t="s">
        <v>778</v>
      </c>
      <c r="F83" s="1" t="s">
        <v>779</v>
      </c>
      <c r="G83" s="10">
        <v>-20.45038611</v>
      </c>
      <c r="H83" s="13">
        <v>-55.62121389</v>
      </c>
      <c r="I83" s="3" t="s">
        <v>641</v>
      </c>
      <c r="J83" s="1" t="s">
        <v>780</v>
      </c>
      <c r="K83" s="17" t="s">
        <v>587</v>
      </c>
      <c r="L83" s="3" t="s">
        <v>763</v>
      </c>
      <c r="M83" s="13">
        <v>383</v>
      </c>
      <c r="N83" s="13" t="s">
        <v>550</v>
      </c>
      <c r="O83" s="13">
        <v>23.2</v>
      </c>
      <c r="P83" s="14">
        <v>1451</v>
      </c>
    </row>
    <row r="84" spans="1:16" ht="15.75" customHeight="1">
      <c r="A84" s="1" t="s">
        <v>781</v>
      </c>
      <c r="B84" s="1" t="str">
        <f>'1. BAT-FLY_INTERACTIONS_Referen'!A11</f>
        <v>BFR010</v>
      </c>
      <c r="C84" s="1" t="s">
        <v>757</v>
      </c>
      <c r="D84" s="1" t="s">
        <v>782</v>
      </c>
      <c r="E84" s="1" t="s">
        <v>782</v>
      </c>
      <c r="F84" s="1" t="s">
        <v>783</v>
      </c>
      <c r="G84" s="19">
        <v>-8.7326739999999994</v>
      </c>
      <c r="H84" s="13">
        <v>-35.173820999999997</v>
      </c>
      <c r="I84" s="1" t="s">
        <v>549</v>
      </c>
      <c r="J84" s="1" t="s">
        <v>784</v>
      </c>
      <c r="K84" s="17" t="s">
        <v>762</v>
      </c>
      <c r="L84" s="3" t="s">
        <v>763</v>
      </c>
      <c r="M84" s="13" t="s">
        <v>12</v>
      </c>
      <c r="N84" s="13" t="s">
        <v>764</v>
      </c>
      <c r="O84" s="13">
        <v>24</v>
      </c>
      <c r="P84" s="14">
        <v>1884</v>
      </c>
    </row>
    <row r="85" spans="1:16" ht="15.75" customHeight="1">
      <c r="A85" s="1" t="s">
        <v>785</v>
      </c>
      <c r="B85" s="1" t="str">
        <f>B84</f>
        <v>BFR010</v>
      </c>
      <c r="C85" s="1" t="s">
        <v>757</v>
      </c>
      <c r="D85" s="1" t="s">
        <v>782</v>
      </c>
      <c r="E85" s="1" t="s">
        <v>786</v>
      </c>
      <c r="F85" s="1" t="s">
        <v>787</v>
      </c>
      <c r="G85" s="19">
        <v>-8.2392249999999994</v>
      </c>
      <c r="H85" s="13">
        <v>-35.461196000000001</v>
      </c>
      <c r="I85" s="1" t="s">
        <v>549</v>
      </c>
      <c r="J85" s="1" t="s">
        <v>788</v>
      </c>
      <c r="K85" s="17" t="s">
        <v>762</v>
      </c>
      <c r="L85" s="3" t="s">
        <v>763</v>
      </c>
      <c r="M85" s="13" t="s">
        <v>12</v>
      </c>
      <c r="N85" s="13" t="s">
        <v>550</v>
      </c>
      <c r="O85" s="13">
        <v>22.1</v>
      </c>
      <c r="P85" s="14">
        <v>1029</v>
      </c>
    </row>
    <row r="86" spans="1:16" ht="15.75" customHeight="1">
      <c r="A86" s="1" t="s">
        <v>789</v>
      </c>
      <c r="B86" s="1" t="str">
        <f>'1. BAT-FLY_INTERACTIONS_Referen'!A11</f>
        <v>BFR010</v>
      </c>
      <c r="C86" s="1" t="s">
        <v>757</v>
      </c>
      <c r="D86" s="1" t="s">
        <v>782</v>
      </c>
      <c r="E86" s="1" t="s">
        <v>782</v>
      </c>
      <c r="F86" s="1" t="s">
        <v>790</v>
      </c>
      <c r="G86" s="19">
        <v>-8.5923010000000009</v>
      </c>
      <c r="H86" s="13">
        <v>-37.247670999999997</v>
      </c>
      <c r="I86" s="1" t="s">
        <v>549</v>
      </c>
      <c r="J86" s="1" t="s">
        <v>774</v>
      </c>
      <c r="K86" s="17" t="s">
        <v>762</v>
      </c>
      <c r="L86" s="3" t="s">
        <v>763</v>
      </c>
      <c r="M86" s="13" t="s">
        <v>12</v>
      </c>
      <c r="N86" s="12" t="s">
        <v>550</v>
      </c>
      <c r="O86" s="13">
        <v>21.2</v>
      </c>
      <c r="P86" s="14">
        <v>816</v>
      </c>
    </row>
    <row r="87" spans="1:16" ht="15.75" customHeight="1">
      <c r="A87" s="1" t="s">
        <v>791</v>
      </c>
      <c r="B87" s="1" t="str">
        <f>'1. BAT-FLY_INTERACTIONS_Referen'!A12</f>
        <v>BFR011</v>
      </c>
      <c r="C87" s="1" t="s">
        <v>757</v>
      </c>
      <c r="D87" s="1" t="s">
        <v>792</v>
      </c>
      <c r="E87" s="1" t="s">
        <v>793</v>
      </c>
      <c r="F87" s="1" t="s">
        <v>794</v>
      </c>
      <c r="G87" s="10">
        <v>-6.0337194439999999</v>
      </c>
      <c r="H87" s="13">
        <v>-50.168672219999998</v>
      </c>
      <c r="I87" s="3" t="s">
        <v>641</v>
      </c>
      <c r="J87" s="1" t="s">
        <v>12</v>
      </c>
      <c r="K87" s="20" t="s">
        <v>795</v>
      </c>
      <c r="L87" s="3" t="s">
        <v>796</v>
      </c>
      <c r="M87" s="13">
        <v>514</v>
      </c>
      <c r="N87" s="12" t="s">
        <v>12</v>
      </c>
      <c r="O87" s="13">
        <v>24</v>
      </c>
      <c r="P87" s="14">
        <v>1902</v>
      </c>
    </row>
    <row r="88" spans="1:16" ht="15.75" customHeight="1">
      <c r="A88" s="1" t="s">
        <v>797</v>
      </c>
      <c r="B88" s="1" t="str">
        <f>'1. BAT-FLY_INTERACTIONS_Referen'!A13</f>
        <v>BFR012</v>
      </c>
      <c r="C88" s="1" t="s">
        <v>757</v>
      </c>
      <c r="D88" s="1" t="s">
        <v>766</v>
      </c>
      <c r="E88" s="1" t="s">
        <v>798</v>
      </c>
      <c r="F88" s="1" t="s">
        <v>799</v>
      </c>
      <c r="G88" s="10">
        <v>-7.1166666669999996</v>
      </c>
      <c r="H88" s="13">
        <v>-34.85</v>
      </c>
      <c r="I88" s="1" t="s">
        <v>549</v>
      </c>
      <c r="J88" s="1" t="s">
        <v>800</v>
      </c>
      <c r="K88" s="17" t="s">
        <v>762</v>
      </c>
      <c r="L88" s="3" t="s">
        <v>763</v>
      </c>
      <c r="M88" s="12" t="s">
        <v>12</v>
      </c>
      <c r="N88" s="12" t="s">
        <v>12</v>
      </c>
      <c r="O88" s="13">
        <v>25.3</v>
      </c>
      <c r="P88" s="14">
        <v>1953</v>
      </c>
    </row>
    <row r="89" spans="1:16" ht="15.75" customHeight="1">
      <c r="A89" s="1" t="s">
        <v>801</v>
      </c>
      <c r="B89" s="1" t="str">
        <f t="shared" ref="B89:B93" si="3">B88</f>
        <v>BFR012</v>
      </c>
      <c r="C89" s="1" t="s">
        <v>757</v>
      </c>
      <c r="D89" s="1" t="s">
        <v>766</v>
      </c>
      <c r="E89" s="1" t="s">
        <v>798</v>
      </c>
      <c r="F89" s="1" t="s">
        <v>802</v>
      </c>
      <c r="G89" s="10">
        <v>-7.1166666669999996</v>
      </c>
      <c r="H89" s="13">
        <v>-34.85</v>
      </c>
      <c r="I89" s="1" t="s">
        <v>549</v>
      </c>
      <c r="J89" s="1" t="s">
        <v>800</v>
      </c>
      <c r="K89" s="17" t="s">
        <v>762</v>
      </c>
      <c r="L89" s="3" t="s">
        <v>763</v>
      </c>
      <c r="M89" s="12" t="s">
        <v>12</v>
      </c>
      <c r="N89" s="12" t="s">
        <v>12</v>
      </c>
      <c r="O89" s="13">
        <v>25.3</v>
      </c>
      <c r="P89" s="14">
        <v>1953</v>
      </c>
    </row>
    <row r="90" spans="1:16" ht="15.75" customHeight="1">
      <c r="A90" s="1" t="s">
        <v>803</v>
      </c>
      <c r="B90" s="1" t="str">
        <f t="shared" si="3"/>
        <v>BFR012</v>
      </c>
      <c r="C90" s="1" t="s">
        <v>757</v>
      </c>
      <c r="D90" s="1" t="s">
        <v>766</v>
      </c>
      <c r="E90" s="1" t="s">
        <v>798</v>
      </c>
      <c r="F90" s="1" t="s">
        <v>804</v>
      </c>
      <c r="G90" s="10">
        <v>-7.1166666669999996</v>
      </c>
      <c r="H90" s="13">
        <v>-34.85</v>
      </c>
      <c r="I90" s="1" t="s">
        <v>549</v>
      </c>
      <c r="J90" s="1" t="s">
        <v>800</v>
      </c>
      <c r="K90" s="17" t="s">
        <v>762</v>
      </c>
      <c r="L90" s="3" t="s">
        <v>763</v>
      </c>
      <c r="M90" s="12" t="s">
        <v>12</v>
      </c>
      <c r="N90" s="12" t="s">
        <v>12</v>
      </c>
      <c r="O90" s="13">
        <v>25.3</v>
      </c>
      <c r="P90" s="14">
        <v>1953</v>
      </c>
    </row>
    <row r="91" spans="1:16" ht="15.75" customHeight="1">
      <c r="A91" s="1" t="s">
        <v>805</v>
      </c>
      <c r="B91" s="1" t="str">
        <f t="shared" si="3"/>
        <v>BFR012</v>
      </c>
      <c r="C91" s="1" t="s">
        <v>757</v>
      </c>
      <c r="D91" s="1" t="s">
        <v>766</v>
      </c>
      <c r="E91" s="1" t="s">
        <v>798</v>
      </c>
      <c r="F91" s="1" t="s">
        <v>806</v>
      </c>
      <c r="G91" s="10">
        <v>-7.1166666669999996</v>
      </c>
      <c r="H91" s="13">
        <v>-34.85</v>
      </c>
      <c r="I91" s="1" t="s">
        <v>549</v>
      </c>
      <c r="J91" s="1" t="s">
        <v>800</v>
      </c>
      <c r="K91" s="17" t="s">
        <v>762</v>
      </c>
      <c r="L91" s="3" t="s">
        <v>763</v>
      </c>
      <c r="M91" s="12" t="s">
        <v>12</v>
      </c>
      <c r="N91" s="12" t="s">
        <v>12</v>
      </c>
      <c r="O91" s="13">
        <v>25.3</v>
      </c>
      <c r="P91" s="14">
        <v>1953</v>
      </c>
    </row>
    <row r="92" spans="1:16" ht="15.75" customHeight="1">
      <c r="A92" s="1" t="s">
        <v>807</v>
      </c>
      <c r="B92" s="1" t="str">
        <f t="shared" si="3"/>
        <v>BFR012</v>
      </c>
      <c r="C92" s="1" t="s">
        <v>757</v>
      </c>
      <c r="D92" s="1" t="s">
        <v>766</v>
      </c>
      <c r="E92" s="1" t="s">
        <v>798</v>
      </c>
      <c r="F92" s="1" t="s">
        <v>808</v>
      </c>
      <c r="G92" s="10">
        <v>-7.1166666669999996</v>
      </c>
      <c r="H92" s="13">
        <v>-34.85</v>
      </c>
      <c r="I92" s="1" t="s">
        <v>549</v>
      </c>
      <c r="J92" s="1" t="s">
        <v>800</v>
      </c>
      <c r="K92" s="17" t="s">
        <v>762</v>
      </c>
      <c r="L92" s="3" t="s">
        <v>763</v>
      </c>
      <c r="M92" s="12" t="s">
        <v>12</v>
      </c>
      <c r="N92" s="12" t="s">
        <v>12</v>
      </c>
      <c r="O92" s="13">
        <v>25.3</v>
      </c>
      <c r="P92" s="14">
        <v>1953</v>
      </c>
    </row>
    <row r="93" spans="1:16" ht="15.75" customHeight="1">
      <c r="A93" s="1" t="s">
        <v>809</v>
      </c>
      <c r="B93" s="1" t="str">
        <f t="shared" si="3"/>
        <v>BFR012</v>
      </c>
      <c r="C93" s="1" t="s">
        <v>757</v>
      </c>
      <c r="D93" s="1" t="s">
        <v>766</v>
      </c>
      <c r="E93" s="1" t="s">
        <v>798</v>
      </c>
      <c r="F93" s="1" t="s">
        <v>810</v>
      </c>
      <c r="G93" s="10">
        <v>-7.1166666669999996</v>
      </c>
      <c r="H93" s="13">
        <v>-34.85</v>
      </c>
      <c r="I93" s="1" t="s">
        <v>549</v>
      </c>
      <c r="J93" s="1" t="s">
        <v>800</v>
      </c>
      <c r="K93" s="17" t="s">
        <v>762</v>
      </c>
      <c r="L93" s="3" t="s">
        <v>763</v>
      </c>
      <c r="M93" s="12" t="s">
        <v>12</v>
      </c>
      <c r="N93" s="12" t="s">
        <v>12</v>
      </c>
      <c r="O93" s="13">
        <v>25.3</v>
      </c>
      <c r="P93" s="14">
        <v>1953</v>
      </c>
    </row>
    <row r="94" spans="1:16" ht="15.75" customHeight="1">
      <c r="A94" s="1" t="s">
        <v>811</v>
      </c>
      <c r="B94" s="1" t="str">
        <f>B92</f>
        <v>BFR012</v>
      </c>
      <c r="C94" s="1" t="s">
        <v>757</v>
      </c>
      <c r="D94" s="1" t="s">
        <v>766</v>
      </c>
      <c r="E94" s="1" t="s">
        <v>798</v>
      </c>
      <c r="F94" s="1" t="s">
        <v>812</v>
      </c>
      <c r="G94" s="10">
        <v>-7.1166666669999996</v>
      </c>
      <c r="H94" s="13">
        <v>-34.85</v>
      </c>
      <c r="I94" s="1" t="s">
        <v>549</v>
      </c>
      <c r="J94" s="1" t="s">
        <v>800</v>
      </c>
      <c r="K94" s="17" t="s">
        <v>762</v>
      </c>
      <c r="L94" s="3" t="s">
        <v>763</v>
      </c>
      <c r="M94" s="12" t="s">
        <v>12</v>
      </c>
      <c r="N94" s="12" t="s">
        <v>12</v>
      </c>
      <c r="O94" s="13">
        <v>25.3</v>
      </c>
      <c r="P94" s="14">
        <v>1953</v>
      </c>
    </row>
    <row r="95" spans="1:16" ht="15.75" customHeight="1">
      <c r="A95" s="1" t="s">
        <v>813</v>
      </c>
      <c r="B95" s="1" t="str">
        <f t="shared" ref="B95:B98" si="4">B94</f>
        <v>BFR012</v>
      </c>
      <c r="C95" s="1" t="s">
        <v>757</v>
      </c>
      <c r="D95" s="1" t="s">
        <v>766</v>
      </c>
      <c r="E95" s="1" t="s">
        <v>798</v>
      </c>
      <c r="F95" s="1" t="s">
        <v>814</v>
      </c>
      <c r="G95" s="10">
        <v>-7.1166666669999996</v>
      </c>
      <c r="H95" s="13">
        <v>-34.85</v>
      </c>
      <c r="I95" s="1" t="s">
        <v>549</v>
      </c>
      <c r="J95" s="1" t="s">
        <v>800</v>
      </c>
      <c r="K95" s="17" t="s">
        <v>762</v>
      </c>
      <c r="L95" s="3" t="s">
        <v>763</v>
      </c>
      <c r="M95" s="12" t="s">
        <v>12</v>
      </c>
      <c r="N95" s="12" t="s">
        <v>12</v>
      </c>
      <c r="O95" s="13">
        <v>25.3</v>
      </c>
      <c r="P95" s="14">
        <v>1953</v>
      </c>
    </row>
    <row r="96" spans="1:16" ht="15.75" customHeight="1">
      <c r="A96" s="1" t="s">
        <v>815</v>
      </c>
      <c r="B96" s="1" t="str">
        <f t="shared" si="4"/>
        <v>BFR012</v>
      </c>
      <c r="C96" s="1" t="s">
        <v>757</v>
      </c>
      <c r="D96" s="1" t="s">
        <v>766</v>
      </c>
      <c r="E96" s="1" t="s">
        <v>798</v>
      </c>
      <c r="F96" s="1" t="s">
        <v>816</v>
      </c>
      <c r="G96" s="10">
        <v>-7.1166666669999996</v>
      </c>
      <c r="H96" s="13">
        <v>-34.85</v>
      </c>
      <c r="I96" s="1" t="s">
        <v>549</v>
      </c>
      <c r="J96" s="1" t="s">
        <v>800</v>
      </c>
      <c r="K96" s="17" t="s">
        <v>762</v>
      </c>
      <c r="L96" s="3" t="s">
        <v>763</v>
      </c>
      <c r="M96" s="12" t="s">
        <v>12</v>
      </c>
      <c r="N96" s="12" t="s">
        <v>12</v>
      </c>
      <c r="O96" s="13">
        <v>25.3</v>
      </c>
      <c r="P96" s="14">
        <v>1953</v>
      </c>
    </row>
    <row r="97" spans="1:16" ht="15.75" customHeight="1">
      <c r="A97" s="1" t="s">
        <v>817</v>
      </c>
      <c r="B97" s="1" t="str">
        <f t="shared" si="4"/>
        <v>BFR012</v>
      </c>
      <c r="C97" s="1" t="s">
        <v>757</v>
      </c>
      <c r="D97" s="1" t="s">
        <v>766</v>
      </c>
      <c r="E97" s="1" t="s">
        <v>798</v>
      </c>
      <c r="F97" s="1" t="s">
        <v>818</v>
      </c>
      <c r="G97" s="10">
        <v>-7.1166666669999996</v>
      </c>
      <c r="H97" s="13">
        <v>-34.85</v>
      </c>
      <c r="I97" s="1" t="s">
        <v>549</v>
      </c>
      <c r="J97" s="1" t="s">
        <v>800</v>
      </c>
      <c r="K97" s="17" t="s">
        <v>762</v>
      </c>
      <c r="L97" s="3" t="s">
        <v>763</v>
      </c>
      <c r="M97" s="12" t="s">
        <v>12</v>
      </c>
      <c r="N97" s="12" t="s">
        <v>12</v>
      </c>
      <c r="O97" s="13">
        <v>25.3</v>
      </c>
      <c r="P97" s="14">
        <v>1953</v>
      </c>
    </row>
    <row r="98" spans="1:16" ht="15.75" customHeight="1">
      <c r="A98" s="1" t="s">
        <v>819</v>
      </c>
      <c r="B98" s="1" t="str">
        <f t="shared" si="4"/>
        <v>BFR012</v>
      </c>
      <c r="C98" s="1" t="s">
        <v>757</v>
      </c>
      <c r="D98" s="1" t="s">
        <v>766</v>
      </c>
      <c r="E98" s="1" t="s">
        <v>798</v>
      </c>
      <c r="F98" s="1" t="s">
        <v>820</v>
      </c>
      <c r="G98" s="10">
        <v>-7.1166666669999996</v>
      </c>
      <c r="H98" s="13">
        <v>-34.85</v>
      </c>
      <c r="I98" s="1" t="s">
        <v>549</v>
      </c>
      <c r="J98" s="1" t="s">
        <v>800</v>
      </c>
      <c r="K98" s="17" t="s">
        <v>762</v>
      </c>
      <c r="L98" s="3" t="s">
        <v>763</v>
      </c>
      <c r="M98" s="12" t="s">
        <v>12</v>
      </c>
      <c r="N98" s="12" t="s">
        <v>12</v>
      </c>
      <c r="O98" s="13">
        <v>25.3</v>
      </c>
      <c r="P98" s="14">
        <v>1953</v>
      </c>
    </row>
    <row r="99" spans="1:16" ht="15.75" customHeight="1">
      <c r="A99" s="1" t="s">
        <v>821</v>
      </c>
      <c r="B99" s="1" t="str">
        <f>'1. BAT-FLY_INTERACTIONS_Referen'!A14</f>
        <v>BFR013</v>
      </c>
      <c r="C99" s="1" t="s">
        <v>757</v>
      </c>
      <c r="D99" s="1" t="s">
        <v>782</v>
      </c>
      <c r="E99" s="1" t="s">
        <v>822</v>
      </c>
      <c r="F99" s="1" t="s">
        <v>823</v>
      </c>
      <c r="G99" s="10">
        <v>-8.0022222220000003</v>
      </c>
      <c r="H99" s="13">
        <v>-35.018333329999997</v>
      </c>
      <c r="I99" s="3" t="s">
        <v>641</v>
      </c>
      <c r="J99" s="3" t="s">
        <v>12</v>
      </c>
      <c r="K99" s="17" t="s">
        <v>762</v>
      </c>
      <c r="L99" s="3" t="s">
        <v>763</v>
      </c>
      <c r="M99" s="12" t="s">
        <v>12</v>
      </c>
      <c r="N99" s="12" t="s">
        <v>12</v>
      </c>
      <c r="O99" s="13">
        <v>25.2</v>
      </c>
      <c r="P99" s="14">
        <v>1599</v>
      </c>
    </row>
    <row r="100" spans="1:16" ht="15.75" customHeight="1">
      <c r="A100" s="1" t="s">
        <v>824</v>
      </c>
      <c r="B100" s="1" t="str">
        <f>'1. BAT-FLY_INTERACTIONS_Referen'!A15</f>
        <v>BFR014</v>
      </c>
      <c r="C100" s="1" t="s">
        <v>757</v>
      </c>
      <c r="D100" s="1" t="s">
        <v>825</v>
      </c>
      <c r="E100" s="1" t="s">
        <v>826</v>
      </c>
      <c r="F100" s="1" t="s">
        <v>827</v>
      </c>
      <c r="G100" s="10">
        <v>-10.84055556</v>
      </c>
      <c r="H100" s="13">
        <v>-37.142222220000001</v>
      </c>
      <c r="I100" s="3" t="s">
        <v>641</v>
      </c>
      <c r="J100" s="3" t="s">
        <v>828</v>
      </c>
      <c r="K100" s="17" t="s">
        <v>829</v>
      </c>
      <c r="L100" s="3" t="s">
        <v>763</v>
      </c>
      <c r="M100" s="12" t="s">
        <v>12</v>
      </c>
      <c r="N100" s="12" t="s">
        <v>764</v>
      </c>
      <c r="O100" s="13">
        <v>25.5</v>
      </c>
      <c r="P100" s="14">
        <v>1385</v>
      </c>
    </row>
    <row r="101" spans="1:16" ht="15.75" customHeight="1">
      <c r="A101" s="1" t="s">
        <v>830</v>
      </c>
      <c r="B101" s="1" t="str">
        <f>'1. BAT-FLY_INTERACTIONS_Referen'!A16</f>
        <v>BFR015</v>
      </c>
      <c r="C101" s="1" t="s">
        <v>831</v>
      </c>
      <c r="D101" s="1"/>
      <c r="E101" s="1" t="s">
        <v>832</v>
      </c>
      <c r="F101" s="1" t="s">
        <v>832</v>
      </c>
      <c r="G101" s="10">
        <v>31.002310000000001</v>
      </c>
      <c r="H101" s="13">
        <v>-2.7458680000000002</v>
      </c>
      <c r="I101" s="1" t="s">
        <v>549</v>
      </c>
      <c r="J101" s="1" t="s">
        <v>833</v>
      </c>
      <c r="K101" s="1"/>
      <c r="L101" s="1"/>
      <c r="M101" s="12" t="s">
        <v>12</v>
      </c>
      <c r="N101" s="13" t="s">
        <v>12</v>
      </c>
      <c r="O101" s="13">
        <v>22.1</v>
      </c>
      <c r="P101" s="14">
        <v>67</v>
      </c>
    </row>
    <row r="102" spans="1:16" ht="15.75" customHeight="1">
      <c r="A102" s="1" t="s">
        <v>834</v>
      </c>
      <c r="B102" s="1" t="str">
        <f t="shared" ref="B102:B144" si="5">B101</f>
        <v>BFR015</v>
      </c>
      <c r="C102" s="1" t="s">
        <v>831</v>
      </c>
      <c r="D102" s="1"/>
      <c r="E102" s="1" t="s">
        <v>835</v>
      </c>
      <c r="F102" s="1" t="s">
        <v>835</v>
      </c>
      <c r="G102" s="10">
        <v>36.994793000000001</v>
      </c>
      <c r="H102" s="13">
        <v>7.5524829999999996</v>
      </c>
      <c r="I102" s="1" t="s">
        <v>549</v>
      </c>
      <c r="J102" s="1" t="s">
        <v>833</v>
      </c>
      <c r="K102" s="1"/>
      <c r="L102" s="1"/>
      <c r="M102" s="12" t="s">
        <v>12</v>
      </c>
      <c r="N102" s="13" t="s">
        <v>12</v>
      </c>
      <c r="O102" s="13">
        <v>18.399999999999999</v>
      </c>
      <c r="P102" s="14">
        <v>783</v>
      </c>
    </row>
    <row r="103" spans="1:16" ht="15.75" customHeight="1">
      <c r="A103" s="1" t="s">
        <v>836</v>
      </c>
      <c r="B103" s="1" t="str">
        <f t="shared" si="5"/>
        <v>BFR015</v>
      </c>
      <c r="C103" s="1" t="s">
        <v>831</v>
      </c>
      <c r="D103" s="1"/>
      <c r="E103" s="1" t="s">
        <v>837</v>
      </c>
      <c r="F103" s="1" t="s">
        <v>837</v>
      </c>
      <c r="G103" s="10">
        <v>36.646014000000001</v>
      </c>
      <c r="H103" s="13">
        <v>7.5886389999999997</v>
      </c>
      <c r="I103" s="1" t="s">
        <v>549</v>
      </c>
      <c r="J103" s="1" t="s">
        <v>833</v>
      </c>
      <c r="K103" s="1"/>
      <c r="L103" s="1"/>
      <c r="M103" s="12" t="s">
        <v>12</v>
      </c>
      <c r="N103" s="13" t="s">
        <v>12</v>
      </c>
      <c r="O103" s="13">
        <v>17.899999999999999</v>
      </c>
      <c r="P103" s="14">
        <v>651</v>
      </c>
    </row>
    <row r="104" spans="1:16" ht="15.75" customHeight="1">
      <c r="A104" s="1" t="s">
        <v>838</v>
      </c>
      <c r="B104" s="1" t="str">
        <f t="shared" si="5"/>
        <v>BFR015</v>
      </c>
      <c r="C104" s="1" t="s">
        <v>831</v>
      </c>
      <c r="D104" s="1"/>
      <c r="E104" s="1" t="s">
        <v>839</v>
      </c>
      <c r="F104" s="1" t="s">
        <v>839</v>
      </c>
      <c r="G104" s="10">
        <v>28.033885999999999</v>
      </c>
      <c r="H104" s="13">
        <v>1.659626</v>
      </c>
      <c r="I104" s="1" t="s">
        <v>549</v>
      </c>
      <c r="J104" s="1" t="s">
        <v>833</v>
      </c>
      <c r="K104" s="1"/>
      <c r="L104" s="1"/>
      <c r="M104" s="12" t="s">
        <v>12</v>
      </c>
      <c r="N104" s="13" t="s">
        <v>12</v>
      </c>
      <c r="O104" s="13">
        <v>23.3</v>
      </c>
      <c r="P104" s="14">
        <v>22</v>
      </c>
    </row>
    <row r="105" spans="1:16" ht="15.75" customHeight="1">
      <c r="A105" s="1" t="s">
        <v>840</v>
      </c>
      <c r="B105" s="1" t="str">
        <f t="shared" si="5"/>
        <v>BFR015</v>
      </c>
      <c r="C105" s="1" t="s">
        <v>831</v>
      </c>
      <c r="D105" s="1"/>
      <c r="E105" s="1" t="s">
        <v>841</v>
      </c>
      <c r="F105" s="1" t="s">
        <v>841</v>
      </c>
      <c r="G105" s="10">
        <v>36.590699000000001</v>
      </c>
      <c r="H105" s="13">
        <v>5.3070930000000001</v>
      </c>
      <c r="I105" s="1" t="s">
        <v>549</v>
      </c>
      <c r="J105" s="1" t="s">
        <v>833</v>
      </c>
      <c r="K105" s="1"/>
      <c r="L105" s="1"/>
      <c r="M105" s="12" t="s">
        <v>12</v>
      </c>
      <c r="N105" s="13" t="s">
        <v>12</v>
      </c>
      <c r="O105" s="13">
        <v>12.4</v>
      </c>
      <c r="P105" s="14">
        <v>757</v>
      </c>
    </row>
    <row r="106" spans="1:16" ht="15.75" customHeight="1">
      <c r="A106" s="1" t="s">
        <v>842</v>
      </c>
      <c r="B106" s="1" t="str">
        <f t="shared" si="5"/>
        <v>BFR015</v>
      </c>
      <c r="C106" s="1" t="s">
        <v>831</v>
      </c>
      <c r="D106" s="1"/>
      <c r="E106" s="1" t="s">
        <v>843</v>
      </c>
      <c r="F106" s="1" t="s">
        <v>843</v>
      </c>
      <c r="G106" s="10">
        <v>28.033885999999999</v>
      </c>
      <c r="H106" s="13">
        <v>1.659626</v>
      </c>
      <c r="I106" s="1" t="s">
        <v>549</v>
      </c>
      <c r="J106" s="1" t="s">
        <v>833</v>
      </c>
      <c r="K106" s="1"/>
      <c r="L106" s="1"/>
      <c r="M106" s="12" t="s">
        <v>12</v>
      </c>
      <c r="N106" s="13" t="s">
        <v>12</v>
      </c>
      <c r="O106" s="13">
        <v>23.3</v>
      </c>
      <c r="P106" s="14">
        <v>22</v>
      </c>
    </row>
    <row r="107" spans="1:16" ht="15.75" customHeight="1">
      <c r="A107" s="1" t="s">
        <v>844</v>
      </c>
      <c r="B107" s="1" t="str">
        <f t="shared" si="5"/>
        <v>BFR015</v>
      </c>
      <c r="C107" s="1" t="s">
        <v>831</v>
      </c>
      <c r="D107" s="1"/>
      <c r="E107" s="1" t="s">
        <v>845</v>
      </c>
      <c r="F107" s="1" t="s">
        <v>845</v>
      </c>
      <c r="G107" s="10">
        <v>28.033885999999999</v>
      </c>
      <c r="H107" s="13">
        <v>1.659626</v>
      </c>
      <c r="I107" s="1" t="s">
        <v>549</v>
      </c>
      <c r="J107" s="1" t="s">
        <v>833</v>
      </c>
      <c r="K107" s="1"/>
      <c r="L107" s="1"/>
      <c r="M107" s="12" t="s">
        <v>12</v>
      </c>
      <c r="N107" s="13" t="s">
        <v>12</v>
      </c>
      <c r="O107" s="13">
        <v>23.3</v>
      </c>
      <c r="P107" s="14">
        <v>22</v>
      </c>
    </row>
    <row r="108" spans="1:16" ht="15.75" customHeight="1">
      <c r="A108" s="1" t="s">
        <v>846</v>
      </c>
      <c r="B108" s="1" t="str">
        <f t="shared" si="5"/>
        <v>BFR015</v>
      </c>
      <c r="C108" s="1" t="s">
        <v>831</v>
      </c>
      <c r="D108" s="1"/>
      <c r="E108" s="1" t="s">
        <v>847</v>
      </c>
      <c r="F108" s="1" t="s">
        <v>847</v>
      </c>
      <c r="G108" s="10">
        <v>28.033885999999999</v>
      </c>
      <c r="H108" s="13">
        <v>1.659626</v>
      </c>
      <c r="I108" s="1" t="s">
        <v>549</v>
      </c>
      <c r="J108" s="1" t="s">
        <v>833</v>
      </c>
      <c r="K108" s="1"/>
      <c r="L108" s="1"/>
      <c r="M108" s="12" t="s">
        <v>12</v>
      </c>
      <c r="N108" s="13" t="s">
        <v>12</v>
      </c>
      <c r="O108" s="13">
        <v>23.3</v>
      </c>
      <c r="P108" s="14">
        <v>22</v>
      </c>
    </row>
    <row r="109" spans="1:16" ht="15.75" customHeight="1">
      <c r="A109" s="1" t="s">
        <v>848</v>
      </c>
      <c r="B109" s="1" t="str">
        <f t="shared" si="5"/>
        <v>BFR015</v>
      </c>
      <c r="C109" s="1" t="s">
        <v>831</v>
      </c>
      <c r="D109" s="1"/>
      <c r="E109" s="1" t="s">
        <v>849</v>
      </c>
      <c r="F109" s="1" t="s">
        <v>849</v>
      </c>
      <c r="G109" s="10">
        <v>28.033885999999999</v>
      </c>
      <c r="H109" s="13">
        <v>1.659626</v>
      </c>
      <c r="I109" s="1" t="s">
        <v>549</v>
      </c>
      <c r="J109" s="1" t="s">
        <v>833</v>
      </c>
      <c r="K109" s="1"/>
      <c r="L109" s="1"/>
      <c r="M109" s="12" t="s">
        <v>12</v>
      </c>
      <c r="N109" s="13" t="s">
        <v>12</v>
      </c>
      <c r="O109" s="13">
        <v>23.3</v>
      </c>
      <c r="P109" s="14">
        <v>22</v>
      </c>
    </row>
    <row r="110" spans="1:16" ht="15.75" customHeight="1">
      <c r="A110" s="1" t="s">
        <v>850</v>
      </c>
      <c r="B110" s="1" t="str">
        <f t="shared" si="5"/>
        <v>BFR015</v>
      </c>
      <c r="C110" s="1" t="s">
        <v>831</v>
      </c>
      <c r="D110" s="1"/>
      <c r="E110" s="1" t="s">
        <v>851</v>
      </c>
      <c r="F110" s="1" t="s">
        <v>851</v>
      </c>
      <c r="G110" s="10">
        <v>28.033885999999999</v>
      </c>
      <c r="H110" s="13">
        <v>1.659626</v>
      </c>
      <c r="I110" s="1" t="s">
        <v>549</v>
      </c>
      <c r="J110" s="1" t="s">
        <v>833</v>
      </c>
      <c r="K110" s="1"/>
      <c r="L110" s="1"/>
      <c r="M110" s="12" t="s">
        <v>12</v>
      </c>
      <c r="N110" s="13" t="s">
        <v>12</v>
      </c>
      <c r="O110" s="13">
        <v>23.3</v>
      </c>
      <c r="P110" s="14">
        <v>22</v>
      </c>
    </row>
    <row r="111" spans="1:16" ht="15.75" customHeight="1">
      <c r="A111" s="1" t="s">
        <v>852</v>
      </c>
      <c r="B111" s="1" t="str">
        <f t="shared" si="5"/>
        <v>BFR015</v>
      </c>
      <c r="C111" s="1" t="s">
        <v>831</v>
      </c>
      <c r="D111" s="1"/>
      <c r="E111" s="1" t="s">
        <v>853</v>
      </c>
      <c r="F111" s="1" t="s">
        <v>853</v>
      </c>
      <c r="G111" s="10">
        <v>28.033885999999999</v>
      </c>
      <c r="H111" s="13">
        <v>1.659626</v>
      </c>
      <c r="I111" s="1" t="s">
        <v>549</v>
      </c>
      <c r="J111" s="1" t="s">
        <v>833</v>
      </c>
      <c r="K111" s="1"/>
      <c r="L111" s="1"/>
      <c r="M111" s="12" t="s">
        <v>12</v>
      </c>
      <c r="N111" s="13" t="s">
        <v>12</v>
      </c>
      <c r="O111" s="13">
        <v>23.3</v>
      </c>
      <c r="P111" s="14">
        <v>22</v>
      </c>
    </row>
    <row r="112" spans="1:16" ht="15.75" customHeight="1">
      <c r="A112" s="1" t="s">
        <v>854</v>
      </c>
      <c r="B112" s="1" t="str">
        <f t="shared" si="5"/>
        <v>BFR015</v>
      </c>
      <c r="C112" s="1" t="s">
        <v>831</v>
      </c>
      <c r="D112" s="1"/>
      <c r="E112" s="1" t="s">
        <v>855</v>
      </c>
      <c r="F112" s="1" t="s">
        <v>855</v>
      </c>
      <c r="G112" s="10">
        <v>28.033885999999999</v>
      </c>
      <c r="H112" s="13">
        <v>1.659626</v>
      </c>
      <c r="I112" s="1" t="s">
        <v>549</v>
      </c>
      <c r="J112" s="1" t="s">
        <v>833</v>
      </c>
      <c r="K112" s="1"/>
      <c r="L112" s="1"/>
      <c r="M112" s="12" t="s">
        <v>12</v>
      </c>
      <c r="N112" s="13" t="s">
        <v>12</v>
      </c>
      <c r="O112" s="13">
        <v>23.3</v>
      </c>
      <c r="P112" s="14">
        <v>22</v>
      </c>
    </row>
    <row r="113" spans="1:16" ht="15.75" customHeight="1">
      <c r="A113" s="1" t="s">
        <v>856</v>
      </c>
      <c r="B113" s="1" t="str">
        <f t="shared" si="5"/>
        <v>BFR015</v>
      </c>
      <c r="C113" s="1" t="s">
        <v>831</v>
      </c>
      <c r="D113" s="1"/>
      <c r="E113" s="1" t="s">
        <v>857</v>
      </c>
      <c r="F113" s="1" t="s">
        <v>857</v>
      </c>
      <c r="G113" s="10">
        <v>36.507429000000002</v>
      </c>
      <c r="H113" s="13">
        <v>7.1198610000000002</v>
      </c>
      <c r="I113" s="1" t="s">
        <v>549</v>
      </c>
      <c r="J113" s="1" t="s">
        <v>833</v>
      </c>
      <c r="K113" s="1"/>
      <c r="L113" s="1"/>
      <c r="M113" s="12" t="s">
        <v>12</v>
      </c>
      <c r="N113" s="13" t="s">
        <v>12</v>
      </c>
      <c r="O113" s="13">
        <v>12.2</v>
      </c>
      <c r="P113" s="14">
        <v>835</v>
      </c>
    </row>
    <row r="114" spans="1:16" ht="15.75" customHeight="1">
      <c r="A114" s="1" t="s">
        <v>858</v>
      </c>
      <c r="B114" s="1" t="str">
        <f t="shared" si="5"/>
        <v>BFR015</v>
      </c>
      <c r="C114" s="1" t="s">
        <v>831</v>
      </c>
      <c r="D114" s="1"/>
      <c r="E114" s="1" t="s">
        <v>859</v>
      </c>
      <c r="F114" s="1" t="s">
        <v>859</v>
      </c>
      <c r="G114" s="10">
        <v>28.033885999999999</v>
      </c>
      <c r="H114" s="13">
        <v>1.659626</v>
      </c>
      <c r="I114" s="1" t="s">
        <v>549</v>
      </c>
      <c r="J114" s="1" t="s">
        <v>833</v>
      </c>
      <c r="K114" s="1"/>
      <c r="L114" s="1"/>
      <c r="M114" s="12" t="s">
        <v>12</v>
      </c>
      <c r="N114" s="13" t="s">
        <v>12</v>
      </c>
      <c r="O114" s="13">
        <v>23.3</v>
      </c>
      <c r="P114" s="14">
        <v>22</v>
      </c>
    </row>
    <row r="115" spans="1:16" ht="15.75" customHeight="1">
      <c r="A115" s="1" t="s">
        <v>860</v>
      </c>
      <c r="B115" s="1" t="str">
        <f t="shared" si="5"/>
        <v>BFR015</v>
      </c>
      <c r="C115" s="1" t="s">
        <v>831</v>
      </c>
      <c r="D115" s="1"/>
      <c r="E115" s="1" t="s">
        <v>861</v>
      </c>
      <c r="F115" s="1" t="s">
        <v>861</v>
      </c>
      <c r="G115" s="10">
        <v>28.033885999999999</v>
      </c>
      <c r="H115" s="13">
        <v>1.659626</v>
      </c>
      <c r="I115" s="1" t="s">
        <v>549</v>
      </c>
      <c r="J115" s="1" t="s">
        <v>833</v>
      </c>
      <c r="K115" s="1"/>
      <c r="L115" s="1"/>
      <c r="M115" s="12" t="s">
        <v>12</v>
      </c>
      <c r="N115" s="13" t="s">
        <v>12</v>
      </c>
      <c r="O115" s="13">
        <v>23.3</v>
      </c>
      <c r="P115" s="14">
        <v>22</v>
      </c>
    </row>
    <row r="116" spans="1:16" ht="15.75" customHeight="1">
      <c r="A116" s="1" t="s">
        <v>862</v>
      </c>
      <c r="B116" s="1" t="str">
        <f t="shared" si="5"/>
        <v>BFR015</v>
      </c>
      <c r="C116" s="1" t="s">
        <v>831</v>
      </c>
      <c r="D116" s="1"/>
      <c r="E116" s="1" t="s">
        <v>863</v>
      </c>
      <c r="F116" s="1" t="s">
        <v>863</v>
      </c>
      <c r="G116" s="10">
        <v>28.033885999999999</v>
      </c>
      <c r="H116" s="13">
        <v>1.659626</v>
      </c>
      <c r="I116" s="1" t="s">
        <v>549</v>
      </c>
      <c r="J116" s="1" t="s">
        <v>833</v>
      </c>
      <c r="K116" s="1"/>
      <c r="L116" s="1"/>
      <c r="M116" s="12" t="s">
        <v>12</v>
      </c>
      <c r="N116" s="13" t="s">
        <v>12</v>
      </c>
      <c r="O116" s="13">
        <v>23.3</v>
      </c>
      <c r="P116" s="14">
        <v>22</v>
      </c>
    </row>
    <row r="117" spans="1:16" ht="15.75" customHeight="1">
      <c r="A117" s="1" t="s">
        <v>864</v>
      </c>
      <c r="B117" s="1" t="str">
        <f t="shared" si="5"/>
        <v>BFR015</v>
      </c>
      <c r="C117" s="1" t="s">
        <v>831</v>
      </c>
      <c r="D117" s="1"/>
      <c r="E117" s="1" t="s">
        <v>865</v>
      </c>
      <c r="F117" s="1" t="s">
        <v>865</v>
      </c>
      <c r="G117" s="10">
        <v>28.033885999999999</v>
      </c>
      <c r="H117" s="13">
        <v>1.659626</v>
      </c>
      <c r="I117" s="1" t="s">
        <v>549</v>
      </c>
      <c r="J117" s="1" t="s">
        <v>833</v>
      </c>
      <c r="K117" s="1"/>
      <c r="L117" s="1"/>
      <c r="M117" s="12" t="s">
        <v>12</v>
      </c>
      <c r="N117" s="13" t="s">
        <v>12</v>
      </c>
      <c r="O117" s="13">
        <v>23.3</v>
      </c>
      <c r="P117" s="14">
        <v>22</v>
      </c>
    </row>
    <row r="118" spans="1:16" ht="15.75" customHeight="1">
      <c r="A118" s="1" t="s">
        <v>866</v>
      </c>
      <c r="B118" s="1" t="str">
        <f t="shared" si="5"/>
        <v>BFR015</v>
      </c>
      <c r="C118" s="1" t="s">
        <v>831</v>
      </c>
      <c r="D118" s="1"/>
      <c r="E118" s="1" t="s">
        <v>867</v>
      </c>
      <c r="F118" s="1" t="s">
        <v>867</v>
      </c>
      <c r="G118" s="10">
        <v>35.056953</v>
      </c>
      <c r="H118" s="13">
        <v>6.1672820000000002</v>
      </c>
      <c r="I118" s="1" t="s">
        <v>549</v>
      </c>
      <c r="J118" s="1" t="s">
        <v>833</v>
      </c>
      <c r="K118" s="1"/>
      <c r="L118" s="1"/>
      <c r="M118" s="12" t="s">
        <v>12</v>
      </c>
      <c r="N118" s="13" t="s">
        <v>12</v>
      </c>
      <c r="O118" s="13">
        <v>16.8</v>
      </c>
      <c r="P118" s="14">
        <v>228</v>
      </c>
    </row>
    <row r="119" spans="1:16" ht="15.75" customHeight="1">
      <c r="A119" s="1" t="s">
        <v>868</v>
      </c>
      <c r="B119" s="1" t="str">
        <f t="shared" si="5"/>
        <v>BFR015</v>
      </c>
      <c r="C119" s="1" t="s">
        <v>831</v>
      </c>
      <c r="D119" s="1"/>
      <c r="E119" s="1" t="s">
        <v>869</v>
      </c>
      <c r="F119" s="1" t="s">
        <v>869</v>
      </c>
      <c r="G119" s="10">
        <v>40.155248999999998</v>
      </c>
      <c r="H119" s="13">
        <v>17.960538</v>
      </c>
      <c r="I119" s="1" t="s">
        <v>549</v>
      </c>
      <c r="J119" s="1" t="s">
        <v>833</v>
      </c>
      <c r="K119" s="1"/>
      <c r="L119" s="1"/>
      <c r="M119" s="12" t="s">
        <v>12</v>
      </c>
      <c r="N119" s="13" t="s">
        <v>12</v>
      </c>
      <c r="O119" s="13">
        <v>17</v>
      </c>
      <c r="P119" s="14">
        <v>569</v>
      </c>
    </row>
    <row r="120" spans="1:16" ht="15.75" customHeight="1">
      <c r="A120" s="1" t="s">
        <v>870</v>
      </c>
      <c r="B120" s="1" t="str">
        <f t="shared" si="5"/>
        <v>BFR015</v>
      </c>
      <c r="C120" s="1" t="s">
        <v>831</v>
      </c>
      <c r="D120" s="1"/>
      <c r="E120" s="1" t="s">
        <v>871</v>
      </c>
      <c r="F120" s="1" t="s">
        <v>871</v>
      </c>
      <c r="G120" s="10">
        <v>28.033885999999999</v>
      </c>
      <c r="H120" s="13">
        <v>1.659626</v>
      </c>
      <c r="I120" s="1" t="s">
        <v>549</v>
      </c>
      <c r="J120" s="1" t="s">
        <v>833</v>
      </c>
      <c r="K120" s="1"/>
      <c r="L120" s="1"/>
      <c r="M120" s="12" t="s">
        <v>12</v>
      </c>
      <c r="N120" s="13" t="s">
        <v>12</v>
      </c>
      <c r="O120" s="13">
        <v>23.3</v>
      </c>
      <c r="P120" s="14">
        <v>22</v>
      </c>
    </row>
    <row r="121" spans="1:16" ht="15.75" customHeight="1">
      <c r="A121" s="1" t="s">
        <v>872</v>
      </c>
      <c r="B121" s="1" t="str">
        <f t="shared" si="5"/>
        <v>BFR015</v>
      </c>
      <c r="C121" s="1" t="s">
        <v>831</v>
      </c>
      <c r="D121" s="1"/>
      <c r="E121" s="1" t="s">
        <v>873</v>
      </c>
      <c r="F121" s="1" t="s">
        <v>873</v>
      </c>
      <c r="G121" s="10">
        <v>28.033885999999999</v>
      </c>
      <c r="H121" s="13">
        <v>1.659626</v>
      </c>
      <c r="I121" s="1" t="s">
        <v>549</v>
      </c>
      <c r="J121" s="1" t="s">
        <v>833</v>
      </c>
      <c r="K121" s="1"/>
      <c r="L121" s="1"/>
      <c r="M121" s="12" t="s">
        <v>12</v>
      </c>
      <c r="N121" s="13" t="s">
        <v>12</v>
      </c>
      <c r="O121" s="13">
        <v>23.3</v>
      </c>
      <c r="P121" s="14">
        <v>22</v>
      </c>
    </row>
    <row r="122" spans="1:16" ht="15.75" customHeight="1">
      <c r="A122" s="1" t="s">
        <v>874</v>
      </c>
      <c r="B122" s="1" t="str">
        <f t="shared" si="5"/>
        <v>BFR015</v>
      </c>
      <c r="C122" s="1" t="s">
        <v>831</v>
      </c>
      <c r="D122" s="1"/>
      <c r="E122" s="1" t="s">
        <v>875</v>
      </c>
      <c r="F122" s="1" t="s">
        <v>875</v>
      </c>
      <c r="G122" s="10">
        <v>28.033885999999999</v>
      </c>
      <c r="H122" s="13">
        <v>1.659626</v>
      </c>
      <c r="I122" s="1" t="s">
        <v>549</v>
      </c>
      <c r="J122" s="1" t="s">
        <v>833</v>
      </c>
      <c r="K122" s="1"/>
      <c r="L122" s="1"/>
      <c r="M122" s="12" t="s">
        <v>12</v>
      </c>
      <c r="N122" s="13" t="s">
        <v>12</v>
      </c>
      <c r="O122" s="13">
        <v>23.3</v>
      </c>
      <c r="P122" s="14">
        <v>22</v>
      </c>
    </row>
    <row r="123" spans="1:16" ht="15.75" customHeight="1">
      <c r="A123" s="1" t="s">
        <v>876</v>
      </c>
      <c r="B123" s="1" t="str">
        <f t="shared" si="5"/>
        <v>BFR015</v>
      </c>
      <c r="C123" s="1" t="s">
        <v>831</v>
      </c>
      <c r="D123" s="1"/>
      <c r="E123" s="1" t="s">
        <v>877</v>
      </c>
      <c r="F123" s="1" t="s">
        <v>877</v>
      </c>
      <c r="G123" s="10">
        <v>28.033885999999999</v>
      </c>
      <c r="H123" s="13">
        <v>1.659626</v>
      </c>
      <c r="I123" s="1" t="s">
        <v>549</v>
      </c>
      <c r="J123" s="1" t="s">
        <v>833</v>
      </c>
      <c r="K123" s="1"/>
      <c r="L123" s="1"/>
      <c r="M123" s="12" t="s">
        <v>12</v>
      </c>
      <c r="N123" s="13" t="s">
        <v>12</v>
      </c>
      <c r="O123" s="13">
        <v>23.3</v>
      </c>
      <c r="P123" s="14">
        <v>22</v>
      </c>
    </row>
    <row r="124" spans="1:16" ht="15.75" customHeight="1">
      <c r="A124" s="1" t="s">
        <v>878</v>
      </c>
      <c r="B124" s="1" t="str">
        <f t="shared" si="5"/>
        <v>BFR015</v>
      </c>
      <c r="C124" s="1" t="s">
        <v>831</v>
      </c>
      <c r="D124" s="1"/>
      <c r="E124" s="1" t="s">
        <v>879</v>
      </c>
      <c r="F124" s="1" t="s">
        <v>879</v>
      </c>
      <c r="G124" s="10">
        <v>36.731605000000002</v>
      </c>
      <c r="H124" s="13">
        <v>3.2355830000000001</v>
      </c>
      <c r="I124" s="1" t="s">
        <v>549</v>
      </c>
      <c r="J124" s="1" t="s">
        <v>833</v>
      </c>
      <c r="K124" s="1"/>
      <c r="L124" s="1"/>
      <c r="M124" s="12" t="s">
        <v>12</v>
      </c>
      <c r="N124" s="13" t="s">
        <v>12</v>
      </c>
      <c r="O124" s="13">
        <v>18.2</v>
      </c>
      <c r="P124" s="14">
        <v>670</v>
      </c>
    </row>
    <row r="125" spans="1:16" ht="15.75" customHeight="1">
      <c r="A125" s="1" t="s">
        <v>880</v>
      </c>
      <c r="B125" s="1" t="str">
        <f t="shared" si="5"/>
        <v>BFR015</v>
      </c>
      <c r="C125" s="1" t="s">
        <v>831</v>
      </c>
      <c r="D125" s="1"/>
      <c r="E125" s="1" t="s">
        <v>881</v>
      </c>
      <c r="F125" s="1" t="s">
        <v>881</v>
      </c>
      <c r="G125" s="10">
        <v>28.033885999999999</v>
      </c>
      <c r="H125" s="13">
        <v>1.659626</v>
      </c>
      <c r="I125" s="1" t="s">
        <v>549</v>
      </c>
      <c r="J125" s="1" t="s">
        <v>833</v>
      </c>
      <c r="K125" s="1"/>
      <c r="L125" s="1"/>
      <c r="M125" s="12" t="s">
        <v>12</v>
      </c>
      <c r="N125" s="13" t="s">
        <v>12</v>
      </c>
      <c r="O125" s="13">
        <v>23.3</v>
      </c>
      <c r="P125" s="14">
        <v>22</v>
      </c>
    </row>
    <row r="126" spans="1:16" ht="15.75" customHeight="1">
      <c r="A126" s="1" t="s">
        <v>882</v>
      </c>
      <c r="B126" s="1" t="str">
        <f t="shared" si="5"/>
        <v>BFR015</v>
      </c>
      <c r="C126" s="1" t="s">
        <v>831</v>
      </c>
      <c r="D126" s="1"/>
      <c r="E126" s="1" t="s">
        <v>883</v>
      </c>
      <c r="F126" s="1" t="s">
        <v>883</v>
      </c>
      <c r="G126" s="10">
        <v>28.033885999999999</v>
      </c>
      <c r="H126" s="13">
        <v>1.659626</v>
      </c>
      <c r="I126" s="1" t="s">
        <v>549</v>
      </c>
      <c r="J126" s="1" t="s">
        <v>833</v>
      </c>
      <c r="K126" s="1"/>
      <c r="L126" s="1"/>
      <c r="M126" s="12" t="s">
        <v>12</v>
      </c>
      <c r="N126" s="13" t="s">
        <v>12</v>
      </c>
      <c r="O126" s="13">
        <v>23.3</v>
      </c>
      <c r="P126" s="14">
        <v>22</v>
      </c>
    </row>
    <row r="127" spans="1:16" ht="15.75" customHeight="1">
      <c r="A127" s="1" t="s">
        <v>884</v>
      </c>
      <c r="B127" s="1" t="str">
        <f t="shared" si="5"/>
        <v>BFR015</v>
      </c>
      <c r="C127" s="1" t="s">
        <v>831</v>
      </c>
      <c r="D127" s="1"/>
      <c r="E127" s="1" t="s">
        <v>885</v>
      </c>
      <c r="F127" s="1" t="s">
        <v>885</v>
      </c>
      <c r="G127" s="10">
        <v>28.033885999999999</v>
      </c>
      <c r="H127" s="13">
        <v>1.659626</v>
      </c>
      <c r="I127" s="1" t="s">
        <v>549</v>
      </c>
      <c r="J127" s="1" t="s">
        <v>833</v>
      </c>
      <c r="K127" s="1"/>
      <c r="L127" s="1"/>
      <c r="M127" s="12" t="s">
        <v>12</v>
      </c>
      <c r="N127" s="13" t="s">
        <v>12</v>
      </c>
      <c r="O127" s="13">
        <v>23.3</v>
      </c>
      <c r="P127" s="14">
        <v>22</v>
      </c>
    </row>
    <row r="128" spans="1:16" ht="15.75" customHeight="1">
      <c r="A128" s="1" t="s">
        <v>886</v>
      </c>
      <c r="B128" s="1" t="str">
        <f t="shared" si="5"/>
        <v>BFR015</v>
      </c>
      <c r="C128" s="1" t="s">
        <v>831</v>
      </c>
      <c r="D128" s="1"/>
      <c r="E128" s="1" t="s">
        <v>887</v>
      </c>
      <c r="F128" s="1" t="s">
        <v>887</v>
      </c>
      <c r="G128" s="10">
        <v>28.033885999999999</v>
      </c>
      <c r="H128" s="13">
        <v>1.659626</v>
      </c>
      <c r="I128" s="1" t="s">
        <v>549</v>
      </c>
      <c r="J128" s="1" t="s">
        <v>833</v>
      </c>
      <c r="K128" s="1"/>
      <c r="L128" s="1"/>
      <c r="M128" s="12" t="s">
        <v>12</v>
      </c>
      <c r="N128" s="13" t="s">
        <v>12</v>
      </c>
      <c r="O128" s="13">
        <v>23.3</v>
      </c>
      <c r="P128" s="14">
        <v>22</v>
      </c>
    </row>
    <row r="129" spans="1:16" ht="15.75" customHeight="1">
      <c r="A129" s="1" t="s">
        <v>888</v>
      </c>
      <c r="B129" s="1" t="str">
        <f t="shared" si="5"/>
        <v>BFR015</v>
      </c>
      <c r="C129" s="1" t="s">
        <v>831</v>
      </c>
      <c r="D129" s="1"/>
      <c r="E129" s="1" t="s">
        <v>889</v>
      </c>
      <c r="F129" s="1" t="s">
        <v>889</v>
      </c>
      <c r="G129" s="10">
        <v>28.033885999999999</v>
      </c>
      <c r="H129" s="13">
        <v>1.659626</v>
      </c>
      <c r="I129" s="1" t="s">
        <v>549</v>
      </c>
      <c r="J129" s="1" t="s">
        <v>833</v>
      </c>
      <c r="K129" s="1"/>
      <c r="L129" s="1"/>
      <c r="M129" s="12" t="s">
        <v>12</v>
      </c>
      <c r="N129" s="13" t="s">
        <v>12</v>
      </c>
      <c r="O129" s="13">
        <v>23.3</v>
      </c>
      <c r="P129" s="14">
        <v>22</v>
      </c>
    </row>
    <row r="130" spans="1:16" ht="15.75" customHeight="1">
      <c r="A130" s="1" t="s">
        <v>890</v>
      </c>
      <c r="B130" s="1" t="str">
        <f t="shared" si="5"/>
        <v>BFR015</v>
      </c>
      <c r="C130" s="1" t="s">
        <v>831</v>
      </c>
      <c r="D130" s="1"/>
      <c r="E130" s="1" t="s">
        <v>891</v>
      </c>
      <c r="F130" s="1" t="s">
        <v>891</v>
      </c>
      <c r="G130" s="10">
        <v>28.033885999999999</v>
      </c>
      <c r="H130" s="13">
        <v>1.659626</v>
      </c>
      <c r="I130" s="1" t="s">
        <v>549</v>
      </c>
      <c r="J130" s="1" t="s">
        <v>833</v>
      </c>
      <c r="K130" s="1"/>
      <c r="L130" s="1"/>
      <c r="M130" s="12" t="s">
        <v>12</v>
      </c>
      <c r="N130" s="13" t="s">
        <v>12</v>
      </c>
      <c r="O130" s="13">
        <v>23.3</v>
      </c>
      <c r="P130" s="14">
        <v>22</v>
      </c>
    </row>
    <row r="131" spans="1:16" ht="15.75" customHeight="1">
      <c r="A131" s="1" t="s">
        <v>892</v>
      </c>
      <c r="B131" s="1" t="str">
        <f t="shared" si="5"/>
        <v>BFR015</v>
      </c>
      <c r="C131" s="1" t="s">
        <v>831</v>
      </c>
      <c r="D131" s="1"/>
      <c r="E131" s="1" t="s">
        <v>893</v>
      </c>
      <c r="F131" s="1" t="s">
        <v>893</v>
      </c>
      <c r="G131" s="10">
        <v>32.867848000000002</v>
      </c>
      <c r="H131" s="13">
        <v>2.3227999999999999E-2</v>
      </c>
      <c r="I131" s="1" t="s">
        <v>549</v>
      </c>
      <c r="J131" s="1" t="s">
        <v>833</v>
      </c>
      <c r="K131" s="1"/>
      <c r="L131" s="1"/>
      <c r="M131" s="12" t="s">
        <v>12</v>
      </c>
      <c r="N131" s="13" t="s">
        <v>12</v>
      </c>
      <c r="O131" s="13">
        <v>17.5</v>
      </c>
      <c r="P131" s="14">
        <v>160</v>
      </c>
    </row>
    <row r="132" spans="1:16" ht="15.75" customHeight="1">
      <c r="A132" s="1" t="s">
        <v>894</v>
      </c>
      <c r="B132" s="1" t="str">
        <f t="shared" si="5"/>
        <v>BFR015</v>
      </c>
      <c r="C132" s="1" t="s">
        <v>831</v>
      </c>
      <c r="D132" s="1"/>
      <c r="E132" s="1" t="s">
        <v>895</v>
      </c>
      <c r="F132" s="1" t="s">
        <v>895</v>
      </c>
      <c r="G132" s="10">
        <v>28.033885999999999</v>
      </c>
      <c r="H132" s="13">
        <v>1.659626</v>
      </c>
      <c r="I132" s="1" t="s">
        <v>549</v>
      </c>
      <c r="J132" s="1" t="s">
        <v>833</v>
      </c>
      <c r="K132" s="1"/>
      <c r="L132" s="1"/>
      <c r="M132" s="12" t="s">
        <v>12</v>
      </c>
      <c r="N132" s="13" t="s">
        <v>12</v>
      </c>
      <c r="O132" s="13">
        <v>23.3</v>
      </c>
      <c r="P132" s="14">
        <v>22</v>
      </c>
    </row>
    <row r="133" spans="1:16" ht="15.75" customHeight="1">
      <c r="A133" s="1" t="s">
        <v>896</v>
      </c>
      <c r="B133" s="1" t="str">
        <f t="shared" si="5"/>
        <v>BFR015</v>
      </c>
      <c r="C133" s="1" t="s">
        <v>831</v>
      </c>
      <c r="D133" s="1"/>
      <c r="E133" s="1" t="s">
        <v>897</v>
      </c>
      <c r="F133" s="1" t="s">
        <v>897</v>
      </c>
      <c r="G133" s="10">
        <v>28.033885999999999</v>
      </c>
      <c r="H133" s="13">
        <v>1.659626</v>
      </c>
      <c r="I133" s="1" t="s">
        <v>549</v>
      </c>
      <c r="J133" s="1" t="s">
        <v>833</v>
      </c>
      <c r="K133" s="1"/>
      <c r="L133" s="1"/>
      <c r="M133" s="12" t="s">
        <v>12</v>
      </c>
      <c r="N133" s="13" t="s">
        <v>12</v>
      </c>
      <c r="O133" s="13">
        <v>23.3</v>
      </c>
      <c r="P133" s="14">
        <v>22</v>
      </c>
    </row>
    <row r="134" spans="1:16" ht="15.75" customHeight="1">
      <c r="A134" s="1" t="s">
        <v>898</v>
      </c>
      <c r="B134" s="1" t="str">
        <f t="shared" si="5"/>
        <v>BFR015</v>
      </c>
      <c r="C134" s="1" t="s">
        <v>831</v>
      </c>
      <c r="D134" s="1"/>
      <c r="E134" s="1" t="s">
        <v>899</v>
      </c>
      <c r="F134" s="1" t="s">
        <v>899</v>
      </c>
      <c r="G134" s="10">
        <v>28.033885999999999</v>
      </c>
      <c r="H134" s="13">
        <v>1.659626</v>
      </c>
      <c r="I134" s="1" t="s">
        <v>549</v>
      </c>
      <c r="J134" s="1" t="s">
        <v>833</v>
      </c>
      <c r="K134" s="1"/>
      <c r="L134" s="1"/>
      <c r="M134" s="12" t="s">
        <v>12</v>
      </c>
      <c r="N134" s="13" t="s">
        <v>12</v>
      </c>
      <c r="O134" s="13">
        <v>23.3</v>
      </c>
      <c r="P134" s="14">
        <v>22</v>
      </c>
    </row>
    <row r="135" spans="1:16" ht="15.75" customHeight="1">
      <c r="A135" s="1" t="s">
        <v>900</v>
      </c>
      <c r="B135" s="1" t="str">
        <f t="shared" si="5"/>
        <v>BFR015</v>
      </c>
      <c r="C135" s="1" t="s">
        <v>831</v>
      </c>
      <c r="D135" s="1"/>
      <c r="E135" s="1" t="s">
        <v>901</v>
      </c>
      <c r="F135" s="1" t="s">
        <v>901</v>
      </c>
      <c r="G135" s="10">
        <v>37.060630000000003</v>
      </c>
      <c r="H135" s="13">
        <v>6.5132560000000002</v>
      </c>
      <c r="I135" s="1" t="s">
        <v>549</v>
      </c>
      <c r="J135" s="1" t="s">
        <v>833</v>
      </c>
      <c r="K135" s="1"/>
      <c r="L135" s="1"/>
      <c r="M135" s="12" t="s">
        <v>12</v>
      </c>
      <c r="N135" s="13" t="s">
        <v>12</v>
      </c>
      <c r="O135" s="13">
        <v>18.100000000000001</v>
      </c>
      <c r="P135" s="14">
        <v>912</v>
      </c>
    </row>
    <row r="136" spans="1:16" ht="15.75" customHeight="1">
      <c r="A136" s="1" t="s">
        <v>902</v>
      </c>
      <c r="B136" s="1" t="str">
        <f t="shared" si="5"/>
        <v>BFR015</v>
      </c>
      <c r="C136" s="1" t="s">
        <v>831</v>
      </c>
      <c r="D136" s="1"/>
      <c r="E136" s="1" t="s">
        <v>903</v>
      </c>
      <c r="F136" s="1" t="s">
        <v>903</v>
      </c>
      <c r="G136" s="10">
        <v>28.033885999999999</v>
      </c>
      <c r="H136" s="13">
        <v>1.659626</v>
      </c>
      <c r="I136" s="1" t="s">
        <v>549</v>
      </c>
      <c r="J136" s="1" t="s">
        <v>833</v>
      </c>
      <c r="K136" s="1"/>
      <c r="L136" s="1"/>
      <c r="M136" s="12" t="s">
        <v>12</v>
      </c>
      <c r="N136" s="13" t="s">
        <v>12</v>
      </c>
      <c r="O136" s="13">
        <v>23.3</v>
      </c>
      <c r="P136" s="14">
        <v>22</v>
      </c>
    </row>
    <row r="137" spans="1:16" ht="15.75" customHeight="1">
      <c r="A137" s="1" t="s">
        <v>904</v>
      </c>
      <c r="B137" s="1" t="str">
        <f t="shared" si="5"/>
        <v>BFR015</v>
      </c>
      <c r="C137" s="1" t="s">
        <v>831</v>
      </c>
      <c r="D137" s="1"/>
      <c r="E137" s="1" t="s">
        <v>905</v>
      </c>
      <c r="F137" s="1" t="s">
        <v>905</v>
      </c>
      <c r="G137" s="10">
        <v>36.592387000000002</v>
      </c>
      <c r="H137" s="13">
        <v>2.9897659999999999</v>
      </c>
      <c r="I137" s="1" t="s">
        <v>549</v>
      </c>
      <c r="J137" s="1" t="s">
        <v>833</v>
      </c>
      <c r="K137" s="1"/>
      <c r="L137" s="1"/>
      <c r="M137" s="12" t="s">
        <v>12</v>
      </c>
      <c r="N137" s="13" t="s">
        <v>12</v>
      </c>
      <c r="O137" s="13">
        <v>17.899999999999999</v>
      </c>
      <c r="P137" s="14">
        <v>655</v>
      </c>
    </row>
    <row r="138" spans="1:16" ht="15.75" customHeight="1">
      <c r="A138" s="1" t="s">
        <v>906</v>
      </c>
      <c r="B138" s="1" t="str">
        <f t="shared" si="5"/>
        <v>BFR015</v>
      </c>
      <c r="C138" s="1" t="s">
        <v>831</v>
      </c>
      <c r="D138" s="1"/>
      <c r="E138" s="1" t="s">
        <v>907</v>
      </c>
      <c r="F138" s="1" t="s">
        <v>907</v>
      </c>
      <c r="G138" s="10">
        <v>35.940258</v>
      </c>
      <c r="H138" s="13">
        <v>5.028321</v>
      </c>
      <c r="I138" s="1" t="s">
        <v>549</v>
      </c>
      <c r="J138" s="1" t="s">
        <v>833</v>
      </c>
      <c r="K138" s="1"/>
      <c r="L138" s="1"/>
      <c r="M138" s="12" t="s">
        <v>12</v>
      </c>
      <c r="N138" s="13" t="s">
        <v>12</v>
      </c>
      <c r="O138" s="13">
        <v>12.9</v>
      </c>
      <c r="P138" s="14">
        <v>402</v>
      </c>
    </row>
    <row r="139" spans="1:16" ht="15.75" customHeight="1">
      <c r="A139" s="1" t="s">
        <v>908</v>
      </c>
      <c r="B139" s="1" t="str">
        <f t="shared" si="5"/>
        <v>BFR015</v>
      </c>
      <c r="C139" s="1" t="s">
        <v>831</v>
      </c>
      <c r="D139" s="1"/>
      <c r="E139" s="1" t="s">
        <v>909</v>
      </c>
      <c r="F139" s="1" t="s">
        <v>909</v>
      </c>
      <c r="G139" s="10">
        <v>28.033885999999999</v>
      </c>
      <c r="H139" s="13">
        <v>1.659626</v>
      </c>
      <c r="I139" s="1" t="s">
        <v>549</v>
      </c>
      <c r="J139" s="1" t="s">
        <v>833</v>
      </c>
      <c r="K139" s="1"/>
      <c r="L139" s="1"/>
      <c r="M139" s="12" t="s">
        <v>12</v>
      </c>
      <c r="N139" s="13" t="s">
        <v>12</v>
      </c>
      <c r="O139" s="13">
        <v>23.3</v>
      </c>
      <c r="P139" s="14">
        <v>22</v>
      </c>
    </row>
    <row r="140" spans="1:16" ht="15.75" customHeight="1">
      <c r="A140" s="1" t="s">
        <v>910</v>
      </c>
      <c r="B140" s="1" t="str">
        <f t="shared" si="5"/>
        <v>BFR015</v>
      </c>
      <c r="C140" s="1" t="s">
        <v>831</v>
      </c>
      <c r="D140" s="1"/>
      <c r="E140" s="1" t="s">
        <v>911</v>
      </c>
      <c r="F140" s="1" t="s">
        <v>911</v>
      </c>
      <c r="G140" s="10">
        <v>28.033885999999999</v>
      </c>
      <c r="H140" s="13">
        <v>1.659626</v>
      </c>
      <c r="I140" s="1" t="s">
        <v>549</v>
      </c>
      <c r="J140" s="1" t="s">
        <v>833</v>
      </c>
      <c r="K140" s="1"/>
      <c r="L140" s="1"/>
      <c r="M140" s="12" t="s">
        <v>12</v>
      </c>
      <c r="N140" s="13" t="s">
        <v>12</v>
      </c>
      <c r="O140" s="13">
        <v>23.3</v>
      </c>
      <c r="P140" s="14">
        <v>22</v>
      </c>
    </row>
    <row r="141" spans="1:16" ht="15.75" customHeight="1">
      <c r="A141" s="1" t="s">
        <v>912</v>
      </c>
      <c r="B141" s="1" t="str">
        <f t="shared" si="5"/>
        <v>BFR015</v>
      </c>
      <c r="C141" s="1" t="s">
        <v>831</v>
      </c>
      <c r="D141" s="1"/>
      <c r="E141" s="1" t="s">
        <v>913</v>
      </c>
      <c r="F141" s="1" t="s">
        <v>913</v>
      </c>
      <c r="G141" s="10">
        <v>35.901077999999998</v>
      </c>
      <c r="H141" s="13">
        <v>7.012213</v>
      </c>
      <c r="I141" s="1" t="s">
        <v>549</v>
      </c>
      <c r="J141" s="1" t="s">
        <v>833</v>
      </c>
      <c r="K141" s="1"/>
      <c r="L141" s="1"/>
      <c r="M141" s="12" t="s">
        <v>12</v>
      </c>
      <c r="N141" s="13" t="s">
        <v>12</v>
      </c>
      <c r="O141" s="13">
        <v>13.3</v>
      </c>
      <c r="P141" s="14">
        <v>475</v>
      </c>
    </row>
    <row r="142" spans="1:16" ht="15.75" customHeight="1">
      <c r="A142" s="1" t="s">
        <v>914</v>
      </c>
      <c r="B142" s="1" t="str">
        <f t="shared" si="5"/>
        <v>BFR015</v>
      </c>
      <c r="C142" s="1" t="s">
        <v>831</v>
      </c>
      <c r="D142" s="1"/>
      <c r="E142" s="1" t="s">
        <v>915</v>
      </c>
      <c r="F142" s="1" t="s">
        <v>915</v>
      </c>
      <c r="G142" s="10">
        <v>30.879216</v>
      </c>
      <c r="H142" s="13">
        <v>-2.0103650000000002</v>
      </c>
      <c r="I142" s="1" t="s">
        <v>549</v>
      </c>
      <c r="J142" s="1" t="s">
        <v>833</v>
      </c>
      <c r="K142" s="1"/>
      <c r="L142" s="1"/>
      <c r="M142" s="12" t="s">
        <v>12</v>
      </c>
      <c r="N142" s="13" t="s">
        <v>12</v>
      </c>
      <c r="O142" s="13">
        <v>21.8</v>
      </c>
      <c r="P142" s="14">
        <v>88</v>
      </c>
    </row>
    <row r="143" spans="1:16" ht="15.75" customHeight="1">
      <c r="A143" s="1" t="s">
        <v>916</v>
      </c>
      <c r="B143" s="1" t="str">
        <f t="shared" si="5"/>
        <v>BFR015</v>
      </c>
      <c r="C143" s="1" t="s">
        <v>831</v>
      </c>
      <c r="D143" s="1"/>
      <c r="E143" s="1" t="s">
        <v>917</v>
      </c>
      <c r="F143" s="1" t="s">
        <v>917</v>
      </c>
      <c r="G143" s="10">
        <v>33.100743000000001</v>
      </c>
      <c r="H143" s="13">
        <v>6.4134149999999996</v>
      </c>
      <c r="I143" s="1" t="s">
        <v>549</v>
      </c>
      <c r="J143" s="1" t="s">
        <v>833</v>
      </c>
      <c r="K143" s="1"/>
      <c r="L143" s="1"/>
      <c r="M143" s="12" t="s">
        <v>12</v>
      </c>
      <c r="N143" s="13" t="s">
        <v>12</v>
      </c>
      <c r="O143" s="13">
        <v>21.5</v>
      </c>
      <c r="P143" s="14">
        <v>66</v>
      </c>
    </row>
    <row r="144" spans="1:16" ht="15.75" customHeight="1">
      <c r="A144" s="1" t="s">
        <v>918</v>
      </c>
      <c r="B144" s="1" t="str">
        <f t="shared" si="5"/>
        <v>BFR015</v>
      </c>
      <c r="C144" s="1" t="s">
        <v>831</v>
      </c>
      <c r="D144" s="1"/>
      <c r="E144" s="1" t="s">
        <v>919</v>
      </c>
      <c r="F144" s="1" t="s">
        <v>919</v>
      </c>
      <c r="G144" s="10">
        <v>28.033885999999999</v>
      </c>
      <c r="H144" s="13">
        <v>1.659626</v>
      </c>
      <c r="I144" s="1" t="s">
        <v>549</v>
      </c>
      <c r="J144" s="1" t="s">
        <v>833</v>
      </c>
      <c r="K144" s="1"/>
      <c r="L144" s="1"/>
      <c r="M144" s="12" t="s">
        <v>12</v>
      </c>
      <c r="N144" s="13" t="s">
        <v>12</v>
      </c>
      <c r="O144" s="13">
        <v>23.3</v>
      </c>
      <c r="P144" s="14">
        <v>22</v>
      </c>
    </row>
    <row r="145" spans="1:16" ht="15.75" customHeight="1">
      <c r="A145" s="1" t="s">
        <v>920</v>
      </c>
      <c r="B145" s="1" t="str">
        <f>B143</f>
        <v>BFR015</v>
      </c>
      <c r="C145" s="1" t="s">
        <v>831</v>
      </c>
      <c r="D145" s="1"/>
      <c r="E145" s="1" t="s">
        <v>921</v>
      </c>
      <c r="F145" s="1" t="s">
        <v>921</v>
      </c>
      <c r="G145" s="10">
        <v>35.417220999999998</v>
      </c>
      <c r="H145" s="13">
        <v>7.963025</v>
      </c>
      <c r="I145" s="1" t="s">
        <v>549</v>
      </c>
      <c r="J145" s="1" t="s">
        <v>833</v>
      </c>
      <c r="K145" s="1"/>
      <c r="L145" s="1"/>
      <c r="M145" s="12" t="s">
        <v>12</v>
      </c>
      <c r="N145" s="13" t="s">
        <v>12</v>
      </c>
      <c r="O145" s="13">
        <v>14.9</v>
      </c>
      <c r="P145" s="14">
        <v>388</v>
      </c>
    </row>
    <row r="146" spans="1:16" ht="15.75" customHeight="1">
      <c r="A146" s="1" t="s">
        <v>922</v>
      </c>
      <c r="B146" s="1" t="str">
        <f>B145</f>
        <v>BFR015</v>
      </c>
      <c r="C146" s="1" t="s">
        <v>831</v>
      </c>
      <c r="D146" s="1"/>
      <c r="E146" s="1" t="s">
        <v>923</v>
      </c>
      <c r="F146" s="1" t="s">
        <v>923</v>
      </c>
      <c r="G146" s="10">
        <v>28.033885999999999</v>
      </c>
      <c r="H146" s="13">
        <v>1.659626</v>
      </c>
      <c r="I146" s="1" t="s">
        <v>549</v>
      </c>
      <c r="J146" s="1" t="s">
        <v>833</v>
      </c>
      <c r="K146" s="1"/>
      <c r="L146" s="1"/>
      <c r="M146" s="12" t="s">
        <v>12</v>
      </c>
      <c r="N146" s="13" t="s">
        <v>12</v>
      </c>
      <c r="O146" s="13">
        <v>23.3</v>
      </c>
      <c r="P146" s="14">
        <v>22</v>
      </c>
    </row>
    <row r="147" spans="1:16" ht="15.75" customHeight="1">
      <c r="A147" s="1" t="s">
        <v>924</v>
      </c>
      <c r="B147" s="1" t="str">
        <f>'1. BAT-FLY_INTERACTIONS_Referen'!A17</f>
        <v>BFR016</v>
      </c>
      <c r="C147" s="1" t="s">
        <v>757</v>
      </c>
      <c r="D147" s="1" t="s">
        <v>925</v>
      </c>
      <c r="E147" s="1" t="s">
        <v>926</v>
      </c>
      <c r="F147" s="1" t="s">
        <v>927</v>
      </c>
      <c r="G147" s="10">
        <v>-23.4</v>
      </c>
      <c r="H147" s="13">
        <v>-46.591666670000002</v>
      </c>
      <c r="I147" s="3" t="s">
        <v>641</v>
      </c>
      <c r="J147" s="1" t="s">
        <v>928</v>
      </c>
      <c r="K147" s="3" t="s">
        <v>762</v>
      </c>
      <c r="L147" s="3" t="s">
        <v>763</v>
      </c>
      <c r="M147" s="12" t="s">
        <v>929</v>
      </c>
      <c r="N147" s="13" t="s">
        <v>12</v>
      </c>
      <c r="O147" s="13">
        <v>17.100000000000001</v>
      </c>
      <c r="P147" s="14">
        <v>1432</v>
      </c>
    </row>
    <row r="148" spans="1:16" ht="15.75" customHeight="1">
      <c r="A148" s="1" t="s">
        <v>930</v>
      </c>
      <c r="B148" s="1" t="str">
        <f>'1. BAT-FLY_INTERACTIONS_Referen'!A18</f>
        <v>BFR017</v>
      </c>
      <c r="C148" s="1" t="s">
        <v>757</v>
      </c>
      <c r="D148" s="1" t="s">
        <v>825</v>
      </c>
      <c r="E148" s="1" t="s">
        <v>931</v>
      </c>
      <c r="F148" s="1" t="s">
        <v>932</v>
      </c>
      <c r="G148" s="15">
        <v>-11.119895</v>
      </c>
      <c r="H148" s="12">
        <v>-37.184221999999998</v>
      </c>
      <c r="I148" s="3" t="s">
        <v>641</v>
      </c>
      <c r="J148" s="1" t="s">
        <v>933</v>
      </c>
      <c r="K148" s="17" t="s">
        <v>829</v>
      </c>
      <c r="L148" s="3" t="s">
        <v>763</v>
      </c>
      <c r="M148" s="13" t="s">
        <v>12</v>
      </c>
      <c r="N148" s="13" t="s">
        <v>12</v>
      </c>
      <c r="O148" s="13">
        <v>25.4</v>
      </c>
      <c r="P148" s="14">
        <v>1428</v>
      </c>
    </row>
    <row r="149" spans="1:16" ht="15.75" customHeight="1">
      <c r="A149" s="1" t="s">
        <v>934</v>
      </c>
      <c r="B149" s="1" t="str">
        <f>'1. BAT-FLY_INTERACTIONS_Referen'!A19</f>
        <v>BFR018</v>
      </c>
      <c r="C149" s="1" t="s">
        <v>757</v>
      </c>
      <c r="D149" s="1" t="s">
        <v>825</v>
      </c>
      <c r="E149" s="1" t="s">
        <v>825</v>
      </c>
      <c r="F149" s="1" t="s">
        <v>935</v>
      </c>
      <c r="G149" s="12">
        <v>-10.769095</v>
      </c>
      <c r="H149" s="15">
        <v>-37.336917</v>
      </c>
      <c r="I149" s="3" t="s">
        <v>641</v>
      </c>
      <c r="J149" s="1" t="s">
        <v>936</v>
      </c>
      <c r="K149" s="17" t="s">
        <v>829</v>
      </c>
      <c r="L149" s="3" t="s">
        <v>763</v>
      </c>
      <c r="M149" s="13" t="s">
        <v>12</v>
      </c>
      <c r="N149" s="13" t="s">
        <v>12</v>
      </c>
      <c r="O149" s="13">
        <v>24</v>
      </c>
      <c r="P149" s="14">
        <v>1297</v>
      </c>
    </row>
    <row r="150" spans="1:16" ht="15.75" customHeight="1">
      <c r="A150" s="1" t="s">
        <v>937</v>
      </c>
      <c r="B150" s="1" t="str">
        <f>B149</f>
        <v>BFR018</v>
      </c>
      <c r="C150" s="1" t="s">
        <v>757</v>
      </c>
      <c r="D150" s="1" t="s">
        <v>825</v>
      </c>
      <c r="E150" s="1" t="s">
        <v>938</v>
      </c>
      <c r="F150" s="1" t="s">
        <v>939</v>
      </c>
      <c r="G150" s="12">
        <v>-10.483333330000001</v>
      </c>
      <c r="H150" s="10">
        <v>-36.966666670000002</v>
      </c>
      <c r="I150" s="3" t="s">
        <v>641</v>
      </c>
      <c r="J150" s="1" t="s">
        <v>940</v>
      </c>
      <c r="K150" s="17" t="s">
        <v>829</v>
      </c>
      <c r="L150" s="3" t="s">
        <v>763</v>
      </c>
      <c r="M150" s="13" t="s">
        <v>12</v>
      </c>
      <c r="N150" s="13" t="s">
        <v>12</v>
      </c>
      <c r="O150" s="13">
        <v>25.1</v>
      </c>
      <c r="P150" s="14">
        <v>1128</v>
      </c>
    </row>
    <row r="151" spans="1:16" ht="15.75" customHeight="1">
      <c r="A151" s="1" t="s">
        <v>941</v>
      </c>
      <c r="B151" s="1" t="str">
        <f>'1. BAT-FLY_INTERACTIONS_Referen'!A20</f>
        <v>BFR019</v>
      </c>
      <c r="C151" s="1" t="s">
        <v>545</v>
      </c>
      <c r="D151" s="1" t="s">
        <v>942</v>
      </c>
      <c r="E151" s="1" t="s">
        <v>943</v>
      </c>
      <c r="F151" s="3" t="s">
        <v>943</v>
      </c>
      <c r="G151" s="10">
        <v>20.833333329999999</v>
      </c>
      <c r="H151" s="13">
        <v>-87.833333330000002</v>
      </c>
      <c r="I151" s="3" t="s">
        <v>641</v>
      </c>
      <c r="J151" s="1" t="s">
        <v>944</v>
      </c>
      <c r="K151" s="1"/>
      <c r="L151" s="1"/>
      <c r="M151" s="13" t="s">
        <v>12</v>
      </c>
      <c r="N151" s="13" t="s">
        <v>12</v>
      </c>
      <c r="O151" s="13">
        <v>25.2</v>
      </c>
      <c r="P151" s="14">
        <v>1175</v>
      </c>
    </row>
    <row r="152" spans="1:16" ht="15.75" customHeight="1">
      <c r="A152" s="1" t="s">
        <v>945</v>
      </c>
      <c r="B152" s="1" t="str">
        <f>B151</f>
        <v>BFR019</v>
      </c>
      <c r="C152" s="1" t="s">
        <v>545</v>
      </c>
      <c r="D152" s="1" t="s">
        <v>942</v>
      </c>
      <c r="E152" s="1" t="s">
        <v>943</v>
      </c>
      <c r="F152" s="3" t="s">
        <v>943</v>
      </c>
      <c r="G152" s="10">
        <v>21.333333329999999</v>
      </c>
      <c r="H152" s="13">
        <v>-89</v>
      </c>
      <c r="I152" s="3" t="s">
        <v>549</v>
      </c>
      <c r="J152" s="1" t="s">
        <v>946</v>
      </c>
      <c r="K152" s="1"/>
      <c r="L152" s="1"/>
      <c r="M152" s="13" t="s">
        <v>12</v>
      </c>
      <c r="N152" s="13" t="s">
        <v>12</v>
      </c>
      <c r="O152" s="13">
        <v>25.7</v>
      </c>
      <c r="P152" s="14">
        <v>755</v>
      </c>
    </row>
    <row r="153" spans="1:16" ht="15.75" customHeight="1">
      <c r="A153" s="1" t="s">
        <v>947</v>
      </c>
      <c r="B153" s="1" t="str">
        <f>'1. BAT-FLY_INTERACTIONS_Referen'!A21</f>
        <v>BFR020</v>
      </c>
      <c r="C153" s="1" t="s">
        <v>948</v>
      </c>
      <c r="D153" s="1" t="s">
        <v>949</v>
      </c>
      <c r="E153" s="1" t="s">
        <v>949</v>
      </c>
      <c r="F153" s="1" t="s">
        <v>950</v>
      </c>
      <c r="G153" s="10">
        <v>-18.918050000000001</v>
      </c>
      <c r="H153" s="13">
        <v>47.943600000000004</v>
      </c>
      <c r="I153" s="3" t="s">
        <v>641</v>
      </c>
      <c r="J153" s="1" t="s">
        <v>12</v>
      </c>
      <c r="K153" s="1"/>
      <c r="L153" s="1"/>
      <c r="M153" s="13" t="s">
        <v>12</v>
      </c>
      <c r="N153" s="13" t="s">
        <v>12</v>
      </c>
      <c r="O153" s="13">
        <v>19.2</v>
      </c>
      <c r="P153" s="14">
        <v>1716</v>
      </c>
    </row>
    <row r="154" spans="1:16" ht="15.75" customHeight="1">
      <c r="A154" s="1" t="s">
        <v>951</v>
      </c>
      <c r="B154" s="1" t="str">
        <f>B153</f>
        <v>BFR020</v>
      </c>
      <c r="C154" s="1" t="s">
        <v>948</v>
      </c>
      <c r="D154" s="1" t="s">
        <v>949</v>
      </c>
      <c r="E154" s="1" t="s">
        <v>949</v>
      </c>
      <c r="F154" s="1" t="s">
        <v>952</v>
      </c>
      <c r="G154" s="10">
        <v>-18.932449999999999</v>
      </c>
      <c r="H154" s="13">
        <v>47.757416999999997</v>
      </c>
      <c r="I154" s="3" t="s">
        <v>641</v>
      </c>
      <c r="J154" s="1" t="s">
        <v>12</v>
      </c>
      <c r="K154" s="1"/>
      <c r="L154" s="1"/>
      <c r="M154" s="13" t="s">
        <v>12</v>
      </c>
      <c r="N154" s="13" t="s">
        <v>12</v>
      </c>
      <c r="O154" s="13">
        <v>16.600000000000001</v>
      </c>
      <c r="P154" s="14">
        <v>1383</v>
      </c>
    </row>
    <row r="155" spans="1:16" ht="15.75" customHeight="1">
      <c r="A155" s="1" t="s">
        <v>953</v>
      </c>
      <c r="B155" s="1" t="str">
        <f>'1. BAT-FLY_INTERACTIONS_Referen'!A22</f>
        <v>BFR021</v>
      </c>
      <c r="C155" s="1" t="s">
        <v>757</v>
      </c>
      <c r="D155" s="1" t="s">
        <v>954</v>
      </c>
      <c r="E155" s="1" t="s">
        <v>955</v>
      </c>
      <c r="F155" s="1" t="s">
        <v>956</v>
      </c>
      <c r="G155" s="10">
        <v>-29.666666670000001</v>
      </c>
      <c r="H155" s="13">
        <v>-53.716666670000002</v>
      </c>
      <c r="I155" s="3" t="s">
        <v>641</v>
      </c>
      <c r="J155" s="1" t="s">
        <v>763</v>
      </c>
      <c r="K155" s="3" t="s">
        <v>957</v>
      </c>
      <c r="L155" s="3" t="s">
        <v>763</v>
      </c>
      <c r="M155" s="13" t="s">
        <v>958</v>
      </c>
      <c r="N155" s="13" t="s">
        <v>12</v>
      </c>
      <c r="O155" s="13">
        <v>18.399999999999999</v>
      </c>
      <c r="P155" s="14">
        <v>1701</v>
      </c>
    </row>
    <row r="156" spans="1:16" ht="15.75" customHeight="1">
      <c r="A156" s="1" t="s">
        <v>959</v>
      </c>
      <c r="B156" s="1" t="str">
        <f>'1. BAT-FLY_INTERACTIONS_Referen'!A23</f>
        <v>BFR022</v>
      </c>
      <c r="C156" s="1" t="s">
        <v>960</v>
      </c>
      <c r="D156" s="1" t="s">
        <v>961</v>
      </c>
      <c r="E156" s="1" t="s">
        <v>962</v>
      </c>
      <c r="F156" s="1" t="s">
        <v>963</v>
      </c>
      <c r="G156" s="10">
        <v>49.333333330000002</v>
      </c>
      <c r="H156" s="13">
        <v>-117.2666667</v>
      </c>
      <c r="I156" s="3" t="s">
        <v>641</v>
      </c>
      <c r="J156" s="1" t="s">
        <v>12</v>
      </c>
      <c r="K156" s="1"/>
      <c r="L156" s="1"/>
      <c r="M156" s="12" t="s">
        <v>12</v>
      </c>
      <c r="N156" s="13" t="s">
        <v>12</v>
      </c>
      <c r="O156" s="13">
        <v>5.2</v>
      </c>
      <c r="P156" s="14">
        <v>827</v>
      </c>
    </row>
    <row r="157" spans="1:16" ht="15.75" customHeight="1">
      <c r="A157" s="1" t="s">
        <v>964</v>
      </c>
      <c r="B157" s="1" t="str">
        <f>B156</f>
        <v>BFR022</v>
      </c>
      <c r="C157" s="1" t="s">
        <v>960</v>
      </c>
      <c r="D157" s="1" t="s">
        <v>961</v>
      </c>
      <c r="E157" s="1" t="s">
        <v>962</v>
      </c>
      <c r="F157" s="1" t="s">
        <v>965</v>
      </c>
      <c r="G157" s="10">
        <v>49.133333329999999</v>
      </c>
      <c r="H157" s="13">
        <v>-119.5</v>
      </c>
      <c r="I157" s="3" t="s">
        <v>641</v>
      </c>
      <c r="J157" s="1" t="s">
        <v>12</v>
      </c>
      <c r="K157" s="1"/>
      <c r="L157" s="1"/>
      <c r="M157" s="12" t="s">
        <v>12</v>
      </c>
      <c r="N157" s="13" t="s">
        <v>12</v>
      </c>
      <c r="O157" s="13">
        <v>9</v>
      </c>
      <c r="P157" s="14">
        <v>292</v>
      </c>
    </row>
    <row r="158" spans="1:16" ht="15.75" customHeight="1">
      <c r="A158" s="1" t="s">
        <v>966</v>
      </c>
      <c r="B158" s="1" t="str">
        <f>'1. BAT-FLY_INTERACTIONS_Referen'!A24</f>
        <v>BFR023</v>
      </c>
      <c r="C158" s="1" t="s">
        <v>545</v>
      </c>
      <c r="D158" s="1" t="s">
        <v>967</v>
      </c>
      <c r="E158" s="1" t="s">
        <v>968</v>
      </c>
      <c r="F158" s="1" t="s">
        <v>969</v>
      </c>
      <c r="G158" s="10">
        <v>15.11755556</v>
      </c>
      <c r="H158" s="13">
        <v>-92.227861110000006</v>
      </c>
      <c r="I158" s="3" t="s">
        <v>641</v>
      </c>
      <c r="J158" s="1" t="s">
        <v>970</v>
      </c>
      <c r="K158" s="1"/>
      <c r="L158" s="1"/>
      <c r="M158" s="13">
        <v>1100</v>
      </c>
      <c r="N158" s="13" t="s">
        <v>12</v>
      </c>
      <c r="O158" s="13">
        <v>21.7</v>
      </c>
      <c r="P158" s="14">
        <v>3861</v>
      </c>
    </row>
    <row r="159" spans="1:16" ht="15.75" customHeight="1">
      <c r="A159" s="1" t="s">
        <v>971</v>
      </c>
      <c r="B159" s="1" t="str">
        <f>'1. BAT-FLY_INTERACTIONS_Referen'!A25</f>
        <v>BFR024</v>
      </c>
      <c r="C159" s="1" t="s">
        <v>757</v>
      </c>
      <c r="D159" s="1" t="s">
        <v>782</v>
      </c>
      <c r="E159" s="1" t="s">
        <v>782</v>
      </c>
      <c r="F159" s="1" t="s">
        <v>972</v>
      </c>
      <c r="G159" s="10">
        <v>-8.5923010000000009</v>
      </c>
      <c r="H159" s="13">
        <v>-37.247670999999997</v>
      </c>
      <c r="I159" s="1" t="s">
        <v>549</v>
      </c>
      <c r="J159" s="3" t="s">
        <v>12</v>
      </c>
      <c r="K159" s="17" t="s">
        <v>762</v>
      </c>
      <c r="L159" s="3" t="s">
        <v>763</v>
      </c>
      <c r="M159" s="12" t="s">
        <v>12</v>
      </c>
      <c r="N159" s="13" t="s">
        <v>764</v>
      </c>
      <c r="O159" s="13">
        <v>21.2</v>
      </c>
      <c r="P159" s="14">
        <v>816</v>
      </c>
    </row>
    <row r="160" spans="1:16" ht="15.75" customHeight="1">
      <c r="A160" s="1" t="s">
        <v>973</v>
      </c>
      <c r="B160" s="1" t="str">
        <f>'1. BAT-FLY_INTERACTIONS_Referen'!A26</f>
        <v>BFR025</v>
      </c>
      <c r="C160" s="1" t="s">
        <v>545</v>
      </c>
      <c r="D160" s="1" t="s">
        <v>974</v>
      </c>
      <c r="E160" s="1" t="s">
        <v>975</v>
      </c>
      <c r="F160" s="1" t="s">
        <v>976</v>
      </c>
      <c r="G160" s="10">
        <v>19.520250000000001</v>
      </c>
      <c r="H160" s="13">
        <v>-96.988305560000001</v>
      </c>
      <c r="I160" s="3" t="s">
        <v>641</v>
      </c>
      <c r="J160" s="1" t="s">
        <v>977</v>
      </c>
      <c r="K160" s="1"/>
      <c r="L160" s="1"/>
      <c r="M160" s="13" t="s">
        <v>978</v>
      </c>
      <c r="N160" s="13" t="s">
        <v>12</v>
      </c>
      <c r="O160" s="13">
        <v>17.8</v>
      </c>
      <c r="P160" s="14">
        <v>1708</v>
      </c>
    </row>
    <row r="161" spans="1:16" ht="15.75" customHeight="1">
      <c r="A161" s="1" t="s">
        <v>979</v>
      </c>
      <c r="B161" s="1" t="str">
        <f>'1. BAT-FLY_INTERACTIONS_Referen'!A27</f>
        <v>BFR026</v>
      </c>
      <c r="C161" s="1" t="s">
        <v>545</v>
      </c>
      <c r="D161" s="1" t="s">
        <v>974</v>
      </c>
      <c r="E161" s="1" t="s">
        <v>980</v>
      </c>
      <c r="F161" s="1" t="s">
        <v>981</v>
      </c>
      <c r="G161" s="10">
        <v>17.26401667</v>
      </c>
      <c r="H161" s="13">
        <v>-93.869883329999993</v>
      </c>
      <c r="I161" s="3" t="s">
        <v>641</v>
      </c>
      <c r="J161" s="1" t="s">
        <v>982</v>
      </c>
      <c r="K161" s="1"/>
      <c r="L161" s="1"/>
      <c r="M161" s="12" t="s">
        <v>983</v>
      </c>
      <c r="N161" s="13" t="s">
        <v>12</v>
      </c>
      <c r="O161" s="13">
        <v>25.8</v>
      </c>
      <c r="P161" s="14">
        <v>3172</v>
      </c>
    </row>
    <row r="162" spans="1:16" ht="15.75" customHeight="1">
      <c r="A162" s="1" t="s">
        <v>984</v>
      </c>
      <c r="B162" s="1" t="str">
        <f t="shared" ref="B162:B184" si="6">B161</f>
        <v>BFR026</v>
      </c>
      <c r="C162" s="1" t="s">
        <v>545</v>
      </c>
      <c r="D162" s="1" t="s">
        <v>974</v>
      </c>
      <c r="E162" s="1" t="s">
        <v>980</v>
      </c>
      <c r="F162" s="1" t="s">
        <v>985</v>
      </c>
      <c r="G162" s="10">
        <v>17.323399999999999</v>
      </c>
      <c r="H162" s="13">
        <v>-93.976900000000001</v>
      </c>
      <c r="I162" s="3" t="s">
        <v>641</v>
      </c>
      <c r="J162" s="1" t="s">
        <v>986</v>
      </c>
      <c r="K162" s="1"/>
      <c r="L162" s="1"/>
      <c r="M162" s="12" t="s">
        <v>983</v>
      </c>
      <c r="N162" s="13" t="s">
        <v>12</v>
      </c>
      <c r="O162" s="13">
        <v>24.8</v>
      </c>
      <c r="P162" s="14">
        <v>3426</v>
      </c>
    </row>
    <row r="163" spans="1:16" ht="15.75" customHeight="1">
      <c r="A163" s="1" t="s">
        <v>987</v>
      </c>
      <c r="B163" s="1" t="str">
        <f t="shared" si="6"/>
        <v>BFR026</v>
      </c>
      <c r="C163" s="1" t="s">
        <v>545</v>
      </c>
      <c r="D163" s="1" t="s">
        <v>974</v>
      </c>
      <c r="E163" s="1" t="s">
        <v>980</v>
      </c>
      <c r="F163" s="1" t="s">
        <v>988</v>
      </c>
      <c r="G163" s="10">
        <v>17.2</v>
      </c>
      <c r="H163" s="13">
        <v>-94.042400000000001</v>
      </c>
      <c r="I163" s="3" t="s">
        <v>641</v>
      </c>
      <c r="J163" s="1" t="s">
        <v>986</v>
      </c>
      <c r="K163" s="1"/>
      <c r="L163" s="1"/>
      <c r="M163" s="12" t="s">
        <v>983</v>
      </c>
      <c r="N163" s="13" t="s">
        <v>12</v>
      </c>
      <c r="O163" s="13">
        <v>23.6</v>
      </c>
      <c r="P163" s="14">
        <v>2660</v>
      </c>
    </row>
    <row r="164" spans="1:16" ht="15.75" customHeight="1">
      <c r="A164" s="1" t="s">
        <v>989</v>
      </c>
      <c r="B164" s="1" t="str">
        <f t="shared" si="6"/>
        <v>BFR026</v>
      </c>
      <c r="C164" s="1" t="s">
        <v>545</v>
      </c>
      <c r="D164" s="1" t="s">
        <v>974</v>
      </c>
      <c r="E164" s="1" t="s">
        <v>980</v>
      </c>
      <c r="F164" s="1" t="s">
        <v>990</v>
      </c>
      <c r="G164" s="10">
        <v>17.26401667</v>
      </c>
      <c r="H164" s="13">
        <v>-93.869883329999993</v>
      </c>
      <c r="I164" s="3" t="s">
        <v>641</v>
      </c>
      <c r="J164" s="1" t="s">
        <v>991</v>
      </c>
      <c r="K164" s="1"/>
      <c r="L164" s="1"/>
      <c r="M164" s="12" t="s">
        <v>983</v>
      </c>
      <c r="N164" s="13" t="s">
        <v>12</v>
      </c>
      <c r="O164" s="13">
        <v>25.8</v>
      </c>
      <c r="P164" s="14">
        <v>3172</v>
      </c>
    </row>
    <row r="165" spans="1:16" ht="15.75" customHeight="1">
      <c r="A165" s="1" t="s">
        <v>992</v>
      </c>
      <c r="B165" s="1" t="str">
        <f t="shared" si="6"/>
        <v>BFR026</v>
      </c>
      <c r="C165" s="1" t="s">
        <v>545</v>
      </c>
      <c r="D165" s="1" t="s">
        <v>974</v>
      </c>
      <c r="E165" s="1" t="s">
        <v>980</v>
      </c>
      <c r="F165" s="1" t="s">
        <v>993</v>
      </c>
      <c r="G165" s="10">
        <v>17.851050000000001</v>
      </c>
      <c r="H165" s="13">
        <v>-94.108599999999996</v>
      </c>
      <c r="I165" s="3" t="s">
        <v>641</v>
      </c>
      <c r="J165" s="1" t="s">
        <v>994</v>
      </c>
      <c r="K165" s="1"/>
      <c r="L165" s="1"/>
      <c r="M165" s="12" t="s">
        <v>983</v>
      </c>
      <c r="N165" s="13" t="s">
        <v>12</v>
      </c>
      <c r="O165" s="13">
        <v>25.7</v>
      </c>
      <c r="P165" s="14">
        <v>2480</v>
      </c>
    </row>
    <row r="166" spans="1:16" ht="15.75" customHeight="1">
      <c r="A166" s="1" t="s">
        <v>995</v>
      </c>
      <c r="B166" s="1" t="str">
        <f t="shared" si="6"/>
        <v>BFR026</v>
      </c>
      <c r="C166" s="1" t="s">
        <v>545</v>
      </c>
      <c r="D166" s="1" t="s">
        <v>974</v>
      </c>
      <c r="E166" s="1" t="s">
        <v>980</v>
      </c>
      <c r="F166" s="1" t="s">
        <v>996</v>
      </c>
      <c r="G166" s="10">
        <v>17.779900000000001</v>
      </c>
      <c r="H166" s="13">
        <v>-94.116333330000003</v>
      </c>
      <c r="I166" s="3" t="s">
        <v>641</v>
      </c>
      <c r="J166" s="1" t="s">
        <v>994</v>
      </c>
      <c r="K166" s="1"/>
      <c r="L166" s="1"/>
      <c r="M166" s="12" t="s">
        <v>983</v>
      </c>
      <c r="N166" s="13" t="s">
        <v>12</v>
      </c>
      <c r="O166" s="13">
        <v>25.5</v>
      </c>
      <c r="P166" s="14">
        <v>2546</v>
      </c>
    </row>
    <row r="167" spans="1:16" ht="15.75" customHeight="1">
      <c r="A167" s="1" t="s">
        <v>997</v>
      </c>
      <c r="B167" s="1" t="str">
        <f t="shared" si="6"/>
        <v>BFR026</v>
      </c>
      <c r="C167" s="1" t="s">
        <v>545</v>
      </c>
      <c r="D167" s="1" t="s">
        <v>974</v>
      </c>
      <c r="E167" s="1" t="s">
        <v>998</v>
      </c>
      <c r="F167" s="1" t="s">
        <v>999</v>
      </c>
      <c r="G167" s="10">
        <v>17.278116669999999</v>
      </c>
      <c r="H167" s="13">
        <v>-94.652050000000003</v>
      </c>
      <c r="I167" s="3" t="s">
        <v>641</v>
      </c>
      <c r="J167" s="1" t="s">
        <v>991</v>
      </c>
      <c r="K167" s="1"/>
      <c r="L167" s="1"/>
      <c r="M167" s="12" t="s">
        <v>983</v>
      </c>
      <c r="N167" s="13" t="s">
        <v>12</v>
      </c>
      <c r="O167" s="13">
        <v>25.2</v>
      </c>
      <c r="P167" s="14">
        <v>3602</v>
      </c>
    </row>
    <row r="168" spans="1:16" ht="15.75" customHeight="1">
      <c r="A168" s="1" t="s">
        <v>1000</v>
      </c>
      <c r="B168" s="1" t="str">
        <f t="shared" si="6"/>
        <v>BFR026</v>
      </c>
      <c r="C168" s="1" t="s">
        <v>545</v>
      </c>
      <c r="D168" s="1" t="s">
        <v>974</v>
      </c>
      <c r="E168" s="1" t="s">
        <v>1001</v>
      </c>
      <c r="F168" s="1" t="s">
        <v>1002</v>
      </c>
      <c r="G168" s="10">
        <v>17.29325</v>
      </c>
      <c r="H168" s="13">
        <v>-94.387066669999996</v>
      </c>
      <c r="I168" s="3" t="s">
        <v>641</v>
      </c>
      <c r="J168" s="1" t="s">
        <v>994</v>
      </c>
      <c r="K168" s="1"/>
      <c r="L168" s="1"/>
      <c r="M168" s="12" t="s">
        <v>983</v>
      </c>
      <c r="N168" s="13" t="s">
        <v>12</v>
      </c>
      <c r="O168" s="13">
        <v>25.5</v>
      </c>
      <c r="P168" s="14">
        <v>3779</v>
      </c>
    </row>
    <row r="169" spans="1:16" ht="15.75" customHeight="1">
      <c r="A169" s="1" t="s">
        <v>1003</v>
      </c>
      <c r="B169" s="1" t="str">
        <f t="shared" si="6"/>
        <v>BFR026</v>
      </c>
      <c r="C169" s="1" t="s">
        <v>545</v>
      </c>
      <c r="D169" s="1" t="s">
        <v>974</v>
      </c>
      <c r="E169" s="1" t="s">
        <v>1001</v>
      </c>
      <c r="F169" s="1" t="s">
        <v>1004</v>
      </c>
      <c r="G169" s="10">
        <v>17.20195</v>
      </c>
      <c r="H169" s="13">
        <v>-94.473783330000003</v>
      </c>
      <c r="I169" s="3" t="s">
        <v>641</v>
      </c>
      <c r="J169" s="1" t="s">
        <v>986</v>
      </c>
      <c r="K169" s="1"/>
      <c r="L169" s="1"/>
      <c r="M169" s="12" t="s">
        <v>983</v>
      </c>
      <c r="N169" s="13" t="s">
        <v>12</v>
      </c>
      <c r="O169" s="13">
        <v>23.9</v>
      </c>
      <c r="P169" s="14">
        <v>3200</v>
      </c>
    </row>
    <row r="170" spans="1:16" ht="15.75" customHeight="1">
      <c r="A170" s="1" t="s">
        <v>1005</v>
      </c>
      <c r="B170" s="1" t="str">
        <f t="shared" si="6"/>
        <v>BFR026</v>
      </c>
      <c r="C170" s="1" t="s">
        <v>545</v>
      </c>
      <c r="D170" s="1" t="s">
        <v>974</v>
      </c>
      <c r="E170" s="1" t="s">
        <v>1001</v>
      </c>
      <c r="F170" s="1" t="s">
        <v>1006</v>
      </c>
      <c r="G170" s="10">
        <v>17.450383330000001</v>
      </c>
      <c r="H170" s="13">
        <v>-94.317350000000005</v>
      </c>
      <c r="I170" s="3" t="s">
        <v>641</v>
      </c>
      <c r="J170" s="1" t="s">
        <v>986</v>
      </c>
      <c r="K170" s="1"/>
      <c r="L170" s="1"/>
      <c r="M170" s="12" t="s">
        <v>983</v>
      </c>
      <c r="N170" s="13" t="s">
        <v>12</v>
      </c>
      <c r="O170" s="13">
        <v>25.6</v>
      </c>
      <c r="P170" s="14">
        <v>3233</v>
      </c>
    </row>
    <row r="171" spans="1:16" ht="15.75" customHeight="1">
      <c r="A171" s="1" t="s">
        <v>1007</v>
      </c>
      <c r="B171" s="1" t="str">
        <f t="shared" si="6"/>
        <v>BFR026</v>
      </c>
      <c r="C171" s="1" t="s">
        <v>545</v>
      </c>
      <c r="D171" s="1" t="s">
        <v>974</v>
      </c>
      <c r="E171" s="1" t="s">
        <v>1001</v>
      </c>
      <c r="F171" s="1" t="s">
        <v>1008</v>
      </c>
      <c r="G171" s="10">
        <v>17.173066670000001</v>
      </c>
      <c r="H171" s="13">
        <v>-94.010213890000003</v>
      </c>
      <c r="I171" s="3" t="s">
        <v>641</v>
      </c>
      <c r="J171" s="1" t="s">
        <v>982</v>
      </c>
      <c r="K171" s="1"/>
      <c r="L171" s="1"/>
      <c r="M171" s="12" t="s">
        <v>983</v>
      </c>
      <c r="N171" s="13" t="s">
        <v>12</v>
      </c>
      <c r="O171" s="13">
        <v>22.6</v>
      </c>
      <c r="P171" s="14">
        <v>1942</v>
      </c>
    </row>
    <row r="172" spans="1:16" ht="15.75" customHeight="1">
      <c r="A172" s="1" t="s">
        <v>1009</v>
      </c>
      <c r="B172" s="1" t="str">
        <f t="shared" si="6"/>
        <v>BFR026</v>
      </c>
      <c r="C172" s="1" t="s">
        <v>545</v>
      </c>
      <c r="D172" s="1" t="s">
        <v>974</v>
      </c>
      <c r="E172" s="1" t="s">
        <v>1001</v>
      </c>
      <c r="F172" s="1" t="s">
        <v>1010</v>
      </c>
      <c r="G172" s="10">
        <v>17.446516670000001</v>
      </c>
      <c r="H172" s="13">
        <v>-94.309250000000006</v>
      </c>
      <c r="I172" s="3" t="s">
        <v>641</v>
      </c>
      <c r="J172" s="1" t="s">
        <v>982</v>
      </c>
      <c r="K172" s="1"/>
      <c r="L172" s="1"/>
      <c r="M172" s="12" t="s">
        <v>983</v>
      </c>
      <c r="N172" s="13" t="s">
        <v>12</v>
      </c>
      <c r="O172" s="13">
        <v>25.5</v>
      </c>
      <c r="P172" s="14">
        <v>3293</v>
      </c>
    </row>
    <row r="173" spans="1:16" ht="15.75" customHeight="1">
      <c r="A173" s="1" t="s">
        <v>1011</v>
      </c>
      <c r="B173" s="1" t="str">
        <f t="shared" si="6"/>
        <v>BFR026</v>
      </c>
      <c r="C173" s="1" t="s">
        <v>545</v>
      </c>
      <c r="D173" s="1" t="s">
        <v>974</v>
      </c>
      <c r="E173" s="1" t="s">
        <v>1001</v>
      </c>
      <c r="F173" s="1" t="s">
        <v>1012</v>
      </c>
      <c r="G173" s="10">
        <v>17.274899999999999</v>
      </c>
      <c r="H173" s="13">
        <v>-94.483066669999999</v>
      </c>
      <c r="I173" s="3" t="s">
        <v>641</v>
      </c>
      <c r="J173" s="1" t="s">
        <v>982</v>
      </c>
      <c r="K173" s="1"/>
      <c r="L173" s="1"/>
      <c r="M173" s="12" t="s">
        <v>983</v>
      </c>
      <c r="N173" s="13" t="s">
        <v>12</v>
      </c>
      <c r="O173" s="13">
        <v>25.4</v>
      </c>
      <c r="P173" s="14">
        <v>3764</v>
      </c>
    </row>
    <row r="174" spans="1:16" ht="15.75" customHeight="1">
      <c r="A174" s="1" t="s">
        <v>1013</v>
      </c>
      <c r="B174" s="1" t="str">
        <f t="shared" si="6"/>
        <v>BFR026</v>
      </c>
      <c r="C174" s="1" t="s">
        <v>545</v>
      </c>
      <c r="D174" s="1" t="s">
        <v>974</v>
      </c>
      <c r="E174" s="1" t="s">
        <v>1001</v>
      </c>
      <c r="F174" s="1" t="s">
        <v>1014</v>
      </c>
      <c r="G174" s="10">
        <v>17.257149999999999</v>
      </c>
      <c r="H174" s="13">
        <v>-94.292083329999997</v>
      </c>
      <c r="I174" s="3" t="s">
        <v>641</v>
      </c>
      <c r="J174" s="1" t="s">
        <v>982</v>
      </c>
      <c r="K174" s="1"/>
      <c r="L174" s="1"/>
      <c r="M174" s="12" t="s">
        <v>983</v>
      </c>
      <c r="N174" s="13" t="s">
        <v>12</v>
      </c>
      <c r="O174" s="13">
        <v>25.7</v>
      </c>
      <c r="P174" s="14">
        <v>3961</v>
      </c>
    </row>
    <row r="175" spans="1:16" ht="15.75" customHeight="1">
      <c r="A175" s="1" t="s">
        <v>1015</v>
      </c>
      <c r="B175" s="1" t="str">
        <f t="shared" si="6"/>
        <v>BFR026</v>
      </c>
      <c r="C175" s="1" t="s">
        <v>545</v>
      </c>
      <c r="D175" s="1" t="s">
        <v>974</v>
      </c>
      <c r="E175" s="1" t="s">
        <v>1001</v>
      </c>
      <c r="F175" s="1" t="s">
        <v>1016</v>
      </c>
      <c r="G175" s="10">
        <v>17.24571667</v>
      </c>
      <c r="H175" s="13">
        <v>-94.284566670000004</v>
      </c>
      <c r="I175" s="3" t="s">
        <v>641</v>
      </c>
      <c r="J175" s="1" t="s">
        <v>994</v>
      </c>
      <c r="K175" s="1"/>
      <c r="L175" s="1"/>
      <c r="M175" s="12" t="s">
        <v>983</v>
      </c>
      <c r="N175" s="13" t="s">
        <v>12</v>
      </c>
      <c r="O175" s="13">
        <v>25.7</v>
      </c>
      <c r="P175" s="14">
        <v>4004</v>
      </c>
    </row>
    <row r="176" spans="1:16" ht="15.75" customHeight="1">
      <c r="A176" s="1" t="s">
        <v>1017</v>
      </c>
      <c r="B176" s="1" t="str">
        <f t="shared" si="6"/>
        <v>BFR026</v>
      </c>
      <c r="C176" s="1" t="s">
        <v>545</v>
      </c>
      <c r="D176" s="1" t="s">
        <v>974</v>
      </c>
      <c r="E176" s="1" t="s">
        <v>1001</v>
      </c>
      <c r="F176" s="1" t="s">
        <v>1018</v>
      </c>
      <c r="G176" s="10">
        <v>17.38548333</v>
      </c>
      <c r="H176" s="13">
        <v>-94.418383329999997</v>
      </c>
      <c r="I176" s="3" t="s">
        <v>641</v>
      </c>
      <c r="J176" s="1" t="s">
        <v>982</v>
      </c>
      <c r="K176" s="1"/>
      <c r="L176" s="1"/>
      <c r="M176" s="12" t="s">
        <v>983</v>
      </c>
      <c r="N176" s="13" t="s">
        <v>12</v>
      </c>
      <c r="O176" s="13">
        <v>25.3</v>
      </c>
      <c r="P176" s="14">
        <v>3442</v>
      </c>
    </row>
    <row r="177" spans="1:16" ht="15.75" customHeight="1">
      <c r="A177" s="1" t="s">
        <v>1019</v>
      </c>
      <c r="B177" s="1" t="str">
        <f t="shared" si="6"/>
        <v>BFR026</v>
      </c>
      <c r="C177" s="1" t="s">
        <v>545</v>
      </c>
      <c r="D177" s="1" t="s">
        <v>974</v>
      </c>
      <c r="E177" s="1" t="s">
        <v>1001</v>
      </c>
      <c r="F177" s="1" t="s">
        <v>1020</v>
      </c>
      <c r="G177" s="10">
        <v>17.212900000000001</v>
      </c>
      <c r="H177" s="13">
        <v>-94.284983330000003</v>
      </c>
      <c r="I177" s="3" t="s">
        <v>641</v>
      </c>
      <c r="J177" s="1" t="s">
        <v>982</v>
      </c>
      <c r="K177" s="1"/>
      <c r="L177" s="1"/>
      <c r="M177" s="12" t="s">
        <v>983</v>
      </c>
      <c r="N177" s="13" t="s">
        <v>12</v>
      </c>
      <c r="O177" s="13">
        <v>24.7</v>
      </c>
      <c r="P177" s="14">
        <v>3865</v>
      </c>
    </row>
    <row r="178" spans="1:16" ht="15.75" customHeight="1">
      <c r="A178" s="1" t="s">
        <v>1021</v>
      </c>
      <c r="B178" s="1" t="str">
        <f t="shared" si="6"/>
        <v>BFR026</v>
      </c>
      <c r="C178" s="1" t="s">
        <v>545</v>
      </c>
      <c r="D178" s="1" t="s">
        <v>974</v>
      </c>
      <c r="E178" s="1" t="s">
        <v>1001</v>
      </c>
      <c r="F178" s="1" t="s">
        <v>1022</v>
      </c>
      <c r="G178" s="10">
        <v>17.295349999999999</v>
      </c>
      <c r="H178" s="13">
        <v>-94.157399999999996</v>
      </c>
      <c r="I178" s="3" t="s">
        <v>641</v>
      </c>
      <c r="J178" s="1" t="s">
        <v>991</v>
      </c>
      <c r="K178" s="1"/>
      <c r="L178" s="1"/>
      <c r="M178" s="12" t="s">
        <v>983</v>
      </c>
      <c r="N178" s="13" t="s">
        <v>12</v>
      </c>
      <c r="O178" s="13">
        <v>25.3</v>
      </c>
      <c r="P178" s="14">
        <v>4066</v>
      </c>
    </row>
    <row r="179" spans="1:16" ht="15.75" customHeight="1">
      <c r="A179" s="1" t="s">
        <v>1023</v>
      </c>
      <c r="B179" s="1" t="str">
        <f t="shared" si="6"/>
        <v>BFR026</v>
      </c>
      <c r="C179" s="1" t="s">
        <v>545</v>
      </c>
      <c r="D179" s="1" t="s">
        <v>974</v>
      </c>
      <c r="E179" s="1" t="s">
        <v>1001</v>
      </c>
      <c r="F179" s="1" t="s">
        <v>1024</v>
      </c>
      <c r="G179" s="10">
        <v>17.295349999999999</v>
      </c>
      <c r="H179" s="13">
        <v>-94.074616669999997</v>
      </c>
      <c r="I179" s="3" t="s">
        <v>641</v>
      </c>
      <c r="J179" s="1" t="s">
        <v>986</v>
      </c>
      <c r="K179" s="1"/>
      <c r="L179" s="1"/>
      <c r="M179" s="12" t="s">
        <v>983</v>
      </c>
      <c r="N179" s="13" t="s">
        <v>12</v>
      </c>
      <c r="O179" s="13">
        <v>23.5</v>
      </c>
      <c r="P179" s="14">
        <v>2845</v>
      </c>
    </row>
    <row r="180" spans="1:16" ht="15.75" customHeight="1">
      <c r="A180" s="1" t="s">
        <v>1025</v>
      </c>
      <c r="B180" s="1" t="str">
        <f t="shared" si="6"/>
        <v>BFR026</v>
      </c>
      <c r="C180" s="1" t="s">
        <v>545</v>
      </c>
      <c r="D180" s="1" t="s">
        <v>974</v>
      </c>
      <c r="E180" s="1" t="s">
        <v>1001</v>
      </c>
      <c r="F180" s="1" t="s">
        <v>1026</v>
      </c>
      <c r="G180" s="10">
        <v>17.235749999999999</v>
      </c>
      <c r="H180" s="13">
        <v>-94.633516670000006</v>
      </c>
      <c r="I180" s="3" t="s">
        <v>641</v>
      </c>
      <c r="J180" s="1" t="s">
        <v>994</v>
      </c>
      <c r="K180" s="1"/>
      <c r="L180" s="1"/>
      <c r="M180" s="12" t="s">
        <v>983</v>
      </c>
      <c r="N180" s="13" t="s">
        <v>12</v>
      </c>
      <c r="O180" s="13">
        <v>25.3</v>
      </c>
      <c r="P180" s="14">
        <v>3716</v>
      </c>
    </row>
    <row r="181" spans="1:16" ht="15.75" customHeight="1">
      <c r="A181" s="1" t="s">
        <v>1027</v>
      </c>
      <c r="B181" s="1" t="str">
        <f t="shared" si="6"/>
        <v>BFR026</v>
      </c>
      <c r="C181" s="1" t="s">
        <v>545</v>
      </c>
      <c r="D181" s="1" t="s">
        <v>974</v>
      </c>
      <c r="E181" s="1" t="s">
        <v>1001</v>
      </c>
      <c r="F181" s="1" t="s">
        <v>1028</v>
      </c>
      <c r="G181" s="10">
        <v>17.22076667</v>
      </c>
      <c r="H181" s="13">
        <v>-94.205633329999998</v>
      </c>
      <c r="I181" s="3" t="s">
        <v>641</v>
      </c>
      <c r="J181" s="1" t="s">
        <v>994</v>
      </c>
      <c r="K181" s="1"/>
      <c r="L181" s="1"/>
      <c r="M181" s="12" t="s">
        <v>983</v>
      </c>
      <c r="N181" s="13" t="s">
        <v>12</v>
      </c>
      <c r="O181" s="13">
        <v>25.8</v>
      </c>
      <c r="P181" s="14">
        <v>4076</v>
      </c>
    </row>
    <row r="182" spans="1:16" ht="15.75" customHeight="1">
      <c r="A182" s="1" t="s">
        <v>1029</v>
      </c>
      <c r="B182" s="1" t="str">
        <f t="shared" si="6"/>
        <v>BFR026</v>
      </c>
      <c r="C182" s="1" t="s">
        <v>545</v>
      </c>
      <c r="D182" s="1" t="s">
        <v>974</v>
      </c>
      <c r="E182" s="1" t="s">
        <v>1001</v>
      </c>
      <c r="F182" s="1" t="s">
        <v>1030</v>
      </c>
      <c r="G182" s="10">
        <v>17.389500000000002</v>
      </c>
      <c r="H182" s="13">
        <v>-94.063616670000002</v>
      </c>
      <c r="I182" s="3" t="s">
        <v>641</v>
      </c>
      <c r="J182" s="1" t="s">
        <v>986</v>
      </c>
      <c r="K182" s="1"/>
      <c r="L182" s="1"/>
      <c r="M182" s="12" t="s">
        <v>983</v>
      </c>
      <c r="N182" s="13" t="s">
        <v>12</v>
      </c>
      <c r="O182" s="13">
        <v>25.5</v>
      </c>
      <c r="P182" s="14">
        <v>3507</v>
      </c>
    </row>
    <row r="183" spans="1:16" ht="15.75" customHeight="1">
      <c r="A183" s="1" t="s">
        <v>1031</v>
      </c>
      <c r="B183" s="1" t="str">
        <f t="shared" si="6"/>
        <v>BFR026</v>
      </c>
      <c r="C183" s="1" t="s">
        <v>545</v>
      </c>
      <c r="D183" s="1" t="s">
        <v>974</v>
      </c>
      <c r="E183" s="1" t="s">
        <v>1001</v>
      </c>
      <c r="F183" s="1" t="s">
        <v>1032</v>
      </c>
      <c r="G183" s="10">
        <v>17.273283330000002</v>
      </c>
      <c r="H183" s="13">
        <v>-94.36215</v>
      </c>
      <c r="I183" s="3" t="s">
        <v>641</v>
      </c>
      <c r="J183" s="1" t="s">
        <v>982</v>
      </c>
      <c r="K183" s="1"/>
      <c r="L183" s="1"/>
      <c r="M183" s="12" t="s">
        <v>983</v>
      </c>
      <c r="N183" s="13" t="s">
        <v>12</v>
      </c>
      <c r="O183" s="13">
        <v>25.7</v>
      </c>
      <c r="P183" s="14">
        <v>3812</v>
      </c>
    </row>
    <row r="184" spans="1:16" ht="15.75" customHeight="1">
      <c r="A184" s="1" t="s">
        <v>1033</v>
      </c>
      <c r="B184" s="1" t="str">
        <f t="shared" si="6"/>
        <v>BFR026</v>
      </c>
      <c r="C184" s="1" t="s">
        <v>545</v>
      </c>
      <c r="D184" s="1" t="s">
        <v>974</v>
      </c>
      <c r="E184" s="1" t="s">
        <v>1001</v>
      </c>
      <c r="F184" s="1" t="s">
        <v>1034</v>
      </c>
      <c r="G184" s="10">
        <v>17.225766669999999</v>
      </c>
      <c r="H184" s="13">
        <v>-94.484683329999996</v>
      </c>
      <c r="I184" s="3" t="s">
        <v>641</v>
      </c>
      <c r="J184" s="1" t="s">
        <v>991</v>
      </c>
      <c r="K184" s="1"/>
      <c r="L184" s="1"/>
      <c r="M184" s="12" t="s">
        <v>983</v>
      </c>
      <c r="N184" s="13" t="s">
        <v>12</v>
      </c>
      <c r="O184" s="13">
        <v>24.8</v>
      </c>
      <c r="P184" s="14">
        <v>3698</v>
      </c>
    </row>
    <row r="185" spans="1:16" ht="15.75" customHeight="1">
      <c r="A185" s="1" t="s">
        <v>1035</v>
      </c>
      <c r="B185" s="1" t="str">
        <f>'1. BAT-FLY_INTERACTIONS_Referen'!A28</f>
        <v>BFR027</v>
      </c>
      <c r="C185" s="1" t="s">
        <v>545</v>
      </c>
      <c r="D185" s="1" t="s">
        <v>942</v>
      </c>
      <c r="E185" s="1" t="s">
        <v>1036</v>
      </c>
      <c r="F185" s="1" t="s">
        <v>1037</v>
      </c>
      <c r="G185" s="10">
        <v>20.705241669999999</v>
      </c>
      <c r="H185" s="13">
        <v>-89.20096667</v>
      </c>
      <c r="I185" s="3" t="s">
        <v>641</v>
      </c>
      <c r="J185" s="1" t="s">
        <v>1038</v>
      </c>
      <c r="K185" s="1"/>
      <c r="L185" s="1"/>
      <c r="M185" s="13" t="s">
        <v>12</v>
      </c>
      <c r="N185" s="13" t="s">
        <v>12</v>
      </c>
      <c r="O185" s="13">
        <v>26.1</v>
      </c>
      <c r="P185" s="14">
        <v>1089</v>
      </c>
    </row>
    <row r="186" spans="1:16" ht="15.75" customHeight="1">
      <c r="A186" s="1" t="s">
        <v>1039</v>
      </c>
      <c r="B186" s="1" t="str">
        <f t="shared" ref="B186:B197" si="7">B185</f>
        <v>BFR027</v>
      </c>
      <c r="C186" s="1" t="s">
        <v>545</v>
      </c>
      <c r="D186" s="1" t="s">
        <v>942</v>
      </c>
      <c r="E186" s="1" t="s">
        <v>1040</v>
      </c>
      <c r="F186" s="1" t="s">
        <v>1041</v>
      </c>
      <c r="G186" s="10">
        <v>20.714505559999999</v>
      </c>
      <c r="H186" s="13">
        <v>-89.254308330000001</v>
      </c>
      <c r="I186" s="3" t="s">
        <v>641</v>
      </c>
      <c r="J186" s="1" t="s">
        <v>1038</v>
      </c>
      <c r="K186" s="1"/>
      <c r="L186" s="1"/>
      <c r="M186" s="13" t="s">
        <v>12</v>
      </c>
      <c r="N186" s="13" t="s">
        <v>12</v>
      </c>
      <c r="O186" s="13">
        <v>26.1</v>
      </c>
      <c r="P186" s="14">
        <v>1080</v>
      </c>
    </row>
    <row r="187" spans="1:16" ht="15.75" customHeight="1">
      <c r="A187" s="1" t="s">
        <v>1042</v>
      </c>
      <c r="B187" s="1" t="str">
        <f t="shared" si="7"/>
        <v>BFR027</v>
      </c>
      <c r="C187" s="1" t="s">
        <v>545</v>
      </c>
      <c r="D187" s="1" t="s">
        <v>942</v>
      </c>
      <c r="E187" s="1" t="s">
        <v>1040</v>
      </c>
      <c r="F187" s="1" t="s">
        <v>1043</v>
      </c>
      <c r="G187" s="10">
        <v>20.77233889</v>
      </c>
      <c r="H187" s="13">
        <v>-89.266922219999998</v>
      </c>
      <c r="I187" s="3" t="s">
        <v>641</v>
      </c>
      <c r="J187" s="1" t="s">
        <v>1038</v>
      </c>
      <c r="K187" s="1"/>
      <c r="L187" s="1"/>
      <c r="M187" s="13" t="s">
        <v>12</v>
      </c>
      <c r="N187" s="13" t="s">
        <v>12</v>
      </c>
      <c r="O187" s="13">
        <v>26</v>
      </c>
      <c r="P187" s="14">
        <v>1054</v>
      </c>
    </row>
    <row r="188" spans="1:16" ht="15.75" customHeight="1">
      <c r="A188" s="1" t="s">
        <v>1044</v>
      </c>
      <c r="B188" s="1" t="str">
        <f t="shared" si="7"/>
        <v>BFR027</v>
      </c>
      <c r="C188" s="1" t="s">
        <v>545</v>
      </c>
      <c r="D188" s="1" t="s">
        <v>942</v>
      </c>
      <c r="E188" s="1" t="s">
        <v>1045</v>
      </c>
      <c r="F188" s="1" t="s">
        <v>1046</v>
      </c>
      <c r="G188" s="15">
        <v>20.900991000000001</v>
      </c>
      <c r="H188" s="12">
        <v>-88.751302999999993</v>
      </c>
      <c r="I188" s="3" t="s">
        <v>549</v>
      </c>
      <c r="J188" s="1" t="s">
        <v>1038</v>
      </c>
      <c r="K188" s="1"/>
      <c r="L188" s="1"/>
      <c r="M188" s="13" t="s">
        <v>12</v>
      </c>
      <c r="N188" s="13" t="s">
        <v>12</v>
      </c>
      <c r="O188" s="13">
        <v>25.9</v>
      </c>
      <c r="P188" s="14">
        <v>1131</v>
      </c>
    </row>
    <row r="189" spans="1:16" ht="15.75" customHeight="1">
      <c r="A189" s="1" t="s">
        <v>1047</v>
      </c>
      <c r="B189" s="1" t="str">
        <f t="shared" si="7"/>
        <v>BFR027</v>
      </c>
      <c r="C189" s="1" t="s">
        <v>545</v>
      </c>
      <c r="D189" s="1" t="s">
        <v>942</v>
      </c>
      <c r="E189" s="1" t="s">
        <v>1045</v>
      </c>
      <c r="F189" s="1" t="s">
        <v>1048</v>
      </c>
      <c r="G189" s="10">
        <v>20.885999999999999</v>
      </c>
      <c r="H189" s="13">
        <v>-88.683019439999995</v>
      </c>
      <c r="I189" s="3" t="s">
        <v>641</v>
      </c>
      <c r="J189" s="1" t="s">
        <v>1038</v>
      </c>
      <c r="K189" s="1"/>
      <c r="L189" s="1"/>
      <c r="M189" s="13" t="s">
        <v>12</v>
      </c>
      <c r="N189" s="13" t="s">
        <v>12</v>
      </c>
      <c r="O189" s="13">
        <v>25.9</v>
      </c>
      <c r="P189" s="14">
        <v>1168</v>
      </c>
    </row>
    <row r="190" spans="1:16" ht="15.75" customHeight="1">
      <c r="A190" s="1" t="s">
        <v>1049</v>
      </c>
      <c r="B190" s="1" t="str">
        <f t="shared" si="7"/>
        <v>BFR027</v>
      </c>
      <c r="C190" s="1" t="s">
        <v>545</v>
      </c>
      <c r="D190" s="1" t="s">
        <v>942</v>
      </c>
      <c r="E190" s="1" t="s">
        <v>1050</v>
      </c>
      <c r="F190" s="1" t="s">
        <v>1051</v>
      </c>
      <c r="G190" s="10">
        <v>21.065208330000001</v>
      </c>
      <c r="H190" s="13">
        <v>-88.42101667</v>
      </c>
      <c r="I190" s="3" t="s">
        <v>641</v>
      </c>
      <c r="J190" s="1" t="s">
        <v>1038</v>
      </c>
      <c r="K190" s="1"/>
      <c r="L190" s="1"/>
      <c r="M190" s="13" t="s">
        <v>12</v>
      </c>
      <c r="N190" s="13" t="s">
        <v>12</v>
      </c>
      <c r="O190" s="13">
        <v>25.6</v>
      </c>
      <c r="P190" s="14">
        <v>1130</v>
      </c>
    </row>
    <row r="191" spans="1:16" ht="15.75" customHeight="1">
      <c r="A191" s="1" t="s">
        <v>1052</v>
      </c>
      <c r="B191" s="1" t="str">
        <f t="shared" si="7"/>
        <v>BFR027</v>
      </c>
      <c r="C191" s="1" t="s">
        <v>545</v>
      </c>
      <c r="D191" s="1" t="s">
        <v>942</v>
      </c>
      <c r="E191" s="1" t="s">
        <v>1050</v>
      </c>
      <c r="F191" s="1" t="s">
        <v>1053</v>
      </c>
      <c r="G191" s="10">
        <v>21.106833330000001</v>
      </c>
      <c r="H191" s="13">
        <v>-88.438513889999996</v>
      </c>
      <c r="I191" s="3" t="s">
        <v>641</v>
      </c>
      <c r="J191" s="1" t="s">
        <v>1038</v>
      </c>
      <c r="K191" s="1"/>
      <c r="L191" s="1"/>
      <c r="M191" s="13" t="s">
        <v>12</v>
      </c>
      <c r="N191" s="13" t="s">
        <v>12</v>
      </c>
      <c r="O191" s="13">
        <v>25.6</v>
      </c>
      <c r="P191" s="14">
        <v>1117</v>
      </c>
    </row>
    <row r="192" spans="1:16" ht="15.75" customHeight="1">
      <c r="A192" s="1" t="s">
        <v>1054</v>
      </c>
      <c r="B192" s="1" t="str">
        <f t="shared" si="7"/>
        <v>BFR027</v>
      </c>
      <c r="C192" s="1" t="s">
        <v>545</v>
      </c>
      <c r="D192" s="1" t="s">
        <v>942</v>
      </c>
      <c r="E192" s="1" t="s">
        <v>1055</v>
      </c>
      <c r="F192" s="1" t="s">
        <v>1056</v>
      </c>
      <c r="G192" s="10">
        <v>21.181763889999999</v>
      </c>
      <c r="H192" s="13">
        <v>-88.636799999999994</v>
      </c>
      <c r="I192" s="3" t="s">
        <v>641</v>
      </c>
      <c r="J192" s="1" t="s">
        <v>1038</v>
      </c>
      <c r="K192" s="1"/>
      <c r="L192" s="1"/>
      <c r="M192" s="13" t="s">
        <v>12</v>
      </c>
      <c r="N192" s="13" t="s">
        <v>12</v>
      </c>
      <c r="O192" s="13">
        <v>25.8</v>
      </c>
      <c r="P192" s="14">
        <v>1081</v>
      </c>
    </row>
    <row r="193" spans="1:16" ht="15.75" customHeight="1">
      <c r="A193" s="1" t="s">
        <v>1057</v>
      </c>
      <c r="B193" s="1" t="str">
        <f t="shared" si="7"/>
        <v>BFR027</v>
      </c>
      <c r="C193" s="1" t="s">
        <v>545</v>
      </c>
      <c r="D193" s="1" t="s">
        <v>942</v>
      </c>
      <c r="E193" s="1" t="s">
        <v>1055</v>
      </c>
      <c r="F193" s="1" t="s">
        <v>996</v>
      </c>
      <c r="G193" s="10">
        <v>21.190197220000002</v>
      </c>
      <c r="H193" s="13">
        <v>-88.542033329999995</v>
      </c>
      <c r="I193" s="3" t="s">
        <v>641</v>
      </c>
      <c r="J193" s="1" t="s">
        <v>1038</v>
      </c>
      <c r="K193" s="1"/>
      <c r="L193" s="1"/>
      <c r="M193" s="13" t="s">
        <v>12</v>
      </c>
      <c r="N193" s="13" t="s">
        <v>12</v>
      </c>
      <c r="O193" s="13">
        <v>25.7</v>
      </c>
      <c r="P193" s="14">
        <v>1069</v>
      </c>
    </row>
    <row r="194" spans="1:16" ht="15.75" customHeight="1">
      <c r="A194" s="1" t="s">
        <v>1058</v>
      </c>
      <c r="B194" s="1" t="str">
        <f t="shared" si="7"/>
        <v>BFR027</v>
      </c>
      <c r="C194" s="1" t="s">
        <v>545</v>
      </c>
      <c r="D194" s="1" t="s">
        <v>942</v>
      </c>
      <c r="E194" s="1" t="s">
        <v>1055</v>
      </c>
      <c r="F194" s="1" t="s">
        <v>1059</v>
      </c>
      <c r="G194" s="10">
        <v>21.21570556</v>
      </c>
      <c r="H194" s="13">
        <v>-88.729061110000004</v>
      </c>
      <c r="I194" s="3" t="s">
        <v>641</v>
      </c>
      <c r="J194" s="1" t="s">
        <v>1038</v>
      </c>
      <c r="K194" s="1"/>
      <c r="L194" s="1"/>
      <c r="M194" s="13" t="s">
        <v>12</v>
      </c>
      <c r="N194" s="13" t="s">
        <v>12</v>
      </c>
      <c r="O194" s="13">
        <v>25.8</v>
      </c>
      <c r="P194" s="14">
        <v>1064</v>
      </c>
    </row>
    <row r="195" spans="1:16" ht="15.75" customHeight="1">
      <c r="A195" s="1" t="s">
        <v>1060</v>
      </c>
      <c r="B195" s="1" t="str">
        <f t="shared" si="7"/>
        <v>BFR027</v>
      </c>
      <c r="C195" s="1" t="s">
        <v>545</v>
      </c>
      <c r="D195" s="1" t="s">
        <v>942</v>
      </c>
      <c r="E195" s="1" t="s">
        <v>1055</v>
      </c>
      <c r="F195" s="1" t="s">
        <v>1061</v>
      </c>
      <c r="G195" s="10">
        <v>21.227188890000001</v>
      </c>
      <c r="H195" s="13">
        <v>-88.679266670000004</v>
      </c>
      <c r="I195" s="3" t="s">
        <v>641</v>
      </c>
      <c r="J195" s="1" t="s">
        <v>1038</v>
      </c>
      <c r="K195" s="1"/>
      <c r="L195" s="1"/>
      <c r="M195" s="13" t="s">
        <v>12</v>
      </c>
      <c r="N195" s="13" t="s">
        <v>12</v>
      </c>
      <c r="O195" s="13">
        <v>25.8</v>
      </c>
      <c r="P195" s="14">
        <v>1042</v>
      </c>
    </row>
    <row r="196" spans="1:16" ht="15.75" customHeight="1">
      <c r="A196" s="1" t="s">
        <v>1062</v>
      </c>
      <c r="B196" s="1" t="str">
        <f t="shared" si="7"/>
        <v>BFR027</v>
      </c>
      <c r="C196" s="1" t="s">
        <v>545</v>
      </c>
      <c r="D196" s="1" t="s">
        <v>942</v>
      </c>
      <c r="E196" s="1" t="s">
        <v>1063</v>
      </c>
      <c r="F196" s="1" t="s">
        <v>1064</v>
      </c>
      <c r="G196" s="10">
        <v>20.880280559999999</v>
      </c>
      <c r="H196" s="13">
        <v>-88.621700000000004</v>
      </c>
      <c r="I196" s="3" t="s">
        <v>641</v>
      </c>
      <c r="J196" s="1" t="s">
        <v>1038</v>
      </c>
      <c r="K196" s="1"/>
      <c r="L196" s="1"/>
      <c r="M196" s="13" t="s">
        <v>12</v>
      </c>
      <c r="N196" s="13" t="s">
        <v>12</v>
      </c>
      <c r="O196" s="13">
        <v>25.8</v>
      </c>
      <c r="P196" s="14">
        <v>1195</v>
      </c>
    </row>
    <row r="197" spans="1:16" ht="15.75" customHeight="1">
      <c r="A197" s="1" t="s">
        <v>1065</v>
      </c>
      <c r="B197" s="1" t="str">
        <f t="shared" si="7"/>
        <v>BFR027</v>
      </c>
      <c r="C197" s="1" t="s">
        <v>545</v>
      </c>
      <c r="D197" s="1" t="s">
        <v>942</v>
      </c>
      <c r="E197" s="1" t="s">
        <v>1066</v>
      </c>
      <c r="F197" s="1" t="s">
        <v>1067</v>
      </c>
      <c r="G197" s="10">
        <v>21.00905556</v>
      </c>
      <c r="H197" s="13">
        <v>-89.864111109999996</v>
      </c>
      <c r="I197" s="3" t="s">
        <v>641</v>
      </c>
      <c r="J197" s="1" t="s">
        <v>1038</v>
      </c>
      <c r="K197" s="1"/>
      <c r="L197" s="1"/>
      <c r="M197" s="13" t="s">
        <v>12</v>
      </c>
      <c r="N197" s="13" t="s">
        <v>12</v>
      </c>
      <c r="O197" s="13">
        <v>25.8</v>
      </c>
      <c r="P197" s="14">
        <v>751</v>
      </c>
    </row>
    <row r="198" spans="1:16" ht="15.75" customHeight="1">
      <c r="A198" s="1" t="s">
        <v>1068</v>
      </c>
      <c r="B198" s="5" t="str">
        <f>'1. BAT-FLY_INTERACTIONS_Referen'!A29</f>
        <v>BFR028</v>
      </c>
      <c r="C198" s="5" t="s">
        <v>757</v>
      </c>
      <c r="D198" s="1" t="s">
        <v>1069</v>
      </c>
      <c r="E198" s="1" t="s">
        <v>1070</v>
      </c>
      <c r="F198" s="1" t="s">
        <v>1071</v>
      </c>
      <c r="G198" s="10">
        <v>-29.177579999999999</v>
      </c>
      <c r="H198" s="13">
        <v>-50.106546999999999</v>
      </c>
      <c r="I198" s="1" t="s">
        <v>549</v>
      </c>
      <c r="J198" s="1" t="s">
        <v>1072</v>
      </c>
      <c r="K198" s="3" t="s">
        <v>762</v>
      </c>
      <c r="L198" s="3" t="s">
        <v>763</v>
      </c>
      <c r="M198" s="12" t="s">
        <v>12</v>
      </c>
      <c r="N198" s="13" t="s">
        <v>764</v>
      </c>
      <c r="O198" s="13">
        <v>15.1</v>
      </c>
      <c r="P198" s="14">
        <v>1895</v>
      </c>
    </row>
    <row r="199" spans="1:16" ht="15.75" customHeight="1">
      <c r="A199" s="5" t="str">
        <f t="shared" ref="A199:B199" si="8">A198</f>
        <v>BFA197</v>
      </c>
      <c r="B199" s="5" t="str">
        <f t="shared" si="8"/>
        <v>BFR028</v>
      </c>
      <c r="C199" s="5" t="s">
        <v>757</v>
      </c>
      <c r="D199" s="1" t="s">
        <v>1069</v>
      </c>
      <c r="E199" s="1" t="s">
        <v>1073</v>
      </c>
      <c r="F199" s="1" t="s">
        <v>1074</v>
      </c>
      <c r="G199" s="10">
        <v>-28.677479999999999</v>
      </c>
      <c r="H199" s="13">
        <v>-49.370417000000003</v>
      </c>
      <c r="I199" s="1" t="s">
        <v>549</v>
      </c>
      <c r="J199" s="1" t="s">
        <v>1072</v>
      </c>
      <c r="K199" s="3" t="s">
        <v>762</v>
      </c>
      <c r="L199" s="3" t="s">
        <v>763</v>
      </c>
      <c r="M199" s="12" t="s">
        <v>12</v>
      </c>
      <c r="N199" s="12" t="s">
        <v>12</v>
      </c>
      <c r="O199" s="13">
        <v>19.5</v>
      </c>
      <c r="P199" s="14">
        <v>1356</v>
      </c>
    </row>
    <row r="200" spans="1:16" ht="15.75" customHeight="1">
      <c r="A200" s="3" t="s">
        <v>1075</v>
      </c>
      <c r="B200" s="1" t="str">
        <f>'1. BAT-FLY_INTERACTIONS_Referen'!A30</f>
        <v>BFR029</v>
      </c>
      <c r="C200" s="1" t="s">
        <v>1076</v>
      </c>
      <c r="D200" s="1" t="s">
        <v>1076</v>
      </c>
      <c r="E200" s="1" t="s">
        <v>1076</v>
      </c>
      <c r="F200" s="1" t="s">
        <v>1076</v>
      </c>
      <c r="G200" s="10">
        <v>9.7474249999999998</v>
      </c>
      <c r="H200" s="13">
        <v>-83.752024000000006</v>
      </c>
      <c r="I200" s="1" t="s">
        <v>549</v>
      </c>
      <c r="J200" s="1" t="s">
        <v>12</v>
      </c>
      <c r="K200" s="1"/>
      <c r="L200" s="1"/>
      <c r="M200" s="13" t="s">
        <v>12</v>
      </c>
      <c r="N200" s="13" t="s">
        <v>12</v>
      </c>
      <c r="O200" s="13">
        <v>19.2</v>
      </c>
      <c r="P200" s="14">
        <v>4515</v>
      </c>
    </row>
    <row r="201" spans="1:16" ht="15.75" customHeight="1">
      <c r="A201" s="3" t="s">
        <v>1077</v>
      </c>
      <c r="B201" s="1" t="str">
        <f t="shared" ref="B201:B204" si="9">B200</f>
        <v>BFR029</v>
      </c>
      <c r="C201" s="1" t="s">
        <v>1078</v>
      </c>
      <c r="D201" s="1" t="s">
        <v>1078</v>
      </c>
      <c r="E201" s="1" t="s">
        <v>1078</v>
      </c>
      <c r="F201" s="1" t="s">
        <v>1078</v>
      </c>
      <c r="G201" s="10">
        <v>15.197003</v>
      </c>
      <c r="H201" s="13">
        <v>-86.240520000000004</v>
      </c>
      <c r="I201" s="1" t="s">
        <v>549</v>
      </c>
      <c r="J201" s="1" t="s">
        <v>12</v>
      </c>
      <c r="K201" s="1"/>
      <c r="L201" s="1"/>
      <c r="M201" s="13" t="s">
        <v>12</v>
      </c>
      <c r="N201" s="13" t="s">
        <v>12</v>
      </c>
      <c r="O201" s="13">
        <v>22.7</v>
      </c>
      <c r="P201" s="14">
        <v>1375</v>
      </c>
    </row>
    <row r="202" spans="1:16" ht="15.75" customHeight="1">
      <c r="A202" s="3" t="s">
        <v>1079</v>
      </c>
      <c r="B202" s="1" t="str">
        <f t="shared" si="9"/>
        <v>BFR029</v>
      </c>
      <c r="C202" s="1" t="s">
        <v>545</v>
      </c>
      <c r="D202" s="1" t="s">
        <v>545</v>
      </c>
      <c r="E202" s="1" t="s">
        <v>545</v>
      </c>
      <c r="F202" s="1" t="s">
        <v>545</v>
      </c>
      <c r="G202" s="10">
        <v>23.634508</v>
      </c>
      <c r="H202" s="13">
        <v>-102.55278</v>
      </c>
      <c r="I202" s="1" t="s">
        <v>549</v>
      </c>
      <c r="J202" s="1" t="s">
        <v>12</v>
      </c>
      <c r="K202" s="1"/>
      <c r="L202" s="1"/>
      <c r="M202" s="13" t="s">
        <v>12</v>
      </c>
      <c r="N202" s="13" t="s">
        <v>12</v>
      </c>
      <c r="O202" s="13">
        <v>16.2</v>
      </c>
      <c r="P202" s="14">
        <v>355</v>
      </c>
    </row>
    <row r="203" spans="1:16" ht="15.75" customHeight="1">
      <c r="A203" s="3" t="s">
        <v>1080</v>
      </c>
      <c r="B203" s="1" t="str">
        <f t="shared" si="9"/>
        <v>BFR029</v>
      </c>
      <c r="C203" s="1" t="s">
        <v>1081</v>
      </c>
      <c r="D203" s="1" t="s">
        <v>1081</v>
      </c>
      <c r="E203" s="1" t="s">
        <v>1081</v>
      </c>
      <c r="F203" s="1" t="s">
        <v>1081</v>
      </c>
      <c r="G203" s="10">
        <v>8.5379810000000003</v>
      </c>
      <c r="H203" s="13">
        <v>-80.782127000000003</v>
      </c>
      <c r="I203" s="1" t="s">
        <v>549</v>
      </c>
      <c r="J203" s="1" t="s">
        <v>12</v>
      </c>
      <c r="K203" s="1"/>
      <c r="L203" s="1"/>
      <c r="M203" s="13" t="s">
        <v>12</v>
      </c>
      <c r="N203" s="13" t="s">
        <v>12</v>
      </c>
      <c r="O203" s="13">
        <v>20.7</v>
      </c>
      <c r="P203" s="14">
        <v>2618</v>
      </c>
    </row>
    <row r="204" spans="1:16" ht="15.75" customHeight="1">
      <c r="A204" s="3" t="s">
        <v>1082</v>
      </c>
      <c r="B204" s="1" t="str">
        <f t="shared" si="9"/>
        <v>BFR029</v>
      </c>
      <c r="C204" s="1" t="s">
        <v>1083</v>
      </c>
      <c r="D204" s="1"/>
      <c r="E204" s="1"/>
      <c r="F204" s="1"/>
      <c r="G204" s="10">
        <v>10.691803</v>
      </c>
      <c r="H204" s="13">
        <v>-61.222503000000003</v>
      </c>
      <c r="I204" s="1" t="s">
        <v>549</v>
      </c>
      <c r="J204" s="1" t="s">
        <v>12</v>
      </c>
      <c r="K204" s="1"/>
      <c r="L204" s="1"/>
      <c r="M204" s="13" t="s">
        <v>12</v>
      </c>
      <c r="N204" s="13" t="s">
        <v>12</v>
      </c>
      <c r="O204" s="13">
        <v>23.9</v>
      </c>
      <c r="P204" s="14">
        <v>2759</v>
      </c>
    </row>
    <row r="205" spans="1:16" ht="15.75" customHeight="1">
      <c r="A205" s="3" t="s">
        <v>1084</v>
      </c>
      <c r="B205" s="1" t="str">
        <f>'1. BAT-FLY_INTERACTIONS_Referen'!A31</f>
        <v>BFR030</v>
      </c>
      <c r="C205" s="1" t="s">
        <v>757</v>
      </c>
      <c r="D205" s="1" t="s">
        <v>758</v>
      </c>
      <c r="E205" s="1"/>
      <c r="F205" s="1" t="s">
        <v>1085</v>
      </c>
      <c r="G205" s="10">
        <v>-17.673999999999999</v>
      </c>
      <c r="H205" s="13">
        <v>-43.857900000000001</v>
      </c>
      <c r="I205" s="1" t="s">
        <v>549</v>
      </c>
      <c r="J205" s="1" t="s">
        <v>1086</v>
      </c>
      <c r="K205" s="17" t="s">
        <v>587</v>
      </c>
      <c r="L205" s="3" t="s">
        <v>763</v>
      </c>
      <c r="M205" s="13" t="s">
        <v>12</v>
      </c>
      <c r="N205" s="13" t="s">
        <v>12</v>
      </c>
      <c r="O205" s="13">
        <v>21.1</v>
      </c>
      <c r="P205" s="14">
        <v>1215</v>
      </c>
    </row>
    <row r="206" spans="1:16" ht="15.75" customHeight="1">
      <c r="A206" s="3" t="s">
        <v>1087</v>
      </c>
      <c r="B206" s="1" t="str">
        <f>'1. BAT-FLY_INTERACTIONS_Referen'!A32</f>
        <v>BFR031</v>
      </c>
      <c r="C206" s="1" t="s">
        <v>757</v>
      </c>
      <c r="D206" s="1" t="s">
        <v>1088</v>
      </c>
      <c r="E206" s="1" t="s">
        <v>1089</v>
      </c>
      <c r="F206" s="1" t="s">
        <v>1089</v>
      </c>
      <c r="G206" s="10">
        <v>-2.8288500000000001</v>
      </c>
      <c r="H206" s="13">
        <v>-43.997100000000003</v>
      </c>
      <c r="I206" s="1" t="s">
        <v>549</v>
      </c>
      <c r="J206" s="1" t="s">
        <v>12</v>
      </c>
      <c r="K206" s="1"/>
      <c r="L206" s="1"/>
      <c r="M206" s="13" t="s">
        <v>12</v>
      </c>
      <c r="N206" s="13" t="s">
        <v>12</v>
      </c>
      <c r="O206" s="13">
        <v>27</v>
      </c>
      <c r="P206" s="14">
        <v>1769</v>
      </c>
    </row>
    <row r="207" spans="1:16" ht="15.75" customHeight="1">
      <c r="A207" s="3" t="s">
        <v>1090</v>
      </c>
      <c r="B207" s="1" t="str">
        <f>'1. BAT-FLY_INTERACTIONS_Referen'!A33</f>
        <v>BFR032</v>
      </c>
      <c r="C207" s="1" t="s">
        <v>1091</v>
      </c>
      <c r="D207" s="1" t="s">
        <v>1092</v>
      </c>
      <c r="E207" s="1" t="s">
        <v>1093</v>
      </c>
      <c r="F207" s="1" t="s">
        <v>1094</v>
      </c>
      <c r="G207" s="10">
        <v>13.110049999999999</v>
      </c>
      <c r="H207" s="13">
        <v>121.31721400000001</v>
      </c>
      <c r="I207" s="1" t="s">
        <v>549</v>
      </c>
      <c r="J207" s="1" t="s">
        <v>12</v>
      </c>
      <c r="K207" s="1"/>
      <c r="L207" s="1"/>
      <c r="M207" s="13" t="s">
        <v>12</v>
      </c>
      <c r="N207" s="13" t="s">
        <v>12</v>
      </c>
      <c r="O207" s="13">
        <v>27.4</v>
      </c>
      <c r="P207" s="14">
        <v>2118</v>
      </c>
    </row>
    <row r="208" spans="1:16" ht="15.75" customHeight="1">
      <c r="A208" s="3" t="s">
        <v>1095</v>
      </c>
      <c r="B208" s="1" t="str">
        <f>'1. BAT-FLY_INTERACTIONS_Referen'!A34</f>
        <v>BFR033</v>
      </c>
      <c r="C208" s="5" t="s">
        <v>1096</v>
      </c>
      <c r="D208" s="1" t="s">
        <v>1097</v>
      </c>
      <c r="E208" s="1" t="s">
        <v>1097</v>
      </c>
      <c r="F208" s="1" t="s">
        <v>1097</v>
      </c>
      <c r="G208" s="10">
        <v>-23.650500000000001</v>
      </c>
      <c r="H208" s="13">
        <v>-57.638166669999997</v>
      </c>
      <c r="I208" s="3" t="s">
        <v>641</v>
      </c>
      <c r="J208" s="1" t="s">
        <v>12</v>
      </c>
      <c r="K208" s="1"/>
      <c r="L208" s="1"/>
      <c r="M208" s="12">
        <v>120</v>
      </c>
      <c r="N208" s="13" t="s">
        <v>12</v>
      </c>
      <c r="O208" s="13">
        <v>23.6</v>
      </c>
      <c r="P208" s="14">
        <v>1245</v>
      </c>
    </row>
    <row r="209" spans="1:16" ht="15.75" customHeight="1">
      <c r="A209" s="1" t="str">
        <f t="shared" ref="A209:B209" si="10">A208</f>
        <v>BFA206</v>
      </c>
      <c r="B209" s="1" t="str">
        <f t="shared" si="10"/>
        <v>BFR033</v>
      </c>
      <c r="C209" s="5" t="s">
        <v>1096</v>
      </c>
      <c r="D209" s="1" t="s">
        <v>1098</v>
      </c>
      <c r="E209" s="1" t="s">
        <v>1098</v>
      </c>
      <c r="F209" s="1" t="s">
        <v>1098</v>
      </c>
      <c r="G209" s="10">
        <v>-25.071000000000002</v>
      </c>
      <c r="H209" s="13">
        <v>-58.57983333</v>
      </c>
      <c r="I209" s="3" t="s">
        <v>641</v>
      </c>
      <c r="J209" s="1" t="s">
        <v>12</v>
      </c>
      <c r="K209" s="1"/>
      <c r="L209" s="1"/>
      <c r="M209" s="12">
        <v>120</v>
      </c>
      <c r="N209" s="13" t="s">
        <v>12</v>
      </c>
      <c r="O209" s="13">
        <v>22.8</v>
      </c>
      <c r="P209" s="14">
        <v>1089</v>
      </c>
    </row>
    <row r="210" spans="1:16" ht="15.75" customHeight="1">
      <c r="A210" s="1" t="str">
        <f t="shared" ref="A210:B210" si="11">A209</f>
        <v>BFA206</v>
      </c>
      <c r="B210" s="1" t="str">
        <f t="shared" si="11"/>
        <v>BFR033</v>
      </c>
      <c r="C210" s="5" t="s">
        <v>1096</v>
      </c>
      <c r="D210" s="1" t="s">
        <v>1099</v>
      </c>
      <c r="E210" s="1" t="s">
        <v>1099</v>
      </c>
      <c r="F210" s="1" t="s">
        <v>1099</v>
      </c>
      <c r="G210" s="10">
        <v>-25.945166669999999</v>
      </c>
      <c r="H210" s="13">
        <v>-56.601333330000003</v>
      </c>
      <c r="I210" s="3" t="s">
        <v>641</v>
      </c>
      <c r="J210" s="1" t="s">
        <v>12</v>
      </c>
      <c r="K210" s="1"/>
      <c r="L210" s="1"/>
      <c r="M210" s="12">
        <v>100</v>
      </c>
      <c r="N210" s="13" t="s">
        <v>12</v>
      </c>
      <c r="O210" s="13">
        <v>21.9</v>
      </c>
      <c r="P210" s="14">
        <v>1419</v>
      </c>
    </row>
    <row r="211" spans="1:16" ht="15.75" customHeight="1">
      <c r="A211" s="1" t="str">
        <f t="shared" ref="A211:B211" si="12">A210</f>
        <v>BFA206</v>
      </c>
      <c r="B211" s="1" t="str">
        <f t="shared" si="12"/>
        <v>BFR033</v>
      </c>
      <c r="C211" s="5" t="s">
        <v>1096</v>
      </c>
      <c r="D211" s="1" t="s">
        <v>1100</v>
      </c>
      <c r="E211" s="1" t="s">
        <v>1100</v>
      </c>
      <c r="F211" s="1" t="s">
        <v>1100</v>
      </c>
      <c r="G211" s="10">
        <v>-23.252333329999999</v>
      </c>
      <c r="H211" s="13">
        <v>-57.446666669999999</v>
      </c>
      <c r="I211" s="3" t="s">
        <v>641</v>
      </c>
      <c r="J211" s="1" t="s">
        <v>12</v>
      </c>
      <c r="K211" s="1"/>
      <c r="L211" s="1"/>
      <c r="M211" s="12">
        <v>120</v>
      </c>
      <c r="N211" s="13" t="s">
        <v>12</v>
      </c>
      <c r="O211" s="13">
        <v>23.8</v>
      </c>
      <c r="P211" s="14">
        <v>1348</v>
      </c>
    </row>
    <row r="212" spans="1:16" ht="15.75" customHeight="1">
      <c r="A212" s="1" t="str">
        <f t="shared" ref="A212:B212" si="13">A211</f>
        <v>BFA206</v>
      </c>
      <c r="B212" s="1" t="str">
        <f t="shared" si="13"/>
        <v>BFR033</v>
      </c>
      <c r="C212" s="5" t="s">
        <v>1096</v>
      </c>
      <c r="D212" s="1" t="s">
        <v>734</v>
      </c>
      <c r="E212" s="1" t="s">
        <v>734</v>
      </c>
      <c r="F212" s="1" t="s">
        <v>734</v>
      </c>
      <c r="G212" s="10">
        <v>-21.0395</v>
      </c>
      <c r="H212" s="13">
        <v>-57.492833330000003</v>
      </c>
      <c r="I212" s="3" t="s">
        <v>641</v>
      </c>
      <c r="J212" s="1" t="s">
        <v>12</v>
      </c>
      <c r="K212" s="1"/>
      <c r="L212" s="1"/>
      <c r="M212" s="12">
        <v>120</v>
      </c>
      <c r="N212" s="13" t="s">
        <v>12</v>
      </c>
      <c r="O212" s="13">
        <v>25.1</v>
      </c>
      <c r="P212" s="14">
        <v>1220</v>
      </c>
    </row>
    <row r="213" spans="1:16" ht="15.75" customHeight="1">
      <c r="A213" s="1" t="str">
        <f t="shared" ref="A213:B213" si="14">A212</f>
        <v>BFA206</v>
      </c>
      <c r="B213" s="1" t="str">
        <f t="shared" si="14"/>
        <v>BFR033</v>
      </c>
      <c r="C213" s="5" t="s">
        <v>1096</v>
      </c>
      <c r="D213" s="1" t="s">
        <v>1101</v>
      </c>
      <c r="E213" s="1" t="s">
        <v>1101</v>
      </c>
      <c r="F213" s="1" t="s">
        <v>1101</v>
      </c>
      <c r="G213" s="15">
        <v>-20.085326999999999</v>
      </c>
      <c r="H213" s="12">
        <v>-59.472034000000001</v>
      </c>
      <c r="I213" s="3" t="s">
        <v>549</v>
      </c>
      <c r="J213" s="1" t="s">
        <v>12</v>
      </c>
      <c r="K213" s="1"/>
      <c r="L213" s="1"/>
      <c r="M213" s="12">
        <v>120</v>
      </c>
      <c r="N213" s="13" t="s">
        <v>12</v>
      </c>
      <c r="O213" s="13">
        <v>25</v>
      </c>
      <c r="P213" s="14">
        <v>845</v>
      </c>
    </row>
    <row r="214" spans="1:16" ht="15.75" customHeight="1">
      <c r="A214" s="1" t="str">
        <f t="shared" ref="A214:B214" si="15">A213</f>
        <v>BFA206</v>
      </c>
      <c r="B214" s="1" t="str">
        <f t="shared" si="15"/>
        <v>BFR033</v>
      </c>
      <c r="C214" s="5" t="s">
        <v>1096</v>
      </c>
      <c r="D214" s="1" t="s">
        <v>601</v>
      </c>
      <c r="E214" s="1" t="s">
        <v>601</v>
      </c>
      <c r="F214" s="1" t="s">
        <v>601</v>
      </c>
      <c r="G214" s="10">
        <v>-26.757666669999999</v>
      </c>
      <c r="H214" s="13">
        <v>-56.83583333</v>
      </c>
      <c r="I214" s="3" t="s">
        <v>641</v>
      </c>
      <c r="J214" s="1" t="s">
        <v>12</v>
      </c>
      <c r="K214" s="1"/>
      <c r="L214" s="1"/>
      <c r="M214" s="12">
        <v>70</v>
      </c>
      <c r="N214" s="13" t="s">
        <v>12</v>
      </c>
      <c r="O214" s="13">
        <v>22</v>
      </c>
      <c r="P214" s="14">
        <v>1605</v>
      </c>
    </row>
    <row r="215" spans="1:16" ht="15.75" customHeight="1">
      <c r="A215" s="1" t="str">
        <f t="shared" ref="A215:B215" si="16">A214</f>
        <v>BFA206</v>
      </c>
      <c r="B215" s="1" t="str">
        <f t="shared" si="16"/>
        <v>BFR033</v>
      </c>
      <c r="C215" s="5" t="s">
        <v>1096</v>
      </c>
      <c r="D215" s="1" t="s">
        <v>1102</v>
      </c>
      <c r="E215" s="1" t="s">
        <v>1102</v>
      </c>
      <c r="F215" s="1" t="s">
        <v>1102</v>
      </c>
      <c r="G215" s="10">
        <v>-20.183</v>
      </c>
      <c r="H215" s="13">
        <v>-55.861166670000003</v>
      </c>
      <c r="I215" s="3" t="s">
        <v>641</v>
      </c>
      <c r="J215" s="1" t="s">
        <v>12</v>
      </c>
      <c r="K215" s="1"/>
      <c r="L215" s="1"/>
      <c r="M215" s="12">
        <v>170</v>
      </c>
      <c r="N215" s="13" t="s">
        <v>12</v>
      </c>
      <c r="O215" s="13">
        <v>24.6</v>
      </c>
      <c r="P215" s="14">
        <v>1417</v>
      </c>
    </row>
    <row r="216" spans="1:16" ht="15.75" customHeight="1">
      <c r="A216" s="1" t="str">
        <f t="shared" ref="A216:B216" si="17">A215</f>
        <v>BFA206</v>
      </c>
      <c r="B216" s="1" t="str">
        <f t="shared" si="17"/>
        <v>BFR033</v>
      </c>
      <c r="C216" s="5" t="s">
        <v>1096</v>
      </c>
      <c r="D216" s="1" t="s">
        <v>1101</v>
      </c>
      <c r="E216" s="1" t="s">
        <v>1101</v>
      </c>
      <c r="F216" s="1" t="s">
        <v>1101</v>
      </c>
      <c r="G216" s="10">
        <v>-23.80833333</v>
      </c>
      <c r="H216" s="13">
        <v>-58.156999999999996</v>
      </c>
      <c r="I216" s="3" t="s">
        <v>641</v>
      </c>
      <c r="J216" s="1" t="s">
        <v>12</v>
      </c>
      <c r="K216" s="1"/>
      <c r="L216" s="1"/>
      <c r="M216" s="12">
        <v>90</v>
      </c>
      <c r="N216" s="13" t="s">
        <v>12</v>
      </c>
      <c r="O216" s="13">
        <v>23.7</v>
      </c>
      <c r="P216" s="14">
        <v>1084</v>
      </c>
    </row>
    <row r="217" spans="1:16" ht="15.75" customHeight="1">
      <c r="A217" s="1" t="str">
        <f t="shared" ref="A217:B217" si="18">A216</f>
        <v>BFA206</v>
      </c>
      <c r="B217" s="1" t="str">
        <f t="shared" si="18"/>
        <v>BFR033</v>
      </c>
      <c r="C217" s="5" t="s">
        <v>1096</v>
      </c>
      <c r="D217" s="1" t="s">
        <v>592</v>
      </c>
      <c r="E217" s="1" t="s">
        <v>592</v>
      </c>
      <c r="F217" s="1" t="s">
        <v>592</v>
      </c>
      <c r="G217" s="10">
        <v>-22.631666670000001</v>
      </c>
      <c r="H217" s="13">
        <v>-56.128</v>
      </c>
      <c r="I217" s="3" t="s">
        <v>641</v>
      </c>
      <c r="J217" s="1" t="s">
        <v>12</v>
      </c>
      <c r="K217" s="1"/>
      <c r="L217" s="1"/>
      <c r="M217" s="12">
        <v>250</v>
      </c>
      <c r="N217" s="13" t="s">
        <v>12</v>
      </c>
      <c r="O217" s="13">
        <v>23</v>
      </c>
      <c r="P217" s="14">
        <v>1395</v>
      </c>
    </row>
    <row r="218" spans="1:16" ht="15.75" customHeight="1">
      <c r="A218" s="1" t="str">
        <f t="shared" ref="A218:B218" si="19">A217</f>
        <v>BFA206</v>
      </c>
      <c r="B218" s="1" t="str">
        <f t="shared" si="19"/>
        <v>BFR033</v>
      </c>
      <c r="C218" s="5" t="s">
        <v>1096</v>
      </c>
      <c r="D218" s="1" t="s">
        <v>1103</v>
      </c>
      <c r="E218" s="1" t="s">
        <v>1103</v>
      </c>
      <c r="F218" s="1" t="s">
        <v>1103</v>
      </c>
      <c r="G218" s="10">
        <v>-22.631833329999999</v>
      </c>
      <c r="H218" s="13">
        <v>-56.023833330000002</v>
      </c>
      <c r="I218" s="3" t="s">
        <v>641</v>
      </c>
      <c r="J218" s="1" t="s">
        <v>12</v>
      </c>
      <c r="K218" s="1"/>
      <c r="L218" s="1"/>
      <c r="M218" s="12">
        <v>280</v>
      </c>
      <c r="N218" s="13" t="s">
        <v>12</v>
      </c>
      <c r="O218" s="13">
        <v>23.2</v>
      </c>
      <c r="P218" s="14">
        <v>1398</v>
      </c>
    </row>
    <row r="219" spans="1:16" ht="15.75" customHeight="1">
      <c r="A219" s="1" t="str">
        <f t="shared" ref="A219:B219" si="20">A218</f>
        <v>BFA206</v>
      </c>
      <c r="B219" s="1" t="str">
        <f t="shared" si="20"/>
        <v>BFR033</v>
      </c>
      <c r="C219" s="5" t="s">
        <v>1096</v>
      </c>
      <c r="D219" s="1" t="s">
        <v>734</v>
      </c>
      <c r="E219" s="1" t="s">
        <v>734</v>
      </c>
      <c r="F219" s="1" t="s">
        <v>734</v>
      </c>
      <c r="G219" s="10">
        <v>-26.128166669999999</v>
      </c>
      <c r="H219" s="13">
        <v>-57.022500000000001</v>
      </c>
      <c r="I219" s="3" t="s">
        <v>641</v>
      </c>
      <c r="J219" s="1" t="s">
        <v>12</v>
      </c>
      <c r="K219" s="1"/>
      <c r="L219" s="1"/>
      <c r="M219" s="12">
        <v>270</v>
      </c>
      <c r="N219" s="13" t="s">
        <v>12</v>
      </c>
      <c r="O219" s="13">
        <v>22</v>
      </c>
      <c r="P219" s="14">
        <v>1413</v>
      </c>
    </row>
    <row r="220" spans="1:16" ht="15.75" customHeight="1">
      <c r="A220" s="1" t="str">
        <f t="shared" ref="A220:B220" si="21">A219</f>
        <v>BFA206</v>
      </c>
      <c r="B220" s="1" t="str">
        <f t="shared" si="21"/>
        <v>BFR033</v>
      </c>
      <c r="C220" s="5" t="s">
        <v>1096</v>
      </c>
      <c r="D220" s="1" t="s">
        <v>1104</v>
      </c>
      <c r="E220" s="1" t="s">
        <v>1104</v>
      </c>
      <c r="F220" s="1" t="s">
        <v>1104</v>
      </c>
      <c r="G220" s="10">
        <v>-24.498666669999999</v>
      </c>
      <c r="H220" s="13">
        <v>-58.124333329999999</v>
      </c>
      <c r="I220" s="3" t="s">
        <v>641</v>
      </c>
      <c r="J220" s="1" t="s">
        <v>12</v>
      </c>
      <c r="K220" s="1"/>
      <c r="L220" s="1"/>
      <c r="M220" s="12">
        <v>60</v>
      </c>
      <c r="N220" s="13" t="s">
        <v>12</v>
      </c>
      <c r="O220" s="13">
        <v>23.2</v>
      </c>
      <c r="P220" s="14">
        <v>1026</v>
      </c>
    </row>
    <row r="221" spans="1:16" ht="15.75" customHeight="1">
      <c r="A221" s="1" t="str">
        <f t="shared" ref="A221:B221" si="22">A220</f>
        <v>BFA206</v>
      </c>
      <c r="B221" s="1" t="str">
        <f t="shared" si="22"/>
        <v>BFR033</v>
      </c>
      <c r="C221" s="5" t="s">
        <v>1096</v>
      </c>
      <c r="D221" s="1" t="s">
        <v>1105</v>
      </c>
      <c r="E221" s="1" t="s">
        <v>1105</v>
      </c>
      <c r="F221" s="1" t="s">
        <v>1105</v>
      </c>
      <c r="G221" s="10">
        <v>-23.27866667</v>
      </c>
      <c r="H221" s="13">
        <v>-55.505666669999997</v>
      </c>
      <c r="I221" s="3" t="s">
        <v>641</v>
      </c>
      <c r="J221" s="1" t="s">
        <v>12</v>
      </c>
      <c r="K221" s="1"/>
      <c r="L221" s="1"/>
      <c r="M221" s="12">
        <v>250</v>
      </c>
      <c r="N221" s="13" t="s">
        <v>12</v>
      </c>
      <c r="O221" s="13">
        <v>21.5</v>
      </c>
      <c r="P221" s="14">
        <v>1551</v>
      </c>
    </row>
    <row r="222" spans="1:16" ht="15.75" customHeight="1">
      <c r="A222" s="1" t="str">
        <f t="shared" ref="A222:B222" si="23">A221</f>
        <v>BFA206</v>
      </c>
      <c r="B222" s="1" t="str">
        <f t="shared" si="23"/>
        <v>BFR033</v>
      </c>
      <c r="C222" s="5" t="s">
        <v>1096</v>
      </c>
      <c r="D222" s="1" t="s">
        <v>1098</v>
      </c>
      <c r="E222" s="1" t="s">
        <v>1098</v>
      </c>
      <c r="F222" s="1" t="s">
        <v>1098</v>
      </c>
      <c r="G222" s="10">
        <v>-21.480166669999999</v>
      </c>
      <c r="H222" s="13">
        <v>-57.548666670000003</v>
      </c>
      <c r="I222" s="3" t="s">
        <v>641</v>
      </c>
      <c r="J222" s="1" t="s">
        <v>12</v>
      </c>
      <c r="K222" s="1"/>
      <c r="L222" s="1"/>
      <c r="M222" s="12">
        <v>80</v>
      </c>
      <c r="N222" s="13" t="s">
        <v>12</v>
      </c>
      <c r="O222" s="13">
        <v>24.9</v>
      </c>
      <c r="P222" s="14">
        <v>1280</v>
      </c>
    </row>
    <row r="223" spans="1:16" ht="15.75" customHeight="1">
      <c r="A223" s="1" t="str">
        <f t="shared" ref="A223:B223" si="24">A222</f>
        <v>BFA206</v>
      </c>
      <c r="B223" s="1" t="str">
        <f t="shared" si="24"/>
        <v>BFR033</v>
      </c>
      <c r="C223" s="5" t="s">
        <v>1096</v>
      </c>
      <c r="D223" s="1" t="s">
        <v>1101</v>
      </c>
      <c r="E223" s="1" t="s">
        <v>1101</v>
      </c>
      <c r="F223" s="1" t="s">
        <v>1101</v>
      </c>
      <c r="G223" s="10">
        <v>-23.452666669999999</v>
      </c>
      <c r="H223" s="13">
        <v>-59.552166669999998</v>
      </c>
      <c r="I223" s="3" t="s">
        <v>641</v>
      </c>
      <c r="J223" s="1" t="s">
        <v>12</v>
      </c>
      <c r="K223" s="1"/>
      <c r="L223" s="1"/>
      <c r="M223" s="12">
        <v>70</v>
      </c>
      <c r="N223" s="13" t="s">
        <v>12</v>
      </c>
      <c r="O223" s="13">
        <v>23.5</v>
      </c>
      <c r="P223" s="14">
        <v>830</v>
      </c>
    </row>
    <row r="224" spans="1:16" ht="15.75" customHeight="1">
      <c r="A224" s="1" t="str">
        <f t="shared" ref="A224:B224" si="25">A223</f>
        <v>BFA206</v>
      </c>
      <c r="B224" s="1" t="str">
        <f t="shared" si="25"/>
        <v>BFR033</v>
      </c>
      <c r="C224" s="5" t="s">
        <v>1096</v>
      </c>
      <c r="D224" s="1" t="s">
        <v>1098</v>
      </c>
      <c r="E224" s="1" t="s">
        <v>1098</v>
      </c>
      <c r="F224" s="1" t="s">
        <v>1098</v>
      </c>
      <c r="G224" s="10">
        <v>-22.452666669999999</v>
      </c>
      <c r="H224" s="13">
        <v>-59.807166670000001</v>
      </c>
      <c r="I224" s="3" t="s">
        <v>641</v>
      </c>
      <c r="J224" s="1" t="s">
        <v>12</v>
      </c>
      <c r="K224" s="1"/>
      <c r="L224" s="1"/>
      <c r="M224" s="12">
        <v>120</v>
      </c>
      <c r="N224" s="13" t="s">
        <v>12</v>
      </c>
      <c r="O224" s="13">
        <v>24.7</v>
      </c>
      <c r="P224" s="14">
        <v>665</v>
      </c>
    </row>
    <row r="225" spans="1:16" ht="15.75" customHeight="1">
      <c r="A225" s="1" t="str">
        <f t="shared" ref="A225:B225" si="26">A224</f>
        <v>BFA206</v>
      </c>
      <c r="B225" s="1" t="str">
        <f t="shared" si="26"/>
        <v>BFR033</v>
      </c>
      <c r="C225" s="5" t="s">
        <v>1096</v>
      </c>
      <c r="D225" s="1" t="s">
        <v>1106</v>
      </c>
      <c r="E225" s="1" t="s">
        <v>1106</v>
      </c>
      <c r="F225" s="1" t="s">
        <v>1106</v>
      </c>
      <c r="G225" s="10">
        <v>-24.50716667</v>
      </c>
      <c r="H225" s="13">
        <v>-62.34416667</v>
      </c>
      <c r="I225" s="3" t="s">
        <v>641</v>
      </c>
      <c r="J225" s="1" t="s">
        <v>12</v>
      </c>
      <c r="K225" s="1"/>
      <c r="L225" s="1"/>
      <c r="M225" s="12">
        <v>240</v>
      </c>
      <c r="N225" s="13" t="s">
        <v>12</v>
      </c>
      <c r="O225" s="13">
        <v>22.8</v>
      </c>
      <c r="P225" s="14">
        <v>666</v>
      </c>
    </row>
    <row r="226" spans="1:16" ht="15.75" customHeight="1">
      <c r="A226" s="1" t="str">
        <f t="shared" ref="A226:B226" si="27">A225</f>
        <v>BFA206</v>
      </c>
      <c r="B226" s="1" t="str">
        <f t="shared" si="27"/>
        <v>BFR033</v>
      </c>
      <c r="C226" s="5" t="s">
        <v>1096</v>
      </c>
      <c r="D226" s="1" t="s">
        <v>1105</v>
      </c>
      <c r="E226" s="1" t="s">
        <v>1105</v>
      </c>
      <c r="F226" s="1" t="s">
        <v>1105</v>
      </c>
      <c r="G226" s="10">
        <v>-25.53833333</v>
      </c>
      <c r="H226" s="13">
        <v>-54.637500000000003</v>
      </c>
      <c r="I226" s="3" t="s">
        <v>641</v>
      </c>
      <c r="J226" s="1" t="s">
        <v>12</v>
      </c>
      <c r="K226" s="1"/>
      <c r="L226" s="1"/>
      <c r="M226" s="12">
        <v>300</v>
      </c>
      <c r="N226" s="13" t="s">
        <v>12</v>
      </c>
      <c r="O226" s="13">
        <v>21.3</v>
      </c>
      <c r="P226" s="14">
        <v>1707</v>
      </c>
    </row>
    <row r="227" spans="1:16" ht="15.75" customHeight="1">
      <c r="A227" s="1" t="str">
        <f t="shared" ref="A227:B227" si="28">A226</f>
        <v>BFA206</v>
      </c>
      <c r="B227" s="1" t="str">
        <f t="shared" si="28"/>
        <v>BFR033</v>
      </c>
      <c r="C227" s="5" t="s">
        <v>1096</v>
      </c>
      <c r="D227" s="1" t="s">
        <v>1107</v>
      </c>
      <c r="E227" s="1" t="s">
        <v>1107</v>
      </c>
      <c r="F227" s="1" t="s">
        <v>1107</v>
      </c>
      <c r="G227" s="10">
        <v>-26.077333329999998</v>
      </c>
      <c r="H227" s="13">
        <v>-55.483666669999998</v>
      </c>
      <c r="I227" s="3" t="s">
        <v>641</v>
      </c>
      <c r="J227" s="1" t="s">
        <v>12</v>
      </c>
      <c r="K227" s="1"/>
      <c r="L227" s="1"/>
      <c r="M227" s="12">
        <v>300</v>
      </c>
      <c r="N227" s="13" t="s">
        <v>12</v>
      </c>
      <c r="O227" s="13">
        <v>20.9</v>
      </c>
      <c r="P227" s="14">
        <v>1632</v>
      </c>
    </row>
    <row r="228" spans="1:16" ht="15.75" customHeight="1">
      <c r="A228" s="1" t="str">
        <f t="shared" ref="A228:B228" si="29">A227</f>
        <v>BFA206</v>
      </c>
      <c r="B228" s="1" t="str">
        <f t="shared" si="29"/>
        <v>BFR033</v>
      </c>
      <c r="C228" s="5" t="s">
        <v>1096</v>
      </c>
      <c r="D228" s="1" t="s">
        <v>1100</v>
      </c>
      <c r="E228" s="1" t="s">
        <v>1100</v>
      </c>
      <c r="F228" s="1" t="s">
        <v>1100</v>
      </c>
      <c r="G228" s="10">
        <v>-21.19</v>
      </c>
      <c r="H228" s="13">
        <v>-56.849666669999998</v>
      </c>
      <c r="I228" s="3" t="s">
        <v>641</v>
      </c>
      <c r="J228" s="1" t="s">
        <v>12</v>
      </c>
      <c r="K228" s="1"/>
      <c r="L228" s="1"/>
      <c r="M228" s="12">
        <v>150</v>
      </c>
      <c r="N228" s="13" t="s">
        <v>12</v>
      </c>
      <c r="O228" s="13">
        <v>22.5</v>
      </c>
      <c r="P228" s="14">
        <v>1347</v>
      </c>
    </row>
    <row r="229" spans="1:16" ht="15.75" customHeight="1">
      <c r="A229" s="1" t="str">
        <f t="shared" ref="A229:B229" si="30">A228</f>
        <v>BFA206</v>
      </c>
      <c r="B229" s="1" t="str">
        <f t="shared" si="30"/>
        <v>BFR033</v>
      </c>
      <c r="C229" s="5" t="s">
        <v>1096</v>
      </c>
      <c r="D229" s="1" t="s">
        <v>1106</v>
      </c>
      <c r="E229" s="1" t="s">
        <v>1106</v>
      </c>
      <c r="F229" s="1" t="s">
        <v>1106</v>
      </c>
      <c r="G229" s="10">
        <v>-19.548500000000001</v>
      </c>
      <c r="H229" s="13">
        <v>-61.696833329999997</v>
      </c>
      <c r="I229" s="3" t="s">
        <v>641</v>
      </c>
      <c r="J229" s="1" t="s">
        <v>12</v>
      </c>
      <c r="K229" s="1"/>
      <c r="L229" s="1"/>
      <c r="M229" s="12">
        <v>250</v>
      </c>
      <c r="N229" s="13" t="s">
        <v>12</v>
      </c>
      <c r="O229" s="13">
        <v>24.7</v>
      </c>
      <c r="P229" s="14">
        <v>501</v>
      </c>
    </row>
    <row r="230" spans="1:16" ht="15.75" customHeight="1">
      <c r="A230" s="1" t="str">
        <f t="shared" ref="A230:B230" si="31">A229</f>
        <v>BFA206</v>
      </c>
      <c r="B230" s="1" t="str">
        <f t="shared" si="31"/>
        <v>BFR033</v>
      </c>
      <c r="C230" s="5" t="s">
        <v>1096</v>
      </c>
      <c r="D230" s="1" t="s">
        <v>1101</v>
      </c>
      <c r="E230" s="1" t="s">
        <v>1101</v>
      </c>
      <c r="F230" s="1" t="s">
        <v>1101</v>
      </c>
      <c r="G230" s="10">
        <v>-26.36333333</v>
      </c>
      <c r="H230" s="13">
        <v>-60.527333329999998</v>
      </c>
      <c r="I230" s="3" t="s">
        <v>641</v>
      </c>
      <c r="J230" s="1" t="s">
        <v>12</v>
      </c>
      <c r="K230" s="1"/>
      <c r="L230" s="1"/>
      <c r="M230" s="12">
        <v>150</v>
      </c>
      <c r="N230" s="13" t="s">
        <v>12</v>
      </c>
      <c r="O230" s="13">
        <v>21.7</v>
      </c>
      <c r="P230" s="14">
        <v>956</v>
      </c>
    </row>
    <row r="231" spans="1:16" ht="15.75" customHeight="1">
      <c r="A231" s="1" t="str">
        <f t="shared" ref="A231:B231" si="32">A230</f>
        <v>BFA206</v>
      </c>
      <c r="B231" s="1" t="str">
        <f t="shared" si="32"/>
        <v>BFR033</v>
      </c>
      <c r="C231" s="5" t="s">
        <v>1096</v>
      </c>
      <c r="D231" s="1" t="s">
        <v>1108</v>
      </c>
      <c r="E231" s="1" t="s">
        <v>1108</v>
      </c>
      <c r="F231" s="1" t="s">
        <v>1108</v>
      </c>
      <c r="G231" s="10">
        <v>-26.36333333</v>
      </c>
      <c r="H231" s="13">
        <v>-55.52416667</v>
      </c>
      <c r="I231" s="3" t="s">
        <v>641</v>
      </c>
      <c r="J231" s="1" t="s">
        <v>12</v>
      </c>
      <c r="K231" s="1"/>
      <c r="L231" s="1"/>
      <c r="M231" s="12">
        <v>400</v>
      </c>
      <c r="N231" s="13" t="s">
        <v>12</v>
      </c>
      <c r="O231" s="13">
        <v>20.100000000000001</v>
      </c>
      <c r="P231" s="14">
        <v>1676</v>
      </c>
    </row>
    <row r="232" spans="1:16" ht="15.75" customHeight="1">
      <c r="A232" s="3" t="s">
        <v>1109</v>
      </c>
      <c r="B232" s="1" t="str">
        <f>'1. BAT-FLY_INTERACTIONS_Referen'!A35</f>
        <v>BFR034</v>
      </c>
      <c r="C232" s="1" t="s">
        <v>545</v>
      </c>
      <c r="D232" s="1" t="s">
        <v>1110</v>
      </c>
      <c r="E232" s="1" t="s">
        <v>1111</v>
      </c>
      <c r="F232" s="1" t="s">
        <v>1112</v>
      </c>
      <c r="G232" s="10">
        <v>21.936869999999999</v>
      </c>
      <c r="H232" s="13">
        <v>-98.888969000000003</v>
      </c>
      <c r="I232" s="1" t="s">
        <v>549</v>
      </c>
      <c r="J232" s="1" t="s">
        <v>12</v>
      </c>
      <c r="K232" s="1"/>
      <c r="L232" s="1"/>
      <c r="M232" s="12" t="s">
        <v>12</v>
      </c>
      <c r="N232" s="13" t="s">
        <v>12</v>
      </c>
      <c r="O232" s="13">
        <v>25.1</v>
      </c>
      <c r="P232" s="14">
        <v>1201</v>
      </c>
    </row>
    <row r="233" spans="1:16" ht="15.75" customHeight="1">
      <c r="A233" s="3" t="s">
        <v>1113</v>
      </c>
      <c r="B233" s="1" t="str">
        <f>'1. BAT-FLY_INTERACTIONS_Referen'!A36</f>
        <v>BFR035</v>
      </c>
      <c r="C233" s="1" t="s">
        <v>757</v>
      </c>
      <c r="D233" s="1" t="s">
        <v>1114</v>
      </c>
      <c r="E233" s="1" t="s">
        <v>1115</v>
      </c>
      <c r="F233" s="1" t="s">
        <v>1116</v>
      </c>
      <c r="G233" s="10">
        <v>-22.594899999999999</v>
      </c>
      <c r="H233" s="10">
        <v>-43.420699999999997</v>
      </c>
      <c r="I233" s="1" t="s">
        <v>549</v>
      </c>
      <c r="J233" s="1" t="s">
        <v>12</v>
      </c>
      <c r="K233" s="3" t="s">
        <v>957</v>
      </c>
      <c r="L233" s="3" t="s">
        <v>763</v>
      </c>
      <c r="M233" s="12" t="s">
        <v>12</v>
      </c>
      <c r="N233" s="13" t="s">
        <v>12</v>
      </c>
      <c r="O233" s="13">
        <v>23.3</v>
      </c>
      <c r="P233" s="14">
        <v>1673</v>
      </c>
    </row>
    <row r="234" spans="1:16" ht="15.75" customHeight="1">
      <c r="A234" s="3" t="s">
        <v>1117</v>
      </c>
      <c r="B234" s="1" t="str">
        <f>'1. BAT-FLY_INTERACTIONS_Referen'!A37</f>
        <v>BFR036</v>
      </c>
      <c r="C234" s="1" t="s">
        <v>757</v>
      </c>
      <c r="D234" s="1" t="s">
        <v>1118</v>
      </c>
      <c r="E234" s="1" t="s">
        <v>1119</v>
      </c>
      <c r="F234" s="1" t="s">
        <v>1120</v>
      </c>
      <c r="G234" s="10">
        <v>-22.210364999999999</v>
      </c>
      <c r="H234" s="13">
        <v>-53.476548889999997</v>
      </c>
      <c r="I234" s="21" t="s">
        <v>641</v>
      </c>
      <c r="J234" s="1" t="s">
        <v>1121</v>
      </c>
      <c r="K234" s="17" t="s">
        <v>620</v>
      </c>
      <c r="L234" s="3" t="s">
        <v>763</v>
      </c>
      <c r="M234" s="12" t="s">
        <v>12</v>
      </c>
      <c r="N234" s="13" t="s">
        <v>12</v>
      </c>
      <c r="O234" s="13">
        <v>22.9</v>
      </c>
      <c r="P234" s="14">
        <v>1410</v>
      </c>
    </row>
    <row r="235" spans="1:16" ht="15.75" customHeight="1">
      <c r="A235" s="3" t="s">
        <v>1122</v>
      </c>
      <c r="B235" s="1" t="str">
        <f>'1. BAT-FLY_INTERACTIONS_Referen'!A38</f>
        <v>BFR037</v>
      </c>
      <c r="C235" s="1" t="s">
        <v>757</v>
      </c>
      <c r="D235" s="1" t="s">
        <v>925</v>
      </c>
      <c r="E235" s="1" t="s">
        <v>1123</v>
      </c>
      <c r="F235" s="1" t="s">
        <v>1124</v>
      </c>
      <c r="G235" s="15">
        <v>-25.133586999999999</v>
      </c>
      <c r="H235" s="12">
        <v>-47.941600000000001</v>
      </c>
      <c r="I235" s="3" t="s">
        <v>549</v>
      </c>
      <c r="J235" s="3" t="s">
        <v>763</v>
      </c>
      <c r="K235" s="3" t="s">
        <v>762</v>
      </c>
      <c r="L235" s="3" t="s">
        <v>763</v>
      </c>
      <c r="M235" s="12" t="s">
        <v>12</v>
      </c>
      <c r="N235" s="12" t="s">
        <v>12</v>
      </c>
      <c r="O235" s="13">
        <v>22.5</v>
      </c>
      <c r="P235" s="14">
        <v>2511</v>
      </c>
    </row>
    <row r="236" spans="1:16" ht="15.75" customHeight="1">
      <c r="A236" s="3" t="s">
        <v>1125</v>
      </c>
      <c r="B236" s="1" t="str">
        <f>'1. BAT-FLY_INTERACTIONS_Referen'!A39</f>
        <v>BFR038</v>
      </c>
      <c r="C236" s="1" t="s">
        <v>552</v>
      </c>
      <c r="D236" s="1" t="s">
        <v>1126</v>
      </c>
      <c r="E236" s="1" t="s">
        <v>1126</v>
      </c>
      <c r="F236" s="1" t="s">
        <v>1127</v>
      </c>
      <c r="G236" s="10">
        <v>9.5327833329999994</v>
      </c>
      <c r="H236" s="13">
        <v>-75.349958330000007</v>
      </c>
      <c r="I236" s="3" t="s">
        <v>641</v>
      </c>
      <c r="J236" s="3" t="s">
        <v>1128</v>
      </c>
      <c r="K236" s="1"/>
      <c r="L236" s="1"/>
      <c r="M236" s="12" t="s">
        <v>12</v>
      </c>
      <c r="N236" s="12" t="s">
        <v>12</v>
      </c>
      <c r="O236" s="13">
        <v>26.4</v>
      </c>
      <c r="P236" s="14">
        <v>1337</v>
      </c>
    </row>
    <row r="237" spans="1:16" ht="15.75" customHeight="1">
      <c r="A237" s="3" t="s">
        <v>1129</v>
      </c>
      <c r="B237" s="1" t="str">
        <f>'1. BAT-FLY_INTERACTIONS_Referen'!A40</f>
        <v>BFR039</v>
      </c>
      <c r="C237" s="1" t="s">
        <v>757</v>
      </c>
      <c r="D237" s="1" t="s">
        <v>1118</v>
      </c>
      <c r="E237" s="1" t="s">
        <v>1130</v>
      </c>
      <c r="F237" s="1" t="s">
        <v>1131</v>
      </c>
      <c r="G237" s="10">
        <v>-21.41333333</v>
      </c>
      <c r="H237" s="22">
        <v>-56.775555560000001</v>
      </c>
      <c r="I237" s="3" t="s">
        <v>641</v>
      </c>
      <c r="J237" s="3" t="s">
        <v>1132</v>
      </c>
      <c r="K237" s="17" t="s">
        <v>587</v>
      </c>
      <c r="L237" s="3" t="s">
        <v>763</v>
      </c>
      <c r="M237" s="12" t="s">
        <v>12</v>
      </c>
      <c r="N237" s="12" t="s">
        <v>12</v>
      </c>
      <c r="O237" s="13">
        <v>22.8</v>
      </c>
      <c r="P237" s="14">
        <v>1357</v>
      </c>
    </row>
    <row r="238" spans="1:16" ht="15.75" customHeight="1">
      <c r="A238" s="3" t="s">
        <v>1133</v>
      </c>
      <c r="B238" s="1" t="str">
        <f>'1. BAT-FLY_INTERACTIONS_Referen'!A41</f>
        <v>BFR040</v>
      </c>
      <c r="C238" s="1" t="s">
        <v>757</v>
      </c>
      <c r="D238" s="1" t="s">
        <v>771</v>
      </c>
      <c r="E238" s="1" t="s">
        <v>1134</v>
      </c>
      <c r="F238" s="1" t="s">
        <v>1135</v>
      </c>
      <c r="G238" s="10">
        <v>-16.38855556</v>
      </c>
      <c r="H238" s="13">
        <v>-39.168833329999998</v>
      </c>
      <c r="I238" s="3" t="s">
        <v>641</v>
      </c>
      <c r="J238" s="1" t="s">
        <v>1136</v>
      </c>
      <c r="K238" s="17" t="s">
        <v>762</v>
      </c>
      <c r="L238" s="3" t="s">
        <v>763</v>
      </c>
      <c r="M238" s="12" t="s">
        <v>12</v>
      </c>
      <c r="N238" s="12" t="s">
        <v>12</v>
      </c>
      <c r="O238" s="13">
        <v>24</v>
      </c>
      <c r="P238" s="14">
        <v>1480</v>
      </c>
    </row>
    <row r="239" spans="1:16" ht="15.75" customHeight="1">
      <c r="A239" s="3" t="s">
        <v>1137</v>
      </c>
      <c r="B239" s="1" t="str">
        <f>B238</f>
        <v>BFR040</v>
      </c>
      <c r="C239" s="1" t="s">
        <v>757</v>
      </c>
      <c r="D239" s="1" t="s">
        <v>771</v>
      </c>
      <c r="E239" s="1" t="s">
        <v>1134</v>
      </c>
      <c r="F239" s="1" t="s">
        <v>1135</v>
      </c>
      <c r="G239" s="10">
        <v>-16.38855556</v>
      </c>
      <c r="H239" s="13">
        <v>-39.168833329999998</v>
      </c>
      <c r="I239" s="3" t="s">
        <v>641</v>
      </c>
      <c r="J239" s="1" t="s">
        <v>928</v>
      </c>
      <c r="K239" s="17" t="s">
        <v>762</v>
      </c>
      <c r="L239" s="3" t="s">
        <v>763</v>
      </c>
      <c r="M239" s="12" t="s">
        <v>12</v>
      </c>
      <c r="N239" s="12" t="s">
        <v>12</v>
      </c>
      <c r="O239" s="13">
        <v>24</v>
      </c>
      <c r="P239" s="14">
        <v>1480</v>
      </c>
    </row>
    <row r="240" spans="1:16" ht="15.75" customHeight="1">
      <c r="A240" s="3" t="s">
        <v>1138</v>
      </c>
      <c r="B240" s="1" t="str">
        <f>'1. BAT-FLY_INTERACTIONS_Referen'!A42</f>
        <v>BFR041</v>
      </c>
      <c r="C240" s="1" t="s">
        <v>757</v>
      </c>
      <c r="D240" s="1" t="s">
        <v>1114</v>
      </c>
      <c r="E240" s="1" t="s">
        <v>1139</v>
      </c>
      <c r="F240" s="1" t="s">
        <v>1140</v>
      </c>
      <c r="G240" s="15">
        <v>-23.06756</v>
      </c>
      <c r="H240" s="12">
        <v>-43.883119999999998</v>
      </c>
      <c r="I240" s="3" t="s">
        <v>549</v>
      </c>
      <c r="J240" s="1" t="s">
        <v>1141</v>
      </c>
      <c r="K240" s="3" t="s">
        <v>957</v>
      </c>
      <c r="L240" s="3" t="s">
        <v>1142</v>
      </c>
      <c r="M240" s="12" t="s">
        <v>12</v>
      </c>
      <c r="N240" s="12" t="s">
        <v>764</v>
      </c>
      <c r="O240" s="13">
        <v>23.4</v>
      </c>
      <c r="P240" s="14">
        <v>1343</v>
      </c>
    </row>
    <row r="241" spans="1:16" ht="15.75" customHeight="1">
      <c r="A241" s="1" t="str">
        <f t="shared" ref="A241:B241" si="33">A240</f>
        <v>BFA215</v>
      </c>
      <c r="B241" s="1" t="str">
        <f t="shared" si="33"/>
        <v>BFR041</v>
      </c>
      <c r="C241" s="1" t="s">
        <v>757</v>
      </c>
      <c r="D241" s="1" t="s">
        <v>1114</v>
      </c>
      <c r="E241" s="1" t="s">
        <v>1143</v>
      </c>
      <c r="F241" s="5" t="s">
        <v>1144</v>
      </c>
      <c r="G241" s="10">
        <v>-22.807500000000001</v>
      </c>
      <c r="H241" s="13">
        <v>-43.621388889999999</v>
      </c>
      <c r="I241" s="3" t="s">
        <v>641</v>
      </c>
      <c r="J241" s="1" t="s">
        <v>1145</v>
      </c>
      <c r="K241" s="3" t="s">
        <v>957</v>
      </c>
      <c r="L241" s="3" t="s">
        <v>763</v>
      </c>
      <c r="M241" s="12" t="s">
        <v>12</v>
      </c>
      <c r="N241" s="13" t="s">
        <v>12</v>
      </c>
      <c r="O241" s="13">
        <v>23.7</v>
      </c>
      <c r="P241" s="14">
        <v>1322</v>
      </c>
    </row>
    <row r="242" spans="1:16" ht="15.75" customHeight="1">
      <c r="A242" s="3" t="s">
        <v>1146</v>
      </c>
      <c r="B242" s="1" t="str">
        <f>'1. BAT-FLY_INTERACTIONS_Referen'!A43</f>
        <v>BFR042</v>
      </c>
      <c r="C242" s="1" t="s">
        <v>1147</v>
      </c>
      <c r="D242" s="1" t="s">
        <v>1148</v>
      </c>
      <c r="E242" s="1" t="s">
        <v>1148</v>
      </c>
      <c r="F242" s="1" t="s">
        <v>1149</v>
      </c>
      <c r="G242" s="10">
        <v>41.591158999999998</v>
      </c>
      <c r="H242" s="13">
        <v>1.5208630000000001</v>
      </c>
      <c r="I242" s="3" t="s">
        <v>641</v>
      </c>
      <c r="J242" s="1" t="s">
        <v>12</v>
      </c>
      <c r="K242" s="1"/>
      <c r="L242" s="1"/>
      <c r="M242" s="13" t="s">
        <v>12</v>
      </c>
      <c r="N242" s="13" t="s">
        <v>12</v>
      </c>
      <c r="O242" s="13">
        <v>13.5</v>
      </c>
      <c r="P242" s="14">
        <v>651</v>
      </c>
    </row>
    <row r="243" spans="1:16" ht="15.75" customHeight="1">
      <c r="A243" s="3" t="s">
        <v>1150</v>
      </c>
      <c r="B243" s="1" t="str">
        <f>'1. BAT-FLY_INTERACTIONS_Referen'!A44</f>
        <v>BFR043</v>
      </c>
      <c r="C243" s="1" t="s">
        <v>1081</v>
      </c>
      <c r="D243" s="1" t="s">
        <v>1151</v>
      </c>
      <c r="E243" s="1" t="s">
        <v>1152</v>
      </c>
      <c r="F243" s="1" t="s">
        <v>1153</v>
      </c>
      <c r="G243" s="10">
        <v>7.4608610000000004</v>
      </c>
      <c r="H243" s="10">
        <v>-81.73048</v>
      </c>
      <c r="I243" s="1" t="s">
        <v>549</v>
      </c>
      <c r="J243" s="1" t="s">
        <v>12</v>
      </c>
      <c r="K243" s="1"/>
      <c r="L243" s="1"/>
      <c r="M243" s="13" t="s">
        <v>12</v>
      </c>
      <c r="N243" s="13" t="s">
        <v>12</v>
      </c>
      <c r="O243" s="13">
        <v>25.9</v>
      </c>
      <c r="P243" s="14">
        <v>3322</v>
      </c>
    </row>
    <row r="244" spans="1:16" ht="15.75" customHeight="1">
      <c r="A244" s="3" t="s">
        <v>1154</v>
      </c>
      <c r="B244" s="1" t="str">
        <f>'1. BAT-FLY_INTERACTIONS_Referen'!A45</f>
        <v>BFR044</v>
      </c>
      <c r="C244" s="1" t="s">
        <v>757</v>
      </c>
      <c r="D244" s="1" t="s">
        <v>1155</v>
      </c>
      <c r="E244" s="1" t="s">
        <v>1156</v>
      </c>
      <c r="F244" s="1" t="s">
        <v>1157</v>
      </c>
      <c r="G244" s="15">
        <v>-15.732436999999999</v>
      </c>
      <c r="H244" s="13">
        <v>-47.816666669999996</v>
      </c>
      <c r="I244" s="3" t="s">
        <v>641</v>
      </c>
      <c r="J244" s="1" t="s">
        <v>796</v>
      </c>
      <c r="K244" s="20" t="s">
        <v>635</v>
      </c>
      <c r="L244" s="3" t="s">
        <v>796</v>
      </c>
      <c r="M244" s="13" t="s">
        <v>12</v>
      </c>
      <c r="N244" s="13" t="s">
        <v>1158</v>
      </c>
      <c r="O244" s="13">
        <v>21.1</v>
      </c>
      <c r="P244" s="14">
        <v>1532</v>
      </c>
    </row>
    <row r="245" spans="1:16" ht="15.75" customHeight="1">
      <c r="A245" s="3" t="s">
        <v>1159</v>
      </c>
      <c r="B245" s="1" t="str">
        <f>'1. BAT-FLY_INTERACTIONS_Referen'!A46</f>
        <v>BFR045</v>
      </c>
      <c r="C245" s="1" t="s">
        <v>1160</v>
      </c>
      <c r="D245" s="1" t="s">
        <v>1161</v>
      </c>
      <c r="E245" s="1" t="s">
        <v>1162</v>
      </c>
      <c r="F245" s="1"/>
      <c r="G245" s="10">
        <v>-37.007471000000002</v>
      </c>
      <c r="H245" s="13">
        <v>143.38800599999999</v>
      </c>
      <c r="I245" s="1" t="s">
        <v>549</v>
      </c>
      <c r="J245" s="1" t="s">
        <v>12</v>
      </c>
      <c r="K245" s="1"/>
      <c r="L245" s="1"/>
      <c r="M245" s="13" t="s">
        <v>12</v>
      </c>
      <c r="N245" s="13" t="s">
        <v>12</v>
      </c>
      <c r="O245" s="13">
        <v>13.8</v>
      </c>
      <c r="P245" s="14">
        <v>577</v>
      </c>
    </row>
    <row r="246" spans="1:16" ht="15.75" customHeight="1">
      <c r="A246" s="3" t="s">
        <v>1163</v>
      </c>
      <c r="B246" s="1" t="str">
        <f>'1. BAT-FLY_INTERACTIONS_Referen'!A47</f>
        <v>BFR046</v>
      </c>
      <c r="C246" s="1" t="s">
        <v>757</v>
      </c>
      <c r="D246" s="1" t="s">
        <v>1114</v>
      </c>
      <c r="E246" s="1" t="s">
        <v>1164</v>
      </c>
      <c r="F246" s="1" t="s">
        <v>1165</v>
      </c>
      <c r="G246" s="10">
        <v>-22.483333330000001</v>
      </c>
      <c r="H246" s="13">
        <v>-43.566666669999996</v>
      </c>
      <c r="I246" s="3" t="s">
        <v>641</v>
      </c>
      <c r="J246" s="1" t="s">
        <v>1166</v>
      </c>
      <c r="K246" s="3" t="s">
        <v>957</v>
      </c>
      <c r="L246" s="3" t="s">
        <v>763</v>
      </c>
      <c r="M246" s="13" t="s">
        <v>1167</v>
      </c>
      <c r="N246" s="13" t="s">
        <v>1158</v>
      </c>
      <c r="O246" s="13">
        <v>20.3</v>
      </c>
      <c r="P246" s="14">
        <v>1528</v>
      </c>
    </row>
    <row r="247" spans="1:16" ht="15.75" customHeight="1">
      <c r="A247" s="3" t="s">
        <v>1168</v>
      </c>
      <c r="B247" s="1" t="str">
        <f>'1. BAT-FLY_INTERACTIONS_Referen'!A48</f>
        <v>BFR047</v>
      </c>
      <c r="C247" s="1" t="s">
        <v>1076</v>
      </c>
      <c r="D247" s="1" t="s">
        <v>1076</v>
      </c>
      <c r="E247" s="1" t="s">
        <v>1076</v>
      </c>
      <c r="F247" s="1" t="s">
        <v>1169</v>
      </c>
      <c r="G247" s="10">
        <v>8.7833333329999999</v>
      </c>
      <c r="H247" s="13">
        <v>-82.95</v>
      </c>
      <c r="I247" s="3" t="s">
        <v>641</v>
      </c>
      <c r="J247" s="1" t="s">
        <v>1170</v>
      </c>
      <c r="K247" s="1"/>
      <c r="L247" s="1"/>
      <c r="M247" s="13">
        <v>1100</v>
      </c>
      <c r="N247" s="13" t="s">
        <v>1158</v>
      </c>
      <c r="O247" s="13">
        <v>20.5</v>
      </c>
      <c r="P247" s="14">
        <v>3349</v>
      </c>
    </row>
    <row r="248" spans="1:16" ht="15.75" customHeight="1">
      <c r="A248" s="3" t="s">
        <v>1171</v>
      </c>
      <c r="B248" s="1" t="str">
        <f>'1. BAT-FLY_INTERACTIONS_Referen'!A49</f>
        <v>BFR048</v>
      </c>
      <c r="C248" s="1" t="s">
        <v>757</v>
      </c>
      <c r="D248" s="1" t="s">
        <v>1172</v>
      </c>
      <c r="E248" s="1" t="s">
        <v>1173</v>
      </c>
      <c r="F248" s="1" t="s">
        <v>1174</v>
      </c>
      <c r="G248" s="10">
        <v>-25.65</v>
      </c>
      <c r="H248" s="13">
        <v>-49.266666669999999</v>
      </c>
      <c r="I248" s="3" t="s">
        <v>641</v>
      </c>
      <c r="J248" s="1" t="s">
        <v>1175</v>
      </c>
      <c r="K248" s="17" t="s">
        <v>762</v>
      </c>
      <c r="L248" s="3" t="s">
        <v>763</v>
      </c>
      <c r="M248" s="13" t="s">
        <v>12</v>
      </c>
      <c r="N248" s="13" t="s">
        <v>12</v>
      </c>
      <c r="O248" s="13">
        <v>16.8</v>
      </c>
      <c r="P248" s="14">
        <v>1282</v>
      </c>
    </row>
    <row r="249" spans="1:16" ht="15.75" customHeight="1">
      <c r="A249" s="3" t="s">
        <v>1176</v>
      </c>
      <c r="B249" s="1" t="str">
        <f>'1. BAT-FLY_INTERACTIONS_Referen'!A50</f>
        <v>BFR049</v>
      </c>
      <c r="C249" s="1" t="s">
        <v>757</v>
      </c>
      <c r="D249" s="1" t="s">
        <v>1172</v>
      </c>
      <c r="E249" s="1" t="s">
        <v>1177</v>
      </c>
      <c r="F249" s="1" t="s">
        <v>1178</v>
      </c>
      <c r="G249" s="10">
        <v>-25.534582</v>
      </c>
      <c r="H249" s="13">
        <v>-49.203265000000002</v>
      </c>
      <c r="I249" s="1" t="s">
        <v>549</v>
      </c>
      <c r="J249" s="1" t="s">
        <v>12</v>
      </c>
      <c r="K249" s="17" t="s">
        <v>762</v>
      </c>
      <c r="L249" s="3" t="s">
        <v>763</v>
      </c>
      <c r="M249" s="13" t="s">
        <v>12</v>
      </c>
      <c r="N249" s="13" t="s">
        <v>12</v>
      </c>
      <c r="O249" s="13">
        <v>16.899999999999999</v>
      </c>
      <c r="P249" s="14">
        <v>1281</v>
      </c>
    </row>
    <row r="250" spans="1:16" ht="15.75" customHeight="1">
      <c r="A250" s="3" t="s">
        <v>1179</v>
      </c>
      <c r="B250" s="1" t="str">
        <f t="shared" ref="B250:B251" si="34">B249</f>
        <v>BFR049</v>
      </c>
      <c r="C250" s="1" t="s">
        <v>757</v>
      </c>
      <c r="D250" s="1" t="s">
        <v>925</v>
      </c>
      <c r="E250" s="1" t="s">
        <v>925</v>
      </c>
      <c r="F250" s="1" t="s">
        <v>1180</v>
      </c>
      <c r="G250" s="10">
        <v>-23.421834</v>
      </c>
      <c r="H250" s="13">
        <v>-46.621414000000001</v>
      </c>
      <c r="I250" s="1" t="s">
        <v>549</v>
      </c>
      <c r="J250" s="1" t="s">
        <v>12</v>
      </c>
      <c r="K250" s="3" t="s">
        <v>762</v>
      </c>
      <c r="L250" s="3" t="s">
        <v>763</v>
      </c>
      <c r="M250" s="13" t="s">
        <v>12</v>
      </c>
      <c r="N250" s="13" t="s">
        <v>12</v>
      </c>
      <c r="O250" s="13">
        <v>16.100000000000001</v>
      </c>
      <c r="P250" s="14">
        <v>1517</v>
      </c>
    </row>
    <row r="251" spans="1:16" ht="15.75" customHeight="1">
      <c r="A251" s="3" t="s">
        <v>1181</v>
      </c>
      <c r="B251" s="1" t="str">
        <f t="shared" si="34"/>
        <v>BFR049</v>
      </c>
      <c r="C251" s="1" t="s">
        <v>757</v>
      </c>
      <c r="D251" s="1" t="s">
        <v>925</v>
      </c>
      <c r="E251" s="1" t="s">
        <v>1182</v>
      </c>
      <c r="F251" s="1" t="s">
        <v>1183</v>
      </c>
      <c r="G251" s="10">
        <v>-21.323135000000001</v>
      </c>
      <c r="H251" s="13">
        <v>-50.309621</v>
      </c>
      <c r="I251" s="1" t="s">
        <v>549</v>
      </c>
      <c r="J251" s="1" t="s">
        <v>12</v>
      </c>
      <c r="K251" s="3" t="s">
        <v>762</v>
      </c>
      <c r="L251" s="3" t="s">
        <v>763</v>
      </c>
      <c r="M251" s="13" t="s">
        <v>12</v>
      </c>
      <c r="N251" s="13" t="s">
        <v>12</v>
      </c>
      <c r="O251" s="13">
        <v>22.3</v>
      </c>
      <c r="P251" s="14">
        <v>1185</v>
      </c>
    </row>
    <row r="252" spans="1:16" ht="15.75" customHeight="1">
      <c r="A252" s="3" t="s">
        <v>1184</v>
      </c>
      <c r="B252" s="1" t="str">
        <f>'1. BAT-FLY_INTERACTIONS_Referen'!A51</f>
        <v>BFR050</v>
      </c>
      <c r="C252" s="1" t="s">
        <v>1078</v>
      </c>
      <c r="D252" s="1" t="s">
        <v>1185</v>
      </c>
      <c r="E252" s="1" t="s">
        <v>1186</v>
      </c>
      <c r="F252" s="1" t="s">
        <v>1187</v>
      </c>
      <c r="G252" s="13">
        <v>15.08333333</v>
      </c>
      <c r="H252" s="13">
        <v>-86.733333329999994</v>
      </c>
      <c r="I252" s="3" t="s">
        <v>641</v>
      </c>
      <c r="J252" s="1" t="s">
        <v>12</v>
      </c>
      <c r="K252" s="1"/>
      <c r="L252" s="1"/>
      <c r="M252" s="13" t="s">
        <v>12</v>
      </c>
      <c r="N252" s="13" t="s">
        <v>12</v>
      </c>
      <c r="O252" s="13">
        <v>19.600000000000001</v>
      </c>
      <c r="P252" s="14">
        <v>1464</v>
      </c>
    </row>
    <row r="253" spans="1:16" ht="15.75" customHeight="1">
      <c r="A253" s="3" t="s">
        <v>1188</v>
      </c>
      <c r="B253" s="1" t="str">
        <f>'1. BAT-FLY_INTERACTIONS_Referen'!A52</f>
        <v>BFR051</v>
      </c>
      <c r="C253" s="1" t="s">
        <v>1189</v>
      </c>
      <c r="D253" s="1"/>
      <c r="E253" s="1" t="s">
        <v>1190</v>
      </c>
      <c r="F253" s="1" t="s">
        <v>1190</v>
      </c>
      <c r="G253" s="10">
        <v>5.1539000000000001</v>
      </c>
      <c r="H253" s="13">
        <v>-54.339883</v>
      </c>
      <c r="I253" s="1" t="s">
        <v>549</v>
      </c>
      <c r="J253" s="1" t="s">
        <v>12</v>
      </c>
      <c r="K253" s="1"/>
      <c r="L253" s="1"/>
      <c r="M253" s="13" t="s">
        <v>12</v>
      </c>
      <c r="N253" s="13" t="s">
        <v>12</v>
      </c>
      <c r="O253" s="13">
        <v>26.6</v>
      </c>
      <c r="P253" s="14">
        <v>2373</v>
      </c>
    </row>
    <row r="254" spans="1:16" ht="15.75" customHeight="1">
      <c r="A254" s="3" t="s">
        <v>1191</v>
      </c>
      <c r="B254" s="1" t="str">
        <f t="shared" ref="B254:B277" si="35">B253</f>
        <v>BFR051</v>
      </c>
      <c r="C254" s="1" t="s">
        <v>1189</v>
      </c>
      <c r="D254" s="1"/>
      <c r="E254" s="1" t="s">
        <v>1192</v>
      </c>
      <c r="F254" s="1" t="s">
        <v>1192</v>
      </c>
      <c r="G254" s="10">
        <v>5.7362390000000003</v>
      </c>
      <c r="H254" s="13">
        <v>-53.909523999999998</v>
      </c>
      <c r="I254" s="1" t="s">
        <v>549</v>
      </c>
      <c r="J254" s="1" t="s">
        <v>12</v>
      </c>
      <c r="K254" s="1"/>
      <c r="L254" s="1"/>
      <c r="M254" s="13" t="s">
        <v>12</v>
      </c>
      <c r="N254" s="13" t="s">
        <v>12</v>
      </c>
      <c r="O254" s="13">
        <v>26.6</v>
      </c>
      <c r="P254" s="14">
        <v>1899</v>
      </c>
    </row>
    <row r="255" spans="1:16" ht="15.75" customHeight="1">
      <c r="A255" s="3" t="s">
        <v>1193</v>
      </c>
      <c r="B255" s="1" t="str">
        <f t="shared" si="35"/>
        <v>BFR051</v>
      </c>
      <c r="C255" s="1" t="s">
        <v>1189</v>
      </c>
      <c r="D255" s="1"/>
      <c r="E255" s="1" t="s">
        <v>1194</v>
      </c>
      <c r="F255" s="1" t="s">
        <v>1195</v>
      </c>
      <c r="G255" s="10">
        <v>3.1660210000000002</v>
      </c>
      <c r="H255" s="13">
        <v>-52.341382000000003</v>
      </c>
      <c r="I255" s="1" t="s">
        <v>549</v>
      </c>
      <c r="J255" s="1" t="s">
        <v>12</v>
      </c>
      <c r="K255" s="1"/>
      <c r="L255" s="1"/>
      <c r="M255" s="13" t="s">
        <v>12</v>
      </c>
      <c r="N255" s="13" t="s">
        <v>12</v>
      </c>
      <c r="O255" s="13">
        <v>25.8</v>
      </c>
      <c r="P255" s="14">
        <v>2518</v>
      </c>
    </row>
    <row r="256" spans="1:16" ht="15.75" customHeight="1">
      <c r="A256" s="3" t="s">
        <v>1196</v>
      </c>
      <c r="B256" s="1" t="str">
        <f t="shared" si="35"/>
        <v>BFR051</v>
      </c>
      <c r="C256" s="1" t="s">
        <v>1189</v>
      </c>
      <c r="D256" s="1"/>
      <c r="E256" s="1" t="s">
        <v>1197</v>
      </c>
      <c r="F256" s="1" t="s">
        <v>1198</v>
      </c>
      <c r="G256" s="10">
        <v>4.2507339999999996</v>
      </c>
      <c r="H256" s="13">
        <v>-54.382249999999999</v>
      </c>
      <c r="I256" s="1" t="s">
        <v>549</v>
      </c>
      <c r="J256" s="1" t="s">
        <v>12</v>
      </c>
      <c r="K256" s="1"/>
      <c r="L256" s="1"/>
      <c r="M256" s="13" t="s">
        <v>12</v>
      </c>
      <c r="N256" s="13" t="s">
        <v>12</v>
      </c>
      <c r="O256" s="13">
        <v>26.4</v>
      </c>
      <c r="P256" s="14">
        <v>2465</v>
      </c>
    </row>
    <row r="257" spans="1:16" ht="15.75" customHeight="1">
      <c r="A257" s="3" t="s">
        <v>1199</v>
      </c>
      <c r="B257" s="1" t="str">
        <f t="shared" si="35"/>
        <v>BFR051</v>
      </c>
      <c r="C257" s="1" t="s">
        <v>1189</v>
      </c>
      <c r="D257" s="1"/>
      <c r="E257" s="1" t="s">
        <v>1200</v>
      </c>
      <c r="F257" s="1" t="s">
        <v>1200</v>
      </c>
      <c r="G257" s="10">
        <v>5.16113</v>
      </c>
      <c r="H257" s="13">
        <v>-52.649335999999998</v>
      </c>
      <c r="I257" s="1" t="s">
        <v>549</v>
      </c>
      <c r="J257" s="1" t="s">
        <v>12</v>
      </c>
      <c r="K257" s="1"/>
      <c r="L257" s="1"/>
      <c r="M257" s="13" t="s">
        <v>12</v>
      </c>
      <c r="N257" s="13" t="s">
        <v>12</v>
      </c>
      <c r="O257" s="13">
        <v>26</v>
      </c>
      <c r="P257" s="14">
        <v>2815</v>
      </c>
    </row>
    <row r="258" spans="1:16" ht="15.75" customHeight="1">
      <c r="A258" s="3" t="s">
        <v>1201</v>
      </c>
      <c r="B258" s="1" t="str">
        <f t="shared" si="35"/>
        <v>BFR051</v>
      </c>
      <c r="C258" s="1" t="s">
        <v>1189</v>
      </c>
      <c r="D258" s="1"/>
      <c r="E258" s="1" t="s">
        <v>1202</v>
      </c>
      <c r="F258" s="2" t="s">
        <v>1203</v>
      </c>
      <c r="G258" s="10">
        <v>5.6680099999999998</v>
      </c>
      <c r="H258" s="13">
        <v>-53.778958000000003</v>
      </c>
      <c r="I258" s="1" t="s">
        <v>549</v>
      </c>
      <c r="J258" s="1" t="s">
        <v>12</v>
      </c>
      <c r="K258" s="1"/>
      <c r="L258" s="1"/>
      <c r="M258" s="13" t="s">
        <v>12</v>
      </c>
      <c r="N258" s="13" t="s">
        <v>12</v>
      </c>
      <c r="O258" s="13">
        <v>26.6</v>
      </c>
      <c r="P258" s="14">
        <v>1973</v>
      </c>
    </row>
    <row r="259" spans="1:16" ht="15.75" customHeight="1">
      <c r="A259" s="3" t="s">
        <v>1204</v>
      </c>
      <c r="B259" s="1" t="str">
        <f t="shared" si="35"/>
        <v>BFR051</v>
      </c>
      <c r="C259" s="1" t="s">
        <v>1189</v>
      </c>
      <c r="D259" s="1"/>
      <c r="E259" s="1" t="s">
        <v>1205</v>
      </c>
      <c r="F259" s="1" t="s">
        <v>1206</v>
      </c>
      <c r="G259" s="10">
        <v>3.54914</v>
      </c>
      <c r="H259" s="13">
        <v>-53.915619999999997</v>
      </c>
      <c r="I259" s="1" t="s">
        <v>549</v>
      </c>
      <c r="J259" s="1" t="s">
        <v>12</v>
      </c>
      <c r="K259" s="1"/>
      <c r="L259" s="1"/>
      <c r="M259" s="13" t="s">
        <v>12</v>
      </c>
      <c r="N259" s="13" t="s">
        <v>12</v>
      </c>
      <c r="O259" s="13">
        <v>22.3</v>
      </c>
      <c r="P259" s="14">
        <v>2581</v>
      </c>
    </row>
    <row r="260" spans="1:16" ht="15.75" customHeight="1">
      <c r="A260" s="3" t="s">
        <v>1207</v>
      </c>
      <c r="B260" s="1" t="str">
        <f t="shared" si="35"/>
        <v>BFR051</v>
      </c>
      <c r="C260" s="1" t="s">
        <v>1189</v>
      </c>
      <c r="D260" s="1"/>
      <c r="E260" s="1" t="s">
        <v>1208</v>
      </c>
      <c r="F260" s="1" t="s">
        <v>1209</v>
      </c>
      <c r="G260" s="10">
        <v>4.8317759999999996</v>
      </c>
      <c r="H260" s="13">
        <v>-52.345373000000002</v>
      </c>
      <c r="I260" s="1" t="s">
        <v>549</v>
      </c>
      <c r="J260" s="1" t="s">
        <v>12</v>
      </c>
      <c r="K260" s="1"/>
      <c r="L260" s="1"/>
      <c r="M260" s="13" t="s">
        <v>12</v>
      </c>
      <c r="N260" s="13" t="s">
        <v>12</v>
      </c>
      <c r="O260" s="13">
        <v>26.5</v>
      </c>
      <c r="P260" s="14">
        <v>3518</v>
      </c>
    </row>
    <row r="261" spans="1:16" ht="15.75" customHeight="1">
      <c r="A261" s="3" t="s">
        <v>1210</v>
      </c>
      <c r="B261" s="1" t="str">
        <f t="shared" si="35"/>
        <v>BFR051</v>
      </c>
      <c r="C261" s="1" t="s">
        <v>1189</v>
      </c>
      <c r="D261" s="1"/>
      <c r="E261" s="1" t="s">
        <v>1211</v>
      </c>
      <c r="F261" s="1" t="s">
        <v>1212</v>
      </c>
      <c r="G261" s="10">
        <v>4.8947209999999997</v>
      </c>
      <c r="H261" s="13">
        <v>-52.502521999999999</v>
      </c>
      <c r="I261" s="1" t="s">
        <v>549</v>
      </c>
      <c r="J261" s="1" t="s">
        <v>12</v>
      </c>
      <c r="K261" s="1"/>
      <c r="L261" s="1"/>
      <c r="M261" s="13" t="s">
        <v>12</v>
      </c>
      <c r="N261" s="13" t="s">
        <v>12</v>
      </c>
      <c r="O261" s="13">
        <v>26.3</v>
      </c>
      <c r="P261" s="14">
        <v>3215</v>
      </c>
    </row>
    <row r="262" spans="1:16" ht="15.75" customHeight="1">
      <c r="A262" s="3" t="s">
        <v>1213</v>
      </c>
      <c r="B262" s="1" t="str">
        <f t="shared" si="35"/>
        <v>BFR051</v>
      </c>
      <c r="C262" s="1" t="s">
        <v>1189</v>
      </c>
      <c r="D262" s="1"/>
      <c r="E262" s="1" t="s">
        <v>1214</v>
      </c>
      <c r="F262" s="1" t="s">
        <v>1215</v>
      </c>
      <c r="G262" s="10">
        <v>4.1871780000000003</v>
      </c>
      <c r="H262" s="13">
        <v>-52.334465999999999</v>
      </c>
      <c r="I262" s="1" t="s">
        <v>549</v>
      </c>
      <c r="J262" s="1" t="s">
        <v>12</v>
      </c>
      <c r="K262" s="1"/>
      <c r="L262" s="1"/>
      <c r="M262" s="13" t="s">
        <v>12</v>
      </c>
      <c r="N262" s="13" t="s">
        <v>12</v>
      </c>
      <c r="O262" s="13">
        <v>25.7</v>
      </c>
      <c r="P262" s="14">
        <v>3586</v>
      </c>
    </row>
    <row r="263" spans="1:16" ht="15.75" customHeight="1">
      <c r="A263" s="3" t="s">
        <v>1216</v>
      </c>
      <c r="B263" s="1" t="str">
        <f t="shared" si="35"/>
        <v>BFR051</v>
      </c>
      <c r="C263" s="1" t="s">
        <v>1189</v>
      </c>
      <c r="D263" s="1"/>
      <c r="E263" s="1" t="s">
        <v>1214</v>
      </c>
      <c r="F263" s="1" t="s">
        <v>1217</v>
      </c>
      <c r="G263" s="10">
        <v>4.3096779999999999</v>
      </c>
      <c r="H263" s="13">
        <v>-52.134179000000003</v>
      </c>
      <c r="I263" s="1" t="s">
        <v>549</v>
      </c>
      <c r="J263" s="1" t="s">
        <v>12</v>
      </c>
      <c r="K263" s="1"/>
      <c r="L263" s="1"/>
      <c r="M263" s="13" t="s">
        <v>12</v>
      </c>
      <c r="N263" s="13" t="s">
        <v>12</v>
      </c>
      <c r="O263" s="13">
        <v>25.8</v>
      </c>
      <c r="P263" s="14">
        <v>3747</v>
      </c>
    </row>
    <row r="264" spans="1:16" ht="15.75" customHeight="1">
      <c r="A264" s="3" t="s">
        <v>1218</v>
      </c>
      <c r="B264" s="1" t="str">
        <f t="shared" si="35"/>
        <v>BFR051</v>
      </c>
      <c r="C264" s="1" t="s">
        <v>1189</v>
      </c>
      <c r="D264" s="1"/>
      <c r="E264" s="1" t="s">
        <v>1214</v>
      </c>
      <c r="F264" s="1" t="s">
        <v>1219</v>
      </c>
      <c r="G264" s="10">
        <v>4.3096779999999999</v>
      </c>
      <c r="H264" s="13">
        <v>-52.134179000000003</v>
      </c>
      <c r="I264" s="1" t="s">
        <v>549</v>
      </c>
      <c r="J264" s="1" t="s">
        <v>12</v>
      </c>
      <c r="K264" s="1"/>
      <c r="L264" s="1"/>
      <c r="M264" s="13" t="s">
        <v>12</v>
      </c>
      <c r="N264" s="13" t="s">
        <v>12</v>
      </c>
      <c r="O264" s="13">
        <v>25.8</v>
      </c>
      <c r="P264" s="14">
        <v>3747</v>
      </c>
    </row>
    <row r="265" spans="1:16" ht="15.75" customHeight="1">
      <c r="A265" s="3" t="s">
        <v>1220</v>
      </c>
      <c r="B265" s="1" t="str">
        <f t="shared" si="35"/>
        <v>BFR051</v>
      </c>
      <c r="C265" s="1" t="s">
        <v>1189</v>
      </c>
      <c r="D265" s="1"/>
      <c r="E265" s="1" t="s">
        <v>1214</v>
      </c>
      <c r="F265" s="1" t="s">
        <v>1221</v>
      </c>
      <c r="G265" s="10">
        <v>4.3096779999999999</v>
      </c>
      <c r="H265" s="13">
        <v>-52.134179000000003</v>
      </c>
      <c r="I265" s="1" t="s">
        <v>549</v>
      </c>
      <c r="J265" s="1" t="s">
        <v>12</v>
      </c>
      <c r="K265" s="1"/>
      <c r="L265" s="1"/>
      <c r="M265" s="13" t="s">
        <v>12</v>
      </c>
      <c r="N265" s="13" t="s">
        <v>12</v>
      </c>
      <c r="O265" s="13">
        <v>25.8</v>
      </c>
      <c r="P265" s="14">
        <v>3747</v>
      </c>
    </row>
    <row r="266" spans="1:16" ht="15.75" customHeight="1">
      <c r="A266" s="3" t="s">
        <v>1222</v>
      </c>
      <c r="B266" s="1" t="str">
        <f t="shared" si="35"/>
        <v>BFR051</v>
      </c>
      <c r="C266" s="1" t="s">
        <v>1189</v>
      </c>
      <c r="D266" s="1"/>
      <c r="E266" s="1" t="s">
        <v>1214</v>
      </c>
      <c r="F266" s="1" t="s">
        <v>1223</v>
      </c>
      <c r="G266" s="10">
        <v>4.3096779999999999</v>
      </c>
      <c r="H266" s="13">
        <v>-52.134179000000003</v>
      </c>
      <c r="I266" s="1" t="s">
        <v>549</v>
      </c>
      <c r="J266" s="1" t="s">
        <v>12</v>
      </c>
      <c r="K266" s="1"/>
      <c r="L266" s="1"/>
      <c r="M266" s="13" t="s">
        <v>12</v>
      </c>
      <c r="N266" s="13" t="s">
        <v>12</v>
      </c>
      <c r="O266" s="13">
        <v>25.8</v>
      </c>
      <c r="P266" s="14">
        <v>3747</v>
      </c>
    </row>
    <row r="267" spans="1:16" ht="15.75" customHeight="1">
      <c r="A267" s="3" t="s">
        <v>1224</v>
      </c>
      <c r="B267" s="1" t="str">
        <f t="shared" si="35"/>
        <v>BFR051</v>
      </c>
      <c r="C267" s="1" t="s">
        <v>1189</v>
      </c>
      <c r="D267" s="1"/>
      <c r="E267" s="1" t="s">
        <v>1225</v>
      </c>
      <c r="F267" s="1" t="s">
        <v>1226</v>
      </c>
      <c r="G267" s="10">
        <v>4.5489280000000001</v>
      </c>
      <c r="H267" s="13">
        <v>-52.491857000000003</v>
      </c>
      <c r="I267" s="1" t="s">
        <v>549</v>
      </c>
      <c r="J267" s="1" t="s">
        <v>12</v>
      </c>
      <c r="K267" s="1"/>
      <c r="L267" s="1"/>
      <c r="M267" s="13" t="s">
        <v>12</v>
      </c>
      <c r="N267" s="13" t="s">
        <v>12</v>
      </c>
      <c r="O267" s="13">
        <v>25.9</v>
      </c>
      <c r="P267" s="14">
        <v>3695</v>
      </c>
    </row>
    <row r="268" spans="1:16" ht="15.75" customHeight="1">
      <c r="A268" s="3" t="s">
        <v>1227</v>
      </c>
      <c r="B268" s="1" t="str">
        <f t="shared" si="35"/>
        <v>BFR051</v>
      </c>
      <c r="C268" s="1" t="s">
        <v>1189</v>
      </c>
      <c r="D268" s="1"/>
      <c r="E268" s="1" t="s">
        <v>1225</v>
      </c>
      <c r="F268" s="1" t="s">
        <v>1228</v>
      </c>
      <c r="G268" s="10">
        <v>4.605086</v>
      </c>
      <c r="H268" s="13">
        <v>-52.332878000000001</v>
      </c>
      <c r="I268" s="1" t="s">
        <v>549</v>
      </c>
      <c r="J268" s="1" t="s">
        <v>12</v>
      </c>
      <c r="K268" s="1"/>
      <c r="L268" s="1"/>
      <c r="M268" s="13" t="s">
        <v>12</v>
      </c>
      <c r="N268" s="13" t="s">
        <v>12</v>
      </c>
      <c r="O268" s="13">
        <v>26</v>
      </c>
      <c r="P268" s="14">
        <v>3785</v>
      </c>
    </row>
    <row r="269" spans="1:16" ht="15.75" customHeight="1">
      <c r="A269" s="3" t="s">
        <v>1229</v>
      </c>
      <c r="B269" s="1" t="str">
        <f t="shared" si="35"/>
        <v>BFR051</v>
      </c>
      <c r="C269" s="1" t="s">
        <v>1189</v>
      </c>
      <c r="D269" s="1"/>
      <c r="E269" s="1" t="s">
        <v>1225</v>
      </c>
      <c r="F269" s="1" t="s">
        <v>1230</v>
      </c>
      <c r="G269" s="10">
        <v>4.6316730000000002</v>
      </c>
      <c r="H269" s="13">
        <v>-52.337390999999997</v>
      </c>
      <c r="I269" s="1" t="s">
        <v>549</v>
      </c>
      <c r="J269" s="1" t="s">
        <v>12</v>
      </c>
      <c r="K269" s="1"/>
      <c r="L269" s="1"/>
      <c r="M269" s="13" t="s">
        <v>12</v>
      </c>
      <c r="N269" s="13" t="s">
        <v>12</v>
      </c>
      <c r="O269" s="13">
        <v>26.1</v>
      </c>
      <c r="P269" s="14">
        <v>3779</v>
      </c>
    </row>
    <row r="270" spans="1:16" ht="15.75" customHeight="1">
      <c r="A270" s="3" t="s">
        <v>1231</v>
      </c>
      <c r="B270" s="1" t="str">
        <f t="shared" si="35"/>
        <v>BFR051</v>
      </c>
      <c r="C270" s="1" t="s">
        <v>1189</v>
      </c>
      <c r="D270" s="1"/>
      <c r="E270" s="1" t="s">
        <v>1225</v>
      </c>
      <c r="F270" s="1" t="s">
        <v>1232</v>
      </c>
      <c r="G270" s="10">
        <v>4.6102059999999998</v>
      </c>
      <c r="H270" s="13">
        <v>-52.279023000000002</v>
      </c>
      <c r="I270" s="1" t="s">
        <v>549</v>
      </c>
      <c r="J270" s="1" t="s">
        <v>12</v>
      </c>
      <c r="K270" s="1"/>
      <c r="L270" s="1"/>
      <c r="M270" s="13" t="s">
        <v>12</v>
      </c>
      <c r="N270" s="13" t="s">
        <v>12</v>
      </c>
      <c r="O270" s="13">
        <v>24.8</v>
      </c>
      <c r="P270" s="14">
        <v>3715</v>
      </c>
    </row>
    <row r="271" spans="1:16" ht="15.75" customHeight="1">
      <c r="A271" s="3" t="s">
        <v>1233</v>
      </c>
      <c r="B271" s="1" t="str">
        <f t="shared" si="35"/>
        <v>BFR051</v>
      </c>
      <c r="C271" s="1" t="s">
        <v>1189</v>
      </c>
      <c r="D271" s="1"/>
      <c r="E271" s="1" t="s">
        <v>1234</v>
      </c>
      <c r="F271" s="1" t="s">
        <v>1235</v>
      </c>
      <c r="G271" s="10">
        <v>4.8227399999999996</v>
      </c>
      <c r="H271" s="13">
        <v>-53.276409000000001</v>
      </c>
      <c r="I271" s="1" t="s">
        <v>549</v>
      </c>
      <c r="J271" s="1" t="s">
        <v>12</v>
      </c>
      <c r="K271" s="1"/>
      <c r="L271" s="1"/>
      <c r="M271" s="13" t="s">
        <v>12</v>
      </c>
      <c r="N271" s="13" t="s">
        <v>12</v>
      </c>
      <c r="O271" s="13">
        <v>24.8</v>
      </c>
      <c r="P271" s="14">
        <v>2700</v>
      </c>
    </row>
    <row r="272" spans="1:16" ht="15.75" customHeight="1">
      <c r="A272" s="3" t="s">
        <v>1236</v>
      </c>
      <c r="B272" s="1" t="str">
        <f t="shared" si="35"/>
        <v>BFR051</v>
      </c>
      <c r="C272" s="1" t="s">
        <v>1189</v>
      </c>
      <c r="D272" s="1"/>
      <c r="E272" s="1" t="s">
        <v>1237</v>
      </c>
      <c r="F272" s="1" t="s">
        <v>1238</v>
      </c>
      <c r="G272" s="10">
        <v>4.0666669999999998</v>
      </c>
      <c r="H272" s="13">
        <v>-51.666666999999997</v>
      </c>
      <c r="I272" s="1" t="s">
        <v>549</v>
      </c>
      <c r="J272" s="1" t="s">
        <v>12</v>
      </c>
      <c r="K272" s="1"/>
      <c r="L272" s="1"/>
      <c r="M272" s="13" t="s">
        <v>12</v>
      </c>
      <c r="N272" s="13" t="s">
        <v>12</v>
      </c>
      <c r="O272" s="13">
        <v>25.9</v>
      </c>
      <c r="P272" s="14">
        <v>3554</v>
      </c>
    </row>
    <row r="273" spans="1:16" ht="15.75" customHeight="1">
      <c r="A273" s="3" t="s">
        <v>1239</v>
      </c>
      <c r="B273" s="1" t="str">
        <f t="shared" si="35"/>
        <v>BFR051</v>
      </c>
      <c r="C273" s="1" t="s">
        <v>1189</v>
      </c>
      <c r="D273" s="1"/>
      <c r="E273" s="1" t="s">
        <v>1240</v>
      </c>
      <c r="F273" s="1" t="s">
        <v>1241</v>
      </c>
      <c r="G273" s="10">
        <v>3.865863</v>
      </c>
      <c r="H273" s="13">
        <v>-53.387041000000004</v>
      </c>
      <c r="I273" s="1" t="s">
        <v>549</v>
      </c>
      <c r="J273" s="1" t="s">
        <v>12</v>
      </c>
      <c r="K273" s="1"/>
      <c r="L273" s="1"/>
      <c r="M273" s="13" t="s">
        <v>12</v>
      </c>
      <c r="N273" s="13" t="s">
        <v>12</v>
      </c>
      <c r="O273" s="13">
        <v>25.2</v>
      </c>
      <c r="P273" s="14">
        <v>2404</v>
      </c>
    </row>
    <row r="274" spans="1:16" ht="15.75" customHeight="1">
      <c r="A274" s="3" t="s">
        <v>1242</v>
      </c>
      <c r="B274" s="1" t="str">
        <f t="shared" si="35"/>
        <v>BFR051</v>
      </c>
      <c r="C274" s="1" t="s">
        <v>1189</v>
      </c>
      <c r="D274" s="1"/>
      <c r="E274" s="1" t="s">
        <v>1243</v>
      </c>
      <c r="F274" s="1" t="s">
        <v>1244</v>
      </c>
      <c r="G274" s="10">
        <v>5.3749099999999999</v>
      </c>
      <c r="H274" s="13">
        <v>-52.954839999999997</v>
      </c>
      <c r="I274" s="1" t="s">
        <v>549</v>
      </c>
      <c r="J274" s="1" t="s">
        <v>12</v>
      </c>
      <c r="K274" s="1"/>
      <c r="L274" s="1"/>
      <c r="M274" s="13" t="s">
        <v>12</v>
      </c>
      <c r="N274" s="13" t="s">
        <v>12</v>
      </c>
      <c r="O274" s="13">
        <v>26.1</v>
      </c>
      <c r="P274" s="14">
        <v>2661</v>
      </c>
    </row>
    <row r="275" spans="1:16" ht="15.75" customHeight="1">
      <c r="A275" s="3" t="s">
        <v>1245</v>
      </c>
      <c r="B275" s="1" t="str">
        <f t="shared" si="35"/>
        <v>BFR051</v>
      </c>
      <c r="C275" s="1" t="s">
        <v>1189</v>
      </c>
      <c r="D275" s="1"/>
      <c r="E275" s="1" t="s">
        <v>1243</v>
      </c>
      <c r="F275" s="1" t="s">
        <v>1246</v>
      </c>
      <c r="G275" s="10">
        <v>5.3771399999999998</v>
      </c>
      <c r="H275" s="13">
        <v>-52.957369999999997</v>
      </c>
      <c r="I275" s="1" t="s">
        <v>549</v>
      </c>
      <c r="J275" s="1" t="s">
        <v>12</v>
      </c>
      <c r="K275" s="1"/>
      <c r="L275" s="1"/>
      <c r="M275" s="13" t="s">
        <v>12</v>
      </c>
      <c r="N275" s="13" t="s">
        <v>12</v>
      </c>
      <c r="O275" s="13">
        <v>26.1</v>
      </c>
      <c r="P275" s="14">
        <v>2653</v>
      </c>
    </row>
    <row r="276" spans="1:16" ht="15.75" customHeight="1">
      <c r="A276" s="3" t="s">
        <v>1247</v>
      </c>
      <c r="B276" s="1" t="str">
        <f t="shared" si="35"/>
        <v>BFR051</v>
      </c>
      <c r="C276" s="1" t="s">
        <v>1189</v>
      </c>
      <c r="D276" s="1"/>
      <c r="E276" s="1" t="s">
        <v>1243</v>
      </c>
      <c r="F276" s="1" t="s">
        <v>1248</v>
      </c>
      <c r="G276" s="10">
        <v>5.3771399999999998</v>
      </c>
      <c r="H276" s="13">
        <v>-52.957369999999997</v>
      </c>
      <c r="I276" s="1" t="s">
        <v>549</v>
      </c>
      <c r="J276" s="1" t="s">
        <v>12</v>
      </c>
      <c r="K276" s="1"/>
      <c r="L276" s="1"/>
      <c r="M276" s="13" t="s">
        <v>12</v>
      </c>
      <c r="N276" s="13" t="s">
        <v>12</v>
      </c>
      <c r="O276" s="13">
        <v>26.1</v>
      </c>
      <c r="P276" s="14">
        <v>2653</v>
      </c>
    </row>
    <row r="277" spans="1:16" ht="15.75" customHeight="1">
      <c r="A277" s="3" t="s">
        <v>1249</v>
      </c>
      <c r="B277" s="1" t="str">
        <f t="shared" si="35"/>
        <v>BFR051</v>
      </c>
      <c r="C277" s="1" t="s">
        <v>1189</v>
      </c>
      <c r="D277" s="1"/>
      <c r="E277" s="1" t="s">
        <v>1243</v>
      </c>
      <c r="F277" s="1" t="s">
        <v>1250</v>
      </c>
      <c r="G277" s="10">
        <v>5.3771399999999998</v>
      </c>
      <c r="H277" s="13">
        <v>-52.957369999999997</v>
      </c>
      <c r="I277" s="1" t="s">
        <v>549</v>
      </c>
      <c r="J277" s="1" t="s">
        <v>12</v>
      </c>
      <c r="K277" s="1"/>
      <c r="L277" s="1"/>
      <c r="M277" s="13" t="s">
        <v>12</v>
      </c>
      <c r="N277" s="13" t="s">
        <v>12</v>
      </c>
      <c r="O277" s="13">
        <v>26.1</v>
      </c>
      <c r="P277" s="14">
        <v>2653</v>
      </c>
    </row>
    <row r="278" spans="1:16" ht="15.75" customHeight="1">
      <c r="A278" s="3" t="s">
        <v>1251</v>
      </c>
      <c r="B278" s="1" t="str">
        <f>'1. BAT-FLY_INTERACTIONS_Referen'!A53</f>
        <v>BFR052</v>
      </c>
      <c r="C278" s="1" t="s">
        <v>757</v>
      </c>
      <c r="D278" s="1" t="s">
        <v>925</v>
      </c>
      <c r="E278" s="1" t="s">
        <v>925</v>
      </c>
      <c r="F278" s="1" t="s">
        <v>1252</v>
      </c>
      <c r="G278" s="10">
        <v>-22.375</v>
      </c>
      <c r="H278" s="13">
        <v>-49.625</v>
      </c>
      <c r="I278" s="3" t="s">
        <v>641</v>
      </c>
      <c r="J278" s="1" t="s">
        <v>1253</v>
      </c>
      <c r="K278" s="3" t="s">
        <v>762</v>
      </c>
      <c r="L278" s="3" t="s">
        <v>763</v>
      </c>
      <c r="M278" s="13" t="s">
        <v>12</v>
      </c>
      <c r="N278" s="13" t="s">
        <v>12</v>
      </c>
      <c r="O278" s="13">
        <v>20.399999999999999</v>
      </c>
      <c r="P278" s="14">
        <v>1293</v>
      </c>
    </row>
    <row r="279" spans="1:16" ht="15.75" customHeight="1">
      <c r="A279" s="3" t="s">
        <v>1254</v>
      </c>
      <c r="B279" s="1" t="str">
        <f>'1. BAT-FLY_INTERACTIONS_Referen'!A54</f>
        <v>BFR053</v>
      </c>
      <c r="C279" s="1" t="s">
        <v>757</v>
      </c>
      <c r="D279" s="1" t="s">
        <v>1255</v>
      </c>
      <c r="E279" s="1" t="s">
        <v>1256</v>
      </c>
      <c r="F279" s="1" t="s">
        <v>1257</v>
      </c>
      <c r="G279" s="13">
        <v>-18.416666670000001</v>
      </c>
      <c r="H279" s="13">
        <v>-52</v>
      </c>
      <c r="I279" s="3" t="s">
        <v>549</v>
      </c>
      <c r="J279" s="1" t="s">
        <v>796</v>
      </c>
      <c r="K279" s="17" t="s">
        <v>587</v>
      </c>
      <c r="L279" s="3" t="s">
        <v>763</v>
      </c>
      <c r="M279" s="13" t="s">
        <v>1258</v>
      </c>
      <c r="N279" s="13" t="s">
        <v>1158</v>
      </c>
      <c r="O279" s="13">
        <v>24.3</v>
      </c>
      <c r="P279" s="14">
        <v>1536</v>
      </c>
    </row>
    <row r="280" spans="1:16" ht="15.75" customHeight="1">
      <c r="A280" s="3" t="s">
        <v>1259</v>
      </c>
      <c r="B280" s="1" t="str">
        <f>'1. BAT-FLY_INTERACTIONS_Referen'!A55</f>
        <v>BFR054</v>
      </c>
      <c r="C280" s="1" t="s">
        <v>545</v>
      </c>
      <c r="D280" s="1" t="s">
        <v>1260</v>
      </c>
      <c r="E280" s="1" t="s">
        <v>1261</v>
      </c>
      <c r="F280" s="1" t="s">
        <v>1262</v>
      </c>
      <c r="G280" s="13">
        <v>25.431944439999999</v>
      </c>
      <c r="H280" s="13">
        <v>-100.1519444</v>
      </c>
      <c r="I280" s="3" t="s">
        <v>641</v>
      </c>
      <c r="J280" s="1" t="s">
        <v>1263</v>
      </c>
      <c r="K280" s="1"/>
      <c r="L280" s="1"/>
      <c r="M280" s="13" t="s">
        <v>12</v>
      </c>
      <c r="N280" s="13" t="s">
        <v>12</v>
      </c>
      <c r="O280" s="13">
        <v>21.9</v>
      </c>
      <c r="P280" s="14">
        <v>1006</v>
      </c>
    </row>
    <row r="281" spans="1:16" ht="15.75" customHeight="1">
      <c r="A281" s="3" t="s">
        <v>1264</v>
      </c>
      <c r="B281" s="1" t="str">
        <f>'1. BAT-FLY_INTERACTIONS_Referen'!A56</f>
        <v>BFR055</v>
      </c>
      <c r="C281" s="1" t="s">
        <v>1265</v>
      </c>
      <c r="D281" s="1" t="s">
        <v>1266</v>
      </c>
      <c r="E281" s="1" t="s">
        <v>1267</v>
      </c>
      <c r="F281" s="1" t="s">
        <v>1268</v>
      </c>
      <c r="G281" s="13">
        <v>46.975558999999997</v>
      </c>
      <c r="H281" s="13">
        <v>22.014913</v>
      </c>
      <c r="I281" s="1" t="s">
        <v>549</v>
      </c>
      <c r="J281" s="1" t="s">
        <v>12</v>
      </c>
      <c r="K281" s="1"/>
      <c r="L281" s="1"/>
      <c r="M281" s="13" t="s">
        <v>12</v>
      </c>
      <c r="N281" s="13" t="s">
        <v>12</v>
      </c>
      <c r="O281" s="13">
        <v>10.199999999999999</v>
      </c>
      <c r="P281" s="14">
        <v>623</v>
      </c>
    </row>
    <row r="282" spans="1:16" ht="15.75" customHeight="1">
      <c r="A282" s="3" t="s">
        <v>1269</v>
      </c>
      <c r="B282" s="1" t="str">
        <f t="shared" ref="B282:B290" si="36">B281</f>
        <v>BFR055</v>
      </c>
      <c r="C282" s="1" t="s">
        <v>1265</v>
      </c>
      <c r="D282" s="1" t="s">
        <v>1270</v>
      </c>
      <c r="E282" s="1" t="s">
        <v>1271</v>
      </c>
      <c r="F282" s="1" t="s">
        <v>1272</v>
      </c>
      <c r="G282" s="13">
        <v>46.563369999999999</v>
      </c>
      <c r="H282" s="13">
        <v>23.680658999999999</v>
      </c>
      <c r="I282" s="1" t="s">
        <v>549</v>
      </c>
      <c r="J282" s="1" t="s">
        <v>12</v>
      </c>
      <c r="K282" s="1"/>
      <c r="L282" s="1"/>
      <c r="M282" s="13" t="s">
        <v>12</v>
      </c>
      <c r="N282" s="13" t="s">
        <v>12</v>
      </c>
      <c r="O282" s="13">
        <v>7.9</v>
      </c>
      <c r="P282" s="14">
        <v>642</v>
      </c>
    </row>
    <row r="283" spans="1:16" ht="15.75" customHeight="1">
      <c r="A283" s="3" t="s">
        <v>1273</v>
      </c>
      <c r="B283" s="1" t="str">
        <f t="shared" si="36"/>
        <v>BFR055</v>
      </c>
      <c r="C283" s="1" t="s">
        <v>1274</v>
      </c>
      <c r="D283" s="1" t="s">
        <v>1275</v>
      </c>
      <c r="E283" s="1" t="s">
        <v>1276</v>
      </c>
      <c r="F283" s="1" t="s">
        <v>1276</v>
      </c>
      <c r="G283" s="13">
        <v>48.293438999999999</v>
      </c>
      <c r="H283" s="13">
        <v>20.738582000000001</v>
      </c>
      <c r="I283" s="1" t="s">
        <v>549</v>
      </c>
      <c r="J283" s="1" t="s">
        <v>12</v>
      </c>
      <c r="K283" s="1"/>
      <c r="L283" s="1"/>
      <c r="M283" s="13" t="s">
        <v>12</v>
      </c>
      <c r="N283" s="13" t="s">
        <v>12</v>
      </c>
      <c r="O283" s="13">
        <v>9.8000000000000007</v>
      </c>
      <c r="P283" s="14">
        <v>552</v>
      </c>
    </row>
    <row r="284" spans="1:16" ht="15.75" customHeight="1">
      <c r="A284" s="3" t="s">
        <v>1277</v>
      </c>
      <c r="B284" s="1" t="str">
        <f t="shared" si="36"/>
        <v>BFR055</v>
      </c>
      <c r="C284" s="1" t="s">
        <v>1274</v>
      </c>
      <c r="D284" s="1" t="s">
        <v>1278</v>
      </c>
      <c r="E284" s="1" t="s">
        <v>1279</v>
      </c>
      <c r="F284" s="1" t="s">
        <v>1279</v>
      </c>
      <c r="G284" s="13">
        <v>47.904549000000003</v>
      </c>
      <c r="H284" s="13">
        <v>20.338403</v>
      </c>
      <c r="I284" s="1" t="s">
        <v>549</v>
      </c>
      <c r="J284" s="1" t="s">
        <v>12</v>
      </c>
      <c r="K284" s="1"/>
      <c r="L284" s="1"/>
      <c r="M284" s="13" t="s">
        <v>12</v>
      </c>
      <c r="N284" s="13" t="s">
        <v>12</v>
      </c>
      <c r="O284" s="13">
        <v>9.6999999999999993</v>
      </c>
      <c r="P284" s="14">
        <v>551</v>
      </c>
    </row>
    <row r="285" spans="1:16" ht="15.75" customHeight="1">
      <c r="A285" s="3" t="s">
        <v>1280</v>
      </c>
      <c r="B285" s="1" t="str">
        <f t="shared" si="36"/>
        <v>BFR055</v>
      </c>
      <c r="C285" s="1" t="s">
        <v>1265</v>
      </c>
      <c r="D285" s="1" t="s">
        <v>1281</v>
      </c>
      <c r="E285" s="1" t="s">
        <v>1282</v>
      </c>
      <c r="F285" s="1" t="s">
        <v>1283</v>
      </c>
      <c r="G285" s="13">
        <v>44.481318999999999</v>
      </c>
      <c r="H285" s="13">
        <v>28.524819000000001</v>
      </c>
      <c r="I285" s="1" t="s">
        <v>549</v>
      </c>
      <c r="J285" s="1" t="s">
        <v>12</v>
      </c>
      <c r="K285" s="1"/>
      <c r="L285" s="1"/>
      <c r="M285" s="13" t="s">
        <v>12</v>
      </c>
      <c r="N285" s="13" t="s">
        <v>12</v>
      </c>
      <c r="O285" s="13">
        <v>11.4</v>
      </c>
      <c r="P285" s="14">
        <v>425</v>
      </c>
    </row>
    <row r="286" spans="1:16" ht="15.75" customHeight="1">
      <c r="A286" s="3" t="s">
        <v>1284</v>
      </c>
      <c r="B286" s="1" t="str">
        <f t="shared" si="36"/>
        <v>BFR055</v>
      </c>
      <c r="C286" s="1" t="s">
        <v>1274</v>
      </c>
      <c r="D286" s="1" t="s">
        <v>1285</v>
      </c>
      <c r="E286" s="1" t="s">
        <v>1286</v>
      </c>
      <c r="F286" s="1" t="s">
        <v>1287</v>
      </c>
      <c r="G286" s="13">
        <v>46.162022</v>
      </c>
      <c r="H286" s="13">
        <v>18.242438</v>
      </c>
      <c r="I286" s="1" t="s">
        <v>549</v>
      </c>
      <c r="J286" s="1" t="s">
        <v>12</v>
      </c>
      <c r="K286" s="1"/>
      <c r="L286" s="1"/>
      <c r="M286" s="13" t="s">
        <v>12</v>
      </c>
      <c r="N286" s="13" t="s">
        <v>12</v>
      </c>
      <c r="O286" s="13">
        <v>10.6</v>
      </c>
      <c r="P286" s="14">
        <v>655</v>
      </c>
    </row>
    <row r="287" spans="1:16" ht="15.75" customHeight="1">
      <c r="A287" s="3" t="s">
        <v>1288</v>
      </c>
      <c r="B287" s="1" t="str">
        <f t="shared" si="36"/>
        <v>BFR055</v>
      </c>
      <c r="C287" s="1" t="s">
        <v>1274</v>
      </c>
      <c r="D287" s="1" t="s">
        <v>1275</v>
      </c>
      <c r="E287" s="1" t="s">
        <v>1289</v>
      </c>
      <c r="F287" s="1" t="s">
        <v>1289</v>
      </c>
      <c r="G287" s="13">
        <v>48.103478000000003</v>
      </c>
      <c r="H287" s="13">
        <v>20.778438000000001</v>
      </c>
      <c r="I287" s="1" t="s">
        <v>549</v>
      </c>
      <c r="J287" s="1" t="s">
        <v>12</v>
      </c>
      <c r="K287" s="1"/>
      <c r="L287" s="1"/>
      <c r="M287" s="13" t="s">
        <v>12</v>
      </c>
      <c r="N287" s="13" t="s">
        <v>12</v>
      </c>
      <c r="O287" s="13">
        <v>10</v>
      </c>
      <c r="P287" s="14">
        <v>551</v>
      </c>
    </row>
    <row r="288" spans="1:16" ht="15.75" customHeight="1">
      <c r="A288" s="3" t="s">
        <v>1290</v>
      </c>
      <c r="B288" s="1" t="str">
        <f t="shared" si="36"/>
        <v>BFR055</v>
      </c>
      <c r="C288" s="1" t="s">
        <v>1274</v>
      </c>
      <c r="D288" s="1" t="s">
        <v>1285</v>
      </c>
      <c r="E288" s="1" t="s">
        <v>1291</v>
      </c>
      <c r="F288" s="1" t="s">
        <v>1291</v>
      </c>
      <c r="G288" s="13">
        <v>45.846694999999997</v>
      </c>
      <c r="H288" s="13">
        <v>18.394777999999999</v>
      </c>
      <c r="I288" s="1" t="s">
        <v>549</v>
      </c>
      <c r="J288" s="1" t="s">
        <v>12</v>
      </c>
      <c r="K288" s="1"/>
      <c r="L288" s="1"/>
      <c r="M288" s="13" t="s">
        <v>12</v>
      </c>
      <c r="N288" s="13" t="s">
        <v>12</v>
      </c>
      <c r="O288" s="13">
        <v>11.2</v>
      </c>
      <c r="P288" s="14">
        <v>655</v>
      </c>
    </row>
    <row r="289" spans="1:16" ht="15.75" customHeight="1">
      <c r="A289" s="3" t="s">
        <v>1292</v>
      </c>
      <c r="B289" s="1" t="str">
        <f t="shared" si="36"/>
        <v>BFR055</v>
      </c>
      <c r="C289" s="1" t="s">
        <v>1274</v>
      </c>
      <c r="D289" s="1" t="s">
        <v>1285</v>
      </c>
      <c r="E289" s="1" t="s">
        <v>1293</v>
      </c>
      <c r="F289" s="1" t="s">
        <v>1293</v>
      </c>
      <c r="G289" s="13">
        <v>45.855556</v>
      </c>
      <c r="H289" s="13">
        <v>18.411389</v>
      </c>
      <c r="I289" s="1" t="s">
        <v>549</v>
      </c>
      <c r="J289" s="1" t="s">
        <v>12</v>
      </c>
      <c r="K289" s="1"/>
      <c r="L289" s="1"/>
      <c r="M289" s="13" t="s">
        <v>12</v>
      </c>
      <c r="N289" s="13" t="s">
        <v>12</v>
      </c>
      <c r="O289" s="13">
        <v>10.1</v>
      </c>
      <c r="P289" s="14">
        <v>691</v>
      </c>
    </row>
    <row r="290" spans="1:16" ht="15.75" customHeight="1">
      <c r="A290" s="3" t="s">
        <v>1294</v>
      </c>
      <c r="B290" s="1" t="str">
        <f t="shared" si="36"/>
        <v>BFR055</v>
      </c>
      <c r="C290" s="1" t="s">
        <v>1265</v>
      </c>
      <c r="D290" s="1" t="s">
        <v>1295</v>
      </c>
      <c r="E290" s="1" t="s">
        <v>1295</v>
      </c>
      <c r="F290" s="1" t="s">
        <v>1295</v>
      </c>
      <c r="G290" s="13">
        <v>45.171616999999998</v>
      </c>
      <c r="H290" s="13">
        <v>28.791442</v>
      </c>
      <c r="I290" s="1" t="s">
        <v>549</v>
      </c>
      <c r="J290" s="1" t="s">
        <v>12</v>
      </c>
      <c r="K290" s="1"/>
      <c r="L290" s="1"/>
      <c r="M290" s="13" t="s">
        <v>12</v>
      </c>
      <c r="N290" s="13" t="s">
        <v>12</v>
      </c>
      <c r="O290" s="13">
        <v>11</v>
      </c>
      <c r="P290" s="14">
        <v>438</v>
      </c>
    </row>
    <row r="291" spans="1:16" ht="15.75" customHeight="1">
      <c r="A291" s="3" t="s">
        <v>1296</v>
      </c>
      <c r="B291" s="1" t="str">
        <f>'1. BAT-FLY_INTERACTIONS_Referen'!A57</f>
        <v>BFR056</v>
      </c>
      <c r="C291" s="1" t="s">
        <v>545</v>
      </c>
      <c r="D291" s="1" t="s">
        <v>974</v>
      </c>
      <c r="E291" s="1" t="s">
        <v>1297</v>
      </c>
      <c r="F291" s="1" t="s">
        <v>1298</v>
      </c>
      <c r="G291" s="13">
        <v>18.850000000000001</v>
      </c>
      <c r="H291" s="13">
        <v>-96.666666669999998</v>
      </c>
      <c r="I291" s="3" t="s">
        <v>641</v>
      </c>
      <c r="J291" s="1" t="s">
        <v>1299</v>
      </c>
      <c r="K291" s="1"/>
      <c r="L291" s="1"/>
      <c r="M291" s="13" t="s">
        <v>12</v>
      </c>
      <c r="N291" s="13" t="s">
        <v>12</v>
      </c>
      <c r="O291" s="13">
        <v>24.7</v>
      </c>
      <c r="P291" s="14">
        <v>1460</v>
      </c>
    </row>
    <row r="292" spans="1:16" ht="15.75" customHeight="1">
      <c r="A292" s="3" t="str">
        <f t="shared" ref="A292:B292" si="37">A291</f>
        <v>BFA265</v>
      </c>
      <c r="B292" s="1" t="str">
        <f t="shared" si="37"/>
        <v>BFR056</v>
      </c>
      <c r="C292" s="1" t="s">
        <v>545</v>
      </c>
      <c r="D292" s="1" t="s">
        <v>1300</v>
      </c>
      <c r="E292" s="1" t="s">
        <v>1300</v>
      </c>
      <c r="F292" s="1" t="s">
        <v>1301</v>
      </c>
      <c r="G292" s="13">
        <v>18.333333329999999</v>
      </c>
      <c r="H292" s="13">
        <v>-97.466666669999995</v>
      </c>
      <c r="I292" s="3" t="s">
        <v>641</v>
      </c>
      <c r="J292" s="3" t="s">
        <v>1302</v>
      </c>
      <c r="K292" s="1"/>
      <c r="L292" s="1"/>
      <c r="M292" s="13" t="s">
        <v>12</v>
      </c>
      <c r="N292" s="13" t="s">
        <v>12</v>
      </c>
      <c r="O292" s="13">
        <v>20.3</v>
      </c>
      <c r="P292" s="14">
        <v>424</v>
      </c>
    </row>
    <row r="293" spans="1:16" ht="15.75" customHeight="1">
      <c r="A293" s="3" t="s">
        <v>1303</v>
      </c>
      <c r="B293" s="1" t="str">
        <f>'1. BAT-FLY_INTERACTIONS_Referen'!A58</f>
        <v>BFR057</v>
      </c>
      <c r="C293" s="1" t="s">
        <v>545</v>
      </c>
      <c r="D293" s="1" t="s">
        <v>1304</v>
      </c>
      <c r="E293" s="3" t="s">
        <v>1305</v>
      </c>
      <c r="F293" s="1" t="s">
        <v>1306</v>
      </c>
      <c r="G293" s="13">
        <v>19.592701999999999</v>
      </c>
      <c r="H293" s="13">
        <v>-105.044375</v>
      </c>
      <c r="I293" s="1" t="s">
        <v>549</v>
      </c>
      <c r="J293" s="3" t="s">
        <v>1307</v>
      </c>
      <c r="K293" s="1"/>
      <c r="L293" s="1"/>
      <c r="M293" s="13" t="s">
        <v>12</v>
      </c>
      <c r="N293" s="13" t="s">
        <v>12</v>
      </c>
      <c r="O293" s="13">
        <v>26.1</v>
      </c>
      <c r="P293" s="14">
        <v>849</v>
      </c>
    </row>
    <row r="294" spans="1:16" ht="15.75" customHeight="1">
      <c r="A294" s="3" t="s">
        <v>1308</v>
      </c>
      <c r="B294" s="1" t="str">
        <f t="shared" ref="B294:C294" si="38">B293</f>
        <v>BFR057</v>
      </c>
      <c r="C294" s="1" t="str">
        <f t="shared" si="38"/>
        <v>Mexico</v>
      </c>
      <c r="D294" s="1" t="s">
        <v>1304</v>
      </c>
      <c r="E294" s="3" t="s">
        <v>1305</v>
      </c>
      <c r="F294" s="1" t="s">
        <v>1309</v>
      </c>
      <c r="G294" s="13">
        <v>19.421689000000001</v>
      </c>
      <c r="H294" s="13">
        <v>-104.822458</v>
      </c>
      <c r="I294" s="1" t="s">
        <v>549</v>
      </c>
      <c r="J294" s="3" t="s">
        <v>1307</v>
      </c>
      <c r="K294" s="1"/>
      <c r="L294" s="1"/>
      <c r="M294" s="13" t="s">
        <v>12</v>
      </c>
      <c r="N294" s="13" t="s">
        <v>12</v>
      </c>
      <c r="O294" s="13">
        <v>26.3</v>
      </c>
      <c r="P294" s="14">
        <v>852</v>
      </c>
    </row>
    <row r="295" spans="1:16" ht="15.75" customHeight="1">
      <c r="A295" s="3" t="s">
        <v>1310</v>
      </c>
      <c r="B295" s="1" t="str">
        <f t="shared" ref="B295:C295" si="39">B294</f>
        <v>BFR057</v>
      </c>
      <c r="C295" s="1" t="str">
        <f t="shared" si="39"/>
        <v>Mexico</v>
      </c>
      <c r="D295" s="1" t="s">
        <v>1304</v>
      </c>
      <c r="E295" s="3" t="s">
        <v>1305</v>
      </c>
      <c r="F295" s="1" t="s">
        <v>1311</v>
      </c>
      <c r="G295" s="13">
        <v>19.836210000000001</v>
      </c>
      <c r="H295" s="13">
        <v>-105.23733900000001</v>
      </c>
      <c r="I295" s="1" t="s">
        <v>549</v>
      </c>
      <c r="J295" s="3" t="s">
        <v>1307</v>
      </c>
      <c r="K295" s="1"/>
      <c r="L295" s="1"/>
      <c r="M295" s="13" t="s">
        <v>12</v>
      </c>
      <c r="N295" s="13" t="s">
        <v>12</v>
      </c>
      <c r="O295" s="13">
        <v>26.2</v>
      </c>
      <c r="P295" s="14">
        <v>819</v>
      </c>
    </row>
    <row r="296" spans="1:16" ht="15.75" customHeight="1">
      <c r="A296" s="3" t="s">
        <v>1312</v>
      </c>
      <c r="B296" s="1" t="str">
        <f t="shared" ref="B296:C296" si="40">B295</f>
        <v>BFR057</v>
      </c>
      <c r="C296" s="1" t="str">
        <f t="shared" si="40"/>
        <v>Mexico</v>
      </c>
      <c r="D296" s="1" t="s">
        <v>1304</v>
      </c>
      <c r="E296" s="3" t="s">
        <v>1305</v>
      </c>
      <c r="F296" s="1" t="s">
        <v>1313</v>
      </c>
      <c r="G296" s="13">
        <v>19.421689000000001</v>
      </c>
      <c r="H296" s="13">
        <v>-104.822458</v>
      </c>
      <c r="I296" s="1" t="s">
        <v>549</v>
      </c>
      <c r="J296" s="3" t="s">
        <v>1307</v>
      </c>
      <c r="K296" s="1"/>
      <c r="L296" s="1"/>
      <c r="M296" s="13" t="s">
        <v>12</v>
      </c>
      <c r="N296" s="13" t="s">
        <v>12</v>
      </c>
      <c r="O296" s="13">
        <v>26.3</v>
      </c>
      <c r="P296" s="14">
        <v>852</v>
      </c>
    </row>
    <row r="297" spans="1:16" ht="15.75" customHeight="1">
      <c r="A297" s="3" t="s">
        <v>1314</v>
      </c>
      <c r="B297" s="1" t="str">
        <f t="shared" ref="B297:C297" si="41">B296</f>
        <v>BFR057</v>
      </c>
      <c r="C297" s="1" t="str">
        <f t="shared" si="41"/>
        <v>Mexico</v>
      </c>
      <c r="D297" s="1" t="s">
        <v>1304</v>
      </c>
      <c r="E297" s="3" t="s">
        <v>1305</v>
      </c>
      <c r="F297" s="1" t="s">
        <v>1309</v>
      </c>
      <c r="G297" s="13">
        <v>19.421689000000001</v>
      </c>
      <c r="H297" s="13">
        <v>-104.822458</v>
      </c>
      <c r="I297" s="1" t="s">
        <v>549</v>
      </c>
      <c r="J297" s="3" t="s">
        <v>1307</v>
      </c>
      <c r="K297" s="1"/>
      <c r="L297" s="1"/>
      <c r="M297" s="13" t="s">
        <v>12</v>
      </c>
      <c r="N297" s="13" t="s">
        <v>12</v>
      </c>
      <c r="O297" s="13">
        <v>26.3</v>
      </c>
      <c r="P297" s="14">
        <v>852</v>
      </c>
    </row>
    <row r="298" spans="1:16" ht="15.75" customHeight="1">
      <c r="A298" s="3" t="s">
        <v>1315</v>
      </c>
      <c r="B298" s="1" t="str">
        <f t="shared" ref="B298:C298" si="42">B297</f>
        <v>BFR057</v>
      </c>
      <c r="C298" s="1" t="str">
        <f t="shared" si="42"/>
        <v>Mexico</v>
      </c>
      <c r="D298" s="1" t="s">
        <v>1304</v>
      </c>
      <c r="E298" s="3" t="s">
        <v>1305</v>
      </c>
      <c r="F298" s="1" t="s">
        <v>1316</v>
      </c>
      <c r="G298" s="13">
        <v>19.743790000000001</v>
      </c>
      <c r="H298" s="13">
        <v>-104.93301</v>
      </c>
      <c r="I298" s="1" t="s">
        <v>549</v>
      </c>
      <c r="J298" s="3" t="s">
        <v>1307</v>
      </c>
      <c r="K298" s="1"/>
      <c r="L298" s="1"/>
      <c r="M298" s="13" t="s">
        <v>12</v>
      </c>
      <c r="N298" s="13" t="s">
        <v>12</v>
      </c>
      <c r="O298" s="13">
        <v>24.2</v>
      </c>
      <c r="P298" s="14">
        <v>1581</v>
      </c>
    </row>
    <row r="299" spans="1:16" ht="15.75" customHeight="1">
      <c r="A299" s="3" t="s">
        <v>1317</v>
      </c>
      <c r="B299" s="1" t="str">
        <f t="shared" ref="B299:C299" si="43">B298</f>
        <v>BFR057</v>
      </c>
      <c r="C299" s="1" t="str">
        <f t="shared" si="43"/>
        <v>Mexico</v>
      </c>
      <c r="D299" s="1" t="s">
        <v>1304</v>
      </c>
      <c r="E299" s="3" t="s">
        <v>1305</v>
      </c>
      <c r="F299" s="1" t="s">
        <v>1318</v>
      </c>
      <c r="G299" s="13">
        <v>19.743790000000001</v>
      </c>
      <c r="H299" s="13">
        <v>-104.93301</v>
      </c>
      <c r="I299" s="1" t="s">
        <v>549</v>
      </c>
      <c r="J299" s="3" t="s">
        <v>1307</v>
      </c>
      <c r="K299" s="1"/>
      <c r="L299" s="1"/>
      <c r="M299" s="13" t="s">
        <v>12</v>
      </c>
      <c r="N299" s="13" t="s">
        <v>12</v>
      </c>
      <c r="O299" s="13">
        <v>24.2</v>
      </c>
      <c r="P299" s="14">
        <v>1581</v>
      </c>
    </row>
    <row r="300" spans="1:16" ht="15.75" customHeight="1">
      <c r="A300" s="3" t="s">
        <v>1319</v>
      </c>
      <c r="B300" s="1" t="str">
        <f t="shared" ref="B300:C300" si="44">B299</f>
        <v>BFR057</v>
      </c>
      <c r="C300" s="1" t="str">
        <f t="shared" si="44"/>
        <v>Mexico</v>
      </c>
      <c r="D300" s="1" t="s">
        <v>1304</v>
      </c>
      <c r="E300" s="3" t="s">
        <v>1305</v>
      </c>
      <c r="F300" s="1" t="s">
        <v>1320</v>
      </c>
      <c r="G300" s="13">
        <v>19.774031000000001</v>
      </c>
      <c r="H300" s="13">
        <v>-105.07787500000001</v>
      </c>
      <c r="I300" s="1" t="s">
        <v>549</v>
      </c>
      <c r="J300" s="3" t="s">
        <v>1307</v>
      </c>
      <c r="K300" s="1"/>
      <c r="L300" s="1"/>
      <c r="M300" s="13" t="s">
        <v>12</v>
      </c>
      <c r="N300" s="13" t="s">
        <v>12</v>
      </c>
      <c r="O300" s="13">
        <v>25.9</v>
      </c>
      <c r="P300" s="14">
        <v>1074</v>
      </c>
    </row>
    <row r="301" spans="1:16" ht="15.75" customHeight="1">
      <c r="A301" s="3" t="s">
        <v>1321</v>
      </c>
      <c r="B301" s="1" t="str">
        <f t="shared" ref="B301:C301" si="45">B300</f>
        <v>BFR057</v>
      </c>
      <c r="C301" s="1" t="str">
        <f t="shared" si="45"/>
        <v>Mexico</v>
      </c>
      <c r="D301" s="1" t="s">
        <v>1304</v>
      </c>
      <c r="E301" s="3" t="s">
        <v>1305</v>
      </c>
      <c r="F301" s="1" t="s">
        <v>1322</v>
      </c>
      <c r="G301" s="13">
        <v>19.592701999999999</v>
      </c>
      <c r="H301" s="13">
        <v>-105.044375</v>
      </c>
      <c r="I301" s="1" t="s">
        <v>549</v>
      </c>
      <c r="J301" s="3" t="s">
        <v>1307</v>
      </c>
      <c r="K301" s="1"/>
      <c r="L301" s="1"/>
      <c r="M301" s="13" t="s">
        <v>12</v>
      </c>
      <c r="N301" s="13" t="s">
        <v>12</v>
      </c>
      <c r="O301" s="13">
        <v>26.1</v>
      </c>
      <c r="P301" s="14">
        <v>849</v>
      </c>
    </row>
    <row r="302" spans="1:16" ht="15.75" customHeight="1">
      <c r="A302" s="3" t="s">
        <v>1323</v>
      </c>
      <c r="B302" s="1" t="str">
        <f t="shared" ref="B302:C302" si="46">B301</f>
        <v>BFR057</v>
      </c>
      <c r="C302" s="1" t="str">
        <f t="shared" si="46"/>
        <v>Mexico</v>
      </c>
      <c r="D302" s="1" t="s">
        <v>1304</v>
      </c>
      <c r="E302" s="3" t="s">
        <v>1305</v>
      </c>
      <c r="F302" s="1" t="s">
        <v>1324</v>
      </c>
      <c r="G302" s="13">
        <v>19.592701999999999</v>
      </c>
      <c r="H302" s="13">
        <v>-105.044375</v>
      </c>
      <c r="I302" s="1" t="s">
        <v>549</v>
      </c>
      <c r="J302" s="3" t="s">
        <v>1307</v>
      </c>
      <c r="K302" s="1"/>
      <c r="L302" s="1"/>
      <c r="M302" s="13" t="s">
        <v>12</v>
      </c>
      <c r="N302" s="13" t="s">
        <v>12</v>
      </c>
      <c r="O302" s="13">
        <v>26.1</v>
      </c>
      <c r="P302" s="14">
        <v>849</v>
      </c>
    </row>
    <row r="303" spans="1:16" ht="15.75" customHeight="1">
      <c r="A303" s="3" t="s">
        <v>1325</v>
      </c>
      <c r="B303" s="1" t="str">
        <f t="shared" ref="B303:C303" si="47">B302</f>
        <v>BFR057</v>
      </c>
      <c r="C303" s="1" t="str">
        <f t="shared" si="47"/>
        <v>Mexico</v>
      </c>
      <c r="D303" s="1" t="s">
        <v>1304</v>
      </c>
      <c r="E303" s="3" t="s">
        <v>1305</v>
      </c>
      <c r="F303" s="1" t="s">
        <v>1326</v>
      </c>
      <c r="G303" s="13">
        <v>19.421689000000001</v>
      </c>
      <c r="H303" s="13">
        <v>-104.822458</v>
      </c>
      <c r="I303" s="1" t="s">
        <v>549</v>
      </c>
      <c r="J303" s="3" t="s">
        <v>1307</v>
      </c>
      <c r="K303" s="1"/>
      <c r="L303" s="1"/>
      <c r="M303" s="13" t="s">
        <v>12</v>
      </c>
      <c r="N303" s="13" t="s">
        <v>12</v>
      </c>
      <c r="O303" s="13">
        <v>26.3</v>
      </c>
      <c r="P303" s="14">
        <v>852</v>
      </c>
    </row>
    <row r="304" spans="1:16" ht="15.75" customHeight="1">
      <c r="A304" s="3" t="s">
        <v>1327</v>
      </c>
      <c r="B304" s="5" t="str">
        <f>'1. BAT-FLY_INTERACTIONS_Referen'!A59</f>
        <v>BFR058</v>
      </c>
      <c r="C304" s="1" t="s">
        <v>1328</v>
      </c>
      <c r="D304" s="1" t="s">
        <v>1329</v>
      </c>
      <c r="E304" s="1" t="s">
        <v>1330</v>
      </c>
      <c r="F304" s="1" t="s">
        <v>1330</v>
      </c>
      <c r="G304" s="13">
        <v>5.6035579999999996</v>
      </c>
      <c r="H304" s="13">
        <v>-0.187083</v>
      </c>
      <c r="I304" s="1" t="s">
        <v>549</v>
      </c>
      <c r="J304" s="3" t="s">
        <v>12</v>
      </c>
      <c r="K304" s="1"/>
      <c r="L304" s="1"/>
      <c r="M304" s="12" t="s">
        <v>12</v>
      </c>
      <c r="N304" s="12" t="s">
        <v>12</v>
      </c>
      <c r="O304" s="13">
        <v>26.5</v>
      </c>
      <c r="P304" s="14">
        <v>831</v>
      </c>
    </row>
    <row r="305" spans="1:16" ht="15.75" customHeight="1">
      <c r="A305" s="3" t="s">
        <v>1331</v>
      </c>
      <c r="B305" s="1" t="str">
        <f t="shared" ref="B305:B306" si="48">B304</f>
        <v>BFR058</v>
      </c>
      <c r="C305" s="1" t="s">
        <v>1332</v>
      </c>
      <c r="D305" s="1"/>
      <c r="E305" s="1" t="s">
        <v>1333</v>
      </c>
      <c r="F305" s="1" t="s">
        <v>1334</v>
      </c>
      <c r="G305" s="13">
        <v>-1.430193</v>
      </c>
      <c r="H305" s="13">
        <v>5.6351250000000004</v>
      </c>
      <c r="I305" s="1" t="s">
        <v>549</v>
      </c>
      <c r="J305" s="3" t="s">
        <v>12</v>
      </c>
      <c r="K305" s="1"/>
      <c r="L305" s="1"/>
      <c r="M305" s="12" t="s">
        <v>12</v>
      </c>
      <c r="N305" s="12" t="s">
        <v>12</v>
      </c>
      <c r="O305" s="12" t="s">
        <v>12</v>
      </c>
      <c r="P305" s="14" t="s">
        <v>12</v>
      </c>
    </row>
    <row r="306" spans="1:16" ht="15.75" customHeight="1">
      <c r="A306" s="3" t="s">
        <v>1335</v>
      </c>
      <c r="B306" s="1" t="str">
        <f t="shared" si="48"/>
        <v>BFR058</v>
      </c>
      <c r="C306" s="1" t="s">
        <v>1332</v>
      </c>
      <c r="D306" s="1"/>
      <c r="E306" s="1" t="s">
        <v>1336</v>
      </c>
      <c r="F306" s="1" t="s">
        <v>1337</v>
      </c>
      <c r="G306" s="13">
        <v>3.6198320000000002</v>
      </c>
      <c r="H306" s="13">
        <v>8.7481170000000006</v>
      </c>
      <c r="I306" s="1" t="s">
        <v>549</v>
      </c>
      <c r="J306" s="3" t="s">
        <v>12</v>
      </c>
      <c r="K306" s="1"/>
      <c r="L306" s="1"/>
      <c r="M306" s="12" t="s">
        <v>12</v>
      </c>
      <c r="N306" s="12" t="s">
        <v>12</v>
      </c>
      <c r="O306" s="13">
        <v>16.2</v>
      </c>
      <c r="P306" s="14">
        <v>2644</v>
      </c>
    </row>
    <row r="307" spans="1:16" ht="15.75" customHeight="1">
      <c r="A307" s="3" t="s">
        <v>1338</v>
      </c>
      <c r="B307" s="5" t="str">
        <f>'1. BAT-FLY_INTERACTIONS_Referen'!A60</f>
        <v>BFR059</v>
      </c>
      <c r="C307" s="1" t="s">
        <v>1339</v>
      </c>
      <c r="D307" s="1" t="s">
        <v>1340</v>
      </c>
      <c r="E307" s="1"/>
      <c r="F307" s="1" t="s">
        <v>1341</v>
      </c>
      <c r="G307" s="13">
        <v>18.440000000000001</v>
      </c>
      <c r="H307" s="12">
        <v>-66.7</v>
      </c>
      <c r="I307" s="1" t="s">
        <v>549</v>
      </c>
      <c r="J307" s="3" t="s">
        <v>12</v>
      </c>
      <c r="K307" s="1"/>
      <c r="L307" s="1"/>
      <c r="M307" s="12" t="s">
        <v>12</v>
      </c>
      <c r="N307" s="12" t="s">
        <v>12</v>
      </c>
      <c r="O307" s="13">
        <v>25.6</v>
      </c>
      <c r="P307" s="14">
        <v>1424</v>
      </c>
    </row>
    <row r="308" spans="1:16" ht="15.75" customHeight="1">
      <c r="A308" s="3" t="s">
        <v>1342</v>
      </c>
      <c r="B308" s="5" t="str">
        <f>'1. BAT-FLY_INTERACTIONS_Referen'!A61</f>
        <v>BFR060</v>
      </c>
      <c r="C308" s="5" t="s">
        <v>1081</v>
      </c>
      <c r="D308" s="1" t="s">
        <v>1081</v>
      </c>
      <c r="E308" s="1" t="s">
        <v>1081</v>
      </c>
      <c r="F308" s="1" t="s">
        <v>1343</v>
      </c>
      <c r="G308" s="13">
        <v>9.2458690000000008</v>
      </c>
      <c r="H308" s="13">
        <v>-79.718190000000007</v>
      </c>
      <c r="I308" s="1" t="s">
        <v>549</v>
      </c>
      <c r="J308" s="1" t="s">
        <v>1344</v>
      </c>
      <c r="K308" s="1"/>
      <c r="L308" s="1"/>
      <c r="M308" s="12" t="s">
        <v>12</v>
      </c>
      <c r="N308" s="12" t="s">
        <v>12</v>
      </c>
      <c r="O308" s="13">
        <v>25.4</v>
      </c>
      <c r="P308" s="14">
        <v>2726</v>
      </c>
    </row>
    <row r="309" spans="1:16" ht="15.75" customHeight="1">
      <c r="A309" s="1" t="str">
        <f t="shared" ref="A309:B309" si="49">A308</f>
        <v>BFA281</v>
      </c>
      <c r="B309" s="5" t="str">
        <f t="shared" si="49"/>
        <v>BFR060</v>
      </c>
      <c r="C309" s="5" t="s">
        <v>1081</v>
      </c>
      <c r="D309" s="1" t="s">
        <v>1081</v>
      </c>
      <c r="E309" s="1" t="s">
        <v>1081</v>
      </c>
      <c r="F309" s="1" t="s">
        <v>1345</v>
      </c>
      <c r="G309" s="13">
        <v>9.2458690000000008</v>
      </c>
      <c r="H309" s="13">
        <v>-79.718190000000007</v>
      </c>
      <c r="I309" s="1" t="s">
        <v>549</v>
      </c>
      <c r="J309" s="1" t="s">
        <v>1344</v>
      </c>
      <c r="K309" s="1"/>
      <c r="L309" s="1"/>
      <c r="M309" s="12" t="s">
        <v>12</v>
      </c>
      <c r="N309" s="12" t="s">
        <v>12</v>
      </c>
      <c r="O309" s="13">
        <v>25.4</v>
      </c>
      <c r="P309" s="14">
        <v>2726</v>
      </c>
    </row>
    <row r="310" spans="1:16" ht="15.75" customHeight="1">
      <c r="A310" s="1" t="str">
        <f t="shared" ref="A310:B310" si="50">A309</f>
        <v>BFA281</v>
      </c>
      <c r="B310" s="5" t="str">
        <f t="shared" si="50"/>
        <v>BFR060</v>
      </c>
      <c r="C310" s="5" t="s">
        <v>1081</v>
      </c>
      <c r="D310" s="1" t="s">
        <v>1081</v>
      </c>
      <c r="E310" s="1" t="s">
        <v>1081</v>
      </c>
      <c r="F310" s="1" t="s">
        <v>1346</v>
      </c>
      <c r="G310" s="13">
        <v>9.2458690000000008</v>
      </c>
      <c r="H310" s="13">
        <v>-79.718190000000007</v>
      </c>
      <c r="I310" s="1" t="s">
        <v>549</v>
      </c>
      <c r="J310" s="1" t="s">
        <v>1344</v>
      </c>
      <c r="K310" s="1"/>
      <c r="L310" s="1"/>
      <c r="M310" s="12" t="s">
        <v>12</v>
      </c>
      <c r="N310" s="12" t="s">
        <v>12</v>
      </c>
      <c r="O310" s="13">
        <v>25.4</v>
      </c>
      <c r="P310" s="14">
        <v>2726</v>
      </c>
    </row>
    <row r="311" spans="1:16" ht="15.75" customHeight="1">
      <c r="A311" s="1" t="str">
        <f t="shared" ref="A311:B311" si="51">A310</f>
        <v>BFA281</v>
      </c>
      <c r="B311" s="5" t="str">
        <f t="shared" si="51"/>
        <v>BFR060</v>
      </c>
      <c r="C311" s="5" t="s">
        <v>1081</v>
      </c>
      <c r="D311" s="1" t="s">
        <v>1081</v>
      </c>
      <c r="E311" s="1" t="s">
        <v>1081</v>
      </c>
      <c r="F311" s="1" t="s">
        <v>1347</v>
      </c>
      <c r="G311" s="13">
        <v>9.2458690000000008</v>
      </c>
      <c r="H311" s="13">
        <v>-79.718190000000007</v>
      </c>
      <c r="I311" s="1" t="s">
        <v>549</v>
      </c>
      <c r="J311" s="1" t="s">
        <v>1344</v>
      </c>
      <c r="K311" s="1"/>
      <c r="L311" s="1"/>
      <c r="M311" s="12" t="s">
        <v>12</v>
      </c>
      <c r="N311" s="12" t="s">
        <v>12</v>
      </c>
      <c r="O311" s="13">
        <v>25.4</v>
      </c>
      <c r="P311" s="14">
        <v>2726</v>
      </c>
    </row>
    <row r="312" spans="1:16" ht="15.75" customHeight="1">
      <c r="A312" s="1" t="str">
        <f t="shared" ref="A312:B312" si="52">A311</f>
        <v>BFA281</v>
      </c>
      <c r="B312" s="5" t="str">
        <f t="shared" si="52"/>
        <v>BFR060</v>
      </c>
      <c r="C312" s="5" t="s">
        <v>1081</v>
      </c>
      <c r="D312" s="1" t="s">
        <v>1081</v>
      </c>
      <c r="E312" s="1" t="s">
        <v>1081</v>
      </c>
      <c r="F312" s="1" t="s">
        <v>1348</v>
      </c>
      <c r="G312" s="13">
        <v>9.2458690000000008</v>
      </c>
      <c r="H312" s="13">
        <v>-79.718190000000007</v>
      </c>
      <c r="I312" s="1" t="s">
        <v>549</v>
      </c>
      <c r="J312" s="1" t="s">
        <v>1344</v>
      </c>
      <c r="K312" s="1"/>
      <c r="L312" s="1"/>
      <c r="M312" s="12" t="s">
        <v>12</v>
      </c>
      <c r="N312" s="12" t="s">
        <v>12</v>
      </c>
      <c r="O312" s="13">
        <v>25.4</v>
      </c>
      <c r="P312" s="14">
        <v>2726</v>
      </c>
    </row>
    <row r="313" spans="1:16" ht="15.75" customHeight="1">
      <c r="A313" s="1" t="str">
        <f t="shared" ref="A313:B313" si="53">A312</f>
        <v>BFA281</v>
      </c>
      <c r="B313" s="5" t="str">
        <f t="shared" si="53"/>
        <v>BFR060</v>
      </c>
      <c r="C313" s="5" t="s">
        <v>1081</v>
      </c>
      <c r="D313" s="1" t="s">
        <v>1081</v>
      </c>
      <c r="E313" s="1" t="s">
        <v>1081</v>
      </c>
      <c r="F313" s="1" t="s">
        <v>1349</v>
      </c>
      <c r="G313" s="13">
        <v>9.2458690000000008</v>
      </c>
      <c r="H313" s="13">
        <v>-79.718190000000007</v>
      </c>
      <c r="I313" s="1" t="s">
        <v>549</v>
      </c>
      <c r="J313" s="1" t="s">
        <v>1344</v>
      </c>
      <c r="K313" s="1"/>
      <c r="L313" s="1"/>
      <c r="M313" s="12" t="s">
        <v>12</v>
      </c>
      <c r="N313" s="12" t="s">
        <v>12</v>
      </c>
      <c r="O313" s="13">
        <v>25.4</v>
      </c>
      <c r="P313" s="14">
        <v>2726</v>
      </c>
    </row>
    <row r="314" spans="1:16" ht="15.75" customHeight="1">
      <c r="A314" s="1" t="str">
        <f t="shared" ref="A314:B314" si="54">A313</f>
        <v>BFA281</v>
      </c>
      <c r="B314" s="5" t="str">
        <f t="shared" si="54"/>
        <v>BFR060</v>
      </c>
      <c r="C314" s="5" t="s">
        <v>1081</v>
      </c>
      <c r="D314" s="1" t="s">
        <v>1081</v>
      </c>
      <c r="E314" s="1" t="s">
        <v>1081</v>
      </c>
      <c r="F314" s="1" t="s">
        <v>1350</v>
      </c>
      <c r="G314" s="13">
        <v>9.1238550000000007</v>
      </c>
      <c r="H314" s="13">
        <v>-79.879279999999994</v>
      </c>
      <c r="I314" s="1" t="s">
        <v>549</v>
      </c>
      <c r="J314" s="1" t="s">
        <v>1344</v>
      </c>
      <c r="K314" s="1"/>
      <c r="L314" s="1"/>
      <c r="M314" s="12" t="s">
        <v>12</v>
      </c>
      <c r="N314" s="12" t="s">
        <v>12</v>
      </c>
      <c r="O314" s="13">
        <v>26.7</v>
      </c>
      <c r="P314" s="14">
        <v>2470</v>
      </c>
    </row>
    <row r="315" spans="1:16" ht="15.75" customHeight="1">
      <c r="A315" s="1" t="str">
        <f t="shared" ref="A315:B315" si="55">A314</f>
        <v>BFA281</v>
      </c>
      <c r="B315" s="5" t="str">
        <f t="shared" si="55"/>
        <v>BFR060</v>
      </c>
      <c r="C315" s="5" t="s">
        <v>1081</v>
      </c>
      <c r="D315" s="1" t="s">
        <v>1081</v>
      </c>
      <c r="E315" s="1" t="s">
        <v>1081</v>
      </c>
      <c r="F315" s="1" t="s">
        <v>1351</v>
      </c>
      <c r="G315" s="13">
        <v>9.1238550000000007</v>
      </c>
      <c r="H315" s="13">
        <v>-79.879279999999994</v>
      </c>
      <c r="I315" s="1" t="s">
        <v>549</v>
      </c>
      <c r="J315" s="1" t="s">
        <v>1344</v>
      </c>
      <c r="K315" s="1"/>
      <c r="L315" s="1"/>
      <c r="M315" s="12" t="s">
        <v>12</v>
      </c>
      <c r="N315" s="12" t="s">
        <v>12</v>
      </c>
      <c r="O315" s="13">
        <v>26.7</v>
      </c>
      <c r="P315" s="14">
        <v>2470</v>
      </c>
    </row>
    <row r="316" spans="1:16" ht="15.75" customHeight="1">
      <c r="A316" s="1" t="str">
        <f t="shared" ref="A316:B316" si="56">A315</f>
        <v>BFA281</v>
      </c>
      <c r="B316" s="5" t="str">
        <f t="shared" si="56"/>
        <v>BFR060</v>
      </c>
      <c r="C316" s="5" t="s">
        <v>1081</v>
      </c>
      <c r="D316" s="1" t="s">
        <v>1081</v>
      </c>
      <c r="E316" s="1" t="s">
        <v>1081</v>
      </c>
      <c r="F316" s="1" t="s">
        <v>1352</v>
      </c>
      <c r="G316" s="13">
        <v>9.1238550000000007</v>
      </c>
      <c r="H316" s="13">
        <v>-79.879279999999994</v>
      </c>
      <c r="I316" s="1" t="s">
        <v>549</v>
      </c>
      <c r="J316" s="1" t="s">
        <v>1344</v>
      </c>
      <c r="K316" s="1"/>
      <c r="L316" s="1"/>
      <c r="M316" s="12" t="s">
        <v>12</v>
      </c>
      <c r="N316" s="12" t="s">
        <v>12</v>
      </c>
      <c r="O316" s="13">
        <v>26.7</v>
      </c>
      <c r="P316" s="14">
        <v>2470</v>
      </c>
    </row>
    <row r="317" spans="1:16" ht="15.75" customHeight="1">
      <c r="A317" s="1" t="str">
        <f t="shared" ref="A317:B317" si="57">A316</f>
        <v>BFA281</v>
      </c>
      <c r="B317" s="5" t="str">
        <f t="shared" si="57"/>
        <v>BFR060</v>
      </c>
      <c r="C317" s="5" t="s">
        <v>1081</v>
      </c>
      <c r="D317" s="1" t="s">
        <v>1081</v>
      </c>
      <c r="E317" s="1" t="s">
        <v>1081</v>
      </c>
      <c r="F317" s="1" t="s">
        <v>1353</v>
      </c>
      <c r="G317" s="13">
        <v>9.2043239999999997</v>
      </c>
      <c r="H317" s="13">
        <v>-79.884140000000002</v>
      </c>
      <c r="I317" s="1" t="s">
        <v>549</v>
      </c>
      <c r="J317" s="1" t="s">
        <v>1344</v>
      </c>
      <c r="K317" s="1"/>
      <c r="L317" s="1"/>
      <c r="M317" s="12" t="s">
        <v>12</v>
      </c>
      <c r="N317" s="12" t="s">
        <v>12</v>
      </c>
      <c r="O317" s="13">
        <v>26.6</v>
      </c>
      <c r="P317" s="14">
        <v>2765</v>
      </c>
    </row>
    <row r="318" spans="1:16" ht="15.75" customHeight="1">
      <c r="A318" s="1" t="str">
        <f t="shared" ref="A318:B318" si="58">A317</f>
        <v>BFA281</v>
      </c>
      <c r="B318" s="5" t="str">
        <f t="shared" si="58"/>
        <v>BFR060</v>
      </c>
      <c r="C318" s="5" t="s">
        <v>1081</v>
      </c>
      <c r="D318" s="1" t="s">
        <v>1081</v>
      </c>
      <c r="E318" s="1" t="s">
        <v>1081</v>
      </c>
      <c r="F318" s="1" t="s">
        <v>1354</v>
      </c>
      <c r="G318" s="13">
        <v>9.2043239999999997</v>
      </c>
      <c r="H318" s="13">
        <v>-79.884140000000002</v>
      </c>
      <c r="I318" s="1" t="s">
        <v>549</v>
      </c>
      <c r="J318" s="1" t="s">
        <v>1344</v>
      </c>
      <c r="K318" s="1"/>
      <c r="L318" s="1"/>
      <c r="M318" s="12" t="s">
        <v>12</v>
      </c>
      <c r="N318" s="12" t="s">
        <v>12</v>
      </c>
      <c r="O318" s="13">
        <v>26.6</v>
      </c>
      <c r="P318" s="14">
        <v>2765</v>
      </c>
    </row>
    <row r="319" spans="1:16" ht="15.75" customHeight="1">
      <c r="A319" s="1" t="str">
        <f t="shared" ref="A319:B319" si="59">A318</f>
        <v>BFA281</v>
      </c>
      <c r="B319" s="5" t="str">
        <f t="shared" si="59"/>
        <v>BFR060</v>
      </c>
      <c r="C319" s="5" t="s">
        <v>1081</v>
      </c>
      <c r="D319" s="1" t="s">
        <v>1081</v>
      </c>
      <c r="E319" s="1" t="s">
        <v>1081</v>
      </c>
      <c r="F319" s="1" t="s">
        <v>1355</v>
      </c>
      <c r="G319" s="13">
        <v>9.1238550000000007</v>
      </c>
      <c r="H319" s="13">
        <v>-79.879279999999994</v>
      </c>
      <c r="I319" s="1" t="s">
        <v>549</v>
      </c>
      <c r="J319" s="1" t="s">
        <v>1344</v>
      </c>
      <c r="K319" s="1"/>
      <c r="L319" s="1"/>
      <c r="M319" s="12" t="s">
        <v>12</v>
      </c>
      <c r="N319" s="12" t="s">
        <v>12</v>
      </c>
      <c r="O319" s="13">
        <v>26.7</v>
      </c>
      <c r="P319" s="14">
        <v>2470</v>
      </c>
    </row>
    <row r="320" spans="1:16" ht="15.75" customHeight="1">
      <c r="A320" s="1" t="str">
        <f t="shared" ref="A320:B320" si="60">A319</f>
        <v>BFA281</v>
      </c>
      <c r="B320" s="5" t="str">
        <f t="shared" si="60"/>
        <v>BFR060</v>
      </c>
      <c r="C320" s="5" t="s">
        <v>1081</v>
      </c>
      <c r="D320" s="1" t="s">
        <v>1081</v>
      </c>
      <c r="E320" s="1" t="s">
        <v>1081</v>
      </c>
      <c r="F320" s="1" t="s">
        <v>1356</v>
      </c>
      <c r="G320" s="13">
        <v>9.1238550000000007</v>
      </c>
      <c r="H320" s="13">
        <v>-79.879279999999994</v>
      </c>
      <c r="I320" s="1" t="s">
        <v>549</v>
      </c>
      <c r="J320" s="1" t="s">
        <v>1344</v>
      </c>
      <c r="K320" s="1"/>
      <c r="L320" s="1"/>
      <c r="M320" s="12" t="s">
        <v>12</v>
      </c>
      <c r="N320" s="12" t="s">
        <v>12</v>
      </c>
      <c r="O320" s="13">
        <v>26.7</v>
      </c>
      <c r="P320" s="14">
        <v>2470</v>
      </c>
    </row>
    <row r="321" spans="1:16" ht="15.75" customHeight="1">
      <c r="A321" s="1" t="str">
        <f t="shared" ref="A321:B321" si="61">A320</f>
        <v>BFA281</v>
      </c>
      <c r="B321" s="5" t="str">
        <f t="shared" si="61"/>
        <v>BFR060</v>
      </c>
      <c r="C321" s="5" t="s">
        <v>1081</v>
      </c>
      <c r="D321" s="1" t="s">
        <v>1081</v>
      </c>
      <c r="E321" s="1" t="s">
        <v>1081</v>
      </c>
      <c r="F321" s="1" t="s">
        <v>1357</v>
      </c>
      <c r="G321" s="13">
        <v>9.1238550000000007</v>
      </c>
      <c r="H321" s="13">
        <v>-79.879279999999994</v>
      </c>
      <c r="I321" s="1" t="s">
        <v>549</v>
      </c>
      <c r="J321" s="1" t="s">
        <v>1344</v>
      </c>
      <c r="K321" s="1"/>
      <c r="L321" s="1"/>
      <c r="M321" s="12" t="s">
        <v>12</v>
      </c>
      <c r="N321" s="12" t="s">
        <v>12</v>
      </c>
      <c r="O321" s="13">
        <v>26.7</v>
      </c>
      <c r="P321" s="14">
        <v>2470</v>
      </c>
    </row>
    <row r="322" spans="1:16" ht="15.75" customHeight="1">
      <c r="A322" s="1" t="str">
        <f t="shared" ref="A322:B322" si="62">A321</f>
        <v>BFA281</v>
      </c>
      <c r="B322" s="5" t="str">
        <f t="shared" si="62"/>
        <v>BFR060</v>
      </c>
      <c r="C322" s="5" t="s">
        <v>1081</v>
      </c>
      <c r="D322" s="1" t="s">
        <v>1081</v>
      </c>
      <c r="E322" s="1" t="s">
        <v>1081</v>
      </c>
      <c r="F322" s="1" t="s">
        <v>1358</v>
      </c>
      <c r="G322" s="13">
        <v>9.2043239999999997</v>
      </c>
      <c r="H322" s="13">
        <v>-79.884140000000002</v>
      </c>
      <c r="I322" s="1" t="s">
        <v>549</v>
      </c>
      <c r="J322" s="1" t="s">
        <v>1344</v>
      </c>
      <c r="K322" s="1"/>
      <c r="L322" s="1"/>
      <c r="M322" s="12" t="s">
        <v>12</v>
      </c>
      <c r="N322" s="12" t="s">
        <v>12</v>
      </c>
      <c r="O322" s="13">
        <v>26.6</v>
      </c>
      <c r="P322" s="14">
        <v>2765</v>
      </c>
    </row>
    <row r="323" spans="1:16" ht="15.75" customHeight="1">
      <c r="A323" s="1" t="str">
        <f t="shared" ref="A323:B323" si="63">A322</f>
        <v>BFA281</v>
      </c>
      <c r="B323" s="5" t="str">
        <f t="shared" si="63"/>
        <v>BFR060</v>
      </c>
      <c r="C323" s="5" t="s">
        <v>1081</v>
      </c>
      <c r="D323" s="1" t="s">
        <v>1081</v>
      </c>
      <c r="E323" s="1" t="s">
        <v>1081</v>
      </c>
      <c r="F323" s="1" t="s">
        <v>1359</v>
      </c>
      <c r="G323" s="13">
        <v>9.2043239999999997</v>
      </c>
      <c r="H323" s="13">
        <v>-79.884140000000002</v>
      </c>
      <c r="I323" s="1" t="s">
        <v>549</v>
      </c>
      <c r="J323" s="1" t="s">
        <v>1344</v>
      </c>
      <c r="K323" s="1"/>
      <c r="L323" s="1"/>
      <c r="M323" s="12" t="s">
        <v>12</v>
      </c>
      <c r="N323" s="12" t="s">
        <v>12</v>
      </c>
      <c r="O323" s="13">
        <v>26.6</v>
      </c>
      <c r="P323" s="14">
        <v>2765</v>
      </c>
    </row>
    <row r="324" spans="1:16" ht="15.75" customHeight="1">
      <c r="A324" s="1" t="str">
        <f t="shared" ref="A324:B324" si="64">A323</f>
        <v>BFA281</v>
      </c>
      <c r="B324" s="5" t="str">
        <f t="shared" si="64"/>
        <v>BFR060</v>
      </c>
      <c r="C324" s="5" t="s">
        <v>1081</v>
      </c>
      <c r="D324" s="1" t="s">
        <v>1081</v>
      </c>
      <c r="E324" s="1" t="s">
        <v>1081</v>
      </c>
      <c r="F324" s="1" t="s">
        <v>1360</v>
      </c>
      <c r="G324" s="13">
        <v>9.1238550000000007</v>
      </c>
      <c r="H324" s="13">
        <v>-79.879279999999994</v>
      </c>
      <c r="I324" s="1" t="s">
        <v>549</v>
      </c>
      <c r="J324" s="1" t="s">
        <v>1344</v>
      </c>
      <c r="K324" s="1"/>
      <c r="L324" s="1"/>
      <c r="M324" s="12" t="s">
        <v>12</v>
      </c>
      <c r="N324" s="12" t="s">
        <v>12</v>
      </c>
      <c r="O324" s="13">
        <v>26.7</v>
      </c>
      <c r="P324" s="14">
        <v>2470</v>
      </c>
    </row>
    <row r="325" spans="1:16" ht="15.75" customHeight="1">
      <c r="A325" s="1" t="str">
        <f t="shared" ref="A325:B325" si="65">A324</f>
        <v>BFA281</v>
      </c>
      <c r="B325" s="5" t="str">
        <f t="shared" si="65"/>
        <v>BFR060</v>
      </c>
      <c r="C325" s="5" t="s">
        <v>1081</v>
      </c>
      <c r="D325" s="1" t="s">
        <v>1081</v>
      </c>
      <c r="E325" s="1" t="s">
        <v>1081</v>
      </c>
      <c r="F325" s="1" t="s">
        <v>1361</v>
      </c>
      <c r="G325" s="13">
        <v>9.1238550000000007</v>
      </c>
      <c r="H325" s="13">
        <v>-79.879279999999994</v>
      </c>
      <c r="I325" s="1" t="s">
        <v>549</v>
      </c>
      <c r="J325" s="1" t="s">
        <v>1344</v>
      </c>
      <c r="K325" s="1"/>
      <c r="L325" s="1"/>
      <c r="M325" s="12" t="s">
        <v>12</v>
      </c>
      <c r="N325" s="12" t="s">
        <v>12</v>
      </c>
      <c r="O325" s="13">
        <v>26.7</v>
      </c>
      <c r="P325" s="14">
        <v>2470</v>
      </c>
    </row>
    <row r="326" spans="1:16" ht="15.75" customHeight="1">
      <c r="A326" s="1" t="str">
        <f t="shared" ref="A326:B326" si="66">A325</f>
        <v>BFA281</v>
      </c>
      <c r="B326" s="5" t="str">
        <f t="shared" si="66"/>
        <v>BFR060</v>
      </c>
      <c r="C326" s="5" t="s">
        <v>1081</v>
      </c>
      <c r="D326" s="1" t="s">
        <v>1081</v>
      </c>
      <c r="E326" s="1" t="s">
        <v>1081</v>
      </c>
      <c r="F326" s="1" t="s">
        <v>1362</v>
      </c>
      <c r="G326" s="13">
        <v>9.2043239999999997</v>
      </c>
      <c r="H326" s="13">
        <v>-79.884140000000002</v>
      </c>
      <c r="I326" s="1" t="s">
        <v>549</v>
      </c>
      <c r="J326" s="1" t="s">
        <v>1344</v>
      </c>
      <c r="K326" s="1"/>
      <c r="L326" s="1"/>
      <c r="M326" s="12" t="s">
        <v>12</v>
      </c>
      <c r="N326" s="12" t="s">
        <v>12</v>
      </c>
      <c r="O326" s="13">
        <v>26.6</v>
      </c>
      <c r="P326" s="14">
        <v>2765</v>
      </c>
    </row>
    <row r="327" spans="1:16" ht="15.75" customHeight="1">
      <c r="A327" s="1" t="str">
        <f t="shared" ref="A327:B327" si="67">A326</f>
        <v>BFA281</v>
      </c>
      <c r="B327" s="5" t="str">
        <f t="shared" si="67"/>
        <v>BFR060</v>
      </c>
      <c r="C327" s="5" t="s">
        <v>1081</v>
      </c>
      <c r="D327" s="1" t="s">
        <v>1081</v>
      </c>
      <c r="E327" s="1" t="s">
        <v>1081</v>
      </c>
      <c r="F327" s="1" t="s">
        <v>1363</v>
      </c>
      <c r="G327" s="13">
        <v>9.1238550000000007</v>
      </c>
      <c r="H327" s="13">
        <v>-79.879279999999994</v>
      </c>
      <c r="I327" s="1" t="s">
        <v>549</v>
      </c>
      <c r="J327" s="1" t="s">
        <v>1344</v>
      </c>
      <c r="K327" s="1"/>
      <c r="L327" s="1"/>
      <c r="M327" s="12" t="s">
        <v>12</v>
      </c>
      <c r="N327" s="12" t="s">
        <v>12</v>
      </c>
      <c r="O327" s="13">
        <v>26.7</v>
      </c>
      <c r="P327" s="14">
        <v>2470</v>
      </c>
    </row>
    <row r="328" spans="1:16" ht="15.75" customHeight="1">
      <c r="A328" s="1" t="str">
        <f t="shared" ref="A328:B328" si="68">A327</f>
        <v>BFA281</v>
      </c>
      <c r="B328" s="5" t="str">
        <f t="shared" si="68"/>
        <v>BFR060</v>
      </c>
      <c r="C328" s="5" t="s">
        <v>1081</v>
      </c>
      <c r="D328" s="1" t="s">
        <v>1081</v>
      </c>
      <c r="E328" s="1" t="s">
        <v>1081</v>
      </c>
      <c r="F328" s="1" t="s">
        <v>1364</v>
      </c>
      <c r="G328" s="13">
        <v>9.2043239999999997</v>
      </c>
      <c r="H328" s="13">
        <v>-79.884140000000002</v>
      </c>
      <c r="I328" s="1" t="s">
        <v>549</v>
      </c>
      <c r="J328" s="1" t="s">
        <v>1344</v>
      </c>
      <c r="K328" s="1"/>
      <c r="L328" s="1"/>
      <c r="M328" s="12" t="s">
        <v>12</v>
      </c>
      <c r="N328" s="12" t="s">
        <v>12</v>
      </c>
      <c r="O328" s="13">
        <v>26.6</v>
      </c>
      <c r="P328" s="14">
        <v>2765</v>
      </c>
    </row>
    <row r="329" spans="1:16" ht="15.75" customHeight="1">
      <c r="A329" s="1" t="str">
        <f t="shared" ref="A329:B329" si="69">A328</f>
        <v>BFA281</v>
      </c>
      <c r="B329" s="5" t="str">
        <f t="shared" si="69"/>
        <v>BFR060</v>
      </c>
      <c r="C329" s="5" t="s">
        <v>1081</v>
      </c>
      <c r="D329" s="1" t="s">
        <v>1081</v>
      </c>
      <c r="E329" s="1" t="s">
        <v>1081</v>
      </c>
      <c r="F329" s="1" t="s">
        <v>1365</v>
      </c>
      <c r="G329" s="13">
        <v>9.120412</v>
      </c>
      <c r="H329" s="13">
        <v>-79.727289999999996</v>
      </c>
      <c r="I329" s="1" t="s">
        <v>549</v>
      </c>
      <c r="J329" s="1" t="s">
        <v>1344</v>
      </c>
      <c r="K329" s="1"/>
      <c r="L329" s="1"/>
      <c r="M329" s="12" t="s">
        <v>12</v>
      </c>
      <c r="N329" s="12" t="s">
        <v>12</v>
      </c>
      <c r="O329" s="13">
        <v>26.7</v>
      </c>
      <c r="P329" s="14">
        <v>2320</v>
      </c>
    </row>
    <row r="330" spans="1:16" ht="15.75" customHeight="1">
      <c r="A330" s="1" t="str">
        <f t="shared" ref="A330:B330" si="70">A329</f>
        <v>BFA281</v>
      </c>
      <c r="B330" s="5" t="str">
        <f t="shared" si="70"/>
        <v>BFR060</v>
      </c>
      <c r="C330" s="5" t="s">
        <v>1081</v>
      </c>
      <c r="D330" s="1" t="s">
        <v>1081</v>
      </c>
      <c r="E330" s="1" t="s">
        <v>1081</v>
      </c>
      <c r="F330" s="1" t="s">
        <v>1366</v>
      </c>
      <c r="G330" s="13">
        <v>9.0436329999999998</v>
      </c>
      <c r="H330" s="13">
        <v>-79.652439999999999</v>
      </c>
      <c r="I330" s="1" t="s">
        <v>549</v>
      </c>
      <c r="J330" s="1" t="s">
        <v>1344</v>
      </c>
      <c r="K330" s="1"/>
      <c r="L330" s="1"/>
      <c r="M330" s="12" t="s">
        <v>12</v>
      </c>
      <c r="N330" s="12" t="s">
        <v>12</v>
      </c>
      <c r="O330" s="13">
        <v>26.5</v>
      </c>
      <c r="P330" s="14">
        <v>2146</v>
      </c>
    </row>
    <row r="331" spans="1:16" ht="15.75" customHeight="1">
      <c r="A331" s="1" t="str">
        <f t="shared" ref="A331:B331" si="71">A330</f>
        <v>BFA281</v>
      </c>
      <c r="B331" s="5" t="str">
        <f t="shared" si="71"/>
        <v>BFR060</v>
      </c>
      <c r="C331" s="5" t="s">
        <v>1081</v>
      </c>
      <c r="D331" s="1" t="s">
        <v>1081</v>
      </c>
      <c r="E331" s="1" t="s">
        <v>1081</v>
      </c>
      <c r="F331" s="1" t="s">
        <v>1367</v>
      </c>
      <c r="G331" s="13">
        <v>9.2043239999999997</v>
      </c>
      <c r="H331" s="13">
        <v>-79.884140000000002</v>
      </c>
      <c r="I331" s="1" t="s">
        <v>549</v>
      </c>
      <c r="J331" s="1" t="s">
        <v>1344</v>
      </c>
      <c r="K331" s="1"/>
      <c r="L331" s="1"/>
      <c r="M331" s="12" t="s">
        <v>12</v>
      </c>
      <c r="N331" s="12" t="s">
        <v>12</v>
      </c>
      <c r="O331" s="13">
        <v>26.6</v>
      </c>
      <c r="P331" s="14">
        <v>2765</v>
      </c>
    </row>
    <row r="332" spans="1:16" ht="15.75" customHeight="1">
      <c r="A332" s="1" t="str">
        <f t="shared" ref="A332:B332" si="72">A331</f>
        <v>BFA281</v>
      </c>
      <c r="B332" s="5" t="str">
        <f t="shared" si="72"/>
        <v>BFR060</v>
      </c>
      <c r="C332" s="5" t="s">
        <v>1081</v>
      </c>
      <c r="D332" s="1" t="s">
        <v>1081</v>
      </c>
      <c r="E332" s="1" t="s">
        <v>1081</v>
      </c>
      <c r="F332" s="1" t="s">
        <v>1368</v>
      </c>
      <c r="G332" s="13">
        <v>9.1238550000000007</v>
      </c>
      <c r="H332" s="13">
        <v>-79.879279999999994</v>
      </c>
      <c r="I332" s="1" t="s">
        <v>549</v>
      </c>
      <c r="J332" s="1" t="s">
        <v>1344</v>
      </c>
      <c r="K332" s="1"/>
      <c r="L332" s="1"/>
      <c r="M332" s="12" t="s">
        <v>12</v>
      </c>
      <c r="N332" s="12" t="s">
        <v>12</v>
      </c>
      <c r="O332" s="13">
        <v>26.7</v>
      </c>
      <c r="P332" s="14">
        <v>2470</v>
      </c>
    </row>
    <row r="333" spans="1:16" ht="15.75" customHeight="1">
      <c r="A333" s="3" t="s">
        <v>1369</v>
      </c>
      <c r="B333" s="1" t="str">
        <f>'1. BAT-FLY_INTERACTIONS_Referen'!A62</f>
        <v>BFR061</v>
      </c>
      <c r="C333" s="1" t="s">
        <v>1160</v>
      </c>
      <c r="D333" s="1" t="s">
        <v>1161</v>
      </c>
      <c r="E333" s="1" t="s">
        <v>1370</v>
      </c>
      <c r="F333" s="1" t="s">
        <v>1371</v>
      </c>
      <c r="G333" s="13">
        <v>-38.386099999999999</v>
      </c>
      <c r="H333" s="13">
        <v>142.59309999999999</v>
      </c>
      <c r="I333" s="3" t="s">
        <v>641</v>
      </c>
      <c r="J333" s="3" t="s">
        <v>12</v>
      </c>
      <c r="K333" s="1"/>
      <c r="L333" s="1"/>
      <c r="M333" s="12" t="s">
        <v>12</v>
      </c>
      <c r="N333" s="12" t="s">
        <v>12</v>
      </c>
      <c r="O333" s="13">
        <v>13.9</v>
      </c>
      <c r="P333" s="14">
        <v>805</v>
      </c>
    </row>
    <row r="334" spans="1:16" ht="15.75" customHeight="1">
      <c r="A334" s="3" t="s">
        <v>1372</v>
      </c>
      <c r="B334" s="1" t="str">
        <f t="shared" ref="B334:B339" si="73">B333</f>
        <v>BFR061</v>
      </c>
      <c r="C334" s="1" t="s">
        <v>1160</v>
      </c>
      <c r="D334" s="1" t="s">
        <v>1161</v>
      </c>
      <c r="E334" s="1" t="s">
        <v>1373</v>
      </c>
      <c r="F334" s="1" t="s">
        <v>1374</v>
      </c>
      <c r="G334" s="13">
        <v>-38.360900000000001</v>
      </c>
      <c r="H334" s="13">
        <v>141.60409999999999</v>
      </c>
      <c r="I334" s="3" t="s">
        <v>549</v>
      </c>
      <c r="J334" s="3" t="s">
        <v>12</v>
      </c>
      <c r="K334" s="1"/>
      <c r="L334" s="1"/>
      <c r="M334" s="12" t="s">
        <v>12</v>
      </c>
      <c r="N334" s="12" t="s">
        <v>12</v>
      </c>
      <c r="O334" s="13">
        <v>13.7</v>
      </c>
      <c r="P334" s="14">
        <v>819</v>
      </c>
    </row>
    <row r="335" spans="1:16" ht="15.75" customHeight="1">
      <c r="A335" s="3" t="s">
        <v>1375</v>
      </c>
      <c r="B335" s="1" t="str">
        <f t="shared" si="73"/>
        <v>BFR061</v>
      </c>
      <c r="C335" s="1" t="s">
        <v>1160</v>
      </c>
      <c r="D335" s="1" t="s">
        <v>1161</v>
      </c>
      <c r="E335" s="3" t="s">
        <v>1373</v>
      </c>
      <c r="F335" s="1" t="s">
        <v>1376</v>
      </c>
      <c r="G335" s="13">
        <v>-38.360900000000001</v>
      </c>
      <c r="H335" s="13">
        <v>141.60409999999999</v>
      </c>
      <c r="I335" s="3" t="s">
        <v>549</v>
      </c>
      <c r="J335" s="3" t="s">
        <v>12</v>
      </c>
      <c r="K335" s="1"/>
      <c r="L335" s="1"/>
      <c r="M335" s="12" t="s">
        <v>12</v>
      </c>
      <c r="N335" s="12" t="s">
        <v>12</v>
      </c>
      <c r="O335" s="13">
        <v>13.7</v>
      </c>
      <c r="P335" s="14">
        <v>819</v>
      </c>
    </row>
    <row r="336" spans="1:16" ht="15.75" customHeight="1">
      <c r="A336" s="3" t="s">
        <v>1377</v>
      </c>
      <c r="B336" s="1" t="str">
        <f t="shared" si="73"/>
        <v>BFR061</v>
      </c>
      <c r="C336" s="1" t="s">
        <v>1160</v>
      </c>
      <c r="D336" s="1" t="s">
        <v>1378</v>
      </c>
      <c r="E336" s="1" t="s">
        <v>1379</v>
      </c>
      <c r="F336" s="1" t="s">
        <v>1380</v>
      </c>
      <c r="G336" s="13">
        <v>-36.9602</v>
      </c>
      <c r="H336" s="13">
        <v>140.7413</v>
      </c>
      <c r="I336" s="3" t="s">
        <v>641</v>
      </c>
      <c r="J336" s="3" t="s">
        <v>12</v>
      </c>
      <c r="K336" s="1"/>
      <c r="L336" s="1"/>
      <c r="M336" s="12" t="s">
        <v>12</v>
      </c>
      <c r="N336" s="12" t="s">
        <v>12</v>
      </c>
      <c r="O336" s="13">
        <v>14.5</v>
      </c>
      <c r="P336" s="14">
        <v>577</v>
      </c>
    </row>
    <row r="337" spans="1:16" ht="15.75" customHeight="1">
      <c r="A337" s="3" t="s">
        <v>1381</v>
      </c>
      <c r="B337" s="1" t="str">
        <f t="shared" si="73"/>
        <v>BFR061</v>
      </c>
      <c r="C337" s="1" t="s">
        <v>1160</v>
      </c>
      <c r="D337" s="1" t="s">
        <v>1161</v>
      </c>
      <c r="E337" s="1" t="s">
        <v>1382</v>
      </c>
      <c r="F337" s="1" t="s">
        <v>1383</v>
      </c>
      <c r="G337" s="13">
        <v>-37.651499999999999</v>
      </c>
      <c r="H337" s="13">
        <v>145.31729999999999</v>
      </c>
      <c r="I337" s="3" t="s">
        <v>641</v>
      </c>
      <c r="J337" s="3" t="s">
        <v>12</v>
      </c>
      <c r="K337" s="1"/>
      <c r="L337" s="1"/>
      <c r="M337" s="12" t="s">
        <v>12</v>
      </c>
      <c r="N337" s="12" t="s">
        <v>12</v>
      </c>
      <c r="O337" s="13">
        <v>13.8</v>
      </c>
      <c r="P337" s="14">
        <v>914</v>
      </c>
    </row>
    <row r="338" spans="1:16" ht="15.75" customHeight="1">
      <c r="A338" s="3" t="s">
        <v>1384</v>
      </c>
      <c r="B338" s="1" t="str">
        <f t="shared" si="73"/>
        <v>BFR061</v>
      </c>
      <c r="C338" s="1" t="s">
        <v>1160</v>
      </c>
      <c r="D338" s="1" t="s">
        <v>1161</v>
      </c>
      <c r="E338" s="1" t="s">
        <v>1385</v>
      </c>
      <c r="F338" s="1" t="s">
        <v>1383</v>
      </c>
      <c r="G338" s="13">
        <v>-37.234299999999998</v>
      </c>
      <c r="H338" s="13">
        <v>145.89760000000001</v>
      </c>
      <c r="I338" s="3" t="s">
        <v>641</v>
      </c>
      <c r="J338" s="3" t="s">
        <v>12</v>
      </c>
      <c r="K338" s="1"/>
      <c r="L338" s="1"/>
      <c r="M338" s="12" t="s">
        <v>12</v>
      </c>
      <c r="N338" s="12" t="s">
        <v>12</v>
      </c>
      <c r="O338" s="13">
        <v>13.6</v>
      </c>
      <c r="P338" s="14">
        <v>904</v>
      </c>
    </row>
    <row r="339" spans="1:16" ht="15.75" customHeight="1">
      <c r="A339" s="3" t="s">
        <v>1386</v>
      </c>
      <c r="B339" s="1" t="str">
        <f t="shared" si="73"/>
        <v>BFR061</v>
      </c>
      <c r="C339" s="1" t="s">
        <v>1160</v>
      </c>
      <c r="D339" s="1" t="s">
        <v>1161</v>
      </c>
      <c r="E339" s="1" t="s">
        <v>1387</v>
      </c>
      <c r="F339" s="1" t="s">
        <v>1388</v>
      </c>
      <c r="G339" s="13">
        <v>-37.851100000000002</v>
      </c>
      <c r="H339" s="13">
        <v>147.9958</v>
      </c>
      <c r="I339" s="3" t="s">
        <v>641</v>
      </c>
      <c r="J339" s="3" t="s">
        <v>12</v>
      </c>
      <c r="K339" s="1"/>
      <c r="L339" s="1"/>
      <c r="M339" s="12" t="s">
        <v>12</v>
      </c>
      <c r="N339" s="12" t="s">
        <v>12</v>
      </c>
      <c r="O339" s="13">
        <v>14.2</v>
      </c>
      <c r="P339" s="14">
        <v>737</v>
      </c>
    </row>
    <row r="340" spans="1:16" ht="15.75" customHeight="1">
      <c r="A340" s="3" t="s">
        <v>1389</v>
      </c>
      <c r="B340" s="1" t="str">
        <f>'1. BAT-FLY_INTERACTIONS_Referen'!A63</f>
        <v>BFR062</v>
      </c>
      <c r="C340" s="1" t="s">
        <v>1390</v>
      </c>
      <c r="D340" s="2" t="s">
        <v>1391</v>
      </c>
      <c r="E340" s="1" t="s">
        <v>1392</v>
      </c>
      <c r="F340" s="1" t="s">
        <v>1392</v>
      </c>
      <c r="G340" s="13">
        <v>35.661982999999999</v>
      </c>
      <c r="H340" s="13">
        <v>136.974288</v>
      </c>
      <c r="I340" s="1" t="s">
        <v>549</v>
      </c>
      <c r="J340" s="3" t="s">
        <v>12</v>
      </c>
      <c r="K340" s="1"/>
      <c r="L340" s="1"/>
      <c r="M340" s="12" t="s">
        <v>12</v>
      </c>
      <c r="N340" s="12" t="s">
        <v>12</v>
      </c>
      <c r="O340" s="13">
        <v>13.3</v>
      </c>
      <c r="P340" s="14">
        <v>2434</v>
      </c>
    </row>
    <row r="341" spans="1:16" ht="15.75" customHeight="1">
      <c r="A341" s="3" t="s">
        <v>1393</v>
      </c>
      <c r="B341" s="1" t="str">
        <f t="shared" ref="B341:B359" si="74">B340</f>
        <v>BFR062</v>
      </c>
      <c r="C341" s="1" t="s">
        <v>1390</v>
      </c>
      <c r="D341" s="2" t="s">
        <v>1394</v>
      </c>
      <c r="E341" s="1" t="s">
        <v>1395</v>
      </c>
      <c r="F341" s="1" t="s">
        <v>1395</v>
      </c>
      <c r="G341" s="13">
        <v>43.590307000000003</v>
      </c>
      <c r="H341" s="13">
        <v>145.334981</v>
      </c>
      <c r="I341" s="1" t="s">
        <v>549</v>
      </c>
      <c r="J341" s="3" t="s">
        <v>12</v>
      </c>
      <c r="K341" s="1"/>
      <c r="L341" s="1"/>
      <c r="M341" s="12" t="s">
        <v>12</v>
      </c>
      <c r="N341" s="12" t="s">
        <v>12</v>
      </c>
      <c r="O341" s="13">
        <v>5.7</v>
      </c>
      <c r="P341" s="14">
        <v>1045</v>
      </c>
    </row>
    <row r="342" spans="1:16" ht="15.75" customHeight="1">
      <c r="A342" s="3" t="s">
        <v>1396</v>
      </c>
      <c r="B342" s="1" t="str">
        <f t="shared" si="74"/>
        <v>BFR062</v>
      </c>
      <c r="C342" s="1" t="s">
        <v>1390</v>
      </c>
      <c r="D342" s="2" t="s">
        <v>1394</v>
      </c>
      <c r="E342" s="1" t="s">
        <v>1397</v>
      </c>
      <c r="F342" s="1" t="s">
        <v>1397</v>
      </c>
      <c r="G342" s="13">
        <v>43.856644000000003</v>
      </c>
      <c r="H342" s="13">
        <v>144.462051</v>
      </c>
      <c r="I342" s="1" t="s">
        <v>549</v>
      </c>
      <c r="J342" s="3" t="s">
        <v>12</v>
      </c>
      <c r="K342" s="1"/>
      <c r="L342" s="1"/>
      <c r="M342" s="12" t="s">
        <v>12</v>
      </c>
      <c r="N342" s="12" t="s">
        <v>12</v>
      </c>
      <c r="O342" s="13">
        <v>6</v>
      </c>
      <c r="P342" s="14">
        <v>898</v>
      </c>
    </row>
    <row r="343" spans="1:16" ht="15.75" customHeight="1">
      <c r="A343" s="3" t="s">
        <v>1398</v>
      </c>
      <c r="B343" s="1" t="str">
        <f t="shared" si="74"/>
        <v>BFR062</v>
      </c>
      <c r="C343" s="1" t="s">
        <v>1390</v>
      </c>
      <c r="D343" s="2" t="s">
        <v>1394</v>
      </c>
      <c r="E343" s="1" t="s">
        <v>1399</v>
      </c>
      <c r="F343" s="1" t="s">
        <v>1399</v>
      </c>
      <c r="G343" s="13">
        <v>43.330100999999999</v>
      </c>
      <c r="H343" s="13">
        <v>145.582818</v>
      </c>
      <c r="I343" s="1" t="s">
        <v>549</v>
      </c>
      <c r="J343" s="3" t="s">
        <v>12</v>
      </c>
      <c r="K343" s="1"/>
      <c r="L343" s="1"/>
      <c r="M343" s="12" t="s">
        <v>12</v>
      </c>
      <c r="N343" s="12" t="s">
        <v>12</v>
      </c>
      <c r="O343" s="13">
        <v>6</v>
      </c>
      <c r="P343" s="14">
        <v>1079</v>
      </c>
    </row>
    <row r="344" spans="1:16" ht="15.75" customHeight="1">
      <c r="A344" s="3" t="s">
        <v>1400</v>
      </c>
      <c r="B344" s="1" t="str">
        <f t="shared" si="74"/>
        <v>BFR062</v>
      </c>
      <c r="C344" s="1" t="s">
        <v>1390</v>
      </c>
      <c r="D344" s="2" t="s">
        <v>1394</v>
      </c>
      <c r="E344" s="1" t="s">
        <v>1401</v>
      </c>
      <c r="F344" s="1" t="s">
        <v>1401</v>
      </c>
      <c r="G344" s="13">
        <v>42.994154999999999</v>
      </c>
      <c r="H344" s="13">
        <v>143.197971</v>
      </c>
      <c r="I344" s="1" t="s">
        <v>549</v>
      </c>
      <c r="J344" s="3" t="s">
        <v>12</v>
      </c>
      <c r="K344" s="1"/>
      <c r="L344" s="1"/>
      <c r="M344" s="12" t="s">
        <v>12</v>
      </c>
      <c r="N344" s="12" t="s">
        <v>12</v>
      </c>
      <c r="O344" s="13">
        <v>6.5</v>
      </c>
      <c r="P344" s="14">
        <v>1149</v>
      </c>
    </row>
    <row r="345" spans="1:16" ht="15.75" customHeight="1">
      <c r="A345" s="3" t="s">
        <v>1402</v>
      </c>
      <c r="B345" s="1" t="str">
        <f t="shared" si="74"/>
        <v>BFR062</v>
      </c>
      <c r="C345" s="1" t="s">
        <v>1390</v>
      </c>
      <c r="D345" s="2" t="s">
        <v>1394</v>
      </c>
      <c r="E345" s="1" t="s">
        <v>1403</v>
      </c>
      <c r="F345" s="1" t="s">
        <v>1403</v>
      </c>
      <c r="G345" s="13">
        <v>44.021872999999999</v>
      </c>
      <c r="H345" s="13">
        <v>145.18969999999999</v>
      </c>
      <c r="I345" s="1" t="s">
        <v>549</v>
      </c>
      <c r="J345" s="3" t="s">
        <v>12</v>
      </c>
      <c r="K345" s="1"/>
      <c r="L345" s="1"/>
      <c r="M345" s="12" t="s">
        <v>12</v>
      </c>
      <c r="N345" s="12" t="s">
        <v>12</v>
      </c>
      <c r="O345" s="13">
        <v>5.4</v>
      </c>
      <c r="P345" s="14">
        <v>1025</v>
      </c>
    </row>
    <row r="346" spans="1:16" ht="15.75" customHeight="1">
      <c r="A346" s="3" t="s">
        <v>1404</v>
      </c>
      <c r="B346" s="1" t="str">
        <f t="shared" si="74"/>
        <v>BFR062</v>
      </c>
      <c r="C346" s="1" t="s">
        <v>1390</v>
      </c>
      <c r="D346" s="2" t="s">
        <v>1394</v>
      </c>
      <c r="E346" s="1" t="s">
        <v>1405</v>
      </c>
      <c r="F346" s="1" t="s">
        <v>1405</v>
      </c>
      <c r="G346" s="13">
        <v>45.328864000000003</v>
      </c>
      <c r="H346" s="13">
        <v>142.17589599999999</v>
      </c>
      <c r="I346" s="1" t="s">
        <v>549</v>
      </c>
      <c r="J346" s="3" t="s">
        <v>12</v>
      </c>
      <c r="K346" s="1"/>
      <c r="L346" s="1"/>
      <c r="M346" s="12" t="s">
        <v>12</v>
      </c>
      <c r="N346" s="12" t="s">
        <v>12</v>
      </c>
      <c r="O346" s="14" t="s">
        <v>12</v>
      </c>
      <c r="P346" s="14" t="s">
        <v>12</v>
      </c>
    </row>
    <row r="347" spans="1:16" ht="15.75" customHeight="1">
      <c r="A347" s="3" t="s">
        <v>1406</v>
      </c>
      <c r="B347" s="1" t="str">
        <f t="shared" si="74"/>
        <v>BFR062</v>
      </c>
      <c r="C347" s="1" t="s">
        <v>1390</v>
      </c>
      <c r="D347" s="2" t="s">
        <v>1394</v>
      </c>
      <c r="E347" s="1" t="s">
        <v>1407</v>
      </c>
      <c r="F347" s="1" t="s">
        <v>1407</v>
      </c>
      <c r="G347" s="13">
        <v>43.911473000000001</v>
      </c>
      <c r="H347" s="13">
        <v>144.67076399999999</v>
      </c>
      <c r="I347" s="1" t="s">
        <v>549</v>
      </c>
      <c r="J347" s="3" t="s">
        <v>12</v>
      </c>
      <c r="K347" s="1"/>
      <c r="L347" s="1"/>
      <c r="M347" s="12" t="s">
        <v>12</v>
      </c>
      <c r="N347" s="12" t="s">
        <v>12</v>
      </c>
      <c r="O347" s="13">
        <v>5.9</v>
      </c>
      <c r="P347" s="14">
        <v>932</v>
      </c>
    </row>
    <row r="348" spans="1:16" ht="15.75" customHeight="1">
      <c r="A348" s="3" t="s">
        <v>1408</v>
      </c>
      <c r="B348" s="1" t="str">
        <f t="shared" si="74"/>
        <v>BFR062</v>
      </c>
      <c r="C348" s="1" t="s">
        <v>1390</v>
      </c>
      <c r="D348" s="2" t="s">
        <v>1394</v>
      </c>
      <c r="E348" s="1" t="s">
        <v>1409</v>
      </c>
      <c r="F348" s="1" t="s">
        <v>1409</v>
      </c>
      <c r="G348" s="13">
        <v>43.661257999999997</v>
      </c>
      <c r="H348" s="13">
        <v>145.13135600000001</v>
      </c>
      <c r="I348" s="1" t="s">
        <v>549</v>
      </c>
      <c r="J348" s="3" t="s">
        <v>12</v>
      </c>
      <c r="K348" s="1"/>
      <c r="L348" s="1"/>
      <c r="M348" s="12" t="s">
        <v>12</v>
      </c>
      <c r="N348" s="12" t="s">
        <v>12</v>
      </c>
      <c r="O348" s="13">
        <v>5.6</v>
      </c>
      <c r="P348" s="14">
        <v>1006</v>
      </c>
    </row>
    <row r="349" spans="1:16" ht="15.75" customHeight="1">
      <c r="A349" s="3" t="s">
        <v>1410</v>
      </c>
      <c r="B349" s="1" t="str">
        <f t="shared" si="74"/>
        <v>BFR062</v>
      </c>
      <c r="C349" s="1" t="s">
        <v>1390</v>
      </c>
      <c r="D349" s="2" t="s">
        <v>1394</v>
      </c>
      <c r="E349" s="1" t="s">
        <v>1411</v>
      </c>
      <c r="F349" s="1" t="s">
        <v>1411</v>
      </c>
      <c r="G349" s="13">
        <v>43.706594000000003</v>
      </c>
      <c r="H349" s="13">
        <v>144.02487600000001</v>
      </c>
      <c r="I349" s="1" t="s">
        <v>549</v>
      </c>
      <c r="J349" s="3" t="s">
        <v>12</v>
      </c>
      <c r="K349" s="1"/>
      <c r="L349" s="1"/>
      <c r="M349" s="12" t="s">
        <v>12</v>
      </c>
      <c r="N349" s="12" t="s">
        <v>12</v>
      </c>
      <c r="O349" s="13">
        <v>6.3</v>
      </c>
      <c r="P349" s="14">
        <v>784</v>
      </c>
    </row>
    <row r="350" spans="1:16" ht="15.75" customHeight="1">
      <c r="A350" s="3" t="s">
        <v>1412</v>
      </c>
      <c r="B350" s="1" t="str">
        <f t="shared" si="74"/>
        <v>BFR062</v>
      </c>
      <c r="C350" s="1" t="s">
        <v>1390</v>
      </c>
      <c r="D350" s="2" t="s">
        <v>1413</v>
      </c>
      <c r="E350" s="1" t="s">
        <v>1414</v>
      </c>
      <c r="F350" s="1" t="s">
        <v>1414</v>
      </c>
      <c r="G350" s="13">
        <v>35.004345000000001</v>
      </c>
      <c r="H350" s="13">
        <v>134.355874</v>
      </c>
      <c r="I350" s="1" t="s">
        <v>549</v>
      </c>
      <c r="J350" s="3" t="s">
        <v>12</v>
      </c>
      <c r="K350" s="1"/>
      <c r="L350" s="1"/>
      <c r="M350" s="12" t="s">
        <v>12</v>
      </c>
      <c r="N350" s="12" t="s">
        <v>12</v>
      </c>
      <c r="O350" s="13">
        <v>14.4</v>
      </c>
      <c r="P350" s="14">
        <v>1506</v>
      </c>
    </row>
    <row r="351" spans="1:16" ht="15.75" customHeight="1">
      <c r="A351" s="3" t="s">
        <v>1415</v>
      </c>
      <c r="B351" s="1" t="str">
        <f t="shared" si="74"/>
        <v>BFR062</v>
      </c>
      <c r="C351" s="1" t="s">
        <v>1390</v>
      </c>
      <c r="D351" s="2" t="s">
        <v>1416</v>
      </c>
      <c r="E351" s="1" t="s">
        <v>1417</v>
      </c>
      <c r="F351" s="1" t="s">
        <v>1417</v>
      </c>
      <c r="G351" s="13">
        <v>33.888520999999997</v>
      </c>
      <c r="H351" s="13">
        <v>136.100224</v>
      </c>
      <c r="I351" s="1" t="s">
        <v>549</v>
      </c>
      <c r="J351" s="3" t="s">
        <v>12</v>
      </c>
      <c r="K351" s="1"/>
      <c r="L351" s="1"/>
      <c r="M351" s="12" t="s">
        <v>12</v>
      </c>
      <c r="N351" s="12" t="s">
        <v>12</v>
      </c>
      <c r="O351" s="13">
        <v>16.600000000000001</v>
      </c>
      <c r="P351" s="14">
        <v>3503</v>
      </c>
    </row>
    <row r="352" spans="1:16" ht="15.75" customHeight="1">
      <c r="A352" s="3" t="s">
        <v>1418</v>
      </c>
      <c r="B352" s="1" t="str">
        <f t="shared" si="74"/>
        <v>BFR062</v>
      </c>
      <c r="C352" s="1" t="s">
        <v>1390</v>
      </c>
      <c r="D352" s="2" t="s">
        <v>1416</v>
      </c>
      <c r="E352" s="1" t="s">
        <v>1419</v>
      </c>
      <c r="F352" s="1" t="s">
        <v>1419</v>
      </c>
      <c r="G352" s="13">
        <v>34.718639000000003</v>
      </c>
      <c r="H352" s="13">
        <v>136.50522599999999</v>
      </c>
      <c r="I352" s="1" t="s">
        <v>549</v>
      </c>
      <c r="J352" s="3" t="s">
        <v>12</v>
      </c>
      <c r="K352" s="1"/>
      <c r="L352" s="1"/>
      <c r="M352" s="12" t="s">
        <v>12</v>
      </c>
      <c r="N352" s="12" t="s">
        <v>12</v>
      </c>
      <c r="O352" s="13">
        <v>15.6</v>
      </c>
      <c r="P352" s="14">
        <v>1790</v>
      </c>
    </row>
    <row r="353" spans="1:16" ht="15.75" customHeight="1">
      <c r="A353" s="3" t="s">
        <v>1420</v>
      </c>
      <c r="B353" s="1" t="str">
        <f t="shared" si="74"/>
        <v>BFR062</v>
      </c>
      <c r="C353" s="1" t="s">
        <v>1390</v>
      </c>
      <c r="D353" s="2" t="s">
        <v>1421</v>
      </c>
      <c r="E353" s="1" t="s">
        <v>1422</v>
      </c>
      <c r="F353" s="1" t="s">
        <v>1422</v>
      </c>
      <c r="G353" s="13">
        <v>36.741995000000003</v>
      </c>
      <c r="H353" s="13">
        <v>138.36935099999999</v>
      </c>
      <c r="I353" s="1" t="s">
        <v>549</v>
      </c>
      <c r="J353" s="3" t="s">
        <v>12</v>
      </c>
      <c r="K353" s="1"/>
      <c r="L353" s="1"/>
      <c r="M353" s="12" t="s">
        <v>12</v>
      </c>
      <c r="N353" s="12" t="s">
        <v>12</v>
      </c>
      <c r="O353" s="13">
        <v>12.1</v>
      </c>
      <c r="P353" s="14">
        <v>1356</v>
      </c>
    </row>
    <row r="354" spans="1:16" ht="15.75" customHeight="1">
      <c r="A354" s="3" t="s">
        <v>1423</v>
      </c>
      <c r="B354" s="1" t="str">
        <f t="shared" si="74"/>
        <v>BFR062</v>
      </c>
      <c r="C354" s="1" t="s">
        <v>1390</v>
      </c>
      <c r="D354" s="2" t="s">
        <v>1421</v>
      </c>
      <c r="E354" s="1" t="s">
        <v>1424</v>
      </c>
      <c r="F354" s="1" t="s">
        <v>1424</v>
      </c>
      <c r="G354" s="13">
        <v>35.823714000000002</v>
      </c>
      <c r="H354" s="13">
        <v>137.39040900000001</v>
      </c>
      <c r="I354" s="1" t="s">
        <v>549</v>
      </c>
      <c r="J354" s="3" t="s">
        <v>12</v>
      </c>
      <c r="K354" s="1"/>
      <c r="L354" s="1"/>
      <c r="M354" s="12" t="s">
        <v>12</v>
      </c>
      <c r="N354" s="12" t="s">
        <v>12</v>
      </c>
      <c r="O354" s="13">
        <v>7.4</v>
      </c>
      <c r="P354" s="14">
        <v>1959</v>
      </c>
    </row>
    <row r="355" spans="1:16" ht="15.75" customHeight="1">
      <c r="A355" s="3" t="s">
        <v>1425</v>
      </c>
      <c r="B355" s="1" t="str">
        <f t="shared" si="74"/>
        <v>BFR062</v>
      </c>
      <c r="C355" s="1" t="s">
        <v>1390</v>
      </c>
      <c r="D355" s="2" t="s">
        <v>1426</v>
      </c>
      <c r="E355" s="1" t="s">
        <v>1427</v>
      </c>
      <c r="F355" s="1" t="s">
        <v>1427</v>
      </c>
      <c r="G355" s="13">
        <v>26.591562</v>
      </c>
      <c r="H355" s="13">
        <v>127.977531</v>
      </c>
      <c r="I355" s="1" t="s">
        <v>549</v>
      </c>
      <c r="J355" s="3" t="s">
        <v>12</v>
      </c>
      <c r="K355" s="1"/>
      <c r="L355" s="1"/>
      <c r="M355" s="12" t="s">
        <v>12</v>
      </c>
      <c r="N355" s="12" t="s">
        <v>12</v>
      </c>
      <c r="O355" s="13">
        <v>22.3</v>
      </c>
      <c r="P355" s="14">
        <v>2235</v>
      </c>
    </row>
    <row r="356" spans="1:16" ht="15.75" customHeight="1">
      <c r="A356" s="3" t="s">
        <v>1428</v>
      </c>
      <c r="B356" s="1" t="str">
        <f t="shared" si="74"/>
        <v>BFR062</v>
      </c>
      <c r="C356" s="1" t="s">
        <v>1390</v>
      </c>
      <c r="D356" s="2" t="s">
        <v>1426</v>
      </c>
      <c r="E356" s="1" t="s">
        <v>1429</v>
      </c>
      <c r="F356" s="1" t="s">
        <v>1429</v>
      </c>
      <c r="G356" s="13">
        <v>26.497596000000001</v>
      </c>
      <c r="H356" s="13">
        <v>127.852965</v>
      </c>
      <c r="I356" s="1" t="s">
        <v>549</v>
      </c>
      <c r="J356" s="3" t="s">
        <v>12</v>
      </c>
      <c r="K356" s="1"/>
      <c r="L356" s="1"/>
      <c r="M356" s="12" t="s">
        <v>12</v>
      </c>
      <c r="N356" s="12" t="s">
        <v>12</v>
      </c>
      <c r="O356" s="13">
        <v>22.4</v>
      </c>
      <c r="P356" s="14">
        <v>2142</v>
      </c>
    </row>
    <row r="357" spans="1:16" ht="15.75" customHeight="1">
      <c r="A357" s="3" t="s">
        <v>1430</v>
      </c>
      <c r="B357" s="1" t="str">
        <f t="shared" si="74"/>
        <v>BFR062</v>
      </c>
      <c r="C357" s="1" t="s">
        <v>1390</v>
      </c>
      <c r="D357" s="2" t="s">
        <v>1431</v>
      </c>
      <c r="E357" s="1" t="s">
        <v>1432</v>
      </c>
      <c r="F357" s="1" t="s">
        <v>1432</v>
      </c>
      <c r="G357" s="13">
        <v>34.317324999999997</v>
      </c>
      <c r="H357" s="13">
        <v>135.14218600000001</v>
      </c>
      <c r="I357" s="1" t="s">
        <v>549</v>
      </c>
      <c r="J357" s="3" t="s">
        <v>12</v>
      </c>
      <c r="K357" s="1"/>
      <c r="L357" s="1"/>
      <c r="M357" s="12" t="s">
        <v>12</v>
      </c>
      <c r="N357" s="12" t="s">
        <v>12</v>
      </c>
      <c r="O357" s="14" t="s">
        <v>12</v>
      </c>
      <c r="P357" s="14" t="s">
        <v>12</v>
      </c>
    </row>
    <row r="358" spans="1:16" ht="15.75" customHeight="1">
      <c r="A358" s="3" t="s">
        <v>1433</v>
      </c>
      <c r="B358" s="1" t="str">
        <f t="shared" si="74"/>
        <v>BFR062</v>
      </c>
      <c r="C358" s="1" t="s">
        <v>1390</v>
      </c>
      <c r="D358" s="2" t="s">
        <v>1434</v>
      </c>
      <c r="E358" s="1" t="s">
        <v>1435</v>
      </c>
      <c r="F358" s="1" t="s">
        <v>1435</v>
      </c>
      <c r="G358" s="13">
        <v>33.604956999999999</v>
      </c>
      <c r="H358" s="13">
        <v>135.48748399999999</v>
      </c>
      <c r="I358" s="1" t="s">
        <v>549</v>
      </c>
      <c r="J358" s="3" t="s">
        <v>12</v>
      </c>
      <c r="K358" s="1"/>
      <c r="L358" s="1"/>
      <c r="M358" s="12" t="s">
        <v>12</v>
      </c>
      <c r="N358" s="12" t="s">
        <v>12</v>
      </c>
      <c r="O358" s="13">
        <v>17</v>
      </c>
      <c r="P358" s="14">
        <v>2353</v>
      </c>
    </row>
    <row r="359" spans="1:16" ht="15.75" customHeight="1">
      <c r="A359" s="3" t="s">
        <v>1436</v>
      </c>
      <c r="B359" s="1" t="str">
        <f t="shared" si="74"/>
        <v>BFR062</v>
      </c>
      <c r="C359" s="1" t="s">
        <v>1390</v>
      </c>
      <c r="D359" s="2" t="s">
        <v>1434</v>
      </c>
      <c r="E359" s="1" t="s">
        <v>1437</v>
      </c>
      <c r="F359" s="1" t="s">
        <v>1437</v>
      </c>
      <c r="G359" s="13">
        <v>33.728005000000003</v>
      </c>
      <c r="H359" s="13">
        <v>135.37773000000001</v>
      </c>
      <c r="I359" s="1" t="s">
        <v>549</v>
      </c>
      <c r="J359" s="3" t="s">
        <v>12</v>
      </c>
      <c r="K359" s="1"/>
      <c r="L359" s="1"/>
      <c r="M359" s="12" t="s">
        <v>12</v>
      </c>
      <c r="N359" s="12" t="s">
        <v>12</v>
      </c>
      <c r="O359" s="13">
        <v>16.8</v>
      </c>
      <c r="P359" s="14">
        <v>2142</v>
      </c>
    </row>
    <row r="360" spans="1:16" ht="15.75" customHeight="1">
      <c r="A360" s="3" t="s">
        <v>1438</v>
      </c>
      <c r="B360" s="5" t="str">
        <f>'1. BAT-FLY_INTERACTIONS_Referen'!A64</f>
        <v>BFR063</v>
      </c>
      <c r="C360" s="1" t="s">
        <v>757</v>
      </c>
      <c r="D360" s="1" t="s">
        <v>1439</v>
      </c>
      <c r="E360" s="1"/>
      <c r="F360" s="1" t="s">
        <v>1440</v>
      </c>
      <c r="G360" s="13">
        <v>1.206111111</v>
      </c>
      <c r="H360" s="13">
        <v>-51.740833330000001</v>
      </c>
      <c r="I360" s="1" t="s">
        <v>549</v>
      </c>
      <c r="J360" s="1" t="s">
        <v>1441</v>
      </c>
      <c r="K360" s="17" t="s">
        <v>795</v>
      </c>
      <c r="L360" s="17" t="s">
        <v>1442</v>
      </c>
      <c r="M360" s="12" t="s">
        <v>1443</v>
      </c>
      <c r="N360" s="13" t="s">
        <v>1158</v>
      </c>
      <c r="O360" s="13">
        <v>25.9</v>
      </c>
      <c r="P360" s="14">
        <v>2470</v>
      </c>
    </row>
    <row r="361" spans="1:16" ht="15.75" customHeight="1">
      <c r="A361" s="3" t="s">
        <v>1444</v>
      </c>
      <c r="B361" s="5" t="str">
        <f t="shared" ref="B361:B362" si="75">B360</f>
        <v>BFR063</v>
      </c>
      <c r="C361" s="1" t="s">
        <v>757</v>
      </c>
      <c r="D361" s="1" t="s">
        <v>1439</v>
      </c>
      <c r="E361" s="1"/>
      <c r="F361" s="1" t="s">
        <v>1445</v>
      </c>
      <c r="G361" s="13">
        <v>2.0474444439999999</v>
      </c>
      <c r="H361" s="13">
        <v>-52.753555560000002</v>
      </c>
      <c r="I361" s="1" t="s">
        <v>549</v>
      </c>
      <c r="J361" s="1" t="s">
        <v>1446</v>
      </c>
      <c r="K361" s="17" t="s">
        <v>829</v>
      </c>
      <c r="L361" s="17" t="s">
        <v>1442</v>
      </c>
      <c r="M361" s="12" t="s">
        <v>1447</v>
      </c>
      <c r="N361" s="13" t="s">
        <v>1158</v>
      </c>
      <c r="O361" s="13">
        <v>25.5</v>
      </c>
      <c r="P361" s="14">
        <v>2412</v>
      </c>
    </row>
    <row r="362" spans="1:16" ht="15.75" customHeight="1">
      <c r="A362" s="3" t="s">
        <v>1448</v>
      </c>
      <c r="B362" s="5" t="str">
        <f t="shared" si="75"/>
        <v>BFR063</v>
      </c>
      <c r="C362" s="1" t="s">
        <v>757</v>
      </c>
      <c r="D362" s="1" t="s">
        <v>1439</v>
      </c>
      <c r="E362" s="1"/>
      <c r="F362" s="1" t="s">
        <v>1449</v>
      </c>
      <c r="G362" s="13">
        <v>0.1818518519</v>
      </c>
      <c r="H362" s="13">
        <v>-53.621879630000002</v>
      </c>
      <c r="I362" s="1" t="s">
        <v>549</v>
      </c>
      <c r="J362" s="1" t="s">
        <v>1450</v>
      </c>
      <c r="K362" s="17" t="s">
        <v>1451</v>
      </c>
      <c r="L362" s="17" t="s">
        <v>1442</v>
      </c>
      <c r="M362" s="12" t="s">
        <v>1452</v>
      </c>
      <c r="N362" s="13" t="s">
        <v>1158</v>
      </c>
      <c r="O362" s="13">
        <v>25.9</v>
      </c>
      <c r="P362" s="14">
        <v>2270</v>
      </c>
    </row>
    <row r="363" spans="1:16" ht="15.75" customHeight="1">
      <c r="A363" s="3" t="s">
        <v>1453</v>
      </c>
      <c r="B363" s="5" t="str">
        <f>'1. BAT-FLY_INTERACTIONS_Referen'!A65</f>
        <v>BFR064</v>
      </c>
      <c r="C363" s="1" t="s">
        <v>1454</v>
      </c>
      <c r="D363" s="1" t="s">
        <v>1454</v>
      </c>
      <c r="E363" s="1" t="s">
        <v>1454</v>
      </c>
      <c r="F363" s="1" t="s">
        <v>1454</v>
      </c>
      <c r="G363" s="13">
        <v>39.871209999999998</v>
      </c>
      <c r="H363" s="13">
        <v>-8.1062860000000008</v>
      </c>
      <c r="I363" s="1" t="s">
        <v>549</v>
      </c>
      <c r="J363" s="3" t="s">
        <v>12</v>
      </c>
      <c r="K363" s="1"/>
      <c r="L363" s="1"/>
      <c r="M363" s="12" t="s">
        <v>12</v>
      </c>
      <c r="N363" s="12" t="s">
        <v>12</v>
      </c>
      <c r="O363" s="13">
        <v>14</v>
      </c>
      <c r="P363" s="14">
        <v>1089</v>
      </c>
    </row>
    <row r="364" spans="1:16" ht="15.75" customHeight="1">
      <c r="A364" s="3" t="s">
        <v>1455</v>
      </c>
      <c r="B364" s="5" t="str">
        <f>'1. BAT-FLY_INTERACTIONS_Referen'!A66</f>
        <v>BFR065</v>
      </c>
      <c r="C364" s="1" t="s">
        <v>1076</v>
      </c>
      <c r="D364" s="1" t="s">
        <v>1076</v>
      </c>
      <c r="E364" s="1" t="s">
        <v>1076</v>
      </c>
      <c r="F364" s="1" t="s">
        <v>1456</v>
      </c>
      <c r="G364" s="13">
        <v>8.9540450000000007</v>
      </c>
      <c r="H364" s="13">
        <v>-83.070403999999996</v>
      </c>
      <c r="I364" s="1" t="s">
        <v>549</v>
      </c>
      <c r="J364" s="1" t="s">
        <v>1457</v>
      </c>
      <c r="K364" s="1"/>
      <c r="L364" s="1"/>
      <c r="M364" s="12" t="s">
        <v>12</v>
      </c>
      <c r="N364" s="12" t="s">
        <v>12</v>
      </c>
      <c r="O364" s="13">
        <v>25</v>
      </c>
      <c r="P364" s="14">
        <v>2615</v>
      </c>
    </row>
    <row r="365" spans="1:16" ht="15.75" customHeight="1">
      <c r="A365" s="3" t="s">
        <v>1458</v>
      </c>
      <c r="B365" s="5" t="str">
        <f>'1. BAT-FLY_INTERACTIONS_Referen'!A67</f>
        <v>BFR066</v>
      </c>
      <c r="C365" s="1" t="s">
        <v>1459</v>
      </c>
      <c r="D365" s="1" t="s">
        <v>1459</v>
      </c>
      <c r="E365" s="1" t="s">
        <v>1459</v>
      </c>
      <c r="F365" s="1" t="s">
        <v>1460</v>
      </c>
      <c r="G365" s="13">
        <v>10.31583333</v>
      </c>
      <c r="H365" s="13">
        <v>9.8441666669999996</v>
      </c>
      <c r="I365" s="1" t="s">
        <v>549</v>
      </c>
      <c r="J365" s="3" t="s">
        <v>12</v>
      </c>
      <c r="K365" s="1"/>
      <c r="L365" s="1"/>
      <c r="M365" s="12" t="s">
        <v>12</v>
      </c>
      <c r="N365" s="12" t="s">
        <v>12</v>
      </c>
      <c r="O365" s="13">
        <v>25.3</v>
      </c>
      <c r="P365" s="14">
        <v>1009</v>
      </c>
    </row>
    <row r="366" spans="1:16" ht="15.75" customHeight="1">
      <c r="A366" s="1" t="str">
        <f t="shared" ref="A366:B366" si="76">A365</f>
        <v>BFA314</v>
      </c>
      <c r="B366" s="5" t="str">
        <f t="shared" si="76"/>
        <v>BFR066</v>
      </c>
      <c r="C366" s="1" t="s">
        <v>1459</v>
      </c>
      <c r="D366" s="1" t="s">
        <v>1459</v>
      </c>
      <c r="E366" s="1" t="s">
        <v>1459</v>
      </c>
      <c r="F366" s="1" t="s">
        <v>1461</v>
      </c>
      <c r="G366" s="13">
        <v>7.3250000000000002</v>
      </c>
      <c r="H366" s="13">
        <v>9.0050000000000008</v>
      </c>
      <c r="I366" s="1" t="s">
        <v>549</v>
      </c>
      <c r="J366" s="3" t="s">
        <v>12</v>
      </c>
      <c r="K366" s="1"/>
      <c r="L366" s="1"/>
      <c r="M366" s="12" t="s">
        <v>12</v>
      </c>
      <c r="N366" s="12" t="s">
        <v>12</v>
      </c>
      <c r="O366" s="13">
        <v>26.4</v>
      </c>
      <c r="P366" s="14">
        <v>1473</v>
      </c>
    </row>
    <row r="367" spans="1:16" ht="15.75" customHeight="1">
      <c r="A367" s="3" t="s">
        <v>1462</v>
      </c>
      <c r="B367" s="1" t="str">
        <f>'1. BAT-FLY_INTERACTIONS_Referen'!A68</f>
        <v>BFR067</v>
      </c>
      <c r="C367" s="1" t="s">
        <v>1463</v>
      </c>
      <c r="D367" s="1" t="s">
        <v>1464</v>
      </c>
      <c r="E367" s="1" t="s">
        <v>1465</v>
      </c>
      <c r="F367" s="1" t="s">
        <v>1466</v>
      </c>
      <c r="G367" s="13">
        <v>33.410944440000002</v>
      </c>
      <c r="H367" s="13">
        <v>126.6209444</v>
      </c>
      <c r="I367" s="3" t="s">
        <v>641</v>
      </c>
      <c r="J367" s="3" t="s">
        <v>12</v>
      </c>
      <c r="K367" s="1"/>
      <c r="L367" s="1"/>
      <c r="M367" s="12" t="s">
        <v>12</v>
      </c>
      <c r="N367" s="12" t="s">
        <v>12</v>
      </c>
      <c r="O367" s="13">
        <v>12.1</v>
      </c>
      <c r="P367" s="14">
        <v>1748</v>
      </c>
    </row>
    <row r="368" spans="1:16" ht="15.75" customHeight="1">
      <c r="A368" s="3" t="s">
        <v>1467</v>
      </c>
      <c r="B368" s="1" t="str">
        <f t="shared" ref="B368:B377" si="77">B367</f>
        <v>BFR067</v>
      </c>
      <c r="C368" s="1" t="s">
        <v>1463</v>
      </c>
      <c r="D368" s="1" t="s">
        <v>1468</v>
      </c>
      <c r="E368" s="1" t="s">
        <v>1469</v>
      </c>
      <c r="F368" s="1" t="s">
        <v>1470</v>
      </c>
      <c r="G368" s="13">
        <v>37.251027780000001</v>
      </c>
      <c r="H368" s="13">
        <v>128.42947219999999</v>
      </c>
      <c r="I368" s="3" t="s">
        <v>641</v>
      </c>
      <c r="J368" s="3" t="s">
        <v>12</v>
      </c>
      <c r="K368" s="1"/>
      <c r="L368" s="1"/>
      <c r="M368" s="12" t="s">
        <v>12</v>
      </c>
      <c r="N368" s="12" t="s">
        <v>12</v>
      </c>
      <c r="O368" s="13">
        <v>10.5</v>
      </c>
      <c r="P368" s="14">
        <v>1293</v>
      </c>
    </row>
    <row r="369" spans="1:16" ht="15.75" customHeight="1">
      <c r="A369" s="3" t="s">
        <v>1471</v>
      </c>
      <c r="B369" s="1" t="str">
        <f t="shared" si="77"/>
        <v>BFR067</v>
      </c>
      <c r="C369" s="1" t="s">
        <v>1463</v>
      </c>
      <c r="D369" s="1" t="s">
        <v>1472</v>
      </c>
      <c r="E369" s="1" t="s">
        <v>1473</v>
      </c>
      <c r="F369" s="1" t="s">
        <v>1470</v>
      </c>
      <c r="G369" s="13">
        <v>35.358083329999999</v>
      </c>
      <c r="H369" s="13">
        <v>128.5842222</v>
      </c>
      <c r="I369" s="3" t="s">
        <v>641</v>
      </c>
      <c r="J369" s="3" t="s">
        <v>12</v>
      </c>
      <c r="K369" s="1"/>
      <c r="L369" s="1"/>
      <c r="M369" s="12" t="s">
        <v>12</v>
      </c>
      <c r="N369" s="12" t="s">
        <v>12</v>
      </c>
      <c r="O369" s="13">
        <v>13.5</v>
      </c>
      <c r="P369" s="14">
        <v>1360</v>
      </c>
    </row>
    <row r="370" spans="1:16" ht="15.75" customHeight="1">
      <c r="A370" s="3" t="s">
        <v>1474</v>
      </c>
      <c r="B370" s="1" t="str">
        <f t="shared" si="77"/>
        <v>BFR067</v>
      </c>
      <c r="C370" s="1" t="s">
        <v>1463</v>
      </c>
      <c r="D370" s="1" t="s">
        <v>1475</v>
      </c>
      <c r="E370" s="1" t="s">
        <v>1476</v>
      </c>
      <c r="F370" s="1" t="s">
        <v>1477</v>
      </c>
      <c r="G370" s="13">
        <v>36.41225</v>
      </c>
      <c r="H370" s="13">
        <v>127.14563889999999</v>
      </c>
      <c r="I370" s="3" t="s">
        <v>641</v>
      </c>
      <c r="J370" s="3" t="s">
        <v>12</v>
      </c>
      <c r="K370" s="1"/>
      <c r="L370" s="1"/>
      <c r="M370" s="12" t="s">
        <v>12</v>
      </c>
      <c r="N370" s="12" t="s">
        <v>12</v>
      </c>
      <c r="O370" s="13">
        <v>12.2</v>
      </c>
      <c r="P370" s="14">
        <v>1286</v>
      </c>
    </row>
    <row r="371" spans="1:16" ht="15.75" customHeight="1">
      <c r="A371" s="3" t="s">
        <v>1478</v>
      </c>
      <c r="B371" s="1" t="str">
        <f t="shared" si="77"/>
        <v>BFR067</v>
      </c>
      <c r="C371" s="1" t="s">
        <v>1463</v>
      </c>
      <c r="D371" s="1" t="s">
        <v>1472</v>
      </c>
      <c r="E371" s="1" t="s">
        <v>1473</v>
      </c>
      <c r="F371" s="1" t="s">
        <v>1479</v>
      </c>
      <c r="G371" s="13">
        <v>37.11905556</v>
      </c>
      <c r="H371" s="13">
        <v>128.60983329999999</v>
      </c>
      <c r="I371" s="3" t="s">
        <v>641</v>
      </c>
      <c r="J371" s="3" t="s">
        <v>12</v>
      </c>
      <c r="K371" s="1"/>
      <c r="L371" s="1"/>
      <c r="M371" s="12" t="s">
        <v>12</v>
      </c>
      <c r="N371" s="12" t="s">
        <v>12</v>
      </c>
      <c r="O371" s="13">
        <v>10.9</v>
      </c>
      <c r="P371" s="14">
        <v>1246</v>
      </c>
    </row>
    <row r="372" spans="1:16" ht="15.75" customHeight="1">
      <c r="A372" s="3" t="s">
        <v>1480</v>
      </c>
      <c r="B372" s="1" t="str">
        <f t="shared" si="77"/>
        <v>BFR067</v>
      </c>
      <c r="C372" s="1" t="s">
        <v>1463</v>
      </c>
      <c r="D372" s="1" t="s">
        <v>1481</v>
      </c>
      <c r="E372" s="1" t="s">
        <v>1482</v>
      </c>
      <c r="F372" s="1" t="s">
        <v>1483</v>
      </c>
      <c r="G372" s="13">
        <v>36.213083330000003</v>
      </c>
      <c r="H372" s="13">
        <v>127.43891669999999</v>
      </c>
      <c r="I372" s="3" t="s">
        <v>641</v>
      </c>
      <c r="J372" s="3" t="s">
        <v>12</v>
      </c>
      <c r="K372" s="1"/>
      <c r="L372" s="1"/>
      <c r="M372" s="12" t="s">
        <v>12</v>
      </c>
      <c r="N372" s="12" t="s">
        <v>12</v>
      </c>
      <c r="O372" s="13">
        <v>11.3</v>
      </c>
      <c r="P372" s="14">
        <v>1308</v>
      </c>
    </row>
    <row r="373" spans="1:16" ht="15.75" customHeight="1">
      <c r="A373" s="3" t="s">
        <v>1484</v>
      </c>
      <c r="B373" s="1" t="str">
        <f t="shared" si="77"/>
        <v>BFR067</v>
      </c>
      <c r="C373" s="1" t="s">
        <v>1463</v>
      </c>
      <c r="D373" s="1" t="s">
        <v>1485</v>
      </c>
      <c r="E373" s="1" t="s">
        <v>1486</v>
      </c>
      <c r="F373" s="1" t="s">
        <v>1487</v>
      </c>
      <c r="G373" s="13">
        <v>36.659111109999998</v>
      </c>
      <c r="H373" s="13">
        <v>128.19280560000001</v>
      </c>
      <c r="I373" s="3" t="s">
        <v>641</v>
      </c>
      <c r="J373" s="3" t="s">
        <v>12</v>
      </c>
      <c r="K373" s="1"/>
      <c r="L373" s="1"/>
      <c r="M373" s="12" t="s">
        <v>12</v>
      </c>
      <c r="N373" s="12" t="s">
        <v>12</v>
      </c>
      <c r="O373" s="13">
        <v>11.3</v>
      </c>
      <c r="P373" s="14">
        <v>1172</v>
      </c>
    </row>
    <row r="374" spans="1:16" ht="15.75" customHeight="1">
      <c r="A374" s="3" t="s">
        <v>1488</v>
      </c>
      <c r="B374" s="1" t="str">
        <f t="shared" si="77"/>
        <v>BFR067</v>
      </c>
      <c r="C374" s="1" t="s">
        <v>1463</v>
      </c>
      <c r="D374" s="1" t="s">
        <v>1489</v>
      </c>
      <c r="E374" s="1" t="s">
        <v>1490</v>
      </c>
      <c r="F374" s="1" t="s">
        <v>1491</v>
      </c>
      <c r="G374" s="13">
        <v>34.68341667</v>
      </c>
      <c r="H374" s="13">
        <v>125.1916389</v>
      </c>
      <c r="I374" s="3" t="s">
        <v>641</v>
      </c>
      <c r="J374" s="3" t="s">
        <v>12</v>
      </c>
      <c r="K374" s="1"/>
      <c r="L374" s="1"/>
      <c r="M374" s="12" t="s">
        <v>12</v>
      </c>
      <c r="N374" s="12" t="s">
        <v>12</v>
      </c>
      <c r="O374" s="14" t="s">
        <v>12</v>
      </c>
      <c r="P374" s="14" t="s">
        <v>12</v>
      </c>
    </row>
    <row r="375" spans="1:16" ht="15.75" customHeight="1">
      <c r="A375" s="3" t="s">
        <v>1492</v>
      </c>
      <c r="B375" s="1" t="str">
        <f t="shared" si="77"/>
        <v>BFR067</v>
      </c>
      <c r="C375" s="1" t="s">
        <v>1463</v>
      </c>
      <c r="D375" s="1" t="s">
        <v>1489</v>
      </c>
      <c r="E375" s="1" t="s">
        <v>1493</v>
      </c>
      <c r="F375" s="1" t="s">
        <v>1494</v>
      </c>
      <c r="G375" s="13">
        <v>35.219555560000003</v>
      </c>
      <c r="H375" s="13">
        <v>126.7447222</v>
      </c>
      <c r="I375" s="3" t="s">
        <v>641</v>
      </c>
      <c r="J375" s="3" t="s">
        <v>12</v>
      </c>
      <c r="K375" s="1"/>
      <c r="L375" s="1"/>
      <c r="M375" s="12" t="s">
        <v>12</v>
      </c>
      <c r="N375" s="12" t="s">
        <v>12</v>
      </c>
      <c r="O375" s="13">
        <v>13.7</v>
      </c>
      <c r="P375" s="14">
        <v>1252</v>
      </c>
    </row>
    <row r="376" spans="1:16" ht="15.75" customHeight="1">
      <c r="A376" s="3" t="s">
        <v>1495</v>
      </c>
      <c r="B376" s="1" t="str">
        <f t="shared" si="77"/>
        <v>BFR067</v>
      </c>
      <c r="C376" s="1" t="s">
        <v>1463</v>
      </c>
      <c r="D376" s="1" t="s">
        <v>1472</v>
      </c>
      <c r="E376" s="1" t="s">
        <v>1496</v>
      </c>
      <c r="F376" s="1" t="s">
        <v>1496</v>
      </c>
      <c r="G376" s="13">
        <v>37.38058333</v>
      </c>
      <c r="H376" s="13">
        <v>128.6250833</v>
      </c>
      <c r="I376" s="3" t="s">
        <v>641</v>
      </c>
      <c r="J376" s="3" t="s">
        <v>12</v>
      </c>
      <c r="K376" s="1"/>
      <c r="L376" s="1"/>
      <c r="M376" s="12" t="s">
        <v>12</v>
      </c>
      <c r="N376" s="12" t="s">
        <v>12</v>
      </c>
      <c r="O376" s="13">
        <v>9.6</v>
      </c>
      <c r="P376" s="14">
        <v>1377</v>
      </c>
    </row>
    <row r="377" spans="1:16" ht="15.75" customHeight="1">
      <c r="A377" s="3" t="s">
        <v>1497</v>
      </c>
      <c r="B377" s="1" t="str">
        <f t="shared" si="77"/>
        <v>BFR067</v>
      </c>
      <c r="C377" s="1" t="s">
        <v>1463</v>
      </c>
      <c r="D377" s="1" t="s">
        <v>1472</v>
      </c>
      <c r="E377" s="1" t="s">
        <v>1473</v>
      </c>
      <c r="F377" s="1" t="s">
        <v>1498</v>
      </c>
      <c r="G377" s="12">
        <v>37.215145999999997</v>
      </c>
      <c r="H377" s="12">
        <v>126.568027</v>
      </c>
      <c r="I377" s="3" t="s">
        <v>549</v>
      </c>
      <c r="J377" s="3" t="s">
        <v>12</v>
      </c>
      <c r="K377" s="1"/>
      <c r="L377" s="1"/>
      <c r="M377" s="12" t="s">
        <v>12</v>
      </c>
      <c r="N377" s="12" t="s">
        <v>12</v>
      </c>
      <c r="O377" s="13">
        <v>11.7</v>
      </c>
      <c r="P377" s="14">
        <v>1188</v>
      </c>
    </row>
    <row r="378" spans="1:16" ht="15.75" customHeight="1">
      <c r="A378" s="3" t="s">
        <v>1499</v>
      </c>
      <c r="B378" s="5" t="str">
        <f>'1. BAT-FLY_INTERACTIONS_Referen'!A69</f>
        <v>BFR068</v>
      </c>
      <c r="C378" s="1" t="s">
        <v>757</v>
      </c>
      <c r="D378" s="1" t="s">
        <v>758</v>
      </c>
      <c r="E378" s="1" t="s">
        <v>1500</v>
      </c>
      <c r="F378" s="1" t="s">
        <v>1501</v>
      </c>
      <c r="G378" s="13">
        <v>-19.186111109999999</v>
      </c>
      <c r="H378" s="13">
        <v>-48.409722219999999</v>
      </c>
      <c r="I378" s="3" t="s">
        <v>641</v>
      </c>
      <c r="J378" s="3" t="s">
        <v>796</v>
      </c>
      <c r="K378" s="17" t="s">
        <v>587</v>
      </c>
      <c r="L378" s="3" t="s">
        <v>763</v>
      </c>
      <c r="M378" s="12">
        <v>800</v>
      </c>
      <c r="N378" s="12" t="s">
        <v>12</v>
      </c>
      <c r="O378" s="13">
        <v>22</v>
      </c>
      <c r="P378" s="14">
        <v>1445</v>
      </c>
    </row>
    <row r="379" spans="1:16" ht="15.75" customHeight="1">
      <c r="A379" s="3" t="s">
        <v>1502</v>
      </c>
      <c r="B379" s="1" t="str">
        <f>'1. BAT-FLY_INTERACTIONS_Referen'!A70</f>
        <v>BFR069</v>
      </c>
      <c r="C379" s="1" t="s">
        <v>1503</v>
      </c>
      <c r="D379" s="1"/>
      <c r="E379" s="1"/>
      <c r="F379" s="1" t="s">
        <v>1504</v>
      </c>
      <c r="G379" s="12">
        <v>-34.018515999999998</v>
      </c>
      <c r="H379" s="12">
        <v>23.864498999999999</v>
      </c>
      <c r="I379" s="1" t="s">
        <v>549</v>
      </c>
      <c r="J379" s="3" t="s">
        <v>12</v>
      </c>
      <c r="K379" s="1"/>
      <c r="L379" s="1"/>
      <c r="M379" s="12" t="s">
        <v>12</v>
      </c>
      <c r="N379" s="12" t="s">
        <v>12</v>
      </c>
      <c r="O379" s="14" t="s">
        <v>12</v>
      </c>
      <c r="P379" s="14" t="s">
        <v>12</v>
      </c>
    </row>
    <row r="380" spans="1:16" ht="15.75" customHeight="1">
      <c r="A380" s="1" t="str">
        <f t="shared" ref="A380:B380" si="78">A379</f>
        <v>BFA327</v>
      </c>
      <c r="B380" s="1" t="str">
        <f t="shared" si="78"/>
        <v>BFR069</v>
      </c>
      <c r="C380" s="1" t="s">
        <v>1503</v>
      </c>
      <c r="D380" s="1"/>
      <c r="E380" s="1"/>
      <c r="F380" s="1" t="s">
        <v>1505</v>
      </c>
      <c r="G380" s="13">
        <v>-30.975012</v>
      </c>
      <c r="H380" s="13">
        <v>18.634336999999999</v>
      </c>
      <c r="I380" s="1" t="s">
        <v>549</v>
      </c>
      <c r="J380" s="3" t="s">
        <v>12</v>
      </c>
      <c r="K380" s="1"/>
      <c r="L380" s="1"/>
      <c r="M380" s="12" t="s">
        <v>12</v>
      </c>
      <c r="N380" s="12" t="s">
        <v>12</v>
      </c>
      <c r="O380" s="13">
        <v>18.600000000000001</v>
      </c>
      <c r="P380" s="14">
        <v>169</v>
      </c>
    </row>
    <row r="381" spans="1:16" ht="15.75" customHeight="1">
      <c r="A381" s="1" t="str">
        <f t="shared" ref="A381:B381" si="79">A380</f>
        <v>BFA327</v>
      </c>
      <c r="B381" s="1" t="str">
        <f t="shared" si="79"/>
        <v>BFR069</v>
      </c>
      <c r="C381" s="1" t="s">
        <v>1503</v>
      </c>
      <c r="D381" s="1"/>
      <c r="E381" s="1"/>
      <c r="F381" s="1" t="s">
        <v>1506</v>
      </c>
      <c r="G381" s="13">
        <v>-27.984071</v>
      </c>
      <c r="H381" s="13">
        <v>23.608060999999999</v>
      </c>
      <c r="I381" s="1" t="s">
        <v>549</v>
      </c>
      <c r="J381" s="3" t="s">
        <v>12</v>
      </c>
      <c r="K381" s="1"/>
      <c r="L381" s="1"/>
      <c r="M381" s="12" t="s">
        <v>12</v>
      </c>
      <c r="N381" s="12" t="s">
        <v>12</v>
      </c>
      <c r="O381" s="13">
        <v>16.2</v>
      </c>
      <c r="P381" s="14">
        <v>475</v>
      </c>
    </row>
    <row r="382" spans="1:16" ht="15.75" customHeight="1">
      <c r="A382" s="1" t="str">
        <f t="shared" ref="A382:B382" si="80">A381</f>
        <v>BFA327</v>
      </c>
      <c r="B382" s="1" t="str">
        <f t="shared" si="80"/>
        <v>BFR069</v>
      </c>
      <c r="C382" s="1" t="s">
        <v>1503</v>
      </c>
      <c r="D382" s="1"/>
      <c r="E382" s="1"/>
      <c r="F382" s="1" t="s">
        <v>1507</v>
      </c>
      <c r="G382" s="13">
        <v>-30.049495</v>
      </c>
      <c r="H382" s="13">
        <v>24.803334</v>
      </c>
      <c r="I382" s="1" t="s">
        <v>549</v>
      </c>
      <c r="J382" s="3" t="s">
        <v>12</v>
      </c>
      <c r="K382" s="1"/>
      <c r="L382" s="1"/>
      <c r="M382" s="12" t="s">
        <v>12</v>
      </c>
      <c r="N382" s="12" t="s">
        <v>12</v>
      </c>
      <c r="O382" s="13">
        <v>18</v>
      </c>
      <c r="P382" s="14">
        <v>356</v>
      </c>
    </row>
    <row r="383" spans="1:16" ht="15.75" customHeight="1">
      <c r="A383" s="1" t="str">
        <f t="shared" ref="A383:B383" si="81">A382</f>
        <v>BFA327</v>
      </c>
      <c r="B383" s="1" t="str">
        <f t="shared" si="81"/>
        <v>BFR069</v>
      </c>
      <c r="C383" s="1" t="s">
        <v>1503</v>
      </c>
      <c r="D383" s="1"/>
      <c r="E383" s="1"/>
      <c r="F383" s="1" t="s">
        <v>1508</v>
      </c>
      <c r="G383" s="13">
        <v>-25.369774</v>
      </c>
      <c r="H383" s="13">
        <v>30.699812000000001</v>
      </c>
      <c r="I383" s="1" t="s">
        <v>549</v>
      </c>
      <c r="J383" s="3" t="s">
        <v>12</v>
      </c>
      <c r="K383" s="1"/>
      <c r="L383" s="1"/>
      <c r="M383" s="12" t="s">
        <v>12</v>
      </c>
      <c r="N383" s="12" t="s">
        <v>12</v>
      </c>
      <c r="O383" s="13">
        <v>18.5</v>
      </c>
      <c r="P383" s="14">
        <v>917</v>
      </c>
    </row>
    <row r="384" spans="1:16" ht="15.75" customHeight="1">
      <c r="A384" s="1" t="str">
        <f t="shared" ref="A384:B384" si="82">A383</f>
        <v>BFA327</v>
      </c>
      <c r="B384" s="1" t="str">
        <f t="shared" si="82"/>
        <v>BFR069</v>
      </c>
      <c r="C384" s="1" t="s">
        <v>1503</v>
      </c>
      <c r="D384" s="1"/>
      <c r="E384" s="1"/>
      <c r="F384" s="1" t="s">
        <v>1509</v>
      </c>
      <c r="G384" s="13">
        <v>-30.559483</v>
      </c>
      <c r="H384" s="13">
        <v>22.93749</v>
      </c>
      <c r="I384" s="1" t="s">
        <v>549</v>
      </c>
      <c r="J384" s="3" t="s">
        <v>12</v>
      </c>
      <c r="K384" s="1"/>
      <c r="L384" s="1"/>
      <c r="M384" s="12" t="s">
        <v>12</v>
      </c>
      <c r="N384" s="12" t="s">
        <v>12</v>
      </c>
      <c r="O384" s="13">
        <v>16.7</v>
      </c>
      <c r="P384" s="14">
        <v>233</v>
      </c>
    </row>
    <row r="385" spans="1:16" ht="15.75" customHeight="1">
      <c r="A385" s="1" t="str">
        <f t="shared" ref="A385:B385" si="83">A384</f>
        <v>BFA327</v>
      </c>
      <c r="B385" s="1" t="str">
        <f t="shared" si="83"/>
        <v>BFR069</v>
      </c>
      <c r="C385" s="1" t="s">
        <v>1503</v>
      </c>
      <c r="D385" s="1"/>
      <c r="E385" s="1"/>
      <c r="F385" s="1" t="s">
        <v>1510</v>
      </c>
      <c r="G385" s="13">
        <v>-30.559483</v>
      </c>
      <c r="H385" s="13">
        <v>22.93749</v>
      </c>
      <c r="I385" s="1" t="s">
        <v>549</v>
      </c>
      <c r="J385" s="3" t="s">
        <v>12</v>
      </c>
      <c r="K385" s="1"/>
      <c r="L385" s="1"/>
      <c r="M385" s="12" t="s">
        <v>12</v>
      </c>
      <c r="N385" s="12" t="s">
        <v>12</v>
      </c>
      <c r="O385" s="13">
        <v>16.7</v>
      </c>
      <c r="P385" s="14">
        <v>233</v>
      </c>
    </row>
    <row r="386" spans="1:16" ht="15.75" customHeight="1">
      <c r="A386" s="3" t="s">
        <v>1511</v>
      </c>
      <c r="B386" s="1" t="str">
        <f>'1. BAT-FLY_INTERACTIONS_Referen'!A71</f>
        <v>BFR070</v>
      </c>
      <c r="C386" s="1" t="s">
        <v>1339</v>
      </c>
      <c r="D386" s="1" t="s">
        <v>1340</v>
      </c>
      <c r="E386" s="1" t="s">
        <v>1512</v>
      </c>
      <c r="F386" s="1" t="s">
        <v>1513</v>
      </c>
      <c r="G386" s="13">
        <v>18.475718000000001</v>
      </c>
      <c r="H386" s="13">
        <v>-66.759438000000003</v>
      </c>
      <c r="I386" s="1" t="s">
        <v>549</v>
      </c>
      <c r="J386" s="1" t="s">
        <v>1514</v>
      </c>
      <c r="K386" s="1"/>
      <c r="L386" s="1"/>
      <c r="M386" s="12" t="s">
        <v>12</v>
      </c>
      <c r="N386" s="12" t="s">
        <v>12</v>
      </c>
      <c r="O386" s="13">
        <v>25.6</v>
      </c>
      <c r="P386" s="14">
        <v>1349</v>
      </c>
    </row>
    <row r="387" spans="1:16" ht="15.75" customHeight="1">
      <c r="A387" s="3" t="s">
        <v>1515</v>
      </c>
      <c r="B387" s="1" t="str">
        <f>'1. BAT-FLY_INTERACTIONS_Referen'!A72</f>
        <v>BFR071</v>
      </c>
      <c r="C387" s="1" t="s">
        <v>1463</v>
      </c>
      <c r="D387" s="1" t="s">
        <v>1463</v>
      </c>
      <c r="E387" s="1" t="s">
        <v>1516</v>
      </c>
      <c r="F387" s="1" t="s">
        <v>1517</v>
      </c>
      <c r="G387" s="13">
        <v>36.984546999999999</v>
      </c>
      <c r="H387" s="13">
        <v>128.36551800000001</v>
      </c>
      <c r="I387" s="1" t="s">
        <v>549</v>
      </c>
      <c r="J387" s="1" t="s">
        <v>1518</v>
      </c>
      <c r="K387" s="1"/>
      <c r="L387" s="1"/>
      <c r="M387" s="12" t="s">
        <v>12</v>
      </c>
      <c r="N387" s="12" t="s">
        <v>12</v>
      </c>
      <c r="O387" s="13">
        <v>10.9</v>
      </c>
      <c r="P387" s="14">
        <v>1223</v>
      </c>
    </row>
    <row r="388" spans="1:16" ht="15.75" customHeight="1">
      <c r="A388" s="3" t="s">
        <v>1519</v>
      </c>
      <c r="B388" s="1" t="str">
        <f t="shared" ref="B388:B391" si="84">B387</f>
        <v>BFR071</v>
      </c>
      <c r="C388" s="1" t="s">
        <v>1463</v>
      </c>
      <c r="D388" s="1" t="s">
        <v>1463</v>
      </c>
      <c r="E388" s="1" t="s">
        <v>1520</v>
      </c>
      <c r="F388" s="1" t="s">
        <v>1521</v>
      </c>
      <c r="G388" s="13">
        <v>36.852820000000001</v>
      </c>
      <c r="H388" s="13">
        <v>127.601448</v>
      </c>
      <c r="I388" s="1" t="s">
        <v>549</v>
      </c>
      <c r="J388" s="1" t="s">
        <v>1518</v>
      </c>
      <c r="K388" s="1"/>
      <c r="L388" s="1"/>
      <c r="M388" s="12" t="s">
        <v>12</v>
      </c>
      <c r="N388" s="12" t="s">
        <v>12</v>
      </c>
      <c r="O388" s="13">
        <v>10.5</v>
      </c>
      <c r="P388" s="14">
        <v>1255</v>
      </c>
    </row>
    <row r="389" spans="1:16" ht="15.75" customHeight="1">
      <c r="A389" s="3" t="s">
        <v>1522</v>
      </c>
      <c r="B389" s="1" t="str">
        <f t="shared" si="84"/>
        <v>BFR071</v>
      </c>
      <c r="C389" s="1" t="s">
        <v>1463</v>
      </c>
      <c r="D389" s="1" t="s">
        <v>1463</v>
      </c>
      <c r="E389" s="1" t="s">
        <v>1523</v>
      </c>
      <c r="F389" s="1" t="s">
        <v>1524</v>
      </c>
      <c r="G389" s="13">
        <v>35.374414000000002</v>
      </c>
      <c r="H389" s="13">
        <v>127.137597</v>
      </c>
      <c r="I389" s="1" t="s">
        <v>549</v>
      </c>
      <c r="J389" s="1" t="s">
        <v>1518</v>
      </c>
      <c r="K389" s="1"/>
      <c r="L389" s="1"/>
      <c r="M389" s="12" t="s">
        <v>12</v>
      </c>
      <c r="N389" s="12" t="s">
        <v>12</v>
      </c>
      <c r="O389" s="13">
        <v>13.1</v>
      </c>
      <c r="P389" s="14">
        <v>1334</v>
      </c>
    </row>
    <row r="390" spans="1:16" ht="15.75" customHeight="1">
      <c r="A390" s="3" t="s">
        <v>1525</v>
      </c>
      <c r="B390" s="1" t="str">
        <f t="shared" si="84"/>
        <v>BFR071</v>
      </c>
      <c r="C390" s="1" t="s">
        <v>1463</v>
      </c>
      <c r="D390" s="1" t="s">
        <v>1463</v>
      </c>
      <c r="E390" s="1" t="s">
        <v>1526</v>
      </c>
      <c r="F390" s="1" t="s">
        <v>1527</v>
      </c>
      <c r="G390" s="13">
        <v>34.867901000000003</v>
      </c>
      <c r="H390" s="13">
        <v>126.991001</v>
      </c>
      <c r="I390" s="1" t="s">
        <v>549</v>
      </c>
      <c r="J390" s="1" t="s">
        <v>1518</v>
      </c>
      <c r="K390" s="1"/>
      <c r="L390" s="1"/>
      <c r="M390" s="12" t="s">
        <v>12</v>
      </c>
      <c r="N390" s="12" t="s">
        <v>12</v>
      </c>
      <c r="O390" s="13">
        <v>13.1</v>
      </c>
      <c r="P390" s="14">
        <v>1449</v>
      </c>
    </row>
    <row r="391" spans="1:16" ht="15.75" customHeight="1">
      <c r="A391" s="3" t="s">
        <v>1528</v>
      </c>
      <c r="B391" s="1" t="str">
        <f t="shared" si="84"/>
        <v>BFR071</v>
      </c>
      <c r="C391" s="1" t="s">
        <v>1463</v>
      </c>
      <c r="D391" s="1" t="s">
        <v>1463</v>
      </c>
      <c r="E391" s="1" t="s">
        <v>1529</v>
      </c>
      <c r="F391" s="1" t="s">
        <v>1529</v>
      </c>
      <c r="G391" s="13">
        <v>35.538376999999997</v>
      </c>
      <c r="H391" s="13">
        <v>129.31135900000001</v>
      </c>
      <c r="I391" s="1" t="s">
        <v>549</v>
      </c>
      <c r="J391" s="1" t="s">
        <v>1518</v>
      </c>
      <c r="K391" s="1"/>
      <c r="L391" s="1"/>
      <c r="M391" s="12" t="s">
        <v>12</v>
      </c>
      <c r="N391" s="12" t="s">
        <v>12</v>
      </c>
      <c r="O391" s="13">
        <v>13.9</v>
      </c>
      <c r="P391" s="14">
        <v>1250</v>
      </c>
    </row>
    <row r="392" spans="1:16" ht="15.75" customHeight="1">
      <c r="A392" s="3" t="s">
        <v>1530</v>
      </c>
      <c r="B392" s="1" t="str">
        <f>'1. BAT-FLY_INTERACTIONS_Referen'!A73</f>
        <v>BFR072</v>
      </c>
      <c r="C392" s="1" t="s">
        <v>1531</v>
      </c>
      <c r="D392" s="1" t="s">
        <v>1531</v>
      </c>
      <c r="E392" s="1" t="s">
        <v>1531</v>
      </c>
      <c r="F392" s="1" t="s">
        <v>1532</v>
      </c>
      <c r="G392" s="13">
        <v>1.2838849999999999</v>
      </c>
      <c r="H392" s="13">
        <v>103.79129500000001</v>
      </c>
      <c r="I392" s="1" t="s">
        <v>549</v>
      </c>
      <c r="J392" s="3" t="s">
        <v>12</v>
      </c>
      <c r="K392" s="1"/>
      <c r="L392" s="1"/>
      <c r="M392" s="12" t="s">
        <v>12</v>
      </c>
      <c r="N392" s="12" t="s">
        <v>12</v>
      </c>
      <c r="O392" s="13">
        <v>26.7</v>
      </c>
      <c r="P392" s="14">
        <v>2391</v>
      </c>
    </row>
    <row r="393" spans="1:16" ht="15.75" customHeight="1">
      <c r="A393" s="1" t="str">
        <f t="shared" ref="A393:B393" si="85">A392</f>
        <v>BFA334</v>
      </c>
      <c r="B393" s="1" t="str">
        <f t="shared" si="85"/>
        <v>BFR072</v>
      </c>
      <c r="C393" s="1" t="s">
        <v>1531</v>
      </c>
      <c r="D393" s="1" t="s">
        <v>1531</v>
      </c>
      <c r="E393" s="1" t="s">
        <v>1531</v>
      </c>
      <c r="F393" s="1" t="s">
        <v>1533</v>
      </c>
      <c r="G393" s="13">
        <v>1.354026</v>
      </c>
      <c r="H393" s="13">
        <v>103.793943</v>
      </c>
      <c r="I393" s="1" t="s">
        <v>549</v>
      </c>
      <c r="J393" s="3" t="s">
        <v>12</v>
      </c>
      <c r="K393" s="1"/>
      <c r="L393" s="1"/>
      <c r="M393" s="12" t="s">
        <v>12</v>
      </c>
      <c r="N393" s="12" t="s">
        <v>12</v>
      </c>
      <c r="O393" s="13">
        <v>26.7</v>
      </c>
      <c r="P393" s="14">
        <v>2426</v>
      </c>
    </row>
    <row r="394" spans="1:16" ht="15.75" customHeight="1">
      <c r="A394" s="1" t="str">
        <f t="shared" ref="A394:B394" si="86">A393</f>
        <v>BFA334</v>
      </c>
      <c r="B394" s="1" t="str">
        <f t="shared" si="86"/>
        <v>BFR072</v>
      </c>
      <c r="C394" s="1" t="s">
        <v>1531</v>
      </c>
      <c r="D394" s="1" t="s">
        <v>1531</v>
      </c>
      <c r="E394" s="1" t="s">
        <v>1531</v>
      </c>
      <c r="F394" s="1" t="s">
        <v>1534</v>
      </c>
      <c r="G394" s="13">
        <v>1.3540559999999999</v>
      </c>
      <c r="H394" s="13">
        <v>103.776945</v>
      </c>
      <c r="I394" s="1" t="s">
        <v>549</v>
      </c>
      <c r="J394" s="3" t="s">
        <v>12</v>
      </c>
      <c r="K394" s="1"/>
      <c r="L394" s="1"/>
      <c r="M394" s="12" t="s">
        <v>12</v>
      </c>
      <c r="N394" s="12" t="s">
        <v>12</v>
      </c>
      <c r="O394" s="13">
        <v>26.5</v>
      </c>
      <c r="P394" s="14">
        <v>2429</v>
      </c>
    </row>
    <row r="395" spans="1:16" ht="15.75" customHeight="1">
      <c r="A395" s="1" t="str">
        <f t="shared" ref="A395:B395" si="87">A394</f>
        <v>BFA334</v>
      </c>
      <c r="B395" s="1" t="str">
        <f t="shared" si="87"/>
        <v>BFR072</v>
      </c>
      <c r="C395" s="1" t="s">
        <v>1531</v>
      </c>
      <c r="D395" s="1" t="s">
        <v>1531</v>
      </c>
      <c r="E395" s="1" t="s">
        <v>1531</v>
      </c>
      <c r="F395" s="1" t="s">
        <v>1535</v>
      </c>
      <c r="G395" s="13">
        <v>1.278823</v>
      </c>
      <c r="H395" s="13">
        <v>103.81066800000001</v>
      </c>
      <c r="I395" s="1" t="s">
        <v>549</v>
      </c>
      <c r="J395" s="3" t="s">
        <v>12</v>
      </c>
      <c r="K395" s="1"/>
      <c r="L395" s="1"/>
      <c r="M395" s="12" t="s">
        <v>12</v>
      </c>
      <c r="N395" s="12" t="s">
        <v>12</v>
      </c>
      <c r="O395" s="13">
        <v>26.7</v>
      </c>
      <c r="P395" s="14">
        <v>2393</v>
      </c>
    </row>
    <row r="396" spans="1:16" ht="15.75" customHeight="1">
      <c r="A396" s="1" t="str">
        <f t="shared" ref="A396:B396" si="88">A395</f>
        <v>BFA334</v>
      </c>
      <c r="B396" s="1" t="str">
        <f t="shared" si="88"/>
        <v>BFR072</v>
      </c>
      <c r="C396" s="1" t="s">
        <v>1531</v>
      </c>
      <c r="D396" s="1" t="s">
        <v>1531</v>
      </c>
      <c r="E396" s="1" t="s">
        <v>1531</v>
      </c>
      <c r="F396" s="1" t="s">
        <v>1536</v>
      </c>
      <c r="G396" s="13">
        <v>1.364018</v>
      </c>
      <c r="H396" s="13">
        <v>103.776397</v>
      </c>
      <c r="I396" s="1" t="s">
        <v>549</v>
      </c>
      <c r="J396" s="3" t="s">
        <v>12</v>
      </c>
      <c r="K396" s="1"/>
      <c r="L396" s="1"/>
      <c r="M396" s="12" t="s">
        <v>12</v>
      </c>
      <c r="N396" s="12" t="s">
        <v>12</v>
      </c>
      <c r="O396" s="13">
        <v>26.7</v>
      </c>
      <c r="P396" s="14">
        <v>2422</v>
      </c>
    </row>
    <row r="397" spans="1:16" ht="15.75" customHeight="1">
      <c r="A397" s="1" t="str">
        <f t="shared" ref="A397:B397" si="89">A396</f>
        <v>BFA334</v>
      </c>
      <c r="B397" s="1" t="str">
        <f t="shared" si="89"/>
        <v>BFR072</v>
      </c>
      <c r="C397" s="1" t="s">
        <v>1531</v>
      </c>
      <c r="D397" s="1" t="s">
        <v>1531</v>
      </c>
      <c r="E397" s="1" t="s">
        <v>1531</v>
      </c>
      <c r="F397" s="1" t="s">
        <v>1537</v>
      </c>
      <c r="G397" s="13">
        <v>1.412566</v>
      </c>
      <c r="H397" s="13">
        <v>103.957733</v>
      </c>
      <c r="I397" s="1" t="s">
        <v>549</v>
      </c>
      <c r="J397" s="3" t="s">
        <v>12</v>
      </c>
      <c r="K397" s="1"/>
      <c r="L397" s="1"/>
      <c r="M397" s="12" t="s">
        <v>12</v>
      </c>
      <c r="N397" s="12" t="s">
        <v>12</v>
      </c>
      <c r="O397" s="13">
        <v>27.2</v>
      </c>
      <c r="P397" s="14">
        <v>2451</v>
      </c>
    </row>
    <row r="398" spans="1:16" ht="15.75" customHeight="1">
      <c r="A398" s="1" t="str">
        <f t="shared" ref="A398:B398" si="90">A397</f>
        <v>BFA334</v>
      </c>
      <c r="B398" s="1" t="str">
        <f t="shared" si="90"/>
        <v>BFR072</v>
      </c>
      <c r="C398" s="1" t="s">
        <v>1531</v>
      </c>
      <c r="D398" s="1" t="s">
        <v>1531</v>
      </c>
      <c r="E398" s="1" t="s">
        <v>1531</v>
      </c>
      <c r="F398" s="1" t="s">
        <v>1538</v>
      </c>
      <c r="G398" s="13">
        <v>1.409295</v>
      </c>
      <c r="H398" s="13">
        <v>103.92165</v>
      </c>
      <c r="I398" s="1" t="s">
        <v>549</v>
      </c>
      <c r="J398" s="3" t="s">
        <v>12</v>
      </c>
      <c r="K398" s="1"/>
      <c r="L398" s="1"/>
      <c r="M398" s="12" t="s">
        <v>12</v>
      </c>
      <c r="N398" s="12" t="s">
        <v>12</v>
      </c>
      <c r="O398" s="14" t="s">
        <v>12</v>
      </c>
      <c r="P398" s="14" t="s">
        <v>12</v>
      </c>
    </row>
    <row r="399" spans="1:16" ht="15.75" customHeight="1">
      <c r="A399" s="3" t="s">
        <v>1539</v>
      </c>
      <c r="B399" s="1" t="str">
        <f>'1. BAT-FLY_INTERACTIONS_Referen'!A74</f>
        <v>BFR073</v>
      </c>
      <c r="C399" s="1" t="s">
        <v>1540</v>
      </c>
      <c r="D399" s="1" t="s">
        <v>1540</v>
      </c>
      <c r="E399" s="1" t="s">
        <v>1540</v>
      </c>
      <c r="F399" s="1" t="s">
        <v>1540</v>
      </c>
      <c r="G399" s="13">
        <v>51.165475000000001</v>
      </c>
      <c r="H399" s="13">
        <v>10.452313</v>
      </c>
      <c r="I399" s="1" t="s">
        <v>549</v>
      </c>
      <c r="J399" s="3" t="s">
        <v>12</v>
      </c>
      <c r="K399" s="1"/>
      <c r="L399" s="1"/>
      <c r="M399" s="12" t="s">
        <v>12</v>
      </c>
      <c r="N399" s="12" t="s">
        <v>12</v>
      </c>
      <c r="O399" s="13">
        <v>8.3000000000000007</v>
      </c>
      <c r="P399" s="14">
        <v>595</v>
      </c>
    </row>
    <row r="400" spans="1:16" ht="15.75" customHeight="1">
      <c r="A400" s="3" t="s">
        <v>1541</v>
      </c>
      <c r="B400" s="1" t="str">
        <f>'1. BAT-FLY_INTERACTIONS_Referen'!A75</f>
        <v>BFR074</v>
      </c>
      <c r="C400" s="1" t="s">
        <v>545</v>
      </c>
      <c r="D400" s="1" t="s">
        <v>967</v>
      </c>
      <c r="E400" s="1" t="s">
        <v>967</v>
      </c>
      <c r="F400" s="1" t="s">
        <v>1542</v>
      </c>
      <c r="G400" s="13">
        <v>16.854444440000002</v>
      </c>
      <c r="H400" s="13">
        <v>-93.704444440000003</v>
      </c>
      <c r="I400" s="1" t="s">
        <v>549</v>
      </c>
      <c r="J400" s="3" t="s">
        <v>12</v>
      </c>
      <c r="K400" s="1"/>
      <c r="L400" s="1"/>
      <c r="M400" s="12" t="s">
        <v>12</v>
      </c>
      <c r="N400" s="12" t="s">
        <v>12</v>
      </c>
      <c r="O400" s="13">
        <v>23.2</v>
      </c>
      <c r="P400" s="14">
        <v>871</v>
      </c>
    </row>
    <row r="401" spans="1:16" ht="15.75" customHeight="1">
      <c r="A401" s="3" t="s">
        <v>1543</v>
      </c>
      <c r="B401" s="1" t="str">
        <f t="shared" ref="B401:B413" si="91">B400</f>
        <v>BFR074</v>
      </c>
      <c r="C401" s="1" t="s">
        <v>545</v>
      </c>
      <c r="D401" s="1" t="s">
        <v>967</v>
      </c>
      <c r="E401" s="1" t="s">
        <v>967</v>
      </c>
      <c r="F401" s="1" t="s">
        <v>1544</v>
      </c>
      <c r="G401" s="13">
        <v>16.721111109999999</v>
      </c>
      <c r="H401" s="13">
        <v>-93.09</v>
      </c>
      <c r="I401" s="1" t="s">
        <v>549</v>
      </c>
      <c r="J401" s="3" t="s">
        <v>12</v>
      </c>
      <c r="K401" s="1"/>
      <c r="L401" s="1"/>
      <c r="M401" s="12" t="s">
        <v>12</v>
      </c>
      <c r="N401" s="12" t="s">
        <v>12</v>
      </c>
      <c r="O401" s="13">
        <v>23.3</v>
      </c>
      <c r="P401" s="14">
        <v>1058</v>
      </c>
    </row>
    <row r="402" spans="1:16" ht="15.75" customHeight="1">
      <c r="A402" s="3" t="s">
        <v>1545</v>
      </c>
      <c r="B402" s="1" t="str">
        <f t="shared" si="91"/>
        <v>BFR074</v>
      </c>
      <c r="C402" s="1" t="s">
        <v>545</v>
      </c>
      <c r="D402" s="1" t="s">
        <v>967</v>
      </c>
      <c r="E402" s="1" t="s">
        <v>967</v>
      </c>
      <c r="F402" s="1" t="s">
        <v>1546</v>
      </c>
      <c r="G402" s="13">
        <v>16.81027778</v>
      </c>
      <c r="H402" s="13">
        <v>-93.174999999999997</v>
      </c>
      <c r="I402" s="1" t="s">
        <v>549</v>
      </c>
      <c r="J402" s="3" t="s">
        <v>12</v>
      </c>
      <c r="K402" s="1"/>
      <c r="L402" s="1"/>
      <c r="M402" s="12" t="s">
        <v>12</v>
      </c>
      <c r="N402" s="12" t="s">
        <v>12</v>
      </c>
      <c r="O402" s="13">
        <v>23.2</v>
      </c>
      <c r="P402" s="14">
        <v>967</v>
      </c>
    </row>
    <row r="403" spans="1:16" ht="15.75" customHeight="1">
      <c r="A403" s="3" t="s">
        <v>1547</v>
      </c>
      <c r="B403" s="1" t="str">
        <f t="shared" si="91"/>
        <v>BFR074</v>
      </c>
      <c r="C403" s="1" t="s">
        <v>545</v>
      </c>
      <c r="D403" s="1" t="s">
        <v>1548</v>
      </c>
      <c r="E403" s="1" t="s">
        <v>1548</v>
      </c>
      <c r="F403" s="1" t="s">
        <v>1549</v>
      </c>
      <c r="G403" s="13">
        <v>19.0825</v>
      </c>
      <c r="H403" s="13">
        <v>-103.7330556</v>
      </c>
      <c r="I403" s="1" t="s">
        <v>549</v>
      </c>
      <c r="J403" s="3" t="s">
        <v>12</v>
      </c>
      <c r="K403" s="1"/>
      <c r="L403" s="1"/>
      <c r="M403" s="12" t="s">
        <v>12</v>
      </c>
      <c r="N403" s="12" t="s">
        <v>12</v>
      </c>
      <c r="O403" s="13">
        <v>26.2</v>
      </c>
      <c r="P403" s="14">
        <v>832</v>
      </c>
    </row>
    <row r="404" spans="1:16" ht="15.75" customHeight="1">
      <c r="A404" s="3" t="s">
        <v>1550</v>
      </c>
      <c r="B404" s="1" t="str">
        <f t="shared" si="91"/>
        <v>BFR074</v>
      </c>
      <c r="C404" s="1" t="s">
        <v>545</v>
      </c>
      <c r="D404" s="1" t="s">
        <v>1548</v>
      </c>
      <c r="E404" s="1" t="s">
        <v>1548</v>
      </c>
      <c r="F404" s="1" t="s">
        <v>1551</v>
      </c>
      <c r="G404" s="13">
        <v>19.14944444</v>
      </c>
      <c r="H404" s="13">
        <v>-10.83305556</v>
      </c>
      <c r="I404" s="1" t="s">
        <v>549</v>
      </c>
      <c r="J404" s="3" t="s">
        <v>12</v>
      </c>
      <c r="K404" s="1"/>
      <c r="L404" s="1"/>
      <c r="M404" s="12" t="s">
        <v>12</v>
      </c>
      <c r="N404" s="12" t="s">
        <v>12</v>
      </c>
      <c r="O404" s="13">
        <v>28</v>
      </c>
      <c r="P404" s="14">
        <v>91</v>
      </c>
    </row>
    <row r="405" spans="1:16" ht="15.75" customHeight="1">
      <c r="A405" s="3" t="s">
        <v>1552</v>
      </c>
      <c r="B405" s="1" t="str">
        <f t="shared" si="91"/>
        <v>BFR074</v>
      </c>
      <c r="C405" s="1" t="s">
        <v>545</v>
      </c>
      <c r="D405" s="1" t="s">
        <v>1548</v>
      </c>
      <c r="E405" s="1" t="s">
        <v>1548</v>
      </c>
      <c r="F405" s="1" t="s">
        <v>1553</v>
      </c>
      <c r="G405" s="13">
        <v>19.199200000000001</v>
      </c>
      <c r="H405" s="13">
        <v>-103.9146611</v>
      </c>
      <c r="I405" s="1" t="s">
        <v>549</v>
      </c>
      <c r="J405" s="3" t="s">
        <v>12</v>
      </c>
      <c r="K405" s="1"/>
      <c r="L405" s="1"/>
      <c r="M405" s="12" t="s">
        <v>12</v>
      </c>
      <c r="N405" s="12" t="s">
        <v>12</v>
      </c>
      <c r="O405" s="13">
        <v>26.1</v>
      </c>
      <c r="P405" s="14">
        <v>856</v>
      </c>
    </row>
    <row r="406" spans="1:16" ht="15.75" customHeight="1">
      <c r="A406" s="3" t="s">
        <v>1554</v>
      </c>
      <c r="B406" s="1" t="str">
        <f t="shared" si="91"/>
        <v>BFR074</v>
      </c>
      <c r="C406" s="1" t="s">
        <v>545</v>
      </c>
      <c r="D406" s="1" t="s">
        <v>1555</v>
      </c>
      <c r="E406" s="1"/>
      <c r="F406" s="1" t="s">
        <v>1556</v>
      </c>
      <c r="G406" s="13">
        <v>21.479416669999999</v>
      </c>
      <c r="H406" s="13">
        <v>-105.0775833</v>
      </c>
      <c r="I406" s="1" t="s">
        <v>549</v>
      </c>
      <c r="J406" s="3" t="s">
        <v>12</v>
      </c>
      <c r="K406" s="1"/>
      <c r="L406" s="1"/>
      <c r="M406" s="12" t="s">
        <v>12</v>
      </c>
      <c r="N406" s="12" t="s">
        <v>12</v>
      </c>
      <c r="O406" s="13">
        <v>23.2</v>
      </c>
      <c r="P406" s="14">
        <v>1505</v>
      </c>
    </row>
    <row r="407" spans="1:16" ht="15.75" customHeight="1">
      <c r="A407" s="3" t="s">
        <v>1557</v>
      </c>
      <c r="B407" s="1" t="str">
        <f t="shared" si="91"/>
        <v>BFR074</v>
      </c>
      <c r="C407" s="1" t="s">
        <v>545</v>
      </c>
      <c r="D407" s="1" t="s">
        <v>1063</v>
      </c>
      <c r="E407" s="1"/>
      <c r="F407" s="1" t="s">
        <v>1558</v>
      </c>
      <c r="G407" s="13">
        <v>20.804166670000001</v>
      </c>
      <c r="H407" s="13">
        <v>-87.476111110000005</v>
      </c>
      <c r="I407" s="1" t="s">
        <v>549</v>
      </c>
      <c r="J407" s="3" t="s">
        <v>12</v>
      </c>
      <c r="K407" s="1"/>
      <c r="L407" s="1"/>
      <c r="M407" s="12" t="s">
        <v>12</v>
      </c>
      <c r="N407" s="12" t="s">
        <v>12</v>
      </c>
      <c r="O407" s="13">
        <v>25.3</v>
      </c>
      <c r="P407" s="14">
        <v>1254</v>
      </c>
    </row>
    <row r="408" spans="1:16" ht="15.75" customHeight="1">
      <c r="A408" s="3" t="s">
        <v>1559</v>
      </c>
      <c r="B408" s="1" t="str">
        <f t="shared" si="91"/>
        <v>BFR074</v>
      </c>
      <c r="C408" s="1" t="s">
        <v>545</v>
      </c>
      <c r="D408" s="1" t="s">
        <v>942</v>
      </c>
      <c r="E408" s="1" t="s">
        <v>942</v>
      </c>
      <c r="F408" s="1" t="s">
        <v>1560</v>
      </c>
      <c r="G408" s="13">
        <v>20.29027778</v>
      </c>
      <c r="H408" s="13">
        <v>-89.645361109999996</v>
      </c>
      <c r="I408" s="1" t="s">
        <v>549</v>
      </c>
      <c r="J408" s="3" t="s">
        <v>12</v>
      </c>
      <c r="K408" s="1"/>
      <c r="L408" s="1"/>
      <c r="M408" s="12" t="s">
        <v>12</v>
      </c>
      <c r="N408" s="12" t="s">
        <v>12</v>
      </c>
      <c r="O408" s="13">
        <v>26</v>
      </c>
      <c r="P408" s="14">
        <v>1043</v>
      </c>
    </row>
    <row r="409" spans="1:16" ht="15.75" customHeight="1">
      <c r="A409" s="3" t="s">
        <v>1561</v>
      </c>
      <c r="B409" s="1" t="str">
        <f t="shared" si="91"/>
        <v>BFR074</v>
      </c>
      <c r="C409" s="1" t="s">
        <v>545</v>
      </c>
      <c r="D409" s="1" t="s">
        <v>942</v>
      </c>
      <c r="E409" s="1" t="s">
        <v>942</v>
      </c>
      <c r="F409" s="1" t="s">
        <v>1562</v>
      </c>
      <c r="G409" s="13">
        <v>20.292777780000002</v>
      </c>
      <c r="H409" s="13">
        <v>-89.644999999999996</v>
      </c>
      <c r="I409" s="1" t="s">
        <v>549</v>
      </c>
      <c r="J409" s="3" t="s">
        <v>12</v>
      </c>
      <c r="K409" s="1"/>
      <c r="L409" s="1"/>
      <c r="M409" s="12" t="s">
        <v>12</v>
      </c>
      <c r="N409" s="12" t="s">
        <v>12</v>
      </c>
      <c r="O409" s="13">
        <v>26</v>
      </c>
      <c r="P409" s="14">
        <v>1044</v>
      </c>
    </row>
    <row r="410" spans="1:16" ht="15.75" customHeight="1">
      <c r="A410" s="3" t="s">
        <v>1563</v>
      </c>
      <c r="B410" s="1" t="str">
        <f t="shared" si="91"/>
        <v>BFR074</v>
      </c>
      <c r="C410" s="1" t="s">
        <v>545</v>
      </c>
      <c r="D410" s="1" t="s">
        <v>942</v>
      </c>
      <c r="E410" s="1" t="s">
        <v>942</v>
      </c>
      <c r="F410" s="1" t="s">
        <v>1556</v>
      </c>
      <c r="G410" s="13">
        <v>20.198888889999999</v>
      </c>
      <c r="H410" s="13">
        <v>-89.31</v>
      </c>
      <c r="I410" s="1" t="s">
        <v>549</v>
      </c>
      <c r="J410" s="3" t="s">
        <v>12</v>
      </c>
      <c r="K410" s="1"/>
      <c r="L410" s="1"/>
      <c r="M410" s="12" t="s">
        <v>12</v>
      </c>
      <c r="N410" s="12" t="s">
        <v>12</v>
      </c>
      <c r="O410" s="13">
        <v>25.6</v>
      </c>
      <c r="P410" s="14">
        <v>1099</v>
      </c>
    </row>
    <row r="411" spans="1:16" ht="15.75" customHeight="1">
      <c r="A411" s="3" t="s">
        <v>1564</v>
      </c>
      <c r="B411" s="1" t="str">
        <f t="shared" si="91"/>
        <v>BFR074</v>
      </c>
      <c r="C411" s="1" t="s">
        <v>545</v>
      </c>
      <c r="D411" s="1" t="s">
        <v>942</v>
      </c>
      <c r="E411" s="1" t="s">
        <v>942</v>
      </c>
      <c r="F411" s="1" t="s">
        <v>1565</v>
      </c>
      <c r="G411" s="13">
        <v>20.739166669999999</v>
      </c>
      <c r="H411" s="13">
        <v>-89.479444439999995</v>
      </c>
      <c r="I411" s="1" t="s">
        <v>549</v>
      </c>
      <c r="J411" s="3" t="s">
        <v>12</v>
      </c>
      <c r="K411" s="1"/>
      <c r="L411" s="1"/>
      <c r="M411" s="12" t="s">
        <v>12</v>
      </c>
      <c r="N411" s="12" t="s">
        <v>12</v>
      </c>
      <c r="O411" s="13">
        <v>25.9</v>
      </c>
      <c r="P411" s="14">
        <v>1001</v>
      </c>
    </row>
    <row r="412" spans="1:16" ht="15.75" customHeight="1">
      <c r="A412" s="3" t="s">
        <v>1566</v>
      </c>
      <c r="B412" s="1" t="str">
        <f t="shared" si="91"/>
        <v>BFR074</v>
      </c>
      <c r="C412" s="1" t="s">
        <v>545</v>
      </c>
      <c r="D412" s="1" t="s">
        <v>942</v>
      </c>
      <c r="E412" s="1" t="s">
        <v>942</v>
      </c>
      <c r="F412" s="1" t="s">
        <v>1567</v>
      </c>
      <c r="G412" s="13">
        <v>20.74694444</v>
      </c>
      <c r="H412" s="13">
        <v>-89.296388890000003</v>
      </c>
      <c r="I412" s="1" t="s">
        <v>549</v>
      </c>
      <c r="J412" s="3" t="s">
        <v>12</v>
      </c>
      <c r="K412" s="1"/>
      <c r="L412" s="1"/>
      <c r="M412" s="12" t="s">
        <v>12</v>
      </c>
      <c r="N412" s="12" t="s">
        <v>12</v>
      </c>
      <c r="O412" s="13">
        <v>26</v>
      </c>
      <c r="P412" s="14">
        <v>1056</v>
      </c>
    </row>
    <row r="413" spans="1:16" ht="15.75" customHeight="1">
      <c r="A413" s="3" t="s">
        <v>1568</v>
      </c>
      <c r="B413" s="1" t="str">
        <f t="shared" si="91"/>
        <v>BFR074</v>
      </c>
      <c r="C413" s="1" t="s">
        <v>545</v>
      </c>
      <c r="D413" s="1" t="s">
        <v>942</v>
      </c>
      <c r="E413" s="1" t="s">
        <v>942</v>
      </c>
      <c r="F413" s="1" t="s">
        <v>1569</v>
      </c>
      <c r="G413" s="13">
        <v>20.752777779999999</v>
      </c>
      <c r="H413" s="13">
        <v>-89.251388890000001</v>
      </c>
      <c r="I413" s="1" t="s">
        <v>549</v>
      </c>
      <c r="J413" s="3" t="s">
        <v>12</v>
      </c>
      <c r="K413" s="1"/>
      <c r="L413" s="1"/>
      <c r="M413" s="12" t="s">
        <v>12</v>
      </c>
      <c r="N413" s="12" t="s">
        <v>12</v>
      </c>
      <c r="O413" s="13">
        <v>26</v>
      </c>
      <c r="P413" s="14">
        <v>1065</v>
      </c>
    </row>
    <row r="414" spans="1:16" ht="15.75" customHeight="1">
      <c r="A414" s="3" t="s">
        <v>1570</v>
      </c>
      <c r="B414" s="1" t="str">
        <f>'1. BAT-FLY_INTERACTIONS_Referen'!A76</f>
        <v>BFR075</v>
      </c>
      <c r="C414" s="5" t="s">
        <v>757</v>
      </c>
      <c r="D414" s="1" t="s">
        <v>1114</v>
      </c>
      <c r="E414" s="1" t="s">
        <v>1571</v>
      </c>
      <c r="F414" s="1" t="s">
        <v>1572</v>
      </c>
      <c r="G414" s="13">
        <v>-21.404499999999999</v>
      </c>
      <c r="H414" s="13">
        <v>-42.067666670000001</v>
      </c>
      <c r="I414" s="3" t="s">
        <v>641</v>
      </c>
      <c r="J414" s="3" t="s">
        <v>12</v>
      </c>
      <c r="K414" s="3" t="s">
        <v>957</v>
      </c>
      <c r="L414" s="3" t="s">
        <v>763</v>
      </c>
      <c r="M414" s="12">
        <v>640</v>
      </c>
      <c r="N414" s="12" t="s">
        <v>12</v>
      </c>
      <c r="O414" s="13">
        <v>21.7</v>
      </c>
      <c r="P414" s="14">
        <v>1284</v>
      </c>
    </row>
    <row r="415" spans="1:16" ht="15.75" customHeight="1">
      <c r="A415" s="1" t="str">
        <f t="shared" ref="A415:B415" si="92">A414</f>
        <v>BFA350</v>
      </c>
      <c r="B415" s="1" t="str">
        <f t="shared" si="92"/>
        <v>BFR075</v>
      </c>
      <c r="C415" s="5" t="s">
        <v>757</v>
      </c>
      <c r="D415" s="1" t="s">
        <v>1114</v>
      </c>
      <c r="E415" s="1" t="s">
        <v>1573</v>
      </c>
      <c r="F415" s="1" t="s">
        <v>1574</v>
      </c>
      <c r="G415" s="13">
        <v>-22.51</v>
      </c>
      <c r="H415" s="13">
        <v>-41.992305559999998</v>
      </c>
      <c r="I415" s="3" t="s">
        <v>641</v>
      </c>
      <c r="J415" s="3" t="s">
        <v>12</v>
      </c>
      <c r="K415" s="3" t="s">
        <v>957</v>
      </c>
      <c r="L415" s="3" t="s">
        <v>763</v>
      </c>
      <c r="M415" s="12">
        <v>640</v>
      </c>
      <c r="N415" s="12" t="s">
        <v>12</v>
      </c>
      <c r="O415" s="13">
        <v>23</v>
      </c>
      <c r="P415" s="14">
        <v>1062</v>
      </c>
    </row>
    <row r="416" spans="1:16" ht="15.75" customHeight="1">
      <c r="A416" s="1" t="str">
        <f t="shared" ref="A416:B416" si="93">A415</f>
        <v>BFA350</v>
      </c>
      <c r="B416" s="1" t="str">
        <f t="shared" si="93"/>
        <v>BFR075</v>
      </c>
      <c r="C416" s="5" t="s">
        <v>757</v>
      </c>
      <c r="D416" s="1" t="s">
        <v>1114</v>
      </c>
      <c r="E416" s="1" t="s">
        <v>1575</v>
      </c>
      <c r="F416" s="1" t="s">
        <v>1576</v>
      </c>
      <c r="G416" s="13">
        <v>-22.514444439999998</v>
      </c>
      <c r="H416" s="13">
        <v>-42.976944439999997</v>
      </c>
      <c r="I416" s="3" t="s">
        <v>641</v>
      </c>
      <c r="J416" s="3" t="s">
        <v>12</v>
      </c>
      <c r="K416" s="3" t="s">
        <v>957</v>
      </c>
      <c r="L416" s="3" t="s">
        <v>763</v>
      </c>
      <c r="M416" s="12">
        <v>640</v>
      </c>
      <c r="N416" s="12" t="s">
        <v>12</v>
      </c>
      <c r="O416" s="13">
        <v>22.7</v>
      </c>
      <c r="P416" s="14">
        <v>1552</v>
      </c>
    </row>
    <row r="417" spans="1:16" ht="15.75" customHeight="1">
      <c r="A417" s="1" t="str">
        <f t="shared" ref="A417:B417" si="94">A416</f>
        <v>BFA350</v>
      </c>
      <c r="B417" s="1" t="str">
        <f t="shared" si="94"/>
        <v>BFR075</v>
      </c>
      <c r="C417" s="5" t="s">
        <v>757</v>
      </c>
      <c r="D417" s="1" t="s">
        <v>1114</v>
      </c>
      <c r="E417" s="1" t="s">
        <v>1577</v>
      </c>
      <c r="F417" s="1" t="s">
        <v>1578</v>
      </c>
      <c r="G417" s="13">
        <v>-22.65741667</v>
      </c>
      <c r="H417" s="13">
        <v>-43.802694440000003</v>
      </c>
      <c r="I417" s="3" t="s">
        <v>641</v>
      </c>
      <c r="J417" s="3" t="s">
        <v>12</v>
      </c>
      <c r="K417" s="3" t="s">
        <v>957</v>
      </c>
      <c r="L417" s="3" t="s">
        <v>763</v>
      </c>
      <c r="M417" s="12">
        <v>640</v>
      </c>
      <c r="N417" s="12" t="s">
        <v>12</v>
      </c>
      <c r="O417" s="13">
        <v>23</v>
      </c>
      <c r="P417" s="14">
        <v>1406</v>
      </c>
    </row>
    <row r="418" spans="1:16" ht="15.75" customHeight="1">
      <c r="A418" s="1" t="str">
        <f t="shared" ref="A418:B418" si="95">A417</f>
        <v>BFA350</v>
      </c>
      <c r="B418" s="1" t="str">
        <f t="shared" si="95"/>
        <v>BFR075</v>
      </c>
      <c r="C418" s="5" t="s">
        <v>757</v>
      </c>
      <c r="D418" s="1" t="s">
        <v>1114</v>
      </c>
      <c r="E418" s="1" t="s">
        <v>1579</v>
      </c>
      <c r="F418" s="1" t="s">
        <v>1580</v>
      </c>
      <c r="G418" s="13">
        <v>-22.88438889</v>
      </c>
      <c r="H418" s="13">
        <v>-43.851083330000002</v>
      </c>
      <c r="I418" s="3" t="s">
        <v>641</v>
      </c>
      <c r="J418" s="3" t="s">
        <v>12</v>
      </c>
      <c r="K418" s="3" t="s">
        <v>957</v>
      </c>
      <c r="L418" s="3" t="s">
        <v>763</v>
      </c>
      <c r="M418" s="12">
        <v>640</v>
      </c>
      <c r="N418" s="12" t="s">
        <v>12</v>
      </c>
      <c r="O418" s="13">
        <v>22.5</v>
      </c>
      <c r="P418" s="14">
        <v>1350</v>
      </c>
    </row>
    <row r="419" spans="1:16" ht="15.75" customHeight="1">
      <c r="A419" s="1" t="str">
        <f t="shared" ref="A419:B419" si="96">A418</f>
        <v>BFA350</v>
      </c>
      <c r="B419" s="1" t="str">
        <f t="shared" si="96"/>
        <v>BFR075</v>
      </c>
      <c r="C419" s="5" t="s">
        <v>757</v>
      </c>
      <c r="D419" s="1" t="s">
        <v>1114</v>
      </c>
      <c r="E419" s="1" t="s">
        <v>1139</v>
      </c>
      <c r="F419" s="1" t="s">
        <v>1581</v>
      </c>
      <c r="G419" s="13">
        <v>-22.927638890000001</v>
      </c>
      <c r="H419" s="13">
        <v>-43.884666670000001</v>
      </c>
      <c r="I419" s="3" t="s">
        <v>641</v>
      </c>
      <c r="J419" s="3" t="s">
        <v>12</v>
      </c>
      <c r="K419" s="3" t="s">
        <v>957</v>
      </c>
      <c r="L419" s="3" t="s">
        <v>763</v>
      </c>
      <c r="M419" s="12">
        <v>640</v>
      </c>
      <c r="N419" s="12" t="s">
        <v>12</v>
      </c>
      <c r="O419" s="13">
        <v>23.3</v>
      </c>
      <c r="P419" s="14">
        <v>1342</v>
      </c>
    </row>
    <row r="420" spans="1:16" ht="15.75" customHeight="1">
      <c r="A420" s="1" t="str">
        <f t="shared" ref="A420:B420" si="97">A419</f>
        <v>BFA350</v>
      </c>
      <c r="B420" s="1" t="str">
        <f t="shared" si="97"/>
        <v>BFR075</v>
      </c>
      <c r="C420" s="5" t="s">
        <v>757</v>
      </c>
      <c r="D420" s="1" t="s">
        <v>1114</v>
      </c>
      <c r="E420" s="1" t="s">
        <v>1139</v>
      </c>
      <c r="F420" s="1" t="s">
        <v>1582</v>
      </c>
      <c r="G420" s="13">
        <v>-22.99208333</v>
      </c>
      <c r="H420" s="13">
        <v>-43.922888890000003</v>
      </c>
      <c r="I420" s="3" t="s">
        <v>641</v>
      </c>
      <c r="J420" s="3" t="s">
        <v>12</v>
      </c>
      <c r="K420" s="3" t="s">
        <v>957</v>
      </c>
      <c r="L420" s="3" t="s">
        <v>763</v>
      </c>
      <c r="M420" s="12">
        <v>640</v>
      </c>
      <c r="N420" s="12" t="s">
        <v>12</v>
      </c>
      <c r="O420" s="14" t="s">
        <v>12</v>
      </c>
      <c r="P420" s="14" t="s">
        <v>12</v>
      </c>
    </row>
    <row r="421" spans="1:16" ht="15.75" customHeight="1">
      <c r="A421" s="1" t="str">
        <f t="shared" ref="A421:B421" si="98">A420</f>
        <v>BFA350</v>
      </c>
      <c r="B421" s="1" t="str">
        <f t="shared" si="98"/>
        <v>BFR075</v>
      </c>
      <c r="C421" s="5" t="s">
        <v>757</v>
      </c>
      <c r="D421" s="1" t="s">
        <v>1114</v>
      </c>
      <c r="E421" s="1" t="s">
        <v>1139</v>
      </c>
      <c r="F421" s="1" t="s">
        <v>1583</v>
      </c>
      <c r="G421" s="13">
        <v>-23.067499999999999</v>
      </c>
      <c r="H421" s="13">
        <v>-43.887222219999998</v>
      </c>
      <c r="I421" s="3" t="s">
        <v>641</v>
      </c>
      <c r="J421" s="3" t="s">
        <v>12</v>
      </c>
      <c r="K421" s="3" t="s">
        <v>957</v>
      </c>
      <c r="L421" s="3" t="s">
        <v>763</v>
      </c>
      <c r="M421" s="12">
        <v>640</v>
      </c>
      <c r="N421" s="12" t="s">
        <v>12</v>
      </c>
      <c r="O421" s="13">
        <v>23.4</v>
      </c>
      <c r="P421" s="14">
        <v>1351</v>
      </c>
    </row>
    <row r="422" spans="1:16" ht="15.75" customHeight="1">
      <c r="A422" s="1" t="str">
        <f t="shared" ref="A422:B422" si="99">A421</f>
        <v>BFA350</v>
      </c>
      <c r="B422" s="1" t="str">
        <f t="shared" si="99"/>
        <v>BFR075</v>
      </c>
      <c r="C422" s="5" t="s">
        <v>757</v>
      </c>
      <c r="D422" s="1" t="s">
        <v>1114</v>
      </c>
      <c r="E422" s="1" t="s">
        <v>1139</v>
      </c>
      <c r="F422" s="1" t="s">
        <v>1584</v>
      </c>
      <c r="G422" s="13">
        <v>-22.932722219999999</v>
      </c>
      <c r="H422" s="13">
        <v>-44.012111109999999</v>
      </c>
      <c r="I422" s="3" t="s">
        <v>641</v>
      </c>
      <c r="J422" s="3" t="s">
        <v>12</v>
      </c>
      <c r="K422" s="3" t="s">
        <v>957</v>
      </c>
      <c r="L422" s="3" t="s">
        <v>763</v>
      </c>
      <c r="M422" s="12">
        <v>640</v>
      </c>
      <c r="N422" s="12" t="s">
        <v>12</v>
      </c>
      <c r="O422" s="13">
        <v>22.5</v>
      </c>
      <c r="P422" s="14">
        <v>1439</v>
      </c>
    </row>
    <row r="423" spans="1:16" ht="15.75" customHeight="1">
      <c r="A423" s="1" t="str">
        <f t="shared" ref="A423:B423" si="100">A422</f>
        <v>BFA350</v>
      </c>
      <c r="B423" s="1" t="str">
        <f t="shared" si="100"/>
        <v>BFR075</v>
      </c>
      <c r="C423" s="5" t="s">
        <v>757</v>
      </c>
      <c r="D423" s="1" t="s">
        <v>1114</v>
      </c>
      <c r="E423" s="1" t="s">
        <v>1139</v>
      </c>
      <c r="F423" s="1" t="s">
        <v>1585</v>
      </c>
      <c r="G423" s="13">
        <v>-22.903333329999999</v>
      </c>
      <c r="H423" s="13">
        <v>-44.069777780000003</v>
      </c>
      <c r="I423" s="3" t="s">
        <v>641</v>
      </c>
      <c r="J423" s="3" t="s">
        <v>12</v>
      </c>
      <c r="K423" s="3" t="s">
        <v>957</v>
      </c>
      <c r="L423" s="3" t="s">
        <v>763</v>
      </c>
      <c r="M423" s="12">
        <v>640</v>
      </c>
      <c r="N423" s="12" t="s">
        <v>12</v>
      </c>
      <c r="O423" s="13">
        <v>22.6</v>
      </c>
      <c r="P423" s="14">
        <v>1484</v>
      </c>
    </row>
    <row r="424" spans="1:16" ht="15.75" customHeight="1">
      <c r="A424" s="1" t="str">
        <f t="shared" ref="A424:B424" si="101">A423</f>
        <v>BFA350</v>
      </c>
      <c r="B424" s="1" t="str">
        <f t="shared" si="101"/>
        <v>BFR075</v>
      </c>
      <c r="C424" s="5" t="s">
        <v>757</v>
      </c>
      <c r="D424" s="1" t="s">
        <v>1114</v>
      </c>
      <c r="E424" s="1" t="s">
        <v>1139</v>
      </c>
      <c r="F424" s="1" t="s">
        <v>1586</v>
      </c>
      <c r="G424" s="13">
        <v>-22.994277780000001</v>
      </c>
      <c r="H424" s="13">
        <v>-44.104805560000003</v>
      </c>
      <c r="I424" s="3" t="s">
        <v>641</v>
      </c>
      <c r="J424" s="3" t="s">
        <v>12</v>
      </c>
      <c r="K424" s="3" t="s">
        <v>957</v>
      </c>
      <c r="L424" s="3" t="s">
        <v>763</v>
      </c>
      <c r="M424" s="12">
        <v>640</v>
      </c>
      <c r="N424" s="12" t="s">
        <v>12</v>
      </c>
      <c r="O424" s="13">
        <v>22.8</v>
      </c>
      <c r="P424" s="14">
        <v>1520</v>
      </c>
    </row>
    <row r="425" spans="1:16" ht="15.75" customHeight="1">
      <c r="A425" s="1" t="str">
        <f t="shared" ref="A425:B425" si="102">A424</f>
        <v>BFA350</v>
      </c>
      <c r="B425" s="1" t="str">
        <f t="shared" si="102"/>
        <v>BFR075</v>
      </c>
      <c r="C425" s="5" t="s">
        <v>757</v>
      </c>
      <c r="D425" s="1" t="s">
        <v>1114</v>
      </c>
      <c r="E425" s="1" t="s">
        <v>1587</v>
      </c>
      <c r="F425" s="1" t="s">
        <v>1588</v>
      </c>
      <c r="G425" s="12">
        <v>-23.046807999999999</v>
      </c>
      <c r="H425" s="12">
        <v>-44.360207000000003</v>
      </c>
      <c r="I425" s="3" t="s">
        <v>549</v>
      </c>
      <c r="J425" s="3" t="s">
        <v>12</v>
      </c>
      <c r="K425" s="3" t="s">
        <v>957</v>
      </c>
      <c r="L425" s="3" t="s">
        <v>763</v>
      </c>
      <c r="M425" s="12">
        <v>640</v>
      </c>
      <c r="N425" s="12" t="s">
        <v>12</v>
      </c>
      <c r="O425" s="13">
        <v>23.1</v>
      </c>
      <c r="P425" s="14">
        <v>1788</v>
      </c>
    </row>
    <row r="426" spans="1:16" ht="15.75" customHeight="1">
      <c r="A426" s="3" t="s">
        <v>1589</v>
      </c>
      <c r="B426" s="1" t="str">
        <f>'1. BAT-FLY_INTERACTIONS_Referen'!A77</f>
        <v>BFR076</v>
      </c>
      <c r="C426" s="1" t="s">
        <v>757</v>
      </c>
      <c r="D426" s="1" t="s">
        <v>1114</v>
      </c>
      <c r="E426" s="1" t="s">
        <v>1577</v>
      </c>
      <c r="F426" s="1" t="s">
        <v>1590</v>
      </c>
      <c r="G426" s="13">
        <v>-22.574999999999999</v>
      </c>
      <c r="H426" s="13">
        <v>-43.691666669999996</v>
      </c>
      <c r="I426" s="3" t="s">
        <v>641</v>
      </c>
      <c r="J426" s="3" t="s">
        <v>1591</v>
      </c>
      <c r="K426" s="3" t="s">
        <v>957</v>
      </c>
      <c r="L426" s="3" t="s">
        <v>763</v>
      </c>
      <c r="M426" s="12" t="s">
        <v>12</v>
      </c>
      <c r="N426" s="12" t="s">
        <v>12</v>
      </c>
      <c r="O426" s="13">
        <v>21</v>
      </c>
      <c r="P426" s="14">
        <v>1451</v>
      </c>
    </row>
    <row r="427" spans="1:16" ht="15.75" customHeight="1">
      <c r="A427" s="3" t="s">
        <v>1592</v>
      </c>
      <c r="B427" s="1" t="str">
        <f>'1. BAT-FLY_INTERACTIONS_Referen'!A78</f>
        <v>BFR077</v>
      </c>
      <c r="C427" s="1" t="s">
        <v>757</v>
      </c>
      <c r="D427" s="1" t="s">
        <v>1114</v>
      </c>
      <c r="E427" s="1" t="s">
        <v>1115</v>
      </c>
      <c r="F427" s="1" t="s">
        <v>1593</v>
      </c>
      <c r="G427" s="13">
        <v>-22.594844439999999</v>
      </c>
      <c r="H427" s="13">
        <v>-43.418234259999998</v>
      </c>
      <c r="I427" s="3" t="s">
        <v>641</v>
      </c>
      <c r="J427" s="3" t="s">
        <v>763</v>
      </c>
      <c r="K427" s="3" t="s">
        <v>957</v>
      </c>
      <c r="L427" s="3" t="s">
        <v>763</v>
      </c>
      <c r="M427" s="12" t="s">
        <v>12</v>
      </c>
      <c r="N427" s="12" t="s">
        <v>12</v>
      </c>
      <c r="O427" s="13">
        <v>23.3</v>
      </c>
      <c r="P427" s="14">
        <v>1673</v>
      </c>
    </row>
    <row r="428" spans="1:16" ht="15.75" customHeight="1">
      <c r="A428" s="3" t="s">
        <v>1594</v>
      </c>
      <c r="B428" s="1" t="str">
        <f>'1. BAT-FLY_INTERACTIONS_Referen'!A79</f>
        <v>BFR078</v>
      </c>
      <c r="C428" s="1" t="s">
        <v>1454</v>
      </c>
      <c r="D428" s="1" t="s">
        <v>1454</v>
      </c>
      <c r="E428" s="1" t="s">
        <v>1454</v>
      </c>
      <c r="F428" s="1" t="s">
        <v>1595</v>
      </c>
      <c r="G428" s="13">
        <v>39.399866000000003</v>
      </c>
      <c r="H428" s="13">
        <v>-8.2244550000000007</v>
      </c>
      <c r="I428" s="1" t="s">
        <v>1596</v>
      </c>
      <c r="J428" s="1" t="s">
        <v>12</v>
      </c>
      <c r="K428" s="1"/>
      <c r="L428" s="1"/>
      <c r="M428" s="12" t="s">
        <v>12</v>
      </c>
      <c r="N428" s="13" t="s">
        <v>12</v>
      </c>
      <c r="O428" s="13">
        <v>16.3</v>
      </c>
      <c r="P428" s="14">
        <v>767</v>
      </c>
    </row>
    <row r="429" spans="1:16" ht="15.75" customHeight="1">
      <c r="A429" s="3" t="s">
        <v>1597</v>
      </c>
      <c r="B429" s="1" t="str">
        <f>'1. BAT-FLY_INTERACTIONS_Referen'!A80</f>
        <v>BFR079</v>
      </c>
      <c r="C429" s="1" t="s">
        <v>545</v>
      </c>
      <c r="D429" s="1" t="s">
        <v>1304</v>
      </c>
      <c r="E429" s="1"/>
      <c r="F429" s="1" t="s">
        <v>1598</v>
      </c>
      <c r="G429" s="12">
        <v>19.770773999999999</v>
      </c>
      <c r="H429" s="12">
        <v>-104.36675700000001</v>
      </c>
      <c r="I429" s="1" t="s">
        <v>1596</v>
      </c>
      <c r="J429" s="3" t="s">
        <v>1599</v>
      </c>
      <c r="K429" s="1"/>
      <c r="L429" s="1"/>
      <c r="M429" s="12" t="s">
        <v>12</v>
      </c>
      <c r="N429" s="13" t="s">
        <v>12</v>
      </c>
      <c r="O429" s="13">
        <v>23.2</v>
      </c>
      <c r="P429" s="14">
        <v>828</v>
      </c>
    </row>
    <row r="430" spans="1:16" ht="15.75" customHeight="1">
      <c r="A430" s="3" t="s">
        <v>1600</v>
      </c>
      <c r="B430" s="1" t="str">
        <f t="shared" ref="B430:B448" si="103">B429</f>
        <v>BFR079</v>
      </c>
      <c r="C430" s="1" t="s">
        <v>545</v>
      </c>
      <c r="D430" s="1" t="s">
        <v>1304</v>
      </c>
      <c r="E430" s="1"/>
      <c r="F430" s="1" t="s">
        <v>1601</v>
      </c>
      <c r="G430" s="13">
        <v>19.618247666666665</v>
      </c>
      <c r="H430" s="13">
        <v>-104.38751133333334</v>
      </c>
      <c r="I430" s="1" t="s">
        <v>1596</v>
      </c>
      <c r="J430" s="3" t="s">
        <v>1599</v>
      </c>
      <c r="K430" s="1"/>
      <c r="L430" s="1"/>
      <c r="M430" s="12" t="s">
        <v>12</v>
      </c>
      <c r="N430" s="13" t="s">
        <v>12</v>
      </c>
      <c r="O430" s="13">
        <v>23.9</v>
      </c>
      <c r="P430" s="14">
        <v>1308</v>
      </c>
    </row>
    <row r="431" spans="1:16" ht="15.75" customHeight="1">
      <c r="A431" s="3" t="s">
        <v>1602</v>
      </c>
      <c r="B431" s="1" t="str">
        <f t="shared" si="103"/>
        <v>BFR079</v>
      </c>
      <c r="C431" s="1" t="s">
        <v>545</v>
      </c>
      <c r="D431" s="1" t="s">
        <v>1304</v>
      </c>
      <c r="E431" s="1"/>
      <c r="F431" s="1" t="s">
        <v>1603</v>
      </c>
      <c r="G431" s="12">
        <v>19.6249465</v>
      </c>
      <c r="H431" s="12">
        <v>-104.4904995</v>
      </c>
      <c r="I431" s="1" t="s">
        <v>1596</v>
      </c>
      <c r="J431" s="3" t="s">
        <v>1599</v>
      </c>
      <c r="K431" s="1"/>
      <c r="L431" s="1"/>
      <c r="M431" s="12" t="s">
        <v>12</v>
      </c>
      <c r="N431" s="13" t="s">
        <v>12</v>
      </c>
      <c r="O431" s="13">
        <v>25.6</v>
      </c>
      <c r="P431" s="14">
        <v>1530</v>
      </c>
    </row>
    <row r="432" spans="1:16" ht="15.75" customHeight="1">
      <c r="A432" s="3" t="s">
        <v>1604</v>
      </c>
      <c r="B432" s="1" t="str">
        <f t="shared" si="103"/>
        <v>BFR079</v>
      </c>
      <c r="C432" s="1" t="s">
        <v>545</v>
      </c>
      <c r="D432" s="1" t="s">
        <v>1304</v>
      </c>
      <c r="E432" s="1"/>
      <c r="F432" s="1" t="s">
        <v>1605</v>
      </c>
      <c r="G432" s="12">
        <v>19.497928999999999</v>
      </c>
      <c r="H432" s="12">
        <v>-104.52147600000001</v>
      </c>
      <c r="I432" s="1" t="s">
        <v>1596</v>
      </c>
      <c r="J432" s="3" t="s">
        <v>1599</v>
      </c>
      <c r="K432" s="1"/>
      <c r="L432" s="1"/>
      <c r="M432" s="12" t="s">
        <v>12</v>
      </c>
      <c r="N432" s="13" t="s">
        <v>12</v>
      </c>
      <c r="O432" s="13">
        <v>25.3</v>
      </c>
      <c r="P432" s="14">
        <v>1419</v>
      </c>
    </row>
    <row r="433" spans="1:16" ht="15.75" customHeight="1">
      <c r="A433" s="3" t="s">
        <v>1606</v>
      </c>
      <c r="B433" s="1" t="str">
        <f t="shared" si="103"/>
        <v>BFR079</v>
      </c>
      <c r="C433" s="1" t="s">
        <v>545</v>
      </c>
      <c r="D433" s="1" t="s">
        <v>1304</v>
      </c>
      <c r="E433" s="1"/>
      <c r="F433" s="1" t="s">
        <v>1607</v>
      </c>
      <c r="G433" s="12">
        <v>19.488524000000002</v>
      </c>
      <c r="H433" s="12">
        <v>-104.567859</v>
      </c>
      <c r="I433" s="1" t="s">
        <v>1596</v>
      </c>
      <c r="J433" s="3" t="s">
        <v>1599</v>
      </c>
      <c r="K433" s="1"/>
      <c r="L433" s="1"/>
      <c r="M433" s="12" t="s">
        <v>12</v>
      </c>
      <c r="N433" s="13" t="s">
        <v>12</v>
      </c>
      <c r="O433" s="13">
        <v>25.5</v>
      </c>
      <c r="P433" s="14">
        <v>1251</v>
      </c>
    </row>
    <row r="434" spans="1:16" ht="15.75" customHeight="1">
      <c r="A434" s="3" t="s">
        <v>1608</v>
      </c>
      <c r="B434" s="1" t="str">
        <f t="shared" si="103"/>
        <v>BFR079</v>
      </c>
      <c r="C434" s="1" t="s">
        <v>545</v>
      </c>
      <c r="D434" s="1" t="s">
        <v>1304</v>
      </c>
      <c r="E434" s="1"/>
      <c r="F434" s="1" t="s">
        <v>1609</v>
      </c>
      <c r="G434" s="12">
        <v>19.56517633</v>
      </c>
      <c r="H434" s="12">
        <v>-104.5808217</v>
      </c>
      <c r="I434" s="1" t="s">
        <v>1596</v>
      </c>
      <c r="J434" s="3" t="s">
        <v>1599</v>
      </c>
      <c r="K434" s="1"/>
      <c r="L434" s="1"/>
      <c r="M434" s="12" t="s">
        <v>12</v>
      </c>
      <c r="N434" s="13" t="s">
        <v>12</v>
      </c>
      <c r="O434" s="13">
        <v>24.7</v>
      </c>
      <c r="P434" s="14">
        <v>1578</v>
      </c>
    </row>
    <row r="435" spans="1:16" ht="15.75" customHeight="1">
      <c r="A435" s="3" t="s">
        <v>1610</v>
      </c>
      <c r="B435" s="1" t="str">
        <f t="shared" si="103"/>
        <v>BFR079</v>
      </c>
      <c r="C435" s="1" t="s">
        <v>545</v>
      </c>
      <c r="D435" s="1" t="s">
        <v>1304</v>
      </c>
      <c r="E435" s="1"/>
      <c r="F435" s="1" t="s">
        <v>1611</v>
      </c>
      <c r="G435" s="12">
        <v>20.046704500000001</v>
      </c>
      <c r="H435" s="12">
        <v>-104.37970199999999</v>
      </c>
      <c r="I435" s="1" t="s">
        <v>1596</v>
      </c>
      <c r="J435" s="3" t="s">
        <v>1599</v>
      </c>
      <c r="K435" s="1"/>
      <c r="L435" s="1"/>
      <c r="M435" s="12" t="s">
        <v>12</v>
      </c>
      <c r="N435" s="13" t="s">
        <v>12</v>
      </c>
      <c r="O435" s="13">
        <v>20.399999999999999</v>
      </c>
      <c r="P435" s="14">
        <v>990</v>
      </c>
    </row>
    <row r="436" spans="1:16" ht="15.75" customHeight="1">
      <c r="A436" s="3" t="s">
        <v>1612</v>
      </c>
      <c r="B436" s="1" t="str">
        <f t="shared" si="103"/>
        <v>BFR079</v>
      </c>
      <c r="C436" s="1" t="s">
        <v>545</v>
      </c>
      <c r="D436" s="1" t="s">
        <v>1304</v>
      </c>
      <c r="E436" s="1"/>
      <c r="F436" s="1" t="s">
        <v>1613</v>
      </c>
      <c r="G436" s="12">
        <v>19.479119000000001</v>
      </c>
      <c r="H436" s="12">
        <v>-104.614242</v>
      </c>
      <c r="I436" s="1" t="s">
        <v>1596</v>
      </c>
      <c r="J436" s="3" t="s">
        <v>1599</v>
      </c>
      <c r="K436" s="1"/>
      <c r="L436" s="1"/>
      <c r="M436" s="12" t="s">
        <v>12</v>
      </c>
      <c r="N436" s="13" t="s">
        <v>12</v>
      </c>
      <c r="O436" s="13">
        <v>25.4</v>
      </c>
      <c r="P436" s="14">
        <v>1195</v>
      </c>
    </row>
    <row r="437" spans="1:16" ht="15.75" customHeight="1">
      <c r="A437" s="3" t="s">
        <v>1614</v>
      </c>
      <c r="B437" s="1" t="str">
        <f t="shared" si="103"/>
        <v>BFR079</v>
      </c>
      <c r="C437" s="1" t="s">
        <v>545</v>
      </c>
      <c r="D437" s="1" t="s">
        <v>1304</v>
      </c>
      <c r="E437" s="1"/>
      <c r="F437" s="1" t="s">
        <v>1615</v>
      </c>
      <c r="G437" s="12">
        <v>19.488524000000002</v>
      </c>
      <c r="H437" s="12">
        <v>-104.567859</v>
      </c>
      <c r="I437" s="1" t="s">
        <v>1596</v>
      </c>
      <c r="J437" s="3" t="s">
        <v>1599</v>
      </c>
      <c r="K437" s="1"/>
      <c r="L437" s="1"/>
      <c r="M437" s="12" t="s">
        <v>12</v>
      </c>
      <c r="N437" s="13" t="s">
        <v>12</v>
      </c>
      <c r="O437" s="13">
        <v>25.5</v>
      </c>
      <c r="P437" s="14">
        <v>1251</v>
      </c>
    </row>
    <row r="438" spans="1:16" ht="15.75" customHeight="1">
      <c r="A438" s="3" t="s">
        <v>1616</v>
      </c>
      <c r="B438" s="1" t="str">
        <f t="shared" si="103"/>
        <v>BFR079</v>
      </c>
      <c r="C438" s="1" t="s">
        <v>545</v>
      </c>
      <c r="D438" s="1" t="s">
        <v>1304</v>
      </c>
      <c r="E438" s="1"/>
      <c r="F438" s="1" t="s">
        <v>1617</v>
      </c>
      <c r="G438" s="12">
        <v>19.819735999999999</v>
      </c>
      <c r="H438" s="12">
        <v>-104.422709</v>
      </c>
      <c r="I438" s="1" t="s">
        <v>1596</v>
      </c>
      <c r="J438" s="3" t="s">
        <v>1599</v>
      </c>
      <c r="K438" s="1"/>
      <c r="L438" s="1"/>
      <c r="M438" s="12" t="s">
        <v>12</v>
      </c>
      <c r="N438" s="13" t="s">
        <v>12</v>
      </c>
      <c r="O438" s="13">
        <v>20.9</v>
      </c>
      <c r="P438" s="14">
        <v>1125</v>
      </c>
    </row>
    <row r="439" spans="1:16" ht="15.75" customHeight="1">
      <c r="A439" s="3" t="s">
        <v>1618</v>
      </c>
      <c r="B439" s="1" t="str">
        <f t="shared" si="103"/>
        <v>BFR079</v>
      </c>
      <c r="C439" s="1" t="s">
        <v>545</v>
      </c>
      <c r="D439" s="1" t="s">
        <v>1304</v>
      </c>
      <c r="E439" s="1"/>
      <c r="F439" s="1" t="s">
        <v>1619</v>
      </c>
      <c r="G439" s="12">
        <v>19.678591999999998</v>
      </c>
      <c r="H439" s="12">
        <v>-104.43839800000001</v>
      </c>
      <c r="I439" s="1" t="s">
        <v>1596</v>
      </c>
      <c r="J439" s="3" t="s">
        <v>1599</v>
      </c>
      <c r="K439" s="1"/>
      <c r="L439" s="1"/>
      <c r="M439" s="12" t="s">
        <v>12</v>
      </c>
      <c r="N439" s="13" t="s">
        <v>12</v>
      </c>
      <c r="O439" s="13">
        <v>24.5</v>
      </c>
      <c r="P439" s="14">
        <v>1501</v>
      </c>
    </row>
    <row r="440" spans="1:16" ht="15.75" customHeight="1">
      <c r="A440" s="3" t="s">
        <v>1620</v>
      </c>
      <c r="B440" s="1" t="str">
        <f t="shared" si="103"/>
        <v>BFR079</v>
      </c>
      <c r="C440" s="1" t="s">
        <v>545</v>
      </c>
      <c r="D440" s="1" t="s">
        <v>1304</v>
      </c>
      <c r="E440" s="1"/>
      <c r="F440" s="1" t="s">
        <v>1621</v>
      </c>
      <c r="G440" s="12">
        <v>20.082958000000001</v>
      </c>
      <c r="H440" s="12">
        <v>-104.100083</v>
      </c>
      <c r="I440" s="1" t="s">
        <v>1596</v>
      </c>
      <c r="J440" s="3" t="s">
        <v>1599</v>
      </c>
      <c r="K440" s="1"/>
      <c r="L440" s="1"/>
      <c r="M440" s="12" t="s">
        <v>12</v>
      </c>
      <c r="N440" s="13" t="s">
        <v>12</v>
      </c>
      <c r="O440" s="13">
        <v>21.6</v>
      </c>
      <c r="P440" s="14">
        <v>718</v>
      </c>
    </row>
    <row r="441" spans="1:16" ht="15.75" customHeight="1">
      <c r="A441" s="3" t="s">
        <v>1622</v>
      </c>
      <c r="B441" s="1" t="str">
        <f t="shared" si="103"/>
        <v>BFR079</v>
      </c>
      <c r="C441" s="1" t="s">
        <v>545</v>
      </c>
      <c r="D441" s="1" t="s">
        <v>1304</v>
      </c>
      <c r="E441" s="1"/>
      <c r="F441" s="1" t="s">
        <v>1623</v>
      </c>
      <c r="G441" s="12">
        <v>20.339219</v>
      </c>
      <c r="H441" s="12">
        <v>-104.1690055</v>
      </c>
      <c r="I441" s="1" t="s">
        <v>1596</v>
      </c>
      <c r="J441" s="3" t="s">
        <v>1599</v>
      </c>
      <c r="K441" s="1"/>
      <c r="L441" s="1"/>
      <c r="M441" s="12" t="s">
        <v>12</v>
      </c>
      <c r="N441" s="13" t="s">
        <v>12</v>
      </c>
      <c r="O441" s="13">
        <v>18.3</v>
      </c>
      <c r="P441" s="14">
        <v>1025</v>
      </c>
    </row>
    <row r="442" spans="1:16" ht="15.75" customHeight="1">
      <c r="A442" s="3" t="s">
        <v>1624</v>
      </c>
      <c r="B442" s="1" t="str">
        <f t="shared" si="103"/>
        <v>BFR079</v>
      </c>
      <c r="C442" s="1" t="s">
        <v>545</v>
      </c>
      <c r="D442" s="1" t="s">
        <v>1304</v>
      </c>
      <c r="E442" s="1"/>
      <c r="F442" s="1" t="s">
        <v>1625</v>
      </c>
      <c r="G442" s="12">
        <v>20.846979999999999</v>
      </c>
      <c r="H442" s="12">
        <v>-103.979004</v>
      </c>
      <c r="I442" s="1" t="s">
        <v>1596</v>
      </c>
      <c r="J442" s="3" t="s">
        <v>1599</v>
      </c>
      <c r="K442" s="1"/>
      <c r="L442" s="1"/>
      <c r="M442" s="12" t="s">
        <v>12</v>
      </c>
      <c r="N442" s="13" t="s">
        <v>12</v>
      </c>
      <c r="O442" s="13">
        <v>20.5</v>
      </c>
      <c r="P442" s="14">
        <v>943</v>
      </c>
    </row>
    <row r="443" spans="1:16" ht="15.75" customHeight="1">
      <c r="A443" s="3" t="s">
        <v>1626</v>
      </c>
      <c r="B443" s="1" t="str">
        <f t="shared" si="103"/>
        <v>BFR079</v>
      </c>
      <c r="C443" s="1" t="s">
        <v>545</v>
      </c>
      <c r="D443" s="1" t="s">
        <v>1304</v>
      </c>
      <c r="E443" s="1"/>
      <c r="F443" s="1" t="s">
        <v>1627</v>
      </c>
      <c r="G443" s="12">
        <v>20.659523</v>
      </c>
      <c r="H443" s="12">
        <v>-103.349425</v>
      </c>
      <c r="I443" s="1" t="s">
        <v>1596</v>
      </c>
      <c r="J443" s="3" t="s">
        <v>1599</v>
      </c>
      <c r="K443" s="1"/>
      <c r="L443" s="1"/>
      <c r="M443" s="12" t="s">
        <v>12</v>
      </c>
      <c r="N443" s="13" t="s">
        <v>12</v>
      </c>
      <c r="O443" s="13">
        <v>19.7</v>
      </c>
      <c r="P443" s="14">
        <v>939</v>
      </c>
    </row>
    <row r="444" spans="1:16" ht="15.75" customHeight="1">
      <c r="A444" s="3" t="s">
        <v>1628</v>
      </c>
      <c r="B444" s="1" t="str">
        <f t="shared" si="103"/>
        <v>BFR079</v>
      </c>
      <c r="C444" s="1" t="s">
        <v>545</v>
      </c>
      <c r="D444" s="1" t="s">
        <v>1304</v>
      </c>
      <c r="E444" s="1"/>
      <c r="F444" s="1" t="s">
        <v>1629</v>
      </c>
      <c r="G444" s="12">
        <v>20.595479999999998</v>
      </c>
      <c r="H444" s="12">
        <v>-104.237928</v>
      </c>
      <c r="I444" s="1" t="s">
        <v>1596</v>
      </c>
      <c r="J444" s="3" t="s">
        <v>1599</v>
      </c>
      <c r="K444" s="1"/>
      <c r="L444" s="1"/>
      <c r="M444" s="12" t="s">
        <v>12</v>
      </c>
      <c r="N444" s="13" t="s">
        <v>12</v>
      </c>
      <c r="O444" s="13">
        <v>22.8</v>
      </c>
      <c r="P444" s="14">
        <v>848</v>
      </c>
    </row>
    <row r="445" spans="1:16" ht="15.75" customHeight="1">
      <c r="A445" s="3" t="s">
        <v>1630</v>
      </c>
      <c r="B445" s="1" t="str">
        <f t="shared" si="103"/>
        <v>BFR079</v>
      </c>
      <c r="C445" s="1" t="s">
        <v>545</v>
      </c>
      <c r="D445" s="1" t="s">
        <v>1304</v>
      </c>
      <c r="E445" s="1"/>
      <c r="F445" s="1" t="s">
        <v>1631</v>
      </c>
      <c r="G445" s="12">
        <v>20.183126999999999</v>
      </c>
      <c r="H445" s="12">
        <v>-104.30234249999999</v>
      </c>
      <c r="I445" s="1" t="s">
        <v>1596</v>
      </c>
      <c r="J445" s="3" t="s">
        <v>1599</v>
      </c>
      <c r="K445" s="1"/>
      <c r="L445" s="1"/>
      <c r="M445" s="12" t="s">
        <v>12</v>
      </c>
      <c r="N445" s="13" t="s">
        <v>12</v>
      </c>
      <c r="O445" s="13">
        <v>19.899999999999999</v>
      </c>
      <c r="P445" s="14">
        <v>1021</v>
      </c>
    </row>
    <row r="446" spans="1:16" ht="15.75" customHeight="1">
      <c r="A446" s="3" t="s">
        <v>1632</v>
      </c>
      <c r="B446" s="1" t="str">
        <f t="shared" si="103"/>
        <v>BFR079</v>
      </c>
      <c r="C446" s="1" t="s">
        <v>545</v>
      </c>
      <c r="D446" s="1" t="s">
        <v>1304</v>
      </c>
      <c r="E446" s="1"/>
      <c r="F446" s="3" t="s">
        <v>1633</v>
      </c>
      <c r="G446" s="12">
        <v>19.622626499999999</v>
      </c>
      <c r="H446" s="12">
        <v>-104.8402705</v>
      </c>
      <c r="I446" s="1" t="s">
        <v>1596</v>
      </c>
      <c r="J446" s="3" t="s">
        <v>1599</v>
      </c>
      <c r="K446" s="1"/>
      <c r="L446" s="1"/>
      <c r="M446" s="12" t="s">
        <v>12</v>
      </c>
      <c r="N446" s="13" t="s">
        <v>12</v>
      </c>
      <c r="O446" s="13">
        <v>25.2</v>
      </c>
      <c r="P446" s="14">
        <v>1366</v>
      </c>
    </row>
    <row r="447" spans="1:16" ht="15.75" customHeight="1">
      <c r="A447" s="3" t="s">
        <v>1634</v>
      </c>
      <c r="B447" s="1" t="str">
        <f t="shared" si="103"/>
        <v>BFR079</v>
      </c>
      <c r="C447" s="1" t="s">
        <v>545</v>
      </c>
      <c r="D447" s="1" t="s">
        <v>1304</v>
      </c>
      <c r="E447" s="1"/>
      <c r="F447" s="1" t="s">
        <v>1635</v>
      </c>
      <c r="G447" s="12">
        <v>19.718481000000001</v>
      </c>
      <c r="H447" s="12">
        <v>-104.606747</v>
      </c>
      <c r="I447" s="1" t="s">
        <v>1596</v>
      </c>
      <c r="J447" s="3" t="s">
        <v>1599</v>
      </c>
      <c r="K447" s="1"/>
      <c r="L447" s="1"/>
      <c r="M447" s="12" t="s">
        <v>12</v>
      </c>
      <c r="N447" s="13" t="s">
        <v>12</v>
      </c>
      <c r="O447" s="13">
        <v>25.1</v>
      </c>
      <c r="P447" s="14">
        <v>1743</v>
      </c>
    </row>
    <row r="448" spans="1:16" ht="15.75" customHeight="1">
      <c r="A448" s="3" t="s">
        <v>1636</v>
      </c>
      <c r="B448" s="1" t="str">
        <f t="shared" si="103"/>
        <v>BFR079</v>
      </c>
      <c r="C448" s="1" t="s">
        <v>545</v>
      </c>
      <c r="D448" s="1" t="s">
        <v>1304</v>
      </c>
      <c r="E448" s="1"/>
      <c r="F448" s="1" t="s">
        <v>1637</v>
      </c>
      <c r="G448" s="12">
        <v>20.028244999999998</v>
      </c>
      <c r="H448" s="12">
        <v>-104.40381069999999</v>
      </c>
      <c r="I448" s="1" t="s">
        <v>1596</v>
      </c>
      <c r="J448" s="3" t="s">
        <v>1599</v>
      </c>
      <c r="K448" s="1"/>
      <c r="L448" s="1"/>
      <c r="M448" s="12" t="s">
        <v>12</v>
      </c>
      <c r="N448" s="13" t="s">
        <v>12</v>
      </c>
      <c r="O448" s="13">
        <v>20.5</v>
      </c>
      <c r="P448" s="14">
        <v>1030</v>
      </c>
    </row>
    <row r="449" spans="1:16" ht="15.75" customHeight="1">
      <c r="A449" s="3" t="s">
        <v>1638</v>
      </c>
      <c r="B449" s="1" t="str">
        <f>'1. BAT-FLY_INTERACTIONS_Referen'!A81</f>
        <v>BFR080</v>
      </c>
      <c r="C449" s="1" t="s">
        <v>757</v>
      </c>
      <c r="D449" s="1" t="s">
        <v>758</v>
      </c>
      <c r="E449" s="1" t="s">
        <v>1639</v>
      </c>
      <c r="F449" s="1" t="s">
        <v>1640</v>
      </c>
      <c r="G449" s="13">
        <v>-21.38097222</v>
      </c>
      <c r="H449" s="13">
        <v>-46.212638890000001</v>
      </c>
      <c r="I449" s="3" t="s">
        <v>641</v>
      </c>
      <c r="J449" s="1" t="s">
        <v>1641</v>
      </c>
      <c r="K449" s="17" t="s">
        <v>1642</v>
      </c>
      <c r="L449" s="3" t="s">
        <v>763</v>
      </c>
      <c r="M449" s="12" t="s">
        <v>12</v>
      </c>
      <c r="N449" s="13" t="s">
        <v>12</v>
      </c>
      <c r="O449" s="13">
        <v>19.8</v>
      </c>
      <c r="P449" s="14">
        <v>1521</v>
      </c>
    </row>
    <row r="450" spans="1:16" ht="15.75" customHeight="1">
      <c r="A450" s="3" t="s">
        <v>1643</v>
      </c>
      <c r="B450" s="1" t="str">
        <f>'1. BAT-FLY_INTERACTIONS_Referen'!A82</f>
        <v>BFR081</v>
      </c>
      <c r="C450" s="1" t="s">
        <v>757</v>
      </c>
      <c r="D450" s="1" t="s">
        <v>758</v>
      </c>
      <c r="E450" s="1" t="s">
        <v>1644</v>
      </c>
      <c r="F450" s="1" t="s">
        <v>1645</v>
      </c>
      <c r="G450" s="13">
        <v>-21.583333329999999</v>
      </c>
      <c r="H450" s="13">
        <v>-46.55</v>
      </c>
      <c r="I450" s="3" t="s">
        <v>549</v>
      </c>
      <c r="J450" s="1" t="s">
        <v>1646</v>
      </c>
      <c r="K450" s="17" t="s">
        <v>1642</v>
      </c>
      <c r="L450" s="3" t="s">
        <v>763</v>
      </c>
      <c r="M450" s="12" t="s">
        <v>12</v>
      </c>
      <c r="N450" s="13" t="s">
        <v>12</v>
      </c>
      <c r="O450" s="13">
        <v>19.2</v>
      </c>
      <c r="P450" s="14">
        <v>1542</v>
      </c>
    </row>
    <row r="451" spans="1:16" ht="15.75" customHeight="1">
      <c r="A451" s="3" t="s">
        <v>1647</v>
      </c>
      <c r="B451" s="1" t="str">
        <f>'1. BAT-FLY_INTERACTIONS_Referen'!A83</f>
        <v>BFR082</v>
      </c>
      <c r="C451" s="1" t="s">
        <v>757</v>
      </c>
      <c r="D451" s="1" t="s">
        <v>1172</v>
      </c>
      <c r="E451" s="1" t="s">
        <v>1648</v>
      </c>
      <c r="F451" s="1" t="s">
        <v>1649</v>
      </c>
      <c r="G451" s="13">
        <v>-25.833333329999999</v>
      </c>
      <c r="H451" s="13">
        <v>-48.566666669999996</v>
      </c>
      <c r="I451" s="3" t="s">
        <v>641</v>
      </c>
      <c r="J451" s="3" t="s">
        <v>12</v>
      </c>
      <c r="K451" s="17" t="s">
        <v>1642</v>
      </c>
      <c r="L451" s="3" t="s">
        <v>763</v>
      </c>
      <c r="M451" s="12" t="s">
        <v>12</v>
      </c>
      <c r="N451" s="13" t="s">
        <v>12</v>
      </c>
      <c r="O451" s="13">
        <v>19.8</v>
      </c>
      <c r="P451" s="14">
        <v>2046</v>
      </c>
    </row>
    <row r="452" spans="1:16" ht="15.75" customHeight="1">
      <c r="A452" s="3" t="s">
        <v>1650</v>
      </c>
      <c r="B452" s="1" t="str">
        <f>'1. BAT-FLY_INTERACTIONS_Referen'!A84</f>
        <v>BFR083</v>
      </c>
      <c r="C452" s="1" t="s">
        <v>1651</v>
      </c>
      <c r="D452" s="1" t="s">
        <v>1652</v>
      </c>
      <c r="E452" s="1" t="s">
        <v>1652</v>
      </c>
      <c r="F452" s="1" t="s">
        <v>1653</v>
      </c>
      <c r="G452" s="13">
        <v>11.91702778</v>
      </c>
      <c r="H452" s="13">
        <v>-70.019083330000001</v>
      </c>
      <c r="I452" s="3" t="s">
        <v>641</v>
      </c>
      <c r="J452" s="1" t="s">
        <v>1654</v>
      </c>
      <c r="K452" s="1"/>
      <c r="L452" s="1"/>
      <c r="M452" s="12" t="s">
        <v>12</v>
      </c>
      <c r="N452" s="13" t="s">
        <v>12</v>
      </c>
      <c r="O452" s="13">
        <v>26.8</v>
      </c>
      <c r="P452" s="14">
        <v>529</v>
      </c>
    </row>
    <row r="453" spans="1:16" ht="15.75" customHeight="1">
      <c r="A453" s="3" t="s">
        <v>1655</v>
      </c>
      <c r="B453" s="1" t="str">
        <f>'1. BAT-FLY_INTERACTIONS_Referen'!A85</f>
        <v>BFR084</v>
      </c>
      <c r="C453" s="1" t="s">
        <v>1390</v>
      </c>
      <c r="D453" s="1" t="s">
        <v>1656</v>
      </c>
      <c r="E453" s="1" t="s">
        <v>1657</v>
      </c>
      <c r="F453" s="1" t="s">
        <v>1657</v>
      </c>
      <c r="G453" s="13">
        <v>33.666666669999998</v>
      </c>
      <c r="H453" s="13">
        <v>135.3833333</v>
      </c>
      <c r="I453" s="3" t="s">
        <v>641</v>
      </c>
      <c r="J453" s="1" t="s">
        <v>12</v>
      </c>
      <c r="K453" s="1"/>
      <c r="L453" s="1"/>
      <c r="M453" s="12" t="s">
        <v>12</v>
      </c>
      <c r="N453" s="13" t="s">
        <v>12</v>
      </c>
      <c r="O453" s="13">
        <v>16.7</v>
      </c>
      <c r="P453" s="14">
        <v>2200</v>
      </c>
    </row>
    <row r="454" spans="1:16" ht="15.75" customHeight="1">
      <c r="A454" s="3" t="s">
        <v>1658</v>
      </c>
      <c r="B454" s="1" t="str">
        <f>'1. BAT-FLY_INTERACTIONS_Referen'!A86</f>
        <v>BFR085</v>
      </c>
      <c r="C454" s="1" t="s">
        <v>1659</v>
      </c>
      <c r="D454" s="1" t="s">
        <v>1659</v>
      </c>
      <c r="E454" s="1" t="s">
        <v>1659</v>
      </c>
      <c r="F454" s="1" t="s">
        <v>1660</v>
      </c>
      <c r="G454" s="13">
        <v>1.07287</v>
      </c>
      <c r="H454" s="13">
        <v>13.20739</v>
      </c>
      <c r="I454" s="3" t="s">
        <v>641</v>
      </c>
      <c r="J454" s="3" t="s">
        <v>762</v>
      </c>
      <c r="K454" s="1"/>
      <c r="L454" s="1"/>
      <c r="M454" s="12" t="s">
        <v>12</v>
      </c>
      <c r="N454" s="13" t="s">
        <v>12</v>
      </c>
      <c r="O454" s="13">
        <v>22.5</v>
      </c>
      <c r="P454" s="14">
        <v>1673</v>
      </c>
    </row>
    <row r="455" spans="1:16" ht="15.75" customHeight="1">
      <c r="A455" s="3" t="s">
        <v>1661</v>
      </c>
      <c r="B455" s="1" t="str">
        <f t="shared" ref="B455:B457" si="104">B454</f>
        <v>BFR085</v>
      </c>
      <c r="C455" s="1" t="s">
        <v>1659</v>
      </c>
      <c r="D455" s="1" t="s">
        <v>1659</v>
      </c>
      <c r="E455" s="1" t="s">
        <v>1659</v>
      </c>
      <c r="F455" s="1" t="s">
        <v>1662</v>
      </c>
      <c r="G455" s="13">
        <v>0.98594999999999999</v>
      </c>
      <c r="H455" s="13">
        <v>13.19745</v>
      </c>
      <c r="I455" s="3" t="s">
        <v>641</v>
      </c>
      <c r="J455" s="3" t="s">
        <v>762</v>
      </c>
      <c r="K455" s="1"/>
      <c r="L455" s="1"/>
      <c r="M455" s="12" t="s">
        <v>12</v>
      </c>
      <c r="N455" s="13" t="s">
        <v>12</v>
      </c>
      <c r="O455" s="13">
        <v>21.8</v>
      </c>
      <c r="P455" s="14">
        <v>1712</v>
      </c>
    </row>
    <row r="456" spans="1:16" ht="15.75" customHeight="1">
      <c r="A456" s="3" t="s">
        <v>1663</v>
      </c>
      <c r="B456" s="1" t="str">
        <f t="shared" si="104"/>
        <v>BFR085</v>
      </c>
      <c r="C456" s="1" t="s">
        <v>1659</v>
      </c>
      <c r="D456" s="1" t="s">
        <v>1659</v>
      </c>
      <c r="E456" s="1" t="s">
        <v>1659</v>
      </c>
      <c r="F456" s="1" t="s">
        <v>1664</v>
      </c>
      <c r="G456" s="13">
        <v>0.86721999999999999</v>
      </c>
      <c r="H456" s="13">
        <v>12.77389</v>
      </c>
      <c r="I456" s="3" t="s">
        <v>641</v>
      </c>
      <c r="J456" s="3" t="s">
        <v>762</v>
      </c>
      <c r="K456" s="1"/>
      <c r="L456" s="1"/>
      <c r="M456" s="12" t="s">
        <v>12</v>
      </c>
      <c r="N456" s="13" t="s">
        <v>12</v>
      </c>
      <c r="O456" s="13">
        <v>23.9</v>
      </c>
      <c r="P456" s="14">
        <v>1632</v>
      </c>
    </row>
    <row r="457" spans="1:16" ht="15.75" customHeight="1">
      <c r="A457" s="3" t="s">
        <v>1665</v>
      </c>
      <c r="B457" s="1" t="str">
        <f t="shared" si="104"/>
        <v>BFR085</v>
      </c>
      <c r="C457" s="1" t="s">
        <v>1659</v>
      </c>
      <c r="D457" s="1" t="s">
        <v>1659</v>
      </c>
      <c r="E457" s="1" t="s">
        <v>1659</v>
      </c>
      <c r="F457" s="1" t="s">
        <v>1666</v>
      </c>
      <c r="G457" s="13">
        <v>1.3626100000000001</v>
      </c>
      <c r="H457" s="13">
        <v>13.462960000000001</v>
      </c>
      <c r="I457" s="3" t="s">
        <v>641</v>
      </c>
      <c r="J457" s="3" t="s">
        <v>762</v>
      </c>
      <c r="K457" s="1"/>
      <c r="L457" s="1"/>
      <c r="M457" s="12" t="s">
        <v>12</v>
      </c>
      <c r="N457" s="13" t="s">
        <v>12</v>
      </c>
      <c r="O457" s="13">
        <v>23.8</v>
      </c>
      <c r="P457" s="14">
        <v>1588</v>
      </c>
    </row>
    <row r="458" spans="1:16" ht="15.75" customHeight="1">
      <c r="A458" s="3" t="s">
        <v>1667</v>
      </c>
      <c r="B458" s="5" t="str">
        <f>'1. BAT-FLY_INTERACTIONS_Referen'!A87</f>
        <v>BFR086</v>
      </c>
      <c r="C458" s="1" t="s">
        <v>1091</v>
      </c>
      <c r="D458" s="1" t="s">
        <v>1091</v>
      </c>
      <c r="E458" s="1" t="s">
        <v>1091</v>
      </c>
      <c r="F458" s="1" t="s">
        <v>1668</v>
      </c>
      <c r="G458" s="13">
        <v>13.844378000000001</v>
      </c>
      <c r="H458" s="13">
        <v>122.058943</v>
      </c>
      <c r="I458" s="3" t="s">
        <v>641</v>
      </c>
      <c r="J458" s="3" t="s">
        <v>12</v>
      </c>
      <c r="K458" s="1"/>
      <c r="L458" s="1"/>
      <c r="M458" s="12" t="s">
        <v>12</v>
      </c>
      <c r="N458" s="12" t="s">
        <v>12</v>
      </c>
      <c r="O458" s="13">
        <v>27.1</v>
      </c>
      <c r="P458" s="14">
        <v>2486</v>
      </c>
    </row>
    <row r="459" spans="1:16" ht="15.75" customHeight="1">
      <c r="A459" s="5" t="str">
        <f t="shared" ref="A459:B459" si="105">A458</f>
        <v>BFA383</v>
      </c>
      <c r="B459" s="5" t="str">
        <f t="shared" si="105"/>
        <v>BFR086</v>
      </c>
      <c r="C459" s="1" t="s">
        <v>1091</v>
      </c>
      <c r="D459" s="1" t="s">
        <v>1091</v>
      </c>
      <c r="E459" s="1" t="s">
        <v>1091</v>
      </c>
      <c r="F459" s="1" t="s">
        <v>1669</v>
      </c>
      <c r="G459" s="13">
        <v>13.844150000000001</v>
      </c>
      <c r="H459" s="13">
        <v>122.05876600000001</v>
      </c>
      <c r="I459" s="3" t="s">
        <v>641</v>
      </c>
      <c r="J459" s="3" t="s">
        <v>12</v>
      </c>
      <c r="K459" s="1"/>
      <c r="L459" s="1"/>
      <c r="M459" s="12" t="s">
        <v>12</v>
      </c>
      <c r="N459" s="12" t="s">
        <v>12</v>
      </c>
      <c r="O459" s="13">
        <v>27.1</v>
      </c>
      <c r="P459" s="14">
        <v>2486</v>
      </c>
    </row>
    <row r="460" spans="1:16" ht="15.75" customHeight="1">
      <c r="A460" s="5" t="str">
        <f t="shared" ref="A460:B460" si="106">A459</f>
        <v>BFA383</v>
      </c>
      <c r="B460" s="5" t="str">
        <f t="shared" si="106"/>
        <v>BFR086</v>
      </c>
      <c r="C460" s="1" t="s">
        <v>1091</v>
      </c>
      <c r="D460" s="1" t="s">
        <v>1091</v>
      </c>
      <c r="E460" s="1" t="s">
        <v>1091</v>
      </c>
      <c r="F460" s="1" t="s">
        <v>1670</v>
      </c>
      <c r="G460" s="13">
        <v>13.844639000000001</v>
      </c>
      <c r="H460" s="13">
        <v>122.058756</v>
      </c>
      <c r="I460" s="3" t="s">
        <v>641</v>
      </c>
      <c r="J460" s="3" t="s">
        <v>12</v>
      </c>
      <c r="K460" s="1"/>
      <c r="L460" s="1"/>
      <c r="M460" s="12" t="s">
        <v>12</v>
      </c>
      <c r="N460" s="12" t="s">
        <v>12</v>
      </c>
      <c r="O460" s="13">
        <v>27.1</v>
      </c>
      <c r="P460" s="14">
        <v>2486</v>
      </c>
    </row>
    <row r="461" spans="1:16" ht="15.75" customHeight="1">
      <c r="A461" s="5" t="str">
        <f t="shared" ref="A461:B461" si="107">A460</f>
        <v>BFA383</v>
      </c>
      <c r="B461" s="5" t="str">
        <f t="shared" si="107"/>
        <v>BFR086</v>
      </c>
      <c r="C461" s="1" t="s">
        <v>1091</v>
      </c>
      <c r="D461" s="1" t="s">
        <v>1091</v>
      </c>
      <c r="E461" s="1" t="s">
        <v>1091</v>
      </c>
      <c r="F461" s="1" t="s">
        <v>1671</v>
      </c>
      <c r="G461" s="13">
        <v>13.898251999999999</v>
      </c>
      <c r="H461" s="13">
        <v>122.027466</v>
      </c>
      <c r="I461" s="3" t="s">
        <v>641</v>
      </c>
      <c r="J461" s="3" t="s">
        <v>12</v>
      </c>
      <c r="K461" s="1"/>
      <c r="L461" s="1"/>
      <c r="M461" s="12" t="s">
        <v>12</v>
      </c>
      <c r="N461" s="12" t="s">
        <v>12</v>
      </c>
      <c r="O461" s="13">
        <v>27</v>
      </c>
      <c r="P461" s="14">
        <v>2594</v>
      </c>
    </row>
    <row r="462" spans="1:16" ht="15.75" customHeight="1">
      <c r="A462" s="3" t="s">
        <v>1672</v>
      </c>
      <c r="B462" s="1" t="str">
        <f>'1. BAT-FLY_INTERACTIONS_Referen'!A88</f>
        <v>BFR087</v>
      </c>
      <c r="C462" s="1" t="s">
        <v>1673</v>
      </c>
      <c r="D462" s="1" t="s">
        <v>1673</v>
      </c>
      <c r="E462" s="1" t="s">
        <v>1673</v>
      </c>
      <c r="F462" s="1" t="s">
        <v>1674</v>
      </c>
      <c r="G462" s="13">
        <v>4.2359299999999998</v>
      </c>
      <c r="H462" s="13">
        <v>100.54056</v>
      </c>
      <c r="I462" s="3" t="s">
        <v>641</v>
      </c>
      <c r="J462" s="3" t="s">
        <v>12</v>
      </c>
      <c r="K462" s="1"/>
      <c r="L462" s="1"/>
      <c r="M462" s="12" t="s">
        <v>12</v>
      </c>
      <c r="N462" s="12" t="s">
        <v>12</v>
      </c>
      <c r="O462" s="14" t="s">
        <v>12</v>
      </c>
      <c r="P462" s="14" t="s">
        <v>12</v>
      </c>
    </row>
    <row r="463" spans="1:16" ht="15.75" customHeight="1">
      <c r="A463" s="3" t="s">
        <v>1675</v>
      </c>
      <c r="B463" s="1" t="str">
        <f t="shared" ref="B463:B469" si="108">B462</f>
        <v>BFR087</v>
      </c>
      <c r="C463" s="1" t="s">
        <v>1673</v>
      </c>
      <c r="D463" s="1" t="s">
        <v>1673</v>
      </c>
      <c r="E463" s="1" t="s">
        <v>1673</v>
      </c>
      <c r="F463" s="1" t="s">
        <v>1676</v>
      </c>
      <c r="G463" s="12">
        <v>5.903346</v>
      </c>
      <c r="H463" s="12">
        <v>102.745605</v>
      </c>
      <c r="I463" s="3" t="s">
        <v>549</v>
      </c>
      <c r="J463" s="3" t="s">
        <v>12</v>
      </c>
      <c r="K463" s="1"/>
      <c r="L463" s="1"/>
      <c r="M463" s="12" t="s">
        <v>12</v>
      </c>
      <c r="N463" s="12" t="s">
        <v>12</v>
      </c>
      <c r="O463" s="14" t="s">
        <v>12</v>
      </c>
      <c r="P463" s="14" t="s">
        <v>12</v>
      </c>
    </row>
    <row r="464" spans="1:16" ht="15.75" customHeight="1">
      <c r="A464" s="3" t="s">
        <v>1677</v>
      </c>
      <c r="B464" s="1" t="str">
        <f t="shared" si="108"/>
        <v>BFR087</v>
      </c>
      <c r="C464" s="1" t="s">
        <v>1673</v>
      </c>
      <c r="D464" s="1" t="s">
        <v>1673</v>
      </c>
      <c r="E464" s="1" t="s">
        <v>1673</v>
      </c>
      <c r="F464" s="1" t="s">
        <v>1678</v>
      </c>
      <c r="G464" s="12">
        <v>2.8440370000000001</v>
      </c>
      <c r="H464" s="12">
        <v>104.16220300000001</v>
      </c>
      <c r="I464" s="3" t="s">
        <v>549</v>
      </c>
      <c r="J464" s="3" t="s">
        <v>12</v>
      </c>
      <c r="K464" s="1"/>
      <c r="L464" s="1"/>
      <c r="M464" s="12" t="s">
        <v>12</v>
      </c>
      <c r="N464" s="12" t="s">
        <v>12</v>
      </c>
      <c r="O464" s="14" t="s">
        <v>12</v>
      </c>
      <c r="P464" s="14" t="s">
        <v>12</v>
      </c>
    </row>
    <row r="465" spans="1:16" ht="15.75" customHeight="1">
      <c r="A465" s="3" t="s">
        <v>1679</v>
      </c>
      <c r="B465" s="1" t="str">
        <f t="shared" si="108"/>
        <v>BFR087</v>
      </c>
      <c r="C465" s="1" t="s">
        <v>1680</v>
      </c>
      <c r="D465" s="1" t="s">
        <v>1680</v>
      </c>
      <c r="E465" s="1" t="s">
        <v>1680</v>
      </c>
      <c r="F465" s="1" t="s">
        <v>1681</v>
      </c>
      <c r="G465" s="13">
        <v>11.558149999999999</v>
      </c>
      <c r="H465" s="13">
        <v>104.9174</v>
      </c>
      <c r="I465" s="3" t="s">
        <v>549</v>
      </c>
      <c r="J465" s="3" t="s">
        <v>12</v>
      </c>
      <c r="K465" s="1"/>
      <c r="L465" s="1"/>
      <c r="M465" s="12" t="s">
        <v>12</v>
      </c>
      <c r="N465" s="12" t="s">
        <v>12</v>
      </c>
      <c r="O465" s="13">
        <v>27.7</v>
      </c>
      <c r="P465" s="14">
        <v>1378</v>
      </c>
    </row>
    <row r="466" spans="1:16" ht="15.75" customHeight="1">
      <c r="A466" s="3" t="s">
        <v>1682</v>
      </c>
      <c r="B466" s="1" t="str">
        <f t="shared" si="108"/>
        <v>BFR087</v>
      </c>
      <c r="C466" s="1" t="s">
        <v>1683</v>
      </c>
      <c r="D466" s="1" t="s">
        <v>1683</v>
      </c>
      <c r="E466" s="1" t="s">
        <v>1683</v>
      </c>
      <c r="F466" s="1" t="s">
        <v>1684</v>
      </c>
      <c r="G466" s="13">
        <v>9.5784900000000004</v>
      </c>
      <c r="H466" s="13">
        <v>105.97201</v>
      </c>
      <c r="I466" s="3" t="s">
        <v>641</v>
      </c>
      <c r="J466" s="3" t="s">
        <v>12</v>
      </c>
      <c r="K466" s="1"/>
      <c r="L466" s="1"/>
      <c r="M466" s="12" t="s">
        <v>12</v>
      </c>
      <c r="N466" s="12" t="s">
        <v>12</v>
      </c>
      <c r="O466" s="13">
        <v>26.8</v>
      </c>
      <c r="P466" s="14">
        <v>1755</v>
      </c>
    </row>
    <row r="467" spans="1:16" ht="15.75" customHeight="1">
      <c r="A467" s="3" t="s">
        <v>1685</v>
      </c>
      <c r="B467" s="1" t="str">
        <f t="shared" si="108"/>
        <v>BFR087</v>
      </c>
      <c r="C467" s="1" t="s">
        <v>1683</v>
      </c>
      <c r="D467" s="1" t="s">
        <v>1683</v>
      </c>
      <c r="E467" s="1" t="s">
        <v>1683</v>
      </c>
      <c r="F467" s="1" t="s">
        <v>1686</v>
      </c>
      <c r="G467" s="13">
        <v>9.1525800000000004</v>
      </c>
      <c r="H467" s="13">
        <v>104.91347</v>
      </c>
      <c r="I467" s="3" t="s">
        <v>641</v>
      </c>
      <c r="J467" s="3" t="s">
        <v>12</v>
      </c>
      <c r="K467" s="1"/>
      <c r="L467" s="1"/>
      <c r="M467" s="12" t="s">
        <v>12</v>
      </c>
      <c r="N467" s="12" t="s">
        <v>12</v>
      </c>
      <c r="O467" s="13">
        <v>26.6</v>
      </c>
      <c r="P467" s="14">
        <v>2347</v>
      </c>
    </row>
    <row r="468" spans="1:16" ht="15.75" customHeight="1">
      <c r="A468" s="3" t="s">
        <v>1687</v>
      </c>
      <c r="B468" s="1" t="str">
        <f t="shared" si="108"/>
        <v>BFR087</v>
      </c>
      <c r="C468" s="1" t="s">
        <v>1673</v>
      </c>
      <c r="D468" s="1" t="s">
        <v>1673</v>
      </c>
      <c r="E468" s="1" t="s">
        <v>1673</v>
      </c>
      <c r="F468" s="1" t="s">
        <v>1688</v>
      </c>
      <c r="G468" s="13">
        <v>5.07219</v>
      </c>
      <c r="H468" s="13">
        <v>103.01707</v>
      </c>
      <c r="I468" s="3" t="s">
        <v>641</v>
      </c>
      <c r="J468" s="3" t="s">
        <v>12</v>
      </c>
      <c r="K468" s="1"/>
      <c r="L468" s="1"/>
      <c r="M468" s="12" t="s">
        <v>12</v>
      </c>
      <c r="N468" s="12" t="s">
        <v>12</v>
      </c>
      <c r="O468" s="13">
        <v>26.5</v>
      </c>
      <c r="P468" s="14">
        <v>3517</v>
      </c>
    </row>
    <row r="469" spans="1:16" ht="15.75" customHeight="1">
      <c r="A469" s="3" t="s">
        <v>1689</v>
      </c>
      <c r="B469" s="1" t="str">
        <f t="shared" si="108"/>
        <v>BFR087</v>
      </c>
      <c r="C469" s="1" t="s">
        <v>1673</v>
      </c>
      <c r="D469" s="1" t="s">
        <v>1673</v>
      </c>
      <c r="E469" s="1" t="s">
        <v>1673</v>
      </c>
      <c r="F469" s="1" t="s">
        <v>1690</v>
      </c>
      <c r="G469" s="13">
        <v>5.1305100000000001</v>
      </c>
      <c r="H469" s="13">
        <v>100.83253999999999</v>
      </c>
      <c r="I469" s="3" t="s">
        <v>641</v>
      </c>
      <c r="J469" s="3" t="s">
        <v>12</v>
      </c>
      <c r="K469" s="1"/>
      <c r="L469" s="1"/>
      <c r="M469" s="12" t="s">
        <v>12</v>
      </c>
      <c r="N469" s="12" t="s">
        <v>12</v>
      </c>
      <c r="O469" s="13">
        <v>27.3</v>
      </c>
      <c r="P469" s="14">
        <v>2651</v>
      </c>
    </row>
    <row r="470" spans="1:16" ht="15.75" customHeight="1">
      <c r="A470" s="3" t="s">
        <v>1691</v>
      </c>
      <c r="B470" s="1" t="str">
        <f>'1. BAT-FLY_INTERACTIONS_Referen'!A89</f>
        <v>BFR088</v>
      </c>
      <c r="C470" s="1" t="s">
        <v>1692</v>
      </c>
      <c r="D470" s="1" t="s">
        <v>1693</v>
      </c>
      <c r="E470" s="1" t="s">
        <v>1694</v>
      </c>
      <c r="F470" s="1" t="s">
        <v>1695</v>
      </c>
      <c r="G470" s="13">
        <v>61.524023</v>
      </c>
      <c r="H470" s="13">
        <v>105.318759</v>
      </c>
      <c r="I470" s="1" t="s">
        <v>549</v>
      </c>
      <c r="J470" s="1" t="s">
        <v>12</v>
      </c>
      <c r="K470" s="1"/>
      <c r="L470" s="1"/>
      <c r="M470" s="13" t="s">
        <v>12</v>
      </c>
      <c r="N470" s="13" t="s">
        <v>12</v>
      </c>
      <c r="O470" s="13">
        <v>-8.1</v>
      </c>
      <c r="P470" s="14">
        <v>374</v>
      </c>
    </row>
    <row r="471" spans="1:16" ht="15.75" customHeight="1">
      <c r="A471" s="3" t="s">
        <v>1696</v>
      </c>
      <c r="B471" s="1" t="str">
        <f>'1. BAT-FLY_INTERACTIONS_Referen'!A90</f>
        <v>BFR089</v>
      </c>
      <c r="C471" s="1" t="s">
        <v>1692</v>
      </c>
      <c r="D471" s="1" t="s">
        <v>1697</v>
      </c>
      <c r="E471" s="1" t="s">
        <v>1697</v>
      </c>
      <c r="F471" s="1" t="s">
        <v>1697</v>
      </c>
      <c r="G471" s="13">
        <v>61.524023</v>
      </c>
      <c r="H471" s="13">
        <v>105.318759</v>
      </c>
      <c r="I471" s="1" t="s">
        <v>549</v>
      </c>
      <c r="J471" s="1" t="s">
        <v>12</v>
      </c>
      <c r="K471" s="1"/>
      <c r="L471" s="1"/>
      <c r="M471" s="13" t="s">
        <v>12</v>
      </c>
      <c r="N471" s="13" t="s">
        <v>12</v>
      </c>
      <c r="O471" s="13">
        <v>-8.1</v>
      </c>
      <c r="P471" s="14">
        <v>374</v>
      </c>
    </row>
    <row r="472" spans="1:16" ht="15.75" customHeight="1">
      <c r="A472" s="3" t="s">
        <v>1698</v>
      </c>
      <c r="B472" s="1" t="str">
        <f>'1. BAT-FLY_INTERACTIONS_Referen'!A91</f>
        <v>BFR090</v>
      </c>
      <c r="C472" s="1" t="s">
        <v>1699</v>
      </c>
      <c r="D472" s="1" t="s">
        <v>1700</v>
      </c>
      <c r="E472" s="1" t="s">
        <v>1700</v>
      </c>
      <c r="F472" s="1" t="s">
        <v>1701</v>
      </c>
      <c r="G472" s="13">
        <v>10.790483</v>
      </c>
      <c r="H472" s="13">
        <v>78.704673</v>
      </c>
      <c r="I472" s="1" t="s">
        <v>549</v>
      </c>
      <c r="J472" s="1" t="s">
        <v>12</v>
      </c>
      <c r="K472" s="1"/>
      <c r="L472" s="1"/>
      <c r="M472" s="13" t="s">
        <v>12</v>
      </c>
      <c r="N472" s="13" t="s">
        <v>12</v>
      </c>
      <c r="O472" s="13">
        <v>28.8</v>
      </c>
      <c r="P472" s="14">
        <v>859</v>
      </c>
    </row>
    <row r="473" spans="1:16" ht="15.75" customHeight="1">
      <c r="A473" s="3" t="s">
        <v>1702</v>
      </c>
      <c r="B473" s="1" t="str">
        <f>'1. BAT-FLY_INTERACTIONS_Referen'!A92</f>
        <v>BFR091</v>
      </c>
      <c r="C473" s="1" t="s">
        <v>1692</v>
      </c>
      <c r="D473" s="1" t="s">
        <v>1703</v>
      </c>
      <c r="E473" s="1" t="s">
        <v>1704</v>
      </c>
      <c r="F473" s="1" t="s">
        <v>1705</v>
      </c>
      <c r="G473" s="13">
        <v>56.595965999999997</v>
      </c>
      <c r="H473" s="13">
        <v>61.100161999999997</v>
      </c>
      <c r="I473" s="1" t="s">
        <v>549</v>
      </c>
      <c r="J473" s="1" t="s">
        <v>12</v>
      </c>
      <c r="K473" s="1"/>
      <c r="L473" s="1"/>
      <c r="M473" s="13" t="s">
        <v>12</v>
      </c>
      <c r="N473" s="13" t="s">
        <v>12</v>
      </c>
      <c r="O473" s="13">
        <v>2.7</v>
      </c>
      <c r="P473" s="14">
        <v>496</v>
      </c>
    </row>
    <row r="474" spans="1:16" ht="15.75" customHeight="1">
      <c r="A474" s="3" t="s">
        <v>1706</v>
      </c>
      <c r="B474" s="1" t="str">
        <f t="shared" ref="B474:B475" si="109">B473</f>
        <v>BFR091</v>
      </c>
      <c r="C474" s="1" t="s">
        <v>1692</v>
      </c>
      <c r="D474" s="1" t="s">
        <v>1703</v>
      </c>
      <c r="E474" s="1" t="s">
        <v>1704</v>
      </c>
      <c r="F474" s="1" t="s">
        <v>1707</v>
      </c>
      <c r="G474" s="13">
        <v>56.429915999999999</v>
      </c>
      <c r="H474" s="13">
        <v>61.611246000000001</v>
      </c>
      <c r="I474" s="1" t="s">
        <v>549</v>
      </c>
      <c r="J474" s="1" t="s">
        <v>12</v>
      </c>
      <c r="K474" s="1"/>
      <c r="L474" s="1"/>
      <c r="M474" s="13" t="s">
        <v>12</v>
      </c>
      <c r="N474" s="13" t="s">
        <v>12</v>
      </c>
      <c r="O474" s="13">
        <v>2.5</v>
      </c>
      <c r="P474" s="14">
        <v>479</v>
      </c>
    </row>
    <row r="475" spans="1:16" ht="15.75" customHeight="1">
      <c r="A475" s="3" t="s">
        <v>1708</v>
      </c>
      <c r="B475" s="1" t="str">
        <f t="shared" si="109"/>
        <v>BFR091</v>
      </c>
      <c r="C475" s="1" t="s">
        <v>1692</v>
      </c>
      <c r="D475" s="1" t="s">
        <v>1703</v>
      </c>
      <c r="E475" s="1" t="s">
        <v>1704</v>
      </c>
      <c r="F475" s="1" t="s">
        <v>1709</v>
      </c>
      <c r="G475" s="13">
        <v>56.461857000000002</v>
      </c>
      <c r="H475" s="13">
        <v>59.253594</v>
      </c>
      <c r="I475" s="1" t="s">
        <v>549</v>
      </c>
      <c r="J475" s="1" t="s">
        <v>12</v>
      </c>
      <c r="K475" s="1"/>
      <c r="L475" s="1"/>
      <c r="M475" s="13" t="s">
        <v>12</v>
      </c>
      <c r="N475" s="13" t="s">
        <v>12</v>
      </c>
      <c r="O475" s="13">
        <v>1.8</v>
      </c>
      <c r="P475" s="14">
        <v>583</v>
      </c>
    </row>
    <row r="476" spans="1:16" ht="15.75" customHeight="1">
      <c r="A476" s="3" t="s">
        <v>1710</v>
      </c>
      <c r="B476" s="1" t="str">
        <f>'1. BAT-FLY_INTERACTIONS_Referen'!A93</f>
        <v>BFR092</v>
      </c>
      <c r="C476" s="5" t="s">
        <v>545</v>
      </c>
      <c r="D476" s="1" t="s">
        <v>974</v>
      </c>
      <c r="E476" s="1" t="s">
        <v>1711</v>
      </c>
      <c r="F476" s="1" t="s">
        <v>1712</v>
      </c>
      <c r="G476" s="13">
        <v>19.911944439999999</v>
      </c>
      <c r="H476" s="13">
        <v>-97.202777780000005</v>
      </c>
      <c r="I476" s="3" t="s">
        <v>641</v>
      </c>
      <c r="J476" s="1" t="s">
        <v>1713</v>
      </c>
      <c r="K476" s="1"/>
      <c r="L476" s="1"/>
      <c r="M476" s="13" t="s">
        <v>12</v>
      </c>
      <c r="N476" s="13" t="s">
        <v>12</v>
      </c>
      <c r="O476" s="13">
        <v>21.2</v>
      </c>
      <c r="P476" s="14">
        <v>2488</v>
      </c>
    </row>
    <row r="477" spans="1:16" ht="15.75" customHeight="1">
      <c r="A477" s="1" t="str">
        <f t="shared" ref="A477:B477" si="110">A476</f>
        <v>BFA398</v>
      </c>
      <c r="B477" s="1" t="str">
        <f t="shared" si="110"/>
        <v>BFR092</v>
      </c>
      <c r="C477" s="5" t="s">
        <v>545</v>
      </c>
      <c r="D477" s="1" t="s">
        <v>974</v>
      </c>
      <c r="E477" s="1" t="s">
        <v>1714</v>
      </c>
      <c r="F477" s="1" t="s">
        <v>1715</v>
      </c>
      <c r="G477" s="13">
        <v>19.285</v>
      </c>
      <c r="H477" s="13">
        <v>-96.519722220000006</v>
      </c>
      <c r="I477" s="3" t="s">
        <v>641</v>
      </c>
      <c r="J477" s="1" t="s">
        <v>1713</v>
      </c>
      <c r="K477" s="1"/>
      <c r="L477" s="1"/>
      <c r="M477" s="13" t="s">
        <v>12</v>
      </c>
      <c r="N477" s="13" t="s">
        <v>12</v>
      </c>
      <c r="O477" s="13">
        <v>25.1</v>
      </c>
      <c r="P477" s="14">
        <v>982</v>
      </c>
    </row>
    <row r="478" spans="1:16" ht="15.75" customHeight="1">
      <c r="A478" s="1" t="str">
        <f t="shared" ref="A478:B478" si="111">A477</f>
        <v>BFA398</v>
      </c>
      <c r="B478" s="1" t="str">
        <f t="shared" si="111"/>
        <v>BFR092</v>
      </c>
      <c r="C478" s="5" t="s">
        <v>545</v>
      </c>
      <c r="D478" s="1" t="s">
        <v>974</v>
      </c>
      <c r="E478" s="1" t="s">
        <v>1716</v>
      </c>
      <c r="F478" s="1" t="s">
        <v>1717</v>
      </c>
      <c r="G478" s="13">
        <v>18.670277779999999</v>
      </c>
      <c r="H478" s="13">
        <v>-95.126111109999997</v>
      </c>
      <c r="I478" s="3" t="s">
        <v>641</v>
      </c>
      <c r="J478" s="1" t="s">
        <v>1713</v>
      </c>
      <c r="K478" s="1"/>
      <c r="L478" s="1"/>
      <c r="M478" s="13" t="s">
        <v>12</v>
      </c>
      <c r="N478" s="13" t="s">
        <v>12</v>
      </c>
      <c r="O478" s="13">
        <v>25.6</v>
      </c>
      <c r="P478" s="14">
        <v>3137</v>
      </c>
    </row>
    <row r="479" spans="1:16" ht="15.75" customHeight="1">
      <c r="A479" s="3" t="s">
        <v>1718</v>
      </c>
      <c r="B479" s="1" t="str">
        <f>B478</f>
        <v>BFR092</v>
      </c>
      <c r="C479" s="5" t="s">
        <v>545</v>
      </c>
      <c r="D479" s="1" t="s">
        <v>974</v>
      </c>
      <c r="E479" s="1" t="s">
        <v>1716</v>
      </c>
      <c r="F479" s="1" t="s">
        <v>1719</v>
      </c>
      <c r="G479" s="13">
        <v>18.661666669999999</v>
      </c>
      <c r="H479" s="13">
        <v>-95.215277779999994</v>
      </c>
      <c r="I479" s="3" t="s">
        <v>641</v>
      </c>
      <c r="J479" s="1" t="s">
        <v>1720</v>
      </c>
      <c r="K479" s="1"/>
      <c r="L479" s="1"/>
      <c r="M479" s="13" t="s">
        <v>12</v>
      </c>
      <c r="N479" s="13" t="s">
        <v>12</v>
      </c>
      <c r="O479" s="13">
        <v>24.5</v>
      </c>
      <c r="P479" s="14">
        <v>3132</v>
      </c>
    </row>
    <row r="480" spans="1:16" ht="15.75" customHeight="1">
      <c r="A480" s="1" t="str">
        <f t="shared" ref="A480:B480" si="112">A479</f>
        <v>BFA399</v>
      </c>
      <c r="B480" s="1" t="str">
        <f t="shared" si="112"/>
        <v>BFR092</v>
      </c>
      <c r="C480" s="5" t="s">
        <v>545</v>
      </c>
      <c r="D480" s="1" t="s">
        <v>974</v>
      </c>
      <c r="E480" s="1" t="s">
        <v>1716</v>
      </c>
      <c r="F480" s="1" t="s">
        <v>1721</v>
      </c>
      <c r="G480" s="13">
        <v>18.642222220000001</v>
      </c>
      <c r="H480" s="13">
        <v>-95.193333330000002</v>
      </c>
      <c r="I480" s="3" t="s">
        <v>641</v>
      </c>
      <c r="J480" s="1" t="s">
        <v>1720</v>
      </c>
      <c r="K480" s="1"/>
      <c r="L480" s="1"/>
      <c r="M480" s="13" t="s">
        <v>12</v>
      </c>
      <c r="N480" s="13" t="s">
        <v>12</v>
      </c>
      <c r="O480" s="13">
        <v>23.7</v>
      </c>
      <c r="P480" s="14">
        <v>2966</v>
      </c>
    </row>
    <row r="481" spans="1:16" ht="15.75" customHeight="1">
      <c r="A481" s="1" t="str">
        <f t="shared" ref="A481:B481" si="113">A480</f>
        <v>BFA399</v>
      </c>
      <c r="B481" s="1" t="str">
        <f t="shared" si="113"/>
        <v>BFR092</v>
      </c>
      <c r="C481" s="5" t="s">
        <v>545</v>
      </c>
      <c r="D481" s="1" t="s">
        <v>974</v>
      </c>
      <c r="E481" s="1" t="s">
        <v>1711</v>
      </c>
      <c r="F481" s="1" t="s">
        <v>1722</v>
      </c>
      <c r="G481" s="13">
        <v>20.034166670000001</v>
      </c>
      <c r="H481" s="13">
        <v>-97.103888889999993</v>
      </c>
      <c r="I481" s="3" t="s">
        <v>641</v>
      </c>
      <c r="J481" s="1" t="s">
        <v>1720</v>
      </c>
      <c r="K481" s="1"/>
      <c r="L481" s="1"/>
      <c r="M481" s="13" t="s">
        <v>12</v>
      </c>
      <c r="N481" s="13" t="s">
        <v>12</v>
      </c>
      <c r="O481" s="13">
        <v>24</v>
      </c>
      <c r="P481" s="14">
        <v>1359</v>
      </c>
    </row>
    <row r="482" spans="1:16" ht="15.75" customHeight="1">
      <c r="A482" s="3" t="s">
        <v>1723</v>
      </c>
      <c r="B482" s="1" t="str">
        <f>B481</f>
        <v>BFR092</v>
      </c>
      <c r="C482" s="5" t="s">
        <v>545</v>
      </c>
      <c r="D482" s="1" t="s">
        <v>974</v>
      </c>
      <c r="E482" s="1" t="s">
        <v>1724</v>
      </c>
      <c r="F482" s="1" t="s">
        <v>1725</v>
      </c>
      <c r="G482" s="13">
        <v>20.035555559999999</v>
      </c>
      <c r="H482" s="13">
        <v>-97.077500000000001</v>
      </c>
      <c r="I482" s="3" t="s">
        <v>641</v>
      </c>
      <c r="J482" s="1" t="s">
        <v>1726</v>
      </c>
      <c r="K482" s="1"/>
      <c r="L482" s="1"/>
      <c r="M482" s="13" t="s">
        <v>12</v>
      </c>
      <c r="N482" s="13" t="s">
        <v>12</v>
      </c>
      <c r="O482" s="13">
        <v>24.1</v>
      </c>
      <c r="P482" s="14">
        <v>1343</v>
      </c>
    </row>
    <row r="483" spans="1:16" ht="15.75" customHeight="1">
      <c r="A483" s="1" t="str">
        <f t="shared" ref="A483:B483" si="114">A482</f>
        <v>BFA400</v>
      </c>
      <c r="B483" s="1" t="str">
        <f t="shared" si="114"/>
        <v>BFR092</v>
      </c>
      <c r="C483" s="5" t="s">
        <v>545</v>
      </c>
      <c r="D483" s="1" t="s">
        <v>974</v>
      </c>
      <c r="E483" s="1" t="s">
        <v>1034</v>
      </c>
      <c r="F483" s="1" t="s">
        <v>1727</v>
      </c>
      <c r="G483" s="13">
        <v>19.409444440000001</v>
      </c>
      <c r="H483" s="13">
        <v>-96.375833330000006</v>
      </c>
      <c r="I483" s="3" t="s">
        <v>641</v>
      </c>
      <c r="J483" s="1" t="s">
        <v>1726</v>
      </c>
      <c r="K483" s="1"/>
      <c r="L483" s="1"/>
      <c r="M483" s="13" t="s">
        <v>12</v>
      </c>
      <c r="N483" s="13" t="s">
        <v>12</v>
      </c>
      <c r="O483" s="13">
        <v>25.6</v>
      </c>
      <c r="P483" s="14">
        <v>1200</v>
      </c>
    </row>
    <row r="484" spans="1:16" ht="15.75" customHeight="1">
      <c r="A484" s="3" t="s">
        <v>1728</v>
      </c>
      <c r="B484" s="1" t="str">
        <f>'1. BAT-FLY_INTERACTIONS_Referen'!A94</f>
        <v>BFR093</v>
      </c>
      <c r="C484" s="1" t="s">
        <v>757</v>
      </c>
      <c r="D484" s="1" t="s">
        <v>777</v>
      </c>
      <c r="E484" s="1" t="s">
        <v>1729</v>
      </c>
      <c r="F484" s="1" t="s">
        <v>1730</v>
      </c>
      <c r="G484" s="13">
        <v>-20.44740917</v>
      </c>
      <c r="H484" s="13">
        <v>-54.562042220000002</v>
      </c>
      <c r="I484" s="3" t="s">
        <v>641</v>
      </c>
      <c r="J484" s="1" t="s">
        <v>12</v>
      </c>
      <c r="K484" s="17" t="s">
        <v>587</v>
      </c>
      <c r="L484" s="3" t="s">
        <v>763</v>
      </c>
      <c r="M484" s="13" t="s">
        <v>12</v>
      </c>
      <c r="N484" s="13" t="s">
        <v>12</v>
      </c>
      <c r="O484" s="13">
        <v>22.9</v>
      </c>
      <c r="P484" s="14">
        <v>1461</v>
      </c>
    </row>
    <row r="485" spans="1:16" ht="15.75" customHeight="1">
      <c r="A485" s="3" t="s">
        <v>1731</v>
      </c>
      <c r="B485" s="1" t="str">
        <f>B484</f>
        <v>BFR093</v>
      </c>
      <c r="C485" s="1" t="s">
        <v>757</v>
      </c>
      <c r="D485" s="1" t="s">
        <v>777</v>
      </c>
      <c r="E485" s="1" t="s">
        <v>1729</v>
      </c>
      <c r="F485" s="1" t="s">
        <v>1732</v>
      </c>
      <c r="G485" s="13">
        <v>-20.44740917</v>
      </c>
      <c r="H485" s="13">
        <v>-54.580504439999999</v>
      </c>
      <c r="I485" s="3" t="s">
        <v>641</v>
      </c>
      <c r="J485" s="1" t="s">
        <v>12</v>
      </c>
      <c r="K485" s="17" t="s">
        <v>587</v>
      </c>
      <c r="L485" s="3" t="s">
        <v>763</v>
      </c>
      <c r="M485" s="13" t="s">
        <v>12</v>
      </c>
      <c r="N485" s="13" t="s">
        <v>12</v>
      </c>
      <c r="O485" s="13">
        <v>23.1</v>
      </c>
      <c r="P485" s="14">
        <v>1457</v>
      </c>
    </row>
    <row r="486" spans="1:16" ht="15.75" customHeight="1">
      <c r="A486" s="3" t="s">
        <v>1733</v>
      </c>
      <c r="B486" s="1" t="str">
        <f>'1. BAT-FLY_INTERACTIONS_Referen'!A95</f>
        <v>BFR094</v>
      </c>
      <c r="C486" s="1" t="s">
        <v>757</v>
      </c>
      <c r="D486" s="1" t="s">
        <v>792</v>
      </c>
      <c r="E486" s="1" t="s">
        <v>1734</v>
      </c>
      <c r="F486" s="1" t="s">
        <v>1735</v>
      </c>
      <c r="G486" s="12">
        <v>-1.547430149</v>
      </c>
      <c r="H486" s="13">
        <v>-74.518490650000004</v>
      </c>
      <c r="I486" s="3" t="s">
        <v>549</v>
      </c>
      <c r="J486" s="3" t="s">
        <v>1736</v>
      </c>
      <c r="K486" s="3" t="s">
        <v>762</v>
      </c>
      <c r="L486" s="3" t="s">
        <v>1442</v>
      </c>
      <c r="M486" s="13" t="s">
        <v>12</v>
      </c>
      <c r="N486" s="13" t="s">
        <v>12</v>
      </c>
      <c r="O486" s="13">
        <v>25.9</v>
      </c>
      <c r="P486" s="14">
        <v>2836</v>
      </c>
    </row>
    <row r="487" spans="1:16" ht="15.75" customHeight="1">
      <c r="A487" s="3" t="s">
        <v>1737</v>
      </c>
      <c r="B487" s="1" t="str">
        <f>'1. BAT-FLY_INTERACTIONS_Referen'!A96</f>
        <v>BFR095</v>
      </c>
      <c r="C487" s="1" t="s">
        <v>1738</v>
      </c>
      <c r="D487" s="1" t="s">
        <v>1739</v>
      </c>
      <c r="E487" s="1" t="s">
        <v>1740</v>
      </c>
      <c r="F487" s="1" t="s">
        <v>1741</v>
      </c>
      <c r="G487" s="13">
        <v>44.482335999999997</v>
      </c>
      <c r="H487" s="13">
        <v>-0.79312099999999996</v>
      </c>
      <c r="I487" s="1" t="s">
        <v>549</v>
      </c>
      <c r="J487" s="3" t="s">
        <v>12</v>
      </c>
      <c r="K487" s="1"/>
      <c r="L487" s="1"/>
      <c r="M487" s="13" t="s">
        <v>12</v>
      </c>
      <c r="N487" s="13" t="s">
        <v>12</v>
      </c>
      <c r="O487" s="13">
        <v>12.9</v>
      </c>
      <c r="P487" s="14">
        <v>1026</v>
      </c>
    </row>
    <row r="488" spans="1:16" ht="15.75" customHeight="1">
      <c r="A488" s="3" t="s">
        <v>1742</v>
      </c>
      <c r="B488" s="1" t="str">
        <f>'1. BAT-FLY_INTERACTIONS_Referen'!A97</f>
        <v>BFR096</v>
      </c>
      <c r="C488" s="1" t="s">
        <v>1339</v>
      </c>
      <c r="D488" s="3" t="s">
        <v>1743</v>
      </c>
      <c r="E488" s="3" t="s">
        <v>1744</v>
      </c>
      <c r="F488" s="3" t="s">
        <v>1745</v>
      </c>
      <c r="G488" s="13">
        <v>40.529148999999997</v>
      </c>
      <c r="H488" s="13">
        <v>-104.985253</v>
      </c>
      <c r="I488" s="1" t="s">
        <v>549</v>
      </c>
      <c r="J488" s="3" t="s">
        <v>12</v>
      </c>
      <c r="K488" s="1"/>
      <c r="L488" s="1"/>
      <c r="M488" s="13" t="s">
        <v>12</v>
      </c>
      <c r="N488" s="13" t="s">
        <v>12</v>
      </c>
      <c r="O488" s="13">
        <v>9.4</v>
      </c>
      <c r="P488" s="14">
        <v>357</v>
      </c>
    </row>
    <row r="489" spans="1:16" ht="15.75" customHeight="1">
      <c r="A489" s="3" t="s">
        <v>1746</v>
      </c>
      <c r="B489" s="1" t="str">
        <f>'1. BAT-FLY_INTERACTIONS_Referen'!A98</f>
        <v>BFR097</v>
      </c>
      <c r="C489" s="1" t="s">
        <v>948</v>
      </c>
      <c r="D489" s="1" t="s">
        <v>1747</v>
      </c>
      <c r="E489" s="1" t="s">
        <v>1747</v>
      </c>
      <c r="F489" s="1" t="s">
        <v>1748</v>
      </c>
      <c r="G489" s="23">
        <v>-12.956666670000001</v>
      </c>
      <c r="H489" s="13">
        <v>49.118333329999999</v>
      </c>
      <c r="I489" s="3" t="s">
        <v>641</v>
      </c>
      <c r="J489" s="3" t="s">
        <v>12</v>
      </c>
      <c r="K489" s="1"/>
      <c r="L489" s="1"/>
      <c r="M489" s="13" t="s">
        <v>12</v>
      </c>
      <c r="N489" s="13" t="s">
        <v>12</v>
      </c>
      <c r="O489" s="13">
        <v>26.1</v>
      </c>
      <c r="P489" s="14">
        <v>1641</v>
      </c>
    </row>
    <row r="490" spans="1:16" ht="15.75" customHeight="1">
      <c r="A490" s="3" t="s">
        <v>1749</v>
      </c>
      <c r="B490" s="1" t="str">
        <f>'1. BAT-FLY_INTERACTIONS_Referen'!A99</f>
        <v>BFR098</v>
      </c>
      <c r="C490" s="1" t="s">
        <v>757</v>
      </c>
      <c r="D490" s="3" t="s">
        <v>1155</v>
      </c>
      <c r="E490" s="1"/>
      <c r="F490" s="3" t="s">
        <v>1750</v>
      </c>
      <c r="G490" s="13">
        <v>-15.726203699999999</v>
      </c>
      <c r="H490" s="13">
        <v>-47.844537039999999</v>
      </c>
      <c r="I490" s="3" t="s">
        <v>641</v>
      </c>
      <c r="J490" s="1" t="s">
        <v>1751</v>
      </c>
      <c r="K490" s="20" t="s">
        <v>795</v>
      </c>
      <c r="L490" s="3" t="s">
        <v>796</v>
      </c>
      <c r="M490" s="13" t="s">
        <v>12</v>
      </c>
      <c r="N490" s="13" t="s">
        <v>12</v>
      </c>
      <c r="O490" s="13">
        <v>21.5</v>
      </c>
      <c r="P490" s="14">
        <v>1555</v>
      </c>
    </row>
    <row r="491" spans="1:16" ht="15.75" customHeight="1">
      <c r="A491" s="3" t="s">
        <v>1752</v>
      </c>
      <c r="B491" s="1" t="str">
        <f>'1. BAT-FLY_INTERACTIONS_Referen'!A100</f>
        <v>BFR099</v>
      </c>
      <c r="C491" s="1" t="s">
        <v>545</v>
      </c>
      <c r="D491" s="1" t="s">
        <v>1304</v>
      </c>
      <c r="E491" s="1"/>
      <c r="F491" s="1" t="s">
        <v>1753</v>
      </c>
      <c r="G491" s="13">
        <v>19.586191670000002</v>
      </c>
      <c r="H491" s="13">
        <v>-104.27429170000001</v>
      </c>
      <c r="I491" s="1" t="s">
        <v>549</v>
      </c>
      <c r="J491" s="1" t="s">
        <v>1754</v>
      </c>
      <c r="K491" s="1"/>
      <c r="L491" s="1"/>
      <c r="M491" s="12">
        <v>510</v>
      </c>
      <c r="N491" s="13" t="s">
        <v>12</v>
      </c>
      <c r="O491" s="13">
        <v>16.8</v>
      </c>
      <c r="P491" s="14">
        <v>1296</v>
      </c>
    </row>
    <row r="492" spans="1:16" ht="15.75" customHeight="1">
      <c r="A492" s="3" t="s">
        <v>1755</v>
      </c>
      <c r="B492" s="1" t="str">
        <f t="shared" ref="B492:B494" si="115">B491</f>
        <v>BFR099</v>
      </c>
      <c r="C492" s="1" t="s">
        <v>545</v>
      </c>
      <c r="D492" s="1" t="s">
        <v>1304</v>
      </c>
      <c r="E492" s="1"/>
      <c r="F492" s="1" t="s">
        <v>1756</v>
      </c>
      <c r="G492" s="13">
        <v>19.815541670000002</v>
      </c>
      <c r="H492" s="13">
        <v>-104.4102917</v>
      </c>
      <c r="I492" s="1" t="s">
        <v>549</v>
      </c>
      <c r="J492" s="1" t="s">
        <v>1757</v>
      </c>
      <c r="K492" s="1"/>
      <c r="L492" s="1"/>
      <c r="M492" s="13">
        <v>1162</v>
      </c>
      <c r="N492" s="13" t="s">
        <v>12</v>
      </c>
      <c r="O492" s="13">
        <v>21.6</v>
      </c>
      <c r="P492" s="14">
        <v>1042</v>
      </c>
    </row>
    <row r="493" spans="1:16" ht="15.75" customHeight="1">
      <c r="A493" s="3" t="s">
        <v>1758</v>
      </c>
      <c r="B493" s="1" t="str">
        <f t="shared" si="115"/>
        <v>BFR099</v>
      </c>
      <c r="C493" s="1" t="s">
        <v>545</v>
      </c>
      <c r="D493" s="1" t="s">
        <v>1304</v>
      </c>
      <c r="E493" s="1"/>
      <c r="F493" s="1" t="s">
        <v>1759</v>
      </c>
      <c r="G493" s="13">
        <v>19.70185833</v>
      </c>
      <c r="H493" s="13">
        <v>-104.6050917</v>
      </c>
      <c r="I493" s="1" t="s">
        <v>549</v>
      </c>
      <c r="J493" s="1" t="s">
        <v>1760</v>
      </c>
      <c r="K493" s="1"/>
      <c r="L493" s="1"/>
      <c r="M493" s="13">
        <v>1950</v>
      </c>
      <c r="N493" s="13" t="s">
        <v>12</v>
      </c>
      <c r="O493" s="13">
        <v>25.1</v>
      </c>
      <c r="P493" s="14">
        <v>1713</v>
      </c>
    </row>
    <row r="494" spans="1:16" ht="15.75" customHeight="1">
      <c r="A494" s="3" t="s">
        <v>1761</v>
      </c>
      <c r="B494" s="1" t="str">
        <f t="shared" si="115"/>
        <v>BFR099</v>
      </c>
      <c r="C494" s="1" t="s">
        <v>1762</v>
      </c>
      <c r="D494" s="1" t="s">
        <v>1763</v>
      </c>
      <c r="E494" s="1" t="s">
        <v>1764</v>
      </c>
      <c r="F494" s="1" t="s">
        <v>1765</v>
      </c>
      <c r="G494" s="13">
        <v>0.48554722220000002</v>
      </c>
      <c r="H494" s="12">
        <v>30.389419440000001</v>
      </c>
      <c r="I494" s="1" t="s">
        <v>549</v>
      </c>
      <c r="J494" s="1" t="s">
        <v>1766</v>
      </c>
      <c r="K494" s="1"/>
      <c r="L494" s="1"/>
      <c r="M494" s="12">
        <v>1550</v>
      </c>
      <c r="N494" s="13" t="s">
        <v>12</v>
      </c>
      <c r="O494" s="13">
        <v>20.3</v>
      </c>
      <c r="P494" s="14">
        <v>1310</v>
      </c>
    </row>
    <row r="495" spans="1:16" ht="15.75" customHeight="1">
      <c r="A495" s="3" t="s">
        <v>1767</v>
      </c>
      <c r="B495" s="1" t="str">
        <f>'1. BAT-FLY_INTERACTIONS_Referen'!A101</f>
        <v>BFR100</v>
      </c>
      <c r="C495" s="1" t="s">
        <v>1768</v>
      </c>
      <c r="D495" s="1" t="s">
        <v>1769</v>
      </c>
      <c r="E495" s="1" t="s">
        <v>1769</v>
      </c>
      <c r="F495" s="1" t="s">
        <v>1769</v>
      </c>
      <c r="G495" s="13">
        <v>17.34338</v>
      </c>
      <c r="H495" s="13">
        <v>-62.755904000000001</v>
      </c>
      <c r="I495" s="1" t="s">
        <v>549</v>
      </c>
      <c r="J495" s="1" t="s">
        <v>12</v>
      </c>
      <c r="K495" s="1"/>
      <c r="L495" s="1"/>
      <c r="M495" s="13" t="s">
        <v>12</v>
      </c>
      <c r="N495" s="13" t="s">
        <v>12</v>
      </c>
      <c r="O495" s="13">
        <v>24.7</v>
      </c>
      <c r="P495" s="14">
        <v>1525</v>
      </c>
    </row>
    <row r="496" spans="1:16" ht="15.75" customHeight="1">
      <c r="A496" s="3" t="s">
        <v>1770</v>
      </c>
      <c r="B496" s="1" t="str">
        <f>'1. BAT-FLY_INTERACTIONS_Referen'!A102</f>
        <v>BFR101</v>
      </c>
      <c r="C496" s="1" t="s">
        <v>757</v>
      </c>
      <c r="D496" s="1" t="s">
        <v>1172</v>
      </c>
      <c r="E496" s="1" t="s">
        <v>1771</v>
      </c>
      <c r="F496" s="1" t="s">
        <v>1772</v>
      </c>
      <c r="G496" s="13">
        <v>-24.14916667</v>
      </c>
      <c r="H496" s="13">
        <v>-53.910555559999999</v>
      </c>
      <c r="I496" s="3" t="s">
        <v>641</v>
      </c>
      <c r="J496" s="1" t="s">
        <v>1773</v>
      </c>
      <c r="K496" s="17" t="s">
        <v>1774</v>
      </c>
      <c r="L496" s="3" t="s">
        <v>763</v>
      </c>
      <c r="M496" s="13" t="s">
        <v>12</v>
      </c>
      <c r="N496" s="13" t="s">
        <v>12</v>
      </c>
      <c r="O496" s="13">
        <v>21.4</v>
      </c>
      <c r="P496" s="14">
        <v>1467</v>
      </c>
    </row>
    <row r="497" spans="1:16" ht="15.75" customHeight="1">
      <c r="A497" s="3" t="s">
        <v>1775</v>
      </c>
      <c r="B497" s="1" t="str">
        <f>'1. BAT-FLY_INTERACTIONS_Referen'!A103</f>
        <v>BFR102</v>
      </c>
      <c r="C497" s="1" t="s">
        <v>1339</v>
      </c>
      <c r="D497" s="1" t="s">
        <v>1776</v>
      </c>
      <c r="E497" s="1" t="s">
        <v>1777</v>
      </c>
      <c r="F497" s="1"/>
      <c r="G497" s="13">
        <v>31.968598</v>
      </c>
      <c r="H497" s="13">
        <v>-99.901812000000007</v>
      </c>
      <c r="I497" s="1" t="s">
        <v>549</v>
      </c>
      <c r="J497" s="1" t="s">
        <v>12</v>
      </c>
      <c r="K497" s="1"/>
      <c r="L497" s="1"/>
      <c r="M497" s="13" t="s">
        <v>12</v>
      </c>
      <c r="N497" s="13" t="s">
        <v>12</v>
      </c>
      <c r="O497" s="13">
        <v>17.899999999999999</v>
      </c>
      <c r="P497" s="14">
        <v>640</v>
      </c>
    </row>
    <row r="498" spans="1:16" ht="15.75" customHeight="1">
      <c r="A498" s="3" t="s">
        <v>1778</v>
      </c>
      <c r="B498" s="1" t="str">
        <f>'1. BAT-FLY_INTERACTIONS_Referen'!A104</f>
        <v>BFR103</v>
      </c>
      <c r="C498" s="1" t="s">
        <v>545</v>
      </c>
      <c r="D498" s="1" t="s">
        <v>1779</v>
      </c>
      <c r="E498" s="1" t="s">
        <v>1780</v>
      </c>
      <c r="F498" s="1" t="s">
        <v>1781</v>
      </c>
      <c r="G498" s="13">
        <v>19.765277780000002</v>
      </c>
      <c r="H498" s="13">
        <v>-101.3419444</v>
      </c>
      <c r="I498" s="3" t="s">
        <v>641</v>
      </c>
      <c r="J498" s="3" t="s">
        <v>1782</v>
      </c>
      <c r="K498" s="1"/>
      <c r="L498" s="1"/>
      <c r="M498" s="13">
        <v>2170</v>
      </c>
      <c r="N498" s="13" t="s">
        <v>12</v>
      </c>
      <c r="O498" s="13">
        <v>16.5</v>
      </c>
      <c r="P498" s="14">
        <v>863</v>
      </c>
    </row>
    <row r="499" spans="1:16" ht="15.75" customHeight="1">
      <c r="A499" s="3" t="s">
        <v>1783</v>
      </c>
      <c r="B499" s="1" t="str">
        <f>'1. BAT-FLY_INTERACTIONS_Referen'!A105</f>
        <v>BFR104</v>
      </c>
      <c r="C499" s="1" t="s">
        <v>1076</v>
      </c>
      <c r="D499" s="5" t="s">
        <v>1784</v>
      </c>
      <c r="E499" s="1" t="s">
        <v>1784</v>
      </c>
      <c r="F499" s="1" t="s">
        <v>1784</v>
      </c>
      <c r="G499" s="13">
        <v>10.367062000000001</v>
      </c>
      <c r="H499" s="12">
        <v>-85.213785999999999</v>
      </c>
      <c r="I499" s="1" t="s">
        <v>549</v>
      </c>
      <c r="J499" s="3" t="s">
        <v>1785</v>
      </c>
      <c r="K499" s="1"/>
      <c r="L499" s="1"/>
      <c r="M499" s="13" t="s">
        <v>12</v>
      </c>
      <c r="N499" s="13" t="s">
        <v>12</v>
      </c>
      <c r="O499" s="13">
        <v>26.9</v>
      </c>
      <c r="P499" s="14">
        <v>1679</v>
      </c>
    </row>
    <row r="500" spans="1:16" ht="15.75" customHeight="1">
      <c r="A500" s="1" t="str">
        <f t="shared" ref="A500:B500" si="116">A499</f>
        <v>BFA416</v>
      </c>
      <c r="B500" s="1" t="str">
        <f t="shared" si="116"/>
        <v>BFR104</v>
      </c>
      <c r="C500" s="1" t="s">
        <v>1076</v>
      </c>
      <c r="D500" s="5" t="s">
        <v>1786</v>
      </c>
      <c r="E500" s="1" t="s">
        <v>1786</v>
      </c>
      <c r="F500" s="1" t="s">
        <v>1786</v>
      </c>
      <c r="G500" s="13">
        <v>10.1538775</v>
      </c>
      <c r="H500" s="12">
        <v>-84.596272499999998</v>
      </c>
      <c r="I500" s="1" t="s">
        <v>549</v>
      </c>
      <c r="J500" s="3" t="s">
        <v>1785</v>
      </c>
      <c r="K500" s="1"/>
      <c r="L500" s="1"/>
      <c r="M500" s="13" t="s">
        <v>12</v>
      </c>
      <c r="N500" s="13" t="s">
        <v>12</v>
      </c>
      <c r="O500" s="13">
        <v>18.600000000000001</v>
      </c>
      <c r="P500" s="14">
        <v>2652</v>
      </c>
    </row>
    <row r="501" spans="1:16" ht="15.75" customHeight="1">
      <c r="A501" s="1" t="str">
        <f t="shared" ref="A501:B501" si="117">A500</f>
        <v>BFA416</v>
      </c>
      <c r="B501" s="1" t="str">
        <f t="shared" si="117"/>
        <v>BFR104</v>
      </c>
      <c r="C501" s="1" t="s">
        <v>1076</v>
      </c>
      <c r="D501" s="5" t="s">
        <v>1787</v>
      </c>
      <c r="E501" s="1" t="s">
        <v>1787</v>
      </c>
      <c r="F501" s="1" t="s">
        <v>1787</v>
      </c>
      <c r="G501" s="13">
        <v>9.9822100000000002</v>
      </c>
      <c r="H501" s="12">
        <v>-83.604200000000006</v>
      </c>
      <c r="I501" s="1" t="s">
        <v>549</v>
      </c>
      <c r="J501" s="3" t="s">
        <v>1785</v>
      </c>
      <c r="K501" s="1"/>
      <c r="L501" s="1"/>
      <c r="M501" s="13" t="s">
        <v>12</v>
      </c>
      <c r="N501" s="13" t="s">
        <v>12</v>
      </c>
      <c r="O501" s="13">
        <v>24.6</v>
      </c>
      <c r="P501" s="14">
        <v>3929</v>
      </c>
    </row>
    <row r="502" spans="1:16" ht="15.75" customHeight="1">
      <c r="A502" s="1" t="str">
        <f t="shared" ref="A502:B502" si="118">A501</f>
        <v>BFA416</v>
      </c>
      <c r="B502" s="1" t="str">
        <f t="shared" si="118"/>
        <v>BFR104</v>
      </c>
      <c r="C502" s="1" t="s">
        <v>1076</v>
      </c>
      <c r="D502" s="5" t="s">
        <v>1788</v>
      </c>
      <c r="E502" s="1" t="s">
        <v>1788</v>
      </c>
      <c r="F502" s="1" t="s">
        <v>1788</v>
      </c>
      <c r="G502" s="13">
        <v>9.7459799999999994</v>
      </c>
      <c r="H502" s="12">
        <v>-85.176434999999998</v>
      </c>
      <c r="I502" s="1" t="s">
        <v>549</v>
      </c>
      <c r="J502" s="3" t="s">
        <v>1785</v>
      </c>
      <c r="K502" s="1"/>
      <c r="L502" s="1"/>
      <c r="M502" s="13" t="s">
        <v>12</v>
      </c>
      <c r="N502" s="13" t="s">
        <v>12</v>
      </c>
      <c r="O502" s="13">
        <v>25.8</v>
      </c>
      <c r="P502" s="14">
        <v>2399</v>
      </c>
    </row>
    <row r="503" spans="1:16" ht="15.75" customHeight="1">
      <c r="A503" s="3" t="s">
        <v>1789</v>
      </c>
      <c r="B503" s="1" t="str">
        <f>'1. BAT-FLY_INTERACTIONS_Referen'!A106</f>
        <v>BFR105</v>
      </c>
      <c r="C503" s="1" t="s">
        <v>545</v>
      </c>
      <c r="D503" s="1" t="s">
        <v>1304</v>
      </c>
      <c r="E503" s="1" t="s">
        <v>1790</v>
      </c>
      <c r="F503" s="1" t="s">
        <v>1791</v>
      </c>
      <c r="G503" s="12">
        <v>19.526510999999999</v>
      </c>
      <c r="H503" s="12">
        <v>-105.074972</v>
      </c>
      <c r="I503" s="3" t="s">
        <v>549</v>
      </c>
      <c r="J503" s="1" t="s">
        <v>1792</v>
      </c>
      <c r="K503" s="1"/>
      <c r="L503" s="1"/>
      <c r="M503" s="13" t="s">
        <v>12</v>
      </c>
      <c r="N503" s="13" t="s">
        <v>12</v>
      </c>
      <c r="O503" s="13">
        <v>26.5</v>
      </c>
      <c r="P503" s="14">
        <v>720</v>
      </c>
    </row>
    <row r="504" spans="1:16" ht="15.75" customHeight="1">
      <c r="A504" s="3" t="s">
        <v>1793</v>
      </c>
      <c r="B504" s="1" t="str">
        <f>'1. BAT-FLY_INTERACTIONS_Referen'!A107</f>
        <v>BFR106</v>
      </c>
      <c r="C504" s="5" t="s">
        <v>1503</v>
      </c>
      <c r="D504" s="5" t="s">
        <v>1794</v>
      </c>
      <c r="E504" s="5" t="s">
        <v>1795</v>
      </c>
      <c r="F504" s="1" t="s">
        <v>1796</v>
      </c>
      <c r="G504" s="12">
        <v>-26.016753000000001</v>
      </c>
      <c r="H504" s="12">
        <v>27.733571000000001</v>
      </c>
      <c r="I504" s="3" t="s">
        <v>549</v>
      </c>
      <c r="J504" s="1" t="s">
        <v>12</v>
      </c>
      <c r="K504" s="1"/>
      <c r="L504" s="1"/>
      <c r="M504" s="13" t="s">
        <v>12</v>
      </c>
      <c r="N504" s="13" t="s">
        <v>12</v>
      </c>
      <c r="O504" s="13">
        <v>16.600000000000001</v>
      </c>
      <c r="P504" s="14">
        <v>688</v>
      </c>
    </row>
    <row r="505" spans="1:16" ht="15.75" customHeight="1">
      <c r="A505" s="3" t="s">
        <v>1797</v>
      </c>
      <c r="B505" s="1" t="str">
        <f>'1. BAT-FLY_INTERACTIONS_Referen'!A108</f>
        <v>BFR107</v>
      </c>
      <c r="C505" s="1" t="s">
        <v>757</v>
      </c>
      <c r="D505" s="1" t="s">
        <v>1088</v>
      </c>
      <c r="E505" s="1" t="s">
        <v>1798</v>
      </c>
      <c r="F505" s="1" t="s">
        <v>1799</v>
      </c>
      <c r="G505" s="12">
        <v>-2.696111111</v>
      </c>
      <c r="H505" s="13">
        <v>-44.219722220000001</v>
      </c>
      <c r="I505" s="3" t="s">
        <v>641</v>
      </c>
      <c r="J505" s="3" t="s">
        <v>1800</v>
      </c>
      <c r="K505" s="17" t="s">
        <v>829</v>
      </c>
      <c r="L505" s="3" t="s">
        <v>763</v>
      </c>
      <c r="M505" s="13" t="s">
        <v>12</v>
      </c>
      <c r="N505" s="13" t="s">
        <v>12</v>
      </c>
      <c r="O505" s="13">
        <v>27</v>
      </c>
      <c r="P505" s="14">
        <v>1711</v>
      </c>
    </row>
    <row r="506" spans="1:16" ht="15.75" customHeight="1">
      <c r="A506" s="3" t="s">
        <v>1801</v>
      </c>
      <c r="B506" s="1" t="str">
        <f>'1. BAT-FLY_INTERACTIONS_Referen'!A109</f>
        <v>BFR108</v>
      </c>
      <c r="C506" s="1" t="s">
        <v>757</v>
      </c>
      <c r="D506" s="1" t="s">
        <v>1088</v>
      </c>
      <c r="E506" s="1" t="s">
        <v>1802</v>
      </c>
      <c r="F506" s="1" t="s">
        <v>1802</v>
      </c>
      <c r="G506" s="12">
        <v>-3</v>
      </c>
      <c r="H506" s="13">
        <v>-43.1</v>
      </c>
      <c r="I506" s="3" t="s">
        <v>549</v>
      </c>
      <c r="J506" s="1" t="s">
        <v>796</v>
      </c>
      <c r="K506" s="17" t="s">
        <v>829</v>
      </c>
      <c r="L506" s="1"/>
      <c r="M506" s="13" t="s">
        <v>12</v>
      </c>
      <c r="N506" s="13" t="s">
        <v>12</v>
      </c>
      <c r="O506" s="13">
        <v>26.9</v>
      </c>
      <c r="P506" s="14">
        <v>1564</v>
      </c>
    </row>
    <row r="507" spans="1:16" ht="15.75" customHeight="1">
      <c r="A507" s="3" t="s">
        <v>1803</v>
      </c>
      <c r="B507" s="1" t="str">
        <f>'1. BAT-FLY_INTERACTIONS_Referen'!A110</f>
        <v>BFR109</v>
      </c>
      <c r="C507" s="1" t="s">
        <v>1804</v>
      </c>
      <c r="D507" s="1" t="s">
        <v>1804</v>
      </c>
      <c r="E507" s="1" t="s">
        <v>1804</v>
      </c>
      <c r="F507" s="1" t="s">
        <v>1805</v>
      </c>
      <c r="G507" s="13">
        <v>-1.8312390000000001</v>
      </c>
      <c r="H507" s="13">
        <v>-78.183406000000005</v>
      </c>
      <c r="I507" s="1" t="s">
        <v>549</v>
      </c>
      <c r="J507" s="3" t="s">
        <v>12</v>
      </c>
      <c r="K507" s="1"/>
      <c r="L507" s="1"/>
      <c r="M507" s="13" t="s">
        <v>12</v>
      </c>
      <c r="N507" s="13" t="s">
        <v>12</v>
      </c>
      <c r="O507" s="13">
        <v>19.5</v>
      </c>
      <c r="P507" s="14">
        <v>2952</v>
      </c>
    </row>
    <row r="508" spans="1:16" ht="15.75" customHeight="1">
      <c r="A508" s="3" t="s">
        <v>1806</v>
      </c>
      <c r="B508" s="1" t="str">
        <f>'1. BAT-FLY_INTERACTIONS_Referen'!A111</f>
        <v>BFR110</v>
      </c>
      <c r="C508" s="1" t="s">
        <v>1807</v>
      </c>
      <c r="D508" s="1" t="s">
        <v>1807</v>
      </c>
      <c r="E508" s="1" t="s">
        <v>1807</v>
      </c>
      <c r="F508" s="1" t="s">
        <v>1807</v>
      </c>
      <c r="G508" s="13">
        <v>6.6687500000000002</v>
      </c>
      <c r="H508" s="13">
        <v>80.326250000000002</v>
      </c>
      <c r="I508" s="1" t="s">
        <v>549</v>
      </c>
      <c r="J508" s="1" t="s">
        <v>12</v>
      </c>
      <c r="K508" s="1"/>
      <c r="L508" s="1"/>
      <c r="M508" s="13" t="s">
        <v>12</v>
      </c>
      <c r="N508" s="13" t="s">
        <v>12</v>
      </c>
      <c r="O508" s="13">
        <v>27</v>
      </c>
      <c r="P508" s="14">
        <v>3948</v>
      </c>
    </row>
    <row r="509" spans="1:16" ht="15.75" customHeight="1">
      <c r="A509" s="3" t="s">
        <v>1808</v>
      </c>
      <c r="B509" s="1" t="str">
        <f>'1. BAT-FLY_INTERACTIONS_Referen'!A112</f>
        <v>BFR111</v>
      </c>
      <c r="C509" s="1" t="s">
        <v>1809</v>
      </c>
      <c r="D509" s="1" t="s">
        <v>1810</v>
      </c>
      <c r="E509" s="1" t="s">
        <v>1811</v>
      </c>
      <c r="F509" s="1" t="s">
        <v>1812</v>
      </c>
      <c r="G509" s="12">
        <v>35.325205560000001</v>
      </c>
      <c r="H509" s="12">
        <v>24.323197220000001</v>
      </c>
      <c r="I509" s="1" t="s">
        <v>549</v>
      </c>
      <c r="J509" s="1" t="s">
        <v>12</v>
      </c>
      <c r="K509" s="1"/>
      <c r="L509" s="1"/>
      <c r="M509" s="13" t="s">
        <v>12</v>
      </c>
      <c r="N509" s="13" t="s">
        <v>12</v>
      </c>
      <c r="O509" s="13">
        <v>18.8</v>
      </c>
      <c r="P509" s="14">
        <v>818</v>
      </c>
    </row>
    <row r="510" spans="1:16" ht="15.75" customHeight="1">
      <c r="A510" s="3" t="s">
        <v>1813</v>
      </c>
      <c r="B510" s="1" t="str">
        <f t="shared" ref="B510:B521" si="119">B509</f>
        <v>BFR111</v>
      </c>
      <c r="C510" s="1" t="s">
        <v>1809</v>
      </c>
      <c r="D510" s="1" t="s">
        <v>1810</v>
      </c>
      <c r="E510" s="1" t="s">
        <v>1814</v>
      </c>
      <c r="F510" s="1" t="s">
        <v>1815</v>
      </c>
      <c r="G510" s="13">
        <v>35.345782999999997</v>
      </c>
      <c r="H510" s="13">
        <v>24.311743</v>
      </c>
      <c r="I510" s="1" t="s">
        <v>549</v>
      </c>
      <c r="J510" s="1" t="s">
        <v>12</v>
      </c>
      <c r="K510" s="1"/>
      <c r="L510" s="1"/>
      <c r="M510" s="13" t="s">
        <v>12</v>
      </c>
      <c r="N510" s="13" t="s">
        <v>12</v>
      </c>
      <c r="O510" s="13">
        <v>18.899999999999999</v>
      </c>
      <c r="P510" s="14">
        <v>800</v>
      </c>
    </row>
    <row r="511" spans="1:16" ht="15.75" customHeight="1">
      <c r="A511" s="3" t="s">
        <v>1816</v>
      </c>
      <c r="B511" s="1" t="str">
        <f t="shared" si="119"/>
        <v>BFR111</v>
      </c>
      <c r="C511" s="1" t="s">
        <v>1809</v>
      </c>
      <c r="D511" s="1" t="s">
        <v>1810</v>
      </c>
      <c r="E511" s="1" t="s">
        <v>1817</v>
      </c>
      <c r="F511" s="1" t="s">
        <v>1818</v>
      </c>
      <c r="G511" s="13">
        <v>35.591118999999999</v>
      </c>
      <c r="H511" s="13">
        <v>24.148026000000002</v>
      </c>
      <c r="I511" s="1" t="s">
        <v>549</v>
      </c>
      <c r="J511" s="1" t="s">
        <v>12</v>
      </c>
      <c r="K511" s="1"/>
      <c r="L511" s="1"/>
      <c r="M511" s="13" t="s">
        <v>12</v>
      </c>
      <c r="N511" s="13" t="s">
        <v>12</v>
      </c>
      <c r="O511" s="13">
        <v>18</v>
      </c>
      <c r="P511" s="14">
        <v>641</v>
      </c>
    </row>
    <row r="512" spans="1:16" ht="15.75" customHeight="1">
      <c r="A512" s="3" t="s">
        <v>1819</v>
      </c>
      <c r="B512" s="1" t="str">
        <f t="shared" si="119"/>
        <v>BFR111</v>
      </c>
      <c r="C512" s="1" t="s">
        <v>1809</v>
      </c>
      <c r="D512" s="1" t="s">
        <v>1810</v>
      </c>
      <c r="E512" s="1" t="s">
        <v>1820</v>
      </c>
      <c r="F512" s="1" t="s">
        <v>1821</v>
      </c>
      <c r="G512" s="13">
        <v>35.537466999999999</v>
      </c>
      <c r="H512" s="13">
        <v>23.781389000000001</v>
      </c>
      <c r="I512" s="1" t="s">
        <v>549</v>
      </c>
      <c r="J512" s="1" t="s">
        <v>12</v>
      </c>
      <c r="K512" s="1"/>
      <c r="L512" s="1"/>
      <c r="M512" s="13" t="s">
        <v>12</v>
      </c>
      <c r="N512" s="13" t="s">
        <v>12</v>
      </c>
      <c r="O512" s="13">
        <v>18.899999999999999</v>
      </c>
      <c r="P512" s="14">
        <v>596</v>
      </c>
    </row>
    <row r="513" spans="1:16" ht="15.75" customHeight="1">
      <c r="A513" s="3" t="s">
        <v>1822</v>
      </c>
      <c r="B513" s="1" t="str">
        <f t="shared" si="119"/>
        <v>BFR111</v>
      </c>
      <c r="C513" s="1" t="s">
        <v>1809</v>
      </c>
      <c r="D513" s="1" t="s">
        <v>1810</v>
      </c>
      <c r="E513" s="1" t="s">
        <v>1823</v>
      </c>
      <c r="F513" s="1" t="s">
        <v>1824</v>
      </c>
      <c r="G513" s="13">
        <v>35.157890999999999</v>
      </c>
      <c r="H513" s="13">
        <v>24.456423000000001</v>
      </c>
      <c r="I513" s="1" t="s">
        <v>549</v>
      </c>
      <c r="J513" s="1" t="s">
        <v>12</v>
      </c>
      <c r="K513" s="1"/>
      <c r="L513" s="1"/>
      <c r="M513" s="13" t="s">
        <v>12</v>
      </c>
      <c r="N513" s="13" t="s">
        <v>12</v>
      </c>
      <c r="O513" s="13">
        <v>18.8</v>
      </c>
      <c r="P513" s="14">
        <v>900</v>
      </c>
    </row>
    <row r="514" spans="1:16" ht="15.75" customHeight="1">
      <c r="A514" s="3" t="s">
        <v>1825</v>
      </c>
      <c r="B514" s="1" t="str">
        <f t="shared" si="119"/>
        <v>BFR111</v>
      </c>
      <c r="C514" s="1" t="s">
        <v>1809</v>
      </c>
      <c r="D514" s="1" t="s">
        <v>1810</v>
      </c>
      <c r="E514" s="1" t="s">
        <v>1826</v>
      </c>
      <c r="F514" s="1" t="s">
        <v>1827</v>
      </c>
      <c r="G514" s="13">
        <v>35.405318999999999</v>
      </c>
      <c r="H514" s="13">
        <v>23.956446</v>
      </c>
      <c r="I514" s="1" t="s">
        <v>549</v>
      </c>
      <c r="J514" s="1" t="s">
        <v>12</v>
      </c>
      <c r="K514" s="1"/>
      <c r="L514" s="1"/>
      <c r="M514" s="13" t="s">
        <v>12</v>
      </c>
      <c r="N514" s="13" t="s">
        <v>12</v>
      </c>
      <c r="O514" s="13">
        <v>17.8</v>
      </c>
      <c r="P514" s="14">
        <v>676</v>
      </c>
    </row>
    <row r="515" spans="1:16" ht="15.75" customHeight="1">
      <c r="A515" s="3" t="s">
        <v>1828</v>
      </c>
      <c r="B515" s="1" t="str">
        <f t="shared" si="119"/>
        <v>BFR111</v>
      </c>
      <c r="C515" s="1" t="s">
        <v>1809</v>
      </c>
      <c r="D515" s="1" t="s">
        <v>1810</v>
      </c>
      <c r="E515" s="1" t="s">
        <v>1829</v>
      </c>
      <c r="F515" s="1" t="s">
        <v>1830</v>
      </c>
      <c r="G515" s="13">
        <v>35.308273999999997</v>
      </c>
      <c r="H515" s="13">
        <v>25.578054999999999</v>
      </c>
      <c r="I515" s="1" t="s">
        <v>549</v>
      </c>
      <c r="J515" s="1" t="s">
        <v>12</v>
      </c>
      <c r="K515" s="1"/>
      <c r="L515" s="1"/>
      <c r="M515" s="13" t="s">
        <v>12</v>
      </c>
      <c r="N515" s="13" t="s">
        <v>12</v>
      </c>
      <c r="O515" s="13">
        <v>18.100000000000001</v>
      </c>
      <c r="P515" s="14">
        <v>559</v>
      </c>
    </row>
    <row r="516" spans="1:16" ht="15.75" customHeight="1">
      <c r="A516" s="3" t="s">
        <v>1831</v>
      </c>
      <c r="B516" s="1" t="str">
        <f t="shared" si="119"/>
        <v>BFR111</v>
      </c>
      <c r="C516" s="1" t="s">
        <v>1809</v>
      </c>
      <c r="D516" s="1" t="s">
        <v>1810</v>
      </c>
      <c r="E516" s="1" t="s">
        <v>1832</v>
      </c>
      <c r="F516" s="1" t="s">
        <v>1833</v>
      </c>
      <c r="G516" s="13">
        <v>35.349144000000003</v>
      </c>
      <c r="H516" s="13">
        <v>23.907791</v>
      </c>
      <c r="I516" s="1" t="s">
        <v>549</v>
      </c>
      <c r="J516" s="1" t="s">
        <v>12</v>
      </c>
      <c r="K516" s="1"/>
      <c r="L516" s="1"/>
      <c r="M516" s="13" t="s">
        <v>12</v>
      </c>
      <c r="N516" s="13" t="s">
        <v>12</v>
      </c>
      <c r="O516" s="13">
        <v>13.1</v>
      </c>
      <c r="P516" s="14">
        <v>883</v>
      </c>
    </row>
    <row r="517" spans="1:16" ht="15.75" customHeight="1">
      <c r="A517" s="3" t="s">
        <v>1834</v>
      </c>
      <c r="B517" s="1" t="str">
        <f t="shared" si="119"/>
        <v>BFR111</v>
      </c>
      <c r="C517" s="1" t="s">
        <v>1809</v>
      </c>
      <c r="D517" s="1" t="s">
        <v>1810</v>
      </c>
      <c r="E517" s="1" t="s">
        <v>1835</v>
      </c>
      <c r="F517" s="1" t="s">
        <v>1836</v>
      </c>
      <c r="G517" s="13">
        <v>35.246656000000002</v>
      </c>
      <c r="H517" s="13">
        <v>24.573063999999999</v>
      </c>
      <c r="I517" s="1" t="s">
        <v>549</v>
      </c>
      <c r="J517" s="1" t="s">
        <v>12</v>
      </c>
      <c r="K517" s="1"/>
      <c r="L517" s="1"/>
      <c r="M517" s="13" t="s">
        <v>12</v>
      </c>
      <c r="N517" s="13" t="s">
        <v>12</v>
      </c>
      <c r="O517" s="13">
        <v>16.8</v>
      </c>
      <c r="P517" s="14">
        <v>936</v>
      </c>
    </row>
    <row r="518" spans="1:16" ht="15.75" customHeight="1">
      <c r="A518" s="3" t="s">
        <v>1837</v>
      </c>
      <c r="B518" s="1" t="str">
        <f t="shared" si="119"/>
        <v>BFR111</v>
      </c>
      <c r="C518" s="1" t="s">
        <v>1838</v>
      </c>
      <c r="D518" s="1" t="s">
        <v>1838</v>
      </c>
      <c r="E518" s="1" t="s">
        <v>1839</v>
      </c>
      <c r="F518" s="1" t="s">
        <v>1840</v>
      </c>
      <c r="G518" s="13">
        <v>35.046078999999999</v>
      </c>
      <c r="H518" s="13">
        <v>32.973430999999998</v>
      </c>
      <c r="I518" s="1" t="s">
        <v>549</v>
      </c>
      <c r="J518" s="1" t="s">
        <v>12</v>
      </c>
      <c r="K518" s="1"/>
      <c r="L518" s="1"/>
      <c r="M518" s="13" t="s">
        <v>12</v>
      </c>
      <c r="N518" s="13" t="s">
        <v>12</v>
      </c>
      <c r="O518" s="13">
        <v>16.5</v>
      </c>
      <c r="P518" s="14">
        <v>572</v>
      </c>
    </row>
    <row r="519" spans="1:16" ht="15.75" customHeight="1">
      <c r="A519" s="3" t="s">
        <v>1841</v>
      </c>
      <c r="B519" s="1" t="str">
        <f t="shared" si="119"/>
        <v>BFR111</v>
      </c>
      <c r="C519" s="1" t="s">
        <v>1838</v>
      </c>
      <c r="D519" s="1" t="s">
        <v>1838</v>
      </c>
      <c r="E519" s="1" t="s">
        <v>1842</v>
      </c>
      <c r="F519" s="1" t="s">
        <v>1843</v>
      </c>
      <c r="G519" s="13">
        <v>34.916666999999997</v>
      </c>
      <c r="H519" s="13">
        <v>32.883333</v>
      </c>
      <c r="I519" s="1" t="s">
        <v>549</v>
      </c>
      <c r="J519" s="1" t="s">
        <v>12</v>
      </c>
      <c r="K519" s="1"/>
      <c r="L519" s="1"/>
      <c r="M519" s="13" t="s">
        <v>12</v>
      </c>
      <c r="N519" s="13" t="s">
        <v>12</v>
      </c>
      <c r="O519" s="13">
        <v>10.5</v>
      </c>
      <c r="P519" s="14">
        <v>1003</v>
      </c>
    </row>
    <row r="520" spans="1:16" ht="15.75" customHeight="1">
      <c r="A520" s="3" t="s">
        <v>1844</v>
      </c>
      <c r="B520" s="1" t="str">
        <f t="shared" si="119"/>
        <v>BFR111</v>
      </c>
      <c r="C520" s="1" t="s">
        <v>1838</v>
      </c>
      <c r="D520" s="1" t="s">
        <v>1838</v>
      </c>
      <c r="E520" s="1" t="s">
        <v>1845</v>
      </c>
      <c r="F520" s="1" t="s">
        <v>1846</v>
      </c>
      <c r="G520" s="13">
        <v>35.406224000000002</v>
      </c>
      <c r="H520" s="13">
        <v>33.923099000000001</v>
      </c>
      <c r="I520" s="1" t="s">
        <v>549</v>
      </c>
      <c r="J520" s="1" t="s">
        <v>12</v>
      </c>
      <c r="K520" s="1"/>
      <c r="L520" s="1"/>
      <c r="M520" s="13" t="s">
        <v>12</v>
      </c>
      <c r="N520" s="13" t="s">
        <v>12</v>
      </c>
      <c r="O520" s="13">
        <v>17</v>
      </c>
      <c r="P520" s="14">
        <v>568</v>
      </c>
    </row>
    <row r="521" spans="1:16" ht="15.75" customHeight="1">
      <c r="A521" s="3" t="s">
        <v>1847</v>
      </c>
      <c r="B521" s="1" t="str">
        <f t="shared" si="119"/>
        <v>BFR111</v>
      </c>
      <c r="C521" s="1" t="s">
        <v>1838</v>
      </c>
      <c r="D521" s="1" t="s">
        <v>1838</v>
      </c>
      <c r="E521" s="1" t="s">
        <v>1848</v>
      </c>
      <c r="F521" s="1" t="s">
        <v>1849</v>
      </c>
      <c r="G521" s="13">
        <v>35.023775999999998</v>
      </c>
      <c r="H521" s="13">
        <v>32.332613000000002</v>
      </c>
      <c r="I521" s="1" t="s">
        <v>549</v>
      </c>
      <c r="J521" s="1" t="s">
        <v>12</v>
      </c>
      <c r="K521" s="1"/>
      <c r="L521" s="1"/>
      <c r="M521" s="13" t="s">
        <v>12</v>
      </c>
      <c r="N521" s="13" t="s">
        <v>12</v>
      </c>
      <c r="O521" s="13">
        <v>18</v>
      </c>
      <c r="P521" s="14">
        <v>665</v>
      </c>
    </row>
    <row r="522" spans="1:16" ht="15.75" customHeight="1">
      <c r="A522" s="3" t="s">
        <v>1850</v>
      </c>
      <c r="B522" s="1" t="str">
        <f>'1. BAT-FLY_INTERACTIONS_Referen'!A113</f>
        <v>BFR112</v>
      </c>
      <c r="C522" s="1" t="s">
        <v>1851</v>
      </c>
      <c r="D522" s="1" t="s">
        <v>1851</v>
      </c>
      <c r="E522" s="1" t="s">
        <v>1851</v>
      </c>
      <c r="F522" s="1" t="s">
        <v>1852</v>
      </c>
      <c r="G522" s="13">
        <v>-26.14</v>
      </c>
      <c r="H522" s="13">
        <v>32</v>
      </c>
      <c r="I522" s="1" t="s">
        <v>549</v>
      </c>
      <c r="J522" s="1" t="s">
        <v>12</v>
      </c>
      <c r="K522" s="1"/>
      <c r="L522" s="1"/>
      <c r="M522" s="13" t="s">
        <v>12</v>
      </c>
      <c r="N522" s="13" t="s">
        <v>12</v>
      </c>
      <c r="O522" s="13">
        <v>22.7</v>
      </c>
      <c r="P522" s="14">
        <v>658</v>
      </c>
    </row>
    <row r="523" spans="1:16" ht="15.75" customHeight="1">
      <c r="A523" s="3" t="s">
        <v>1853</v>
      </c>
      <c r="B523" s="1" t="str">
        <f>'1. BAT-FLY_INTERACTIONS_Referen'!A114</f>
        <v>BFR113</v>
      </c>
      <c r="C523" s="1" t="s">
        <v>1854</v>
      </c>
      <c r="D523" s="1" t="s">
        <v>1854</v>
      </c>
      <c r="E523" s="1" t="s">
        <v>1854</v>
      </c>
      <c r="F523" s="1" t="s">
        <v>1855</v>
      </c>
      <c r="G523" s="13">
        <v>34.816666669999996</v>
      </c>
      <c r="H523" s="13">
        <v>47.341666670000002</v>
      </c>
      <c r="I523" s="1" t="s">
        <v>549</v>
      </c>
      <c r="J523" s="1" t="s">
        <v>12</v>
      </c>
      <c r="K523" s="1"/>
      <c r="L523" s="1"/>
      <c r="M523" s="13" t="s">
        <v>12</v>
      </c>
      <c r="N523" s="13" t="s">
        <v>12</v>
      </c>
      <c r="O523" s="13">
        <v>10.8</v>
      </c>
      <c r="P523" s="14">
        <v>451</v>
      </c>
    </row>
    <row r="524" spans="1:16" ht="15.75" customHeight="1">
      <c r="A524" s="3" t="s">
        <v>1856</v>
      </c>
      <c r="B524" s="1" t="str">
        <f>'1. BAT-FLY_INTERACTIONS_Referen'!A115</f>
        <v>BFR114</v>
      </c>
      <c r="C524" s="1" t="s">
        <v>1854</v>
      </c>
      <c r="D524" s="5" t="s">
        <v>1857</v>
      </c>
      <c r="E524" s="5" t="s">
        <v>1857</v>
      </c>
      <c r="F524" s="5" t="s">
        <v>1858</v>
      </c>
      <c r="G524" s="13">
        <v>33.383333329999999</v>
      </c>
      <c r="H524" s="13">
        <v>47.5</v>
      </c>
      <c r="I524" s="1" t="s">
        <v>549</v>
      </c>
      <c r="J524" s="1" t="s">
        <v>12</v>
      </c>
      <c r="K524" s="1"/>
      <c r="L524" s="1"/>
      <c r="M524" s="13" t="s">
        <v>12</v>
      </c>
      <c r="N524" s="13" t="s">
        <v>12</v>
      </c>
      <c r="O524" s="13">
        <v>15.5</v>
      </c>
      <c r="P524" s="14">
        <v>419</v>
      </c>
    </row>
    <row r="525" spans="1:16" ht="15.75" customHeight="1">
      <c r="A525" s="3" t="s">
        <v>1859</v>
      </c>
      <c r="B525" s="1" t="str">
        <f>'1. BAT-FLY_INTERACTIONS_Referen'!A116</f>
        <v>BFR115</v>
      </c>
      <c r="C525" s="5" t="s">
        <v>1076</v>
      </c>
      <c r="D525" s="1" t="s">
        <v>1860</v>
      </c>
      <c r="E525" s="5" t="s">
        <v>1861</v>
      </c>
      <c r="F525" s="1" t="s">
        <v>1862</v>
      </c>
      <c r="G525" s="13">
        <v>10.430622</v>
      </c>
      <c r="H525" s="13">
        <v>-84.006968999999998</v>
      </c>
      <c r="I525" s="1" t="s">
        <v>549</v>
      </c>
      <c r="J525" s="1" t="s">
        <v>12</v>
      </c>
      <c r="K525" s="1"/>
      <c r="L525" s="1"/>
      <c r="M525" s="13" t="s">
        <v>12</v>
      </c>
      <c r="N525" s="13" t="s">
        <v>12</v>
      </c>
      <c r="O525" s="13">
        <v>26.1</v>
      </c>
      <c r="P525" s="14">
        <v>3949</v>
      </c>
    </row>
    <row r="526" spans="1:16" ht="15.75" customHeight="1">
      <c r="A526" s="3" t="s">
        <v>1863</v>
      </c>
      <c r="B526" s="1" t="str">
        <f>'1. BAT-FLY_INTERACTIONS_Referen'!A117</f>
        <v>BFR116</v>
      </c>
      <c r="C526" s="1" t="s">
        <v>757</v>
      </c>
      <c r="D526" s="1" t="s">
        <v>1172</v>
      </c>
      <c r="E526" s="1" t="s">
        <v>1864</v>
      </c>
      <c r="F526" s="1" t="s">
        <v>1865</v>
      </c>
      <c r="G526" s="12">
        <v>-23.881111109999999</v>
      </c>
      <c r="H526" s="13">
        <v>-52.735555560000002</v>
      </c>
      <c r="I526" s="3" t="s">
        <v>641</v>
      </c>
      <c r="J526" s="1" t="s">
        <v>1866</v>
      </c>
      <c r="K526" s="17" t="s">
        <v>1774</v>
      </c>
      <c r="L526" s="3" t="s">
        <v>763</v>
      </c>
      <c r="M526" s="13">
        <v>600</v>
      </c>
      <c r="N526" s="13" t="s">
        <v>12</v>
      </c>
      <c r="O526" s="13">
        <v>20.3</v>
      </c>
      <c r="P526" s="14">
        <v>1445</v>
      </c>
    </row>
    <row r="527" spans="1:16" ht="15.75" customHeight="1">
      <c r="A527" s="3" t="s">
        <v>1867</v>
      </c>
      <c r="B527" s="1" t="str">
        <f>'1. BAT-FLY_INTERACTIONS_Referen'!A118</f>
        <v>BFR117</v>
      </c>
      <c r="C527" s="1" t="s">
        <v>757</v>
      </c>
      <c r="D527" s="1" t="s">
        <v>1868</v>
      </c>
      <c r="E527" s="1"/>
      <c r="F527" s="1" t="s">
        <v>1869</v>
      </c>
      <c r="G527" s="12">
        <v>-5.1414305560000004</v>
      </c>
      <c r="H527" s="13">
        <v>-40.916277780000001</v>
      </c>
      <c r="I527" s="3" t="s">
        <v>641</v>
      </c>
      <c r="J527" s="1" t="s">
        <v>1870</v>
      </c>
      <c r="K527" s="17" t="s">
        <v>829</v>
      </c>
      <c r="L527" s="3" t="s">
        <v>763</v>
      </c>
      <c r="M527" s="12" t="s">
        <v>12</v>
      </c>
      <c r="N527" s="13" t="s">
        <v>1158</v>
      </c>
      <c r="O527" s="13">
        <v>23.4</v>
      </c>
      <c r="P527" s="14">
        <v>942</v>
      </c>
    </row>
    <row r="528" spans="1:16" ht="15.75" customHeight="1">
      <c r="A528" s="3" t="s">
        <v>1871</v>
      </c>
      <c r="B528" s="1" t="str">
        <f>'1. BAT-FLY_INTERACTIONS_Referen'!A119</f>
        <v>BFR118</v>
      </c>
      <c r="C528" s="1" t="s">
        <v>1872</v>
      </c>
      <c r="D528" s="1" t="s">
        <v>1873</v>
      </c>
      <c r="E528" s="1" t="s">
        <v>1874</v>
      </c>
      <c r="F528" s="1" t="s">
        <v>1875</v>
      </c>
      <c r="G528" s="13">
        <v>17.490416669999998</v>
      </c>
      <c r="H528" s="13">
        <v>-62.985472219999998</v>
      </c>
      <c r="I528" s="3" t="s">
        <v>641</v>
      </c>
      <c r="J528" s="1" t="s">
        <v>1876</v>
      </c>
      <c r="K528" s="1"/>
      <c r="L528" s="1"/>
      <c r="M528" s="12" t="s">
        <v>12</v>
      </c>
      <c r="N528" s="12" t="s">
        <v>12</v>
      </c>
      <c r="O528" s="13">
        <v>26.5</v>
      </c>
      <c r="P528" s="14">
        <v>1096</v>
      </c>
    </row>
    <row r="529" spans="1:16" ht="15.75" customHeight="1">
      <c r="A529" s="3" t="s">
        <v>1877</v>
      </c>
      <c r="B529" s="1" t="str">
        <f t="shared" ref="B529:B531" si="120">B528</f>
        <v>BFR118</v>
      </c>
      <c r="C529" s="1" t="s">
        <v>1872</v>
      </c>
      <c r="D529" s="1" t="s">
        <v>1873</v>
      </c>
      <c r="E529" s="1" t="s">
        <v>1874</v>
      </c>
      <c r="F529" s="1" t="s">
        <v>1878</v>
      </c>
      <c r="G529" s="13">
        <v>17.482027779999999</v>
      </c>
      <c r="H529" s="13">
        <v>-62.987305560000003</v>
      </c>
      <c r="I529" s="3" t="s">
        <v>641</v>
      </c>
      <c r="J529" s="1" t="s">
        <v>1876</v>
      </c>
      <c r="K529" s="1"/>
      <c r="L529" s="1"/>
      <c r="M529" s="12" t="s">
        <v>12</v>
      </c>
      <c r="N529" s="12" t="s">
        <v>12</v>
      </c>
      <c r="O529" s="14" t="s">
        <v>12</v>
      </c>
      <c r="P529" s="14" t="s">
        <v>12</v>
      </c>
    </row>
    <row r="530" spans="1:16" ht="15.75" customHeight="1">
      <c r="A530" s="3" t="s">
        <v>1879</v>
      </c>
      <c r="B530" s="1" t="str">
        <f t="shared" si="120"/>
        <v>BFR118</v>
      </c>
      <c r="C530" s="1" t="s">
        <v>1872</v>
      </c>
      <c r="D530" s="1" t="s">
        <v>1873</v>
      </c>
      <c r="E530" s="1" t="s">
        <v>1874</v>
      </c>
      <c r="F530" s="1" t="s">
        <v>1880</v>
      </c>
      <c r="G530" s="13">
        <v>17.485861109999998</v>
      </c>
      <c r="H530" s="13">
        <v>-62.990888890000001</v>
      </c>
      <c r="I530" s="3" t="s">
        <v>641</v>
      </c>
      <c r="J530" s="1" t="s">
        <v>1876</v>
      </c>
      <c r="K530" s="1"/>
      <c r="L530" s="1"/>
      <c r="M530" s="12" t="s">
        <v>12</v>
      </c>
      <c r="N530" s="12" t="s">
        <v>12</v>
      </c>
      <c r="O530" s="13">
        <v>26.5</v>
      </c>
      <c r="P530" s="14">
        <v>1096</v>
      </c>
    </row>
    <row r="531" spans="1:16" ht="15.75" customHeight="1">
      <c r="A531" s="3" t="s">
        <v>1881</v>
      </c>
      <c r="B531" s="1" t="str">
        <f t="shared" si="120"/>
        <v>BFR118</v>
      </c>
      <c r="C531" s="1" t="s">
        <v>1872</v>
      </c>
      <c r="D531" s="1" t="s">
        <v>1873</v>
      </c>
      <c r="E531" s="1" t="s">
        <v>1873</v>
      </c>
      <c r="F531" s="1" t="s">
        <v>1882</v>
      </c>
      <c r="G531" s="13">
        <v>17.478361110000002</v>
      </c>
      <c r="H531" s="13">
        <v>-62.965305559999997</v>
      </c>
      <c r="I531" s="3" t="s">
        <v>641</v>
      </c>
      <c r="J531" s="1" t="s">
        <v>1883</v>
      </c>
      <c r="K531" s="1"/>
      <c r="L531" s="1"/>
      <c r="M531" s="12" t="s">
        <v>12</v>
      </c>
      <c r="N531" s="12" t="s">
        <v>12</v>
      </c>
      <c r="O531" s="13">
        <v>24.1</v>
      </c>
      <c r="P531" s="14">
        <v>1449</v>
      </c>
    </row>
    <row r="532" spans="1:16" ht="15.75" customHeight="1">
      <c r="A532" s="3" t="s">
        <v>1884</v>
      </c>
      <c r="B532" s="1" t="str">
        <f>'1. BAT-FLY_INTERACTIONS_Referen'!A120</f>
        <v>BFR119</v>
      </c>
      <c r="C532" s="1" t="s">
        <v>757</v>
      </c>
      <c r="D532" s="1" t="s">
        <v>782</v>
      </c>
      <c r="E532" s="1" t="s">
        <v>1885</v>
      </c>
      <c r="F532" s="1" t="s">
        <v>1886</v>
      </c>
      <c r="G532" s="12">
        <v>-8.5833333330000006</v>
      </c>
      <c r="H532" s="13">
        <v>-35.1</v>
      </c>
      <c r="I532" s="3" t="s">
        <v>549</v>
      </c>
      <c r="J532" s="3" t="s">
        <v>1887</v>
      </c>
      <c r="K532" s="17" t="s">
        <v>762</v>
      </c>
      <c r="L532" s="3" t="s">
        <v>763</v>
      </c>
      <c r="M532" s="12" t="s">
        <v>12</v>
      </c>
      <c r="N532" s="12" t="s">
        <v>12</v>
      </c>
      <c r="O532" s="13">
        <v>24.6</v>
      </c>
      <c r="P532" s="14">
        <v>2048</v>
      </c>
    </row>
    <row r="533" spans="1:16" ht="15.75" customHeight="1">
      <c r="A533" s="3" t="s">
        <v>1888</v>
      </c>
      <c r="B533" s="1" t="str">
        <f>'1. BAT-FLY_INTERACTIONS_Referen'!A121</f>
        <v>BFR120</v>
      </c>
      <c r="C533" s="1" t="s">
        <v>757</v>
      </c>
      <c r="D533" s="1" t="s">
        <v>782</v>
      </c>
      <c r="E533" s="1" t="s">
        <v>1889</v>
      </c>
      <c r="F533" s="1" t="s">
        <v>1890</v>
      </c>
      <c r="G533" s="12">
        <v>-8.1166666670000005</v>
      </c>
      <c r="H533" s="13">
        <v>-35.083333330000002</v>
      </c>
      <c r="I533" s="3" t="s">
        <v>641</v>
      </c>
      <c r="J533" s="1" t="s">
        <v>1891</v>
      </c>
      <c r="K533" s="17" t="s">
        <v>762</v>
      </c>
      <c r="L533" s="3" t="s">
        <v>763</v>
      </c>
      <c r="M533" s="12" t="s">
        <v>12</v>
      </c>
      <c r="N533" s="13" t="s">
        <v>1158</v>
      </c>
      <c r="O533" s="13">
        <v>24.7</v>
      </c>
      <c r="P533" s="14">
        <v>1304</v>
      </c>
    </row>
    <row r="534" spans="1:16" ht="15.75" customHeight="1">
      <c r="A534" s="3" t="s">
        <v>1892</v>
      </c>
      <c r="B534" s="1" t="str">
        <f>'1. BAT-FLY_INTERACTIONS_Referen'!A122</f>
        <v>BFR121</v>
      </c>
      <c r="C534" s="1" t="s">
        <v>757</v>
      </c>
      <c r="D534" s="1" t="s">
        <v>825</v>
      </c>
      <c r="E534" s="1" t="s">
        <v>938</v>
      </c>
      <c r="F534" s="1" t="s">
        <v>1893</v>
      </c>
      <c r="G534" s="12">
        <v>-10.53333333</v>
      </c>
      <c r="H534" s="13">
        <v>-37.049999999999997</v>
      </c>
      <c r="I534" s="3" t="s">
        <v>549</v>
      </c>
      <c r="J534" s="1" t="s">
        <v>1894</v>
      </c>
      <c r="K534" s="17" t="s">
        <v>829</v>
      </c>
      <c r="L534" s="3" t="s">
        <v>763</v>
      </c>
      <c r="M534" s="12" t="s">
        <v>12</v>
      </c>
      <c r="N534" s="12" t="s">
        <v>12</v>
      </c>
      <c r="O534" s="13">
        <v>24.3</v>
      </c>
      <c r="P534" s="14">
        <v>1271</v>
      </c>
    </row>
    <row r="535" spans="1:16" ht="15.75" customHeight="1">
      <c r="A535" s="3" t="s">
        <v>1895</v>
      </c>
      <c r="B535" s="1" t="str">
        <f>'1. BAT-FLY_INTERACTIONS_Referen'!A123</f>
        <v>BFR122</v>
      </c>
      <c r="C535" s="1" t="s">
        <v>1692</v>
      </c>
      <c r="D535" s="1" t="s">
        <v>1896</v>
      </c>
      <c r="E535" s="1"/>
      <c r="F535" s="1" t="s">
        <v>1897</v>
      </c>
      <c r="G535" s="13">
        <v>51.266666669999999</v>
      </c>
      <c r="H535" s="13">
        <v>83.033333330000005</v>
      </c>
      <c r="I535" s="3" t="s">
        <v>641</v>
      </c>
      <c r="J535" s="3" t="s">
        <v>1898</v>
      </c>
      <c r="K535" s="1"/>
      <c r="L535" s="1"/>
      <c r="M535" s="12" t="s">
        <v>12</v>
      </c>
      <c r="N535" s="12" t="s">
        <v>12</v>
      </c>
      <c r="O535" s="13">
        <v>1.9</v>
      </c>
      <c r="P535" s="14">
        <v>627</v>
      </c>
    </row>
    <row r="536" spans="1:16" ht="15.75" customHeight="1">
      <c r="A536" s="3" t="s">
        <v>1899</v>
      </c>
      <c r="B536" s="1" t="str">
        <f t="shared" ref="B536:B563" si="121">B535</f>
        <v>BFR122</v>
      </c>
      <c r="C536" s="1" t="s">
        <v>1692</v>
      </c>
      <c r="D536" s="1" t="s">
        <v>1900</v>
      </c>
      <c r="E536" s="1"/>
      <c r="F536" s="1" t="s">
        <v>1901</v>
      </c>
      <c r="G536" s="13">
        <v>53.95</v>
      </c>
      <c r="H536" s="13">
        <v>127.3666667</v>
      </c>
      <c r="I536" s="3" t="s">
        <v>549</v>
      </c>
      <c r="J536" s="3" t="s">
        <v>1898</v>
      </c>
      <c r="K536" s="1"/>
      <c r="L536" s="1"/>
      <c r="M536" s="12" t="s">
        <v>12</v>
      </c>
      <c r="N536" s="12" t="s">
        <v>12</v>
      </c>
      <c r="O536" s="13">
        <v>-5.5</v>
      </c>
      <c r="P536" s="14">
        <v>603</v>
      </c>
    </row>
    <row r="537" spans="1:16" ht="15.75" customHeight="1">
      <c r="A537" s="3" t="s">
        <v>1902</v>
      </c>
      <c r="B537" s="1" t="str">
        <f t="shared" si="121"/>
        <v>BFR122</v>
      </c>
      <c r="C537" s="1" t="s">
        <v>1692</v>
      </c>
      <c r="D537" s="1" t="s">
        <v>1903</v>
      </c>
      <c r="E537" s="1"/>
      <c r="F537" s="1" t="s">
        <v>1904</v>
      </c>
      <c r="G537" s="13">
        <v>52.716666670000002</v>
      </c>
      <c r="H537" s="13">
        <v>58.9</v>
      </c>
      <c r="I537" s="3" t="s">
        <v>549</v>
      </c>
      <c r="J537" s="3" t="s">
        <v>1898</v>
      </c>
      <c r="K537" s="1"/>
      <c r="L537" s="1"/>
      <c r="M537" s="12" t="s">
        <v>12</v>
      </c>
      <c r="N537" s="12" t="s">
        <v>12</v>
      </c>
      <c r="O537" s="13">
        <v>2</v>
      </c>
      <c r="P537" s="14">
        <v>359</v>
      </c>
    </row>
    <row r="538" spans="1:16" ht="15.75" customHeight="1">
      <c r="A538" s="3" t="s">
        <v>1905</v>
      </c>
      <c r="B538" s="1" t="str">
        <f t="shared" si="121"/>
        <v>BFR122</v>
      </c>
      <c r="C538" s="1" t="s">
        <v>1692</v>
      </c>
      <c r="D538" s="1" t="s">
        <v>1903</v>
      </c>
      <c r="E538" s="1"/>
      <c r="F538" s="1" t="s">
        <v>1906</v>
      </c>
      <c r="G538" s="13">
        <v>53.5</v>
      </c>
      <c r="H538" s="13">
        <v>59</v>
      </c>
      <c r="I538" s="3" t="s">
        <v>549</v>
      </c>
      <c r="J538" s="3" t="s">
        <v>1898</v>
      </c>
      <c r="K538" s="1"/>
      <c r="L538" s="1"/>
      <c r="M538" s="12" t="s">
        <v>12</v>
      </c>
      <c r="N538" s="12" t="s">
        <v>12</v>
      </c>
      <c r="O538" s="13">
        <v>1.7</v>
      </c>
      <c r="P538" s="14">
        <v>382</v>
      </c>
    </row>
    <row r="539" spans="1:16" ht="15.75" customHeight="1">
      <c r="A539" s="3" t="s">
        <v>1907</v>
      </c>
      <c r="B539" s="1" t="str">
        <f t="shared" si="121"/>
        <v>BFR122</v>
      </c>
      <c r="C539" s="1" t="s">
        <v>1692</v>
      </c>
      <c r="D539" s="1" t="s">
        <v>1903</v>
      </c>
      <c r="E539" s="1"/>
      <c r="F539" s="1" t="s">
        <v>1908</v>
      </c>
      <c r="G539" s="13">
        <v>53.5</v>
      </c>
      <c r="H539" s="13">
        <v>58.75</v>
      </c>
      <c r="I539" s="3" t="s">
        <v>549</v>
      </c>
      <c r="J539" s="3" t="s">
        <v>1898</v>
      </c>
      <c r="K539" s="1"/>
      <c r="L539" s="1"/>
      <c r="M539" s="12" t="s">
        <v>12</v>
      </c>
      <c r="N539" s="12" t="s">
        <v>12</v>
      </c>
      <c r="O539" s="13">
        <v>1.2</v>
      </c>
      <c r="P539" s="14">
        <v>408</v>
      </c>
    </row>
    <row r="540" spans="1:16" ht="15.75" customHeight="1">
      <c r="A540" s="3" t="s">
        <v>1909</v>
      </c>
      <c r="B540" s="1" t="str">
        <f t="shared" si="121"/>
        <v>BFR122</v>
      </c>
      <c r="C540" s="1" t="s">
        <v>1692</v>
      </c>
      <c r="D540" s="1" t="s">
        <v>1903</v>
      </c>
      <c r="E540" s="1"/>
      <c r="F540" s="1" t="s">
        <v>1910</v>
      </c>
      <c r="G540" s="13">
        <v>53.333333330000002</v>
      </c>
      <c r="H540" s="13">
        <v>58.75</v>
      </c>
      <c r="I540" s="3" t="s">
        <v>549</v>
      </c>
      <c r="J540" s="3" t="s">
        <v>1898</v>
      </c>
      <c r="K540" s="1"/>
      <c r="L540" s="1"/>
      <c r="M540" s="12" t="s">
        <v>12</v>
      </c>
      <c r="N540" s="12" t="s">
        <v>12</v>
      </c>
      <c r="O540" s="13">
        <v>1.6</v>
      </c>
      <c r="P540" s="14">
        <v>389</v>
      </c>
    </row>
    <row r="541" spans="1:16" ht="15.75" customHeight="1">
      <c r="A541" s="3" t="s">
        <v>1911</v>
      </c>
      <c r="B541" s="1" t="str">
        <f t="shared" si="121"/>
        <v>BFR122</v>
      </c>
      <c r="C541" s="1" t="s">
        <v>1692</v>
      </c>
      <c r="D541" s="1" t="s">
        <v>1912</v>
      </c>
      <c r="E541" s="1"/>
      <c r="F541" s="1" t="s">
        <v>1913</v>
      </c>
      <c r="G541" s="13">
        <v>54.466666670000002</v>
      </c>
      <c r="H541" s="13">
        <v>113.7833333</v>
      </c>
      <c r="I541" s="3" t="s">
        <v>641</v>
      </c>
      <c r="J541" s="3" t="s">
        <v>1898</v>
      </c>
      <c r="K541" s="1"/>
      <c r="L541" s="1"/>
      <c r="M541" s="12" t="s">
        <v>12</v>
      </c>
      <c r="N541" s="12" t="s">
        <v>12</v>
      </c>
      <c r="O541" s="13">
        <v>-6.2</v>
      </c>
      <c r="P541" s="14">
        <v>366</v>
      </c>
    </row>
    <row r="542" spans="1:16" ht="15.75" customHeight="1">
      <c r="A542" s="3" t="s">
        <v>1914</v>
      </c>
      <c r="B542" s="1" t="str">
        <f t="shared" si="121"/>
        <v>BFR122</v>
      </c>
      <c r="C542" s="1" t="s">
        <v>1692</v>
      </c>
      <c r="D542" s="1" t="s">
        <v>1915</v>
      </c>
      <c r="E542" s="1"/>
      <c r="F542" s="1" t="s">
        <v>1916</v>
      </c>
      <c r="G542" s="13">
        <v>54.9</v>
      </c>
      <c r="H542" s="13">
        <v>57.783333329999998</v>
      </c>
      <c r="I542" s="3" t="s">
        <v>549</v>
      </c>
      <c r="J542" s="3" t="s">
        <v>1898</v>
      </c>
      <c r="K542" s="1"/>
      <c r="L542" s="1"/>
      <c r="M542" s="12" t="s">
        <v>12</v>
      </c>
      <c r="N542" s="12" t="s">
        <v>12</v>
      </c>
      <c r="O542" s="13">
        <v>1.4</v>
      </c>
      <c r="P542" s="14">
        <v>533</v>
      </c>
    </row>
    <row r="543" spans="1:16" ht="15.75" customHeight="1">
      <c r="A543" s="3" t="s">
        <v>1917</v>
      </c>
      <c r="B543" s="1" t="str">
        <f t="shared" si="121"/>
        <v>BFR122</v>
      </c>
      <c r="C543" s="1" t="s">
        <v>1692</v>
      </c>
      <c r="D543" s="1" t="s">
        <v>1918</v>
      </c>
      <c r="E543" s="1"/>
      <c r="F543" s="1" t="s">
        <v>1919</v>
      </c>
      <c r="G543" s="13">
        <v>43.516666669999999</v>
      </c>
      <c r="H543" s="13">
        <v>46.416666669999998</v>
      </c>
      <c r="I543" s="3" t="s">
        <v>641</v>
      </c>
      <c r="J543" s="3" t="s">
        <v>1898</v>
      </c>
      <c r="K543" s="1"/>
      <c r="L543" s="1"/>
      <c r="M543" s="12" t="s">
        <v>12</v>
      </c>
      <c r="N543" s="12" t="s">
        <v>12</v>
      </c>
      <c r="O543" s="13">
        <v>11.7</v>
      </c>
      <c r="P543" s="14">
        <v>377</v>
      </c>
    </row>
    <row r="544" spans="1:16" ht="15.75" customHeight="1">
      <c r="A544" s="3" t="s">
        <v>1920</v>
      </c>
      <c r="B544" s="1" t="str">
        <f t="shared" si="121"/>
        <v>BFR122</v>
      </c>
      <c r="C544" s="1" t="s">
        <v>1692</v>
      </c>
      <c r="D544" s="1" t="s">
        <v>1918</v>
      </c>
      <c r="E544" s="1"/>
      <c r="F544" s="1" t="s">
        <v>1921</v>
      </c>
      <c r="G544" s="13">
        <v>41.866666670000001</v>
      </c>
      <c r="H544" s="13">
        <v>48.55</v>
      </c>
      <c r="I544" s="3" t="s">
        <v>549</v>
      </c>
      <c r="J544" s="3" t="s">
        <v>1898</v>
      </c>
      <c r="K544" s="1"/>
      <c r="L544" s="1"/>
      <c r="M544" s="12" t="s">
        <v>12</v>
      </c>
      <c r="N544" s="12" t="s">
        <v>12</v>
      </c>
      <c r="O544" s="13">
        <v>13.1</v>
      </c>
      <c r="P544" s="14">
        <v>346</v>
      </c>
    </row>
    <row r="545" spans="1:16" ht="15.75" customHeight="1">
      <c r="A545" s="3" t="s">
        <v>1922</v>
      </c>
      <c r="B545" s="1" t="str">
        <f t="shared" si="121"/>
        <v>BFR122</v>
      </c>
      <c r="C545" s="1" t="s">
        <v>1692</v>
      </c>
      <c r="D545" s="1" t="s">
        <v>1918</v>
      </c>
      <c r="E545" s="1"/>
      <c r="F545" s="1" t="s">
        <v>1923</v>
      </c>
      <c r="G545" s="13">
        <v>41.683333330000004</v>
      </c>
      <c r="H545" s="13">
        <v>48.466666670000002</v>
      </c>
      <c r="I545" s="3" t="s">
        <v>641</v>
      </c>
      <c r="J545" s="3" t="s">
        <v>1898</v>
      </c>
      <c r="K545" s="1"/>
      <c r="L545" s="1"/>
      <c r="M545" s="12" t="s">
        <v>12</v>
      </c>
      <c r="N545" s="12" t="s">
        <v>12</v>
      </c>
      <c r="O545" s="13">
        <v>12.2</v>
      </c>
      <c r="P545" s="14">
        <v>399</v>
      </c>
    </row>
    <row r="546" spans="1:16" ht="15.75" customHeight="1">
      <c r="A546" s="3" t="s">
        <v>1924</v>
      </c>
      <c r="B546" s="1" t="str">
        <f t="shared" si="121"/>
        <v>BFR122</v>
      </c>
      <c r="C546" s="1" t="s">
        <v>1692</v>
      </c>
      <c r="D546" s="1" t="s">
        <v>1918</v>
      </c>
      <c r="E546" s="1"/>
      <c r="F546" s="1" t="s">
        <v>1925</v>
      </c>
      <c r="G546" s="13">
        <v>43</v>
      </c>
      <c r="H546" s="13">
        <v>47.233333330000001</v>
      </c>
      <c r="I546" s="3" t="s">
        <v>549</v>
      </c>
      <c r="J546" s="3" t="s">
        <v>1898</v>
      </c>
      <c r="K546" s="1"/>
      <c r="L546" s="1"/>
      <c r="M546" s="12" t="s">
        <v>12</v>
      </c>
      <c r="N546" s="12" t="s">
        <v>12</v>
      </c>
      <c r="O546" s="13">
        <v>11.7</v>
      </c>
      <c r="P546" s="14">
        <v>369</v>
      </c>
    </row>
    <row r="547" spans="1:16" ht="15.75" customHeight="1">
      <c r="A547" s="3" t="s">
        <v>1926</v>
      </c>
      <c r="B547" s="1" t="str">
        <f t="shared" si="121"/>
        <v>BFR122</v>
      </c>
      <c r="C547" s="1" t="s">
        <v>1692</v>
      </c>
      <c r="D547" s="1" t="s">
        <v>1918</v>
      </c>
      <c r="E547" s="1"/>
      <c r="F547" s="1" t="s">
        <v>1927</v>
      </c>
      <c r="G547" s="13">
        <v>43.033333329999998</v>
      </c>
      <c r="H547" s="13">
        <v>46.783333329999998</v>
      </c>
      <c r="I547" s="3" t="s">
        <v>641</v>
      </c>
      <c r="J547" s="3" t="s">
        <v>1898</v>
      </c>
      <c r="K547" s="1"/>
      <c r="L547" s="1"/>
      <c r="M547" s="12" t="s">
        <v>12</v>
      </c>
      <c r="N547" s="12" t="s">
        <v>12</v>
      </c>
      <c r="O547" s="13">
        <v>7.9</v>
      </c>
      <c r="P547" s="14">
        <v>562</v>
      </c>
    </row>
    <row r="548" spans="1:16" ht="15.75" customHeight="1">
      <c r="A548" s="3" t="s">
        <v>1928</v>
      </c>
      <c r="B548" s="1" t="str">
        <f t="shared" si="121"/>
        <v>BFR122</v>
      </c>
      <c r="C548" s="1" t="s">
        <v>1692</v>
      </c>
      <c r="D548" s="1" t="s">
        <v>1929</v>
      </c>
      <c r="E548" s="1"/>
      <c r="F548" s="1" t="s">
        <v>1930</v>
      </c>
      <c r="G548" s="13">
        <v>53.416666669999998</v>
      </c>
      <c r="H548" s="13">
        <v>103.1</v>
      </c>
      <c r="I548" s="3" t="s">
        <v>549</v>
      </c>
      <c r="J548" s="3" t="s">
        <v>1898</v>
      </c>
      <c r="K548" s="1"/>
      <c r="L548" s="1"/>
      <c r="M548" s="12" t="s">
        <v>12</v>
      </c>
      <c r="N548" s="12" t="s">
        <v>12</v>
      </c>
      <c r="O548" s="13">
        <v>-1.8</v>
      </c>
      <c r="P548" s="14">
        <v>443</v>
      </c>
    </row>
    <row r="549" spans="1:16" ht="15.75" customHeight="1">
      <c r="A549" s="3" t="s">
        <v>1931</v>
      </c>
      <c r="B549" s="1" t="str">
        <f t="shared" si="121"/>
        <v>BFR122</v>
      </c>
      <c r="C549" s="1" t="s">
        <v>1692</v>
      </c>
      <c r="D549" s="1" t="s">
        <v>1929</v>
      </c>
      <c r="E549" s="1"/>
      <c r="F549" s="1" t="s">
        <v>1932</v>
      </c>
      <c r="G549" s="13">
        <v>52.133333329999999</v>
      </c>
      <c r="H549" s="13">
        <v>105.45</v>
      </c>
      <c r="I549" s="3" t="s">
        <v>641</v>
      </c>
      <c r="J549" s="3" t="s">
        <v>1898</v>
      </c>
      <c r="K549" s="1"/>
      <c r="L549" s="1"/>
      <c r="M549" s="12" t="s">
        <v>12</v>
      </c>
      <c r="N549" s="12" t="s">
        <v>12</v>
      </c>
      <c r="O549" s="13">
        <v>-3</v>
      </c>
      <c r="P549" s="14">
        <v>596</v>
      </c>
    </row>
    <row r="550" spans="1:16" ht="15.75" customHeight="1">
      <c r="A550" s="3" t="s">
        <v>1933</v>
      </c>
      <c r="B550" s="1" t="str">
        <f t="shared" si="121"/>
        <v>BFR122</v>
      </c>
      <c r="C550" s="1" t="s">
        <v>1692</v>
      </c>
      <c r="D550" s="1" t="s">
        <v>1934</v>
      </c>
      <c r="E550" s="1"/>
      <c r="F550" s="1" t="s">
        <v>1935</v>
      </c>
      <c r="G550" s="13">
        <v>48.783333329999998</v>
      </c>
      <c r="H550" s="13">
        <v>132.93333329999999</v>
      </c>
      <c r="I550" s="3" t="s">
        <v>641</v>
      </c>
      <c r="J550" s="3" t="s">
        <v>1898</v>
      </c>
      <c r="K550" s="1"/>
      <c r="L550" s="1"/>
      <c r="M550" s="12" t="s">
        <v>12</v>
      </c>
      <c r="N550" s="12" t="s">
        <v>12</v>
      </c>
      <c r="O550" s="13">
        <v>0.7</v>
      </c>
      <c r="P550" s="14">
        <v>639</v>
      </c>
    </row>
    <row r="551" spans="1:16" ht="15.75" customHeight="1">
      <c r="A551" s="3" t="s">
        <v>1936</v>
      </c>
      <c r="B551" s="1" t="str">
        <f t="shared" si="121"/>
        <v>BFR122</v>
      </c>
      <c r="C551" s="1" t="s">
        <v>1692</v>
      </c>
      <c r="D551" s="1" t="s">
        <v>1937</v>
      </c>
      <c r="E551" s="1"/>
      <c r="F551" s="1" t="s">
        <v>1938</v>
      </c>
      <c r="G551" s="13">
        <v>54.35</v>
      </c>
      <c r="H551" s="13">
        <v>88.116666670000001</v>
      </c>
      <c r="I551" s="3" t="s">
        <v>549</v>
      </c>
      <c r="J551" s="3" t="s">
        <v>1898</v>
      </c>
      <c r="K551" s="1"/>
      <c r="L551" s="1"/>
      <c r="M551" s="12" t="s">
        <v>12</v>
      </c>
      <c r="N551" s="12" t="s">
        <v>12</v>
      </c>
      <c r="O551" s="13">
        <v>-0.4</v>
      </c>
      <c r="P551" s="14">
        <v>514</v>
      </c>
    </row>
    <row r="552" spans="1:16" ht="15.75" customHeight="1">
      <c r="A552" s="3" t="s">
        <v>1939</v>
      </c>
      <c r="B552" s="1" t="str">
        <f t="shared" si="121"/>
        <v>BFR122</v>
      </c>
      <c r="C552" s="1" t="s">
        <v>1692</v>
      </c>
      <c r="D552" s="1" t="s">
        <v>1940</v>
      </c>
      <c r="E552" s="1"/>
      <c r="F552" s="1" t="s">
        <v>1941</v>
      </c>
      <c r="G552" s="13">
        <v>43.516666669999999</v>
      </c>
      <c r="H552" s="13">
        <v>39.983333330000001</v>
      </c>
      <c r="I552" s="3" t="s">
        <v>641</v>
      </c>
      <c r="J552" s="3" t="s">
        <v>1898</v>
      </c>
      <c r="K552" s="1"/>
      <c r="L552" s="1"/>
      <c r="M552" s="12" t="s">
        <v>12</v>
      </c>
      <c r="N552" s="12" t="s">
        <v>12</v>
      </c>
      <c r="O552" s="13">
        <v>13.1</v>
      </c>
      <c r="P552" s="14">
        <v>1420</v>
      </c>
    </row>
    <row r="553" spans="1:16" ht="15.75" customHeight="1">
      <c r="A553" s="3" t="s">
        <v>1942</v>
      </c>
      <c r="B553" s="1" t="str">
        <f t="shared" si="121"/>
        <v>BFR122</v>
      </c>
      <c r="C553" s="1" t="s">
        <v>1692</v>
      </c>
      <c r="D553" s="1" t="s">
        <v>1943</v>
      </c>
      <c r="E553" s="1"/>
      <c r="F553" s="1" t="s">
        <v>1944</v>
      </c>
      <c r="G553" s="13">
        <v>53.333333330000002</v>
      </c>
      <c r="H553" s="13">
        <v>91.933333329999996</v>
      </c>
      <c r="I553" s="3" t="s">
        <v>641</v>
      </c>
      <c r="J553" s="3" t="s">
        <v>1898</v>
      </c>
      <c r="K553" s="1"/>
      <c r="L553" s="1"/>
      <c r="M553" s="12" t="s">
        <v>12</v>
      </c>
      <c r="N553" s="12" t="s">
        <v>12</v>
      </c>
      <c r="O553" s="13">
        <v>1</v>
      </c>
      <c r="P553" s="14">
        <v>420</v>
      </c>
    </row>
    <row r="554" spans="1:16" ht="15.75" customHeight="1">
      <c r="A554" s="3" t="s">
        <v>1945</v>
      </c>
      <c r="B554" s="1" t="str">
        <f t="shared" si="121"/>
        <v>BFR122</v>
      </c>
      <c r="C554" s="1" t="s">
        <v>1692</v>
      </c>
      <c r="D554" s="1" t="s">
        <v>1946</v>
      </c>
      <c r="E554" s="1"/>
      <c r="F554" s="1" t="s">
        <v>1947</v>
      </c>
      <c r="G554" s="13">
        <v>56.15</v>
      </c>
      <c r="H554" s="13">
        <v>47.716666670000002</v>
      </c>
      <c r="I554" s="3" t="s">
        <v>549</v>
      </c>
      <c r="J554" s="3" t="s">
        <v>1898</v>
      </c>
      <c r="K554" s="1"/>
      <c r="L554" s="1"/>
      <c r="M554" s="12" t="s">
        <v>12</v>
      </c>
      <c r="N554" s="12" t="s">
        <v>12</v>
      </c>
      <c r="O554" s="13">
        <v>3.8</v>
      </c>
      <c r="P554" s="14">
        <v>549</v>
      </c>
    </row>
    <row r="555" spans="1:16" ht="15.75" customHeight="1">
      <c r="A555" s="3" t="s">
        <v>1948</v>
      </c>
      <c r="B555" s="1" t="str">
        <f t="shared" si="121"/>
        <v>BFR122</v>
      </c>
      <c r="C555" s="1" t="s">
        <v>1692</v>
      </c>
      <c r="D555" s="1" t="s">
        <v>1949</v>
      </c>
      <c r="E555" s="1"/>
      <c r="F555" s="1" t="s">
        <v>1950</v>
      </c>
      <c r="G555" s="13">
        <v>54.816666669999996</v>
      </c>
      <c r="H555" s="13">
        <v>43.333333330000002</v>
      </c>
      <c r="I555" s="3" t="s">
        <v>641</v>
      </c>
      <c r="J555" s="3" t="s">
        <v>1898</v>
      </c>
      <c r="K555" s="1"/>
      <c r="L555" s="1"/>
      <c r="M555" s="12" t="s">
        <v>12</v>
      </c>
      <c r="N555" s="12" t="s">
        <v>12</v>
      </c>
      <c r="O555" s="13">
        <v>4.3</v>
      </c>
      <c r="P555" s="14">
        <v>570</v>
      </c>
    </row>
    <row r="556" spans="1:16" ht="15.75" customHeight="1">
      <c r="A556" s="3" t="s">
        <v>1951</v>
      </c>
      <c r="B556" s="1" t="str">
        <f t="shared" si="121"/>
        <v>BFR122</v>
      </c>
      <c r="C556" s="1" t="s">
        <v>1692</v>
      </c>
      <c r="D556" s="1" t="s">
        <v>1952</v>
      </c>
      <c r="E556" s="1"/>
      <c r="F556" s="1" t="s">
        <v>1953</v>
      </c>
      <c r="G556" s="13">
        <v>54.366666670000001</v>
      </c>
      <c r="H556" s="13">
        <v>83.966666669999995</v>
      </c>
      <c r="I556" s="3" t="s">
        <v>641</v>
      </c>
      <c r="J556" s="3" t="s">
        <v>1898</v>
      </c>
      <c r="K556" s="1"/>
      <c r="L556" s="1"/>
      <c r="M556" s="12" t="s">
        <v>12</v>
      </c>
      <c r="N556" s="12" t="s">
        <v>12</v>
      </c>
      <c r="O556" s="13">
        <v>1.3</v>
      </c>
      <c r="P556" s="14">
        <v>467</v>
      </c>
    </row>
    <row r="557" spans="1:16" ht="15.75" customHeight="1">
      <c r="A557" s="3" t="s">
        <v>1954</v>
      </c>
      <c r="B557" s="1" t="str">
        <f t="shared" si="121"/>
        <v>BFR122</v>
      </c>
      <c r="C557" s="1" t="s">
        <v>1692</v>
      </c>
      <c r="D557" s="1" t="s">
        <v>1955</v>
      </c>
      <c r="E557" s="1"/>
      <c r="F557" s="1" t="s">
        <v>1956</v>
      </c>
      <c r="G557" s="13">
        <v>57.35</v>
      </c>
      <c r="H557" s="13">
        <v>57.083333330000002</v>
      </c>
      <c r="I557" s="3" t="s">
        <v>549</v>
      </c>
      <c r="J557" s="3" t="s">
        <v>1898</v>
      </c>
      <c r="K557" s="1"/>
      <c r="L557" s="1"/>
      <c r="M557" s="12" t="s">
        <v>12</v>
      </c>
      <c r="N557" s="12" t="s">
        <v>12</v>
      </c>
      <c r="O557" s="13">
        <v>1.3</v>
      </c>
      <c r="P557" s="14">
        <v>606</v>
      </c>
    </row>
    <row r="558" spans="1:16" ht="15.75" customHeight="1">
      <c r="A558" s="3" t="s">
        <v>1957</v>
      </c>
      <c r="B558" s="1" t="str">
        <f t="shared" si="121"/>
        <v>BFR122</v>
      </c>
      <c r="C558" s="1" t="s">
        <v>1692</v>
      </c>
      <c r="D558" s="1" t="s">
        <v>1958</v>
      </c>
      <c r="E558" s="1"/>
      <c r="F558" s="1" t="s">
        <v>1959</v>
      </c>
      <c r="G558" s="13">
        <v>42.833333330000002</v>
      </c>
      <c r="H558" s="13">
        <v>132.9833333</v>
      </c>
      <c r="I558" s="3" t="s">
        <v>549</v>
      </c>
      <c r="J558" s="3" t="s">
        <v>1898</v>
      </c>
      <c r="K558" s="1"/>
      <c r="L558" s="1"/>
      <c r="M558" s="12" t="s">
        <v>12</v>
      </c>
      <c r="N558" s="12" t="s">
        <v>12</v>
      </c>
      <c r="O558" s="14" t="s">
        <v>12</v>
      </c>
      <c r="P558" s="14" t="s">
        <v>12</v>
      </c>
    </row>
    <row r="559" spans="1:16" ht="15.75" customHeight="1">
      <c r="A559" s="3" t="s">
        <v>1960</v>
      </c>
      <c r="B559" s="1" t="str">
        <f t="shared" si="121"/>
        <v>BFR122</v>
      </c>
      <c r="C559" s="1" t="s">
        <v>1692</v>
      </c>
      <c r="D559" s="1" t="s">
        <v>1961</v>
      </c>
      <c r="E559" s="1"/>
      <c r="F559" s="1" t="s">
        <v>1962</v>
      </c>
      <c r="G559" s="13">
        <v>50.516666669999999</v>
      </c>
      <c r="H559" s="13">
        <v>94.75</v>
      </c>
      <c r="I559" s="3" t="s">
        <v>549</v>
      </c>
      <c r="J559" s="3" t="s">
        <v>1898</v>
      </c>
      <c r="K559" s="1"/>
      <c r="L559" s="1"/>
      <c r="M559" s="12" t="s">
        <v>12</v>
      </c>
      <c r="N559" s="12" t="s">
        <v>12</v>
      </c>
      <c r="O559" s="13">
        <v>-3.8</v>
      </c>
      <c r="P559" s="14">
        <v>294</v>
      </c>
    </row>
    <row r="560" spans="1:16" ht="15.75" customHeight="1">
      <c r="A560" s="3" t="s">
        <v>1963</v>
      </c>
      <c r="B560" s="1" t="str">
        <f t="shared" si="121"/>
        <v>BFR122</v>
      </c>
      <c r="C560" s="1" t="s">
        <v>1692</v>
      </c>
      <c r="D560" s="1" t="s">
        <v>1961</v>
      </c>
      <c r="E560" s="1"/>
      <c r="F560" s="1" t="s">
        <v>1964</v>
      </c>
      <c r="G560" s="13">
        <v>50.65</v>
      </c>
      <c r="H560" s="13">
        <v>93.733333329999994</v>
      </c>
      <c r="I560" s="3" t="s">
        <v>549</v>
      </c>
      <c r="J560" s="3" t="s">
        <v>1898</v>
      </c>
      <c r="K560" s="1"/>
      <c r="L560" s="1"/>
      <c r="M560" s="12" t="s">
        <v>12</v>
      </c>
      <c r="N560" s="12" t="s">
        <v>12</v>
      </c>
      <c r="O560" s="13">
        <v>-2.9</v>
      </c>
      <c r="P560" s="14">
        <v>306</v>
      </c>
    </row>
    <row r="561" spans="1:16" ht="15.75" customHeight="1">
      <c r="A561" s="3" t="s">
        <v>1965</v>
      </c>
      <c r="B561" s="1" t="str">
        <f t="shared" si="121"/>
        <v>BFR122</v>
      </c>
      <c r="C561" s="1" t="s">
        <v>1692</v>
      </c>
      <c r="D561" s="1" t="s">
        <v>1961</v>
      </c>
      <c r="E561" s="1"/>
      <c r="F561" s="1" t="s">
        <v>1966</v>
      </c>
      <c r="G561" s="13">
        <v>52.016666669999999</v>
      </c>
      <c r="H561" s="13">
        <v>94.4</v>
      </c>
      <c r="I561" s="3" t="s">
        <v>549</v>
      </c>
      <c r="J561" s="3" t="s">
        <v>1898</v>
      </c>
      <c r="K561" s="1"/>
      <c r="L561" s="1"/>
      <c r="M561" s="12" t="s">
        <v>12</v>
      </c>
      <c r="N561" s="12" t="s">
        <v>12</v>
      </c>
      <c r="O561" s="13">
        <v>-2.5</v>
      </c>
      <c r="P561" s="14">
        <v>521</v>
      </c>
    </row>
    <row r="562" spans="1:16" ht="15.75" customHeight="1">
      <c r="A562" s="3" t="s">
        <v>1967</v>
      </c>
      <c r="B562" s="1" t="str">
        <f t="shared" si="121"/>
        <v>BFR122</v>
      </c>
      <c r="C562" s="1" t="s">
        <v>1692</v>
      </c>
      <c r="D562" s="1" t="s">
        <v>1968</v>
      </c>
      <c r="E562" s="1"/>
      <c r="F562" s="1" t="s">
        <v>1969</v>
      </c>
      <c r="G562" s="13">
        <v>56.583333330000002</v>
      </c>
      <c r="H562" s="13">
        <v>34.983333330000001</v>
      </c>
      <c r="I562" s="3" t="s">
        <v>641</v>
      </c>
      <c r="J562" s="3" t="s">
        <v>1898</v>
      </c>
      <c r="K562" s="1"/>
      <c r="L562" s="1"/>
      <c r="M562" s="12" t="s">
        <v>12</v>
      </c>
      <c r="N562" s="12" t="s">
        <v>12</v>
      </c>
      <c r="O562" s="13">
        <v>4</v>
      </c>
      <c r="P562" s="14">
        <v>625</v>
      </c>
    </row>
    <row r="563" spans="1:16" ht="15.75" customHeight="1">
      <c r="A563" s="3" t="s">
        <v>1970</v>
      </c>
      <c r="B563" s="1" t="str">
        <f t="shared" si="121"/>
        <v>BFR122</v>
      </c>
      <c r="C563" s="1" t="s">
        <v>1692</v>
      </c>
      <c r="D563" s="1" t="s">
        <v>1971</v>
      </c>
      <c r="E563" s="1"/>
      <c r="F563" s="1" t="s">
        <v>1972</v>
      </c>
      <c r="G563" s="13">
        <v>55.816666669999996</v>
      </c>
      <c r="H563" s="13">
        <v>42.333333330000002</v>
      </c>
      <c r="I563" s="3" t="s">
        <v>641</v>
      </c>
      <c r="J563" s="3" t="s">
        <v>1898</v>
      </c>
      <c r="K563" s="1"/>
      <c r="L563" s="1"/>
      <c r="M563" s="12" t="s">
        <v>12</v>
      </c>
      <c r="N563" s="12" t="s">
        <v>12</v>
      </c>
      <c r="O563" s="13">
        <v>4.7</v>
      </c>
      <c r="P563" s="14">
        <v>588</v>
      </c>
    </row>
    <row r="564" spans="1:16" ht="15.75" customHeight="1">
      <c r="A564" s="3" t="s">
        <v>1973</v>
      </c>
      <c r="B564" s="1" t="str">
        <f>'1. BAT-FLY_INTERACTIONS_Referen'!A124</f>
        <v>BFR123</v>
      </c>
      <c r="C564" s="1" t="s">
        <v>1274</v>
      </c>
      <c r="D564" s="1" t="s">
        <v>1274</v>
      </c>
      <c r="E564" s="1" t="s">
        <v>1274</v>
      </c>
      <c r="F564" s="1" t="s">
        <v>1974</v>
      </c>
      <c r="G564" s="13">
        <v>48.226081000000001</v>
      </c>
      <c r="H564" s="13">
        <v>20.362223</v>
      </c>
      <c r="I564" s="1" t="s">
        <v>549</v>
      </c>
      <c r="J564" s="3" t="s">
        <v>12</v>
      </c>
      <c r="K564" s="1"/>
      <c r="L564" s="1"/>
      <c r="M564" s="12" t="s">
        <v>12</v>
      </c>
      <c r="N564" s="12" t="s">
        <v>12</v>
      </c>
      <c r="O564" s="13">
        <v>9.1999999999999993</v>
      </c>
      <c r="P564" s="14">
        <v>563</v>
      </c>
    </row>
    <row r="565" spans="1:16" ht="15.75" customHeight="1">
      <c r="A565" s="3" t="s">
        <v>1975</v>
      </c>
      <c r="B565" s="1" t="str">
        <f>B564</f>
        <v>BFR123</v>
      </c>
      <c r="C565" s="1" t="s">
        <v>1274</v>
      </c>
      <c r="D565" s="1" t="s">
        <v>1274</v>
      </c>
      <c r="E565" s="1" t="s">
        <v>1274</v>
      </c>
      <c r="F565" s="1" t="s">
        <v>1976</v>
      </c>
      <c r="G565" s="13">
        <v>48.020777000000002</v>
      </c>
      <c r="H565" s="13">
        <v>20.489329000000001</v>
      </c>
      <c r="I565" s="1" t="s">
        <v>549</v>
      </c>
      <c r="J565" s="3" t="s">
        <v>12</v>
      </c>
      <c r="K565" s="1"/>
      <c r="L565" s="1"/>
      <c r="M565" s="12" t="s">
        <v>12</v>
      </c>
      <c r="N565" s="12" t="s">
        <v>12</v>
      </c>
      <c r="O565" s="13">
        <v>7.8</v>
      </c>
      <c r="P565" s="14">
        <v>637</v>
      </c>
    </row>
    <row r="566" spans="1:16" ht="15.75" customHeight="1">
      <c r="A566" s="3" t="s">
        <v>1977</v>
      </c>
      <c r="B566" s="1" t="str">
        <f>'1. BAT-FLY_INTERACTIONS_Referen'!A125</f>
        <v>BFR124</v>
      </c>
      <c r="C566" s="1" t="s">
        <v>1978</v>
      </c>
      <c r="D566" s="1" t="s">
        <v>1978</v>
      </c>
      <c r="E566" s="1" t="s">
        <v>1978</v>
      </c>
      <c r="F566" s="1" t="s">
        <v>1978</v>
      </c>
      <c r="G566" s="13">
        <v>40.244999999999997</v>
      </c>
      <c r="H566" s="13">
        <v>20.439166669999999</v>
      </c>
      <c r="I566" s="1" t="s">
        <v>549</v>
      </c>
      <c r="J566" s="3" t="s">
        <v>12</v>
      </c>
      <c r="K566" s="1"/>
      <c r="L566" s="1"/>
      <c r="M566" s="12" t="s">
        <v>12</v>
      </c>
      <c r="N566" s="12" t="s">
        <v>12</v>
      </c>
      <c r="O566" s="13">
        <v>12.7</v>
      </c>
      <c r="P566" s="14">
        <v>1204</v>
      </c>
    </row>
    <row r="567" spans="1:16" ht="15.75" customHeight="1">
      <c r="A567" s="3" t="s">
        <v>1979</v>
      </c>
      <c r="B567" s="1" t="str">
        <f t="shared" ref="B567:B573" si="122">B566</f>
        <v>BFR124</v>
      </c>
      <c r="C567" s="1" t="s">
        <v>1980</v>
      </c>
      <c r="D567" s="1" t="s">
        <v>1980</v>
      </c>
      <c r="E567" s="1" t="s">
        <v>1980</v>
      </c>
      <c r="F567" s="1" t="s">
        <v>1980</v>
      </c>
      <c r="G567" s="13">
        <v>43.989241049999997</v>
      </c>
      <c r="H567" s="13">
        <v>16.372176499999998</v>
      </c>
      <c r="I567" s="1" t="s">
        <v>549</v>
      </c>
      <c r="J567" s="3" t="s">
        <v>12</v>
      </c>
      <c r="K567" s="1"/>
      <c r="L567" s="1"/>
      <c r="M567" s="12" t="s">
        <v>12</v>
      </c>
      <c r="N567" s="12" t="s">
        <v>12</v>
      </c>
      <c r="O567" s="13">
        <v>11.6</v>
      </c>
      <c r="P567" s="14">
        <v>1021</v>
      </c>
    </row>
    <row r="568" spans="1:16" ht="15.75" customHeight="1">
      <c r="A568" s="3" t="s">
        <v>1981</v>
      </c>
      <c r="B568" s="1" t="str">
        <f t="shared" si="122"/>
        <v>BFR124</v>
      </c>
      <c r="C568" s="1" t="s">
        <v>1274</v>
      </c>
      <c r="D568" s="1" t="s">
        <v>1274</v>
      </c>
      <c r="E568" s="1" t="s">
        <v>1274</v>
      </c>
      <c r="F568" s="1" t="s">
        <v>1274</v>
      </c>
      <c r="G568" s="13">
        <v>47.995444999999997</v>
      </c>
      <c r="H568" s="13">
        <v>20.457394000000001</v>
      </c>
      <c r="I568" s="1" t="s">
        <v>549</v>
      </c>
      <c r="J568" s="3" t="s">
        <v>12</v>
      </c>
      <c r="K568" s="1"/>
      <c r="L568" s="1"/>
      <c r="M568" s="12" t="s">
        <v>12</v>
      </c>
      <c r="N568" s="12" t="s">
        <v>12</v>
      </c>
      <c r="O568" s="13">
        <v>8.5</v>
      </c>
      <c r="P568" s="14">
        <v>605</v>
      </c>
    </row>
    <row r="569" spans="1:16" ht="15.75" customHeight="1">
      <c r="A569" s="3" t="s">
        <v>1982</v>
      </c>
      <c r="B569" s="1" t="str">
        <f t="shared" si="122"/>
        <v>BFR124</v>
      </c>
      <c r="C569" s="1" t="s">
        <v>1983</v>
      </c>
      <c r="D569" s="1" t="s">
        <v>1983</v>
      </c>
      <c r="E569" s="1" t="s">
        <v>1983</v>
      </c>
      <c r="F569" s="1" t="s">
        <v>1983</v>
      </c>
      <c r="G569" s="13">
        <v>44.255555999999999</v>
      </c>
      <c r="H569" s="13">
        <v>11.665556</v>
      </c>
      <c r="I569" s="1" t="s">
        <v>549</v>
      </c>
      <c r="J569" s="3" t="s">
        <v>12</v>
      </c>
      <c r="K569" s="1"/>
      <c r="L569" s="1"/>
      <c r="M569" s="12" t="s">
        <v>12</v>
      </c>
      <c r="N569" s="12" t="s">
        <v>12</v>
      </c>
      <c r="O569" s="13">
        <v>13.4</v>
      </c>
      <c r="P569" s="14">
        <v>752</v>
      </c>
    </row>
    <row r="570" spans="1:16" ht="15.75" customHeight="1">
      <c r="A570" s="3" t="s">
        <v>1984</v>
      </c>
      <c r="B570" s="1" t="str">
        <f t="shared" si="122"/>
        <v>BFR124</v>
      </c>
      <c r="C570" s="1" t="s">
        <v>1454</v>
      </c>
      <c r="D570" s="1" t="s">
        <v>1454</v>
      </c>
      <c r="E570" s="1" t="s">
        <v>1454</v>
      </c>
      <c r="F570" s="1" t="s">
        <v>1454</v>
      </c>
      <c r="G570" s="13">
        <v>37.327866999999998</v>
      </c>
      <c r="H570" s="13">
        <v>-7.6645589999999997</v>
      </c>
      <c r="I570" s="1" t="s">
        <v>549</v>
      </c>
      <c r="J570" s="3" t="s">
        <v>12</v>
      </c>
      <c r="K570" s="1"/>
      <c r="L570" s="1"/>
      <c r="M570" s="12" t="s">
        <v>12</v>
      </c>
      <c r="N570" s="12" t="s">
        <v>12</v>
      </c>
      <c r="O570" s="13">
        <v>16.8</v>
      </c>
      <c r="P570" s="14">
        <v>522</v>
      </c>
    </row>
    <row r="571" spans="1:16" ht="15.75" customHeight="1">
      <c r="A571" s="3" t="s">
        <v>1985</v>
      </c>
      <c r="B571" s="1" t="str">
        <f t="shared" si="122"/>
        <v>BFR124</v>
      </c>
      <c r="C571" s="1" t="s">
        <v>1986</v>
      </c>
      <c r="D571" s="1" t="s">
        <v>1986</v>
      </c>
      <c r="E571" s="1" t="s">
        <v>1986</v>
      </c>
      <c r="F571" s="1" t="s">
        <v>1986</v>
      </c>
      <c r="G571" s="12">
        <v>48.669027999999997</v>
      </c>
      <c r="H571" s="13">
        <v>20.166666670000001</v>
      </c>
      <c r="I571" s="1" t="s">
        <v>549</v>
      </c>
      <c r="J571" s="3" t="s">
        <v>12</v>
      </c>
      <c r="K571" s="1"/>
      <c r="L571" s="1"/>
      <c r="M571" s="12" t="s">
        <v>12</v>
      </c>
      <c r="N571" s="12" t="s">
        <v>12</v>
      </c>
      <c r="O571" s="13">
        <v>8.6</v>
      </c>
      <c r="P571" s="14">
        <v>588</v>
      </c>
    </row>
    <row r="572" spans="1:16" ht="15.75" customHeight="1">
      <c r="A572" s="3" t="s">
        <v>1987</v>
      </c>
      <c r="B572" s="1" t="str">
        <f t="shared" si="122"/>
        <v>BFR124</v>
      </c>
      <c r="C572" s="1" t="s">
        <v>1147</v>
      </c>
      <c r="D572" s="1" t="s">
        <v>1147</v>
      </c>
      <c r="E572" s="1" t="s">
        <v>1147</v>
      </c>
      <c r="F572" s="1" t="s">
        <v>1147</v>
      </c>
      <c r="G572" s="13">
        <v>46.792355000000001</v>
      </c>
      <c r="H572" s="13">
        <v>6.5064960000000003</v>
      </c>
      <c r="I572" s="1" t="s">
        <v>549</v>
      </c>
      <c r="J572" s="3" t="s">
        <v>12</v>
      </c>
      <c r="K572" s="1"/>
      <c r="L572" s="1"/>
      <c r="M572" s="12" t="s">
        <v>12</v>
      </c>
      <c r="N572" s="12" t="s">
        <v>12</v>
      </c>
      <c r="O572" s="13">
        <v>6.3</v>
      </c>
      <c r="P572" s="14">
        <v>1318</v>
      </c>
    </row>
    <row r="573" spans="1:16" ht="15.75" customHeight="1">
      <c r="A573" s="3" t="s">
        <v>1988</v>
      </c>
      <c r="B573" s="1" t="str">
        <f t="shared" si="122"/>
        <v>BFR124</v>
      </c>
      <c r="C573" s="1" t="s">
        <v>1989</v>
      </c>
      <c r="D573" s="1"/>
      <c r="E573" s="1"/>
      <c r="F573" s="1"/>
      <c r="G573" s="13">
        <v>41.652759099999997</v>
      </c>
      <c r="H573" s="13">
        <v>2.7255915000000002</v>
      </c>
      <c r="I573" s="1" t="s">
        <v>549</v>
      </c>
      <c r="J573" s="3" t="s">
        <v>12</v>
      </c>
      <c r="K573" s="1"/>
      <c r="L573" s="1"/>
      <c r="M573" s="12" t="s">
        <v>12</v>
      </c>
      <c r="N573" s="12" t="s">
        <v>12</v>
      </c>
      <c r="O573" s="13">
        <v>16</v>
      </c>
      <c r="P573" s="14">
        <v>686</v>
      </c>
    </row>
    <row r="574" spans="1:16" ht="15.75" customHeight="1">
      <c r="A574" s="3" t="s">
        <v>1990</v>
      </c>
      <c r="B574" s="1" t="str">
        <f>'1. BAT-FLY_INTERACTIONS_Referen'!A126</f>
        <v>BFR125</v>
      </c>
      <c r="C574" s="1" t="s">
        <v>1503</v>
      </c>
      <c r="D574" s="1" t="s">
        <v>1503</v>
      </c>
      <c r="E574" s="1" t="s">
        <v>1503</v>
      </c>
      <c r="F574" s="1" t="s">
        <v>1991</v>
      </c>
      <c r="G574" s="13">
        <v>24.11497</v>
      </c>
      <c r="H574" s="13">
        <v>30.121510000000001</v>
      </c>
      <c r="I574" s="1" t="s">
        <v>549</v>
      </c>
      <c r="J574" s="3" t="s">
        <v>12</v>
      </c>
      <c r="K574" s="1"/>
      <c r="L574" s="1"/>
      <c r="M574" s="12" t="s">
        <v>12</v>
      </c>
      <c r="N574" s="12" t="s">
        <v>12</v>
      </c>
      <c r="O574" s="13">
        <v>24.5</v>
      </c>
      <c r="P574" s="14">
        <v>0</v>
      </c>
    </row>
    <row r="575" spans="1:16" ht="15.75" customHeight="1">
      <c r="A575" s="3" t="s">
        <v>1992</v>
      </c>
      <c r="B575" s="1" t="str">
        <f>B574</f>
        <v>BFR125</v>
      </c>
      <c r="C575" s="1" t="s">
        <v>1503</v>
      </c>
      <c r="D575" s="1" t="s">
        <v>1503</v>
      </c>
      <c r="E575" s="1" t="s">
        <v>1503</v>
      </c>
      <c r="F575" s="1" t="s">
        <v>1993</v>
      </c>
      <c r="G575" s="13">
        <v>24.37</v>
      </c>
      <c r="H575" s="13">
        <v>27.39</v>
      </c>
      <c r="I575" s="1" t="s">
        <v>549</v>
      </c>
      <c r="J575" s="3" t="s">
        <v>12</v>
      </c>
      <c r="K575" s="1"/>
      <c r="L575" s="1"/>
      <c r="M575" s="12" t="s">
        <v>12</v>
      </c>
      <c r="N575" s="12" t="s">
        <v>12</v>
      </c>
      <c r="O575" s="13">
        <v>21.8</v>
      </c>
      <c r="P575" s="14">
        <v>0</v>
      </c>
    </row>
    <row r="576" spans="1:16" ht="15.75" customHeight="1">
      <c r="A576" s="3" t="s">
        <v>1994</v>
      </c>
      <c r="B576" s="1" t="str">
        <f>'1. BAT-FLY_INTERACTIONS_Referen'!A127</f>
        <v>BFR126</v>
      </c>
      <c r="C576" s="1" t="s">
        <v>552</v>
      </c>
      <c r="D576" s="1" t="s">
        <v>1995</v>
      </c>
      <c r="E576" s="1" t="s">
        <v>1996</v>
      </c>
      <c r="F576" s="1" t="s">
        <v>1997</v>
      </c>
      <c r="G576" s="13">
        <v>4.4333333330000002</v>
      </c>
      <c r="H576" s="13">
        <v>-74.8</v>
      </c>
      <c r="I576" s="3" t="s">
        <v>549</v>
      </c>
      <c r="J576" s="3" t="s">
        <v>1998</v>
      </c>
      <c r="K576" s="1"/>
      <c r="L576" s="1"/>
      <c r="M576" s="12" t="s">
        <v>12</v>
      </c>
      <c r="N576" s="12" t="s">
        <v>12</v>
      </c>
      <c r="O576" s="13">
        <v>27</v>
      </c>
      <c r="P576" s="14">
        <v>1261</v>
      </c>
    </row>
    <row r="577" spans="1:16" ht="15.75" customHeight="1">
      <c r="A577" s="3" t="s">
        <v>1999</v>
      </c>
      <c r="B577" s="1" t="str">
        <f>'1. BAT-FLY_INTERACTIONS_Referen'!A128</f>
        <v>BFR127</v>
      </c>
      <c r="C577" s="1" t="s">
        <v>2000</v>
      </c>
      <c r="D577" s="1" t="s">
        <v>2001</v>
      </c>
      <c r="E577" s="1"/>
      <c r="F577" s="1" t="s">
        <v>2002</v>
      </c>
      <c r="G577" s="13">
        <v>17.766666669999999</v>
      </c>
      <c r="H577" s="13">
        <v>-88.65</v>
      </c>
      <c r="I577" s="3" t="s">
        <v>549</v>
      </c>
      <c r="J577" s="1" t="s">
        <v>2003</v>
      </c>
      <c r="K577" s="1"/>
      <c r="L577" s="1"/>
      <c r="M577" s="12" t="s">
        <v>12</v>
      </c>
      <c r="N577" s="12" t="s">
        <v>12</v>
      </c>
      <c r="O577" s="13">
        <v>25.3</v>
      </c>
      <c r="P577" s="14">
        <v>1712</v>
      </c>
    </row>
    <row r="578" spans="1:16" ht="15.75" customHeight="1">
      <c r="A578" s="3" t="s">
        <v>2004</v>
      </c>
      <c r="B578" s="1" t="str">
        <f>'1. BAT-FLY_INTERACTIONS_Referen'!A129</f>
        <v>BFR128</v>
      </c>
      <c r="C578" s="1" t="s">
        <v>545</v>
      </c>
      <c r="D578" s="1" t="s">
        <v>967</v>
      </c>
      <c r="E578" s="1" t="s">
        <v>2005</v>
      </c>
      <c r="F578" s="1" t="s">
        <v>2006</v>
      </c>
      <c r="G578" s="13">
        <v>16.098444440000002</v>
      </c>
      <c r="H578" s="13">
        <v>-92.046000000000006</v>
      </c>
      <c r="I578" s="3" t="s">
        <v>641</v>
      </c>
      <c r="J578" s="1" t="s">
        <v>2007</v>
      </c>
      <c r="K578" s="1"/>
      <c r="L578" s="1"/>
      <c r="M578" s="12" t="s">
        <v>12</v>
      </c>
      <c r="N578" s="12" t="s">
        <v>12</v>
      </c>
      <c r="O578" s="13">
        <v>19</v>
      </c>
      <c r="P578" s="14">
        <v>1007</v>
      </c>
    </row>
    <row r="579" spans="1:16" ht="15.75" customHeight="1">
      <c r="A579" s="3" t="s">
        <v>2008</v>
      </c>
      <c r="B579" s="1" t="str">
        <f>'1. BAT-FLY_INTERACTIONS_Referen'!A130</f>
        <v>BFR129</v>
      </c>
      <c r="C579" s="1" t="s">
        <v>545</v>
      </c>
      <c r="D579" s="1" t="s">
        <v>2009</v>
      </c>
      <c r="E579" s="1" t="s">
        <v>2010</v>
      </c>
      <c r="F579" s="1" t="s">
        <v>2011</v>
      </c>
      <c r="G579" s="13">
        <v>15.849916670000001</v>
      </c>
      <c r="H579" s="13">
        <v>-96.351083329999994</v>
      </c>
      <c r="I579" s="3" t="s">
        <v>641</v>
      </c>
      <c r="J579" s="1" t="s">
        <v>2012</v>
      </c>
      <c r="K579" s="1"/>
      <c r="L579" s="1"/>
      <c r="M579" s="12" t="s">
        <v>12</v>
      </c>
      <c r="N579" s="12" t="s">
        <v>12</v>
      </c>
      <c r="O579" s="13">
        <v>25.4</v>
      </c>
      <c r="P579" s="14">
        <v>1244</v>
      </c>
    </row>
    <row r="580" spans="1:16" ht="15.75" customHeight="1">
      <c r="A580" s="3" t="s">
        <v>2013</v>
      </c>
      <c r="B580" s="1" t="str">
        <f>'1. BAT-FLY_INTERACTIONS_Referen'!A131</f>
        <v>BFR130</v>
      </c>
      <c r="C580" s="1" t="s">
        <v>757</v>
      </c>
      <c r="D580" s="1" t="s">
        <v>777</v>
      </c>
      <c r="E580" s="1" t="s">
        <v>2014</v>
      </c>
      <c r="F580" s="1" t="s">
        <v>2015</v>
      </c>
      <c r="G580" s="12">
        <v>-19.955100000000002</v>
      </c>
      <c r="H580" s="13">
        <v>-54.335777780000001</v>
      </c>
      <c r="I580" s="3" t="s">
        <v>641</v>
      </c>
      <c r="J580" s="3" t="s">
        <v>796</v>
      </c>
      <c r="K580" s="17" t="s">
        <v>587</v>
      </c>
      <c r="L580" s="3" t="s">
        <v>763</v>
      </c>
      <c r="M580" s="12">
        <v>613</v>
      </c>
      <c r="N580" s="12" t="s">
        <v>2016</v>
      </c>
      <c r="O580" s="13">
        <v>23.3</v>
      </c>
      <c r="P580" s="14">
        <v>1485</v>
      </c>
    </row>
    <row r="581" spans="1:16" ht="15.75" customHeight="1">
      <c r="A581" s="3" t="s">
        <v>2017</v>
      </c>
      <c r="B581" s="1" t="str">
        <f>'1. BAT-FLY_INTERACTIONS_Referen'!A132</f>
        <v>BFR131</v>
      </c>
      <c r="C581" s="1" t="s">
        <v>948</v>
      </c>
      <c r="D581" s="1" t="s">
        <v>948</v>
      </c>
      <c r="E581" s="1" t="s">
        <v>948</v>
      </c>
      <c r="F581" s="1" t="s">
        <v>948</v>
      </c>
      <c r="G581" s="13">
        <v>-18.766950000000001</v>
      </c>
      <c r="H581" s="13">
        <v>46.869107999999997</v>
      </c>
      <c r="I581" s="1" t="s">
        <v>549</v>
      </c>
      <c r="J581" s="3" t="s">
        <v>12</v>
      </c>
      <c r="K581" s="1"/>
      <c r="L581" s="1"/>
      <c r="M581" s="12" t="s">
        <v>12</v>
      </c>
      <c r="N581" s="12" t="s">
        <v>12</v>
      </c>
      <c r="O581" s="13">
        <v>18.8</v>
      </c>
      <c r="P581" s="14">
        <v>1546</v>
      </c>
    </row>
    <row r="582" spans="1:16" ht="15.75" customHeight="1">
      <c r="A582" s="3" t="s">
        <v>2018</v>
      </c>
      <c r="B582" s="1" t="str">
        <f>B581</f>
        <v>BFR131</v>
      </c>
      <c r="C582" s="1" t="s">
        <v>2019</v>
      </c>
      <c r="D582" s="1" t="s">
        <v>2019</v>
      </c>
      <c r="E582" s="1" t="s">
        <v>2019</v>
      </c>
      <c r="F582" s="1" t="s">
        <v>2019</v>
      </c>
      <c r="G582" s="13">
        <v>-11.645989999999999</v>
      </c>
      <c r="H582" s="13">
        <v>43.333539999999999</v>
      </c>
      <c r="I582" s="1" t="s">
        <v>549</v>
      </c>
      <c r="J582" s="3" t="s">
        <v>12</v>
      </c>
      <c r="K582" s="1"/>
      <c r="L582" s="1"/>
      <c r="M582" s="12" t="s">
        <v>12</v>
      </c>
      <c r="N582" s="12" t="s">
        <v>12</v>
      </c>
      <c r="O582" s="13">
        <v>20.3</v>
      </c>
      <c r="P582" s="14">
        <v>2161</v>
      </c>
    </row>
    <row r="583" spans="1:16" ht="15.75" customHeight="1">
      <c r="A583" s="3" t="s">
        <v>2020</v>
      </c>
      <c r="B583" s="1" t="str">
        <f>'1. BAT-FLY_INTERACTIONS_Referen'!A133</f>
        <v>BFR132</v>
      </c>
      <c r="C583" s="1" t="s">
        <v>545</v>
      </c>
      <c r="D583" s="1" t="s">
        <v>1779</v>
      </c>
      <c r="E583" s="1" t="s">
        <v>2021</v>
      </c>
      <c r="F583" s="1" t="s">
        <v>2022</v>
      </c>
      <c r="G583" s="13">
        <v>-3.4859466669999999</v>
      </c>
      <c r="H583" s="13">
        <v>11.955623409999999</v>
      </c>
      <c r="I583" s="1" t="s">
        <v>549</v>
      </c>
      <c r="J583" s="1" t="s">
        <v>2023</v>
      </c>
      <c r="K583" s="1"/>
      <c r="L583" s="1"/>
      <c r="M583" s="12" t="s">
        <v>12</v>
      </c>
      <c r="N583" s="12" t="s">
        <v>12</v>
      </c>
      <c r="O583" s="13">
        <v>24</v>
      </c>
      <c r="P583" s="14">
        <v>1423</v>
      </c>
    </row>
    <row r="584" spans="1:16" ht="15.75" customHeight="1">
      <c r="A584" s="3" t="s">
        <v>2024</v>
      </c>
      <c r="B584" s="1" t="str">
        <f>B583</f>
        <v>BFR132</v>
      </c>
      <c r="C584" s="1" t="s">
        <v>545</v>
      </c>
      <c r="D584" s="1" t="s">
        <v>1779</v>
      </c>
      <c r="E584" s="1" t="s">
        <v>2021</v>
      </c>
      <c r="F584" s="1" t="s">
        <v>2025</v>
      </c>
      <c r="G584" s="13">
        <v>-11.299628889999999</v>
      </c>
      <c r="H584" s="13">
        <v>34.052757139999997</v>
      </c>
      <c r="I584" s="1" t="s">
        <v>549</v>
      </c>
      <c r="J584" s="1" t="s">
        <v>2023</v>
      </c>
      <c r="K584" s="1"/>
      <c r="L584" s="1"/>
      <c r="M584" s="12" t="s">
        <v>12</v>
      </c>
      <c r="N584" s="12" t="s">
        <v>12</v>
      </c>
      <c r="O584" s="13">
        <v>18.399999999999999</v>
      </c>
      <c r="P584" s="14">
        <v>1110</v>
      </c>
    </row>
    <row r="585" spans="1:16" ht="15.75" customHeight="1">
      <c r="A585" s="3" t="s">
        <v>2026</v>
      </c>
      <c r="B585" s="1" t="str">
        <f>'1. BAT-FLY_INTERACTIONS_Referen'!A134</f>
        <v>BFR133</v>
      </c>
      <c r="C585" s="1" t="s">
        <v>545</v>
      </c>
      <c r="D585" s="1" t="s">
        <v>974</v>
      </c>
      <c r="E585" s="1" t="s">
        <v>2027</v>
      </c>
      <c r="F585" s="1" t="s">
        <v>2028</v>
      </c>
      <c r="G585" s="13">
        <v>19.451937999999998</v>
      </c>
      <c r="H585" s="13">
        <v>-96.959451000000001</v>
      </c>
      <c r="I585" s="1" t="s">
        <v>549</v>
      </c>
      <c r="J585" s="1" t="s">
        <v>2029</v>
      </c>
      <c r="K585" s="1"/>
      <c r="L585" s="1"/>
      <c r="M585" s="12" t="s">
        <v>12</v>
      </c>
      <c r="N585" s="12" t="s">
        <v>12</v>
      </c>
      <c r="O585" s="13">
        <v>19.100000000000001</v>
      </c>
      <c r="P585" s="14">
        <v>1809</v>
      </c>
    </row>
    <row r="586" spans="1:16" ht="15.75" customHeight="1">
      <c r="A586" s="3" t="s">
        <v>2030</v>
      </c>
      <c r="B586" s="1" t="str">
        <f t="shared" ref="B586:B587" si="123">B585</f>
        <v>BFR133</v>
      </c>
      <c r="C586" s="1" t="s">
        <v>545</v>
      </c>
      <c r="D586" s="1" t="s">
        <v>974</v>
      </c>
      <c r="E586" s="1" t="s">
        <v>2031</v>
      </c>
      <c r="F586" s="1" t="s">
        <v>2032</v>
      </c>
      <c r="G586" s="13">
        <v>19.543775</v>
      </c>
      <c r="H586" s="13">
        <v>-96.910180999999994</v>
      </c>
      <c r="I586" s="1" t="s">
        <v>549</v>
      </c>
      <c r="J586" s="1" t="s">
        <v>2029</v>
      </c>
      <c r="K586" s="1"/>
      <c r="L586" s="1"/>
      <c r="M586" s="12" t="s">
        <v>12</v>
      </c>
      <c r="N586" s="12" t="s">
        <v>12</v>
      </c>
      <c r="O586" s="13">
        <v>17.7</v>
      </c>
      <c r="P586" s="14">
        <v>1663</v>
      </c>
    </row>
    <row r="587" spans="1:16" ht="15.75" customHeight="1">
      <c r="A587" s="3" t="s">
        <v>2033</v>
      </c>
      <c r="B587" s="1" t="str">
        <f t="shared" si="123"/>
        <v>BFR133</v>
      </c>
      <c r="C587" s="1" t="s">
        <v>545</v>
      </c>
      <c r="D587" s="1" t="s">
        <v>974</v>
      </c>
      <c r="E587" s="1" t="s">
        <v>2031</v>
      </c>
      <c r="F587" s="1" t="s">
        <v>2034</v>
      </c>
      <c r="G587" s="13">
        <v>19.543775</v>
      </c>
      <c r="H587" s="13">
        <v>-96.910180999999994</v>
      </c>
      <c r="I587" s="1" t="s">
        <v>549</v>
      </c>
      <c r="J587" s="1" t="s">
        <v>2029</v>
      </c>
      <c r="K587" s="1"/>
      <c r="L587" s="1"/>
      <c r="M587" s="12" t="s">
        <v>12</v>
      </c>
      <c r="N587" s="12" t="s">
        <v>12</v>
      </c>
      <c r="O587" s="13">
        <v>17.7</v>
      </c>
      <c r="P587" s="14">
        <v>1663</v>
      </c>
    </row>
    <row r="588" spans="1:16" ht="15.75" customHeight="1">
      <c r="A588" s="3" t="s">
        <v>2035</v>
      </c>
      <c r="B588" s="1" t="str">
        <f>'1. BAT-FLY_INTERACTIONS_Referen'!A135</f>
        <v>BFR134</v>
      </c>
      <c r="C588" s="1" t="s">
        <v>757</v>
      </c>
      <c r="D588" s="1" t="s">
        <v>777</v>
      </c>
      <c r="E588" s="1" t="s">
        <v>1729</v>
      </c>
      <c r="F588" s="1" t="s">
        <v>2036</v>
      </c>
      <c r="G588" s="12">
        <v>-20.385694440000002</v>
      </c>
      <c r="H588" s="13">
        <v>-54.607999999999997</v>
      </c>
      <c r="I588" s="3" t="s">
        <v>641</v>
      </c>
      <c r="J588" s="1" t="s">
        <v>2037</v>
      </c>
      <c r="K588" s="17" t="s">
        <v>587</v>
      </c>
      <c r="L588" s="3" t="s">
        <v>763</v>
      </c>
      <c r="M588" s="12" t="s">
        <v>12</v>
      </c>
      <c r="N588" s="12" t="s">
        <v>12</v>
      </c>
      <c r="O588" s="13">
        <v>22.8</v>
      </c>
      <c r="P588" s="14">
        <v>1466</v>
      </c>
    </row>
    <row r="589" spans="1:16" ht="15.75" customHeight="1">
      <c r="A589" s="3" t="s">
        <v>2038</v>
      </c>
      <c r="B589" s="1" t="str">
        <f t="shared" ref="B589:B590" si="124">B588</f>
        <v>BFR134</v>
      </c>
      <c r="C589" s="1" t="s">
        <v>757</v>
      </c>
      <c r="D589" s="1" t="s">
        <v>777</v>
      </c>
      <c r="E589" s="1" t="s">
        <v>1729</v>
      </c>
      <c r="F589" s="1" t="s">
        <v>2039</v>
      </c>
      <c r="G589" s="12">
        <v>-20.491944440000001</v>
      </c>
      <c r="H589" s="13">
        <v>-54.579166669999999</v>
      </c>
      <c r="I589" s="3" t="s">
        <v>641</v>
      </c>
      <c r="J589" s="1" t="s">
        <v>2037</v>
      </c>
      <c r="K589" s="17" t="s">
        <v>587</v>
      </c>
      <c r="L589" s="3" t="s">
        <v>763</v>
      </c>
      <c r="M589" s="12" t="s">
        <v>12</v>
      </c>
      <c r="N589" s="12" t="s">
        <v>12</v>
      </c>
      <c r="O589" s="13">
        <v>23.1</v>
      </c>
      <c r="P589" s="14">
        <v>1456</v>
      </c>
    </row>
    <row r="590" spans="1:16" ht="15.75" customHeight="1">
      <c r="A590" s="3" t="s">
        <v>2040</v>
      </c>
      <c r="B590" s="1" t="str">
        <f t="shared" si="124"/>
        <v>BFR134</v>
      </c>
      <c r="C590" s="1" t="s">
        <v>757</v>
      </c>
      <c r="D590" s="1" t="s">
        <v>777</v>
      </c>
      <c r="E590" s="1" t="s">
        <v>1729</v>
      </c>
      <c r="F590" s="1" t="s">
        <v>2041</v>
      </c>
      <c r="G590" s="12">
        <v>-20.44805556</v>
      </c>
      <c r="H590" s="13">
        <v>-54.693888889999997</v>
      </c>
      <c r="I590" s="3" t="s">
        <v>641</v>
      </c>
      <c r="J590" s="1" t="s">
        <v>2037</v>
      </c>
      <c r="K590" s="17" t="s">
        <v>587</v>
      </c>
      <c r="L590" s="3" t="s">
        <v>763</v>
      </c>
      <c r="M590" s="12" t="s">
        <v>12</v>
      </c>
      <c r="N590" s="12" t="s">
        <v>12</v>
      </c>
      <c r="O590" s="13">
        <v>23.3</v>
      </c>
      <c r="P590" s="14">
        <v>1454</v>
      </c>
    </row>
    <row r="591" spans="1:16" ht="15.75" customHeight="1">
      <c r="A591" s="3" t="s">
        <v>2042</v>
      </c>
      <c r="B591" s="1" t="str">
        <f>'1. BAT-FLY_INTERACTIONS_Referen'!A136</f>
        <v>BFR135</v>
      </c>
      <c r="C591" s="1" t="s">
        <v>757</v>
      </c>
      <c r="D591" s="1" t="s">
        <v>758</v>
      </c>
      <c r="E591" s="1" t="s">
        <v>2043</v>
      </c>
      <c r="F591" s="1" t="s">
        <v>2044</v>
      </c>
      <c r="G591" s="12">
        <v>-19.82222222</v>
      </c>
      <c r="H591" s="13">
        <v>-43.675833330000003</v>
      </c>
      <c r="I591" s="3" t="s">
        <v>641</v>
      </c>
      <c r="J591" s="3" t="s">
        <v>2045</v>
      </c>
      <c r="K591" s="17" t="s">
        <v>587</v>
      </c>
      <c r="L591" s="3" t="s">
        <v>763</v>
      </c>
      <c r="M591" s="12" t="s">
        <v>12</v>
      </c>
      <c r="N591" s="12" t="s">
        <v>12</v>
      </c>
      <c r="O591" s="13">
        <v>16.5</v>
      </c>
      <c r="P591" s="14">
        <v>1637</v>
      </c>
    </row>
    <row r="592" spans="1:16" ht="15.75" customHeight="1">
      <c r="A592" s="3" t="s">
        <v>2046</v>
      </c>
      <c r="B592" s="1" t="str">
        <f>'1. BAT-FLY_INTERACTIONS_Referen'!A137</f>
        <v>BFR136</v>
      </c>
      <c r="C592" s="1" t="s">
        <v>1160</v>
      </c>
      <c r="D592" s="1" t="s">
        <v>2047</v>
      </c>
      <c r="E592" s="1" t="s">
        <v>2047</v>
      </c>
      <c r="F592" s="1" t="s">
        <v>2047</v>
      </c>
      <c r="G592" s="13">
        <v>-22.575205</v>
      </c>
      <c r="H592" s="13">
        <v>144.08479199999999</v>
      </c>
      <c r="I592" s="3" t="s">
        <v>641</v>
      </c>
      <c r="J592" s="3" t="s">
        <v>12</v>
      </c>
      <c r="K592" s="1"/>
      <c r="L592" s="1"/>
      <c r="M592" s="12" t="s">
        <v>12</v>
      </c>
      <c r="N592" s="12" t="s">
        <v>12</v>
      </c>
      <c r="O592" s="13">
        <v>23.6</v>
      </c>
      <c r="P592" s="14">
        <v>424</v>
      </c>
    </row>
    <row r="593" spans="1:16" ht="15.75" customHeight="1">
      <c r="A593" s="3" t="s">
        <v>2048</v>
      </c>
      <c r="B593" s="1" t="str">
        <f>'1. BAT-FLY_INTERACTIONS_Referen'!A138</f>
        <v>BFR137</v>
      </c>
      <c r="C593" s="1" t="s">
        <v>757</v>
      </c>
      <c r="D593" s="1" t="s">
        <v>777</v>
      </c>
      <c r="E593" s="1"/>
      <c r="F593" s="1" t="s">
        <v>2049</v>
      </c>
      <c r="G593" s="13">
        <v>-20.772227000000001</v>
      </c>
      <c r="H593" s="13">
        <v>-54.785153999999999</v>
      </c>
      <c r="I593" s="1" t="s">
        <v>549</v>
      </c>
      <c r="J593" s="1" t="s">
        <v>2050</v>
      </c>
      <c r="K593" s="17" t="s">
        <v>587</v>
      </c>
      <c r="L593" s="3" t="s">
        <v>763</v>
      </c>
      <c r="M593" s="12" t="s">
        <v>12</v>
      </c>
      <c r="N593" s="12" t="s">
        <v>12</v>
      </c>
      <c r="O593" s="13">
        <v>23.3</v>
      </c>
      <c r="P593" s="14">
        <v>1429</v>
      </c>
    </row>
    <row r="594" spans="1:16" ht="15.75" customHeight="1">
      <c r="A594" s="3" t="s">
        <v>2051</v>
      </c>
      <c r="B594" s="1" t="str">
        <f>B593</f>
        <v>BFR137</v>
      </c>
      <c r="C594" s="1" t="s">
        <v>757</v>
      </c>
      <c r="D594" s="1" t="s">
        <v>777</v>
      </c>
      <c r="E594" s="1"/>
      <c r="F594" s="1" t="s">
        <v>2052</v>
      </c>
      <c r="G594" s="13">
        <v>-20.772227000000001</v>
      </c>
      <c r="H594" s="13">
        <v>-54.785153999999999</v>
      </c>
      <c r="I594" s="1" t="s">
        <v>549</v>
      </c>
      <c r="J594" s="1" t="s">
        <v>2050</v>
      </c>
      <c r="K594" s="17" t="s">
        <v>587</v>
      </c>
      <c r="L594" s="3" t="s">
        <v>763</v>
      </c>
      <c r="M594" s="12" t="s">
        <v>12</v>
      </c>
      <c r="N594" s="12" t="s">
        <v>12</v>
      </c>
      <c r="O594" s="13">
        <v>23.3</v>
      </c>
      <c r="P594" s="14">
        <v>1429</v>
      </c>
    </row>
    <row r="595" spans="1:16" ht="15.75" customHeight="1">
      <c r="A595" s="3" t="s">
        <v>2053</v>
      </c>
      <c r="B595" s="1" t="str">
        <f>'1. BAT-FLY_INTERACTIONS_Referen'!A139</f>
        <v>BFR138</v>
      </c>
      <c r="C595" s="1" t="s">
        <v>545</v>
      </c>
      <c r="D595" s="1" t="s">
        <v>2054</v>
      </c>
      <c r="E595" s="1" t="s">
        <v>2055</v>
      </c>
      <c r="F595" s="1" t="s">
        <v>2055</v>
      </c>
      <c r="G595" s="13">
        <v>25.916666670000001</v>
      </c>
      <c r="H595" s="13">
        <v>-105.875</v>
      </c>
      <c r="I595" s="1" t="s">
        <v>549</v>
      </c>
      <c r="J595" s="1" t="s">
        <v>2056</v>
      </c>
      <c r="K595" s="1"/>
      <c r="L595" s="1"/>
      <c r="M595" s="12" t="s">
        <v>12</v>
      </c>
      <c r="N595" s="12" t="s">
        <v>12</v>
      </c>
      <c r="O595" s="13">
        <v>15.8</v>
      </c>
      <c r="P595" s="14">
        <v>526</v>
      </c>
    </row>
    <row r="596" spans="1:16" ht="15.75" customHeight="1">
      <c r="A596" s="3" t="s">
        <v>2057</v>
      </c>
      <c r="B596" s="1" t="str">
        <f>'1. BAT-FLY_INTERACTIONS_Referen'!A140</f>
        <v>BFR139</v>
      </c>
      <c r="C596" s="1" t="s">
        <v>1076</v>
      </c>
      <c r="D596" s="1" t="s">
        <v>1860</v>
      </c>
      <c r="E596" s="5" t="s">
        <v>1861</v>
      </c>
      <c r="F596" s="1" t="s">
        <v>1862</v>
      </c>
      <c r="G596" s="13">
        <v>10.41666667</v>
      </c>
      <c r="H596" s="13">
        <v>-84</v>
      </c>
      <c r="I596" s="3" t="s">
        <v>744</v>
      </c>
      <c r="J596" s="1" t="s">
        <v>2058</v>
      </c>
      <c r="K596" s="1"/>
      <c r="L596" s="1"/>
      <c r="M596" s="12" t="s">
        <v>12</v>
      </c>
      <c r="N596" s="12" t="s">
        <v>12</v>
      </c>
      <c r="O596" s="13">
        <v>26</v>
      </c>
      <c r="P596" s="14">
        <v>4023</v>
      </c>
    </row>
    <row r="597" spans="1:16" ht="15.75" customHeight="1">
      <c r="A597" s="3" t="s">
        <v>2059</v>
      </c>
      <c r="B597" s="1" t="str">
        <f>'1. BAT-FLY_INTERACTIONS_Referen'!A141</f>
        <v>BFR140</v>
      </c>
      <c r="C597" s="1" t="s">
        <v>1081</v>
      </c>
      <c r="D597" s="1" t="s">
        <v>1081</v>
      </c>
      <c r="E597" s="1" t="s">
        <v>1081</v>
      </c>
      <c r="F597" s="1" t="s">
        <v>2060</v>
      </c>
      <c r="G597" s="13">
        <v>8.8046000000000006</v>
      </c>
      <c r="H597" s="13">
        <v>-78.459500000000006</v>
      </c>
      <c r="I597" s="3" t="s">
        <v>641</v>
      </c>
      <c r="J597" s="1" t="s">
        <v>2061</v>
      </c>
      <c r="K597" s="1"/>
      <c r="L597" s="1"/>
      <c r="M597" s="12" t="s">
        <v>12</v>
      </c>
      <c r="N597" s="12" t="s">
        <v>12</v>
      </c>
      <c r="O597" s="13">
        <v>19.7</v>
      </c>
      <c r="P597" s="14">
        <v>2192</v>
      </c>
    </row>
    <row r="598" spans="1:16" ht="15.75" customHeight="1">
      <c r="A598" s="3" t="s">
        <v>2062</v>
      </c>
      <c r="B598" s="1" t="str">
        <f>'1. BAT-FLY_INTERACTIONS_Referen'!A142</f>
        <v>BFR141</v>
      </c>
      <c r="C598" s="1" t="s">
        <v>948</v>
      </c>
      <c r="D598" s="1" t="s">
        <v>948</v>
      </c>
      <c r="E598" s="1" t="s">
        <v>948</v>
      </c>
      <c r="F598" s="1" t="s">
        <v>948</v>
      </c>
      <c r="G598" s="13">
        <v>-18.766950000000001</v>
      </c>
      <c r="H598" s="13">
        <v>46.869107999999997</v>
      </c>
      <c r="I598" s="1" t="s">
        <v>549</v>
      </c>
      <c r="J598" s="3" t="s">
        <v>12</v>
      </c>
      <c r="K598" s="1"/>
      <c r="L598" s="1"/>
      <c r="M598" s="12" t="s">
        <v>12</v>
      </c>
      <c r="N598" s="12" t="s">
        <v>12</v>
      </c>
      <c r="O598" s="13">
        <v>18.8</v>
      </c>
      <c r="P598" s="14">
        <v>1546</v>
      </c>
    </row>
    <row r="599" spans="1:16" ht="15.75" customHeight="1">
      <c r="A599" s="3" t="s">
        <v>2063</v>
      </c>
      <c r="B599" s="1" t="str">
        <f>'1. BAT-FLY_INTERACTIONS_Referen'!A143</f>
        <v>BFR142</v>
      </c>
      <c r="C599" s="1" t="s">
        <v>1454</v>
      </c>
      <c r="D599" s="1" t="s">
        <v>1454</v>
      </c>
      <c r="E599" s="1" t="s">
        <v>1454</v>
      </c>
      <c r="F599" s="1" t="s">
        <v>2064</v>
      </c>
      <c r="G599" s="13">
        <v>39.400143999999997</v>
      </c>
      <c r="H599" s="13">
        <v>-8.2247350000000008</v>
      </c>
      <c r="I599" s="1" t="s">
        <v>549</v>
      </c>
      <c r="J599" s="3" t="s">
        <v>12</v>
      </c>
      <c r="K599" s="1"/>
      <c r="L599" s="1"/>
      <c r="M599" s="12" t="s">
        <v>12</v>
      </c>
      <c r="N599" s="12" t="s">
        <v>12</v>
      </c>
      <c r="O599" s="13">
        <v>16.3</v>
      </c>
      <c r="P599" s="14">
        <v>771</v>
      </c>
    </row>
    <row r="600" spans="1:16" ht="15.75" customHeight="1">
      <c r="A600" s="3" t="s">
        <v>2065</v>
      </c>
      <c r="B600" s="1" t="str">
        <f t="shared" ref="B600:B621" si="125">B599</f>
        <v>BFR142</v>
      </c>
      <c r="C600" s="1" t="s">
        <v>1454</v>
      </c>
      <c r="D600" s="1" t="s">
        <v>1454</v>
      </c>
      <c r="E600" s="1" t="s">
        <v>1454</v>
      </c>
      <c r="F600" s="1" t="s">
        <v>2066</v>
      </c>
      <c r="G600" s="13">
        <v>37.362515000000002</v>
      </c>
      <c r="H600" s="13">
        <v>-7.6533720000000001</v>
      </c>
      <c r="I600" s="1" t="s">
        <v>549</v>
      </c>
      <c r="J600" s="3" t="s">
        <v>12</v>
      </c>
      <c r="K600" s="1"/>
      <c r="L600" s="1"/>
      <c r="M600" s="12" t="s">
        <v>12</v>
      </c>
      <c r="N600" s="12" t="s">
        <v>12</v>
      </c>
      <c r="O600" s="13">
        <v>16.2</v>
      </c>
      <c r="P600" s="14">
        <v>554</v>
      </c>
    </row>
    <row r="601" spans="1:16" ht="15.75" customHeight="1">
      <c r="A601" s="3" t="s">
        <v>2067</v>
      </c>
      <c r="B601" s="1" t="str">
        <f t="shared" si="125"/>
        <v>BFR142</v>
      </c>
      <c r="C601" s="1" t="s">
        <v>1454</v>
      </c>
      <c r="D601" s="1" t="s">
        <v>1454</v>
      </c>
      <c r="E601" s="1" t="s">
        <v>1454</v>
      </c>
      <c r="F601" s="1" t="s">
        <v>2068</v>
      </c>
      <c r="G601" s="13">
        <v>37.809573999999998</v>
      </c>
      <c r="H601" s="13">
        <v>-8.6380599999999994</v>
      </c>
      <c r="I601" s="1" t="s">
        <v>549</v>
      </c>
      <c r="J601" s="3" t="s">
        <v>12</v>
      </c>
      <c r="K601" s="1"/>
      <c r="L601" s="1"/>
      <c r="M601" s="12" t="s">
        <v>12</v>
      </c>
      <c r="N601" s="12" t="s">
        <v>12</v>
      </c>
      <c r="O601" s="13">
        <v>16.399999999999999</v>
      </c>
      <c r="P601" s="14">
        <v>578</v>
      </c>
    </row>
    <row r="602" spans="1:16" ht="15.75" customHeight="1">
      <c r="A602" s="3" t="s">
        <v>2069</v>
      </c>
      <c r="B602" s="1" t="str">
        <f t="shared" si="125"/>
        <v>BFR142</v>
      </c>
      <c r="C602" s="1" t="s">
        <v>1454</v>
      </c>
      <c r="D602" s="1" t="s">
        <v>1454</v>
      </c>
      <c r="E602" s="1" t="s">
        <v>1454</v>
      </c>
      <c r="F602" s="1" t="s">
        <v>2070</v>
      </c>
      <c r="G602" s="13">
        <v>39.729111000000003</v>
      </c>
      <c r="H602" s="13">
        <v>-8.4527219999999996</v>
      </c>
      <c r="I602" s="1" t="s">
        <v>549</v>
      </c>
      <c r="J602" s="3" t="s">
        <v>12</v>
      </c>
      <c r="K602" s="1"/>
      <c r="L602" s="1"/>
      <c r="M602" s="12" t="s">
        <v>12</v>
      </c>
      <c r="N602" s="12" t="s">
        <v>12</v>
      </c>
      <c r="O602" s="13">
        <v>16.2</v>
      </c>
      <c r="P602" s="14">
        <v>823</v>
      </c>
    </row>
    <row r="603" spans="1:16" ht="15.75" customHeight="1">
      <c r="A603" s="3" t="s">
        <v>2071</v>
      </c>
      <c r="B603" s="1" t="str">
        <f t="shared" si="125"/>
        <v>BFR142</v>
      </c>
      <c r="C603" s="1" t="s">
        <v>1147</v>
      </c>
      <c r="D603" s="1" t="s">
        <v>1147</v>
      </c>
      <c r="E603" s="1" t="s">
        <v>1147</v>
      </c>
      <c r="F603" s="1" t="s">
        <v>2072</v>
      </c>
      <c r="G603" s="13">
        <v>41.085631999999997</v>
      </c>
      <c r="H603" s="13">
        <v>0.84145599999999998</v>
      </c>
      <c r="I603" s="1" t="s">
        <v>549</v>
      </c>
      <c r="J603" s="3" t="s">
        <v>12</v>
      </c>
      <c r="K603" s="1"/>
      <c r="L603" s="1"/>
      <c r="M603" s="12" t="s">
        <v>12</v>
      </c>
      <c r="N603" s="12" t="s">
        <v>12</v>
      </c>
      <c r="O603" s="13">
        <v>13.1</v>
      </c>
      <c r="P603" s="14">
        <v>643</v>
      </c>
    </row>
    <row r="604" spans="1:16" ht="15.75" customHeight="1">
      <c r="A604" s="3" t="s">
        <v>2073</v>
      </c>
      <c r="B604" s="1" t="str">
        <f t="shared" si="125"/>
        <v>BFR142</v>
      </c>
      <c r="C604" s="1" t="s">
        <v>1147</v>
      </c>
      <c r="D604" s="1" t="s">
        <v>1147</v>
      </c>
      <c r="E604" s="1" t="s">
        <v>1147</v>
      </c>
      <c r="F604" s="1" t="s">
        <v>2074</v>
      </c>
      <c r="G604" s="13">
        <v>41.412219999999998</v>
      </c>
      <c r="H604" s="13">
        <v>2.0738799999999999</v>
      </c>
      <c r="I604" s="1" t="s">
        <v>549</v>
      </c>
      <c r="J604" s="3" t="s">
        <v>12</v>
      </c>
      <c r="K604" s="1"/>
      <c r="L604" s="1"/>
      <c r="M604" s="12" t="s">
        <v>12</v>
      </c>
      <c r="N604" s="12" t="s">
        <v>12</v>
      </c>
      <c r="O604" s="13">
        <v>15.4</v>
      </c>
      <c r="P604" s="14">
        <v>645</v>
      </c>
    </row>
    <row r="605" spans="1:16" ht="15.75" customHeight="1">
      <c r="A605" s="3" t="s">
        <v>2075</v>
      </c>
      <c r="B605" s="1" t="str">
        <f t="shared" si="125"/>
        <v>BFR142</v>
      </c>
      <c r="C605" s="1" t="s">
        <v>1147</v>
      </c>
      <c r="D605" s="1" t="s">
        <v>1147</v>
      </c>
      <c r="E605" s="1" t="s">
        <v>1147</v>
      </c>
      <c r="F605" s="1" t="s">
        <v>2076</v>
      </c>
      <c r="G605" s="13">
        <v>41.672778999999998</v>
      </c>
      <c r="H605" s="13">
        <v>2.5679400000000001</v>
      </c>
      <c r="I605" s="1" t="s">
        <v>549</v>
      </c>
      <c r="J605" s="3" t="s">
        <v>12</v>
      </c>
      <c r="K605" s="1"/>
      <c r="L605" s="1"/>
      <c r="M605" s="12" t="s">
        <v>12</v>
      </c>
      <c r="N605" s="12" t="s">
        <v>12</v>
      </c>
      <c r="O605" s="13">
        <v>14.1</v>
      </c>
      <c r="P605" s="14">
        <v>812</v>
      </c>
    </row>
    <row r="606" spans="1:16" ht="15.75" customHeight="1">
      <c r="A606" s="3" t="s">
        <v>2077</v>
      </c>
      <c r="B606" s="1" t="str">
        <f t="shared" si="125"/>
        <v>BFR142</v>
      </c>
      <c r="C606" s="1" t="s">
        <v>1147</v>
      </c>
      <c r="D606" s="1" t="s">
        <v>1147</v>
      </c>
      <c r="E606" s="1" t="s">
        <v>1147</v>
      </c>
      <c r="F606" s="1" t="s">
        <v>2078</v>
      </c>
      <c r="G606" s="13">
        <v>41.947490000000002</v>
      </c>
      <c r="H606" s="13">
        <v>2.3840780000000001</v>
      </c>
      <c r="I606" s="1" t="s">
        <v>549</v>
      </c>
      <c r="J606" s="3" t="s">
        <v>12</v>
      </c>
      <c r="K606" s="1"/>
      <c r="L606" s="1"/>
      <c r="M606" s="12" t="s">
        <v>12</v>
      </c>
      <c r="N606" s="12" t="s">
        <v>12</v>
      </c>
      <c r="O606" s="13">
        <v>13.2</v>
      </c>
      <c r="P606" s="14">
        <v>847</v>
      </c>
    </row>
    <row r="607" spans="1:16" ht="15.75" customHeight="1">
      <c r="A607" s="3" t="s">
        <v>2079</v>
      </c>
      <c r="B607" s="1" t="str">
        <f t="shared" si="125"/>
        <v>BFR142</v>
      </c>
      <c r="C607" s="1" t="s">
        <v>1147</v>
      </c>
      <c r="D607" s="1" t="s">
        <v>1147</v>
      </c>
      <c r="E607" s="1" t="s">
        <v>1147</v>
      </c>
      <c r="F607" s="1" t="s">
        <v>2080</v>
      </c>
      <c r="G607" s="13">
        <v>41.129778000000002</v>
      </c>
      <c r="H607" s="13">
        <v>1.199813</v>
      </c>
      <c r="I607" s="1" t="s">
        <v>549</v>
      </c>
      <c r="J607" s="3" t="s">
        <v>12</v>
      </c>
      <c r="K607" s="1"/>
      <c r="L607" s="1"/>
      <c r="M607" s="12" t="s">
        <v>12</v>
      </c>
      <c r="N607" s="12" t="s">
        <v>12</v>
      </c>
      <c r="O607" s="13">
        <v>16.100000000000001</v>
      </c>
      <c r="P607" s="14">
        <v>555</v>
      </c>
    </row>
    <row r="608" spans="1:16" ht="15.75" customHeight="1">
      <c r="A608" s="3" t="s">
        <v>2081</v>
      </c>
      <c r="B608" s="1" t="str">
        <f t="shared" si="125"/>
        <v>BFR142</v>
      </c>
      <c r="C608" s="1" t="s">
        <v>1738</v>
      </c>
      <c r="D608" s="1" t="s">
        <v>1738</v>
      </c>
      <c r="E608" s="1" t="s">
        <v>1738</v>
      </c>
      <c r="F608" s="1" t="s">
        <v>2082</v>
      </c>
      <c r="G608" s="13">
        <v>44.895291</v>
      </c>
      <c r="H608" s="13">
        <v>-0.71809800000000001</v>
      </c>
      <c r="I608" s="1" t="s">
        <v>549</v>
      </c>
      <c r="J608" s="3" t="s">
        <v>12</v>
      </c>
      <c r="K608" s="1"/>
      <c r="L608" s="1"/>
      <c r="M608" s="12" t="s">
        <v>12</v>
      </c>
      <c r="N608" s="12" t="s">
        <v>12</v>
      </c>
      <c r="O608" s="13">
        <v>12.7</v>
      </c>
      <c r="P608" s="14">
        <v>948</v>
      </c>
    </row>
    <row r="609" spans="1:16" ht="15.75" customHeight="1">
      <c r="A609" s="3" t="s">
        <v>2083</v>
      </c>
      <c r="B609" s="1" t="str">
        <f t="shared" si="125"/>
        <v>BFR142</v>
      </c>
      <c r="C609" s="1" t="s">
        <v>1989</v>
      </c>
      <c r="D609" s="1"/>
      <c r="E609" s="1"/>
      <c r="F609" s="1" t="s">
        <v>2084</v>
      </c>
      <c r="G609" s="13">
        <v>46.789515999999999</v>
      </c>
      <c r="H609" s="13">
        <v>6.5217390000000002</v>
      </c>
      <c r="I609" s="1" t="s">
        <v>549</v>
      </c>
      <c r="J609" s="3" t="s">
        <v>12</v>
      </c>
      <c r="K609" s="1"/>
      <c r="L609" s="1"/>
      <c r="M609" s="12" t="s">
        <v>12</v>
      </c>
      <c r="N609" s="12" t="s">
        <v>12</v>
      </c>
      <c r="O609" s="13">
        <v>8.4</v>
      </c>
      <c r="P609" s="14">
        <v>1075</v>
      </c>
    </row>
    <row r="610" spans="1:16" ht="15.75" customHeight="1">
      <c r="A610" s="3" t="s">
        <v>2085</v>
      </c>
      <c r="B610" s="1" t="str">
        <f t="shared" si="125"/>
        <v>BFR142</v>
      </c>
      <c r="C610" s="1" t="s">
        <v>1983</v>
      </c>
      <c r="D610" s="1" t="s">
        <v>1983</v>
      </c>
      <c r="E610" s="1" t="s">
        <v>1983</v>
      </c>
      <c r="F610" s="1" t="s">
        <v>2086</v>
      </c>
      <c r="G610" s="13">
        <v>43.880851999999997</v>
      </c>
      <c r="H610" s="13">
        <v>10.775524000000001</v>
      </c>
      <c r="I610" s="1" t="s">
        <v>549</v>
      </c>
      <c r="J610" s="3" t="s">
        <v>12</v>
      </c>
      <c r="K610" s="1"/>
      <c r="L610" s="1"/>
      <c r="M610" s="12" t="s">
        <v>12</v>
      </c>
      <c r="N610" s="12" t="s">
        <v>12</v>
      </c>
      <c r="O610" s="13">
        <v>14.4</v>
      </c>
      <c r="P610" s="14">
        <v>876</v>
      </c>
    </row>
    <row r="611" spans="1:16" ht="15.75" customHeight="1">
      <c r="A611" s="3" t="s">
        <v>2087</v>
      </c>
      <c r="B611" s="1" t="str">
        <f t="shared" si="125"/>
        <v>BFR142</v>
      </c>
      <c r="C611" s="1" t="s">
        <v>1983</v>
      </c>
      <c r="D611" s="1" t="s">
        <v>1983</v>
      </c>
      <c r="E611" s="1" t="s">
        <v>1983</v>
      </c>
      <c r="F611" s="1" t="s">
        <v>2088</v>
      </c>
      <c r="G611" s="13">
        <v>44.276383000000003</v>
      </c>
      <c r="H611" s="13">
        <v>11.730689999999999</v>
      </c>
      <c r="I611" s="1" t="s">
        <v>549</v>
      </c>
      <c r="J611" s="3" t="s">
        <v>12</v>
      </c>
      <c r="K611" s="1"/>
      <c r="L611" s="1"/>
      <c r="M611" s="12" t="s">
        <v>12</v>
      </c>
      <c r="N611" s="12" t="s">
        <v>12</v>
      </c>
      <c r="O611" s="13">
        <v>13.4</v>
      </c>
      <c r="P611" s="14">
        <v>734</v>
      </c>
    </row>
    <row r="612" spans="1:16" ht="15.75" customHeight="1">
      <c r="A612" s="3" t="s">
        <v>2089</v>
      </c>
      <c r="B612" s="1" t="str">
        <f t="shared" si="125"/>
        <v>BFR142</v>
      </c>
      <c r="C612" s="1" t="s">
        <v>1983</v>
      </c>
      <c r="D612" s="1" t="s">
        <v>1983</v>
      </c>
      <c r="E612" s="1" t="s">
        <v>1983</v>
      </c>
      <c r="F612" s="1" t="s">
        <v>2090</v>
      </c>
      <c r="G612" s="13">
        <v>43.953285000000001</v>
      </c>
      <c r="H612" s="13">
        <v>12.464817</v>
      </c>
      <c r="I612" s="1" t="s">
        <v>549</v>
      </c>
      <c r="J612" s="3" t="s">
        <v>12</v>
      </c>
      <c r="K612" s="1"/>
      <c r="L612" s="1"/>
      <c r="M612" s="12" t="s">
        <v>12</v>
      </c>
      <c r="N612" s="12" t="s">
        <v>12</v>
      </c>
      <c r="O612" s="13">
        <v>12.8</v>
      </c>
      <c r="P612" s="14">
        <v>750</v>
      </c>
    </row>
    <row r="613" spans="1:16" ht="15.75" customHeight="1">
      <c r="A613" s="3" t="s">
        <v>2091</v>
      </c>
      <c r="B613" s="1" t="str">
        <f t="shared" si="125"/>
        <v>BFR142</v>
      </c>
      <c r="C613" s="1" t="s">
        <v>1983</v>
      </c>
      <c r="D613" s="1" t="s">
        <v>1983</v>
      </c>
      <c r="E613" s="1" t="s">
        <v>1983</v>
      </c>
      <c r="F613" s="1" t="s">
        <v>2092</v>
      </c>
      <c r="G613" s="13">
        <v>45.605645000000003</v>
      </c>
      <c r="H613" s="13">
        <v>11.095198</v>
      </c>
      <c r="I613" s="1" t="s">
        <v>549</v>
      </c>
      <c r="J613" s="3" t="s">
        <v>12</v>
      </c>
      <c r="K613" s="1"/>
      <c r="L613" s="1"/>
      <c r="M613" s="12" t="s">
        <v>12</v>
      </c>
      <c r="N613" s="12" t="s">
        <v>12</v>
      </c>
      <c r="O613" s="13">
        <v>7.7</v>
      </c>
      <c r="P613" s="14">
        <v>799</v>
      </c>
    </row>
    <row r="614" spans="1:16" ht="15.75" customHeight="1">
      <c r="A614" s="3" t="s">
        <v>2093</v>
      </c>
      <c r="B614" s="1" t="str">
        <f t="shared" si="125"/>
        <v>BFR142</v>
      </c>
      <c r="C614" s="1" t="s">
        <v>2094</v>
      </c>
      <c r="D614" s="1" t="s">
        <v>2094</v>
      </c>
      <c r="E614" s="1" t="s">
        <v>2094</v>
      </c>
      <c r="F614" s="1" t="s">
        <v>2095</v>
      </c>
      <c r="G614" s="13">
        <v>36.742049000000002</v>
      </c>
      <c r="H614" s="13">
        <v>15.117521</v>
      </c>
      <c r="I614" s="1" t="s">
        <v>549</v>
      </c>
      <c r="J614" s="3" t="s">
        <v>12</v>
      </c>
      <c r="K614" s="1"/>
      <c r="L614" s="1"/>
      <c r="M614" s="12" t="s">
        <v>12</v>
      </c>
      <c r="N614" s="12" t="s">
        <v>12</v>
      </c>
      <c r="O614" s="13">
        <v>18</v>
      </c>
      <c r="P614" s="14">
        <v>451</v>
      </c>
    </row>
    <row r="615" spans="1:16" ht="15.75" customHeight="1">
      <c r="A615" s="3" t="s">
        <v>2096</v>
      </c>
      <c r="B615" s="1" t="str">
        <f t="shared" si="125"/>
        <v>BFR142</v>
      </c>
      <c r="C615" s="1" t="s">
        <v>1980</v>
      </c>
      <c r="D615" s="1" t="s">
        <v>1980</v>
      </c>
      <c r="E615" s="1" t="s">
        <v>1980</v>
      </c>
      <c r="F615" s="1" t="s">
        <v>2097</v>
      </c>
      <c r="G615" s="13">
        <v>44.135413999999997</v>
      </c>
      <c r="H615" s="13">
        <v>15.632885999999999</v>
      </c>
      <c r="I615" s="1" t="s">
        <v>549</v>
      </c>
      <c r="J615" s="3" t="s">
        <v>12</v>
      </c>
      <c r="K615" s="1"/>
      <c r="L615" s="1"/>
      <c r="M615" s="12" t="s">
        <v>12</v>
      </c>
      <c r="N615" s="12" t="s">
        <v>12</v>
      </c>
      <c r="O615" s="13">
        <v>14.1</v>
      </c>
      <c r="P615" s="14">
        <v>958</v>
      </c>
    </row>
    <row r="616" spans="1:16" ht="15.75" customHeight="1">
      <c r="A616" s="3" t="s">
        <v>2098</v>
      </c>
      <c r="B616" s="1" t="str">
        <f t="shared" si="125"/>
        <v>BFR142</v>
      </c>
      <c r="C616" s="1" t="s">
        <v>1980</v>
      </c>
      <c r="D616" s="1" t="s">
        <v>1980</v>
      </c>
      <c r="E616" s="1" t="s">
        <v>1980</v>
      </c>
      <c r="F616" s="1" t="s">
        <v>2099</v>
      </c>
      <c r="G616" s="13">
        <v>43.978878000000002</v>
      </c>
      <c r="H616" s="13">
        <v>16.356945</v>
      </c>
      <c r="I616" s="1" t="s">
        <v>549</v>
      </c>
      <c r="J616" s="3" t="s">
        <v>12</v>
      </c>
      <c r="K616" s="1"/>
      <c r="L616" s="1"/>
      <c r="M616" s="12" t="s">
        <v>12</v>
      </c>
      <c r="N616" s="12" t="s">
        <v>12</v>
      </c>
      <c r="O616" s="13">
        <v>11.6</v>
      </c>
      <c r="P616" s="14">
        <v>1021</v>
      </c>
    </row>
    <row r="617" spans="1:16" ht="15.75" customHeight="1">
      <c r="A617" s="3" t="s">
        <v>2100</v>
      </c>
      <c r="B617" s="1" t="str">
        <f t="shared" si="125"/>
        <v>BFR142</v>
      </c>
      <c r="C617" s="1" t="s">
        <v>1980</v>
      </c>
      <c r="D617" s="1" t="s">
        <v>1980</v>
      </c>
      <c r="E617" s="1" t="s">
        <v>1980</v>
      </c>
      <c r="F617" s="1" t="s">
        <v>2101</v>
      </c>
      <c r="G617" s="13">
        <v>43.860326000000001</v>
      </c>
      <c r="H617" s="13">
        <v>16.155926000000001</v>
      </c>
      <c r="I617" s="1" t="s">
        <v>549</v>
      </c>
      <c r="J617" s="3" t="s">
        <v>12</v>
      </c>
      <c r="K617" s="1"/>
      <c r="L617" s="1"/>
      <c r="M617" s="12" t="s">
        <v>12</v>
      </c>
      <c r="N617" s="12" t="s">
        <v>12</v>
      </c>
      <c r="O617" s="13">
        <v>13</v>
      </c>
      <c r="P617" s="14">
        <v>958</v>
      </c>
    </row>
    <row r="618" spans="1:16" ht="15.75" customHeight="1">
      <c r="A618" s="3" t="s">
        <v>2102</v>
      </c>
      <c r="B618" s="1" t="str">
        <f t="shared" si="125"/>
        <v>BFR142</v>
      </c>
      <c r="C618" s="1" t="s">
        <v>1980</v>
      </c>
      <c r="D618" s="1" t="s">
        <v>1980</v>
      </c>
      <c r="E618" s="1" t="s">
        <v>1980</v>
      </c>
      <c r="F618" s="1" t="s">
        <v>2103</v>
      </c>
      <c r="G618" s="13">
        <v>43.775959</v>
      </c>
      <c r="H618" s="13">
        <v>16.635767000000001</v>
      </c>
      <c r="I618" s="1" t="s">
        <v>549</v>
      </c>
      <c r="J618" s="3" t="s">
        <v>12</v>
      </c>
      <c r="K618" s="1"/>
      <c r="L618" s="1"/>
      <c r="M618" s="12" t="s">
        <v>12</v>
      </c>
      <c r="N618" s="12" t="s">
        <v>12</v>
      </c>
      <c r="O618" s="13">
        <v>12.5</v>
      </c>
      <c r="P618" s="14">
        <v>1001</v>
      </c>
    </row>
    <row r="619" spans="1:16" ht="15.75" customHeight="1">
      <c r="A619" s="3" t="s">
        <v>2104</v>
      </c>
      <c r="B619" s="1" t="str">
        <f t="shared" si="125"/>
        <v>BFR142</v>
      </c>
      <c r="C619" s="1" t="s">
        <v>1986</v>
      </c>
      <c r="D619" s="1" t="s">
        <v>1986</v>
      </c>
      <c r="E619" s="1" t="s">
        <v>1986</v>
      </c>
      <c r="F619" s="1" t="s">
        <v>2105</v>
      </c>
      <c r="G619" s="13">
        <v>48.519444</v>
      </c>
      <c r="H619" s="13">
        <v>20.157222000000001</v>
      </c>
      <c r="I619" s="1" t="s">
        <v>549</v>
      </c>
      <c r="J619" s="3" t="s">
        <v>12</v>
      </c>
      <c r="K619" s="1"/>
      <c r="L619" s="1"/>
      <c r="M619" s="12" t="s">
        <v>12</v>
      </c>
      <c r="N619" s="12" t="s">
        <v>12</v>
      </c>
      <c r="O619" s="13">
        <v>8.6999999999999993</v>
      </c>
      <c r="P619" s="14">
        <v>586</v>
      </c>
    </row>
    <row r="620" spans="1:16" ht="15.75" customHeight="1">
      <c r="A620" s="3" t="s">
        <v>2106</v>
      </c>
      <c r="B620" s="1" t="str">
        <f t="shared" si="125"/>
        <v>BFR142</v>
      </c>
      <c r="C620" s="1" t="s">
        <v>1986</v>
      </c>
      <c r="D620" s="1" t="s">
        <v>1986</v>
      </c>
      <c r="E620" s="1" t="s">
        <v>1986</v>
      </c>
      <c r="F620" s="1" t="s">
        <v>2107</v>
      </c>
      <c r="G620" s="13">
        <v>48.669027999999997</v>
      </c>
      <c r="H620" s="13">
        <v>19.699024999999999</v>
      </c>
      <c r="I620" s="1" t="s">
        <v>549</v>
      </c>
      <c r="J620" s="3" t="s">
        <v>12</v>
      </c>
      <c r="K620" s="1"/>
      <c r="L620" s="1"/>
      <c r="M620" s="12" t="s">
        <v>12</v>
      </c>
      <c r="N620" s="12" t="s">
        <v>12</v>
      </c>
      <c r="O620" s="13">
        <v>5.2</v>
      </c>
      <c r="P620" s="14">
        <v>894</v>
      </c>
    </row>
    <row r="621" spans="1:16" ht="15.75" customHeight="1">
      <c r="A621" s="3" t="s">
        <v>2108</v>
      </c>
      <c r="B621" s="1" t="str">
        <f t="shared" si="125"/>
        <v>BFR142</v>
      </c>
      <c r="C621" s="1" t="s">
        <v>1986</v>
      </c>
      <c r="D621" s="1" t="s">
        <v>1986</v>
      </c>
      <c r="E621" s="1" t="s">
        <v>1986</v>
      </c>
      <c r="F621" s="1" t="s">
        <v>2109</v>
      </c>
      <c r="G621" s="13">
        <v>48.624372999999999</v>
      </c>
      <c r="H621" s="13">
        <v>20.951927999999999</v>
      </c>
      <c r="I621" s="1" t="s">
        <v>549</v>
      </c>
      <c r="J621" s="3" t="s">
        <v>12</v>
      </c>
      <c r="K621" s="1"/>
      <c r="L621" s="1"/>
      <c r="M621" s="12" t="s">
        <v>12</v>
      </c>
      <c r="N621" s="12" t="s">
        <v>12</v>
      </c>
      <c r="O621" s="13">
        <v>8.6999999999999993</v>
      </c>
      <c r="P621" s="14">
        <v>606</v>
      </c>
    </row>
    <row r="622" spans="1:16" ht="15.75" customHeight="1">
      <c r="A622" s="3" t="s">
        <v>2110</v>
      </c>
      <c r="B622" s="1" t="str">
        <f>'1. BAT-FLY_INTERACTIONS_Referen'!A144</f>
        <v>BFR143</v>
      </c>
      <c r="C622" s="1" t="s">
        <v>1989</v>
      </c>
      <c r="D622" s="1" t="s">
        <v>2111</v>
      </c>
      <c r="E622" s="1"/>
      <c r="F622" s="1" t="s">
        <v>2112</v>
      </c>
      <c r="G622" s="13">
        <v>46.520589999999999</v>
      </c>
      <c r="H622" s="13">
        <v>6.5801179999999997</v>
      </c>
      <c r="I622" s="1" t="s">
        <v>549</v>
      </c>
      <c r="J622" s="3" t="s">
        <v>12</v>
      </c>
      <c r="K622" s="1"/>
      <c r="L622" s="1"/>
      <c r="M622" s="12" t="s">
        <v>12</v>
      </c>
      <c r="N622" s="12" t="s">
        <v>12</v>
      </c>
      <c r="O622" s="13">
        <v>9.8000000000000007</v>
      </c>
      <c r="P622" s="14">
        <v>895</v>
      </c>
    </row>
    <row r="623" spans="1:16" ht="15.75" customHeight="1">
      <c r="A623" s="3" t="s">
        <v>2113</v>
      </c>
      <c r="B623" s="1" t="str">
        <f>'1. BAT-FLY_INTERACTIONS_Referen'!A145</f>
        <v>BFR144</v>
      </c>
      <c r="C623" s="1" t="s">
        <v>545</v>
      </c>
      <c r="D623" s="1" t="s">
        <v>2114</v>
      </c>
      <c r="E623" s="1" t="s">
        <v>2115</v>
      </c>
      <c r="F623" s="1" t="s">
        <v>2115</v>
      </c>
      <c r="G623" s="13">
        <v>31.64766667</v>
      </c>
      <c r="H623" s="13">
        <v>-113.48152779999999</v>
      </c>
      <c r="I623" s="3" t="s">
        <v>641</v>
      </c>
      <c r="J623" s="3" t="s">
        <v>12</v>
      </c>
      <c r="K623" s="1"/>
      <c r="L623" s="1"/>
      <c r="M623" s="12" t="s">
        <v>12</v>
      </c>
      <c r="N623" s="12" t="s">
        <v>12</v>
      </c>
      <c r="O623" s="13">
        <v>21.2</v>
      </c>
      <c r="P623" s="14">
        <v>108</v>
      </c>
    </row>
    <row r="624" spans="1:16" ht="15.75" customHeight="1">
      <c r="A624" s="3" t="s">
        <v>2116</v>
      </c>
      <c r="B624" s="1" t="str">
        <f t="shared" ref="B624:B628" si="126">B623</f>
        <v>BFR144</v>
      </c>
      <c r="C624" s="1" t="s">
        <v>545</v>
      </c>
      <c r="D624" s="1" t="s">
        <v>2114</v>
      </c>
      <c r="E624" s="1" t="s">
        <v>2117</v>
      </c>
      <c r="F624" s="1" t="s">
        <v>2117</v>
      </c>
      <c r="G624" s="13">
        <v>29.590527779999999</v>
      </c>
      <c r="H624" s="13">
        <v>-110.80275</v>
      </c>
      <c r="I624" s="3" t="s">
        <v>641</v>
      </c>
      <c r="J624" s="3" t="s">
        <v>12</v>
      </c>
      <c r="K624" s="1"/>
      <c r="L624" s="1"/>
      <c r="M624" s="12" t="s">
        <v>12</v>
      </c>
      <c r="N624" s="12" t="s">
        <v>12</v>
      </c>
      <c r="O624" s="13">
        <v>22.1</v>
      </c>
      <c r="P624" s="14">
        <v>396</v>
      </c>
    </row>
    <row r="625" spans="1:16" ht="15.75" customHeight="1">
      <c r="A625" s="3" t="s">
        <v>2118</v>
      </c>
      <c r="B625" s="1" t="str">
        <f t="shared" si="126"/>
        <v>BFR144</v>
      </c>
      <c r="C625" s="1" t="s">
        <v>545</v>
      </c>
      <c r="D625" s="1" t="s">
        <v>2119</v>
      </c>
      <c r="E625" s="1" t="s">
        <v>2120</v>
      </c>
      <c r="F625" s="1" t="s">
        <v>2120</v>
      </c>
      <c r="G625" s="13">
        <v>17.26163889</v>
      </c>
      <c r="H625" s="13">
        <v>-99.090583330000001</v>
      </c>
      <c r="I625" s="3" t="s">
        <v>641</v>
      </c>
      <c r="J625" s="3" t="s">
        <v>12</v>
      </c>
      <c r="K625" s="1"/>
      <c r="L625" s="1"/>
      <c r="M625" s="12" t="s">
        <v>12</v>
      </c>
      <c r="N625" s="12" t="s">
        <v>12</v>
      </c>
      <c r="O625" s="13">
        <v>22.6</v>
      </c>
      <c r="P625" s="14">
        <v>1567</v>
      </c>
    </row>
    <row r="626" spans="1:16" ht="15.75" customHeight="1">
      <c r="A626" s="3" t="s">
        <v>2121</v>
      </c>
      <c r="B626" s="1" t="str">
        <f t="shared" si="126"/>
        <v>BFR144</v>
      </c>
      <c r="C626" s="1" t="s">
        <v>545</v>
      </c>
      <c r="D626" s="1" t="s">
        <v>967</v>
      </c>
      <c r="E626" s="1" t="s">
        <v>2122</v>
      </c>
      <c r="F626" s="1" t="s">
        <v>2122</v>
      </c>
      <c r="G626" s="13">
        <v>16.78001944</v>
      </c>
      <c r="H626" s="13">
        <v>-93.148861109999999</v>
      </c>
      <c r="I626" s="3" t="s">
        <v>641</v>
      </c>
      <c r="J626" s="3" t="s">
        <v>12</v>
      </c>
      <c r="K626" s="1"/>
      <c r="L626" s="1"/>
      <c r="M626" s="12" t="s">
        <v>12</v>
      </c>
      <c r="N626" s="12" t="s">
        <v>12</v>
      </c>
      <c r="O626" s="13">
        <v>23.4</v>
      </c>
      <c r="P626" s="14">
        <v>974</v>
      </c>
    </row>
    <row r="627" spans="1:16" ht="15.75" customHeight="1">
      <c r="A627" s="3" t="s">
        <v>2123</v>
      </c>
      <c r="B627" s="1" t="str">
        <f t="shared" si="126"/>
        <v>BFR144</v>
      </c>
      <c r="C627" s="1" t="s">
        <v>545</v>
      </c>
      <c r="D627" s="1" t="s">
        <v>2124</v>
      </c>
      <c r="E627" s="1" t="s">
        <v>2125</v>
      </c>
      <c r="F627" s="1" t="s">
        <v>2125</v>
      </c>
      <c r="G627" s="13">
        <v>18.789722220000002</v>
      </c>
      <c r="H627" s="13">
        <v>-99.153333329999995</v>
      </c>
      <c r="I627" s="3" t="s">
        <v>641</v>
      </c>
      <c r="J627" s="3" t="s">
        <v>12</v>
      </c>
      <c r="K627" s="1"/>
      <c r="L627" s="1"/>
      <c r="M627" s="12" t="s">
        <v>12</v>
      </c>
      <c r="N627" s="12" t="s">
        <v>12</v>
      </c>
      <c r="O627" s="13">
        <v>21.2</v>
      </c>
      <c r="P627" s="14">
        <v>993</v>
      </c>
    </row>
    <row r="628" spans="1:16" ht="15.75" customHeight="1">
      <c r="A628" s="3" t="s">
        <v>2126</v>
      </c>
      <c r="B628" s="1" t="str">
        <f t="shared" si="126"/>
        <v>BFR144</v>
      </c>
      <c r="C628" s="1" t="s">
        <v>545</v>
      </c>
      <c r="D628" s="1" t="s">
        <v>1304</v>
      </c>
      <c r="E628" s="1" t="s">
        <v>1305</v>
      </c>
      <c r="F628" s="1" t="s">
        <v>1305</v>
      </c>
      <c r="G628" s="12">
        <v>19.526772000000001</v>
      </c>
      <c r="H628" s="12">
        <v>-105.07379400000001</v>
      </c>
      <c r="I628" s="3" t="s">
        <v>549</v>
      </c>
      <c r="J628" s="3" t="s">
        <v>12</v>
      </c>
      <c r="K628" s="1"/>
      <c r="L628" s="1"/>
      <c r="M628" s="12" t="s">
        <v>12</v>
      </c>
      <c r="N628" s="12" t="s">
        <v>12</v>
      </c>
      <c r="O628" s="13">
        <v>26.5</v>
      </c>
      <c r="P628" s="14">
        <v>720</v>
      </c>
    </row>
    <row r="629" spans="1:16" ht="15.75" customHeight="1">
      <c r="A629" s="3" t="s">
        <v>2127</v>
      </c>
      <c r="B629" s="1" t="str">
        <f>'1. BAT-FLY_INTERACTIONS_Referen'!A146</f>
        <v>BFR145</v>
      </c>
      <c r="C629" s="1" t="s">
        <v>545</v>
      </c>
      <c r="D629" s="1" t="s">
        <v>1304</v>
      </c>
      <c r="E629" s="1" t="s">
        <v>1305</v>
      </c>
      <c r="F629" s="3" t="s">
        <v>2128</v>
      </c>
      <c r="G629" s="12">
        <v>19.526772000000001</v>
      </c>
      <c r="H629" s="12">
        <v>-105.07379400000001</v>
      </c>
      <c r="I629" s="3" t="s">
        <v>549</v>
      </c>
      <c r="J629" s="3" t="s">
        <v>2129</v>
      </c>
      <c r="K629" s="1"/>
      <c r="L629" s="1"/>
      <c r="M629" s="12" t="s">
        <v>12</v>
      </c>
      <c r="N629" s="12" t="s">
        <v>12</v>
      </c>
      <c r="O629" s="13">
        <v>26.5</v>
      </c>
      <c r="P629" s="14">
        <v>720</v>
      </c>
    </row>
    <row r="630" spans="1:16" ht="15.75" customHeight="1">
      <c r="A630" s="3" t="s">
        <v>2130</v>
      </c>
      <c r="B630" s="1" t="str">
        <f>'1. BAT-FLY_INTERACTIONS_Referen'!A147</f>
        <v>BFR146</v>
      </c>
      <c r="C630" s="3" t="s">
        <v>552</v>
      </c>
      <c r="D630" s="3" t="s">
        <v>2131</v>
      </c>
      <c r="E630" s="3" t="s">
        <v>2132</v>
      </c>
      <c r="F630" s="3" t="s">
        <v>2133</v>
      </c>
      <c r="G630" s="12">
        <v>3.8488055559999999</v>
      </c>
      <c r="H630" s="12">
        <v>-76.787222220000004</v>
      </c>
      <c r="I630" s="3" t="s">
        <v>641</v>
      </c>
      <c r="J630" s="3" t="s">
        <v>2134</v>
      </c>
      <c r="K630" s="1"/>
      <c r="L630" s="1"/>
      <c r="M630" s="12" t="s">
        <v>12</v>
      </c>
      <c r="N630" s="12" t="s">
        <v>12</v>
      </c>
      <c r="O630" s="13"/>
      <c r="P630" s="13"/>
    </row>
    <row r="631" spans="1:16" ht="15.75" customHeight="1">
      <c r="A631" s="3" t="s">
        <v>2135</v>
      </c>
      <c r="B631" s="1" t="str">
        <f>'1. BAT-FLY_INTERACTIONS_Referen'!A148</f>
        <v>BFR147</v>
      </c>
      <c r="C631" s="3" t="s">
        <v>545</v>
      </c>
      <c r="D631" s="3" t="s">
        <v>974</v>
      </c>
      <c r="E631" s="3" t="s">
        <v>2136</v>
      </c>
      <c r="F631" s="3" t="s">
        <v>2137</v>
      </c>
      <c r="G631" s="15">
        <v>19.521280560000001</v>
      </c>
      <c r="H631" s="15">
        <v>-96.990194439999996</v>
      </c>
      <c r="I631" s="3" t="s">
        <v>641</v>
      </c>
      <c r="J631" s="3" t="s">
        <v>2138</v>
      </c>
      <c r="K631" s="1"/>
      <c r="L631" s="1"/>
      <c r="M631" s="12" t="s">
        <v>12</v>
      </c>
      <c r="N631" s="12" t="s">
        <v>12</v>
      </c>
      <c r="O631" s="13"/>
      <c r="P631" s="13"/>
    </row>
    <row r="632" spans="1:16" ht="15.75" customHeight="1">
      <c r="A632" s="3" t="s">
        <v>2139</v>
      </c>
      <c r="B632" s="1" t="str">
        <f t="shared" ref="B632:B633" si="127">B631</f>
        <v>BFR147</v>
      </c>
      <c r="C632" s="3" t="s">
        <v>545</v>
      </c>
      <c r="D632" s="3" t="s">
        <v>974</v>
      </c>
      <c r="E632" s="3" t="s">
        <v>2027</v>
      </c>
      <c r="F632" s="3" t="s">
        <v>2140</v>
      </c>
      <c r="G632" s="15">
        <v>19.48537778</v>
      </c>
      <c r="H632" s="15">
        <v>-96.961383330000004</v>
      </c>
      <c r="I632" s="3" t="s">
        <v>641</v>
      </c>
      <c r="J632" s="3" t="s">
        <v>2138</v>
      </c>
      <c r="K632" s="1"/>
      <c r="L632" s="1"/>
      <c r="M632" s="12" t="s">
        <v>12</v>
      </c>
      <c r="N632" s="12" t="s">
        <v>12</v>
      </c>
      <c r="O632" s="13"/>
      <c r="P632" s="13"/>
    </row>
    <row r="633" spans="1:16" ht="15.75" customHeight="1">
      <c r="A633" s="3" t="s">
        <v>2141</v>
      </c>
      <c r="B633" s="1" t="str">
        <f t="shared" si="127"/>
        <v>BFR147</v>
      </c>
      <c r="C633" s="3" t="s">
        <v>545</v>
      </c>
      <c r="D633" s="3" t="s">
        <v>974</v>
      </c>
      <c r="E633" s="3" t="s">
        <v>2031</v>
      </c>
      <c r="F633" s="3" t="s">
        <v>2142</v>
      </c>
      <c r="G633" s="15">
        <v>19.513625000000001</v>
      </c>
      <c r="H633" s="15">
        <v>-96.943152780000005</v>
      </c>
      <c r="I633" s="3" t="s">
        <v>641</v>
      </c>
      <c r="J633" s="3" t="s">
        <v>2138</v>
      </c>
      <c r="K633" s="1"/>
      <c r="L633" s="1"/>
      <c r="M633" s="12" t="s">
        <v>12</v>
      </c>
      <c r="N633" s="12" t="s">
        <v>12</v>
      </c>
      <c r="O633" s="13"/>
      <c r="P633" s="13"/>
    </row>
    <row r="634" spans="1:16" ht="15.75" customHeight="1">
      <c r="A634" s="3" t="s">
        <v>2143</v>
      </c>
      <c r="B634" s="1" t="str">
        <f>'1. BAT-FLY_INTERACTIONS_Referen'!A149</f>
        <v>BFR148</v>
      </c>
      <c r="C634" s="3" t="s">
        <v>552</v>
      </c>
      <c r="D634" s="3" t="s">
        <v>2144</v>
      </c>
      <c r="E634" s="3" t="s">
        <v>2145</v>
      </c>
      <c r="F634" s="3" t="s">
        <v>2145</v>
      </c>
      <c r="G634" s="15">
        <v>11.284484000000001</v>
      </c>
      <c r="H634" s="15">
        <v>-73.992058</v>
      </c>
      <c r="I634" s="3" t="s">
        <v>641</v>
      </c>
      <c r="J634" s="3" t="s">
        <v>2146</v>
      </c>
      <c r="K634" s="1"/>
      <c r="L634" s="1"/>
      <c r="M634" s="12">
        <v>135.6</v>
      </c>
      <c r="N634" s="12" t="s">
        <v>550</v>
      </c>
      <c r="O634" s="6"/>
      <c r="P634" s="6"/>
    </row>
    <row r="635" spans="1:16" ht="15.75" customHeight="1">
      <c r="A635" s="3" t="s">
        <v>2147</v>
      </c>
      <c r="B635" s="1" t="str">
        <f t="shared" ref="B635:B649" si="128">B634</f>
        <v>BFR148</v>
      </c>
      <c r="C635" s="3" t="s">
        <v>552</v>
      </c>
      <c r="D635" s="3" t="s">
        <v>2148</v>
      </c>
      <c r="E635" s="3" t="s">
        <v>2149</v>
      </c>
      <c r="F635" s="3" t="s">
        <v>2150</v>
      </c>
      <c r="G635" s="15">
        <v>8.2887780000000006</v>
      </c>
      <c r="H635" s="15">
        <v>-75.994083000000003</v>
      </c>
      <c r="I635" s="3" t="s">
        <v>641</v>
      </c>
      <c r="J635" s="3" t="s">
        <v>2146</v>
      </c>
      <c r="K635" s="1"/>
      <c r="L635" s="1"/>
      <c r="M635" s="12">
        <v>47.9</v>
      </c>
      <c r="N635" s="12" t="s">
        <v>550</v>
      </c>
      <c r="O635" s="6"/>
      <c r="P635" s="6"/>
    </row>
    <row r="636" spans="1:16" ht="15.75" customHeight="1">
      <c r="A636" s="3" t="s">
        <v>2151</v>
      </c>
      <c r="B636" s="1" t="str">
        <f t="shared" si="128"/>
        <v>BFR148</v>
      </c>
      <c r="C636" s="3" t="s">
        <v>552</v>
      </c>
      <c r="D636" s="3" t="s">
        <v>2148</v>
      </c>
      <c r="E636" s="3" t="s">
        <v>2149</v>
      </c>
      <c r="F636" s="3" t="s">
        <v>2152</v>
      </c>
      <c r="G636" s="15">
        <v>8.062405</v>
      </c>
      <c r="H636" s="15">
        <v>-76.159477999999993</v>
      </c>
      <c r="I636" s="3" t="s">
        <v>641</v>
      </c>
      <c r="J636" s="3" t="s">
        <v>2153</v>
      </c>
      <c r="K636" s="1"/>
      <c r="L636" s="1"/>
      <c r="M636" s="12">
        <v>65.3</v>
      </c>
      <c r="N636" s="12" t="s">
        <v>550</v>
      </c>
      <c r="O636" s="6"/>
      <c r="P636" s="6"/>
    </row>
    <row r="637" spans="1:16" ht="15.75" customHeight="1">
      <c r="A637" s="3" t="s">
        <v>2154</v>
      </c>
      <c r="B637" s="1" t="str">
        <f t="shared" si="128"/>
        <v>BFR148</v>
      </c>
      <c r="C637" s="3" t="s">
        <v>552</v>
      </c>
      <c r="D637" s="3" t="s">
        <v>2148</v>
      </c>
      <c r="E637" s="3" t="s">
        <v>2155</v>
      </c>
      <c r="F637" s="3" t="s">
        <v>2156</v>
      </c>
      <c r="G637" s="15">
        <v>9.2271669999999997</v>
      </c>
      <c r="H637" s="15">
        <v>-75.465444000000005</v>
      </c>
      <c r="I637" s="3" t="s">
        <v>641</v>
      </c>
      <c r="J637" s="3" t="s">
        <v>2146</v>
      </c>
      <c r="K637" s="1"/>
      <c r="L637" s="1"/>
      <c r="M637" s="12">
        <v>137.6</v>
      </c>
      <c r="N637" s="12" t="s">
        <v>550</v>
      </c>
      <c r="O637" s="6"/>
      <c r="P637" s="6"/>
    </row>
    <row r="638" spans="1:16" ht="15.75" customHeight="1">
      <c r="A638" s="3" t="s">
        <v>2157</v>
      </c>
      <c r="B638" s="1" t="str">
        <f t="shared" si="128"/>
        <v>BFR148</v>
      </c>
      <c r="C638" s="3" t="s">
        <v>552</v>
      </c>
      <c r="D638" s="3" t="s">
        <v>2148</v>
      </c>
      <c r="E638" s="3" t="s">
        <v>2149</v>
      </c>
      <c r="F638" s="3" t="s">
        <v>2158</v>
      </c>
      <c r="G638" s="15">
        <v>8.0433330000000005</v>
      </c>
      <c r="H638" s="15">
        <v>-76.100306000000003</v>
      </c>
      <c r="I638" s="3" t="s">
        <v>641</v>
      </c>
      <c r="J638" s="3" t="s">
        <v>2153</v>
      </c>
      <c r="K638" s="1"/>
      <c r="L638" s="1"/>
      <c r="M638" s="12">
        <v>127.6</v>
      </c>
      <c r="N638" s="12" t="s">
        <v>550</v>
      </c>
      <c r="O638" s="6"/>
      <c r="P638" s="6"/>
    </row>
    <row r="639" spans="1:16" ht="15.75" customHeight="1">
      <c r="A639" s="3" t="s">
        <v>2159</v>
      </c>
      <c r="B639" s="1" t="str">
        <f t="shared" si="128"/>
        <v>BFR148</v>
      </c>
      <c r="C639" s="3" t="s">
        <v>552</v>
      </c>
      <c r="D639" s="3" t="s">
        <v>2148</v>
      </c>
      <c r="E639" s="3" t="s">
        <v>2160</v>
      </c>
      <c r="F639" s="3" t="s">
        <v>2161</v>
      </c>
      <c r="G639" s="15">
        <v>8.7924980000000001</v>
      </c>
      <c r="H639" s="15">
        <v>-75.863831000000005</v>
      </c>
      <c r="I639" s="3" t="s">
        <v>641</v>
      </c>
      <c r="J639" s="3" t="s">
        <v>2162</v>
      </c>
      <c r="K639" s="1"/>
      <c r="L639" s="1"/>
      <c r="M639" s="12">
        <v>17.600000000000001</v>
      </c>
      <c r="N639" s="12" t="s">
        <v>550</v>
      </c>
      <c r="O639" s="6"/>
      <c r="P639" s="6"/>
    </row>
    <row r="640" spans="1:16" ht="15.75" customHeight="1">
      <c r="A640" s="3" t="s">
        <v>2163</v>
      </c>
      <c r="B640" s="1" t="str">
        <f t="shared" si="128"/>
        <v>BFR148</v>
      </c>
      <c r="C640" s="3" t="s">
        <v>552</v>
      </c>
      <c r="D640" s="3" t="s">
        <v>2148</v>
      </c>
      <c r="E640" s="3" t="s">
        <v>2155</v>
      </c>
      <c r="F640" s="3" t="s">
        <v>2164</v>
      </c>
      <c r="G640" s="15">
        <v>9.2303329999999999</v>
      </c>
      <c r="H640" s="15">
        <v>-75.480582999999996</v>
      </c>
      <c r="I640" s="3" t="s">
        <v>641</v>
      </c>
      <c r="J640" s="3" t="s">
        <v>2146</v>
      </c>
      <c r="K640" s="1"/>
      <c r="L640" s="1"/>
      <c r="M640" s="12">
        <v>150</v>
      </c>
      <c r="N640" s="12" t="s">
        <v>550</v>
      </c>
      <c r="O640" s="6"/>
      <c r="P640" s="6"/>
    </row>
    <row r="641" spans="1:16" ht="15.75" customHeight="1">
      <c r="A641" s="3" t="s">
        <v>2165</v>
      </c>
      <c r="B641" s="1" t="str">
        <f t="shared" si="128"/>
        <v>BFR148</v>
      </c>
      <c r="C641" s="3" t="s">
        <v>552</v>
      </c>
      <c r="D641" s="3" t="s">
        <v>2148</v>
      </c>
      <c r="E641" s="3" t="s">
        <v>2155</v>
      </c>
      <c r="F641" s="3" t="s">
        <v>2166</v>
      </c>
      <c r="G641" s="15">
        <v>9.1863890000000001</v>
      </c>
      <c r="H641" s="15">
        <v>-75.494472000000002</v>
      </c>
      <c r="I641" s="3" t="s">
        <v>641</v>
      </c>
      <c r="J641" s="3" t="s">
        <v>2146</v>
      </c>
      <c r="K641" s="1"/>
      <c r="L641" s="1"/>
      <c r="M641" s="12">
        <v>115.2</v>
      </c>
      <c r="N641" s="12" t="s">
        <v>550</v>
      </c>
      <c r="O641" s="6"/>
      <c r="P641" s="6"/>
    </row>
    <row r="642" spans="1:16" ht="15.75" customHeight="1">
      <c r="A642" s="3" t="s">
        <v>2167</v>
      </c>
      <c r="B642" s="1" t="str">
        <f t="shared" si="128"/>
        <v>BFR148</v>
      </c>
      <c r="C642" s="3" t="s">
        <v>552</v>
      </c>
      <c r="D642" s="3" t="s">
        <v>2148</v>
      </c>
      <c r="E642" s="3" t="s">
        <v>2149</v>
      </c>
      <c r="F642" s="3" t="s">
        <v>2168</v>
      </c>
      <c r="G642" s="15">
        <v>8.0198529999999995</v>
      </c>
      <c r="H642" s="15">
        <v>-76.293738000000005</v>
      </c>
      <c r="I642" s="3" t="s">
        <v>641</v>
      </c>
      <c r="J642" s="3" t="s">
        <v>2153</v>
      </c>
      <c r="K642" s="1"/>
      <c r="L642" s="1"/>
      <c r="M642" s="12">
        <v>206.1</v>
      </c>
      <c r="N642" s="12" t="s">
        <v>550</v>
      </c>
      <c r="O642" s="6"/>
      <c r="P642" s="6"/>
    </row>
    <row r="643" spans="1:16" ht="15.75" customHeight="1">
      <c r="A643" s="3" t="s">
        <v>2169</v>
      </c>
      <c r="B643" s="1" t="str">
        <f t="shared" si="128"/>
        <v>BFR148</v>
      </c>
      <c r="C643" s="3" t="s">
        <v>552</v>
      </c>
      <c r="D643" s="3" t="s">
        <v>2148</v>
      </c>
      <c r="E643" s="3" t="s">
        <v>2149</v>
      </c>
      <c r="F643" s="3" t="s">
        <v>2170</v>
      </c>
      <c r="G643" s="15">
        <v>7.9353059999999997</v>
      </c>
      <c r="H643" s="15">
        <v>-76.212692000000004</v>
      </c>
      <c r="I643" s="3" t="s">
        <v>641</v>
      </c>
      <c r="J643" s="3" t="s">
        <v>12</v>
      </c>
      <c r="K643" s="1"/>
      <c r="L643" s="1"/>
      <c r="M643" s="12" t="s">
        <v>12</v>
      </c>
      <c r="N643" s="12" t="s">
        <v>12</v>
      </c>
      <c r="O643" s="6"/>
      <c r="P643" s="6"/>
    </row>
    <row r="644" spans="1:16" ht="15.75" customHeight="1">
      <c r="A644" s="3" t="s">
        <v>2171</v>
      </c>
      <c r="B644" s="1" t="str">
        <f t="shared" si="128"/>
        <v>BFR148</v>
      </c>
      <c r="C644" s="3" t="s">
        <v>552</v>
      </c>
      <c r="D644" s="3" t="s">
        <v>2148</v>
      </c>
      <c r="E644" s="3" t="s">
        <v>2149</v>
      </c>
      <c r="F644" s="3" t="s">
        <v>2172</v>
      </c>
      <c r="G644" s="15">
        <v>7.9779</v>
      </c>
      <c r="H644" s="15">
        <v>-76.194567000000006</v>
      </c>
      <c r="I644" s="3" t="s">
        <v>641</v>
      </c>
      <c r="J644" s="3" t="s">
        <v>2153</v>
      </c>
      <c r="K644" s="1"/>
      <c r="L644" s="1"/>
      <c r="M644" s="12">
        <v>190.7</v>
      </c>
      <c r="N644" s="12" t="s">
        <v>550</v>
      </c>
      <c r="O644" s="6"/>
      <c r="P644" s="6"/>
    </row>
    <row r="645" spans="1:16" ht="15.75" customHeight="1">
      <c r="A645" s="3" t="s">
        <v>2173</v>
      </c>
      <c r="B645" s="1" t="str">
        <f t="shared" si="128"/>
        <v>BFR148</v>
      </c>
      <c r="C645" s="3" t="s">
        <v>552</v>
      </c>
      <c r="D645" s="3" t="s">
        <v>2148</v>
      </c>
      <c r="E645" s="3" t="s">
        <v>2149</v>
      </c>
      <c r="F645" s="3" t="s">
        <v>2174</v>
      </c>
      <c r="G645" s="15">
        <v>7.9633000000000003</v>
      </c>
      <c r="H645" s="15">
        <v>-76.216800000000006</v>
      </c>
      <c r="I645" s="3" t="s">
        <v>641</v>
      </c>
      <c r="J645" s="3" t="s">
        <v>2153</v>
      </c>
      <c r="K645" s="1"/>
      <c r="L645" s="1"/>
      <c r="M645" s="12">
        <v>262.7</v>
      </c>
      <c r="N645" s="12" t="s">
        <v>550</v>
      </c>
      <c r="O645" s="6"/>
      <c r="P645" s="6"/>
    </row>
    <row r="646" spans="1:16" ht="15.75" customHeight="1">
      <c r="A646" s="3" t="s">
        <v>2175</v>
      </c>
      <c r="B646" s="1" t="str">
        <f t="shared" si="128"/>
        <v>BFR148</v>
      </c>
      <c r="C646" s="3" t="s">
        <v>552</v>
      </c>
      <c r="D646" s="3" t="s">
        <v>2148</v>
      </c>
      <c r="E646" s="3" t="s">
        <v>2149</v>
      </c>
      <c r="F646" s="3" t="s">
        <v>2176</v>
      </c>
      <c r="G646" s="15">
        <v>8.0430829999999993</v>
      </c>
      <c r="H646" s="15">
        <v>-76.286831000000006</v>
      </c>
      <c r="I646" s="3" t="s">
        <v>641</v>
      </c>
      <c r="J646" s="3" t="s">
        <v>2153</v>
      </c>
      <c r="K646" s="1"/>
      <c r="L646" s="1"/>
      <c r="M646" s="12">
        <v>484.7</v>
      </c>
      <c r="N646" s="12" t="s">
        <v>550</v>
      </c>
      <c r="O646" s="6"/>
      <c r="P646" s="6"/>
    </row>
    <row r="647" spans="1:16" ht="15.75" customHeight="1">
      <c r="A647" s="3" t="s">
        <v>2177</v>
      </c>
      <c r="B647" s="1" t="str">
        <f t="shared" si="128"/>
        <v>BFR148</v>
      </c>
      <c r="C647" s="3" t="s">
        <v>552</v>
      </c>
      <c r="D647" s="3" t="s">
        <v>2148</v>
      </c>
      <c r="E647" s="3" t="s">
        <v>2149</v>
      </c>
      <c r="F647" s="3" t="s">
        <v>2178</v>
      </c>
      <c r="G647" s="15">
        <v>8.0430829999999993</v>
      </c>
      <c r="H647" s="15">
        <v>-76.286831000000006</v>
      </c>
      <c r="I647" s="3" t="s">
        <v>641</v>
      </c>
      <c r="J647" s="3" t="s">
        <v>2153</v>
      </c>
      <c r="K647" s="1"/>
      <c r="L647" s="1"/>
      <c r="M647" s="12">
        <v>484.7</v>
      </c>
      <c r="N647" s="12" t="s">
        <v>550</v>
      </c>
      <c r="O647" s="6"/>
      <c r="P647" s="6"/>
    </row>
    <row r="648" spans="1:16" ht="15.75" customHeight="1">
      <c r="A648" s="3" t="s">
        <v>2179</v>
      </c>
      <c r="B648" s="1" t="str">
        <f t="shared" si="128"/>
        <v>BFR148</v>
      </c>
      <c r="C648" s="3" t="s">
        <v>552</v>
      </c>
      <c r="D648" s="3" t="s">
        <v>2148</v>
      </c>
      <c r="E648" s="3" t="s">
        <v>2149</v>
      </c>
      <c r="F648" s="3" t="s">
        <v>2180</v>
      </c>
      <c r="G648" s="15">
        <v>8.0430829999999993</v>
      </c>
      <c r="H648" s="15">
        <v>-76.286831000000006</v>
      </c>
      <c r="I648" s="3" t="s">
        <v>641</v>
      </c>
      <c r="J648" s="3" t="s">
        <v>2153</v>
      </c>
      <c r="K648" s="1"/>
      <c r="L648" s="1"/>
      <c r="M648" s="12">
        <v>484.7</v>
      </c>
      <c r="N648" s="12" t="s">
        <v>550</v>
      </c>
      <c r="O648" s="6"/>
      <c r="P648" s="6"/>
    </row>
    <row r="649" spans="1:16" ht="15.75" customHeight="1">
      <c r="A649" s="3" t="s">
        <v>2181</v>
      </c>
      <c r="B649" s="1" t="str">
        <f t="shared" si="128"/>
        <v>BFR148</v>
      </c>
      <c r="C649" s="3" t="s">
        <v>552</v>
      </c>
      <c r="D649" s="3" t="s">
        <v>1126</v>
      </c>
      <c r="E649" s="3" t="s">
        <v>2182</v>
      </c>
      <c r="F649" s="3" t="s">
        <v>2183</v>
      </c>
      <c r="G649" s="15">
        <v>8.8666669999999996</v>
      </c>
      <c r="H649" s="15">
        <v>-75.25</v>
      </c>
      <c r="I649" s="3" t="s">
        <v>641</v>
      </c>
      <c r="J649" s="3" t="s">
        <v>2146</v>
      </c>
      <c r="K649" s="1"/>
      <c r="L649" s="1"/>
      <c r="M649" s="12">
        <v>34</v>
      </c>
      <c r="N649" s="12" t="s">
        <v>550</v>
      </c>
      <c r="O649" s="6"/>
      <c r="P649" s="6"/>
    </row>
    <row r="650" spans="1:16" ht="15.75" customHeight="1">
      <c r="A650" s="1"/>
      <c r="B650" s="1"/>
      <c r="C650" s="1"/>
      <c r="D650" s="1"/>
      <c r="E650" s="1"/>
      <c r="F650" s="1"/>
      <c r="G650" s="13"/>
      <c r="H650" s="13"/>
      <c r="I650" s="1"/>
      <c r="J650" s="1"/>
      <c r="K650" s="1"/>
      <c r="L650" s="1"/>
      <c r="M650" s="6"/>
      <c r="N650" s="6"/>
      <c r="O650" s="6"/>
      <c r="P650" s="6"/>
    </row>
    <row r="651" spans="1:16" ht="15.75" customHeight="1">
      <c r="A651" s="1"/>
      <c r="B651" s="1"/>
      <c r="C651" s="1"/>
      <c r="D651" s="1"/>
      <c r="E651" s="1"/>
      <c r="F651" s="1"/>
      <c r="G651" s="13"/>
      <c r="H651" s="13"/>
      <c r="I651" s="1"/>
      <c r="J651" s="1"/>
      <c r="K651" s="1"/>
      <c r="L651" s="1"/>
      <c r="M651" s="6"/>
      <c r="N651" s="6"/>
      <c r="O651" s="6"/>
      <c r="P651" s="6"/>
    </row>
    <row r="652" spans="1:16" ht="15.75" customHeight="1">
      <c r="A652" s="1"/>
      <c r="B652" s="1"/>
      <c r="C652" s="1"/>
      <c r="D652" s="1"/>
      <c r="E652" s="1"/>
      <c r="F652" s="1"/>
      <c r="G652" s="13"/>
      <c r="H652" s="13"/>
      <c r="I652" s="1"/>
      <c r="J652" s="1"/>
      <c r="K652" s="1"/>
      <c r="L652" s="1"/>
      <c r="M652" s="6"/>
      <c r="N652" s="6"/>
      <c r="O652" s="6"/>
      <c r="P652" s="6"/>
    </row>
    <row r="653" spans="1:16" ht="15.75" customHeight="1">
      <c r="A653" s="1"/>
      <c r="B653" s="1"/>
      <c r="C653" s="1"/>
      <c r="D653" s="1"/>
      <c r="E653" s="1"/>
      <c r="F653" s="1"/>
      <c r="G653" s="13"/>
      <c r="H653" s="13"/>
      <c r="I653" s="1"/>
      <c r="J653" s="1"/>
      <c r="K653" s="1"/>
      <c r="L653" s="1"/>
      <c r="M653" s="6"/>
      <c r="N653" s="6"/>
      <c r="O653" s="6"/>
      <c r="P653" s="6"/>
    </row>
    <row r="654" spans="1:16" ht="15.75" customHeight="1">
      <c r="A654" s="1"/>
      <c r="B654" s="1"/>
      <c r="C654" s="1"/>
      <c r="D654" s="1"/>
      <c r="E654" s="1"/>
      <c r="F654" s="1"/>
      <c r="G654" s="13"/>
      <c r="H654" s="13"/>
      <c r="I654" s="1"/>
      <c r="J654" s="1"/>
      <c r="K654" s="1"/>
      <c r="L654" s="1"/>
      <c r="M654" s="6"/>
      <c r="N654" s="6"/>
      <c r="O654" s="6"/>
      <c r="P654" s="6"/>
    </row>
    <row r="655" spans="1:16" ht="15.75" customHeight="1">
      <c r="A655" s="1"/>
      <c r="B655" s="1"/>
      <c r="C655" s="1"/>
      <c r="D655" s="1"/>
      <c r="E655" s="1"/>
      <c r="F655" s="1"/>
      <c r="G655" s="13"/>
      <c r="H655" s="13"/>
      <c r="I655" s="1"/>
      <c r="J655" s="1"/>
      <c r="K655" s="1"/>
      <c r="L655" s="1"/>
      <c r="M655" s="6"/>
      <c r="N655" s="6"/>
      <c r="O655" s="6"/>
      <c r="P655" s="6"/>
    </row>
    <row r="656" spans="1:16" ht="15.75" customHeight="1">
      <c r="A656" s="1"/>
      <c r="B656" s="1"/>
      <c r="C656" s="1"/>
      <c r="D656" s="1"/>
      <c r="E656" s="1"/>
      <c r="F656" s="1"/>
      <c r="G656" s="13"/>
      <c r="H656" s="13"/>
      <c r="I656" s="1"/>
      <c r="J656" s="1"/>
      <c r="K656" s="1"/>
      <c r="L656" s="1"/>
      <c r="M656" s="6"/>
      <c r="N656" s="6"/>
      <c r="O656" s="6"/>
      <c r="P656" s="6"/>
    </row>
    <row r="657" spans="1:16" ht="15.75" customHeight="1">
      <c r="A657" s="1"/>
      <c r="B657" s="1"/>
      <c r="C657" s="1"/>
      <c r="D657" s="1"/>
      <c r="E657" s="1"/>
      <c r="F657" s="1"/>
      <c r="G657" s="13"/>
      <c r="H657" s="13"/>
      <c r="I657" s="1"/>
      <c r="J657" s="1"/>
      <c r="K657" s="1"/>
      <c r="L657" s="1"/>
      <c r="M657" s="6"/>
      <c r="N657" s="6"/>
      <c r="O657" s="6"/>
      <c r="P657" s="6"/>
    </row>
    <row r="658" spans="1:16" ht="15.75" customHeight="1">
      <c r="A658" s="1"/>
      <c r="B658" s="1"/>
      <c r="C658" s="1"/>
      <c r="D658" s="1"/>
      <c r="E658" s="1"/>
      <c r="F658" s="1"/>
      <c r="G658" s="13"/>
      <c r="H658" s="13"/>
      <c r="I658" s="1"/>
      <c r="J658" s="1"/>
      <c r="K658" s="1"/>
      <c r="L658" s="1"/>
      <c r="M658" s="6"/>
      <c r="N658" s="6"/>
      <c r="O658" s="6"/>
      <c r="P658" s="6"/>
    </row>
    <row r="659" spans="1:16" ht="15.75" customHeight="1">
      <c r="A659" s="1"/>
      <c r="B659" s="1"/>
      <c r="C659" s="1"/>
      <c r="D659" s="1"/>
      <c r="E659" s="1"/>
      <c r="F659" s="1"/>
      <c r="G659" s="13"/>
      <c r="H659" s="13"/>
      <c r="I659" s="1"/>
      <c r="J659" s="1"/>
      <c r="K659" s="1"/>
      <c r="L659" s="1"/>
      <c r="M659" s="6"/>
      <c r="N659" s="6"/>
      <c r="O659" s="6"/>
      <c r="P659" s="6"/>
    </row>
    <row r="660" spans="1:16" ht="15.75" customHeight="1">
      <c r="A660" s="1"/>
      <c r="B660" s="1"/>
      <c r="C660" s="1"/>
      <c r="D660" s="1"/>
      <c r="E660" s="1"/>
      <c r="F660" s="1"/>
      <c r="G660" s="13"/>
      <c r="H660" s="13"/>
      <c r="I660" s="1"/>
      <c r="J660" s="1"/>
      <c r="K660" s="1"/>
      <c r="L660" s="1"/>
      <c r="M660" s="6"/>
      <c r="N660" s="6"/>
      <c r="O660" s="6"/>
      <c r="P660" s="6"/>
    </row>
    <row r="661" spans="1:16" ht="15.75" customHeight="1">
      <c r="A661" s="1"/>
      <c r="B661" s="1"/>
      <c r="C661" s="1"/>
      <c r="D661" s="1"/>
      <c r="E661" s="1"/>
      <c r="F661" s="1"/>
      <c r="G661" s="13"/>
      <c r="H661" s="13"/>
      <c r="I661" s="1"/>
      <c r="J661" s="1"/>
      <c r="K661" s="1"/>
      <c r="L661" s="1"/>
      <c r="M661" s="6"/>
      <c r="N661" s="6"/>
      <c r="O661" s="6"/>
      <c r="P661" s="6"/>
    </row>
    <row r="662" spans="1:16" ht="15.75" customHeight="1">
      <c r="A662" s="1"/>
      <c r="B662" s="1"/>
      <c r="C662" s="1"/>
      <c r="D662" s="1"/>
      <c r="E662" s="1"/>
      <c r="F662" s="1"/>
      <c r="G662" s="13"/>
      <c r="H662" s="13"/>
      <c r="I662" s="1"/>
      <c r="J662" s="1"/>
      <c r="K662" s="1"/>
      <c r="L662" s="1"/>
      <c r="M662" s="6"/>
      <c r="N662" s="6"/>
      <c r="O662" s="6"/>
      <c r="P662" s="6"/>
    </row>
    <row r="663" spans="1:16" ht="15.75" customHeight="1">
      <c r="A663" s="1"/>
      <c r="B663" s="1"/>
      <c r="C663" s="1"/>
      <c r="D663" s="1"/>
      <c r="E663" s="1"/>
      <c r="F663" s="1"/>
      <c r="G663" s="13"/>
      <c r="H663" s="13"/>
      <c r="I663" s="1"/>
      <c r="J663" s="1"/>
      <c r="K663" s="1"/>
      <c r="L663" s="1"/>
      <c r="M663" s="6"/>
      <c r="N663" s="6"/>
      <c r="O663" s="6"/>
      <c r="P663" s="6"/>
    </row>
    <row r="664" spans="1:16" ht="15.75" customHeight="1">
      <c r="A664" s="1"/>
      <c r="B664" s="1"/>
      <c r="C664" s="1"/>
      <c r="D664" s="1"/>
      <c r="E664" s="1"/>
      <c r="F664" s="1"/>
      <c r="G664" s="13"/>
      <c r="H664" s="13"/>
      <c r="I664" s="1"/>
      <c r="J664" s="1"/>
      <c r="K664" s="1"/>
      <c r="L664" s="1"/>
      <c r="M664" s="6"/>
      <c r="N664" s="6"/>
      <c r="O664" s="6"/>
      <c r="P664" s="6"/>
    </row>
    <row r="665" spans="1:16" ht="15.75" customHeight="1">
      <c r="A665" s="1"/>
      <c r="B665" s="1"/>
      <c r="C665" s="1"/>
      <c r="D665" s="1"/>
      <c r="E665" s="1"/>
      <c r="F665" s="1"/>
      <c r="G665" s="13"/>
      <c r="H665" s="13"/>
      <c r="I665" s="1"/>
      <c r="J665" s="1"/>
      <c r="K665" s="1"/>
      <c r="L665" s="1"/>
      <c r="M665" s="6"/>
      <c r="N665" s="6"/>
      <c r="O665" s="6"/>
      <c r="P665" s="6"/>
    </row>
    <row r="666" spans="1:16" ht="15.75" customHeight="1">
      <c r="A666" s="1"/>
      <c r="B666" s="1"/>
      <c r="C666" s="1"/>
      <c r="D666" s="1"/>
      <c r="E666" s="1"/>
      <c r="F666" s="1"/>
      <c r="G666" s="13"/>
      <c r="H666" s="13"/>
      <c r="I666" s="1"/>
      <c r="J666" s="1"/>
      <c r="K666" s="1"/>
      <c r="L666" s="1"/>
      <c r="M666" s="6"/>
      <c r="N666" s="6"/>
      <c r="O666" s="6"/>
      <c r="P666" s="6"/>
    </row>
    <row r="667" spans="1:16" ht="15.75" customHeight="1">
      <c r="A667" s="1"/>
      <c r="B667" s="1"/>
      <c r="C667" s="1"/>
      <c r="D667" s="1"/>
      <c r="E667" s="1"/>
      <c r="F667" s="1"/>
      <c r="G667" s="13"/>
      <c r="H667" s="13"/>
      <c r="I667" s="1"/>
      <c r="J667" s="1"/>
      <c r="K667" s="1"/>
      <c r="L667" s="1"/>
      <c r="M667" s="6"/>
      <c r="N667" s="6"/>
      <c r="O667" s="6"/>
      <c r="P667" s="6"/>
    </row>
    <row r="668" spans="1:16" ht="15.75" customHeight="1">
      <c r="A668" s="1"/>
      <c r="B668" s="1"/>
      <c r="C668" s="1"/>
      <c r="D668" s="1"/>
      <c r="E668" s="1"/>
      <c r="F668" s="1"/>
      <c r="G668" s="13"/>
      <c r="H668" s="13"/>
      <c r="I668" s="1"/>
      <c r="J668" s="1"/>
      <c r="K668" s="1"/>
      <c r="L668" s="1"/>
      <c r="M668" s="6"/>
      <c r="N668" s="6"/>
      <c r="O668" s="6"/>
      <c r="P668" s="6"/>
    </row>
    <row r="669" spans="1:16" ht="15.75" customHeight="1">
      <c r="A669" s="1"/>
      <c r="B669" s="1"/>
      <c r="C669" s="1"/>
      <c r="D669" s="1"/>
      <c r="E669" s="1"/>
      <c r="F669" s="1"/>
      <c r="G669" s="13"/>
      <c r="H669" s="13"/>
      <c r="I669" s="1"/>
      <c r="J669" s="1"/>
      <c r="K669" s="1"/>
      <c r="L669" s="1"/>
      <c r="M669" s="6"/>
      <c r="N669" s="6"/>
      <c r="O669" s="6"/>
      <c r="P669" s="6"/>
    </row>
    <row r="670" spans="1:16" ht="15.75" customHeight="1">
      <c r="A670" s="1"/>
      <c r="B670" s="1"/>
      <c r="C670" s="1"/>
      <c r="D670" s="1"/>
      <c r="E670" s="1"/>
      <c r="F670" s="1"/>
      <c r="G670" s="13"/>
      <c r="H670" s="13"/>
      <c r="I670" s="1"/>
      <c r="J670" s="1"/>
      <c r="K670" s="1"/>
      <c r="L670" s="1"/>
      <c r="M670" s="6"/>
      <c r="N670" s="6"/>
      <c r="O670" s="6"/>
      <c r="P670" s="6"/>
    </row>
    <row r="671" spans="1:16" ht="15.75" customHeight="1">
      <c r="A671" s="1"/>
      <c r="B671" s="1"/>
      <c r="C671" s="1"/>
      <c r="D671" s="1"/>
      <c r="E671" s="1"/>
      <c r="F671" s="1"/>
      <c r="G671" s="13"/>
      <c r="H671" s="13"/>
      <c r="I671" s="1"/>
      <c r="J671" s="1"/>
      <c r="K671" s="1"/>
      <c r="L671" s="1"/>
      <c r="M671" s="6"/>
      <c r="N671" s="6"/>
      <c r="O671" s="6"/>
      <c r="P671" s="6"/>
    </row>
    <row r="672" spans="1:16" ht="15.75" customHeight="1">
      <c r="A672" s="1"/>
      <c r="B672" s="1"/>
      <c r="C672" s="1"/>
      <c r="D672" s="1"/>
      <c r="E672" s="1"/>
      <c r="F672" s="1"/>
      <c r="G672" s="13"/>
      <c r="H672" s="13"/>
      <c r="I672" s="1"/>
      <c r="J672" s="1"/>
      <c r="K672" s="1"/>
      <c r="L672" s="1"/>
      <c r="M672" s="6"/>
      <c r="N672" s="6"/>
      <c r="O672" s="6"/>
      <c r="P672" s="6"/>
    </row>
    <row r="673" spans="1:16" ht="15.75" customHeight="1">
      <c r="A673" s="1"/>
      <c r="B673" s="1"/>
      <c r="C673" s="1"/>
      <c r="D673" s="1"/>
      <c r="E673" s="1"/>
      <c r="F673" s="1"/>
      <c r="G673" s="13"/>
      <c r="H673" s="13"/>
      <c r="I673" s="1"/>
      <c r="J673" s="1"/>
      <c r="K673" s="1"/>
      <c r="L673" s="1"/>
      <c r="M673" s="6"/>
      <c r="N673" s="6"/>
      <c r="O673" s="6"/>
      <c r="P673" s="6"/>
    </row>
    <row r="674" spans="1:16" ht="15.75" customHeight="1">
      <c r="A674" s="1"/>
      <c r="B674" s="1"/>
      <c r="C674" s="1"/>
      <c r="D674" s="1"/>
      <c r="E674" s="1"/>
      <c r="F674" s="1"/>
      <c r="G674" s="13"/>
      <c r="H674" s="13"/>
      <c r="I674" s="1"/>
      <c r="J674" s="1"/>
      <c r="K674" s="1"/>
      <c r="L674" s="1"/>
      <c r="M674" s="6"/>
      <c r="N674" s="6"/>
      <c r="O674" s="6"/>
      <c r="P674" s="6"/>
    </row>
    <row r="675" spans="1:16" ht="15.75" customHeight="1">
      <c r="A675" s="1"/>
      <c r="B675" s="1"/>
      <c r="C675" s="1"/>
      <c r="D675" s="1"/>
      <c r="E675" s="1"/>
      <c r="F675" s="1"/>
      <c r="G675" s="13"/>
      <c r="H675" s="13"/>
      <c r="I675" s="1"/>
      <c r="J675" s="1"/>
      <c r="K675" s="1"/>
      <c r="L675" s="1"/>
      <c r="M675" s="6"/>
      <c r="N675" s="6"/>
      <c r="O675" s="6"/>
      <c r="P675" s="6"/>
    </row>
    <row r="676" spans="1:16" ht="15.75" customHeight="1">
      <c r="A676" s="1"/>
      <c r="B676" s="1"/>
      <c r="C676" s="1"/>
      <c r="D676" s="1"/>
      <c r="E676" s="1"/>
      <c r="F676" s="1"/>
      <c r="G676" s="13"/>
      <c r="H676" s="13"/>
      <c r="I676" s="1"/>
      <c r="J676" s="1"/>
      <c r="K676" s="1"/>
      <c r="L676" s="1"/>
      <c r="M676" s="6"/>
      <c r="N676" s="6"/>
      <c r="O676" s="6"/>
      <c r="P676" s="6"/>
    </row>
    <row r="677" spans="1:16" ht="15.75" customHeight="1">
      <c r="A677" s="1"/>
      <c r="B677" s="1"/>
      <c r="C677" s="1"/>
      <c r="D677" s="1"/>
      <c r="E677" s="1"/>
      <c r="F677" s="1"/>
      <c r="G677" s="13"/>
      <c r="H677" s="13"/>
      <c r="I677" s="1"/>
      <c r="J677" s="1"/>
      <c r="K677" s="1"/>
      <c r="L677" s="1"/>
      <c r="M677" s="6"/>
      <c r="N677" s="6"/>
      <c r="O677" s="6"/>
      <c r="P677" s="6"/>
    </row>
    <row r="678" spans="1:16" ht="15.75" customHeight="1">
      <c r="A678" s="1"/>
      <c r="B678" s="1"/>
      <c r="C678" s="1"/>
      <c r="D678" s="1"/>
      <c r="E678" s="1"/>
      <c r="F678" s="1"/>
      <c r="G678" s="13"/>
      <c r="H678" s="13"/>
      <c r="I678" s="1"/>
      <c r="J678" s="1"/>
      <c r="K678" s="1"/>
      <c r="L678" s="1"/>
      <c r="M678" s="6"/>
      <c r="N678" s="6"/>
      <c r="O678" s="6"/>
      <c r="P678" s="6"/>
    </row>
    <row r="679" spans="1:16" ht="15.75" customHeight="1">
      <c r="A679" s="1"/>
      <c r="B679" s="1"/>
      <c r="C679" s="1"/>
      <c r="D679" s="1"/>
      <c r="E679" s="1"/>
      <c r="F679" s="1"/>
      <c r="G679" s="13"/>
      <c r="H679" s="13"/>
      <c r="I679" s="1"/>
      <c r="J679" s="1"/>
      <c r="K679" s="1"/>
      <c r="L679" s="1"/>
      <c r="M679" s="6"/>
      <c r="N679" s="6"/>
      <c r="O679" s="6"/>
      <c r="P679" s="6"/>
    </row>
    <row r="680" spans="1:16" ht="15.75" customHeight="1">
      <c r="A680" s="1"/>
      <c r="B680" s="1"/>
      <c r="C680" s="1"/>
      <c r="D680" s="1"/>
      <c r="E680" s="1"/>
      <c r="F680" s="1"/>
      <c r="G680" s="13"/>
      <c r="H680" s="13"/>
      <c r="I680" s="1"/>
      <c r="J680" s="1"/>
      <c r="K680" s="1"/>
      <c r="L680" s="1"/>
      <c r="M680" s="6"/>
      <c r="N680" s="6"/>
      <c r="O680" s="6"/>
      <c r="P680" s="6"/>
    </row>
    <row r="681" spans="1:16" ht="15.75" customHeight="1">
      <c r="A681" s="1"/>
      <c r="B681" s="1"/>
      <c r="C681" s="1"/>
      <c r="D681" s="1"/>
      <c r="E681" s="1"/>
      <c r="F681" s="1"/>
      <c r="G681" s="13"/>
      <c r="H681" s="13"/>
      <c r="I681" s="1"/>
      <c r="J681" s="1"/>
      <c r="K681" s="1"/>
      <c r="L681" s="1"/>
      <c r="M681" s="6"/>
      <c r="N681" s="6"/>
      <c r="O681" s="6"/>
      <c r="P681" s="6"/>
    </row>
    <row r="682" spans="1:16" ht="15.75" customHeight="1">
      <c r="A682" s="1"/>
      <c r="B682" s="1"/>
      <c r="C682" s="1"/>
      <c r="D682" s="1"/>
      <c r="E682" s="1"/>
      <c r="F682" s="1"/>
      <c r="G682" s="13"/>
      <c r="H682" s="13"/>
      <c r="I682" s="1"/>
      <c r="J682" s="1"/>
      <c r="K682" s="1"/>
      <c r="L682" s="1"/>
      <c r="M682" s="6"/>
      <c r="N682" s="6"/>
      <c r="O682" s="6"/>
      <c r="P682" s="6"/>
    </row>
    <row r="683" spans="1:16" ht="15.75" customHeight="1">
      <c r="A683" s="1"/>
      <c r="B683" s="1"/>
      <c r="C683" s="1"/>
      <c r="D683" s="1"/>
      <c r="E683" s="1"/>
      <c r="F683" s="1"/>
      <c r="G683" s="13"/>
      <c r="H683" s="13"/>
      <c r="I683" s="1"/>
      <c r="J683" s="1"/>
      <c r="K683" s="1"/>
      <c r="L683" s="1"/>
      <c r="M683" s="6"/>
      <c r="N683" s="6"/>
      <c r="O683" s="6"/>
      <c r="P683" s="6"/>
    </row>
    <row r="684" spans="1:16" ht="15.75" customHeight="1">
      <c r="A684" s="1"/>
      <c r="B684" s="1"/>
      <c r="C684" s="1"/>
      <c r="D684" s="1"/>
      <c r="E684" s="1"/>
      <c r="F684" s="1"/>
      <c r="G684" s="13"/>
      <c r="H684" s="13"/>
      <c r="I684" s="1"/>
      <c r="J684" s="1"/>
      <c r="K684" s="1"/>
      <c r="L684" s="1"/>
      <c r="M684" s="6"/>
      <c r="N684" s="6"/>
      <c r="O684" s="6"/>
      <c r="P684" s="6"/>
    </row>
    <row r="685" spans="1:16" ht="15.75" customHeight="1">
      <c r="A685" s="1"/>
      <c r="B685" s="1"/>
      <c r="C685" s="1"/>
      <c r="D685" s="1"/>
      <c r="E685" s="1"/>
      <c r="F685" s="1"/>
      <c r="G685" s="13"/>
      <c r="H685" s="13"/>
      <c r="I685" s="1"/>
      <c r="J685" s="1"/>
      <c r="K685" s="1"/>
      <c r="L685" s="1"/>
      <c r="M685" s="6"/>
      <c r="N685" s="6"/>
      <c r="O685" s="6"/>
      <c r="P685" s="6"/>
    </row>
    <row r="686" spans="1:16" ht="15.75" customHeight="1">
      <c r="A686" s="1"/>
      <c r="B686" s="1"/>
      <c r="C686" s="1"/>
      <c r="D686" s="1"/>
      <c r="E686" s="1"/>
      <c r="F686" s="1"/>
      <c r="G686" s="13"/>
      <c r="H686" s="13"/>
      <c r="I686" s="1"/>
      <c r="J686" s="1"/>
      <c r="K686" s="1"/>
      <c r="L686" s="1"/>
      <c r="M686" s="6"/>
      <c r="N686" s="6"/>
      <c r="O686" s="6"/>
      <c r="P686" s="6"/>
    </row>
    <row r="687" spans="1:16" ht="15.75" customHeight="1">
      <c r="A687" s="1"/>
      <c r="B687" s="1"/>
      <c r="C687" s="1"/>
      <c r="D687" s="1"/>
      <c r="E687" s="1"/>
      <c r="F687" s="1"/>
      <c r="G687" s="13"/>
      <c r="H687" s="13"/>
      <c r="I687" s="1"/>
      <c r="J687" s="1"/>
      <c r="K687" s="1"/>
      <c r="L687" s="1"/>
      <c r="M687" s="6"/>
      <c r="N687" s="6"/>
      <c r="O687" s="6"/>
      <c r="P687" s="6"/>
    </row>
    <row r="688" spans="1:16" ht="15.75" customHeight="1">
      <c r="A688" s="1"/>
      <c r="B688" s="1"/>
      <c r="C688" s="1"/>
      <c r="D688" s="1"/>
      <c r="E688" s="1"/>
      <c r="F688" s="1"/>
      <c r="G688" s="13"/>
      <c r="H688" s="13"/>
      <c r="I688" s="1"/>
      <c r="J688" s="1"/>
      <c r="K688" s="1"/>
      <c r="L688" s="1"/>
      <c r="M688" s="6"/>
      <c r="N688" s="6"/>
      <c r="O688" s="6"/>
      <c r="P688" s="6"/>
    </row>
    <row r="689" spans="1:16" ht="15.75" customHeight="1">
      <c r="A689" s="1"/>
      <c r="B689" s="1"/>
      <c r="C689" s="1"/>
      <c r="D689" s="1"/>
      <c r="E689" s="1"/>
      <c r="F689" s="1"/>
      <c r="G689" s="13"/>
      <c r="H689" s="13"/>
      <c r="I689" s="1"/>
      <c r="J689" s="1"/>
      <c r="K689" s="1"/>
      <c r="L689" s="1"/>
      <c r="M689" s="6"/>
      <c r="N689" s="6"/>
      <c r="O689" s="6"/>
      <c r="P689" s="6"/>
    </row>
    <row r="690" spans="1:16" ht="15.75" customHeight="1">
      <c r="A690" s="1"/>
      <c r="B690" s="1"/>
      <c r="C690" s="1"/>
      <c r="D690" s="1"/>
      <c r="E690" s="1"/>
      <c r="F690" s="1"/>
      <c r="G690" s="13"/>
      <c r="H690" s="13"/>
      <c r="I690" s="1"/>
      <c r="J690" s="1"/>
      <c r="K690" s="1"/>
      <c r="L690" s="1"/>
      <c r="M690" s="6"/>
      <c r="N690" s="6"/>
      <c r="O690" s="6"/>
      <c r="P690" s="6"/>
    </row>
    <row r="691" spans="1:16" ht="15.75" customHeight="1">
      <c r="A691" s="1"/>
      <c r="B691" s="1"/>
      <c r="C691" s="1"/>
      <c r="D691" s="1"/>
      <c r="E691" s="1"/>
      <c r="F691" s="1"/>
      <c r="G691" s="13"/>
      <c r="H691" s="13"/>
      <c r="I691" s="1"/>
      <c r="J691" s="1"/>
      <c r="K691" s="1"/>
      <c r="L691" s="1"/>
      <c r="M691" s="6"/>
      <c r="N691" s="6"/>
      <c r="O691" s="6"/>
      <c r="P691" s="6"/>
    </row>
    <row r="692" spans="1:16" ht="15.75" customHeight="1">
      <c r="A692" s="1"/>
      <c r="B692" s="1"/>
      <c r="C692" s="1"/>
      <c r="D692" s="1"/>
      <c r="E692" s="1"/>
      <c r="F692" s="1"/>
      <c r="G692" s="13"/>
      <c r="H692" s="13"/>
      <c r="I692" s="1"/>
      <c r="J692" s="1"/>
      <c r="K692" s="1"/>
      <c r="L692" s="1"/>
      <c r="M692" s="6"/>
      <c r="N692" s="6"/>
      <c r="O692" s="6"/>
      <c r="P692" s="6"/>
    </row>
    <row r="693" spans="1:16" ht="15.75" customHeight="1">
      <c r="A693" s="1"/>
      <c r="B693" s="1"/>
      <c r="C693" s="1"/>
      <c r="D693" s="1"/>
      <c r="E693" s="1"/>
      <c r="F693" s="1"/>
      <c r="G693" s="13"/>
      <c r="H693" s="13"/>
      <c r="I693" s="1"/>
      <c r="J693" s="1"/>
      <c r="K693" s="1"/>
      <c r="L693" s="1"/>
      <c r="M693" s="6"/>
      <c r="N693" s="6"/>
      <c r="O693" s="6"/>
      <c r="P693" s="6"/>
    </row>
    <row r="694" spans="1:16" ht="15.75" customHeight="1">
      <c r="A694" s="1"/>
      <c r="B694" s="1"/>
      <c r="C694" s="1"/>
      <c r="D694" s="1"/>
      <c r="E694" s="1"/>
      <c r="F694" s="1"/>
      <c r="G694" s="13"/>
      <c r="H694" s="13"/>
      <c r="I694" s="1"/>
      <c r="J694" s="1"/>
      <c r="K694" s="1"/>
      <c r="L694" s="1"/>
      <c r="M694" s="6"/>
      <c r="N694" s="6"/>
      <c r="O694" s="6"/>
      <c r="P694" s="6"/>
    </row>
    <row r="695" spans="1:16" ht="15.75" customHeight="1">
      <c r="A695" s="1"/>
      <c r="B695" s="1"/>
      <c r="C695" s="1"/>
      <c r="D695" s="1"/>
      <c r="E695" s="1"/>
      <c r="F695" s="1"/>
      <c r="G695" s="13"/>
      <c r="H695" s="13"/>
      <c r="I695" s="1"/>
      <c r="J695" s="1"/>
      <c r="K695" s="1"/>
      <c r="L695" s="1"/>
      <c r="M695" s="6"/>
      <c r="N695" s="6"/>
      <c r="O695" s="6"/>
      <c r="P695" s="6"/>
    </row>
    <row r="696" spans="1:16" ht="15.75" customHeight="1">
      <c r="A696" s="1"/>
      <c r="B696" s="1"/>
      <c r="C696" s="1"/>
      <c r="D696" s="1"/>
      <c r="E696" s="1"/>
      <c r="F696" s="1"/>
      <c r="G696" s="13"/>
      <c r="H696" s="13"/>
      <c r="I696" s="1"/>
      <c r="J696" s="1"/>
      <c r="K696" s="1"/>
      <c r="L696" s="1"/>
      <c r="M696" s="6"/>
      <c r="N696" s="6"/>
      <c r="O696" s="6"/>
      <c r="P696" s="6"/>
    </row>
    <row r="697" spans="1:16" ht="15.75" customHeight="1">
      <c r="A697" s="1"/>
      <c r="B697" s="1"/>
      <c r="C697" s="1"/>
      <c r="D697" s="1"/>
      <c r="E697" s="1"/>
      <c r="F697" s="1"/>
      <c r="G697" s="13"/>
      <c r="H697" s="13"/>
      <c r="I697" s="1"/>
      <c r="J697" s="1"/>
      <c r="K697" s="1"/>
      <c r="L697" s="1"/>
      <c r="M697" s="6"/>
      <c r="N697" s="6"/>
      <c r="O697" s="6"/>
      <c r="P697" s="6"/>
    </row>
    <row r="698" spans="1:16" ht="15.75" customHeight="1">
      <c r="A698" s="1"/>
      <c r="B698" s="1"/>
      <c r="C698" s="1"/>
      <c r="D698" s="1"/>
      <c r="E698" s="1"/>
      <c r="F698" s="1"/>
      <c r="G698" s="13"/>
      <c r="H698" s="13"/>
      <c r="I698" s="1"/>
      <c r="J698" s="1"/>
      <c r="K698" s="1"/>
      <c r="L698" s="1"/>
      <c r="M698" s="6"/>
      <c r="N698" s="6"/>
      <c r="O698" s="6"/>
      <c r="P698" s="6"/>
    </row>
    <row r="699" spans="1:16" ht="15.75" customHeight="1">
      <c r="A699" s="1"/>
      <c r="B699" s="1"/>
      <c r="C699" s="1"/>
      <c r="D699" s="1"/>
      <c r="E699" s="1"/>
      <c r="F699" s="1"/>
      <c r="G699" s="13"/>
      <c r="H699" s="13"/>
      <c r="I699" s="1"/>
      <c r="J699" s="1"/>
      <c r="K699" s="1"/>
      <c r="L699" s="1"/>
      <c r="M699" s="6"/>
      <c r="N699" s="6"/>
      <c r="O699" s="6"/>
      <c r="P699" s="6"/>
    </row>
    <row r="700" spans="1:16" ht="15.75" customHeight="1">
      <c r="A700" s="1"/>
      <c r="B700" s="1"/>
      <c r="C700" s="1"/>
      <c r="D700" s="1"/>
      <c r="E700" s="1"/>
      <c r="F700" s="1"/>
      <c r="G700" s="13"/>
      <c r="H700" s="13"/>
      <c r="I700" s="1"/>
      <c r="J700" s="1"/>
      <c r="K700" s="1"/>
      <c r="L700" s="1"/>
      <c r="M700" s="6"/>
      <c r="N700" s="6"/>
      <c r="O700" s="6"/>
      <c r="P700" s="6"/>
    </row>
    <row r="701" spans="1:16" ht="15.75" customHeight="1">
      <c r="A701" s="1"/>
      <c r="B701" s="1"/>
      <c r="C701" s="1"/>
      <c r="D701" s="1"/>
      <c r="E701" s="1"/>
      <c r="F701" s="1"/>
      <c r="G701" s="13"/>
      <c r="H701" s="13"/>
      <c r="I701" s="1"/>
      <c r="J701" s="1"/>
      <c r="K701" s="1"/>
      <c r="L701" s="1"/>
      <c r="M701" s="6"/>
      <c r="N701" s="6"/>
      <c r="O701" s="6"/>
      <c r="P701" s="6"/>
    </row>
    <row r="702" spans="1:16" ht="15.75" customHeight="1">
      <c r="A702" s="1"/>
      <c r="B702" s="1"/>
      <c r="C702" s="1"/>
      <c r="D702" s="1"/>
      <c r="E702" s="1"/>
      <c r="F702" s="1"/>
      <c r="G702" s="13"/>
      <c r="H702" s="13"/>
      <c r="I702" s="1"/>
      <c r="J702" s="1"/>
      <c r="K702" s="1"/>
      <c r="L702" s="1"/>
      <c r="M702" s="6"/>
      <c r="N702" s="6"/>
      <c r="O702" s="6"/>
      <c r="P702" s="6"/>
    </row>
    <row r="703" spans="1:16" ht="15.75" customHeight="1">
      <c r="A703" s="1"/>
      <c r="B703" s="1"/>
      <c r="C703" s="1"/>
      <c r="D703" s="1"/>
      <c r="E703" s="1"/>
      <c r="F703" s="1"/>
      <c r="G703" s="13"/>
      <c r="H703" s="13"/>
      <c r="I703" s="1"/>
      <c r="J703" s="1"/>
      <c r="K703" s="1"/>
      <c r="L703" s="1"/>
      <c r="M703" s="6"/>
      <c r="N703" s="6"/>
      <c r="O703" s="6"/>
      <c r="P703" s="6"/>
    </row>
    <row r="704" spans="1:16" ht="15.75" customHeight="1">
      <c r="A704" s="1"/>
      <c r="B704" s="1"/>
      <c r="C704" s="1"/>
      <c r="D704" s="1"/>
      <c r="E704" s="1"/>
      <c r="F704" s="1"/>
      <c r="G704" s="13"/>
      <c r="H704" s="13"/>
      <c r="I704" s="1"/>
      <c r="J704" s="1"/>
      <c r="K704" s="1"/>
      <c r="L704" s="1"/>
      <c r="M704" s="6"/>
      <c r="N704" s="6"/>
      <c r="O704" s="6"/>
      <c r="P704" s="6"/>
    </row>
    <row r="705" spans="1:16" ht="15.75" customHeight="1">
      <c r="A705" s="1"/>
      <c r="B705" s="1"/>
      <c r="C705" s="1"/>
      <c r="D705" s="1"/>
      <c r="E705" s="1"/>
      <c r="F705" s="1"/>
      <c r="G705" s="13"/>
      <c r="H705" s="13"/>
      <c r="I705" s="1"/>
      <c r="J705" s="1"/>
      <c r="K705" s="1"/>
      <c r="L705" s="1"/>
      <c r="M705" s="6"/>
      <c r="N705" s="6"/>
      <c r="O705" s="6"/>
      <c r="P705" s="6"/>
    </row>
    <row r="706" spans="1:16" ht="15.75" customHeight="1">
      <c r="A706" s="1"/>
      <c r="B706" s="1"/>
      <c r="C706" s="1"/>
      <c r="D706" s="1"/>
      <c r="E706" s="1"/>
      <c r="F706" s="1"/>
      <c r="G706" s="13"/>
      <c r="H706" s="13"/>
      <c r="I706" s="1"/>
      <c r="J706" s="1"/>
      <c r="K706" s="1"/>
      <c r="L706" s="1"/>
      <c r="M706" s="6"/>
      <c r="N706" s="6"/>
      <c r="O706" s="6"/>
      <c r="P706" s="6"/>
    </row>
    <row r="707" spans="1:16" ht="15.75" customHeight="1">
      <c r="A707" s="1"/>
      <c r="B707" s="1"/>
      <c r="C707" s="1"/>
      <c r="D707" s="1"/>
      <c r="E707" s="1"/>
      <c r="F707" s="1"/>
      <c r="G707" s="13"/>
      <c r="H707" s="13"/>
      <c r="I707" s="1"/>
      <c r="J707" s="1"/>
      <c r="K707" s="1"/>
      <c r="L707" s="1"/>
      <c r="M707" s="6"/>
      <c r="N707" s="6"/>
      <c r="O707" s="6"/>
      <c r="P707" s="6"/>
    </row>
    <row r="708" spans="1:16" ht="15.75" customHeight="1">
      <c r="A708" s="1"/>
      <c r="B708" s="1"/>
      <c r="C708" s="1"/>
      <c r="D708" s="1"/>
      <c r="E708" s="1"/>
      <c r="F708" s="1"/>
      <c r="G708" s="13"/>
      <c r="H708" s="13"/>
      <c r="I708" s="1"/>
      <c r="J708" s="1"/>
      <c r="K708" s="1"/>
      <c r="L708" s="1"/>
      <c r="M708" s="6"/>
      <c r="N708" s="6"/>
      <c r="O708" s="6"/>
      <c r="P708" s="6"/>
    </row>
    <row r="709" spans="1:16" ht="15.75" customHeight="1">
      <c r="A709" s="1"/>
      <c r="B709" s="1"/>
      <c r="C709" s="1"/>
      <c r="D709" s="1"/>
      <c r="E709" s="1"/>
      <c r="F709" s="1"/>
      <c r="G709" s="13"/>
      <c r="H709" s="13"/>
      <c r="I709" s="1"/>
      <c r="J709" s="1"/>
      <c r="K709" s="1"/>
      <c r="L709" s="1"/>
      <c r="M709" s="6"/>
      <c r="N709" s="6"/>
      <c r="O709" s="6"/>
      <c r="P709" s="6"/>
    </row>
    <row r="710" spans="1:16" ht="15.75" customHeight="1">
      <c r="A710" s="1"/>
      <c r="B710" s="1"/>
      <c r="C710" s="1"/>
      <c r="D710" s="1"/>
      <c r="E710" s="1"/>
      <c r="F710" s="1"/>
      <c r="G710" s="13"/>
      <c r="H710" s="13"/>
      <c r="I710" s="1"/>
      <c r="J710" s="1"/>
      <c r="K710" s="1"/>
      <c r="L710" s="1"/>
      <c r="M710" s="6"/>
      <c r="N710" s="6"/>
      <c r="O710" s="6"/>
      <c r="P710" s="6"/>
    </row>
    <row r="711" spans="1:16" ht="15.75" customHeight="1">
      <c r="A711" s="1"/>
      <c r="B711" s="1"/>
      <c r="C711" s="1"/>
      <c r="D711" s="1"/>
      <c r="E711" s="1"/>
      <c r="F711" s="1"/>
      <c r="G711" s="13"/>
      <c r="H711" s="13"/>
      <c r="I711" s="1"/>
      <c r="J711" s="1"/>
      <c r="K711" s="1"/>
      <c r="L711" s="1"/>
      <c r="M711" s="6"/>
      <c r="N711" s="6"/>
      <c r="O711" s="6"/>
      <c r="P711" s="6"/>
    </row>
    <row r="712" spans="1:16" ht="15.75" customHeight="1">
      <c r="A712" s="1"/>
      <c r="B712" s="1"/>
      <c r="C712" s="1"/>
      <c r="D712" s="1"/>
      <c r="E712" s="1"/>
      <c r="F712" s="1"/>
      <c r="G712" s="13"/>
      <c r="H712" s="13"/>
      <c r="I712" s="1"/>
      <c r="J712" s="1"/>
      <c r="K712" s="1"/>
      <c r="L712" s="1"/>
      <c r="M712" s="6"/>
      <c r="N712" s="6"/>
      <c r="O712" s="6"/>
      <c r="P712" s="6"/>
    </row>
    <row r="713" spans="1:16" ht="15.75" customHeight="1">
      <c r="A713" s="1"/>
      <c r="B713" s="1"/>
      <c r="C713" s="1"/>
      <c r="D713" s="1"/>
      <c r="E713" s="1"/>
      <c r="F713" s="1"/>
      <c r="G713" s="13"/>
      <c r="H713" s="13"/>
      <c r="I713" s="1"/>
      <c r="J713" s="1"/>
      <c r="K713" s="1"/>
      <c r="L713" s="1"/>
      <c r="M713" s="6"/>
      <c r="N713" s="6"/>
      <c r="O713" s="6"/>
      <c r="P713" s="6"/>
    </row>
    <row r="714" spans="1:16" ht="15.75" customHeight="1">
      <c r="A714" s="1"/>
      <c r="B714" s="1"/>
      <c r="C714" s="1"/>
      <c r="D714" s="1"/>
      <c r="E714" s="1"/>
      <c r="F714" s="1"/>
      <c r="G714" s="13"/>
      <c r="H714" s="13"/>
      <c r="I714" s="1"/>
      <c r="J714" s="1"/>
      <c r="K714" s="1"/>
      <c r="L714" s="1"/>
      <c r="M714" s="6"/>
      <c r="N714" s="6"/>
      <c r="O714" s="6"/>
      <c r="P714" s="6"/>
    </row>
    <row r="715" spans="1:16" ht="15.75" customHeight="1">
      <c r="A715" s="1"/>
      <c r="B715" s="1"/>
      <c r="C715" s="1"/>
      <c r="D715" s="1"/>
      <c r="E715" s="1"/>
      <c r="F715" s="1"/>
      <c r="G715" s="13"/>
      <c r="H715" s="13"/>
      <c r="I715" s="1"/>
      <c r="J715" s="1"/>
      <c r="K715" s="1"/>
      <c r="L715" s="1"/>
      <c r="M715" s="6"/>
      <c r="N715" s="6"/>
      <c r="O715" s="6"/>
      <c r="P715" s="6"/>
    </row>
    <row r="716" spans="1:16" ht="15.75" customHeight="1">
      <c r="A716" s="1"/>
      <c r="B716" s="1"/>
      <c r="C716" s="1"/>
      <c r="D716" s="1"/>
      <c r="E716" s="1"/>
      <c r="F716" s="1"/>
      <c r="G716" s="13"/>
      <c r="H716" s="13"/>
      <c r="I716" s="1"/>
      <c r="J716" s="1"/>
      <c r="K716" s="1"/>
      <c r="L716" s="1"/>
      <c r="M716" s="6"/>
      <c r="N716" s="6"/>
      <c r="O716" s="6"/>
      <c r="P716" s="6"/>
    </row>
    <row r="717" spans="1:16" ht="15.75" customHeight="1">
      <c r="A717" s="1"/>
      <c r="B717" s="1"/>
      <c r="C717" s="1"/>
      <c r="D717" s="1"/>
      <c r="E717" s="1"/>
      <c r="F717" s="1"/>
      <c r="G717" s="13"/>
      <c r="H717" s="13"/>
      <c r="I717" s="1"/>
      <c r="J717" s="1"/>
      <c r="K717" s="1"/>
      <c r="L717" s="1"/>
      <c r="M717" s="6"/>
      <c r="N717" s="6"/>
      <c r="O717" s="6"/>
      <c r="P717" s="6"/>
    </row>
    <row r="718" spans="1:16" ht="15.75" customHeight="1">
      <c r="A718" s="1"/>
      <c r="B718" s="1"/>
      <c r="C718" s="1"/>
      <c r="D718" s="1"/>
      <c r="E718" s="1"/>
      <c r="F718" s="1"/>
      <c r="G718" s="13"/>
      <c r="H718" s="13"/>
      <c r="I718" s="1"/>
      <c r="J718" s="1"/>
      <c r="K718" s="1"/>
      <c r="L718" s="1"/>
      <c r="M718" s="6"/>
      <c r="N718" s="6"/>
      <c r="O718" s="6"/>
      <c r="P718" s="6"/>
    </row>
    <row r="719" spans="1:16" ht="15.75" customHeight="1">
      <c r="A719" s="1"/>
      <c r="B719" s="1"/>
      <c r="C719" s="1"/>
      <c r="D719" s="1"/>
      <c r="E719" s="1"/>
      <c r="F719" s="1"/>
      <c r="G719" s="13"/>
      <c r="H719" s="13"/>
      <c r="I719" s="1"/>
      <c r="J719" s="1"/>
      <c r="K719" s="1"/>
      <c r="L719" s="1"/>
      <c r="M719" s="6"/>
      <c r="N719" s="6"/>
      <c r="O719" s="6"/>
      <c r="P719" s="6"/>
    </row>
    <row r="720" spans="1:16" ht="15.75" customHeight="1">
      <c r="A720" s="1"/>
      <c r="B720" s="1"/>
      <c r="C720" s="1"/>
      <c r="D720" s="1"/>
      <c r="E720" s="1"/>
      <c r="F720" s="1"/>
      <c r="G720" s="13"/>
      <c r="H720" s="13"/>
      <c r="I720" s="1"/>
      <c r="J720" s="1"/>
      <c r="K720" s="1"/>
      <c r="L720" s="1"/>
      <c r="M720" s="6"/>
      <c r="N720" s="6"/>
      <c r="O720" s="6"/>
      <c r="P720" s="6"/>
    </row>
    <row r="721" spans="1:16" ht="15.75" customHeight="1">
      <c r="A721" s="1"/>
      <c r="B721" s="1"/>
      <c r="C721" s="1"/>
      <c r="D721" s="1"/>
      <c r="E721" s="1"/>
      <c r="F721" s="1"/>
      <c r="G721" s="13"/>
      <c r="H721" s="13"/>
      <c r="I721" s="1"/>
      <c r="J721" s="1"/>
      <c r="K721" s="1"/>
      <c r="L721" s="1"/>
      <c r="M721" s="6"/>
      <c r="N721" s="6"/>
      <c r="O721" s="6"/>
      <c r="P721" s="6"/>
    </row>
    <row r="722" spans="1:16" ht="15.75" customHeight="1">
      <c r="A722" s="1"/>
      <c r="B722" s="1"/>
      <c r="C722" s="1"/>
      <c r="D722" s="1"/>
      <c r="E722" s="1"/>
      <c r="F722" s="1"/>
      <c r="G722" s="13"/>
      <c r="H722" s="13"/>
      <c r="I722" s="1"/>
      <c r="J722" s="1"/>
      <c r="K722" s="1"/>
      <c r="L722" s="1"/>
      <c r="M722" s="6"/>
      <c r="N722" s="6"/>
      <c r="O722" s="6"/>
      <c r="P722" s="6"/>
    </row>
    <row r="723" spans="1:16" ht="15.75" customHeight="1">
      <c r="A723" s="1"/>
      <c r="B723" s="1"/>
      <c r="C723" s="1"/>
      <c r="D723" s="1"/>
      <c r="E723" s="1"/>
      <c r="F723" s="1"/>
      <c r="G723" s="13"/>
      <c r="H723" s="13"/>
      <c r="I723" s="1"/>
      <c r="J723" s="1"/>
      <c r="K723" s="1"/>
      <c r="L723" s="1"/>
      <c r="M723" s="6"/>
      <c r="N723" s="6"/>
      <c r="O723" s="6"/>
      <c r="P723" s="6"/>
    </row>
    <row r="724" spans="1:16" ht="15.75" customHeight="1">
      <c r="A724" s="1"/>
      <c r="B724" s="1"/>
      <c r="C724" s="1"/>
      <c r="D724" s="1"/>
      <c r="E724" s="1"/>
      <c r="F724" s="1"/>
      <c r="G724" s="13"/>
      <c r="H724" s="13"/>
      <c r="I724" s="1"/>
      <c r="J724" s="1"/>
      <c r="K724" s="1"/>
      <c r="L724" s="1"/>
      <c r="M724" s="6"/>
      <c r="N724" s="6"/>
      <c r="O724" s="6"/>
      <c r="P724" s="6"/>
    </row>
    <row r="725" spans="1:16" ht="15.75" customHeight="1">
      <c r="A725" s="1"/>
      <c r="B725" s="1"/>
      <c r="C725" s="1"/>
      <c r="D725" s="1"/>
      <c r="E725" s="1"/>
      <c r="F725" s="1"/>
      <c r="G725" s="13"/>
      <c r="H725" s="13"/>
      <c r="I725" s="1"/>
      <c r="J725" s="1"/>
      <c r="K725" s="1"/>
      <c r="L725" s="1"/>
      <c r="M725" s="6"/>
      <c r="N725" s="6"/>
      <c r="O725" s="6"/>
      <c r="P725" s="6"/>
    </row>
    <row r="726" spans="1:16" ht="15.75" customHeight="1">
      <c r="A726" s="1"/>
      <c r="B726" s="1"/>
      <c r="C726" s="1"/>
      <c r="D726" s="1"/>
      <c r="E726" s="1"/>
      <c r="F726" s="1"/>
      <c r="G726" s="13"/>
      <c r="H726" s="13"/>
      <c r="I726" s="1"/>
      <c r="J726" s="1"/>
      <c r="K726" s="1"/>
      <c r="L726" s="1"/>
      <c r="M726" s="6"/>
      <c r="N726" s="6"/>
      <c r="O726" s="6"/>
      <c r="P726" s="6"/>
    </row>
    <row r="727" spans="1:16" ht="15.75" customHeight="1">
      <c r="A727" s="1"/>
      <c r="B727" s="1"/>
      <c r="C727" s="1"/>
      <c r="D727" s="1"/>
      <c r="E727" s="1"/>
      <c r="F727" s="1"/>
      <c r="G727" s="13"/>
      <c r="H727" s="13"/>
      <c r="I727" s="1"/>
      <c r="J727" s="1"/>
      <c r="K727" s="1"/>
      <c r="L727" s="1"/>
      <c r="M727" s="6"/>
      <c r="N727" s="6"/>
      <c r="O727" s="6"/>
      <c r="P727" s="6"/>
    </row>
    <row r="728" spans="1:16" ht="15.75" customHeight="1">
      <c r="A728" s="1"/>
      <c r="B728" s="1"/>
      <c r="C728" s="1"/>
      <c r="D728" s="1"/>
      <c r="E728" s="1"/>
      <c r="F728" s="1"/>
      <c r="G728" s="13"/>
      <c r="H728" s="13"/>
      <c r="I728" s="1"/>
      <c r="J728" s="1"/>
      <c r="K728" s="1"/>
      <c r="L728" s="1"/>
      <c r="M728" s="6"/>
      <c r="N728" s="6"/>
      <c r="O728" s="6"/>
      <c r="P728" s="6"/>
    </row>
    <row r="729" spans="1:16" ht="15.75" customHeight="1">
      <c r="A729" s="1"/>
      <c r="B729" s="1"/>
      <c r="C729" s="1"/>
      <c r="D729" s="1"/>
      <c r="E729" s="1"/>
      <c r="F729" s="1"/>
      <c r="G729" s="13"/>
      <c r="H729" s="13"/>
      <c r="I729" s="1"/>
      <c r="J729" s="1"/>
      <c r="K729" s="1"/>
      <c r="L729" s="1"/>
      <c r="M729" s="6"/>
      <c r="N729" s="6"/>
      <c r="O729" s="6"/>
      <c r="P729" s="6"/>
    </row>
    <row r="730" spans="1:16" ht="15.75" customHeight="1">
      <c r="A730" s="1"/>
      <c r="B730" s="1"/>
      <c r="C730" s="1"/>
      <c r="D730" s="1"/>
      <c r="E730" s="1"/>
      <c r="F730" s="1"/>
      <c r="G730" s="13"/>
      <c r="H730" s="13"/>
      <c r="I730" s="1"/>
      <c r="J730" s="1"/>
      <c r="K730" s="1"/>
      <c r="L730" s="1"/>
      <c r="M730" s="6"/>
      <c r="N730" s="6"/>
      <c r="O730" s="6"/>
      <c r="P730" s="6"/>
    </row>
    <row r="731" spans="1:16" ht="15.75" customHeight="1">
      <c r="A731" s="1"/>
      <c r="B731" s="1"/>
      <c r="C731" s="1"/>
      <c r="D731" s="1"/>
      <c r="E731" s="1"/>
      <c r="F731" s="1"/>
      <c r="G731" s="13"/>
      <c r="H731" s="13"/>
      <c r="I731" s="1"/>
      <c r="J731" s="1"/>
      <c r="K731" s="1"/>
      <c r="L731" s="1"/>
      <c r="M731" s="6"/>
      <c r="N731" s="6"/>
      <c r="O731" s="6"/>
      <c r="P731" s="6"/>
    </row>
    <row r="732" spans="1:16" ht="15.75" customHeight="1">
      <c r="A732" s="1"/>
      <c r="B732" s="1"/>
      <c r="C732" s="1"/>
      <c r="D732" s="1"/>
      <c r="E732" s="1"/>
      <c r="F732" s="1"/>
      <c r="G732" s="13"/>
      <c r="H732" s="13"/>
      <c r="I732" s="1"/>
      <c r="J732" s="1"/>
      <c r="K732" s="1"/>
      <c r="L732" s="1"/>
      <c r="M732" s="6"/>
      <c r="N732" s="6"/>
      <c r="O732" s="6"/>
      <c r="P732" s="6"/>
    </row>
    <row r="733" spans="1:16" ht="15.75" customHeight="1">
      <c r="A733" s="1"/>
      <c r="B733" s="1"/>
      <c r="C733" s="1"/>
      <c r="D733" s="1"/>
      <c r="E733" s="1"/>
      <c r="F733" s="1"/>
      <c r="G733" s="13"/>
      <c r="H733" s="13"/>
      <c r="I733" s="1"/>
      <c r="J733" s="1"/>
      <c r="K733" s="1"/>
      <c r="L733" s="1"/>
      <c r="M733" s="6"/>
      <c r="N733" s="6"/>
      <c r="O733" s="6"/>
      <c r="P733" s="6"/>
    </row>
    <row r="734" spans="1:16" ht="15.75" customHeight="1">
      <c r="A734" s="1"/>
      <c r="B734" s="1"/>
      <c r="C734" s="1"/>
      <c r="D734" s="1"/>
      <c r="E734" s="1"/>
      <c r="F734" s="1"/>
      <c r="G734" s="13"/>
      <c r="H734" s="13"/>
      <c r="I734" s="1"/>
      <c r="J734" s="1"/>
      <c r="K734" s="1"/>
      <c r="L734" s="1"/>
      <c r="M734" s="6"/>
      <c r="N734" s="6"/>
      <c r="O734" s="6"/>
      <c r="P734" s="6"/>
    </row>
    <row r="735" spans="1:16" ht="15.75" customHeight="1">
      <c r="A735" s="1"/>
      <c r="B735" s="1"/>
      <c r="C735" s="1"/>
      <c r="D735" s="1"/>
      <c r="E735" s="1"/>
      <c r="F735" s="1"/>
      <c r="G735" s="13"/>
      <c r="H735" s="13"/>
      <c r="I735" s="1"/>
      <c r="J735" s="1"/>
      <c r="K735" s="1"/>
      <c r="L735" s="1"/>
      <c r="M735" s="6"/>
      <c r="N735" s="6"/>
      <c r="O735" s="6"/>
      <c r="P735" s="6"/>
    </row>
    <row r="736" spans="1:16" ht="15.75" customHeight="1">
      <c r="A736" s="1"/>
      <c r="B736" s="1"/>
      <c r="C736" s="1"/>
      <c r="D736" s="1"/>
      <c r="E736" s="1"/>
      <c r="F736" s="1"/>
      <c r="G736" s="13"/>
      <c r="H736" s="13"/>
      <c r="I736" s="1"/>
      <c r="J736" s="1"/>
      <c r="K736" s="1"/>
      <c r="L736" s="1"/>
      <c r="M736" s="6"/>
      <c r="N736" s="6"/>
      <c r="O736" s="6"/>
      <c r="P736" s="6"/>
    </row>
    <row r="737" spans="1:16" ht="15.75" customHeight="1">
      <c r="A737" s="1"/>
      <c r="B737" s="1"/>
      <c r="C737" s="1"/>
      <c r="D737" s="1"/>
      <c r="E737" s="1"/>
      <c r="F737" s="1"/>
      <c r="G737" s="13"/>
      <c r="H737" s="13"/>
      <c r="I737" s="1"/>
      <c r="J737" s="1"/>
      <c r="K737" s="1"/>
      <c r="L737" s="1"/>
      <c r="M737" s="6"/>
      <c r="N737" s="6"/>
      <c r="O737" s="6"/>
      <c r="P737" s="6"/>
    </row>
    <row r="738" spans="1:16" ht="15.75" customHeight="1">
      <c r="A738" s="1"/>
      <c r="B738" s="1"/>
      <c r="C738" s="1"/>
      <c r="D738" s="1"/>
      <c r="E738" s="1"/>
      <c r="F738" s="1"/>
      <c r="G738" s="13"/>
      <c r="H738" s="13"/>
      <c r="I738" s="1"/>
      <c r="J738" s="1"/>
      <c r="K738" s="1"/>
      <c r="L738" s="1"/>
      <c r="M738" s="6"/>
      <c r="N738" s="6"/>
      <c r="O738" s="6"/>
      <c r="P738" s="6"/>
    </row>
    <row r="739" spans="1:16" ht="15.75" customHeight="1">
      <c r="A739" s="1"/>
      <c r="B739" s="1"/>
      <c r="C739" s="1"/>
      <c r="D739" s="1"/>
      <c r="E739" s="1"/>
      <c r="F739" s="1"/>
      <c r="G739" s="13"/>
      <c r="H739" s="13"/>
      <c r="I739" s="1"/>
      <c r="J739" s="1"/>
      <c r="K739" s="1"/>
      <c r="L739" s="1"/>
      <c r="M739" s="6"/>
      <c r="N739" s="6"/>
      <c r="O739" s="6"/>
      <c r="P739" s="6"/>
    </row>
    <row r="740" spans="1:16" ht="15.75" customHeight="1">
      <c r="A740" s="1"/>
      <c r="B740" s="1"/>
      <c r="C740" s="1"/>
      <c r="D740" s="1"/>
      <c r="E740" s="1"/>
      <c r="F740" s="1"/>
      <c r="G740" s="13"/>
      <c r="H740" s="13"/>
      <c r="I740" s="1"/>
      <c r="J740" s="1"/>
      <c r="K740" s="1"/>
      <c r="L740" s="1"/>
      <c r="M740" s="6"/>
      <c r="N740" s="6"/>
      <c r="O740" s="6"/>
      <c r="P740" s="6"/>
    </row>
    <row r="741" spans="1:16" ht="15.75" customHeight="1">
      <c r="A741" s="1"/>
      <c r="B741" s="1"/>
      <c r="C741" s="1"/>
      <c r="D741" s="1"/>
      <c r="E741" s="1"/>
      <c r="F741" s="1"/>
      <c r="G741" s="13"/>
      <c r="H741" s="13"/>
      <c r="I741" s="1"/>
      <c r="J741" s="1"/>
      <c r="K741" s="1"/>
      <c r="L741" s="1"/>
      <c r="M741" s="6"/>
      <c r="N741" s="6"/>
      <c r="O741" s="6"/>
      <c r="P741" s="6"/>
    </row>
    <row r="742" spans="1:16" ht="15.75" customHeight="1">
      <c r="A742" s="1"/>
      <c r="B742" s="1"/>
      <c r="C742" s="1"/>
      <c r="D742" s="1"/>
      <c r="E742" s="1"/>
      <c r="F742" s="1"/>
      <c r="G742" s="13"/>
      <c r="H742" s="13"/>
      <c r="I742" s="1"/>
      <c r="J742" s="1"/>
      <c r="K742" s="1"/>
      <c r="L742" s="1"/>
      <c r="M742" s="6"/>
      <c r="N742" s="6"/>
      <c r="O742" s="6"/>
      <c r="P742" s="6"/>
    </row>
    <row r="743" spans="1:16" ht="15.75" customHeight="1">
      <c r="A743" s="1"/>
      <c r="B743" s="1"/>
      <c r="C743" s="1"/>
      <c r="D743" s="1"/>
      <c r="E743" s="1"/>
      <c r="F743" s="1"/>
      <c r="G743" s="13"/>
      <c r="H743" s="13"/>
      <c r="I743" s="1"/>
      <c r="J743" s="1"/>
      <c r="K743" s="1"/>
      <c r="L743" s="1"/>
      <c r="M743" s="6"/>
      <c r="N743" s="6"/>
      <c r="O743" s="6"/>
      <c r="P743" s="6"/>
    </row>
    <row r="744" spans="1:16" ht="15.75" customHeight="1">
      <c r="A744" s="1"/>
      <c r="B744" s="1"/>
      <c r="C744" s="1"/>
      <c r="D744" s="1"/>
      <c r="E744" s="1"/>
      <c r="F744" s="1"/>
      <c r="G744" s="13"/>
      <c r="H744" s="13"/>
      <c r="I744" s="1"/>
      <c r="J744" s="1"/>
      <c r="K744" s="1"/>
      <c r="L744" s="1"/>
      <c r="M744" s="6"/>
      <c r="N744" s="6"/>
      <c r="O744" s="6"/>
      <c r="P744" s="6"/>
    </row>
    <row r="745" spans="1:16" ht="15.75" customHeight="1">
      <c r="A745" s="1"/>
      <c r="B745" s="1"/>
      <c r="C745" s="1"/>
      <c r="D745" s="1"/>
      <c r="E745" s="1"/>
      <c r="F745" s="1"/>
      <c r="G745" s="13"/>
      <c r="H745" s="13"/>
      <c r="I745" s="1"/>
      <c r="J745" s="1"/>
      <c r="K745" s="1"/>
      <c r="L745" s="1"/>
      <c r="M745" s="6"/>
      <c r="N745" s="6"/>
      <c r="O745" s="6"/>
      <c r="P745" s="6"/>
    </row>
    <row r="746" spans="1:16" ht="15.75" customHeight="1">
      <c r="A746" s="1"/>
      <c r="B746" s="1"/>
      <c r="C746" s="1"/>
      <c r="D746" s="1"/>
      <c r="E746" s="1"/>
      <c r="F746" s="1"/>
      <c r="G746" s="13"/>
      <c r="H746" s="13"/>
      <c r="I746" s="1"/>
      <c r="J746" s="1"/>
      <c r="K746" s="1"/>
      <c r="L746" s="1"/>
      <c r="M746" s="6"/>
      <c r="N746" s="6"/>
      <c r="O746" s="6"/>
      <c r="P746" s="6"/>
    </row>
    <row r="747" spans="1:16" ht="15.75" customHeight="1">
      <c r="A747" s="1"/>
      <c r="B747" s="1"/>
      <c r="C747" s="1"/>
      <c r="D747" s="1"/>
      <c r="E747" s="1"/>
      <c r="F747" s="1"/>
      <c r="G747" s="13"/>
      <c r="H747" s="13"/>
      <c r="I747" s="1"/>
      <c r="J747" s="1"/>
      <c r="K747" s="1"/>
      <c r="L747" s="1"/>
      <c r="M747" s="6"/>
      <c r="N747" s="6"/>
      <c r="O747" s="6"/>
      <c r="P747" s="6"/>
    </row>
    <row r="748" spans="1:16" ht="15.75" customHeight="1">
      <c r="A748" s="1"/>
      <c r="B748" s="1"/>
      <c r="C748" s="1"/>
      <c r="D748" s="1"/>
      <c r="E748" s="1"/>
      <c r="F748" s="1"/>
      <c r="G748" s="13"/>
      <c r="H748" s="13"/>
      <c r="I748" s="1"/>
      <c r="J748" s="1"/>
      <c r="K748" s="1"/>
      <c r="L748" s="1"/>
      <c r="M748" s="6"/>
      <c r="N748" s="6"/>
      <c r="O748" s="6"/>
      <c r="P748" s="6"/>
    </row>
    <row r="749" spans="1:16" ht="15.75" customHeight="1">
      <c r="A749" s="1"/>
      <c r="B749" s="1"/>
      <c r="C749" s="1"/>
      <c r="D749" s="1"/>
      <c r="E749" s="1"/>
      <c r="F749" s="1"/>
      <c r="G749" s="13"/>
      <c r="H749" s="13"/>
      <c r="I749" s="1"/>
      <c r="J749" s="1"/>
      <c r="K749" s="1"/>
      <c r="L749" s="1"/>
      <c r="M749" s="6"/>
      <c r="N749" s="6"/>
      <c r="O749" s="6"/>
      <c r="P749" s="6"/>
    </row>
    <row r="750" spans="1:16" ht="15.75" customHeight="1">
      <c r="A750" s="1"/>
      <c r="B750" s="1"/>
      <c r="C750" s="1"/>
      <c r="D750" s="1"/>
      <c r="E750" s="1"/>
      <c r="F750" s="1"/>
      <c r="G750" s="13"/>
      <c r="H750" s="13"/>
      <c r="I750" s="1"/>
      <c r="J750" s="1"/>
      <c r="K750" s="1"/>
      <c r="L750" s="1"/>
      <c r="M750" s="6"/>
      <c r="N750" s="6"/>
      <c r="O750" s="6"/>
      <c r="P750" s="6"/>
    </row>
    <row r="751" spans="1:16" ht="15.75" customHeight="1">
      <c r="A751" s="1"/>
      <c r="B751" s="1"/>
      <c r="C751" s="1"/>
      <c r="D751" s="1"/>
      <c r="E751" s="1"/>
      <c r="F751" s="1"/>
      <c r="G751" s="13"/>
      <c r="H751" s="13"/>
      <c r="I751" s="1"/>
      <c r="J751" s="1"/>
      <c r="K751" s="1"/>
      <c r="L751" s="1"/>
      <c r="M751" s="6"/>
      <c r="N751" s="6"/>
      <c r="O751" s="6"/>
      <c r="P751" s="6"/>
    </row>
    <row r="752" spans="1:16" ht="15.75" customHeight="1">
      <c r="A752" s="1"/>
      <c r="B752" s="1"/>
      <c r="C752" s="1"/>
      <c r="D752" s="1"/>
      <c r="E752" s="1"/>
      <c r="F752" s="1"/>
      <c r="G752" s="13"/>
      <c r="H752" s="13"/>
      <c r="I752" s="1"/>
      <c r="J752" s="1"/>
      <c r="K752" s="1"/>
      <c r="L752" s="1"/>
      <c r="M752" s="6"/>
      <c r="N752" s="6"/>
      <c r="O752" s="6"/>
      <c r="P752" s="6"/>
    </row>
    <row r="753" spans="1:16" ht="15.75" customHeight="1">
      <c r="A753" s="1"/>
      <c r="B753" s="1"/>
      <c r="C753" s="1"/>
      <c r="D753" s="1"/>
      <c r="E753" s="1"/>
      <c r="F753" s="1"/>
      <c r="G753" s="13"/>
      <c r="H753" s="13"/>
      <c r="I753" s="1"/>
      <c r="J753" s="1"/>
      <c r="K753" s="1"/>
      <c r="L753" s="1"/>
      <c r="M753" s="6"/>
      <c r="N753" s="6"/>
      <c r="O753" s="6"/>
      <c r="P753" s="6"/>
    </row>
    <row r="754" spans="1:16" ht="15.75" customHeight="1">
      <c r="A754" s="1"/>
      <c r="B754" s="1"/>
      <c r="C754" s="1"/>
      <c r="D754" s="1"/>
      <c r="E754" s="1"/>
      <c r="F754" s="1"/>
      <c r="G754" s="13"/>
      <c r="H754" s="13"/>
      <c r="I754" s="1"/>
      <c r="J754" s="1"/>
      <c r="K754" s="1"/>
      <c r="L754" s="1"/>
      <c r="M754" s="6"/>
      <c r="N754" s="6"/>
      <c r="O754" s="6"/>
      <c r="P754" s="6"/>
    </row>
    <row r="755" spans="1:16" ht="15.75" customHeight="1">
      <c r="A755" s="1"/>
      <c r="B755" s="1"/>
      <c r="C755" s="1"/>
      <c r="D755" s="1"/>
      <c r="E755" s="1"/>
      <c r="F755" s="1"/>
      <c r="G755" s="13"/>
      <c r="H755" s="13"/>
      <c r="I755" s="1"/>
      <c r="J755" s="1"/>
      <c r="K755" s="1"/>
      <c r="L755" s="1"/>
      <c r="M755" s="6"/>
      <c r="N755" s="6"/>
      <c r="O755" s="6"/>
      <c r="P755" s="6"/>
    </row>
    <row r="756" spans="1:16" ht="15.75" customHeight="1">
      <c r="A756" s="1"/>
      <c r="B756" s="1"/>
      <c r="C756" s="1"/>
      <c r="D756" s="1"/>
      <c r="E756" s="1"/>
      <c r="F756" s="1"/>
      <c r="G756" s="13"/>
      <c r="H756" s="13"/>
      <c r="I756" s="1"/>
      <c r="J756" s="1"/>
      <c r="K756" s="1"/>
      <c r="L756" s="1"/>
      <c r="M756" s="6"/>
      <c r="N756" s="6"/>
      <c r="O756" s="6"/>
      <c r="P756" s="6"/>
    </row>
    <row r="757" spans="1:16" ht="15.75" customHeight="1">
      <c r="A757" s="1"/>
      <c r="B757" s="1"/>
      <c r="C757" s="1"/>
      <c r="D757" s="1"/>
      <c r="E757" s="1"/>
      <c r="F757" s="1"/>
      <c r="G757" s="13"/>
      <c r="H757" s="13"/>
      <c r="I757" s="1"/>
      <c r="J757" s="1"/>
      <c r="K757" s="1"/>
      <c r="L757" s="1"/>
      <c r="M757" s="6"/>
      <c r="N757" s="6"/>
      <c r="O757" s="6"/>
      <c r="P757" s="6"/>
    </row>
    <row r="758" spans="1:16" ht="15.75" customHeight="1">
      <c r="A758" s="1"/>
      <c r="B758" s="1"/>
      <c r="C758" s="1"/>
      <c r="D758" s="1"/>
      <c r="E758" s="1"/>
      <c r="F758" s="1"/>
      <c r="G758" s="13"/>
      <c r="H758" s="13"/>
      <c r="I758" s="1"/>
      <c r="J758" s="1"/>
      <c r="K758" s="1"/>
      <c r="L758" s="1"/>
      <c r="M758" s="6"/>
      <c r="N758" s="6"/>
      <c r="O758" s="6"/>
      <c r="P758" s="6"/>
    </row>
    <row r="759" spans="1:16" ht="15.75" customHeight="1">
      <c r="A759" s="1"/>
      <c r="B759" s="1"/>
      <c r="C759" s="1"/>
      <c r="D759" s="1"/>
      <c r="E759" s="1"/>
      <c r="F759" s="1"/>
      <c r="G759" s="13"/>
      <c r="H759" s="13"/>
      <c r="I759" s="1"/>
      <c r="J759" s="1"/>
      <c r="K759" s="1"/>
      <c r="L759" s="1"/>
      <c r="M759" s="6"/>
      <c r="N759" s="6"/>
      <c r="O759" s="6"/>
      <c r="P759" s="6"/>
    </row>
    <row r="760" spans="1:16" ht="15.75" customHeight="1">
      <c r="A760" s="1"/>
      <c r="B760" s="1"/>
      <c r="C760" s="1"/>
      <c r="D760" s="1"/>
      <c r="E760" s="1"/>
      <c r="F760" s="1"/>
      <c r="G760" s="13"/>
      <c r="H760" s="13"/>
      <c r="I760" s="1"/>
      <c r="J760" s="1"/>
      <c r="K760" s="1"/>
      <c r="L760" s="1"/>
      <c r="M760" s="6"/>
      <c r="N760" s="6"/>
      <c r="O760" s="6"/>
      <c r="P760" s="6"/>
    </row>
    <row r="761" spans="1:16" ht="15.75" customHeight="1">
      <c r="A761" s="1"/>
      <c r="B761" s="1"/>
      <c r="C761" s="1"/>
      <c r="D761" s="1"/>
      <c r="E761" s="1"/>
      <c r="F761" s="1"/>
      <c r="G761" s="13"/>
      <c r="H761" s="13"/>
      <c r="I761" s="1"/>
      <c r="J761" s="1"/>
      <c r="K761" s="1"/>
      <c r="L761" s="1"/>
      <c r="M761" s="6"/>
      <c r="N761" s="6"/>
      <c r="O761" s="6"/>
      <c r="P761" s="6"/>
    </row>
    <row r="762" spans="1:16" ht="15.75" customHeight="1">
      <c r="A762" s="1"/>
      <c r="B762" s="1"/>
      <c r="C762" s="1"/>
      <c r="D762" s="1"/>
      <c r="E762" s="1"/>
      <c r="F762" s="1"/>
      <c r="G762" s="13"/>
      <c r="H762" s="13"/>
      <c r="I762" s="1"/>
      <c r="J762" s="1"/>
      <c r="K762" s="1"/>
      <c r="L762" s="1"/>
      <c r="M762" s="6"/>
      <c r="N762" s="6"/>
      <c r="O762" s="6"/>
      <c r="P762" s="6"/>
    </row>
    <row r="763" spans="1:16" ht="15.75" customHeight="1">
      <c r="A763" s="1"/>
      <c r="B763" s="1"/>
      <c r="C763" s="1"/>
      <c r="D763" s="1"/>
      <c r="E763" s="1"/>
      <c r="F763" s="1"/>
      <c r="G763" s="13"/>
      <c r="H763" s="13"/>
      <c r="I763" s="1"/>
      <c r="J763" s="1"/>
      <c r="K763" s="1"/>
      <c r="L763" s="1"/>
      <c r="M763" s="6"/>
      <c r="N763" s="6"/>
      <c r="O763" s="6"/>
      <c r="P763" s="6"/>
    </row>
    <row r="764" spans="1:16" ht="15.75" customHeight="1">
      <c r="A764" s="1"/>
      <c r="B764" s="1"/>
      <c r="C764" s="1"/>
      <c r="D764" s="1"/>
      <c r="E764" s="1"/>
      <c r="F764" s="1"/>
      <c r="G764" s="13"/>
      <c r="H764" s="13"/>
      <c r="I764" s="1"/>
      <c r="J764" s="1"/>
      <c r="K764" s="1"/>
      <c r="L764" s="1"/>
      <c r="M764" s="6"/>
      <c r="N764" s="6"/>
      <c r="O764" s="6"/>
      <c r="P764" s="6"/>
    </row>
    <row r="765" spans="1:16" ht="15.75" customHeight="1">
      <c r="A765" s="1"/>
      <c r="B765" s="1"/>
      <c r="C765" s="1"/>
      <c r="D765" s="1"/>
      <c r="E765" s="1"/>
      <c r="F765" s="1"/>
      <c r="G765" s="13"/>
      <c r="H765" s="13"/>
      <c r="I765" s="1"/>
      <c r="J765" s="1"/>
      <c r="K765" s="1"/>
      <c r="L765" s="1"/>
      <c r="M765" s="6"/>
      <c r="N765" s="6"/>
      <c r="O765" s="6"/>
      <c r="P765" s="6"/>
    </row>
    <row r="766" spans="1:16" ht="15.75" customHeight="1">
      <c r="A766" s="1"/>
      <c r="B766" s="1"/>
      <c r="C766" s="1"/>
      <c r="D766" s="1"/>
      <c r="E766" s="1"/>
      <c r="F766" s="1"/>
      <c r="G766" s="13"/>
      <c r="H766" s="13"/>
      <c r="I766" s="1"/>
      <c r="J766" s="1"/>
      <c r="K766" s="1"/>
      <c r="L766" s="1"/>
      <c r="M766" s="6"/>
      <c r="N766" s="6"/>
      <c r="O766" s="6"/>
      <c r="P766" s="6"/>
    </row>
    <row r="767" spans="1:16" ht="15.75" customHeight="1">
      <c r="A767" s="1"/>
      <c r="B767" s="1"/>
      <c r="C767" s="1"/>
      <c r="D767" s="1"/>
      <c r="E767" s="1"/>
      <c r="F767" s="1"/>
      <c r="G767" s="13"/>
      <c r="H767" s="13"/>
      <c r="I767" s="1"/>
      <c r="J767" s="1"/>
      <c r="K767" s="1"/>
      <c r="L767" s="1"/>
      <c r="M767" s="6"/>
      <c r="N767" s="6"/>
      <c r="O767" s="6"/>
      <c r="P767" s="6"/>
    </row>
    <row r="768" spans="1:16" ht="15.75" customHeight="1">
      <c r="A768" s="1"/>
      <c r="B768" s="1"/>
      <c r="C768" s="1"/>
      <c r="D768" s="1"/>
      <c r="E768" s="1"/>
      <c r="F768" s="1"/>
      <c r="G768" s="13"/>
      <c r="H768" s="13"/>
      <c r="I768" s="1"/>
      <c r="J768" s="1"/>
      <c r="K768" s="1"/>
      <c r="L768" s="1"/>
      <c r="M768" s="6"/>
      <c r="N768" s="6"/>
      <c r="O768" s="6"/>
      <c r="P768" s="6"/>
    </row>
    <row r="769" spans="1:16" ht="15.75" customHeight="1">
      <c r="A769" s="1"/>
      <c r="B769" s="1"/>
      <c r="C769" s="1"/>
      <c r="D769" s="1"/>
      <c r="E769" s="1"/>
      <c r="F769" s="1"/>
      <c r="G769" s="13"/>
      <c r="H769" s="13"/>
      <c r="I769" s="1"/>
      <c r="J769" s="1"/>
      <c r="K769" s="1"/>
      <c r="L769" s="1"/>
      <c r="M769" s="6"/>
      <c r="N769" s="6"/>
      <c r="O769" s="6"/>
      <c r="P769" s="6"/>
    </row>
    <row r="770" spans="1:16" ht="15.75" customHeight="1">
      <c r="A770" s="1"/>
      <c r="B770" s="1"/>
      <c r="C770" s="1"/>
      <c r="D770" s="1"/>
      <c r="E770" s="1"/>
      <c r="F770" s="1"/>
      <c r="G770" s="13"/>
      <c r="H770" s="13"/>
      <c r="I770" s="1"/>
      <c r="J770" s="1"/>
      <c r="K770" s="1"/>
      <c r="L770" s="1"/>
      <c r="M770" s="6"/>
      <c r="N770" s="6"/>
      <c r="O770" s="6"/>
      <c r="P770" s="6"/>
    </row>
    <row r="771" spans="1:16" ht="15.75" customHeight="1">
      <c r="A771" s="1"/>
      <c r="B771" s="1"/>
      <c r="C771" s="1"/>
      <c r="D771" s="1"/>
      <c r="E771" s="1"/>
      <c r="F771" s="1"/>
      <c r="G771" s="13"/>
      <c r="H771" s="13"/>
      <c r="I771" s="1"/>
      <c r="J771" s="1"/>
      <c r="K771" s="1"/>
      <c r="L771" s="1"/>
      <c r="M771" s="6"/>
      <c r="N771" s="6"/>
      <c r="O771" s="6"/>
      <c r="P771" s="6"/>
    </row>
    <row r="772" spans="1:16" ht="15.75" customHeight="1">
      <c r="A772" s="1"/>
      <c r="B772" s="1"/>
      <c r="C772" s="1"/>
      <c r="D772" s="1"/>
      <c r="E772" s="1"/>
      <c r="F772" s="1"/>
      <c r="G772" s="13"/>
      <c r="H772" s="13"/>
      <c r="I772" s="1"/>
      <c r="J772" s="1"/>
      <c r="K772" s="1"/>
      <c r="L772" s="1"/>
      <c r="M772" s="6"/>
      <c r="N772" s="6"/>
      <c r="O772" s="6"/>
      <c r="P772" s="6"/>
    </row>
    <row r="773" spans="1:16" ht="15.75" customHeight="1">
      <c r="A773" s="1"/>
      <c r="B773" s="1"/>
      <c r="C773" s="1"/>
      <c r="D773" s="1"/>
      <c r="E773" s="1"/>
      <c r="F773" s="1"/>
      <c r="G773" s="13"/>
      <c r="H773" s="13"/>
      <c r="I773" s="1"/>
      <c r="J773" s="1"/>
      <c r="K773" s="1"/>
      <c r="L773" s="1"/>
      <c r="M773" s="6"/>
      <c r="N773" s="6"/>
      <c r="O773" s="6"/>
      <c r="P773" s="6"/>
    </row>
    <row r="774" spans="1:16" ht="15.75" customHeight="1">
      <c r="A774" s="1"/>
      <c r="B774" s="1"/>
      <c r="C774" s="1"/>
      <c r="D774" s="1"/>
      <c r="E774" s="1"/>
      <c r="F774" s="1"/>
      <c r="G774" s="13"/>
      <c r="H774" s="13"/>
      <c r="I774" s="1"/>
      <c r="J774" s="1"/>
      <c r="K774" s="1"/>
      <c r="L774" s="1"/>
      <c r="M774" s="6"/>
      <c r="N774" s="6"/>
      <c r="O774" s="6"/>
      <c r="P774" s="6"/>
    </row>
    <row r="775" spans="1:16" ht="15.75" customHeight="1">
      <c r="A775" s="1"/>
      <c r="B775" s="1"/>
      <c r="C775" s="1"/>
      <c r="D775" s="1"/>
      <c r="E775" s="1"/>
      <c r="F775" s="1"/>
      <c r="G775" s="13"/>
      <c r="H775" s="13"/>
      <c r="I775" s="1"/>
      <c r="J775" s="1"/>
      <c r="K775" s="1"/>
      <c r="L775" s="1"/>
      <c r="M775" s="6"/>
      <c r="N775" s="6"/>
      <c r="O775" s="6"/>
      <c r="P775" s="6"/>
    </row>
    <row r="776" spans="1:16" ht="15.75" customHeight="1">
      <c r="A776" s="1"/>
      <c r="B776" s="1"/>
      <c r="C776" s="1"/>
      <c r="D776" s="1"/>
      <c r="E776" s="1"/>
      <c r="F776" s="1"/>
      <c r="G776" s="13"/>
      <c r="H776" s="13"/>
      <c r="I776" s="1"/>
      <c r="J776" s="1"/>
      <c r="K776" s="1"/>
      <c r="L776" s="1"/>
      <c r="M776" s="6"/>
      <c r="N776" s="6"/>
      <c r="O776" s="6"/>
      <c r="P776" s="6"/>
    </row>
    <row r="777" spans="1:16" ht="15.75" customHeight="1">
      <c r="A777" s="1"/>
      <c r="B777" s="1"/>
      <c r="C777" s="1"/>
      <c r="D777" s="1"/>
      <c r="E777" s="1"/>
      <c r="F777" s="1"/>
      <c r="G777" s="13"/>
      <c r="H777" s="13"/>
      <c r="I777" s="1"/>
      <c r="J777" s="1"/>
      <c r="K777" s="1"/>
      <c r="L777" s="1"/>
      <c r="M777" s="6"/>
      <c r="N777" s="6"/>
      <c r="O777" s="6"/>
      <c r="P777" s="6"/>
    </row>
    <row r="778" spans="1:16" ht="15.75" customHeight="1">
      <c r="A778" s="1"/>
      <c r="B778" s="1"/>
      <c r="C778" s="1"/>
      <c r="D778" s="1"/>
      <c r="E778" s="1"/>
      <c r="F778" s="1"/>
      <c r="G778" s="13"/>
      <c r="H778" s="13"/>
      <c r="I778" s="1"/>
      <c r="J778" s="1"/>
      <c r="K778" s="1"/>
      <c r="L778" s="1"/>
      <c r="M778" s="6"/>
      <c r="N778" s="6"/>
      <c r="O778" s="6"/>
      <c r="P778" s="6"/>
    </row>
    <row r="779" spans="1:16" ht="15.75" customHeight="1">
      <c r="A779" s="1"/>
      <c r="B779" s="1"/>
      <c r="C779" s="1"/>
      <c r="D779" s="1"/>
      <c r="E779" s="1"/>
      <c r="F779" s="1"/>
      <c r="G779" s="13"/>
      <c r="H779" s="13"/>
      <c r="I779" s="1"/>
      <c r="J779" s="1"/>
      <c r="K779" s="1"/>
      <c r="L779" s="1"/>
      <c r="M779" s="6"/>
      <c r="N779" s="6"/>
      <c r="O779" s="6"/>
      <c r="P779" s="6"/>
    </row>
    <row r="780" spans="1:16" ht="15.75" customHeight="1">
      <c r="A780" s="1"/>
      <c r="B780" s="1"/>
      <c r="C780" s="1"/>
      <c r="D780" s="1"/>
      <c r="E780" s="1"/>
      <c r="F780" s="1"/>
      <c r="G780" s="13"/>
      <c r="H780" s="13"/>
      <c r="I780" s="1"/>
      <c r="J780" s="1"/>
      <c r="K780" s="1"/>
      <c r="L780" s="1"/>
      <c r="M780" s="6"/>
      <c r="N780" s="6"/>
      <c r="O780" s="6"/>
      <c r="P780" s="6"/>
    </row>
    <row r="781" spans="1:16" ht="15.75" customHeight="1">
      <c r="A781" s="1"/>
      <c r="B781" s="1"/>
      <c r="C781" s="1"/>
      <c r="D781" s="1"/>
      <c r="E781" s="1"/>
      <c r="F781" s="1"/>
      <c r="G781" s="13"/>
      <c r="H781" s="13"/>
      <c r="I781" s="1"/>
      <c r="J781" s="1"/>
      <c r="K781" s="1"/>
      <c r="L781" s="1"/>
      <c r="M781" s="6"/>
      <c r="N781" s="6"/>
      <c r="O781" s="6"/>
      <c r="P781" s="6"/>
    </row>
    <row r="782" spans="1:16" ht="15.75" customHeight="1">
      <c r="A782" s="1"/>
      <c r="B782" s="1"/>
      <c r="C782" s="1"/>
      <c r="D782" s="1"/>
      <c r="E782" s="1"/>
      <c r="F782" s="1"/>
      <c r="G782" s="13"/>
      <c r="H782" s="13"/>
      <c r="I782" s="1"/>
      <c r="J782" s="1"/>
      <c r="K782" s="1"/>
      <c r="L782" s="1"/>
      <c r="M782" s="6"/>
      <c r="N782" s="6"/>
      <c r="O782" s="6"/>
      <c r="P782" s="6"/>
    </row>
    <row r="783" spans="1:16" ht="15.75" customHeight="1">
      <c r="A783" s="1"/>
      <c r="B783" s="1"/>
      <c r="C783" s="1"/>
      <c r="D783" s="1"/>
      <c r="E783" s="1"/>
      <c r="F783" s="1"/>
      <c r="G783" s="13"/>
      <c r="H783" s="13"/>
      <c r="I783" s="1"/>
      <c r="J783" s="1"/>
      <c r="K783" s="1"/>
      <c r="L783" s="1"/>
      <c r="M783" s="6"/>
      <c r="N783" s="6"/>
      <c r="O783" s="6"/>
      <c r="P783" s="6"/>
    </row>
    <row r="784" spans="1:16" ht="15.75" customHeight="1">
      <c r="A784" s="1"/>
      <c r="B784" s="1"/>
      <c r="C784" s="1"/>
      <c r="D784" s="1"/>
      <c r="E784" s="1"/>
      <c r="F784" s="1"/>
      <c r="G784" s="13"/>
      <c r="H784" s="13"/>
      <c r="I784" s="1"/>
      <c r="J784" s="1"/>
      <c r="K784" s="1"/>
      <c r="L784" s="1"/>
      <c r="M784" s="6"/>
      <c r="N784" s="6"/>
      <c r="O784" s="6"/>
      <c r="P784" s="6"/>
    </row>
    <row r="785" spans="1:16" ht="15.75" customHeight="1">
      <c r="A785" s="1"/>
      <c r="B785" s="1"/>
      <c r="C785" s="1"/>
      <c r="D785" s="1"/>
      <c r="E785" s="1"/>
      <c r="F785" s="1"/>
      <c r="G785" s="13"/>
      <c r="H785" s="13"/>
      <c r="I785" s="1"/>
      <c r="J785" s="1"/>
      <c r="K785" s="1"/>
      <c r="L785" s="1"/>
      <c r="M785" s="6"/>
      <c r="N785" s="6"/>
      <c r="O785" s="6"/>
      <c r="P785" s="6"/>
    </row>
    <row r="786" spans="1:16" ht="15.75" customHeight="1">
      <c r="A786" s="1"/>
      <c r="B786" s="1"/>
      <c r="C786" s="1"/>
      <c r="D786" s="1"/>
      <c r="E786" s="1"/>
      <c r="F786" s="1"/>
      <c r="G786" s="13"/>
      <c r="H786" s="13"/>
      <c r="I786" s="1"/>
      <c r="J786" s="1"/>
      <c r="K786" s="1"/>
      <c r="L786" s="1"/>
      <c r="M786" s="6"/>
      <c r="N786" s="6"/>
      <c r="O786" s="6"/>
      <c r="P786" s="6"/>
    </row>
    <row r="787" spans="1:16" ht="15.75" customHeight="1">
      <c r="A787" s="1"/>
      <c r="B787" s="1"/>
      <c r="C787" s="1"/>
      <c r="D787" s="1"/>
      <c r="E787" s="1"/>
      <c r="F787" s="1"/>
      <c r="G787" s="13"/>
      <c r="H787" s="13"/>
      <c r="I787" s="1"/>
      <c r="J787" s="1"/>
      <c r="K787" s="1"/>
      <c r="L787" s="1"/>
      <c r="M787" s="6"/>
      <c r="N787" s="6"/>
      <c r="O787" s="6"/>
      <c r="P787" s="6"/>
    </row>
    <row r="788" spans="1:16" ht="15.75" customHeight="1">
      <c r="A788" s="1"/>
      <c r="B788" s="1"/>
      <c r="C788" s="1"/>
      <c r="D788" s="1"/>
      <c r="E788" s="1"/>
      <c r="F788" s="1"/>
      <c r="G788" s="13"/>
      <c r="H788" s="13"/>
      <c r="I788" s="1"/>
      <c r="J788" s="1"/>
      <c r="K788" s="1"/>
      <c r="L788" s="1"/>
      <c r="M788" s="6"/>
      <c r="N788" s="6"/>
      <c r="O788" s="6"/>
      <c r="P788" s="6"/>
    </row>
    <row r="789" spans="1:16" ht="15.75" customHeight="1">
      <c r="A789" s="1"/>
      <c r="B789" s="1"/>
      <c r="C789" s="1"/>
      <c r="D789" s="1"/>
      <c r="E789" s="1"/>
      <c r="F789" s="1"/>
      <c r="G789" s="13"/>
      <c r="H789" s="13"/>
      <c r="I789" s="1"/>
      <c r="J789" s="1"/>
      <c r="K789" s="1"/>
      <c r="L789" s="1"/>
      <c r="M789" s="6"/>
      <c r="N789" s="6"/>
      <c r="O789" s="6"/>
      <c r="P789" s="6"/>
    </row>
    <row r="790" spans="1:16" ht="15.75" customHeight="1">
      <c r="A790" s="1"/>
      <c r="B790" s="1"/>
      <c r="C790" s="1"/>
      <c r="D790" s="1"/>
      <c r="E790" s="1"/>
      <c r="F790" s="1"/>
      <c r="G790" s="13"/>
      <c r="H790" s="13"/>
      <c r="I790" s="1"/>
      <c r="J790" s="1"/>
      <c r="K790" s="1"/>
      <c r="L790" s="1"/>
      <c r="M790" s="6"/>
      <c r="N790" s="6"/>
      <c r="O790" s="6"/>
      <c r="P790" s="6"/>
    </row>
    <row r="791" spans="1:16" ht="15.75" customHeight="1">
      <c r="A791" s="1"/>
      <c r="B791" s="1"/>
      <c r="C791" s="1"/>
      <c r="D791" s="1"/>
      <c r="E791" s="1"/>
      <c r="F791" s="1"/>
      <c r="G791" s="13"/>
      <c r="H791" s="13"/>
      <c r="I791" s="1"/>
      <c r="J791" s="1"/>
      <c r="K791" s="1"/>
      <c r="L791" s="1"/>
      <c r="M791" s="6"/>
      <c r="N791" s="6"/>
      <c r="O791" s="6"/>
      <c r="P791" s="6"/>
    </row>
    <row r="792" spans="1:16" ht="15.75" customHeight="1">
      <c r="A792" s="1"/>
      <c r="B792" s="1"/>
      <c r="C792" s="1"/>
      <c r="D792" s="1"/>
      <c r="E792" s="1"/>
      <c r="F792" s="1"/>
      <c r="G792" s="13"/>
      <c r="H792" s="13"/>
      <c r="I792" s="1"/>
      <c r="J792" s="1"/>
      <c r="K792" s="1"/>
      <c r="L792" s="1"/>
      <c r="M792" s="6"/>
      <c r="N792" s="6"/>
      <c r="O792" s="6"/>
      <c r="P792" s="6"/>
    </row>
    <row r="793" spans="1:16" ht="15.75" customHeight="1">
      <c r="A793" s="1"/>
      <c r="B793" s="1"/>
      <c r="C793" s="1"/>
      <c r="D793" s="1"/>
      <c r="E793" s="1"/>
      <c r="F793" s="1"/>
      <c r="G793" s="13"/>
      <c r="H793" s="13"/>
      <c r="I793" s="1"/>
      <c r="J793" s="1"/>
      <c r="K793" s="1"/>
      <c r="L793" s="1"/>
      <c r="M793" s="6"/>
      <c r="N793" s="6"/>
      <c r="O793" s="6"/>
      <c r="P793" s="6"/>
    </row>
    <row r="794" spans="1:16" ht="15.75" customHeight="1">
      <c r="A794" s="1"/>
      <c r="B794" s="1"/>
      <c r="C794" s="1"/>
      <c r="D794" s="1"/>
      <c r="E794" s="1"/>
      <c r="F794" s="1"/>
      <c r="G794" s="13"/>
      <c r="H794" s="13"/>
      <c r="I794" s="1"/>
      <c r="J794" s="1"/>
      <c r="K794" s="1"/>
      <c r="L794" s="1"/>
      <c r="M794" s="6"/>
      <c r="N794" s="6"/>
      <c r="O794" s="6"/>
      <c r="P794" s="6"/>
    </row>
    <row r="795" spans="1:16" ht="15.75" customHeight="1">
      <c r="A795" s="1"/>
      <c r="B795" s="1"/>
      <c r="C795" s="1"/>
      <c r="D795" s="1"/>
      <c r="E795" s="1"/>
      <c r="F795" s="1"/>
      <c r="G795" s="13"/>
      <c r="H795" s="13"/>
      <c r="I795" s="1"/>
      <c r="J795" s="1"/>
      <c r="K795" s="1"/>
      <c r="L795" s="1"/>
      <c r="M795" s="6"/>
      <c r="N795" s="6"/>
      <c r="O795" s="6"/>
      <c r="P795" s="6"/>
    </row>
    <row r="796" spans="1:16" ht="15.75" customHeight="1">
      <c r="A796" s="1"/>
      <c r="B796" s="1"/>
      <c r="C796" s="1"/>
      <c r="D796" s="1"/>
      <c r="E796" s="1"/>
      <c r="F796" s="1"/>
      <c r="G796" s="13"/>
      <c r="H796" s="13"/>
      <c r="I796" s="1"/>
      <c r="J796" s="1"/>
      <c r="K796" s="1"/>
      <c r="L796" s="1"/>
      <c r="M796" s="6"/>
      <c r="N796" s="6"/>
      <c r="O796" s="6"/>
      <c r="P796" s="6"/>
    </row>
    <row r="797" spans="1:16" ht="15.75" customHeight="1">
      <c r="A797" s="1"/>
      <c r="B797" s="1"/>
      <c r="C797" s="1"/>
      <c r="D797" s="1"/>
      <c r="E797" s="1"/>
      <c r="F797" s="1"/>
      <c r="G797" s="13"/>
      <c r="H797" s="13"/>
      <c r="I797" s="1"/>
      <c r="J797" s="1"/>
      <c r="K797" s="1"/>
      <c r="L797" s="1"/>
      <c r="M797" s="6"/>
      <c r="N797" s="6"/>
      <c r="O797" s="6"/>
      <c r="P797" s="6"/>
    </row>
    <row r="798" spans="1:16" ht="15.75" customHeight="1">
      <c r="A798" s="1"/>
      <c r="B798" s="1"/>
      <c r="C798" s="1"/>
      <c r="D798" s="1"/>
      <c r="E798" s="1"/>
      <c r="F798" s="1"/>
      <c r="G798" s="13"/>
      <c r="H798" s="13"/>
      <c r="I798" s="1"/>
      <c r="J798" s="1"/>
      <c r="K798" s="1"/>
      <c r="L798" s="1"/>
      <c r="M798" s="6"/>
      <c r="N798" s="6"/>
      <c r="O798" s="6"/>
      <c r="P798" s="6"/>
    </row>
    <row r="799" spans="1:16" ht="15.75" customHeight="1">
      <c r="A799" s="1"/>
      <c r="B799" s="1"/>
      <c r="C799" s="1"/>
      <c r="D799" s="1"/>
      <c r="E799" s="1"/>
      <c r="F799" s="1"/>
      <c r="G799" s="13"/>
      <c r="H799" s="13"/>
      <c r="I799" s="1"/>
      <c r="J799" s="1"/>
      <c r="K799" s="1"/>
      <c r="L799" s="1"/>
      <c r="M799" s="6"/>
      <c r="N799" s="6"/>
      <c r="O799" s="6"/>
      <c r="P799" s="6"/>
    </row>
    <row r="800" spans="1:16" ht="15.75" customHeight="1">
      <c r="A800" s="1"/>
      <c r="B800" s="1"/>
      <c r="C800" s="1"/>
      <c r="D800" s="1"/>
      <c r="E800" s="1"/>
      <c r="F800" s="1"/>
      <c r="G800" s="13"/>
      <c r="H800" s="13"/>
      <c r="I800" s="1"/>
      <c r="J800" s="1"/>
      <c r="K800" s="1"/>
      <c r="L800" s="1"/>
      <c r="M800" s="6"/>
      <c r="N800" s="6"/>
      <c r="O800" s="6"/>
      <c r="P800" s="6"/>
    </row>
    <row r="801" spans="1:16" ht="15.75" customHeight="1">
      <c r="A801" s="1"/>
      <c r="B801" s="1"/>
      <c r="C801" s="1"/>
      <c r="D801" s="1"/>
      <c r="E801" s="1"/>
      <c r="F801" s="1"/>
      <c r="G801" s="13"/>
      <c r="H801" s="13"/>
      <c r="I801" s="1"/>
      <c r="J801" s="1"/>
      <c r="K801" s="1"/>
      <c r="L801" s="1"/>
      <c r="M801" s="6"/>
      <c r="N801" s="6"/>
      <c r="O801" s="6"/>
      <c r="P801" s="6"/>
    </row>
    <row r="802" spans="1:16" ht="15.75" customHeight="1">
      <c r="A802" s="1"/>
      <c r="B802" s="1"/>
      <c r="C802" s="1"/>
      <c r="D802" s="1"/>
      <c r="E802" s="1"/>
      <c r="F802" s="1"/>
      <c r="G802" s="13"/>
      <c r="H802" s="13"/>
      <c r="I802" s="1"/>
      <c r="J802" s="1"/>
      <c r="K802" s="1"/>
      <c r="L802" s="1"/>
      <c r="M802" s="6"/>
      <c r="N802" s="6"/>
      <c r="O802" s="6"/>
      <c r="P802" s="6"/>
    </row>
    <row r="803" spans="1:16" ht="15.75" customHeight="1">
      <c r="A803" s="1"/>
      <c r="B803" s="1"/>
      <c r="C803" s="1"/>
      <c r="D803" s="1"/>
      <c r="E803" s="1"/>
      <c r="F803" s="1"/>
      <c r="G803" s="13"/>
      <c r="H803" s="13"/>
      <c r="I803" s="1"/>
      <c r="J803" s="1"/>
      <c r="K803" s="1"/>
      <c r="L803" s="1"/>
      <c r="M803" s="6"/>
      <c r="N803" s="6"/>
      <c r="O803" s="6"/>
      <c r="P803" s="6"/>
    </row>
    <row r="804" spans="1:16" ht="15.75" customHeight="1">
      <c r="A804" s="1"/>
      <c r="B804" s="1"/>
      <c r="C804" s="1"/>
      <c r="D804" s="1"/>
      <c r="E804" s="1"/>
      <c r="F804" s="1"/>
      <c r="G804" s="13"/>
      <c r="H804" s="13"/>
      <c r="I804" s="1"/>
      <c r="J804" s="1"/>
      <c r="K804" s="1"/>
      <c r="L804" s="1"/>
      <c r="M804" s="6"/>
      <c r="N804" s="6"/>
      <c r="O804" s="6"/>
      <c r="P804" s="6"/>
    </row>
    <row r="805" spans="1:16" ht="15.75" customHeight="1">
      <c r="A805" s="1"/>
      <c r="B805" s="1"/>
      <c r="C805" s="1"/>
      <c r="D805" s="1"/>
      <c r="E805" s="1"/>
      <c r="F805" s="1"/>
      <c r="G805" s="13"/>
      <c r="H805" s="13"/>
      <c r="I805" s="1"/>
      <c r="J805" s="1"/>
      <c r="K805" s="1"/>
      <c r="L805" s="1"/>
      <c r="M805" s="6"/>
      <c r="N805" s="6"/>
      <c r="O805" s="6"/>
      <c r="P805" s="6"/>
    </row>
    <row r="806" spans="1:16" ht="15.75" customHeight="1">
      <c r="A806" s="1"/>
      <c r="B806" s="1"/>
      <c r="C806" s="1"/>
      <c r="D806" s="1"/>
      <c r="E806" s="1"/>
      <c r="F806" s="1"/>
      <c r="G806" s="13"/>
      <c r="H806" s="13"/>
      <c r="I806" s="1"/>
      <c r="J806" s="1"/>
      <c r="K806" s="1"/>
      <c r="L806" s="1"/>
      <c r="M806" s="6"/>
      <c r="N806" s="6"/>
      <c r="O806" s="6"/>
      <c r="P806" s="6"/>
    </row>
    <row r="807" spans="1:16" ht="15.75" customHeight="1">
      <c r="A807" s="1"/>
      <c r="B807" s="1"/>
      <c r="C807" s="1"/>
      <c r="D807" s="1"/>
      <c r="E807" s="1"/>
      <c r="F807" s="1"/>
      <c r="G807" s="13"/>
      <c r="H807" s="13"/>
      <c r="I807" s="1"/>
      <c r="J807" s="1"/>
      <c r="K807" s="1"/>
      <c r="L807" s="1"/>
      <c r="M807" s="6"/>
      <c r="N807" s="6"/>
      <c r="O807" s="6"/>
      <c r="P807" s="6"/>
    </row>
    <row r="808" spans="1:16" ht="15.75" customHeight="1">
      <c r="A808" s="1"/>
      <c r="B808" s="1"/>
      <c r="C808" s="1"/>
      <c r="D808" s="1"/>
      <c r="E808" s="1"/>
      <c r="F808" s="1"/>
      <c r="G808" s="13"/>
      <c r="H808" s="13"/>
      <c r="I808" s="1"/>
      <c r="J808" s="1"/>
      <c r="K808" s="1"/>
      <c r="L808" s="1"/>
      <c r="M808" s="6"/>
      <c r="N808" s="6"/>
      <c r="O808" s="6"/>
      <c r="P808" s="6"/>
    </row>
    <row r="809" spans="1:16" ht="15.75" customHeight="1">
      <c r="A809" s="1"/>
      <c r="B809" s="1"/>
      <c r="C809" s="1"/>
      <c r="D809" s="1"/>
      <c r="E809" s="1"/>
      <c r="F809" s="1"/>
      <c r="G809" s="13"/>
      <c r="H809" s="13"/>
      <c r="I809" s="1"/>
      <c r="J809" s="1"/>
      <c r="K809" s="1"/>
      <c r="L809" s="1"/>
      <c r="M809" s="6"/>
      <c r="N809" s="6"/>
      <c r="O809" s="6"/>
      <c r="P809" s="6"/>
    </row>
    <row r="810" spans="1:16" ht="15.75" customHeight="1">
      <c r="A810" s="1"/>
      <c r="B810" s="1"/>
      <c r="C810" s="1"/>
      <c r="D810" s="1"/>
      <c r="E810" s="1"/>
      <c r="F810" s="1"/>
      <c r="G810" s="13"/>
      <c r="H810" s="13"/>
      <c r="I810" s="1"/>
      <c r="J810" s="1"/>
      <c r="K810" s="1"/>
      <c r="L810" s="1"/>
      <c r="M810" s="6"/>
      <c r="N810" s="6"/>
      <c r="O810" s="6"/>
      <c r="P810" s="6"/>
    </row>
    <row r="811" spans="1:16" ht="15.75" customHeight="1">
      <c r="A811" s="1"/>
      <c r="B811" s="1"/>
      <c r="C811" s="1"/>
      <c r="D811" s="1"/>
      <c r="E811" s="1"/>
      <c r="F811" s="1"/>
      <c r="G811" s="13"/>
      <c r="H811" s="13"/>
      <c r="I811" s="1"/>
      <c r="J811" s="1"/>
      <c r="K811" s="1"/>
      <c r="L811" s="1"/>
      <c r="M811" s="6"/>
      <c r="N811" s="6"/>
      <c r="O811" s="6"/>
      <c r="P811" s="6"/>
    </row>
    <row r="812" spans="1:16" ht="15.75" customHeight="1">
      <c r="A812" s="1"/>
      <c r="B812" s="1"/>
      <c r="C812" s="1"/>
      <c r="D812" s="1"/>
      <c r="E812" s="1"/>
      <c r="F812" s="1"/>
      <c r="G812" s="13"/>
      <c r="H812" s="13"/>
      <c r="I812" s="1"/>
      <c r="J812" s="1"/>
      <c r="K812" s="1"/>
      <c r="L812" s="1"/>
      <c r="M812" s="6"/>
      <c r="N812" s="6"/>
      <c r="O812" s="6"/>
      <c r="P812" s="6"/>
    </row>
    <row r="813" spans="1:16" ht="15.75" customHeight="1">
      <c r="A813" s="1"/>
      <c r="B813" s="1"/>
      <c r="C813" s="1"/>
      <c r="D813" s="1"/>
      <c r="E813" s="1"/>
      <c r="F813" s="1"/>
      <c r="G813" s="13"/>
      <c r="H813" s="13"/>
      <c r="I813" s="1"/>
      <c r="J813" s="1"/>
      <c r="K813" s="1"/>
      <c r="L813" s="1"/>
      <c r="M813" s="6"/>
      <c r="N813" s="6"/>
      <c r="O813" s="6"/>
      <c r="P813" s="6"/>
    </row>
    <row r="814" spans="1:16" ht="15.75" customHeight="1">
      <c r="A814" s="1"/>
      <c r="B814" s="1"/>
      <c r="C814" s="1"/>
      <c r="D814" s="1"/>
      <c r="E814" s="1"/>
      <c r="F814" s="1"/>
      <c r="G814" s="13"/>
      <c r="H814" s="13"/>
      <c r="I814" s="1"/>
      <c r="J814" s="1"/>
      <c r="K814" s="1"/>
      <c r="L814" s="1"/>
      <c r="M814" s="6"/>
      <c r="N814" s="6"/>
      <c r="O814" s="6"/>
      <c r="P814" s="6"/>
    </row>
    <row r="815" spans="1:16" ht="15.75" customHeight="1">
      <c r="A815" s="1"/>
      <c r="B815" s="1"/>
      <c r="C815" s="1"/>
      <c r="D815" s="1"/>
      <c r="E815" s="1"/>
      <c r="F815" s="1"/>
      <c r="G815" s="13"/>
      <c r="H815" s="13"/>
      <c r="I815" s="1"/>
      <c r="J815" s="1"/>
      <c r="K815" s="1"/>
      <c r="L815" s="1"/>
      <c r="M815" s="6"/>
      <c r="N815" s="6"/>
      <c r="O815" s="6"/>
      <c r="P815" s="6"/>
    </row>
    <row r="816" spans="1:16" ht="15.75" customHeight="1">
      <c r="A816" s="1"/>
      <c r="B816" s="1"/>
      <c r="C816" s="1"/>
      <c r="D816" s="1"/>
      <c r="E816" s="1"/>
      <c r="F816" s="1"/>
      <c r="G816" s="13"/>
      <c r="H816" s="13"/>
      <c r="I816" s="1"/>
      <c r="J816" s="1"/>
      <c r="K816" s="1"/>
      <c r="L816" s="1"/>
      <c r="M816" s="6"/>
      <c r="N816" s="6"/>
      <c r="O816" s="6"/>
      <c r="P816" s="6"/>
    </row>
    <row r="817" spans="1:16" ht="15.75" customHeight="1">
      <c r="A817" s="1"/>
      <c r="B817" s="1"/>
      <c r="C817" s="1"/>
      <c r="D817" s="1"/>
      <c r="E817" s="1"/>
      <c r="F817" s="1"/>
      <c r="G817" s="13"/>
      <c r="H817" s="13"/>
      <c r="I817" s="1"/>
      <c r="J817" s="1"/>
      <c r="K817" s="1"/>
      <c r="L817" s="1"/>
      <c r="M817" s="6"/>
      <c r="N817" s="6"/>
      <c r="O817" s="6"/>
      <c r="P817" s="6"/>
    </row>
    <row r="818" spans="1:16" ht="15.75" customHeight="1">
      <c r="A818" s="1"/>
      <c r="B818" s="1"/>
      <c r="C818" s="1"/>
      <c r="D818" s="1"/>
      <c r="E818" s="1"/>
      <c r="F818" s="1"/>
      <c r="G818" s="13"/>
      <c r="H818" s="13"/>
      <c r="I818" s="1"/>
      <c r="J818" s="1"/>
      <c r="K818" s="1"/>
      <c r="L818" s="1"/>
      <c r="M818" s="6"/>
      <c r="N818" s="6"/>
      <c r="O818" s="6"/>
      <c r="P818" s="6"/>
    </row>
    <row r="819" spans="1:16" ht="15.75" customHeight="1">
      <c r="A819" s="1"/>
      <c r="B819" s="1"/>
      <c r="C819" s="1"/>
      <c r="D819" s="1"/>
      <c r="E819" s="1"/>
      <c r="F819" s="1"/>
      <c r="G819" s="13"/>
      <c r="H819" s="13"/>
      <c r="I819" s="1"/>
      <c r="J819" s="1"/>
      <c r="K819" s="1"/>
      <c r="L819" s="1"/>
      <c r="M819" s="6"/>
      <c r="N819" s="6"/>
      <c r="O819" s="6"/>
      <c r="P819" s="6"/>
    </row>
    <row r="820" spans="1:16" ht="15.75" customHeight="1">
      <c r="A820" s="1"/>
      <c r="B820" s="1"/>
      <c r="C820" s="1"/>
      <c r="D820" s="1"/>
      <c r="E820" s="1"/>
      <c r="F820" s="1"/>
      <c r="G820" s="13"/>
      <c r="H820" s="13"/>
      <c r="I820" s="1"/>
      <c r="J820" s="1"/>
      <c r="K820" s="1"/>
      <c r="L820" s="1"/>
      <c r="M820" s="6"/>
      <c r="N820" s="6"/>
      <c r="O820" s="6"/>
      <c r="P820" s="6"/>
    </row>
    <row r="821" spans="1:16" ht="15.75" customHeight="1">
      <c r="A821" s="1"/>
      <c r="B821" s="1"/>
      <c r="C821" s="1"/>
      <c r="D821" s="1"/>
      <c r="E821" s="1"/>
      <c r="F821" s="1"/>
      <c r="G821" s="13"/>
      <c r="H821" s="13"/>
      <c r="I821" s="1"/>
      <c r="J821" s="1"/>
      <c r="K821" s="1"/>
      <c r="L821" s="1"/>
      <c r="M821" s="6"/>
      <c r="N821" s="6"/>
      <c r="O821" s="6"/>
      <c r="P821" s="6"/>
    </row>
    <row r="822" spans="1:16" ht="15.75" customHeight="1">
      <c r="A822" s="1"/>
      <c r="B822" s="1"/>
      <c r="C822" s="1"/>
      <c r="D822" s="1"/>
      <c r="E822" s="1"/>
      <c r="F822" s="1"/>
      <c r="G822" s="13"/>
      <c r="H822" s="13"/>
      <c r="I822" s="1"/>
      <c r="J822" s="1"/>
      <c r="K822" s="1"/>
      <c r="L822" s="1"/>
      <c r="M822" s="6"/>
      <c r="N822" s="6"/>
      <c r="O822" s="6"/>
      <c r="P822" s="6"/>
    </row>
    <row r="823" spans="1:16" ht="15.75" customHeight="1">
      <c r="A823" s="1"/>
      <c r="B823" s="1"/>
      <c r="C823" s="1"/>
      <c r="D823" s="1"/>
      <c r="E823" s="1"/>
      <c r="F823" s="1"/>
      <c r="G823" s="13"/>
      <c r="H823" s="13"/>
      <c r="I823" s="1"/>
      <c r="J823" s="1"/>
      <c r="K823" s="1"/>
      <c r="L823" s="1"/>
      <c r="M823" s="6"/>
      <c r="N823" s="6"/>
      <c r="O823" s="6"/>
      <c r="P823" s="6"/>
    </row>
    <row r="824" spans="1:16" ht="15.75" customHeight="1">
      <c r="A824" s="1"/>
      <c r="B824" s="1"/>
      <c r="C824" s="1"/>
      <c r="D824" s="1"/>
      <c r="E824" s="1"/>
      <c r="F824" s="1"/>
      <c r="G824" s="13"/>
      <c r="H824" s="13"/>
      <c r="I824" s="1"/>
      <c r="J824" s="1"/>
      <c r="K824" s="1"/>
      <c r="L824" s="1"/>
      <c r="M824" s="6"/>
      <c r="N824" s="6"/>
      <c r="O824" s="6"/>
      <c r="P824" s="6"/>
    </row>
    <row r="825" spans="1:16" ht="15.75" customHeight="1">
      <c r="A825" s="1"/>
      <c r="B825" s="1"/>
      <c r="C825" s="1"/>
      <c r="D825" s="1"/>
      <c r="E825" s="1"/>
      <c r="F825" s="1"/>
      <c r="G825" s="13"/>
      <c r="H825" s="13"/>
      <c r="I825" s="1"/>
      <c r="J825" s="1"/>
      <c r="K825" s="1"/>
      <c r="L825" s="1"/>
      <c r="M825" s="6"/>
      <c r="N825" s="6"/>
      <c r="O825" s="6"/>
      <c r="P825" s="6"/>
    </row>
    <row r="826" spans="1:16" ht="15.75" customHeight="1">
      <c r="A826" s="1"/>
      <c r="B826" s="1"/>
      <c r="C826" s="1"/>
      <c r="D826" s="1"/>
      <c r="E826" s="1"/>
      <c r="F826" s="1"/>
      <c r="G826" s="13"/>
      <c r="H826" s="13"/>
      <c r="I826" s="1"/>
      <c r="J826" s="1"/>
      <c r="K826" s="1"/>
      <c r="L826" s="1"/>
      <c r="M826" s="6"/>
      <c r="N826" s="6"/>
      <c r="O826" s="6"/>
      <c r="P826" s="6"/>
    </row>
    <row r="827" spans="1:16" ht="15.75" customHeight="1">
      <c r="A827" s="1"/>
      <c r="B827" s="1"/>
      <c r="C827" s="1"/>
      <c r="D827" s="1"/>
      <c r="E827" s="1"/>
      <c r="F827" s="1"/>
      <c r="G827" s="13"/>
      <c r="H827" s="13"/>
      <c r="I827" s="1"/>
      <c r="J827" s="1"/>
      <c r="K827" s="1"/>
      <c r="L827" s="1"/>
      <c r="M827" s="6"/>
      <c r="N827" s="6"/>
      <c r="O827" s="6"/>
      <c r="P827" s="6"/>
    </row>
    <row r="828" spans="1:16" ht="15.75" customHeight="1">
      <c r="A828" s="1"/>
      <c r="B828" s="1"/>
      <c r="C828" s="1"/>
      <c r="D828" s="1"/>
      <c r="E828" s="1"/>
      <c r="F828" s="1"/>
      <c r="G828" s="13"/>
      <c r="H828" s="13"/>
      <c r="I828" s="1"/>
      <c r="J828" s="1"/>
      <c r="K828" s="1"/>
      <c r="L828" s="1"/>
      <c r="M828" s="6"/>
      <c r="N828" s="6"/>
      <c r="O828" s="6"/>
      <c r="P828" s="6"/>
    </row>
    <row r="829" spans="1:16" ht="15.75" customHeight="1">
      <c r="A829" s="1"/>
      <c r="B829" s="1"/>
      <c r="C829" s="1"/>
      <c r="D829" s="1"/>
      <c r="E829" s="1"/>
      <c r="F829" s="1"/>
      <c r="G829" s="13"/>
      <c r="H829" s="13"/>
      <c r="I829" s="1"/>
      <c r="J829" s="1"/>
      <c r="K829" s="1"/>
      <c r="L829" s="1"/>
      <c r="M829" s="6"/>
      <c r="N829" s="6"/>
      <c r="O829" s="6"/>
      <c r="P829" s="6"/>
    </row>
  </sheetData>
  <pageMargins left="0.74791666666666701" right="0.74791666666666701" top="0.98402777777777795" bottom="0.9840277777777779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830"/>
  <sheetViews>
    <sheetView workbookViewId="0">
      <pane ySplit="1" topLeftCell="A2" activePane="bottomLeft" state="frozen"/>
      <selection pane="bottomLeft" activeCell="B3" sqref="B3"/>
    </sheetView>
  </sheetViews>
  <sheetFormatPr baseColWidth="10" defaultColWidth="14.3984375" defaultRowHeight="15" customHeight="1"/>
  <cols>
    <col min="1" max="2" width="14.3984375" customWidth="1"/>
  </cols>
  <sheetData>
    <row r="1" spans="1:15" ht="15.75" customHeight="1">
      <c r="A1" s="24" t="s">
        <v>529</v>
      </c>
      <c r="B1" s="1" t="s">
        <v>0</v>
      </c>
      <c r="C1" s="6" t="s">
        <v>2184</v>
      </c>
      <c r="D1" s="6" t="s">
        <v>2185</v>
      </c>
      <c r="E1" s="6" t="s">
        <v>2186</v>
      </c>
      <c r="F1" s="6" t="s">
        <v>2187</v>
      </c>
      <c r="G1" s="6" t="s">
        <v>2188</v>
      </c>
      <c r="H1" s="7" t="s">
        <v>2189</v>
      </c>
      <c r="I1" s="1" t="s">
        <v>2190</v>
      </c>
      <c r="J1" s="6" t="s">
        <v>2191</v>
      </c>
      <c r="K1" s="6" t="s">
        <v>2192</v>
      </c>
      <c r="L1" s="6" t="s">
        <v>2193</v>
      </c>
      <c r="M1" s="6" t="s">
        <v>2194</v>
      </c>
      <c r="N1" s="6" t="s">
        <v>2195</v>
      </c>
      <c r="O1" s="3" t="s">
        <v>2196</v>
      </c>
    </row>
    <row r="2" spans="1:15" ht="15.75" customHeight="1">
      <c r="A2" s="1" t="s">
        <v>544</v>
      </c>
      <c r="B2" s="1" t="str">
        <f>'1. BAT-FLY_INTERACTIONS_Referen'!A2</f>
        <v>BFR001</v>
      </c>
      <c r="C2" s="13">
        <v>2014</v>
      </c>
      <c r="D2" s="13">
        <v>2015</v>
      </c>
      <c r="E2" s="13">
        <v>3</v>
      </c>
      <c r="F2" s="12" t="s">
        <v>12</v>
      </c>
      <c r="G2" s="13" t="s">
        <v>2197</v>
      </c>
      <c r="H2" s="12" t="s">
        <v>2198</v>
      </c>
      <c r="I2" s="13" t="s">
        <v>2199</v>
      </c>
      <c r="J2" s="12" t="s">
        <v>12</v>
      </c>
      <c r="K2" s="12" t="s">
        <v>12</v>
      </c>
      <c r="L2" s="12" t="s">
        <v>12</v>
      </c>
      <c r="M2" s="12" t="s">
        <v>12</v>
      </c>
      <c r="N2" s="12" t="s">
        <v>12</v>
      </c>
      <c r="O2" s="13"/>
    </row>
    <row r="3" spans="1:15" ht="15.75" customHeight="1">
      <c r="A3" s="1" t="s">
        <v>551</v>
      </c>
      <c r="B3" s="1" t="str">
        <f>'1. BAT-FLY_INTERACTIONS_Referen'!A3</f>
        <v>BFR002</v>
      </c>
      <c r="C3" s="13">
        <v>2012</v>
      </c>
      <c r="D3" s="13">
        <v>2012</v>
      </c>
      <c r="E3" s="13">
        <v>8</v>
      </c>
      <c r="F3" s="13">
        <v>2654208</v>
      </c>
      <c r="G3" s="12" t="s">
        <v>2198</v>
      </c>
      <c r="H3" s="12" t="s">
        <v>2198</v>
      </c>
      <c r="I3" s="13" t="s">
        <v>2199</v>
      </c>
      <c r="J3" s="13">
        <v>32</v>
      </c>
      <c r="K3" s="13">
        <v>12</v>
      </c>
      <c r="L3" s="13">
        <v>8</v>
      </c>
      <c r="M3" s="12" t="s">
        <v>2200</v>
      </c>
      <c r="N3" s="12" t="s">
        <v>12</v>
      </c>
      <c r="O3" s="13"/>
    </row>
    <row r="4" spans="1:15" ht="15.75" customHeight="1">
      <c r="A4" s="1" t="s">
        <v>558</v>
      </c>
      <c r="B4" s="1" t="str">
        <f>'1. BAT-FLY_INTERACTIONS_Referen'!A4</f>
        <v>BFR003</v>
      </c>
      <c r="C4" s="13">
        <v>1998</v>
      </c>
      <c r="D4" s="13">
        <v>2004</v>
      </c>
      <c r="E4" s="13">
        <v>1</v>
      </c>
      <c r="F4" s="12" t="s">
        <v>12</v>
      </c>
      <c r="G4" s="12" t="s">
        <v>2198</v>
      </c>
      <c r="H4" s="12" t="s">
        <v>2198</v>
      </c>
      <c r="I4" s="13" t="s">
        <v>2199</v>
      </c>
      <c r="J4" s="13">
        <v>3</v>
      </c>
      <c r="K4" s="13">
        <v>4</v>
      </c>
      <c r="L4" s="12" t="s">
        <v>12</v>
      </c>
      <c r="M4" s="12" t="s">
        <v>12</v>
      </c>
      <c r="N4" s="12" t="s">
        <v>12</v>
      </c>
      <c r="O4" s="13"/>
    </row>
    <row r="5" spans="1:15" ht="15.75" customHeight="1">
      <c r="A5" s="1" t="s">
        <v>565</v>
      </c>
      <c r="B5" s="1" t="str">
        <f t="shared" ref="B5:D5" si="0">B4</f>
        <v>BFR003</v>
      </c>
      <c r="C5" s="13">
        <f t="shared" si="0"/>
        <v>1998</v>
      </c>
      <c r="D5" s="13">
        <f t="shared" si="0"/>
        <v>2004</v>
      </c>
      <c r="E5" s="13">
        <v>1</v>
      </c>
      <c r="F5" s="12" t="s">
        <v>12</v>
      </c>
      <c r="G5" s="12" t="s">
        <v>2198</v>
      </c>
      <c r="H5" s="12" t="s">
        <v>2198</v>
      </c>
      <c r="I5" s="13" t="s">
        <v>2199</v>
      </c>
      <c r="J5" s="13">
        <v>3</v>
      </c>
      <c r="K5" s="13">
        <v>4</v>
      </c>
      <c r="L5" s="12" t="s">
        <v>12</v>
      </c>
      <c r="M5" s="12" t="s">
        <v>12</v>
      </c>
      <c r="N5" s="12" t="s">
        <v>12</v>
      </c>
      <c r="O5" s="13"/>
    </row>
    <row r="6" spans="1:15" ht="15.75" customHeight="1">
      <c r="A6" s="1" t="s">
        <v>568</v>
      </c>
      <c r="B6" s="1" t="str">
        <f t="shared" ref="B6:D6" si="1">B5</f>
        <v>BFR003</v>
      </c>
      <c r="C6" s="13">
        <f t="shared" si="1"/>
        <v>1998</v>
      </c>
      <c r="D6" s="13">
        <f t="shared" si="1"/>
        <v>2004</v>
      </c>
      <c r="E6" s="13">
        <v>1</v>
      </c>
      <c r="F6" s="12" t="s">
        <v>12</v>
      </c>
      <c r="G6" s="12" t="s">
        <v>2198</v>
      </c>
      <c r="H6" s="12" t="s">
        <v>2198</v>
      </c>
      <c r="I6" s="13" t="s">
        <v>2199</v>
      </c>
      <c r="J6" s="13">
        <v>3</v>
      </c>
      <c r="K6" s="13">
        <v>4</v>
      </c>
      <c r="L6" s="12" t="s">
        <v>12</v>
      </c>
      <c r="M6" s="12" t="s">
        <v>12</v>
      </c>
      <c r="N6" s="12" t="s">
        <v>12</v>
      </c>
      <c r="O6" s="13"/>
    </row>
    <row r="7" spans="1:15" ht="15.75" customHeight="1">
      <c r="A7" s="1" t="s">
        <v>571</v>
      </c>
      <c r="B7" s="1" t="str">
        <f t="shared" ref="B7:D7" si="2">B6</f>
        <v>BFR003</v>
      </c>
      <c r="C7" s="13">
        <f t="shared" si="2"/>
        <v>1998</v>
      </c>
      <c r="D7" s="13">
        <f t="shared" si="2"/>
        <v>2004</v>
      </c>
      <c r="E7" s="13">
        <v>1</v>
      </c>
      <c r="F7" s="12" t="s">
        <v>12</v>
      </c>
      <c r="G7" s="12" t="s">
        <v>2198</v>
      </c>
      <c r="H7" s="12" t="s">
        <v>2198</v>
      </c>
      <c r="I7" s="13" t="s">
        <v>2199</v>
      </c>
      <c r="J7" s="13">
        <v>3</v>
      </c>
      <c r="K7" s="13">
        <v>4</v>
      </c>
      <c r="L7" s="12" t="s">
        <v>12</v>
      </c>
      <c r="M7" s="12" t="s">
        <v>12</v>
      </c>
      <c r="N7" s="12" t="s">
        <v>12</v>
      </c>
      <c r="O7" s="13"/>
    </row>
    <row r="8" spans="1:15" ht="15.75" customHeight="1">
      <c r="A8" s="1" t="s">
        <v>573</v>
      </c>
      <c r="B8" s="1" t="str">
        <f t="shared" ref="B8:D8" si="3">B7</f>
        <v>BFR003</v>
      </c>
      <c r="C8" s="13">
        <f t="shared" si="3"/>
        <v>1998</v>
      </c>
      <c r="D8" s="13">
        <f t="shared" si="3"/>
        <v>2004</v>
      </c>
      <c r="E8" s="13">
        <v>1</v>
      </c>
      <c r="F8" s="12" t="s">
        <v>12</v>
      </c>
      <c r="G8" s="12" t="s">
        <v>2198</v>
      </c>
      <c r="H8" s="12" t="s">
        <v>2198</v>
      </c>
      <c r="I8" s="13" t="s">
        <v>2199</v>
      </c>
      <c r="J8" s="13">
        <v>3</v>
      </c>
      <c r="K8" s="13">
        <v>4</v>
      </c>
      <c r="L8" s="12" t="s">
        <v>12</v>
      </c>
      <c r="M8" s="12" t="s">
        <v>12</v>
      </c>
      <c r="N8" s="12" t="s">
        <v>12</v>
      </c>
      <c r="O8" s="13"/>
    </row>
    <row r="9" spans="1:15" ht="15.75" customHeight="1">
      <c r="A9" s="1" t="s">
        <v>575</v>
      </c>
      <c r="B9" s="1" t="str">
        <f t="shared" ref="B9:D9" si="4">B8</f>
        <v>BFR003</v>
      </c>
      <c r="C9" s="13">
        <f t="shared" si="4"/>
        <v>1998</v>
      </c>
      <c r="D9" s="13">
        <f t="shared" si="4"/>
        <v>2004</v>
      </c>
      <c r="E9" s="13">
        <v>1</v>
      </c>
      <c r="F9" s="12" t="s">
        <v>12</v>
      </c>
      <c r="G9" s="12" t="s">
        <v>2198</v>
      </c>
      <c r="H9" s="12" t="s">
        <v>2198</v>
      </c>
      <c r="I9" s="13" t="s">
        <v>2199</v>
      </c>
      <c r="J9" s="13">
        <v>3</v>
      </c>
      <c r="K9" s="13">
        <v>4</v>
      </c>
      <c r="L9" s="12" t="s">
        <v>12</v>
      </c>
      <c r="M9" s="12" t="s">
        <v>12</v>
      </c>
      <c r="N9" s="12" t="s">
        <v>12</v>
      </c>
      <c r="O9" s="13"/>
    </row>
    <row r="10" spans="1:15" ht="15.75" customHeight="1">
      <c r="A10" s="1" t="s">
        <v>577</v>
      </c>
      <c r="B10" s="1" t="str">
        <f t="shared" ref="B10:D10" si="5">B9</f>
        <v>BFR003</v>
      </c>
      <c r="C10" s="13">
        <f t="shared" si="5"/>
        <v>1998</v>
      </c>
      <c r="D10" s="13">
        <f t="shared" si="5"/>
        <v>2004</v>
      </c>
      <c r="E10" s="13">
        <v>1</v>
      </c>
      <c r="F10" s="12" t="s">
        <v>12</v>
      </c>
      <c r="G10" s="12" t="s">
        <v>2198</v>
      </c>
      <c r="H10" s="12" t="s">
        <v>2198</v>
      </c>
      <c r="I10" s="13" t="s">
        <v>2199</v>
      </c>
      <c r="J10" s="13">
        <v>3</v>
      </c>
      <c r="K10" s="13">
        <v>4</v>
      </c>
      <c r="L10" s="12" t="s">
        <v>12</v>
      </c>
      <c r="M10" s="12" t="s">
        <v>12</v>
      </c>
      <c r="N10" s="12" t="s">
        <v>12</v>
      </c>
      <c r="O10" s="13"/>
    </row>
    <row r="11" spans="1:15" ht="15.75" customHeight="1">
      <c r="A11" s="1" t="s">
        <v>582</v>
      </c>
      <c r="B11" s="1" t="str">
        <f t="shared" ref="B11:D11" si="6">B10</f>
        <v>BFR003</v>
      </c>
      <c r="C11" s="13">
        <f t="shared" si="6"/>
        <v>1998</v>
      </c>
      <c r="D11" s="13">
        <f t="shared" si="6"/>
        <v>2004</v>
      </c>
      <c r="E11" s="13">
        <v>1</v>
      </c>
      <c r="F11" s="12" t="s">
        <v>12</v>
      </c>
      <c r="G11" s="12" t="s">
        <v>2198</v>
      </c>
      <c r="H11" s="12" t="s">
        <v>2198</v>
      </c>
      <c r="I11" s="13" t="s">
        <v>2199</v>
      </c>
      <c r="J11" s="13">
        <v>3</v>
      </c>
      <c r="K11" s="13">
        <v>4</v>
      </c>
      <c r="L11" s="12" t="s">
        <v>12</v>
      </c>
      <c r="M11" s="12" t="s">
        <v>12</v>
      </c>
      <c r="N11" s="12" t="s">
        <v>12</v>
      </c>
      <c r="O11" s="13"/>
    </row>
    <row r="12" spans="1:15" ht="15.75" customHeight="1">
      <c r="A12" s="1" t="s">
        <v>585</v>
      </c>
      <c r="B12" s="1" t="str">
        <f t="shared" ref="B12:D12" si="7">B11</f>
        <v>BFR003</v>
      </c>
      <c r="C12" s="13">
        <f t="shared" si="7"/>
        <v>1998</v>
      </c>
      <c r="D12" s="13">
        <f t="shared" si="7"/>
        <v>2004</v>
      </c>
      <c r="E12" s="13">
        <v>1</v>
      </c>
      <c r="F12" s="12" t="s">
        <v>12</v>
      </c>
      <c r="G12" s="12" t="s">
        <v>2198</v>
      </c>
      <c r="H12" s="12" t="s">
        <v>2198</v>
      </c>
      <c r="I12" s="13" t="s">
        <v>2199</v>
      </c>
      <c r="J12" s="13">
        <v>3</v>
      </c>
      <c r="K12" s="13">
        <v>4</v>
      </c>
      <c r="L12" s="12" t="s">
        <v>12</v>
      </c>
      <c r="M12" s="12" t="s">
        <v>12</v>
      </c>
      <c r="N12" s="12" t="s">
        <v>12</v>
      </c>
      <c r="O12" s="13"/>
    </row>
    <row r="13" spans="1:15" ht="15.75" customHeight="1">
      <c r="A13" s="1" t="s">
        <v>588</v>
      </c>
      <c r="B13" s="1" t="str">
        <f t="shared" ref="B13:D13" si="8">B12</f>
        <v>BFR003</v>
      </c>
      <c r="C13" s="13">
        <f t="shared" si="8"/>
        <v>1998</v>
      </c>
      <c r="D13" s="13">
        <f t="shared" si="8"/>
        <v>2004</v>
      </c>
      <c r="E13" s="13">
        <v>1</v>
      </c>
      <c r="F13" s="12" t="s">
        <v>12</v>
      </c>
      <c r="G13" s="12" t="s">
        <v>2198</v>
      </c>
      <c r="H13" s="12" t="s">
        <v>2198</v>
      </c>
      <c r="I13" s="13" t="s">
        <v>2199</v>
      </c>
      <c r="J13" s="13">
        <v>3</v>
      </c>
      <c r="K13" s="13">
        <v>4</v>
      </c>
      <c r="L13" s="12" t="s">
        <v>12</v>
      </c>
      <c r="M13" s="12" t="s">
        <v>12</v>
      </c>
      <c r="N13" s="12" t="s">
        <v>12</v>
      </c>
      <c r="O13" s="13"/>
    </row>
    <row r="14" spans="1:15" ht="15.75" customHeight="1">
      <c r="A14" s="1" t="s">
        <v>591</v>
      </c>
      <c r="B14" s="1" t="str">
        <f t="shared" ref="B14:B26" si="9">B13</f>
        <v>BFR003</v>
      </c>
      <c r="C14" s="13">
        <v>1995</v>
      </c>
      <c r="D14" s="13">
        <f t="shared" ref="D14:D16" si="10">D13</f>
        <v>2004</v>
      </c>
      <c r="E14" s="13">
        <v>1</v>
      </c>
      <c r="F14" s="12" t="s">
        <v>12</v>
      </c>
      <c r="G14" s="12" t="s">
        <v>2198</v>
      </c>
      <c r="H14" s="12" t="s">
        <v>2198</v>
      </c>
      <c r="I14" s="13" t="s">
        <v>2199</v>
      </c>
      <c r="J14" s="13">
        <v>3</v>
      </c>
      <c r="K14" s="13">
        <v>4</v>
      </c>
      <c r="L14" s="12" t="s">
        <v>12</v>
      </c>
      <c r="M14" s="12" t="s">
        <v>12</v>
      </c>
      <c r="N14" s="12" t="s">
        <v>12</v>
      </c>
      <c r="O14" s="13"/>
    </row>
    <row r="15" spans="1:15" ht="15.75" customHeight="1">
      <c r="A15" s="1" t="s">
        <v>594</v>
      </c>
      <c r="B15" s="1" t="str">
        <f t="shared" si="9"/>
        <v>BFR003</v>
      </c>
      <c r="C15" s="13">
        <v>1998</v>
      </c>
      <c r="D15" s="13">
        <f t="shared" si="10"/>
        <v>2004</v>
      </c>
      <c r="E15" s="13">
        <v>1</v>
      </c>
      <c r="F15" s="12" t="s">
        <v>12</v>
      </c>
      <c r="G15" s="12" t="s">
        <v>2198</v>
      </c>
      <c r="H15" s="12" t="s">
        <v>2198</v>
      </c>
      <c r="I15" s="13" t="s">
        <v>2199</v>
      </c>
      <c r="J15" s="13">
        <v>3</v>
      </c>
      <c r="K15" s="13">
        <v>4</v>
      </c>
      <c r="L15" s="12" t="s">
        <v>12</v>
      </c>
      <c r="M15" s="12" t="s">
        <v>12</v>
      </c>
      <c r="N15" s="12" t="s">
        <v>12</v>
      </c>
      <c r="O15" s="13"/>
    </row>
    <row r="16" spans="1:15" ht="15.75" customHeight="1">
      <c r="A16" s="1" t="s">
        <v>597</v>
      </c>
      <c r="B16" s="1" t="str">
        <f t="shared" si="9"/>
        <v>BFR003</v>
      </c>
      <c r="C16" s="13">
        <v>1998</v>
      </c>
      <c r="D16" s="13">
        <f t="shared" si="10"/>
        <v>2004</v>
      </c>
      <c r="E16" s="13">
        <v>1</v>
      </c>
      <c r="F16" s="12" t="s">
        <v>12</v>
      </c>
      <c r="G16" s="12" t="s">
        <v>2198</v>
      </c>
      <c r="H16" s="12" t="s">
        <v>2198</v>
      </c>
      <c r="I16" s="13" t="s">
        <v>2199</v>
      </c>
      <c r="J16" s="13">
        <v>3</v>
      </c>
      <c r="K16" s="13">
        <v>4</v>
      </c>
      <c r="L16" s="12" t="s">
        <v>12</v>
      </c>
      <c r="M16" s="12" t="s">
        <v>12</v>
      </c>
      <c r="N16" s="12" t="s">
        <v>12</v>
      </c>
      <c r="O16" s="13"/>
    </row>
    <row r="17" spans="1:15" ht="15.75" customHeight="1">
      <c r="A17" s="1" t="s">
        <v>600</v>
      </c>
      <c r="B17" s="1" t="str">
        <f t="shared" si="9"/>
        <v>BFR003</v>
      </c>
      <c r="C17" s="13">
        <f t="shared" ref="C17:D17" si="11">C16</f>
        <v>1998</v>
      </c>
      <c r="D17" s="13">
        <f t="shared" si="11"/>
        <v>2004</v>
      </c>
      <c r="E17" s="13">
        <v>1</v>
      </c>
      <c r="F17" s="12" t="s">
        <v>12</v>
      </c>
      <c r="G17" s="12" t="s">
        <v>2198</v>
      </c>
      <c r="H17" s="12" t="s">
        <v>2198</v>
      </c>
      <c r="I17" s="13" t="s">
        <v>2199</v>
      </c>
      <c r="J17" s="13">
        <v>3</v>
      </c>
      <c r="K17" s="13">
        <v>4</v>
      </c>
      <c r="L17" s="12" t="s">
        <v>12</v>
      </c>
      <c r="M17" s="12" t="s">
        <v>12</v>
      </c>
      <c r="N17" s="12" t="s">
        <v>12</v>
      </c>
      <c r="O17" s="13"/>
    </row>
    <row r="18" spans="1:15" ht="15.75" customHeight="1">
      <c r="A18" s="1" t="s">
        <v>604</v>
      </c>
      <c r="B18" s="1" t="str">
        <f t="shared" si="9"/>
        <v>BFR003</v>
      </c>
      <c r="C18" s="13">
        <f t="shared" ref="C18:D18" si="12">C17</f>
        <v>1998</v>
      </c>
      <c r="D18" s="13">
        <f t="shared" si="12"/>
        <v>2004</v>
      </c>
      <c r="E18" s="13">
        <v>1</v>
      </c>
      <c r="F18" s="12" t="s">
        <v>12</v>
      </c>
      <c r="G18" s="12" t="s">
        <v>2198</v>
      </c>
      <c r="H18" s="12" t="s">
        <v>2198</v>
      </c>
      <c r="I18" s="13" t="s">
        <v>2199</v>
      </c>
      <c r="J18" s="13">
        <v>3</v>
      </c>
      <c r="K18" s="13">
        <v>4</v>
      </c>
      <c r="L18" s="12" t="s">
        <v>12</v>
      </c>
      <c r="M18" s="12" t="s">
        <v>12</v>
      </c>
      <c r="N18" s="12" t="s">
        <v>12</v>
      </c>
      <c r="O18" s="13"/>
    </row>
    <row r="19" spans="1:15" ht="15.75" customHeight="1">
      <c r="A19" s="1" t="s">
        <v>606</v>
      </c>
      <c r="B19" s="1" t="str">
        <f t="shared" si="9"/>
        <v>BFR003</v>
      </c>
      <c r="C19" s="13">
        <f t="shared" ref="C19:D19" si="13">C18</f>
        <v>1998</v>
      </c>
      <c r="D19" s="13">
        <f t="shared" si="13"/>
        <v>2004</v>
      </c>
      <c r="E19" s="13">
        <v>1</v>
      </c>
      <c r="F19" s="12" t="s">
        <v>12</v>
      </c>
      <c r="G19" s="12" t="s">
        <v>2198</v>
      </c>
      <c r="H19" s="12" t="s">
        <v>2198</v>
      </c>
      <c r="I19" s="13" t="s">
        <v>2199</v>
      </c>
      <c r="J19" s="13">
        <v>3</v>
      </c>
      <c r="K19" s="13">
        <v>4</v>
      </c>
      <c r="L19" s="12" t="s">
        <v>12</v>
      </c>
      <c r="M19" s="12" t="s">
        <v>12</v>
      </c>
      <c r="N19" s="12" t="s">
        <v>12</v>
      </c>
      <c r="O19" s="13"/>
    </row>
    <row r="20" spans="1:15" ht="15.75" customHeight="1">
      <c r="A20" s="1" t="s">
        <v>609</v>
      </c>
      <c r="B20" s="1" t="str">
        <f t="shared" si="9"/>
        <v>BFR003</v>
      </c>
      <c r="C20" s="13">
        <f t="shared" ref="C20:D20" si="14">C19</f>
        <v>1998</v>
      </c>
      <c r="D20" s="13">
        <f t="shared" si="14"/>
        <v>2004</v>
      </c>
      <c r="E20" s="13">
        <v>1</v>
      </c>
      <c r="F20" s="12" t="s">
        <v>12</v>
      </c>
      <c r="G20" s="12" t="s">
        <v>2198</v>
      </c>
      <c r="H20" s="12" t="s">
        <v>2198</v>
      </c>
      <c r="I20" s="13" t="s">
        <v>2199</v>
      </c>
      <c r="J20" s="13">
        <v>3</v>
      </c>
      <c r="K20" s="13">
        <v>4</v>
      </c>
      <c r="L20" s="12" t="s">
        <v>12</v>
      </c>
      <c r="M20" s="12" t="s">
        <v>12</v>
      </c>
      <c r="N20" s="12" t="s">
        <v>12</v>
      </c>
      <c r="O20" s="13"/>
    </row>
    <row r="21" spans="1:15" ht="15.75" customHeight="1">
      <c r="A21" s="1" t="s">
        <v>613</v>
      </c>
      <c r="B21" s="1" t="str">
        <f t="shared" si="9"/>
        <v>BFR003</v>
      </c>
      <c r="C21" s="13">
        <f t="shared" ref="C21:D21" si="15">C20</f>
        <v>1998</v>
      </c>
      <c r="D21" s="13">
        <f t="shared" si="15"/>
        <v>2004</v>
      </c>
      <c r="E21" s="13">
        <v>1</v>
      </c>
      <c r="F21" s="12" t="s">
        <v>12</v>
      </c>
      <c r="G21" s="12" t="s">
        <v>2198</v>
      </c>
      <c r="H21" s="12" t="s">
        <v>2198</v>
      </c>
      <c r="I21" s="13" t="s">
        <v>2199</v>
      </c>
      <c r="J21" s="13">
        <v>3</v>
      </c>
      <c r="K21" s="13">
        <v>4</v>
      </c>
      <c r="L21" s="12" t="s">
        <v>12</v>
      </c>
      <c r="M21" s="12" t="s">
        <v>12</v>
      </c>
      <c r="N21" s="12" t="s">
        <v>12</v>
      </c>
      <c r="O21" s="13"/>
    </row>
    <row r="22" spans="1:15" ht="15.75" customHeight="1">
      <c r="A22" s="1" t="s">
        <v>616</v>
      </c>
      <c r="B22" s="1" t="str">
        <f t="shared" si="9"/>
        <v>BFR003</v>
      </c>
      <c r="C22" s="13">
        <f t="shared" ref="C22:D22" si="16">C21</f>
        <v>1998</v>
      </c>
      <c r="D22" s="13">
        <f t="shared" si="16"/>
        <v>2004</v>
      </c>
      <c r="E22" s="13">
        <v>1</v>
      </c>
      <c r="F22" s="12" t="s">
        <v>12</v>
      </c>
      <c r="G22" s="12" t="s">
        <v>2198</v>
      </c>
      <c r="H22" s="12" t="s">
        <v>2198</v>
      </c>
      <c r="I22" s="13" t="s">
        <v>2199</v>
      </c>
      <c r="J22" s="13">
        <v>3</v>
      </c>
      <c r="K22" s="13">
        <v>4</v>
      </c>
      <c r="L22" s="12" t="s">
        <v>12</v>
      </c>
      <c r="M22" s="12" t="s">
        <v>12</v>
      </c>
      <c r="N22" s="12" t="s">
        <v>12</v>
      </c>
      <c r="O22" s="13"/>
    </row>
    <row r="23" spans="1:15" ht="15.75" customHeight="1">
      <c r="A23" s="1" t="s">
        <v>621</v>
      </c>
      <c r="B23" s="1" t="str">
        <f t="shared" si="9"/>
        <v>BFR003</v>
      </c>
      <c r="C23" s="13">
        <f t="shared" ref="C23:D23" si="17">C22</f>
        <v>1998</v>
      </c>
      <c r="D23" s="13">
        <f t="shared" si="17"/>
        <v>2004</v>
      </c>
      <c r="E23" s="13">
        <v>1</v>
      </c>
      <c r="F23" s="12" t="s">
        <v>12</v>
      </c>
      <c r="G23" s="12" t="s">
        <v>2198</v>
      </c>
      <c r="H23" s="12" t="s">
        <v>2198</v>
      </c>
      <c r="I23" s="13" t="s">
        <v>2199</v>
      </c>
      <c r="J23" s="13">
        <v>3</v>
      </c>
      <c r="K23" s="13">
        <v>4</v>
      </c>
      <c r="L23" s="12" t="s">
        <v>12</v>
      </c>
      <c r="M23" s="12" t="s">
        <v>12</v>
      </c>
      <c r="N23" s="12" t="s">
        <v>12</v>
      </c>
      <c r="O23" s="13"/>
    </row>
    <row r="24" spans="1:15" ht="15.75" customHeight="1">
      <c r="A24" s="1" t="s">
        <v>624</v>
      </c>
      <c r="B24" s="1" t="str">
        <f t="shared" si="9"/>
        <v>BFR003</v>
      </c>
      <c r="C24" s="13">
        <f t="shared" ref="C24:D24" si="18">C23</f>
        <v>1998</v>
      </c>
      <c r="D24" s="13">
        <f t="shared" si="18"/>
        <v>2004</v>
      </c>
      <c r="E24" s="13">
        <v>1</v>
      </c>
      <c r="F24" s="12" t="s">
        <v>12</v>
      </c>
      <c r="G24" s="12" t="s">
        <v>2198</v>
      </c>
      <c r="H24" s="12" t="s">
        <v>2198</v>
      </c>
      <c r="I24" s="13" t="s">
        <v>2199</v>
      </c>
      <c r="J24" s="13">
        <v>3</v>
      </c>
      <c r="K24" s="13">
        <v>4</v>
      </c>
      <c r="L24" s="12" t="s">
        <v>12</v>
      </c>
      <c r="M24" s="12" t="s">
        <v>12</v>
      </c>
      <c r="N24" s="12" t="s">
        <v>12</v>
      </c>
      <c r="O24" s="13"/>
    </row>
    <row r="25" spans="1:15" ht="15.75" customHeight="1">
      <c r="A25" s="1" t="s">
        <v>627</v>
      </c>
      <c r="B25" s="1" t="str">
        <f t="shared" si="9"/>
        <v>BFR003</v>
      </c>
      <c r="C25" s="13">
        <f t="shared" ref="C25:D25" si="19">C24</f>
        <v>1998</v>
      </c>
      <c r="D25" s="13">
        <f t="shared" si="19"/>
        <v>2004</v>
      </c>
      <c r="E25" s="13">
        <v>1</v>
      </c>
      <c r="F25" s="12" t="s">
        <v>12</v>
      </c>
      <c r="G25" s="12" t="s">
        <v>2198</v>
      </c>
      <c r="H25" s="12" t="s">
        <v>2198</v>
      </c>
      <c r="I25" s="13" t="s">
        <v>2199</v>
      </c>
      <c r="J25" s="13">
        <v>3</v>
      </c>
      <c r="K25" s="13">
        <v>4</v>
      </c>
      <c r="L25" s="12" t="s">
        <v>12</v>
      </c>
      <c r="M25" s="12" t="s">
        <v>12</v>
      </c>
      <c r="N25" s="12" t="s">
        <v>12</v>
      </c>
      <c r="O25" s="13"/>
    </row>
    <row r="26" spans="1:15" ht="15.75" customHeight="1">
      <c r="A26" s="1" t="s">
        <v>632</v>
      </c>
      <c r="B26" s="1" t="str">
        <f t="shared" si="9"/>
        <v>BFR003</v>
      </c>
      <c r="C26" s="13">
        <f t="shared" ref="C26:D26" si="20">C25</f>
        <v>1998</v>
      </c>
      <c r="D26" s="13">
        <f t="shared" si="20"/>
        <v>2004</v>
      </c>
      <c r="E26" s="13">
        <v>1</v>
      </c>
      <c r="F26" s="12" t="s">
        <v>12</v>
      </c>
      <c r="G26" s="12" t="s">
        <v>2198</v>
      </c>
      <c r="H26" s="12" t="s">
        <v>2198</v>
      </c>
      <c r="I26" s="13" t="s">
        <v>2199</v>
      </c>
      <c r="J26" s="13">
        <v>3</v>
      </c>
      <c r="K26" s="13">
        <v>4</v>
      </c>
      <c r="L26" s="12" t="s">
        <v>12</v>
      </c>
      <c r="M26" s="12" t="s">
        <v>12</v>
      </c>
      <c r="N26" s="12" t="s">
        <v>12</v>
      </c>
      <c r="O26" s="13"/>
    </row>
    <row r="27" spans="1:15" ht="15.75" customHeight="1">
      <c r="A27" s="1" t="s">
        <v>636</v>
      </c>
      <c r="B27" s="1" t="str">
        <f>'1. BAT-FLY_INTERACTIONS_Referen'!A5</f>
        <v>BFR004</v>
      </c>
      <c r="C27" s="13">
        <v>2003</v>
      </c>
      <c r="D27" s="13">
        <v>2006</v>
      </c>
      <c r="E27" s="12" t="s">
        <v>12</v>
      </c>
      <c r="F27" s="12" t="s">
        <v>12</v>
      </c>
      <c r="G27" s="12" t="s">
        <v>2198</v>
      </c>
      <c r="H27" s="12" t="s">
        <v>2198</v>
      </c>
      <c r="I27" s="12" t="s">
        <v>2199</v>
      </c>
      <c r="J27" s="12" t="s">
        <v>12</v>
      </c>
      <c r="K27" s="13">
        <v>7</v>
      </c>
      <c r="L27" s="12" t="s">
        <v>12</v>
      </c>
      <c r="M27" s="12" t="s">
        <v>12</v>
      </c>
      <c r="N27" s="12" t="s">
        <v>12</v>
      </c>
      <c r="O27" s="13"/>
    </row>
    <row r="28" spans="1:15" ht="15.75" customHeight="1">
      <c r="A28" s="1" t="s">
        <v>643</v>
      </c>
      <c r="B28" s="1" t="str">
        <f t="shared" ref="B28:B68" si="21">B27</f>
        <v>BFR004</v>
      </c>
      <c r="C28" s="13">
        <v>2003</v>
      </c>
      <c r="D28" s="13">
        <f t="shared" ref="D28:D42" si="22">D27</f>
        <v>2006</v>
      </c>
      <c r="E28" s="12" t="s">
        <v>12</v>
      </c>
      <c r="F28" s="12" t="s">
        <v>12</v>
      </c>
      <c r="G28" s="12" t="s">
        <v>2198</v>
      </c>
      <c r="H28" s="12" t="s">
        <v>2198</v>
      </c>
      <c r="I28" s="12" t="s">
        <v>2199</v>
      </c>
      <c r="J28" s="12" t="s">
        <v>12</v>
      </c>
      <c r="K28" s="13">
        <f t="shared" ref="K28:K68" si="23">K27</f>
        <v>7</v>
      </c>
      <c r="L28" s="12" t="s">
        <v>12</v>
      </c>
      <c r="M28" s="12" t="s">
        <v>12</v>
      </c>
      <c r="N28" s="12" t="s">
        <v>12</v>
      </c>
      <c r="O28" s="13"/>
    </row>
    <row r="29" spans="1:15" ht="15.75" customHeight="1">
      <c r="A29" s="1" t="s">
        <v>645</v>
      </c>
      <c r="B29" s="1" t="str">
        <f t="shared" si="21"/>
        <v>BFR004</v>
      </c>
      <c r="C29" s="13">
        <f t="shared" ref="C29:C42" si="24">C27</f>
        <v>2003</v>
      </c>
      <c r="D29" s="13">
        <f t="shared" si="22"/>
        <v>2006</v>
      </c>
      <c r="E29" s="12" t="s">
        <v>12</v>
      </c>
      <c r="F29" s="12" t="s">
        <v>12</v>
      </c>
      <c r="G29" s="12" t="s">
        <v>2198</v>
      </c>
      <c r="H29" s="12" t="s">
        <v>2198</v>
      </c>
      <c r="I29" s="12" t="s">
        <v>2199</v>
      </c>
      <c r="J29" s="12" t="s">
        <v>12</v>
      </c>
      <c r="K29" s="13">
        <f t="shared" si="23"/>
        <v>7</v>
      </c>
      <c r="L29" s="12" t="s">
        <v>12</v>
      </c>
      <c r="M29" s="12" t="s">
        <v>12</v>
      </c>
      <c r="N29" s="12" t="s">
        <v>12</v>
      </c>
      <c r="O29" s="13"/>
    </row>
    <row r="30" spans="1:15" ht="15.75" customHeight="1">
      <c r="A30" s="1" t="s">
        <v>647</v>
      </c>
      <c r="B30" s="1" t="str">
        <f t="shared" si="21"/>
        <v>BFR004</v>
      </c>
      <c r="C30" s="13">
        <f t="shared" si="24"/>
        <v>2003</v>
      </c>
      <c r="D30" s="13">
        <f t="shared" si="22"/>
        <v>2006</v>
      </c>
      <c r="E30" s="12" t="s">
        <v>12</v>
      </c>
      <c r="F30" s="12" t="s">
        <v>12</v>
      </c>
      <c r="G30" s="12" t="s">
        <v>2198</v>
      </c>
      <c r="H30" s="12" t="s">
        <v>2198</v>
      </c>
      <c r="I30" s="12" t="s">
        <v>2199</v>
      </c>
      <c r="J30" s="12" t="s">
        <v>12</v>
      </c>
      <c r="K30" s="13">
        <f t="shared" si="23"/>
        <v>7</v>
      </c>
      <c r="L30" s="12" t="s">
        <v>12</v>
      </c>
      <c r="M30" s="12" t="s">
        <v>12</v>
      </c>
      <c r="N30" s="12" t="s">
        <v>12</v>
      </c>
      <c r="O30" s="13"/>
    </row>
    <row r="31" spans="1:15" ht="15.75" customHeight="1">
      <c r="A31" s="1" t="s">
        <v>649</v>
      </c>
      <c r="B31" s="1" t="str">
        <f t="shared" si="21"/>
        <v>BFR004</v>
      </c>
      <c r="C31" s="13">
        <f t="shared" si="24"/>
        <v>2003</v>
      </c>
      <c r="D31" s="13">
        <f t="shared" si="22"/>
        <v>2006</v>
      </c>
      <c r="E31" s="12" t="s">
        <v>12</v>
      </c>
      <c r="F31" s="12" t="s">
        <v>12</v>
      </c>
      <c r="G31" s="12" t="s">
        <v>2198</v>
      </c>
      <c r="H31" s="12" t="s">
        <v>2198</v>
      </c>
      <c r="I31" s="12" t="s">
        <v>2199</v>
      </c>
      <c r="J31" s="12" t="s">
        <v>12</v>
      </c>
      <c r="K31" s="13">
        <f t="shared" si="23"/>
        <v>7</v>
      </c>
      <c r="L31" s="12" t="s">
        <v>12</v>
      </c>
      <c r="M31" s="12" t="s">
        <v>12</v>
      </c>
      <c r="N31" s="12" t="s">
        <v>12</v>
      </c>
      <c r="O31" s="13"/>
    </row>
    <row r="32" spans="1:15" ht="15.75" customHeight="1">
      <c r="A32" s="1" t="s">
        <v>651</v>
      </c>
      <c r="B32" s="1" t="str">
        <f t="shared" si="21"/>
        <v>BFR004</v>
      </c>
      <c r="C32" s="13">
        <f t="shared" si="24"/>
        <v>2003</v>
      </c>
      <c r="D32" s="13">
        <f t="shared" si="22"/>
        <v>2006</v>
      </c>
      <c r="E32" s="12" t="s">
        <v>12</v>
      </c>
      <c r="F32" s="12" t="s">
        <v>12</v>
      </c>
      <c r="G32" s="12" t="s">
        <v>2198</v>
      </c>
      <c r="H32" s="12" t="s">
        <v>2198</v>
      </c>
      <c r="I32" s="12" t="s">
        <v>2199</v>
      </c>
      <c r="J32" s="12" t="s">
        <v>12</v>
      </c>
      <c r="K32" s="13">
        <f t="shared" si="23"/>
        <v>7</v>
      </c>
      <c r="L32" s="12" t="s">
        <v>12</v>
      </c>
      <c r="M32" s="12" t="s">
        <v>12</v>
      </c>
      <c r="N32" s="12" t="s">
        <v>12</v>
      </c>
      <c r="O32" s="13"/>
    </row>
    <row r="33" spans="1:15" ht="15.75" customHeight="1">
      <c r="A33" s="1" t="s">
        <v>653</v>
      </c>
      <c r="B33" s="1" t="str">
        <f t="shared" si="21"/>
        <v>BFR004</v>
      </c>
      <c r="C33" s="13">
        <f t="shared" si="24"/>
        <v>2003</v>
      </c>
      <c r="D33" s="13">
        <f t="shared" si="22"/>
        <v>2006</v>
      </c>
      <c r="E33" s="12" t="s">
        <v>12</v>
      </c>
      <c r="F33" s="12" t="s">
        <v>12</v>
      </c>
      <c r="G33" s="12" t="s">
        <v>2198</v>
      </c>
      <c r="H33" s="12" t="s">
        <v>2198</v>
      </c>
      <c r="I33" s="12" t="s">
        <v>2199</v>
      </c>
      <c r="J33" s="12" t="s">
        <v>12</v>
      </c>
      <c r="K33" s="13">
        <f t="shared" si="23"/>
        <v>7</v>
      </c>
      <c r="L33" s="12" t="s">
        <v>12</v>
      </c>
      <c r="M33" s="12" t="s">
        <v>12</v>
      </c>
      <c r="N33" s="12" t="s">
        <v>12</v>
      </c>
      <c r="O33" s="13"/>
    </row>
    <row r="34" spans="1:15" ht="15.75" customHeight="1">
      <c r="A34" s="1" t="s">
        <v>655</v>
      </c>
      <c r="B34" s="1" t="str">
        <f t="shared" si="21"/>
        <v>BFR004</v>
      </c>
      <c r="C34" s="13">
        <f t="shared" si="24"/>
        <v>2003</v>
      </c>
      <c r="D34" s="13">
        <f t="shared" si="22"/>
        <v>2006</v>
      </c>
      <c r="E34" s="12" t="s">
        <v>12</v>
      </c>
      <c r="F34" s="12" t="s">
        <v>12</v>
      </c>
      <c r="G34" s="12" t="s">
        <v>2198</v>
      </c>
      <c r="H34" s="12" t="s">
        <v>2198</v>
      </c>
      <c r="I34" s="12" t="s">
        <v>2199</v>
      </c>
      <c r="J34" s="12" t="s">
        <v>12</v>
      </c>
      <c r="K34" s="13">
        <f t="shared" si="23"/>
        <v>7</v>
      </c>
      <c r="L34" s="12" t="s">
        <v>12</v>
      </c>
      <c r="M34" s="12" t="s">
        <v>12</v>
      </c>
      <c r="N34" s="12" t="s">
        <v>12</v>
      </c>
      <c r="O34" s="13"/>
    </row>
    <row r="35" spans="1:15" ht="15.75" customHeight="1">
      <c r="A35" s="1" t="s">
        <v>657</v>
      </c>
      <c r="B35" s="1" t="str">
        <f t="shared" si="21"/>
        <v>BFR004</v>
      </c>
      <c r="C35" s="13">
        <f t="shared" si="24"/>
        <v>2003</v>
      </c>
      <c r="D35" s="13">
        <f t="shared" si="22"/>
        <v>2006</v>
      </c>
      <c r="E35" s="12" t="s">
        <v>12</v>
      </c>
      <c r="F35" s="12" t="s">
        <v>12</v>
      </c>
      <c r="G35" s="12" t="s">
        <v>2198</v>
      </c>
      <c r="H35" s="12" t="s">
        <v>2198</v>
      </c>
      <c r="I35" s="12" t="s">
        <v>2199</v>
      </c>
      <c r="J35" s="12" t="s">
        <v>12</v>
      </c>
      <c r="K35" s="13">
        <f t="shared" si="23"/>
        <v>7</v>
      </c>
      <c r="L35" s="12" t="s">
        <v>12</v>
      </c>
      <c r="M35" s="12" t="s">
        <v>12</v>
      </c>
      <c r="N35" s="12" t="s">
        <v>12</v>
      </c>
      <c r="O35" s="13"/>
    </row>
    <row r="36" spans="1:15" ht="15.75" customHeight="1">
      <c r="A36" s="1" t="s">
        <v>659</v>
      </c>
      <c r="B36" s="1" t="str">
        <f t="shared" si="21"/>
        <v>BFR004</v>
      </c>
      <c r="C36" s="13">
        <f t="shared" si="24"/>
        <v>2003</v>
      </c>
      <c r="D36" s="13">
        <f t="shared" si="22"/>
        <v>2006</v>
      </c>
      <c r="E36" s="12" t="s">
        <v>12</v>
      </c>
      <c r="F36" s="12" t="s">
        <v>12</v>
      </c>
      <c r="G36" s="12" t="s">
        <v>2198</v>
      </c>
      <c r="H36" s="12" t="s">
        <v>2198</v>
      </c>
      <c r="I36" s="12" t="s">
        <v>2199</v>
      </c>
      <c r="J36" s="12" t="s">
        <v>12</v>
      </c>
      <c r="K36" s="13">
        <f t="shared" si="23"/>
        <v>7</v>
      </c>
      <c r="L36" s="12" t="s">
        <v>12</v>
      </c>
      <c r="M36" s="12" t="s">
        <v>12</v>
      </c>
      <c r="N36" s="12" t="s">
        <v>12</v>
      </c>
      <c r="O36" s="13"/>
    </row>
    <row r="37" spans="1:15" ht="15.75" customHeight="1">
      <c r="A37" s="1" t="s">
        <v>661</v>
      </c>
      <c r="B37" s="1" t="str">
        <f t="shared" si="21"/>
        <v>BFR004</v>
      </c>
      <c r="C37" s="13">
        <f t="shared" si="24"/>
        <v>2003</v>
      </c>
      <c r="D37" s="13">
        <f t="shared" si="22"/>
        <v>2006</v>
      </c>
      <c r="E37" s="12" t="s">
        <v>12</v>
      </c>
      <c r="F37" s="12" t="s">
        <v>12</v>
      </c>
      <c r="G37" s="12" t="s">
        <v>2198</v>
      </c>
      <c r="H37" s="12" t="s">
        <v>2198</v>
      </c>
      <c r="I37" s="12" t="s">
        <v>2199</v>
      </c>
      <c r="J37" s="12" t="s">
        <v>12</v>
      </c>
      <c r="K37" s="13">
        <f t="shared" si="23"/>
        <v>7</v>
      </c>
      <c r="L37" s="12" t="s">
        <v>12</v>
      </c>
      <c r="M37" s="12" t="s">
        <v>12</v>
      </c>
      <c r="N37" s="12" t="s">
        <v>12</v>
      </c>
      <c r="O37" s="13"/>
    </row>
    <row r="38" spans="1:15" ht="15.75" customHeight="1">
      <c r="A38" s="1" t="s">
        <v>663</v>
      </c>
      <c r="B38" s="1" t="str">
        <f t="shared" si="21"/>
        <v>BFR004</v>
      </c>
      <c r="C38" s="13">
        <f t="shared" si="24"/>
        <v>2003</v>
      </c>
      <c r="D38" s="13">
        <f t="shared" si="22"/>
        <v>2006</v>
      </c>
      <c r="E38" s="12" t="s">
        <v>12</v>
      </c>
      <c r="F38" s="12" t="s">
        <v>12</v>
      </c>
      <c r="G38" s="12" t="s">
        <v>2198</v>
      </c>
      <c r="H38" s="12" t="s">
        <v>2198</v>
      </c>
      <c r="I38" s="12" t="s">
        <v>2199</v>
      </c>
      <c r="J38" s="12" t="s">
        <v>12</v>
      </c>
      <c r="K38" s="13">
        <f t="shared" si="23"/>
        <v>7</v>
      </c>
      <c r="L38" s="12" t="s">
        <v>12</v>
      </c>
      <c r="M38" s="12" t="s">
        <v>12</v>
      </c>
      <c r="N38" s="12" t="s">
        <v>12</v>
      </c>
      <c r="O38" s="13"/>
    </row>
    <row r="39" spans="1:15" ht="15.75" customHeight="1">
      <c r="A39" s="1" t="s">
        <v>665</v>
      </c>
      <c r="B39" s="1" t="str">
        <f t="shared" si="21"/>
        <v>BFR004</v>
      </c>
      <c r="C39" s="13">
        <f t="shared" si="24"/>
        <v>2003</v>
      </c>
      <c r="D39" s="13">
        <f t="shared" si="22"/>
        <v>2006</v>
      </c>
      <c r="E39" s="12" t="s">
        <v>12</v>
      </c>
      <c r="F39" s="12" t="s">
        <v>12</v>
      </c>
      <c r="G39" s="12" t="s">
        <v>2198</v>
      </c>
      <c r="H39" s="12" t="s">
        <v>2198</v>
      </c>
      <c r="I39" s="12" t="s">
        <v>2199</v>
      </c>
      <c r="J39" s="12" t="s">
        <v>12</v>
      </c>
      <c r="K39" s="13">
        <f t="shared" si="23"/>
        <v>7</v>
      </c>
      <c r="L39" s="12" t="s">
        <v>12</v>
      </c>
      <c r="M39" s="12" t="s">
        <v>12</v>
      </c>
      <c r="N39" s="12" t="s">
        <v>12</v>
      </c>
      <c r="O39" s="13"/>
    </row>
    <row r="40" spans="1:15" ht="15.75" customHeight="1">
      <c r="A40" s="1" t="s">
        <v>667</v>
      </c>
      <c r="B40" s="1" t="str">
        <f t="shared" si="21"/>
        <v>BFR004</v>
      </c>
      <c r="C40" s="13">
        <f t="shared" si="24"/>
        <v>2003</v>
      </c>
      <c r="D40" s="13">
        <f t="shared" si="22"/>
        <v>2006</v>
      </c>
      <c r="E40" s="12" t="s">
        <v>12</v>
      </c>
      <c r="F40" s="12" t="s">
        <v>12</v>
      </c>
      <c r="G40" s="12" t="s">
        <v>2198</v>
      </c>
      <c r="H40" s="12" t="s">
        <v>2198</v>
      </c>
      <c r="I40" s="12" t="s">
        <v>2199</v>
      </c>
      <c r="J40" s="12" t="s">
        <v>12</v>
      </c>
      <c r="K40" s="13">
        <f t="shared" si="23"/>
        <v>7</v>
      </c>
      <c r="L40" s="12" t="s">
        <v>12</v>
      </c>
      <c r="M40" s="12" t="s">
        <v>12</v>
      </c>
      <c r="N40" s="12" t="s">
        <v>12</v>
      </c>
      <c r="O40" s="13"/>
    </row>
    <row r="41" spans="1:15" ht="15.75" customHeight="1">
      <c r="A41" s="1" t="s">
        <v>669</v>
      </c>
      <c r="B41" s="1" t="str">
        <f t="shared" si="21"/>
        <v>BFR004</v>
      </c>
      <c r="C41" s="13">
        <f t="shared" si="24"/>
        <v>2003</v>
      </c>
      <c r="D41" s="13">
        <f t="shared" si="22"/>
        <v>2006</v>
      </c>
      <c r="E41" s="12" t="s">
        <v>12</v>
      </c>
      <c r="F41" s="12" t="s">
        <v>12</v>
      </c>
      <c r="G41" s="12" t="s">
        <v>2198</v>
      </c>
      <c r="H41" s="12" t="s">
        <v>2198</v>
      </c>
      <c r="I41" s="12" t="s">
        <v>2199</v>
      </c>
      <c r="J41" s="12" t="s">
        <v>12</v>
      </c>
      <c r="K41" s="13">
        <f t="shared" si="23"/>
        <v>7</v>
      </c>
      <c r="L41" s="12" t="s">
        <v>12</v>
      </c>
      <c r="M41" s="12" t="s">
        <v>12</v>
      </c>
      <c r="N41" s="12" t="s">
        <v>12</v>
      </c>
      <c r="O41" s="13"/>
    </row>
    <row r="42" spans="1:15" ht="15.75" customHeight="1">
      <c r="A42" s="1" t="s">
        <v>671</v>
      </c>
      <c r="B42" s="1" t="str">
        <f t="shared" si="21"/>
        <v>BFR004</v>
      </c>
      <c r="C42" s="13">
        <f t="shared" si="24"/>
        <v>2003</v>
      </c>
      <c r="D42" s="13">
        <f t="shared" si="22"/>
        <v>2006</v>
      </c>
      <c r="E42" s="12" t="s">
        <v>12</v>
      </c>
      <c r="F42" s="12" t="s">
        <v>12</v>
      </c>
      <c r="G42" s="12" t="s">
        <v>2198</v>
      </c>
      <c r="H42" s="12" t="s">
        <v>2198</v>
      </c>
      <c r="I42" s="12" t="s">
        <v>2199</v>
      </c>
      <c r="J42" s="12" t="s">
        <v>12</v>
      </c>
      <c r="K42" s="13">
        <f t="shared" si="23"/>
        <v>7</v>
      </c>
      <c r="L42" s="12" t="s">
        <v>12</v>
      </c>
      <c r="M42" s="12" t="s">
        <v>12</v>
      </c>
      <c r="N42" s="12" t="s">
        <v>12</v>
      </c>
      <c r="O42" s="13"/>
    </row>
    <row r="43" spans="1:15" ht="15.75" customHeight="1">
      <c r="A43" s="1" t="s">
        <v>673</v>
      </c>
      <c r="B43" s="1" t="str">
        <f t="shared" si="21"/>
        <v>BFR004</v>
      </c>
      <c r="C43" s="13">
        <f t="shared" ref="C43:D43" si="25">C42</f>
        <v>2003</v>
      </c>
      <c r="D43" s="13">
        <f t="shared" si="25"/>
        <v>2006</v>
      </c>
      <c r="E43" s="12" t="s">
        <v>12</v>
      </c>
      <c r="F43" s="12" t="s">
        <v>12</v>
      </c>
      <c r="G43" s="12" t="s">
        <v>2198</v>
      </c>
      <c r="H43" s="12" t="s">
        <v>2198</v>
      </c>
      <c r="I43" s="12" t="s">
        <v>2199</v>
      </c>
      <c r="J43" s="12" t="s">
        <v>12</v>
      </c>
      <c r="K43" s="13">
        <f t="shared" si="23"/>
        <v>7</v>
      </c>
      <c r="L43" s="12" t="s">
        <v>12</v>
      </c>
      <c r="M43" s="12" t="s">
        <v>12</v>
      </c>
      <c r="N43" s="12" t="s">
        <v>12</v>
      </c>
      <c r="O43" s="13"/>
    </row>
    <row r="44" spans="1:15" ht="15.75" customHeight="1">
      <c r="A44" s="1" t="s">
        <v>675</v>
      </c>
      <c r="B44" s="1" t="str">
        <f t="shared" si="21"/>
        <v>BFR004</v>
      </c>
      <c r="C44" s="13">
        <f t="shared" ref="C44:D44" si="26">C43</f>
        <v>2003</v>
      </c>
      <c r="D44" s="13">
        <f t="shared" si="26"/>
        <v>2006</v>
      </c>
      <c r="E44" s="12" t="s">
        <v>12</v>
      </c>
      <c r="F44" s="12" t="s">
        <v>12</v>
      </c>
      <c r="G44" s="12" t="s">
        <v>2198</v>
      </c>
      <c r="H44" s="12" t="s">
        <v>2198</v>
      </c>
      <c r="I44" s="12" t="s">
        <v>2199</v>
      </c>
      <c r="J44" s="12" t="s">
        <v>12</v>
      </c>
      <c r="K44" s="13">
        <f t="shared" si="23"/>
        <v>7</v>
      </c>
      <c r="L44" s="12" t="s">
        <v>12</v>
      </c>
      <c r="M44" s="12" t="s">
        <v>12</v>
      </c>
      <c r="N44" s="12" t="s">
        <v>12</v>
      </c>
      <c r="O44" s="13"/>
    </row>
    <row r="45" spans="1:15" ht="15.75" customHeight="1">
      <c r="A45" s="1" t="s">
        <v>677</v>
      </c>
      <c r="B45" s="1" t="str">
        <f t="shared" si="21"/>
        <v>BFR004</v>
      </c>
      <c r="C45" s="13">
        <f t="shared" ref="C45:C68" si="27">C43</f>
        <v>2003</v>
      </c>
      <c r="D45" s="13">
        <f t="shared" ref="D45:D68" si="28">D44</f>
        <v>2006</v>
      </c>
      <c r="E45" s="12" t="s">
        <v>12</v>
      </c>
      <c r="F45" s="12" t="s">
        <v>12</v>
      </c>
      <c r="G45" s="12" t="s">
        <v>2198</v>
      </c>
      <c r="H45" s="12" t="s">
        <v>2198</v>
      </c>
      <c r="I45" s="12" t="s">
        <v>2199</v>
      </c>
      <c r="J45" s="12" t="s">
        <v>12</v>
      </c>
      <c r="K45" s="13">
        <f t="shared" si="23"/>
        <v>7</v>
      </c>
      <c r="L45" s="12" t="s">
        <v>12</v>
      </c>
      <c r="M45" s="12" t="s">
        <v>12</v>
      </c>
      <c r="N45" s="12" t="s">
        <v>12</v>
      </c>
      <c r="O45" s="13"/>
    </row>
    <row r="46" spans="1:15" ht="15.75" customHeight="1">
      <c r="A46" s="1" t="s">
        <v>679</v>
      </c>
      <c r="B46" s="1" t="str">
        <f t="shared" si="21"/>
        <v>BFR004</v>
      </c>
      <c r="C46" s="13">
        <f t="shared" si="27"/>
        <v>2003</v>
      </c>
      <c r="D46" s="13">
        <f t="shared" si="28"/>
        <v>2006</v>
      </c>
      <c r="E46" s="12" t="s">
        <v>12</v>
      </c>
      <c r="F46" s="12" t="s">
        <v>12</v>
      </c>
      <c r="G46" s="12" t="s">
        <v>2198</v>
      </c>
      <c r="H46" s="12" t="s">
        <v>2198</v>
      </c>
      <c r="I46" s="12" t="s">
        <v>2199</v>
      </c>
      <c r="J46" s="12" t="s">
        <v>12</v>
      </c>
      <c r="K46" s="13">
        <f t="shared" si="23"/>
        <v>7</v>
      </c>
      <c r="L46" s="12" t="s">
        <v>12</v>
      </c>
      <c r="M46" s="12" t="s">
        <v>12</v>
      </c>
      <c r="N46" s="12" t="s">
        <v>12</v>
      </c>
      <c r="O46" s="13"/>
    </row>
    <row r="47" spans="1:15" ht="15.75" customHeight="1">
      <c r="A47" s="1" t="s">
        <v>681</v>
      </c>
      <c r="B47" s="1" t="str">
        <f t="shared" si="21"/>
        <v>BFR004</v>
      </c>
      <c r="C47" s="13">
        <f t="shared" si="27"/>
        <v>2003</v>
      </c>
      <c r="D47" s="13">
        <f t="shared" si="28"/>
        <v>2006</v>
      </c>
      <c r="E47" s="12" t="s">
        <v>12</v>
      </c>
      <c r="F47" s="12" t="s">
        <v>12</v>
      </c>
      <c r="G47" s="12" t="s">
        <v>2198</v>
      </c>
      <c r="H47" s="12" t="s">
        <v>2198</v>
      </c>
      <c r="I47" s="12" t="s">
        <v>2199</v>
      </c>
      <c r="J47" s="12" t="s">
        <v>12</v>
      </c>
      <c r="K47" s="13">
        <f t="shared" si="23"/>
        <v>7</v>
      </c>
      <c r="L47" s="12" t="s">
        <v>12</v>
      </c>
      <c r="M47" s="12" t="s">
        <v>12</v>
      </c>
      <c r="N47" s="12" t="s">
        <v>12</v>
      </c>
      <c r="O47" s="13"/>
    </row>
    <row r="48" spans="1:15" ht="15.75" customHeight="1">
      <c r="A48" s="1" t="s">
        <v>683</v>
      </c>
      <c r="B48" s="1" t="str">
        <f t="shared" si="21"/>
        <v>BFR004</v>
      </c>
      <c r="C48" s="13">
        <f t="shared" si="27"/>
        <v>2003</v>
      </c>
      <c r="D48" s="13">
        <f t="shared" si="28"/>
        <v>2006</v>
      </c>
      <c r="E48" s="12" t="s">
        <v>12</v>
      </c>
      <c r="F48" s="12" t="s">
        <v>12</v>
      </c>
      <c r="G48" s="12" t="s">
        <v>2198</v>
      </c>
      <c r="H48" s="12" t="s">
        <v>2198</v>
      </c>
      <c r="I48" s="12" t="s">
        <v>2199</v>
      </c>
      <c r="J48" s="12" t="s">
        <v>12</v>
      </c>
      <c r="K48" s="13">
        <f t="shared" si="23"/>
        <v>7</v>
      </c>
      <c r="L48" s="12" t="s">
        <v>12</v>
      </c>
      <c r="M48" s="12" t="s">
        <v>12</v>
      </c>
      <c r="N48" s="12" t="s">
        <v>12</v>
      </c>
      <c r="O48" s="13"/>
    </row>
    <row r="49" spans="1:15" ht="15.75" customHeight="1">
      <c r="A49" s="1" t="s">
        <v>685</v>
      </c>
      <c r="B49" s="1" t="str">
        <f t="shared" si="21"/>
        <v>BFR004</v>
      </c>
      <c r="C49" s="13">
        <f t="shared" si="27"/>
        <v>2003</v>
      </c>
      <c r="D49" s="13">
        <f t="shared" si="28"/>
        <v>2006</v>
      </c>
      <c r="E49" s="12" t="s">
        <v>12</v>
      </c>
      <c r="F49" s="12" t="s">
        <v>12</v>
      </c>
      <c r="G49" s="12" t="s">
        <v>2198</v>
      </c>
      <c r="H49" s="12" t="s">
        <v>2198</v>
      </c>
      <c r="I49" s="12" t="s">
        <v>2199</v>
      </c>
      <c r="J49" s="12" t="s">
        <v>12</v>
      </c>
      <c r="K49" s="13">
        <f t="shared" si="23"/>
        <v>7</v>
      </c>
      <c r="L49" s="12" t="s">
        <v>12</v>
      </c>
      <c r="M49" s="12" t="s">
        <v>12</v>
      </c>
      <c r="N49" s="12" t="s">
        <v>12</v>
      </c>
      <c r="O49" s="13"/>
    </row>
    <row r="50" spans="1:15" ht="15.75" customHeight="1">
      <c r="A50" s="1" t="s">
        <v>687</v>
      </c>
      <c r="B50" s="1" t="str">
        <f t="shared" si="21"/>
        <v>BFR004</v>
      </c>
      <c r="C50" s="13">
        <f t="shared" si="27"/>
        <v>2003</v>
      </c>
      <c r="D50" s="13">
        <f t="shared" si="28"/>
        <v>2006</v>
      </c>
      <c r="E50" s="12" t="s">
        <v>12</v>
      </c>
      <c r="F50" s="12" t="s">
        <v>12</v>
      </c>
      <c r="G50" s="12" t="s">
        <v>2198</v>
      </c>
      <c r="H50" s="12" t="s">
        <v>2198</v>
      </c>
      <c r="I50" s="12" t="s">
        <v>2199</v>
      </c>
      <c r="J50" s="12" t="s">
        <v>12</v>
      </c>
      <c r="K50" s="13">
        <f t="shared" si="23"/>
        <v>7</v>
      </c>
      <c r="L50" s="12" t="s">
        <v>12</v>
      </c>
      <c r="M50" s="12" t="s">
        <v>12</v>
      </c>
      <c r="N50" s="12" t="s">
        <v>12</v>
      </c>
      <c r="O50" s="13"/>
    </row>
    <row r="51" spans="1:15" ht="15.75" customHeight="1">
      <c r="A51" s="1" t="s">
        <v>689</v>
      </c>
      <c r="B51" s="1" t="str">
        <f t="shared" si="21"/>
        <v>BFR004</v>
      </c>
      <c r="C51" s="13">
        <f t="shared" si="27"/>
        <v>2003</v>
      </c>
      <c r="D51" s="13">
        <f t="shared" si="28"/>
        <v>2006</v>
      </c>
      <c r="E51" s="12" t="s">
        <v>12</v>
      </c>
      <c r="F51" s="12" t="s">
        <v>12</v>
      </c>
      <c r="G51" s="12" t="s">
        <v>2198</v>
      </c>
      <c r="H51" s="12" t="s">
        <v>2198</v>
      </c>
      <c r="I51" s="12" t="s">
        <v>2199</v>
      </c>
      <c r="J51" s="12" t="s">
        <v>12</v>
      </c>
      <c r="K51" s="13">
        <f t="shared" si="23"/>
        <v>7</v>
      </c>
      <c r="L51" s="12" t="s">
        <v>12</v>
      </c>
      <c r="M51" s="12" t="s">
        <v>12</v>
      </c>
      <c r="N51" s="12" t="s">
        <v>12</v>
      </c>
      <c r="O51" s="13"/>
    </row>
    <row r="52" spans="1:15" ht="15.75" customHeight="1">
      <c r="A52" s="1" t="s">
        <v>691</v>
      </c>
      <c r="B52" s="1" t="str">
        <f t="shared" si="21"/>
        <v>BFR004</v>
      </c>
      <c r="C52" s="13">
        <f t="shared" si="27"/>
        <v>2003</v>
      </c>
      <c r="D52" s="13">
        <f t="shared" si="28"/>
        <v>2006</v>
      </c>
      <c r="E52" s="12" t="s">
        <v>12</v>
      </c>
      <c r="F52" s="12" t="s">
        <v>12</v>
      </c>
      <c r="G52" s="12" t="s">
        <v>2198</v>
      </c>
      <c r="H52" s="12" t="s">
        <v>2198</v>
      </c>
      <c r="I52" s="12" t="s">
        <v>2199</v>
      </c>
      <c r="J52" s="12" t="s">
        <v>12</v>
      </c>
      <c r="K52" s="13">
        <f t="shared" si="23"/>
        <v>7</v>
      </c>
      <c r="L52" s="12" t="s">
        <v>12</v>
      </c>
      <c r="M52" s="12" t="s">
        <v>12</v>
      </c>
      <c r="N52" s="12" t="s">
        <v>12</v>
      </c>
      <c r="O52" s="13"/>
    </row>
    <row r="53" spans="1:15" ht="15.75" customHeight="1">
      <c r="A53" s="1" t="s">
        <v>693</v>
      </c>
      <c r="B53" s="1" t="str">
        <f t="shared" si="21"/>
        <v>BFR004</v>
      </c>
      <c r="C53" s="13">
        <f t="shared" si="27"/>
        <v>2003</v>
      </c>
      <c r="D53" s="13">
        <f t="shared" si="28"/>
        <v>2006</v>
      </c>
      <c r="E53" s="12" t="s">
        <v>12</v>
      </c>
      <c r="F53" s="12" t="s">
        <v>12</v>
      </c>
      <c r="G53" s="12" t="s">
        <v>2198</v>
      </c>
      <c r="H53" s="12" t="s">
        <v>2198</v>
      </c>
      <c r="I53" s="12" t="s">
        <v>2199</v>
      </c>
      <c r="J53" s="12" t="s">
        <v>12</v>
      </c>
      <c r="K53" s="13">
        <f t="shared" si="23"/>
        <v>7</v>
      </c>
      <c r="L53" s="12" t="s">
        <v>12</v>
      </c>
      <c r="M53" s="12" t="s">
        <v>12</v>
      </c>
      <c r="N53" s="12" t="s">
        <v>12</v>
      </c>
      <c r="O53" s="13"/>
    </row>
    <row r="54" spans="1:15" ht="15.75" customHeight="1">
      <c r="A54" s="1" t="s">
        <v>695</v>
      </c>
      <c r="B54" s="1" t="str">
        <f t="shared" si="21"/>
        <v>BFR004</v>
      </c>
      <c r="C54" s="13">
        <f t="shared" si="27"/>
        <v>2003</v>
      </c>
      <c r="D54" s="13">
        <f t="shared" si="28"/>
        <v>2006</v>
      </c>
      <c r="E54" s="12" t="s">
        <v>12</v>
      </c>
      <c r="F54" s="12" t="s">
        <v>12</v>
      </c>
      <c r="G54" s="12" t="s">
        <v>2198</v>
      </c>
      <c r="H54" s="12" t="s">
        <v>2198</v>
      </c>
      <c r="I54" s="12" t="s">
        <v>2199</v>
      </c>
      <c r="J54" s="12" t="s">
        <v>12</v>
      </c>
      <c r="K54" s="13">
        <f t="shared" si="23"/>
        <v>7</v>
      </c>
      <c r="L54" s="12" t="s">
        <v>12</v>
      </c>
      <c r="M54" s="12" t="s">
        <v>12</v>
      </c>
      <c r="N54" s="12" t="s">
        <v>12</v>
      </c>
      <c r="O54" s="13"/>
    </row>
    <row r="55" spans="1:15" ht="15.75" customHeight="1">
      <c r="A55" s="1" t="s">
        <v>697</v>
      </c>
      <c r="B55" s="1" t="str">
        <f t="shared" si="21"/>
        <v>BFR004</v>
      </c>
      <c r="C55" s="13">
        <f t="shared" si="27"/>
        <v>2003</v>
      </c>
      <c r="D55" s="13">
        <f t="shared" si="28"/>
        <v>2006</v>
      </c>
      <c r="E55" s="12" t="s">
        <v>12</v>
      </c>
      <c r="F55" s="12" t="s">
        <v>12</v>
      </c>
      <c r="G55" s="12" t="s">
        <v>2198</v>
      </c>
      <c r="H55" s="12" t="s">
        <v>2198</v>
      </c>
      <c r="I55" s="12" t="s">
        <v>2199</v>
      </c>
      <c r="J55" s="12" t="s">
        <v>12</v>
      </c>
      <c r="K55" s="13">
        <f t="shared" si="23"/>
        <v>7</v>
      </c>
      <c r="L55" s="12" t="s">
        <v>12</v>
      </c>
      <c r="M55" s="12" t="s">
        <v>12</v>
      </c>
      <c r="N55" s="12" t="s">
        <v>12</v>
      </c>
      <c r="O55" s="13"/>
    </row>
    <row r="56" spans="1:15" ht="15.75" customHeight="1">
      <c r="A56" s="1" t="s">
        <v>699</v>
      </c>
      <c r="B56" s="1" t="str">
        <f t="shared" si="21"/>
        <v>BFR004</v>
      </c>
      <c r="C56" s="13">
        <f t="shared" si="27"/>
        <v>2003</v>
      </c>
      <c r="D56" s="13">
        <f t="shared" si="28"/>
        <v>2006</v>
      </c>
      <c r="E56" s="12" t="s">
        <v>12</v>
      </c>
      <c r="F56" s="12" t="s">
        <v>12</v>
      </c>
      <c r="G56" s="12" t="s">
        <v>2198</v>
      </c>
      <c r="H56" s="12" t="s">
        <v>2198</v>
      </c>
      <c r="I56" s="12" t="s">
        <v>2199</v>
      </c>
      <c r="J56" s="12" t="s">
        <v>12</v>
      </c>
      <c r="K56" s="13">
        <f t="shared" si="23"/>
        <v>7</v>
      </c>
      <c r="L56" s="12" t="s">
        <v>12</v>
      </c>
      <c r="M56" s="12" t="s">
        <v>12</v>
      </c>
      <c r="N56" s="12" t="s">
        <v>12</v>
      </c>
      <c r="O56" s="13"/>
    </row>
    <row r="57" spans="1:15" ht="15.75" customHeight="1">
      <c r="A57" s="1" t="s">
        <v>701</v>
      </c>
      <c r="B57" s="1" t="str">
        <f t="shared" si="21"/>
        <v>BFR004</v>
      </c>
      <c r="C57" s="13">
        <f t="shared" si="27"/>
        <v>2003</v>
      </c>
      <c r="D57" s="13">
        <f t="shared" si="28"/>
        <v>2006</v>
      </c>
      <c r="E57" s="12" t="s">
        <v>12</v>
      </c>
      <c r="F57" s="12" t="s">
        <v>12</v>
      </c>
      <c r="G57" s="12" t="s">
        <v>2198</v>
      </c>
      <c r="H57" s="12" t="s">
        <v>2198</v>
      </c>
      <c r="I57" s="12" t="s">
        <v>2199</v>
      </c>
      <c r="J57" s="12" t="s">
        <v>12</v>
      </c>
      <c r="K57" s="13">
        <f t="shared" si="23"/>
        <v>7</v>
      </c>
      <c r="L57" s="12" t="s">
        <v>12</v>
      </c>
      <c r="M57" s="12" t="s">
        <v>12</v>
      </c>
      <c r="N57" s="12" t="s">
        <v>12</v>
      </c>
      <c r="O57" s="13"/>
    </row>
    <row r="58" spans="1:15" ht="15.75" customHeight="1">
      <c r="A58" s="1" t="s">
        <v>703</v>
      </c>
      <c r="B58" s="1" t="str">
        <f t="shared" si="21"/>
        <v>BFR004</v>
      </c>
      <c r="C58" s="13">
        <f t="shared" si="27"/>
        <v>2003</v>
      </c>
      <c r="D58" s="13">
        <f t="shared" si="28"/>
        <v>2006</v>
      </c>
      <c r="E58" s="12" t="s">
        <v>12</v>
      </c>
      <c r="F58" s="12" t="s">
        <v>12</v>
      </c>
      <c r="G58" s="12" t="s">
        <v>2198</v>
      </c>
      <c r="H58" s="12" t="s">
        <v>2198</v>
      </c>
      <c r="I58" s="12" t="s">
        <v>2199</v>
      </c>
      <c r="J58" s="12" t="s">
        <v>12</v>
      </c>
      <c r="K58" s="13">
        <f t="shared" si="23"/>
        <v>7</v>
      </c>
      <c r="L58" s="12" t="s">
        <v>12</v>
      </c>
      <c r="M58" s="12" t="s">
        <v>12</v>
      </c>
      <c r="N58" s="12" t="s">
        <v>12</v>
      </c>
      <c r="O58" s="13"/>
    </row>
    <row r="59" spans="1:15" ht="15.75" customHeight="1">
      <c r="A59" s="1" t="s">
        <v>705</v>
      </c>
      <c r="B59" s="1" t="str">
        <f t="shared" si="21"/>
        <v>BFR004</v>
      </c>
      <c r="C59" s="13">
        <f t="shared" si="27"/>
        <v>2003</v>
      </c>
      <c r="D59" s="13">
        <f t="shared" si="28"/>
        <v>2006</v>
      </c>
      <c r="E59" s="12" t="s">
        <v>12</v>
      </c>
      <c r="F59" s="12" t="s">
        <v>12</v>
      </c>
      <c r="G59" s="12" t="s">
        <v>2198</v>
      </c>
      <c r="H59" s="12" t="s">
        <v>2198</v>
      </c>
      <c r="I59" s="12" t="s">
        <v>2199</v>
      </c>
      <c r="J59" s="12" t="s">
        <v>12</v>
      </c>
      <c r="K59" s="13">
        <f t="shared" si="23"/>
        <v>7</v>
      </c>
      <c r="L59" s="12" t="s">
        <v>12</v>
      </c>
      <c r="M59" s="12" t="s">
        <v>12</v>
      </c>
      <c r="N59" s="12" t="s">
        <v>12</v>
      </c>
      <c r="O59" s="13"/>
    </row>
    <row r="60" spans="1:15" ht="15.75" customHeight="1">
      <c r="A60" s="1" t="s">
        <v>707</v>
      </c>
      <c r="B60" s="1" t="str">
        <f t="shared" si="21"/>
        <v>BFR004</v>
      </c>
      <c r="C60" s="13">
        <f t="shared" si="27"/>
        <v>2003</v>
      </c>
      <c r="D60" s="13">
        <f t="shared" si="28"/>
        <v>2006</v>
      </c>
      <c r="E60" s="12" t="s">
        <v>12</v>
      </c>
      <c r="F60" s="12" t="s">
        <v>12</v>
      </c>
      <c r="G60" s="12" t="s">
        <v>2198</v>
      </c>
      <c r="H60" s="12" t="s">
        <v>2198</v>
      </c>
      <c r="I60" s="12" t="s">
        <v>2199</v>
      </c>
      <c r="J60" s="12" t="s">
        <v>12</v>
      </c>
      <c r="K60" s="13">
        <f t="shared" si="23"/>
        <v>7</v>
      </c>
      <c r="L60" s="12" t="s">
        <v>12</v>
      </c>
      <c r="M60" s="12" t="s">
        <v>12</v>
      </c>
      <c r="N60" s="12" t="s">
        <v>12</v>
      </c>
      <c r="O60" s="13"/>
    </row>
    <row r="61" spans="1:15" ht="15.75" customHeight="1">
      <c r="A61" s="1" t="s">
        <v>709</v>
      </c>
      <c r="B61" s="1" t="str">
        <f t="shared" si="21"/>
        <v>BFR004</v>
      </c>
      <c r="C61" s="13">
        <f t="shared" si="27"/>
        <v>2003</v>
      </c>
      <c r="D61" s="13">
        <f t="shared" si="28"/>
        <v>2006</v>
      </c>
      <c r="E61" s="12" t="s">
        <v>12</v>
      </c>
      <c r="F61" s="12" t="s">
        <v>12</v>
      </c>
      <c r="G61" s="12" t="s">
        <v>2198</v>
      </c>
      <c r="H61" s="12" t="s">
        <v>2198</v>
      </c>
      <c r="I61" s="12" t="s">
        <v>2199</v>
      </c>
      <c r="J61" s="12" t="s">
        <v>12</v>
      </c>
      <c r="K61" s="13">
        <f t="shared" si="23"/>
        <v>7</v>
      </c>
      <c r="L61" s="12" t="s">
        <v>12</v>
      </c>
      <c r="M61" s="12" t="s">
        <v>12</v>
      </c>
      <c r="N61" s="12" t="s">
        <v>12</v>
      </c>
      <c r="O61" s="13"/>
    </row>
    <row r="62" spans="1:15" ht="15.75" customHeight="1">
      <c r="A62" s="1" t="s">
        <v>711</v>
      </c>
      <c r="B62" s="1" t="str">
        <f t="shared" si="21"/>
        <v>BFR004</v>
      </c>
      <c r="C62" s="13">
        <f t="shared" si="27"/>
        <v>2003</v>
      </c>
      <c r="D62" s="13">
        <f t="shared" si="28"/>
        <v>2006</v>
      </c>
      <c r="E62" s="12" t="s">
        <v>12</v>
      </c>
      <c r="F62" s="12" t="s">
        <v>12</v>
      </c>
      <c r="G62" s="12" t="s">
        <v>2198</v>
      </c>
      <c r="H62" s="12" t="s">
        <v>2198</v>
      </c>
      <c r="I62" s="12" t="s">
        <v>2199</v>
      </c>
      <c r="J62" s="12" t="s">
        <v>12</v>
      </c>
      <c r="K62" s="13">
        <f t="shared" si="23"/>
        <v>7</v>
      </c>
      <c r="L62" s="12" t="s">
        <v>12</v>
      </c>
      <c r="M62" s="12" t="s">
        <v>12</v>
      </c>
      <c r="N62" s="12" t="s">
        <v>12</v>
      </c>
      <c r="O62" s="13"/>
    </row>
    <row r="63" spans="1:15" ht="15.75" customHeight="1">
      <c r="A63" s="1" t="s">
        <v>713</v>
      </c>
      <c r="B63" s="1" t="str">
        <f t="shared" si="21"/>
        <v>BFR004</v>
      </c>
      <c r="C63" s="13">
        <f t="shared" si="27"/>
        <v>2003</v>
      </c>
      <c r="D63" s="13">
        <f t="shared" si="28"/>
        <v>2006</v>
      </c>
      <c r="E63" s="12" t="s">
        <v>12</v>
      </c>
      <c r="F63" s="12" t="s">
        <v>12</v>
      </c>
      <c r="G63" s="12" t="s">
        <v>2198</v>
      </c>
      <c r="H63" s="12" t="s">
        <v>2198</v>
      </c>
      <c r="I63" s="12" t="s">
        <v>2199</v>
      </c>
      <c r="J63" s="12" t="s">
        <v>12</v>
      </c>
      <c r="K63" s="13">
        <f t="shared" si="23"/>
        <v>7</v>
      </c>
      <c r="L63" s="12" t="s">
        <v>12</v>
      </c>
      <c r="M63" s="12" t="s">
        <v>12</v>
      </c>
      <c r="N63" s="12" t="s">
        <v>12</v>
      </c>
      <c r="O63" s="13"/>
    </row>
    <row r="64" spans="1:15" ht="15.75" customHeight="1">
      <c r="A64" s="1" t="s">
        <v>715</v>
      </c>
      <c r="B64" s="1" t="str">
        <f t="shared" si="21"/>
        <v>BFR004</v>
      </c>
      <c r="C64" s="13">
        <f t="shared" si="27"/>
        <v>2003</v>
      </c>
      <c r="D64" s="13">
        <f t="shared" si="28"/>
        <v>2006</v>
      </c>
      <c r="E64" s="12" t="s">
        <v>12</v>
      </c>
      <c r="F64" s="12" t="s">
        <v>12</v>
      </c>
      <c r="G64" s="12" t="s">
        <v>2198</v>
      </c>
      <c r="H64" s="12" t="s">
        <v>2198</v>
      </c>
      <c r="I64" s="12" t="s">
        <v>2199</v>
      </c>
      <c r="J64" s="12" t="s">
        <v>12</v>
      </c>
      <c r="K64" s="13">
        <f t="shared" si="23"/>
        <v>7</v>
      </c>
      <c r="L64" s="12" t="s">
        <v>12</v>
      </c>
      <c r="M64" s="12" t="s">
        <v>12</v>
      </c>
      <c r="N64" s="12" t="s">
        <v>12</v>
      </c>
      <c r="O64" s="13"/>
    </row>
    <row r="65" spans="1:15" ht="15.75" customHeight="1">
      <c r="A65" s="1" t="s">
        <v>717</v>
      </c>
      <c r="B65" s="1" t="str">
        <f t="shared" si="21"/>
        <v>BFR004</v>
      </c>
      <c r="C65" s="13">
        <f t="shared" si="27"/>
        <v>2003</v>
      </c>
      <c r="D65" s="13">
        <f t="shared" si="28"/>
        <v>2006</v>
      </c>
      <c r="E65" s="12" t="s">
        <v>12</v>
      </c>
      <c r="F65" s="12" t="s">
        <v>12</v>
      </c>
      <c r="G65" s="12" t="s">
        <v>2198</v>
      </c>
      <c r="H65" s="12" t="s">
        <v>2198</v>
      </c>
      <c r="I65" s="12" t="s">
        <v>2199</v>
      </c>
      <c r="J65" s="12" t="s">
        <v>12</v>
      </c>
      <c r="K65" s="13">
        <f t="shared" si="23"/>
        <v>7</v>
      </c>
      <c r="L65" s="12" t="s">
        <v>12</v>
      </c>
      <c r="M65" s="12" t="s">
        <v>12</v>
      </c>
      <c r="N65" s="12" t="s">
        <v>12</v>
      </c>
      <c r="O65" s="13"/>
    </row>
    <row r="66" spans="1:15" ht="15.75" customHeight="1">
      <c r="A66" s="1" t="s">
        <v>719</v>
      </c>
      <c r="B66" s="1" t="str">
        <f t="shared" si="21"/>
        <v>BFR004</v>
      </c>
      <c r="C66" s="13">
        <f t="shared" si="27"/>
        <v>2003</v>
      </c>
      <c r="D66" s="13">
        <f t="shared" si="28"/>
        <v>2006</v>
      </c>
      <c r="E66" s="12" t="s">
        <v>12</v>
      </c>
      <c r="F66" s="12" t="s">
        <v>12</v>
      </c>
      <c r="G66" s="12" t="s">
        <v>2198</v>
      </c>
      <c r="H66" s="12" t="s">
        <v>2198</v>
      </c>
      <c r="I66" s="12" t="s">
        <v>2199</v>
      </c>
      <c r="J66" s="12" t="s">
        <v>12</v>
      </c>
      <c r="K66" s="13">
        <f t="shared" si="23"/>
        <v>7</v>
      </c>
      <c r="L66" s="12" t="s">
        <v>12</v>
      </c>
      <c r="M66" s="12" t="s">
        <v>12</v>
      </c>
      <c r="N66" s="12" t="s">
        <v>12</v>
      </c>
      <c r="O66" s="13"/>
    </row>
    <row r="67" spans="1:15" ht="15.75" customHeight="1">
      <c r="A67" s="1" t="s">
        <v>721</v>
      </c>
      <c r="B67" s="1" t="str">
        <f t="shared" si="21"/>
        <v>BFR004</v>
      </c>
      <c r="C67" s="13">
        <f t="shared" si="27"/>
        <v>2003</v>
      </c>
      <c r="D67" s="13">
        <f t="shared" si="28"/>
        <v>2006</v>
      </c>
      <c r="E67" s="12" t="s">
        <v>12</v>
      </c>
      <c r="F67" s="12" t="s">
        <v>12</v>
      </c>
      <c r="G67" s="12" t="s">
        <v>2198</v>
      </c>
      <c r="H67" s="12" t="s">
        <v>2198</v>
      </c>
      <c r="I67" s="12" t="s">
        <v>2199</v>
      </c>
      <c r="J67" s="12" t="s">
        <v>12</v>
      </c>
      <c r="K67" s="13">
        <f t="shared" si="23"/>
        <v>7</v>
      </c>
      <c r="L67" s="12" t="s">
        <v>12</v>
      </c>
      <c r="M67" s="12" t="s">
        <v>12</v>
      </c>
      <c r="N67" s="12" t="s">
        <v>12</v>
      </c>
      <c r="O67" s="13"/>
    </row>
    <row r="68" spans="1:15" ht="15.75" customHeight="1">
      <c r="A68" s="1" t="s">
        <v>723</v>
      </c>
      <c r="B68" s="1" t="str">
        <f t="shared" si="21"/>
        <v>BFR004</v>
      </c>
      <c r="C68" s="13">
        <f t="shared" si="27"/>
        <v>2003</v>
      </c>
      <c r="D68" s="13">
        <f t="shared" si="28"/>
        <v>2006</v>
      </c>
      <c r="E68" s="12" t="s">
        <v>12</v>
      </c>
      <c r="F68" s="12" t="s">
        <v>12</v>
      </c>
      <c r="G68" s="12" t="s">
        <v>2198</v>
      </c>
      <c r="H68" s="12" t="s">
        <v>2198</v>
      </c>
      <c r="I68" s="12" t="s">
        <v>2199</v>
      </c>
      <c r="J68" s="12" t="s">
        <v>12</v>
      </c>
      <c r="K68" s="13">
        <f t="shared" si="23"/>
        <v>7</v>
      </c>
      <c r="L68" s="12" t="s">
        <v>12</v>
      </c>
      <c r="M68" s="12" t="s">
        <v>12</v>
      </c>
      <c r="N68" s="12" t="s">
        <v>12</v>
      </c>
      <c r="O68" s="13"/>
    </row>
    <row r="69" spans="1:15" ht="15.75" customHeight="1">
      <c r="A69" s="1" t="s">
        <v>726</v>
      </c>
      <c r="B69" s="1" t="str">
        <f>'1. BAT-FLY_INTERACTIONS_Referen'!A6</f>
        <v>BFR005</v>
      </c>
      <c r="C69" s="13">
        <v>2008</v>
      </c>
      <c r="D69" s="13">
        <v>2011</v>
      </c>
      <c r="E69" s="12" t="s">
        <v>12</v>
      </c>
      <c r="F69" s="12" t="s">
        <v>12</v>
      </c>
      <c r="G69" s="12" t="s">
        <v>2198</v>
      </c>
      <c r="H69" s="12" t="s">
        <v>2198</v>
      </c>
      <c r="I69" s="12" t="s">
        <v>2199</v>
      </c>
      <c r="J69" s="12" t="s">
        <v>12</v>
      </c>
      <c r="K69" s="12" t="s">
        <v>12</v>
      </c>
      <c r="L69" s="12" t="s">
        <v>12</v>
      </c>
      <c r="M69" s="12" t="s">
        <v>12</v>
      </c>
      <c r="N69" s="12" t="s">
        <v>12</v>
      </c>
      <c r="O69" s="13"/>
    </row>
    <row r="70" spans="1:15" ht="15.75" customHeight="1">
      <c r="A70" s="1" t="s">
        <v>730</v>
      </c>
      <c r="B70" s="1" t="str">
        <f t="shared" ref="B70:D70" si="29">B69</f>
        <v>BFR005</v>
      </c>
      <c r="C70" s="13">
        <f t="shared" si="29"/>
        <v>2008</v>
      </c>
      <c r="D70" s="13">
        <f t="shared" si="29"/>
        <v>2011</v>
      </c>
      <c r="E70" s="12" t="s">
        <v>12</v>
      </c>
      <c r="F70" s="12" t="s">
        <v>12</v>
      </c>
      <c r="G70" s="12" t="s">
        <v>2198</v>
      </c>
      <c r="H70" s="12" t="s">
        <v>2198</v>
      </c>
      <c r="I70" s="12" t="s">
        <v>2199</v>
      </c>
      <c r="J70" s="12" t="s">
        <v>12</v>
      </c>
      <c r="K70" s="12" t="s">
        <v>12</v>
      </c>
      <c r="L70" s="12" t="s">
        <v>12</v>
      </c>
      <c r="M70" s="12" t="s">
        <v>12</v>
      </c>
      <c r="N70" s="12" t="s">
        <v>12</v>
      </c>
      <c r="O70" s="13"/>
    </row>
    <row r="71" spans="1:15" ht="15.75" customHeight="1">
      <c r="A71" s="1" t="s">
        <v>731</v>
      </c>
      <c r="B71" s="1" t="str">
        <f t="shared" ref="B71:D71" si="30">B70</f>
        <v>BFR005</v>
      </c>
      <c r="C71" s="13">
        <f t="shared" si="30"/>
        <v>2008</v>
      </c>
      <c r="D71" s="13">
        <f t="shared" si="30"/>
        <v>2011</v>
      </c>
      <c r="E71" s="12" t="s">
        <v>12</v>
      </c>
      <c r="F71" s="12" t="s">
        <v>12</v>
      </c>
      <c r="G71" s="12" t="s">
        <v>2198</v>
      </c>
      <c r="H71" s="12" t="s">
        <v>2198</v>
      </c>
      <c r="I71" s="12" t="s">
        <v>2199</v>
      </c>
      <c r="J71" s="12" t="s">
        <v>12</v>
      </c>
      <c r="K71" s="12" t="s">
        <v>12</v>
      </c>
      <c r="L71" s="12" t="s">
        <v>12</v>
      </c>
      <c r="M71" s="12" t="s">
        <v>12</v>
      </c>
      <c r="N71" s="12" t="s">
        <v>12</v>
      </c>
      <c r="O71" s="13"/>
    </row>
    <row r="72" spans="1:15" ht="15.75" customHeight="1">
      <c r="A72" s="1" t="s">
        <v>733</v>
      </c>
      <c r="B72" s="1" t="str">
        <f t="shared" ref="B72:D72" si="31">B71</f>
        <v>BFR005</v>
      </c>
      <c r="C72" s="13">
        <f t="shared" si="31"/>
        <v>2008</v>
      </c>
      <c r="D72" s="13">
        <f t="shared" si="31"/>
        <v>2011</v>
      </c>
      <c r="E72" s="12" t="s">
        <v>12</v>
      </c>
      <c r="F72" s="12" t="s">
        <v>12</v>
      </c>
      <c r="G72" s="12" t="s">
        <v>2198</v>
      </c>
      <c r="H72" s="12" t="s">
        <v>2198</v>
      </c>
      <c r="I72" s="12" t="s">
        <v>2199</v>
      </c>
      <c r="J72" s="12" t="s">
        <v>12</v>
      </c>
      <c r="K72" s="12" t="s">
        <v>12</v>
      </c>
      <c r="L72" s="12" t="s">
        <v>12</v>
      </c>
      <c r="M72" s="12" t="s">
        <v>12</v>
      </c>
      <c r="N72" s="12" t="s">
        <v>12</v>
      </c>
      <c r="O72" s="13"/>
    </row>
    <row r="73" spans="1:15" ht="15.75" customHeight="1">
      <c r="A73" s="1" t="s">
        <v>736</v>
      </c>
      <c r="B73" s="1" t="str">
        <f t="shared" ref="B73:D73" si="32">B72</f>
        <v>BFR005</v>
      </c>
      <c r="C73" s="13">
        <f t="shared" si="32"/>
        <v>2008</v>
      </c>
      <c r="D73" s="13">
        <f t="shared" si="32"/>
        <v>2011</v>
      </c>
      <c r="E73" s="12" t="s">
        <v>12</v>
      </c>
      <c r="F73" s="12" t="s">
        <v>12</v>
      </c>
      <c r="G73" s="12" t="s">
        <v>2198</v>
      </c>
      <c r="H73" s="12" t="s">
        <v>2198</v>
      </c>
      <c r="I73" s="12" t="s">
        <v>2199</v>
      </c>
      <c r="J73" s="12" t="s">
        <v>12</v>
      </c>
      <c r="K73" s="12" t="s">
        <v>12</v>
      </c>
      <c r="L73" s="12" t="s">
        <v>12</v>
      </c>
      <c r="M73" s="12" t="s">
        <v>12</v>
      </c>
      <c r="N73" s="12" t="s">
        <v>12</v>
      </c>
      <c r="O73" s="13"/>
    </row>
    <row r="74" spans="1:15" ht="15.75" customHeight="1">
      <c r="A74" s="1" t="s">
        <v>739</v>
      </c>
      <c r="B74" s="1" t="str">
        <f t="shared" ref="B74:D74" si="33">B73</f>
        <v>BFR005</v>
      </c>
      <c r="C74" s="13">
        <f t="shared" si="33"/>
        <v>2008</v>
      </c>
      <c r="D74" s="13">
        <f t="shared" si="33"/>
        <v>2011</v>
      </c>
      <c r="E74" s="12" t="s">
        <v>12</v>
      </c>
      <c r="F74" s="12" t="s">
        <v>12</v>
      </c>
      <c r="G74" s="12" t="s">
        <v>2198</v>
      </c>
      <c r="H74" s="12" t="s">
        <v>2198</v>
      </c>
      <c r="I74" s="12" t="s">
        <v>2199</v>
      </c>
      <c r="J74" s="12" t="s">
        <v>12</v>
      </c>
      <c r="K74" s="12" t="s">
        <v>12</v>
      </c>
      <c r="L74" s="12" t="s">
        <v>12</v>
      </c>
      <c r="M74" s="12" t="s">
        <v>12</v>
      </c>
      <c r="N74" s="12" t="s">
        <v>12</v>
      </c>
      <c r="O74" s="13"/>
    </row>
    <row r="75" spans="1:15" ht="15.75" customHeight="1">
      <c r="A75" s="1" t="s">
        <v>741</v>
      </c>
      <c r="B75" s="1" t="str">
        <f t="shared" ref="B75:D75" si="34">B74</f>
        <v>BFR005</v>
      </c>
      <c r="C75" s="13">
        <f t="shared" si="34"/>
        <v>2008</v>
      </c>
      <c r="D75" s="13">
        <f t="shared" si="34"/>
        <v>2011</v>
      </c>
      <c r="E75" s="12" t="s">
        <v>12</v>
      </c>
      <c r="F75" s="12" t="s">
        <v>12</v>
      </c>
      <c r="G75" s="12" t="s">
        <v>2198</v>
      </c>
      <c r="H75" s="12" t="s">
        <v>2198</v>
      </c>
      <c r="I75" s="12" t="s">
        <v>2199</v>
      </c>
      <c r="J75" s="12" t="s">
        <v>12</v>
      </c>
      <c r="K75" s="12" t="s">
        <v>12</v>
      </c>
      <c r="L75" s="12" t="s">
        <v>12</v>
      </c>
      <c r="M75" s="12" t="s">
        <v>12</v>
      </c>
      <c r="N75" s="12" t="s">
        <v>12</v>
      </c>
      <c r="O75" s="13"/>
    </row>
    <row r="76" spans="1:15" ht="15.75" customHeight="1">
      <c r="A76" s="1" t="s">
        <v>745</v>
      </c>
      <c r="B76" s="1" t="str">
        <f t="shared" ref="B76:D76" si="35">B75</f>
        <v>BFR005</v>
      </c>
      <c r="C76" s="13">
        <f t="shared" si="35"/>
        <v>2008</v>
      </c>
      <c r="D76" s="13">
        <f t="shared" si="35"/>
        <v>2011</v>
      </c>
      <c r="E76" s="12" t="s">
        <v>12</v>
      </c>
      <c r="F76" s="12" t="s">
        <v>12</v>
      </c>
      <c r="G76" s="12" t="s">
        <v>2198</v>
      </c>
      <c r="H76" s="12" t="s">
        <v>2198</v>
      </c>
      <c r="I76" s="12" t="s">
        <v>2199</v>
      </c>
      <c r="J76" s="12" t="s">
        <v>12</v>
      </c>
      <c r="K76" s="12" t="s">
        <v>12</v>
      </c>
      <c r="L76" s="12" t="s">
        <v>12</v>
      </c>
      <c r="M76" s="12" t="s">
        <v>12</v>
      </c>
      <c r="N76" s="12" t="s">
        <v>12</v>
      </c>
      <c r="O76" s="13"/>
    </row>
    <row r="77" spans="1:15" ht="15.75" customHeight="1">
      <c r="A77" s="1" t="s">
        <v>747</v>
      </c>
      <c r="B77" s="1" t="str">
        <f t="shared" ref="B77:D77" si="36">B76</f>
        <v>BFR005</v>
      </c>
      <c r="C77" s="13">
        <f t="shared" si="36"/>
        <v>2008</v>
      </c>
      <c r="D77" s="13">
        <f t="shared" si="36"/>
        <v>2011</v>
      </c>
      <c r="E77" s="12" t="s">
        <v>12</v>
      </c>
      <c r="F77" s="12" t="s">
        <v>12</v>
      </c>
      <c r="G77" s="12" t="s">
        <v>2198</v>
      </c>
      <c r="H77" s="12" t="s">
        <v>2198</v>
      </c>
      <c r="I77" s="12" t="s">
        <v>2199</v>
      </c>
      <c r="J77" s="12" t="s">
        <v>12</v>
      </c>
      <c r="K77" s="12" t="s">
        <v>12</v>
      </c>
      <c r="L77" s="12" t="s">
        <v>12</v>
      </c>
      <c r="M77" s="12" t="s">
        <v>12</v>
      </c>
      <c r="N77" s="12" t="s">
        <v>12</v>
      </c>
      <c r="O77" s="13"/>
    </row>
    <row r="78" spans="1:15" ht="15.75" customHeight="1">
      <c r="A78" s="1" t="s">
        <v>750</v>
      </c>
      <c r="B78" s="1" t="str">
        <f t="shared" ref="B78:D78" si="37">B77</f>
        <v>BFR005</v>
      </c>
      <c r="C78" s="13">
        <f t="shared" si="37"/>
        <v>2008</v>
      </c>
      <c r="D78" s="13">
        <f t="shared" si="37"/>
        <v>2011</v>
      </c>
      <c r="E78" s="12" t="s">
        <v>12</v>
      </c>
      <c r="F78" s="12" t="s">
        <v>12</v>
      </c>
      <c r="G78" s="12" t="s">
        <v>2198</v>
      </c>
      <c r="H78" s="12" t="s">
        <v>2198</v>
      </c>
      <c r="I78" s="12" t="s">
        <v>2199</v>
      </c>
      <c r="J78" s="12" t="s">
        <v>12</v>
      </c>
      <c r="K78" s="12" t="s">
        <v>12</v>
      </c>
      <c r="L78" s="12" t="s">
        <v>12</v>
      </c>
      <c r="M78" s="12" t="s">
        <v>12</v>
      </c>
      <c r="N78" s="12" t="s">
        <v>12</v>
      </c>
      <c r="O78" s="13"/>
    </row>
    <row r="79" spans="1:15" ht="15.75" customHeight="1">
      <c r="A79" s="1" t="s">
        <v>753</v>
      </c>
      <c r="B79" s="1" t="str">
        <f t="shared" ref="B79:D79" si="38">B78</f>
        <v>BFR005</v>
      </c>
      <c r="C79" s="13">
        <f t="shared" si="38"/>
        <v>2008</v>
      </c>
      <c r="D79" s="13">
        <f t="shared" si="38"/>
        <v>2011</v>
      </c>
      <c r="E79" s="12" t="s">
        <v>12</v>
      </c>
      <c r="F79" s="12" t="s">
        <v>12</v>
      </c>
      <c r="G79" s="12" t="s">
        <v>2198</v>
      </c>
      <c r="H79" s="12" t="s">
        <v>2198</v>
      </c>
      <c r="I79" s="12" t="s">
        <v>2199</v>
      </c>
      <c r="J79" s="12" t="s">
        <v>12</v>
      </c>
      <c r="K79" s="12" t="s">
        <v>12</v>
      </c>
      <c r="L79" s="12" t="s">
        <v>12</v>
      </c>
      <c r="M79" s="12" t="s">
        <v>12</v>
      </c>
      <c r="N79" s="12" t="s">
        <v>12</v>
      </c>
      <c r="O79" s="13"/>
    </row>
    <row r="80" spans="1:15" ht="15.75" customHeight="1">
      <c r="A80" s="1" t="s">
        <v>756</v>
      </c>
      <c r="B80" s="1" t="str">
        <f>'1. BAT-FLY_INTERACTIONS_Referen'!A7</f>
        <v>BFR006</v>
      </c>
      <c r="C80" s="13">
        <v>1997</v>
      </c>
      <c r="D80" s="13">
        <v>1997</v>
      </c>
      <c r="E80" s="13">
        <v>7</v>
      </c>
      <c r="F80" s="12" t="s">
        <v>12</v>
      </c>
      <c r="G80" s="12" t="s">
        <v>2201</v>
      </c>
      <c r="H80" s="12" t="s">
        <v>2198</v>
      </c>
      <c r="I80" s="12" t="s">
        <v>2199</v>
      </c>
      <c r="J80" s="12" t="s">
        <v>12</v>
      </c>
      <c r="K80" s="12" t="s">
        <v>12</v>
      </c>
      <c r="L80" s="12" t="s">
        <v>12</v>
      </c>
      <c r="M80" s="12" t="s">
        <v>12</v>
      </c>
      <c r="N80" s="12" t="s">
        <v>12</v>
      </c>
      <c r="O80" s="13"/>
    </row>
    <row r="81" spans="1:15" ht="15.75" customHeight="1">
      <c r="A81" s="1" t="s">
        <v>765</v>
      </c>
      <c r="B81" s="1" t="str">
        <f>'1. BAT-FLY_INTERACTIONS_Referen'!A8</f>
        <v>BFR007</v>
      </c>
      <c r="C81" s="13">
        <v>2012</v>
      </c>
      <c r="D81" s="13">
        <v>2015</v>
      </c>
      <c r="E81" s="13">
        <v>44</v>
      </c>
      <c r="F81" s="12" t="s">
        <v>12</v>
      </c>
      <c r="G81" s="12" t="s">
        <v>2198</v>
      </c>
      <c r="H81" s="12" t="s">
        <v>2198</v>
      </c>
      <c r="I81" s="13" t="s">
        <v>2199</v>
      </c>
      <c r="J81" s="12" t="s">
        <v>12</v>
      </c>
      <c r="K81" s="13">
        <v>5</v>
      </c>
      <c r="L81" s="12" t="s">
        <v>12</v>
      </c>
      <c r="M81" s="12" t="s">
        <v>12</v>
      </c>
      <c r="N81" s="12" t="s">
        <v>12</v>
      </c>
      <c r="O81" s="13"/>
    </row>
    <row r="82" spans="1:15" ht="15.75" customHeight="1">
      <c r="A82" s="1" t="s">
        <v>770</v>
      </c>
      <c r="B82" s="1" t="str">
        <f>'1. BAT-FLY_INTERACTIONS_Referen'!A9</f>
        <v>BFR008</v>
      </c>
      <c r="C82" s="13">
        <v>2017</v>
      </c>
      <c r="D82" s="13">
        <v>2020</v>
      </c>
      <c r="E82" s="13">
        <v>43</v>
      </c>
      <c r="F82" s="12">
        <v>156000</v>
      </c>
      <c r="G82" s="12" t="s">
        <v>2198</v>
      </c>
      <c r="H82" s="12" t="s">
        <v>2198</v>
      </c>
      <c r="I82" s="13" t="s">
        <v>2199</v>
      </c>
      <c r="J82" s="13">
        <v>104</v>
      </c>
      <c r="K82" s="12" t="s">
        <v>12</v>
      </c>
      <c r="L82" s="13">
        <v>10</v>
      </c>
      <c r="M82" s="12" t="s">
        <v>12</v>
      </c>
      <c r="N82" s="12" t="s">
        <v>12</v>
      </c>
      <c r="O82" s="3"/>
    </row>
    <row r="83" spans="1:15" ht="15.75" customHeight="1">
      <c r="A83" s="1" t="s">
        <v>776</v>
      </c>
      <c r="B83" s="1" t="str">
        <f>'1. BAT-FLY_INTERACTIONS_Referen'!A10</f>
        <v>BFR009</v>
      </c>
      <c r="C83" s="13">
        <v>2012</v>
      </c>
      <c r="D83" s="13">
        <v>2013</v>
      </c>
      <c r="E83" s="13">
        <v>5</v>
      </c>
      <c r="F83" s="12">
        <v>28080</v>
      </c>
      <c r="G83" s="12" t="s">
        <v>2198</v>
      </c>
      <c r="H83" s="12" t="s">
        <v>2198</v>
      </c>
      <c r="I83" s="13" t="s">
        <v>2199</v>
      </c>
      <c r="J83" s="12">
        <v>9</v>
      </c>
      <c r="K83" s="25">
        <v>44901</v>
      </c>
      <c r="L83" s="13">
        <v>6</v>
      </c>
      <c r="M83" s="12" t="s">
        <v>12</v>
      </c>
      <c r="N83" s="12" t="s">
        <v>12</v>
      </c>
      <c r="O83" s="3"/>
    </row>
    <row r="84" spans="1:15" ht="15.75" customHeight="1">
      <c r="A84" s="1" t="s">
        <v>781</v>
      </c>
      <c r="B84" s="1" t="str">
        <f>'1. BAT-FLY_INTERACTIONS_Referen'!A11</f>
        <v>BFR010</v>
      </c>
      <c r="C84" s="13">
        <v>2014</v>
      </c>
      <c r="D84" s="13">
        <v>2015</v>
      </c>
      <c r="E84" s="13">
        <v>12</v>
      </c>
      <c r="F84" s="12">
        <v>117000</v>
      </c>
      <c r="G84" s="13" t="s">
        <v>2198</v>
      </c>
      <c r="H84" s="12" t="s">
        <v>2198</v>
      </c>
      <c r="I84" s="13" t="s">
        <v>2199</v>
      </c>
      <c r="J84" s="13" t="s">
        <v>12</v>
      </c>
      <c r="K84" s="13">
        <v>6</v>
      </c>
      <c r="L84" s="12">
        <v>10</v>
      </c>
      <c r="M84" s="12" t="s">
        <v>12</v>
      </c>
      <c r="N84" s="12" t="s">
        <v>12</v>
      </c>
      <c r="O84" s="26"/>
    </row>
    <row r="85" spans="1:15" ht="15.75" customHeight="1">
      <c r="A85" s="1" t="s">
        <v>785</v>
      </c>
      <c r="B85" s="1" t="str">
        <f>B84</f>
        <v>BFR010</v>
      </c>
      <c r="C85" s="13">
        <v>2014</v>
      </c>
      <c r="D85" s="13">
        <v>2015</v>
      </c>
      <c r="E85" s="13">
        <v>10</v>
      </c>
      <c r="F85" s="12">
        <v>117000</v>
      </c>
      <c r="G85" s="13" t="s">
        <v>2198</v>
      </c>
      <c r="H85" s="12" t="s">
        <v>2198</v>
      </c>
      <c r="I85" s="13" t="s">
        <v>2199</v>
      </c>
      <c r="J85" s="13" t="s">
        <v>12</v>
      </c>
      <c r="K85" s="13">
        <v>6</v>
      </c>
      <c r="L85" s="12">
        <v>10</v>
      </c>
      <c r="M85" s="12" t="s">
        <v>12</v>
      </c>
      <c r="N85" s="12" t="s">
        <v>12</v>
      </c>
      <c r="O85" s="26"/>
    </row>
    <row r="86" spans="1:15" ht="15.75" customHeight="1">
      <c r="A86" s="1" t="s">
        <v>789</v>
      </c>
      <c r="B86" s="1" t="str">
        <f>'1. BAT-FLY_INTERACTIONS_Referen'!A11</f>
        <v>BFR010</v>
      </c>
      <c r="C86" s="13">
        <v>2014</v>
      </c>
      <c r="D86" s="13">
        <v>2015</v>
      </c>
      <c r="E86" s="13">
        <v>10</v>
      </c>
      <c r="F86" s="12">
        <v>117000</v>
      </c>
      <c r="G86" s="13" t="s">
        <v>2198</v>
      </c>
      <c r="H86" s="12" t="s">
        <v>2198</v>
      </c>
      <c r="I86" s="13" t="s">
        <v>2199</v>
      </c>
      <c r="J86" s="13" t="s">
        <v>12</v>
      </c>
      <c r="K86" s="13">
        <v>6</v>
      </c>
      <c r="L86" s="12">
        <v>10</v>
      </c>
      <c r="M86" s="12" t="s">
        <v>12</v>
      </c>
      <c r="N86" s="12" t="s">
        <v>12</v>
      </c>
      <c r="O86" s="26"/>
    </row>
    <row r="87" spans="1:15" ht="15.75" customHeight="1">
      <c r="A87" s="1" t="s">
        <v>791</v>
      </c>
      <c r="B87" s="1" t="str">
        <f>'1. BAT-FLY_INTERACTIONS_Referen'!A12</f>
        <v>BFR011</v>
      </c>
      <c r="C87" s="13">
        <v>2017</v>
      </c>
      <c r="D87" s="13">
        <v>2017</v>
      </c>
      <c r="E87" s="13">
        <v>1</v>
      </c>
      <c r="F87" s="12" t="s">
        <v>12</v>
      </c>
      <c r="G87" s="13" t="s">
        <v>2202</v>
      </c>
      <c r="H87" s="12" t="s">
        <v>2202</v>
      </c>
      <c r="I87" s="13" t="s">
        <v>2203</v>
      </c>
      <c r="J87" s="12" t="s">
        <v>12</v>
      </c>
      <c r="K87" s="12" t="s">
        <v>12</v>
      </c>
      <c r="L87" s="13" t="s">
        <v>12</v>
      </c>
      <c r="M87" s="12" t="s">
        <v>12</v>
      </c>
      <c r="N87" s="12" t="s">
        <v>12</v>
      </c>
      <c r="O87" s="13"/>
    </row>
    <row r="88" spans="1:15" ht="15.75" customHeight="1">
      <c r="A88" s="1" t="s">
        <v>797</v>
      </c>
      <c r="B88" s="1" t="str">
        <f>'1. BAT-FLY_INTERACTIONS_Referen'!A13</f>
        <v>BFR012</v>
      </c>
      <c r="C88" s="13">
        <v>2014</v>
      </c>
      <c r="D88" s="13">
        <v>2016</v>
      </c>
      <c r="E88" s="13">
        <v>22</v>
      </c>
      <c r="F88" s="12">
        <v>55580</v>
      </c>
      <c r="G88" s="13" t="s">
        <v>2198</v>
      </c>
      <c r="H88" s="12" t="s">
        <v>2198</v>
      </c>
      <c r="I88" s="13" t="s">
        <v>2199</v>
      </c>
      <c r="J88" s="13">
        <v>60</v>
      </c>
      <c r="K88" s="13">
        <v>4</v>
      </c>
      <c r="L88" s="13">
        <v>12</v>
      </c>
      <c r="M88" s="12" t="s">
        <v>12</v>
      </c>
      <c r="N88" s="12" t="s">
        <v>12</v>
      </c>
      <c r="O88" s="13"/>
    </row>
    <row r="89" spans="1:15" ht="15.75" customHeight="1">
      <c r="A89" s="1" t="s">
        <v>801</v>
      </c>
      <c r="B89" s="1" t="str">
        <f t="shared" ref="B89:B93" si="39">B88</f>
        <v>BFR012</v>
      </c>
      <c r="C89" s="13">
        <v>2014</v>
      </c>
      <c r="D89" s="13">
        <v>2016</v>
      </c>
      <c r="E89" s="13">
        <v>22</v>
      </c>
      <c r="F89" s="12">
        <v>55580</v>
      </c>
      <c r="G89" s="13" t="s">
        <v>2198</v>
      </c>
      <c r="H89" s="12" t="s">
        <v>2198</v>
      </c>
      <c r="I89" s="13" t="s">
        <v>2199</v>
      </c>
      <c r="J89" s="13">
        <v>60</v>
      </c>
      <c r="K89" s="13">
        <v>4</v>
      </c>
      <c r="L89" s="13">
        <v>12</v>
      </c>
      <c r="M89" s="12" t="s">
        <v>12</v>
      </c>
      <c r="N89" s="12" t="s">
        <v>12</v>
      </c>
      <c r="O89" s="13"/>
    </row>
    <row r="90" spans="1:15" ht="15.75" customHeight="1">
      <c r="A90" s="1" t="s">
        <v>803</v>
      </c>
      <c r="B90" s="1" t="str">
        <f t="shared" si="39"/>
        <v>BFR012</v>
      </c>
      <c r="C90" s="13">
        <v>2014</v>
      </c>
      <c r="D90" s="13">
        <v>2016</v>
      </c>
      <c r="E90" s="13">
        <v>22</v>
      </c>
      <c r="F90" s="12">
        <v>55580</v>
      </c>
      <c r="G90" s="13" t="s">
        <v>2198</v>
      </c>
      <c r="H90" s="12" t="s">
        <v>2198</v>
      </c>
      <c r="I90" s="13" t="s">
        <v>2199</v>
      </c>
      <c r="J90" s="13">
        <v>60</v>
      </c>
      <c r="K90" s="13">
        <v>4</v>
      </c>
      <c r="L90" s="13">
        <v>12</v>
      </c>
      <c r="M90" s="12" t="s">
        <v>12</v>
      </c>
      <c r="N90" s="12" t="s">
        <v>12</v>
      </c>
      <c r="O90" s="13"/>
    </row>
    <row r="91" spans="1:15" ht="15.75" customHeight="1">
      <c r="A91" s="1" t="s">
        <v>805</v>
      </c>
      <c r="B91" s="1" t="str">
        <f t="shared" si="39"/>
        <v>BFR012</v>
      </c>
      <c r="C91" s="13">
        <v>2014</v>
      </c>
      <c r="D91" s="13">
        <v>2016</v>
      </c>
      <c r="E91" s="13">
        <v>22</v>
      </c>
      <c r="F91" s="12">
        <v>55580</v>
      </c>
      <c r="G91" s="13" t="s">
        <v>2198</v>
      </c>
      <c r="H91" s="12" t="s">
        <v>2198</v>
      </c>
      <c r="I91" s="13" t="s">
        <v>2199</v>
      </c>
      <c r="J91" s="13">
        <v>60</v>
      </c>
      <c r="K91" s="13">
        <v>4</v>
      </c>
      <c r="L91" s="13">
        <v>12</v>
      </c>
      <c r="M91" s="12" t="s">
        <v>12</v>
      </c>
      <c r="N91" s="12" t="s">
        <v>12</v>
      </c>
      <c r="O91" s="13"/>
    </row>
    <row r="92" spans="1:15" ht="15.75" customHeight="1">
      <c r="A92" s="1" t="s">
        <v>807</v>
      </c>
      <c r="B92" s="1" t="str">
        <f t="shared" si="39"/>
        <v>BFR012</v>
      </c>
      <c r="C92" s="13">
        <v>2014</v>
      </c>
      <c r="D92" s="13">
        <v>2016</v>
      </c>
      <c r="E92" s="13">
        <v>22</v>
      </c>
      <c r="F92" s="12">
        <v>55580</v>
      </c>
      <c r="G92" s="13" t="s">
        <v>2198</v>
      </c>
      <c r="H92" s="12" t="s">
        <v>2198</v>
      </c>
      <c r="I92" s="13" t="s">
        <v>2199</v>
      </c>
      <c r="J92" s="13">
        <v>60</v>
      </c>
      <c r="K92" s="13">
        <v>4</v>
      </c>
      <c r="L92" s="13">
        <v>12</v>
      </c>
      <c r="M92" s="12" t="s">
        <v>12</v>
      </c>
      <c r="N92" s="12" t="s">
        <v>12</v>
      </c>
      <c r="O92" s="13"/>
    </row>
    <row r="93" spans="1:15" ht="15.75" customHeight="1">
      <c r="A93" s="1" t="s">
        <v>809</v>
      </c>
      <c r="B93" s="1" t="str">
        <f t="shared" si="39"/>
        <v>BFR012</v>
      </c>
      <c r="C93" s="13">
        <v>2014</v>
      </c>
      <c r="D93" s="13">
        <v>2016</v>
      </c>
      <c r="E93" s="13">
        <v>22</v>
      </c>
      <c r="F93" s="12">
        <v>55580</v>
      </c>
      <c r="G93" s="13" t="s">
        <v>2198</v>
      </c>
      <c r="H93" s="12" t="s">
        <v>2198</v>
      </c>
      <c r="I93" s="13" t="s">
        <v>2199</v>
      </c>
      <c r="J93" s="13">
        <v>60</v>
      </c>
      <c r="K93" s="13">
        <v>4</v>
      </c>
      <c r="L93" s="13">
        <v>12</v>
      </c>
      <c r="M93" s="12" t="s">
        <v>12</v>
      </c>
      <c r="N93" s="12" t="s">
        <v>12</v>
      </c>
      <c r="O93" s="13"/>
    </row>
    <row r="94" spans="1:15" ht="15.75" customHeight="1">
      <c r="A94" s="1" t="s">
        <v>811</v>
      </c>
      <c r="B94" s="1" t="str">
        <f>B92</f>
        <v>BFR012</v>
      </c>
      <c r="C94" s="13">
        <v>2014</v>
      </c>
      <c r="D94" s="13">
        <v>2016</v>
      </c>
      <c r="E94" s="13">
        <v>22</v>
      </c>
      <c r="F94" s="12">
        <v>55580</v>
      </c>
      <c r="G94" s="13" t="s">
        <v>2198</v>
      </c>
      <c r="H94" s="12" t="s">
        <v>2198</v>
      </c>
      <c r="I94" s="13" t="s">
        <v>2199</v>
      </c>
      <c r="J94" s="13">
        <v>60</v>
      </c>
      <c r="K94" s="13">
        <v>4</v>
      </c>
      <c r="L94" s="13">
        <v>12</v>
      </c>
      <c r="M94" s="12" t="s">
        <v>12</v>
      </c>
      <c r="N94" s="12" t="s">
        <v>12</v>
      </c>
      <c r="O94" s="13"/>
    </row>
    <row r="95" spans="1:15" ht="15.75" customHeight="1">
      <c r="A95" s="1" t="s">
        <v>813</v>
      </c>
      <c r="B95" s="1" t="str">
        <f t="shared" ref="B95:B98" si="40">B94</f>
        <v>BFR012</v>
      </c>
      <c r="C95" s="13">
        <v>2014</v>
      </c>
      <c r="D95" s="13">
        <v>2016</v>
      </c>
      <c r="E95" s="13">
        <v>22</v>
      </c>
      <c r="F95" s="12">
        <v>55580</v>
      </c>
      <c r="G95" s="13" t="s">
        <v>2198</v>
      </c>
      <c r="H95" s="12" t="s">
        <v>2198</v>
      </c>
      <c r="I95" s="13" t="s">
        <v>2199</v>
      </c>
      <c r="J95" s="13">
        <v>60</v>
      </c>
      <c r="K95" s="13">
        <v>4</v>
      </c>
      <c r="L95" s="13">
        <v>12</v>
      </c>
      <c r="M95" s="12" t="s">
        <v>12</v>
      </c>
      <c r="N95" s="12" t="s">
        <v>12</v>
      </c>
      <c r="O95" s="13"/>
    </row>
    <row r="96" spans="1:15" ht="15.75" customHeight="1">
      <c r="A96" s="1" t="s">
        <v>815</v>
      </c>
      <c r="B96" s="1" t="str">
        <f t="shared" si="40"/>
        <v>BFR012</v>
      </c>
      <c r="C96" s="13">
        <v>2014</v>
      </c>
      <c r="D96" s="13">
        <v>2016</v>
      </c>
      <c r="E96" s="13">
        <v>22</v>
      </c>
      <c r="F96" s="12">
        <v>55580</v>
      </c>
      <c r="G96" s="13" t="s">
        <v>2198</v>
      </c>
      <c r="H96" s="12" t="s">
        <v>2198</v>
      </c>
      <c r="I96" s="13" t="s">
        <v>2199</v>
      </c>
      <c r="J96" s="13">
        <v>60</v>
      </c>
      <c r="K96" s="13">
        <v>4</v>
      </c>
      <c r="L96" s="13">
        <v>12</v>
      </c>
      <c r="M96" s="12" t="s">
        <v>12</v>
      </c>
      <c r="N96" s="12" t="s">
        <v>12</v>
      </c>
      <c r="O96" s="13"/>
    </row>
    <row r="97" spans="1:15" ht="15.75" customHeight="1">
      <c r="A97" s="1" t="s">
        <v>817</v>
      </c>
      <c r="B97" s="1" t="str">
        <f t="shared" si="40"/>
        <v>BFR012</v>
      </c>
      <c r="C97" s="13">
        <v>2014</v>
      </c>
      <c r="D97" s="13">
        <v>2016</v>
      </c>
      <c r="E97" s="13">
        <v>22</v>
      </c>
      <c r="F97" s="12">
        <v>55580</v>
      </c>
      <c r="G97" s="13" t="s">
        <v>2198</v>
      </c>
      <c r="H97" s="12" t="s">
        <v>2198</v>
      </c>
      <c r="I97" s="13" t="s">
        <v>2199</v>
      </c>
      <c r="J97" s="13">
        <v>60</v>
      </c>
      <c r="K97" s="13">
        <v>4</v>
      </c>
      <c r="L97" s="13">
        <v>12</v>
      </c>
      <c r="M97" s="12" t="s">
        <v>12</v>
      </c>
      <c r="N97" s="12" t="s">
        <v>12</v>
      </c>
      <c r="O97" s="13"/>
    </row>
    <row r="98" spans="1:15" ht="15.75" customHeight="1">
      <c r="A98" s="1" t="s">
        <v>819</v>
      </c>
      <c r="B98" s="1" t="str">
        <f t="shared" si="40"/>
        <v>BFR012</v>
      </c>
      <c r="C98" s="13">
        <v>2014</v>
      </c>
      <c r="D98" s="13">
        <v>2016</v>
      </c>
      <c r="E98" s="13">
        <v>22</v>
      </c>
      <c r="F98" s="12">
        <v>55580</v>
      </c>
      <c r="G98" s="13" t="s">
        <v>2198</v>
      </c>
      <c r="H98" s="12" t="s">
        <v>2198</v>
      </c>
      <c r="I98" s="13" t="s">
        <v>2199</v>
      </c>
      <c r="J98" s="13">
        <v>60</v>
      </c>
      <c r="K98" s="13">
        <v>4</v>
      </c>
      <c r="L98" s="13">
        <v>12</v>
      </c>
      <c r="M98" s="12" t="s">
        <v>12</v>
      </c>
      <c r="N98" s="12" t="s">
        <v>12</v>
      </c>
      <c r="O98" s="13"/>
    </row>
    <row r="99" spans="1:15" ht="15.75" customHeight="1">
      <c r="A99" s="1" t="s">
        <v>821</v>
      </c>
      <c r="B99" s="1" t="str">
        <f>'1. BAT-FLY_INTERACTIONS_Referen'!A14</f>
        <v>BFR013</v>
      </c>
      <c r="C99" s="13">
        <v>2015</v>
      </c>
      <c r="D99" s="13">
        <v>2015</v>
      </c>
      <c r="E99" s="13" t="s">
        <v>12</v>
      </c>
      <c r="F99" s="13" t="s">
        <v>12</v>
      </c>
      <c r="G99" s="13" t="s">
        <v>2202</v>
      </c>
      <c r="H99" s="12" t="s">
        <v>2202</v>
      </c>
      <c r="I99" s="13" t="s">
        <v>12</v>
      </c>
      <c r="J99" s="13" t="s">
        <v>12</v>
      </c>
      <c r="K99" s="13" t="s">
        <v>12</v>
      </c>
      <c r="L99" s="13" t="s">
        <v>12</v>
      </c>
      <c r="M99" s="13" t="s">
        <v>12</v>
      </c>
      <c r="N99" s="13" t="s">
        <v>12</v>
      </c>
      <c r="O99" s="13"/>
    </row>
    <row r="100" spans="1:15" ht="15.75" customHeight="1">
      <c r="A100" s="1" t="s">
        <v>824</v>
      </c>
      <c r="B100" s="1" t="str">
        <f>'1. BAT-FLY_INTERACTIONS_Referen'!A15</f>
        <v>BFR014</v>
      </c>
      <c r="C100" s="13">
        <v>2014</v>
      </c>
      <c r="D100" s="13">
        <v>2015</v>
      </c>
      <c r="E100" s="13">
        <v>13</v>
      </c>
      <c r="F100" s="13">
        <v>63180</v>
      </c>
      <c r="G100" s="12" t="s">
        <v>2198</v>
      </c>
      <c r="H100" s="12" t="s">
        <v>2198</v>
      </c>
      <c r="I100" s="13" t="s">
        <v>2199</v>
      </c>
      <c r="J100" s="13">
        <v>39</v>
      </c>
      <c r="K100" s="13">
        <v>6</v>
      </c>
      <c r="L100" s="13">
        <v>9</v>
      </c>
      <c r="M100" s="12" t="s">
        <v>12</v>
      </c>
      <c r="N100" s="12" t="s">
        <v>12</v>
      </c>
      <c r="O100" s="26"/>
    </row>
    <row r="101" spans="1:15" ht="15.75" customHeight="1">
      <c r="A101" s="1" t="s">
        <v>830</v>
      </c>
      <c r="B101" s="1" t="str">
        <f>'1. BAT-FLY_INTERACTIONS_Referen'!A16</f>
        <v>BFR015</v>
      </c>
      <c r="C101" s="13">
        <v>2011</v>
      </c>
      <c r="D101" s="13">
        <v>2015</v>
      </c>
      <c r="E101" s="13" t="s">
        <v>12</v>
      </c>
      <c r="F101" s="13" t="s">
        <v>12</v>
      </c>
      <c r="G101" s="13" t="s">
        <v>2198</v>
      </c>
      <c r="H101" s="12" t="s">
        <v>2198</v>
      </c>
      <c r="I101" s="13" t="s">
        <v>12</v>
      </c>
      <c r="J101" s="13" t="s">
        <v>12</v>
      </c>
      <c r="K101" s="13" t="s">
        <v>12</v>
      </c>
      <c r="L101" s="13" t="s">
        <v>12</v>
      </c>
      <c r="M101" s="13" t="s">
        <v>12</v>
      </c>
      <c r="N101" s="13" t="s">
        <v>12</v>
      </c>
      <c r="O101" s="13"/>
    </row>
    <row r="102" spans="1:15" ht="15.75" customHeight="1">
      <c r="A102" s="1" t="s">
        <v>834</v>
      </c>
      <c r="B102" s="1" t="str">
        <f t="shared" ref="B102:B144" si="41">B101</f>
        <v>BFR015</v>
      </c>
      <c r="C102" s="13">
        <v>2011</v>
      </c>
      <c r="D102" s="13">
        <v>2015</v>
      </c>
      <c r="E102" s="13" t="s">
        <v>12</v>
      </c>
      <c r="F102" s="13" t="s">
        <v>12</v>
      </c>
      <c r="G102" s="13" t="s">
        <v>2198</v>
      </c>
      <c r="H102" s="12" t="s">
        <v>2198</v>
      </c>
      <c r="I102" s="13" t="s">
        <v>12</v>
      </c>
      <c r="J102" s="13" t="s">
        <v>12</v>
      </c>
      <c r="K102" s="13" t="s">
        <v>12</v>
      </c>
      <c r="L102" s="13" t="s">
        <v>12</v>
      </c>
      <c r="M102" s="13" t="s">
        <v>12</v>
      </c>
      <c r="N102" s="13" t="s">
        <v>12</v>
      </c>
      <c r="O102" s="13"/>
    </row>
    <row r="103" spans="1:15" ht="15.75" customHeight="1">
      <c r="A103" s="1" t="s">
        <v>836</v>
      </c>
      <c r="B103" s="1" t="str">
        <f t="shared" si="41"/>
        <v>BFR015</v>
      </c>
      <c r="C103" s="13">
        <v>2011</v>
      </c>
      <c r="D103" s="13">
        <v>2015</v>
      </c>
      <c r="E103" s="13" t="s">
        <v>12</v>
      </c>
      <c r="F103" s="13" t="s">
        <v>12</v>
      </c>
      <c r="G103" s="13" t="s">
        <v>2198</v>
      </c>
      <c r="H103" s="12" t="s">
        <v>2198</v>
      </c>
      <c r="I103" s="13" t="s">
        <v>12</v>
      </c>
      <c r="J103" s="13" t="s">
        <v>12</v>
      </c>
      <c r="K103" s="13" t="s">
        <v>12</v>
      </c>
      <c r="L103" s="13" t="s">
        <v>12</v>
      </c>
      <c r="M103" s="13" t="s">
        <v>12</v>
      </c>
      <c r="N103" s="13" t="s">
        <v>12</v>
      </c>
      <c r="O103" s="13"/>
    </row>
    <row r="104" spans="1:15" ht="15.75" customHeight="1">
      <c r="A104" s="1" t="s">
        <v>838</v>
      </c>
      <c r="B104" s="1" t="str">
        <f t="shared" si="41"/>
        <v>BFR015</v>
      </c>
      <c r="C104" s="13">
        <v>2011</v>
      </c>
      <c r="D104" s="13">
        <v>2015</v>
      </c>
      <c r="E104" s="13" t="s">
        <v>12</v>
      </c>
      <c r="F104" s="13" t="s">
        <v>12</v>
      </c>
      <c r="G104" s="13" t="s">
        <v>2198</v>
      </c>
      <c r="H104" s="12" t="s">
        <v>2198</v>
      </c>
      <c r="I104" s="13" t="s">
        <v>12</v>
      </c>
      <c r="J104" s="13" t="s">
        <v>12</v>
      </c>
      <c r="K104" s="13" t="s">
        <v>12</v>
      </c>
      <c r="L104" s="13" t="s">
        <v>12</v>
      </c>
      <c r="M104" s="13" t="s">
        <v>12</v>
      </c>
      <c r="N104" s="13" t="s">
        <v>12</v>
      </c>
      <c r="O104" s="13"/>
    </row>
    <row r="105" spans="1:15" ht="15.75" customHeight="1">
      <c r="A105" s="1" t="s">
        <v>840</v>
      </c>
      <c r="B105" s="1" t="str">
        <f t="shared" si="41"/>
        <v>BFR015</v>
      </c>
      <c r="C105" s="13">
        <v>2011</v>
      </c>
      <c r="D105" s="13">
        <v>2015</v>
      </c>
      <c r="E105" s="13" t="s">
        <v>12</v>
      </c>
      <c r="F105" s="13" t="s">
        <v>12</v>
      </c>
      <c r="G105" s="13" t="s">
        <v>2198</v>
      </c>
      <c r="H105" s="12" t="s">
        <v>2198</v>
      </c>
      <c r="I105" s="13" t="s">
        <v>12</v>
      </c>
      <c r="J105" s="13" t="s">
        <v>12</v>
      </c>
      <c r="K105" s="13" t="s">
        <v>12</v>
      </c>
      <c r="L105" s="13" t="s">
        <v>12</v>
      </c>
      <c r="M105" s="13" t="s">
        <v>12</v>
      </c>
      <c r="N105" s="13" t="s">
        <v>12</v>
      </c>
      <c r="O105" s="13"/>
    </row>
    <row r="106" spans="1:15" ht="15.75" customHeight="1">
      <c r="A106" s="1" t="s">
        <v>842</v>
      </c>
      <c r="B106" s="1" t="str">
        <f t="shared" si="41"/>
        <v>BFR015</v>
      </c>
      <c r="C106" s="13">
        <v>2011</v>
      </c>
      <c r="D106" s="13">
        <v>2015</v>
      </c>
      <c r="E106" s="13" t="s">
        <v>12</v>
      </c>
      <c r="F106" s="13" t="s">
        <v>12</v>
      </c>
      <c r="G106" s="13" t="s">
        <v>2198</v>
      </c>
      <c r="H106" s="12" t="s">
        <v>2198</v>
      </c>
      <c r="I106" s="13" t="s">
        <v>12</v>
      </c>
      <c r="J106" s="13" t="s">
        <v>12</v>
      </c>
      <c r="K106" s="13" t="s">
        <v>12</v>
      </c>
      <c r="L106" s="13" t="s">
        <v>12</v>
      </c>
      <c r="M106" s="13" t="s">
        <v>12</v>
      </c>
      <c r="N106" s="13" t="s">
        <v>12</v>
      </c>
      <c r="O106" s="13"/>
    </row>
    <row r="107" spans="1:15" ht="15.75" customHeight="1">
      <c r="A107" s="1" t="s">
        <v>844</v>
      </c>
      <c r="B107" s="1" t="str">
        <f t="shared" si="41"/>
        <v>BFR015</v>
      </c>
      <c r="C107" s="13">
        <v>2011</v>
      </c>
      <c r="D107" s="13">
        <v>2015</v>
      </c>
      <c r="E107" s="13" t="s">
        <v>12</v>
      </c>
      <c r="F107" s="13" t="s">
        <v>12</v>
      </c>
      <c r="G107" s="13" t="s">
        <v>2198</v>
      </c>
      <c r="H107" s="12" t="s">
        <v>2198</v>
      </c>
      <c r="I107" s="13" t="s">
        <v>12</v>
      </c>
      <c r="J107" s="13" t="s">
        <v>12</v>
      </c>
      <c r="K107" s="13" t="s">
        <v>12</v>
      </c>
      <c r="L107" s="13" t="s">
        <v>12</v>
      </c>
      <c r="M107" s="13" t="s">
        <v>12</v>
      </c>
      <c r="N107" s="13" t="s">
        <v>12</v>
      </c>
      <c r="O107" s="13"/>
    </row>
    <row r="108" spans="1:15" ht="15.75" customHeight="1">
      <c r="A108" s="1" t="s">
        <v>846</v>
      </c>
      <c r="B108" s="1" t="str">
        <f t="shared" si="41"/>
        <v>BFR015</v>
      </c>
      <c r="C108" s="13">
        <v>2011</v>
      </c>
      <c r="D108" s="13">
        <v>2015</v>
      </c>
      <c r="E108" s="13" t="s">
        <v>12</v>
      </c>
      <c r="F108" s="13" t="s">
        <v>12</v>
      </c>
      <c r="G108" s="13" t="s">
        <v>2198</v>
      </c>
      <c r="H108" s="12" t="s">
        <v>2198</v>
      </c>
      <c r="I108" s="13" t="s">
        <v>12</v>
      </c>
      <c r="J108" s="13" t="s">
        <v>12</v>
      </c>
      <c r="K108" s="13" t="s">
        <v>12</v>
      </c>
      <c r="L108" s="13" t="s">
        <v>12</v>
      </c>
      <c r="M108" s="13" t="s">
        <v>12</v>
      </c>
      <c r="N108" s="13" t="s">
        <v>12</v>
      </c>
      <c r="O108" s="13"/>
    </row>
    <row r="109" spans="1:15" ht="15.75" customHeight="1">
      <c r="A109" s="1" t="s">
        <v>848</v>
      </c>
      <c r="B109" s="1" t="str">
        <f t="shared" si="41"/>
        <v>BFR015</v>
      </c>
      <c r="C109" s="13">
        <v>2011</v>
      </c>
      <c r="D109" s="13">
        <v>2015</v>
      </c>
      <c r="E109" s="13" t="s">
        <v>12</v>
      </c>
      <c r="F109" s="13" t="s">
        <v>12</v>
      </c>
      <c r="G109" s="13" t="s">
        <v>2198</v>
      </c>
      <c r="H109" s="12" t="s">
        <v>2198</v>
      </c>
      <c r="I109" s="13" t="s">
        <v>12</v>
      </c>
      <c r="J109" s="13" t="s">
        <v>12</v>
      </c>
      <c r="K109" s="13" t="s">
        <v>12</v>
      </c>
      <c r="L109" s="13" t="s">
        <v>12</v>
      </c>
      <c r="M109" s="13" t="s">
        <v>12</v>
      </c>
      <c r="N109" s="13" t="s">
        <v>12</v>
      </c>
      <c r="O109" s="13"/>
    </row>
    <row r="110" spans="1:15" ht="15.75" customHeight="1">
      <c r="A110" s="1" t="s">
        <v>850</v>
      </c>
      <c r="B110" s="1" t="str">
        <f t="shared" si="41"/>
        <v>BFR015</v>
      </c>
      <c r="C110" s="13">
        <v>2011</v>
      </c>
      <c r="D110" s="13">
        <v>2015</v>
      </c>
      <c r="E110" s="13" t="s">
        <v>12</v>
      </c>
      <c r="F110" s="13" t="s">
        <v>12</v>
      </c>
      <c r="G110" s="13" t="s">
        <v>2198</v>
      </c>
      <c r="H110" s="12" t="s">
        <v>2198</v>
      </c>
      <c r="I110" s="13" t="s">
        <v>12</v>
      </c>
      <c r="J110" s="13" t="s">
        <v>12</v>
      </c>
      <c r="K110" s="13" t="s">
        <v>12</v>
      </c>
      <c r="L110" s="13" t="s">
        <v>12</v>
      </c>
      <c r="M110" s="13" t="s">
        <v>12</v>
      </c>
      <c r="N110" s="13" t="s">
        <v>12</v>
      </c>
      <c r="O110" s="13"/>
    </row>
    <row r="111" spans="1:15" ht="15.75" customHeight="1">
      <c r="A111" s="1" t="s">
        <v>852</v>
      </c>
      <c r="B111" s="1" t="str">
        <f t="shared" si="41"/>
        <v>BFR015</v>
      </c>
      <c r="C111" s="13">
        <v>2011</v>
      </c>
      <c r="D111" s="13">
        <v>2015</v>
      </c>
      <c r="E111" s="13" t="s">
        <v>12</v>
      </c>
      <c r="F111" s="13" t="s">
        <v>12</v>
      </c>
      <c r="G111" s="13" t="s">
        <v>2198</v>
      </c>
      <c r="H111" s="12" t="s">
        <v>2198</v>
      </c>
      <c r="I111" s="13" t="s">
        <v>12</v>
      </c>
      <c r="J111" s="13" t="s">
        <v>12</v>
      </c>
      <c r="K111" s="13" t="s">
        <v>12</v>
      </c>
      <c r="L111" s="13" t="s">
        <v>12</v>
      </c>
      <c r="M111" s="13" t="s">
        <v>12</v>
      </c>
      <c r="N111" s="13" t="s">
        <v>12</v>
      </c>
      <c r="O111" s="13"/>
    </row>
    <row r="112" spans="1:15" ht="15.75" customHeight="1">
      <c r="A112" s="1" t="s">
        <v>854</v>
      </c>
      <c r="B112" s="1" t="str">
        <f t="shared" si="41"/>
        <v>BFR015</v>
      </c>
      <c r="C112" s="13">
        <v>2011</v>
      </c>
      <c r="D112" s="13">
        <v>2015</v>
      </c>
      <c r="E112" s="13" t="s">
        <v>12</v>
      </c>
      <c r="F112" s="13" t="s">
        <v>12</v>
      </c>
      <c r="G112" s="13" t="s">
        <v>2198</v>
      </c>
      <c r="H112" s="12" t="s">
        <v>2198</v>
      </c>
      <c r="I112" s="13" t="s">
        <v>12</v>
      </c>
      <c r="J112" s="13" t="s">
        <v>12</v>
      </c>
      <c r="K112" s="13" t="s">
        <v>12</v>
      </c>
      <c r="L112" s="13" t="s">
        <v>12</v>
      </c>
      <c r="M112" s="13" t="s">
        <v>12</v>
      </c>
      <c r="N112" s="13" t="s">
        <v>12</v>
      </c>
      <c r="O112" s="13"/>
    </row>
    <row r="113" spans="1:15" ht="15.75" customHeight="1">
      <c r="A113" s="1" t="s">
        <v>856</v>
      </c>
      <c r="B113" s="1" t="str">
        <f t="shared" si="41"/>
        <v>BFR015</v>
      </c>
      <c r="C113" s="13">
        <v>2011</v>
      </c>
      <c r="D113" s="13">
        <v>2015</v>
      </c>
      <c r="E113" s="13" t="s">
        <v>12</v>
      </c>
      <c r="F113" s="13" t="s">
        <v>12</v>
      </c>
      <c r="G113" s="13" t="s">
        <v>2198</v>
      </c>
      <c r="H113" s="12" t="s">
        <v>2198</v>
      </c>
      <c r="I113" s="13" t="s">
        <v>12</v>
      </c>
      <c r="J113" s="13" t="s">
        <v>12</v>
      </c>
      <c r="K113" s="13" t="s">
        <v>12</v>
      </c>
      <c r="L113" s="13" t="s">
        <v>12</v>
      </c>
      <c r="M113" s="13" t="s">
        <v>12</v>
      </c>
      <c r="N113" s="13" t="s">
        <v>12</v>
      </c>
      <c r="O113" s="13"/>
    </row>
    <row r="114" spans="1:15" ht="15.75" customHeight="1">
      <c r="A114" s="1" t="s">
        <v>858</v>
      </c>
      <c r="B114" s="1" t="str">
        <f t="shared" si="41"/>
        <v>BFR015</v>
      </c>
      <c r="C114" s="13">
        <v>2011</v>
      </c>
      <c r="D114" s="13">
        <v>2015</v>
      </c>
      <c r="E114" s="13" t="s">
        <v>12</v>
      </c>
      <c r="F114" s="13" t="s">
        <v>12</v>
      </c>
      <c r="G114" s="13" t="s">
        <v>2198</v>
      </c>
      <c r="H114" s="12" t="s">
        <v>2198</v>
      </c>
      <c r="I114" s="13" t="s">
        <v>12</v>
      </c>
      <c r="J114" s="13" t="s">
        <v>12</v>
      </c>
      <c r="K114" s="13" t="s">
        <v>12</v>
      </c>
      <c r="L114" s="13" t="s">
        <v>12</v>
      </c>
      <c r="M114" s="13" t="s">
        <v>12</v>
      </c>
      <c r="N114" s="13" t="s">
        <v>12</v>
      </c>
      <c r="O114" s="13"/>
    </row>
    <row r="115" spans="1:15" ht="15.75" customHeight="1">
      <c r="A115" s="1" t="s">
        <v>860</v>
      </c>
      <c r="B115" s="1" t="str">
        <f t="shared" si="41"/>
        <v>BFR015</v>
      </c>
      <c r="C115" s="13">
        <v>2011</v>
      </c>
      <c r="D115" s="13">
        <v>2015</v>
      </c>
      <c r="E115" s="13" t="s">
        <v>12</v>
      </c>
      <c r="F115" s="13" t="s">
        <v>12</v>
      </c>
      <c r="G115" s="13" t="s">
        <v>2198</v>
      </c>
      <c r="H115" s="12" t="s">
        <v>2198</v>
      </c>
      <c r="I115" s="13" t="s">
        <v>12</v>
      </c>
      <c r="J115" s="13" t="s">
        <v>12</v>
      </c>
      <c r="K115" s="13" t="s">
        <v>12</v>
      </c>
      <c r="L115" s="13" t="s">
        <v>12</v>
      </c>
      <c r="M115" s="13" t="s">
        <v>12</v>
      </c>
      <c r="N115" s="13" t="s">
        <v>12</v>
      </c>
      <c r="O115" s="13"/>
    </row>
    <row r="116" spans="1:15" ht="15.75" customHeight="1">
      <c r="A116" s="1" t="s">
        <v>862</v>
      </c>
      <c r="B116" s="1" t="str">
        <f t="shared" si="41"/>
        <v>BFR015</v>
      </c>
      <c r="C116" s="13">
        <v>2011</v>
      </c>
      <c r="D116" s="13">
        <v>2015</v>
      </c>
      <c r="E116" s="13" t="s">
        <v>12</v>
      </c>
      <c r="F116" s="13" t="s">
        <v>12</v>
      </c>
      <c r="G116" s="13" t="s">
        <v>2198</v>
      </c>
      <c r="H116" s="12" t="s">
        <v>2198</v>
      </c>
      <c r="I116" s="13" t="s">
        <v>12</v>
      </c>
      <c r="J116" s="13" t="s">
        <v>12</v>
      </c>
      <c r="K116" s="13" t="s">
        <v>12</v>
      </c>
      <c r="L116" s="13" t="s">
        <v>12</v>
      </c>
      <c r="M116" s="13" t="s">
        <v>12</v>
      </c>
      <c r="N116" s="13" t="s">
        <v>12</v>
      </c>
      <c r="O116" s="13"/>
    </row>
    <row r="117" spans="1:15" ht="15.75" customHeight="1">
      <c r="A117" s="1" t="s">
        <v>864</v>
      </c>
      <c r="B117" s="1" t="str">
        <f t="shared" si="41"/>
        <v>BFR015</v>
      </c>
      <c r="C117" s="13">
        <v>2011</v>
      </c>
      <c r="D117" s="13">
        <v>2015</v>
      </c>
      <c r="E117" s="13" t="s">
        <v>12</v>
      </c>
      <c r="F117" s="13" t="s">
        <v>12</v>
      </c>
      <c r="G117" s="13" t="s">
        <v>2198</v>
      </c>
      <c r="H117" s="12" t="s">
        <v>2198</v>
      </c>
      <c r="I117" s="13" t="s">
        <v>12</v>
      </c>
      <c r="J117" s="13" t="s">
        <v>12</v>
      </c>
      <c r="K117" s="13" t="s">
        <v>12</v>
      </c>
      <c r="L117" s="13" t="s">
        <v>12</v>
      </c>
      <c r="M117" s="13" t="s">
        <v>12</v>
      </c>
      <c r="N117" s="13" t="s">
        <v>12</v>
      </c>
      <c r="O117" s="13"/>
    </row>
    <row r="118" spans="1:15" ht="15.75" customHeight="1">
      <c r="A118" s="1" t="s">
        <v>866</v>
      </c>
      <c r="B118" s="1" t="str">
        <f t="shared" si="41"/>
        <v>BFR015</v>
      </c>
      <c r="C118" s="13">
        <v>2011</v>
      </c>
      <c r="D118" s="13">
        <v>2015</v>
      </c>
      <c r="E118" s="13" t="s">
        <v>12</v>
      </c>
      <c r="F118" s="13" t="s">
        <v>12</v>
      </c>
      <c r="G118" s="13" t="s">
        <v>2198</v>
      </c>
      <c r="H118" s="12" t="s">
        <v>2198</v>
      </c>
      <c r="I118" s="13" t="s">
        <v>12</v>
      </c>
      <c r="J118" s="13" t="s">
        <v>12</v>
      </c>
      <c r="K118" s="13" t="s">
        <v>12</v>
      </c>
      <c r="L118" s="13" t="s">
        <v>12</v>
      </c>
      <c r="M118" s="13" t="s">
        <v>12</v>
      </c>
      <c r="N118" s="13" t="s">
        <v>12</v>
      </c>
      <c r="O118" s="13"/>
    </row>
    <row r="119" spans="1:15" ht="15.75" customHeight="1">
      <c r="A119" s="1" t="s">
        <v>868</v>
      </c>
      <c r="B119" s="1" t="str">
        <f t="shared" si="41"/>
        <v>BFR015</v>
      </c>
      <c r="C119" s="13">
        <v>2011</v>
      </c>
      <c r="D119" s="13">
        <v>2015</v>
      </c>
      <c r="E119" s="13" t="s">
        <v>12</v>
      </c>
      <c r="F119" s="13" t="s">
        <v>12</v>
      </c>
      <c r="G119" s="13" t="s">
        <v>2198</v>
      </c>
      <c r="H119" s="12" t="s">
        <v>2198</v>
      </c>
      <c r="I119" s="13" t="s">
        <v>12</v>
      </c>
      <c r="J119" s="13" t="s">
        <v>12</v>
      </c>
      <c r="K119" s="13" t="s">
        <v>12</v>
      </c>
      <c r="L119" s="13" t="s">
        <v>12</v>
      </c>
      <c r="M119" s="13" t="s">
        <v>12</v>
      </c>
      <c r="N119" s="13" t="s">
        <v>12</v>
      </c>
      <c r="O119" s="13"/>
    </row>
    <row r="120" spans="1:15" ht="15.75" customHeight="1">
      <c r="A120" s="1" t="s">
        <v>870</v>
      </c>
      <c r="B120" s="1" t="str">
        <f t="shared" si="41"/>
        <v>BFR015</v>
      </c>
      <c r="C120" s="13">
        <v>2011</v>
      </c>
      <c r="D120" s="13">
        <v>2015</v>
      </c>
      <c r="E120" s="13" t="s">
        <v>12</v>
      </c>
      <c r="F120" s="13" t="s">
        <v>12</v>
      </c>
      <c r="G120" s="13" t="s">
        <v>2198</v>
      </c>
      <c r="H120" s="12" t="s">
        <v>2198</v>
      </c>
      <c r="I120" s="13" t="s">
        <v>12</v>
      </c>
      <c r="J120" s="13" t="s">
        <v>12</v>
      </c>
      <c r="K120" s="13" t="s">
        <v>12</v>
      </c>
      <c r="L120" s="13" t="s">
        <v>12</v>
      </c>
      <c r="M120" s="13" t="s">
        <v>12</v>
      </c>
      <c r="N120" s="13" t="s">
        <v>12</v>
      </c>
      <c r="O120" s="13"/>
    </row>
    <row r="121" spans="1:15" ht="15.75" customHeight="1">
      <c r="A121" s="1" t="s">
        <v>872</v>
      </c>
      <c r="B121" s="1" t="str">
        <f t="shared" si="41"/>
        <v>BFR015</v>
      </c>
      <c r="C121" s="13">
        <v>2011</v>
      </c>
      <c r="D121" s="13">
        <v>2015</v>
      </c>
      <c r="E121" s="13" t="s">
        <v>12</v>
      </c>
      <c r="F121" s="13" t="s">
        <v>12</v>
      </c>
      <c r="G121" s="13" t="s">
        <v>2198</v>
      </c>
      <c r="H121" s="12" t="s">
        <v>2198</v>
      </c>
      <c r="I121" s="13" t="s">
        <v>12</v>
      </c>
      <c r="J121" s="13" t="s">
        <v>12</v>
      </c>
      <c r="K121" s="13" t="s">
        <v>12</v>
      </c>
      <c r="L121" s="13" t="s">
        <v>12</v>
      </c>
      <c r="M121" s="13" t="s">
        <v>12</v>
      </c>
      <c r="N121" s="13" t="s">
        <v>12</v>
      </c>
      <c r="O121" s="13"/>
    </row>
    <row r="122" spans="1:15" ht="15.75" customHeight="1">
      <c r="A122" s="1" t="s">
        <v>874</v>
      </c>
      <c r="B122" s="1" t="str">
        <f t="shared" si="41"/>
        <v>BFR015</v>
      </c>
      <c r="C122" s="13">
        <v>2011</v>
      </c>
      <c r="D122" s="13">
        <v>2015</v>
      </c>
      <c r="E122" s="13" t="s">
        <v>12</v>
      </c>
      <c r="F122" s="13" t="s">
        <v>12</v>
      </c>
      <c r="G122" s="13" t="s">
        <v>2198</v>
      </c>
      <c r="H122" s="12" t="s">
        <v>2198</v>
      </c>
      <c r="I122" s="13" t="s">
        <v>12</v>
      </c>
      <c r="J122" s="13" t="s">
        <v>12</v>
      </c>
      <c r="K122" s="13" t="s">
        <v>12</v>
      </c>
      <c r="L122" s="13" t="s">
        <v>12</v>
      </c>
      <c r="M122" s="13" t="s">
        <v>12</v>
      </c>
      <c r="N122" s="13" t="s">
        <v>12</v>
      </c>
      <c r="O122" s="13"/>
    </row>
    <row r="123" spans="1:15" ht="15.75" customHeight="1">
      <c r="A123" s="1" t="s">
        <v>876</v>
      </c>
      <c r="B123" s="1" t="str">
        <f t="shared" si="41"/>
        <v>BFR015</v>
      </c>
      <c r="C123" s="13">
        <v>2011</v>
      </c>
      <c r="D123" s="13">
        <v>2015</v>
      </c>
      <c r="E123" s="13" t="s">
        <v>12</v>
      </c>
      <c r="F123" s="13" t="s">
        <v>12</v>
      </c>
      <c r="G123" s="13" t="s">
        <v>2198</v>
      </c>
      <c r="H123" s="12" t="s">
        <v>2198</v>
      </c>
      <c r="I123" s="13" t="s">
        <v>12</v>
      </c>
      <c r="J123" s="13" t="s">
        <v>12</v>
      </c>
      <c r="K123" s="13" t="s">
        <v>12</v>
      </c>
      <c r="L123" s="13" t="s">
        <v>12</v>
      </c>
      <c r="M123" s="13" t="s">
        <v>12</v>
      </c>
      <c r="N123" s="13" t="s">
        <v>12</v>
      </c>
      <c r="O123" s="13"/>
    </row>
    <row r="124" spans="1:15" ht="15.75" customHeight="1">
      <c r="A124" s="1" t="s">
        <v>878</v>
      </c>
      <c r="B124" s="1" t="str">
        <f t="shared" si="41"/>
        <v>BFR015</v>
      </c>
      <c r="C124" s="13">
        <v>2011</v>
      </c>
      <c r="D124" s="13">
        <v>2015</v>
      </c>
      <c r="E124" s="13" t="s">
        <v>12</v>
      </c>
      <c r="F124" s="13" t="s">
        <v>12</v>
      </c>
      <c r="G124" s="13" t="s">
        <v>2198</v>
      </c>
      <c r="H124" s="12" t="s">
        <v>2198</v>
      </c>
      <c r="I124" s="13" t="s">
        <v>12</v>
      </c>
      <c r="J124" s="13" t="s">
        <v>12</v>
      </c>
      <c r="K124" s="13" t="s">
        <v>12</v>
      </c>
      <c r="L124" s="13" t="s">
        <v>12</v>
      </c>
      <c r="M124" s="13" t="s">
        <v>12</v>
      </c>
      <c r="N124" s="13" t="s">
        <v>12</v>
      </c>
      <c r="O124" s="13"/>
    </row>
    <row r="125" spans="1:15" ht="15.75" customHeight="1">
      <c r="A125" s="1" t="s">
        <v>880</v>
      </c>
      <c r="B125" s="1" t="str">
        <f t="shared" si="41"/>
        <v>BFR015</v>
      </c>
      <c r="C125" s="13">
        <v>2011</v>
      </c>
      <c r="D125" s="13">
        <v>2015</v>
      </c>
      <c r="E125" s="13" t="s">
        <v>12</v>
      </c>
      <c r="F125" s="13" t="s">
        <v>12</v>
      </c>
      <c r="G125" s="13" t="s">
        <v>2198</v>
      </c>
      <c r="H125" s="12" t="s">
        <v>2198</v>
      </c>
      <c r="I125" s="13" t="s">
        <v>12</v>
      </c>
      <c r="J125" s="13" t="s">
        <v>12</v>
      </c>
      <c r="K125" s="13" t="s">
        <v>12</v>
      </c>
      <c r="L125" s="13" t="s">
        <v>12</v>
      </c>
      <c r="M125" s="13" t="s">
        <v>12</v>
      </c>
      <c r="N125" s="13" t="s">
        <v>12</v>
      </c>
      <c r="O125" s="13"/>
    </row>
    <row r="126" spans="1:15" ht="15.75" customHeight="1">
      <c r="A126" s="1" t="s">
        <v>882</v>
      </c>
      <c r="B126" s="1" t="str">
        <f t="shared" si="41"/>
        <v>BFR015</v>
      </c>
      <c r="C126" s="13">
        <v>2011</v>
      </c>
      <c r="D126" s="13">
        <v>2015</v>
      </c>
      <c r="E126" s="13" t="s">
        <v>12</v>
      </c>
      <c r="F126" s="13" t="s">
        <v>12</v>
      </c>
      <c r="G126" s="13" t="s">
        <v>2198</v>
      </c>
      <c r="H126" s="12" t="s">
        <v>2198</v>
      </c>
      <c r="I126" s="13" t="s">
        <v>12</v>
      </c>
      <c r="J126" s="13" t="s">
        <v>12</v>
      </c>
      <c r="K126" s="13" t="s">
        <v>12</v>
      </c>
      <c r="L126" s="13" t="s">
        <v>12</v>
      </c>
      <c r="M126" s="13" t="s">
        <v>12</v>
      </c>
      <c r="N126" s="13" t="s">
        <v>12</v>
      </c>
      <c r="O126" s="13"/>
    </row>
    <row r="127" spans="1:15" ht="15.75" customHeight="1">
      <c r="A127" s="1" t="s">
        <v>884</v>
      </c>
      <c r="B127" s="1" t="str">
        <f t="shared" si="41"/>
        <v>BFR015</v>
      </c>
      <c r="C127" s="13">
        <v>2011</v>
      </c>
      <c r="D127" s="13">
        <v>2015</v>
      </c>
      <c r="E127" s="13" t="s">
        <v>12</v>
      </c>
      <c r="F127" s="13" t="s">
        <v>12</v>
      </c>
      <c r="G127" s="13" t="s">
        <v>2198</v>
      </c>
      <c r="H127" s="12" t="s">
        <v>2198</v>
      </c>
      <c r="I127" s="13" t="s">
        <v>12</v>
      </c>
      <c r="J127" s="13" t="s">
        <v>12</v>
      </c>
      <c r="K127" s="13" t="s">
        <v>12</v>
      </c>
      <c r="L127" s="13" t="s">
        <v>12</v>
      </c>
      <c r="M127" s="13" t="s">
        <v>12</v>
      </c>
      <c r="N127" s="13" t="s">
        <v>12</v>
      </c>
      <c r="O127" s="13"/>
    </row>
    <row r="128" spans="1:15" ht="15.75" customHeight="1">
      <c r="A128" s="1" t="s">
        <v>886</v>
      </c>
      <c r="B128" s="1" t="str">
        <f t="shared" si="41"/>
        <v>BFR015</v>
      </c>
      <c r="C128" s="13">
        <v>2011</v>
      </c>
      <c r="D128" s="13">
        <v>2015</v>
      </c>
      <c r="E128" s="13" t="s">
        <v>12</v>
      </c>
      <c r="F128" s="13" t="s">
        <v>12</v>
      </c>
      <c r="G128" s="13" t="s">
        <v>2198</v>
      </c>
      <c r="H128" s="12" t="s">
        <v>2198</v>
      </c>
      <c r="I128" s="13" t="s">
        <v>12</v>
      </c>
      <c r="J128" s="13" t="s">
        <v>12</v>
      </c>
      <c r="K128" s="13" t="s">
        <v>12</v>
      </c>
      <c r="L128" s="13" t="s">
        <v>12</v>
      </c>
      <c r="M128" s="13" t="s">
        <v>12</v>
      </c>
      <c r="N128" s="13" t="s">
        <v>12</v>
      </c>
      <c r="O128" s="13"/>
    </row>
    <row r="129" spans="1:15" ht="15.75" customHeight="1">
      <c r="A129" s="1" t="s">
        <v>888</v>
      </c>
      <c r="B129" s="1" t="str">
        <f t="shared" si="41"/>
        <v>BFR015</v>
      </c>
      <c r="C129" s="13">
        <v>2011</v>
      </c>
      <c r="D129" s="13">
        <v>2015</v>
      </c>
      <c r="E129" s="13" t="s">
        <v>12</v>
      </c>
      <c r="F129" s="13" t="s">
        <v>12</v>
      </c>
      <c r="G129" s="13" t="s">
        <v>2198</v>
      </c>
      <c r="H129" s="12" t="s">
        <v>2198</v>
      </c>
      <c r="I129" s="13" t="s">
        <v>12</v>
      </c>
      <c r="J129" s="13" t="s">
        <v>12</v>
      </c>
      <c r="K129" s="13" t="s">
        <v>12</v>
      </c>
      <c r="L129" s="13" t="s">
        <v>12</v>
      </c>
      <c r="M129" s="13" t="s">
        <v>12</v>
      </c>
      <c r="N129" s="13" t="s">
        <v>12</v>
      </c>
      <c r="O129" s="13"/>
    </row>
    <row r="130" spans="1:15" ht="15.75" customHeight="1">
      <c r="A130" s="1" t="s">
        <v>890</v>
      </c>
      <c r="B130" s="1" t="str">
        <f t="shared" si="41"/>
        <v>BFR015</v>
      </c>
      <c r="C130" s="13">
        <v>2011</v>
      </c>
      <c r="D130" s="13">
        <v>2015</v>
      </c>
      <c r="E130" s="13" t="s">
        <v>12</v>
      </c>
      <c r="F130" s="13" t="s">
        <v>12</v>
      </c>
      <c r="G130" s="13" t="s">
        <v>2198</v>
      </c>
      <c r="H130" s="12" t="s">
        <v>2198</v>
      </c>
      <c r="I130" s="13" t="s">
        <v>12</v>
      </c>
      <c r="J130" s="13" t="s">
        <v>12</v>
      </c>
      <c r="K130" s="13" t="s">
        <v>12</v>
      </c>
      <c r="L130" s="13" t="s">
        <v>12</v>
      </c>
      <c r="M130" s="13" t="s">
        <v>12</v>
      </c>
      <c r="N130" s="13" t="s">
        <v>12</v>
      </c>
      <c r="O130" s="13"/>
    </row>
    <row r="131" spans="1:15" ht="15.75" customHeight="1">
      <c r="A131" s="1" t="s">
        <v>892</v>
      </c>
      <c r="B131" s="1" t="str">
        <f t="shared" si="41"/>
        <v>BFR015</v>
      </c>
      <c r="C131" s="13">
        <v>2011</v>
      </c>
      <c r="D131" s="13">
        <v>2015</v>
      </c>
      <c r="E131" s="13" t="s">
        <v>12</v>
      </c>
      <c r="F131" s="13" t="s">
        <v>12</v>
      </c>
      <c r="G131" s="13" t="s">
        <v>2198</v>
      </c>
      <c r="H131" s="12" t="s">
        <v>2198</v>
      </c>
      <c r="I131" s="13" t="s">
        <v>12</v>
      </c>
      <c r="J131" s="13" t="s">
        <v>12</v>
      </c>
      <c r="K131" s="13" t="s">
        <v>12</v>
      </c>
      <c r="L131" s="13" t="s">
        <v>12</v>
      </c>
      <c r="M131" s="13" t="s">
        <v>12</v>
      </c>
      <c r="N131" s="13" t="s">
        <v>12</v>
      </c>
      <c r="O131" s="13"/>
    </row>
    <row r="132" spans="1:15" ht="15.75" customHeight="1">
      <c r="A132" s="1" t="s">
        <v>894</v>
      </c>
      <c r="B132" s="1" t="str">
        <f t="shared" si="41"/>
        <v>BFR015</v>
      </c>
      <c r="C132" s="13">
        <v>2011</v>
      </c>
      <c r="D132" s="13">
        <v>2015</v>
      </c>
      <c r="E132" s="13" t="s">
        <v>12</v>
      </c>
      <c r="F132" s="13" t="s">
        <v>12</v>
      </c>
      <c r="G132" s="13" t="s">
        <v>2198</v>
      </c>
      <c r="H132" s="12" t="s">
        <v>2198</v>
      </c>
      <c r="I132" s="13" t="s">
        <v>12</v>
      </c>
      <c r="J132" s="13" t="s">
        <v>12</v>
      </c>
      <c r="K132" s="13" t="s">
        <v>12</v>
      </c>
      <c r="L132" s="13" t="s">
        <v>12</v>
      </c>
      <c r="M132" s="13" t="s">
        <v>12</v>
      </c>
      <c r="N132" s="13" t="s">
        <v>12</v>
      </c>
      <c r="O132" s="13"/>
    </row>
    <row r="133" spans="1:15" ht="15.75" customHeight="1">
      <c r="A133" s="1" t="s">
        <v>896</v>
      </c>
      <c r="B133" s="1" t="str">
        <f t="shared" si="41"/>
        <v>BFR015</v>
      </c>
      <c r="C133" s="13">
        <v>2011</v>
      </c>
      <c r="D133" s="13">
        <v>2015</v>
      </c>
      <c r="E133" s="13" t="s">
        <v>12</v>
      </c>
      <c r="F133" s="13" t="s">
        <v>12</v>
      </c>
      <c r="G133" s="13" t="s">
        <v>2198</v>
      </c>
      <c r="H133" s="12" t="s">
        <v>2198</v>
      </c>
      <c r="I133" s="13" t="s">
        <v>12</v>
      </c>
      <c r="J133" s="13" t="s">
        <v>12</v>
      </c>
      <c r="K133" s="13" t="s">
        <v>12</v>
      </c>
      <c r="L133" s="13" t="s">
        <v>12</v>
      </c>
      <c r="M133" s="13" t="s">
        <v>12</v>
      </c>
      <c r="N133" s="13" t="s">
        <v>12</v>
      </c>
      <c r="O133" s="13"/>
    </row>
    <row r="134" spans="1:15" ht="15.75" customHeight="1">
      <c r="A134" s="1" t="s">
        <v>898</v>
      </c>
      <c r="B134" s="1" t="str">
        <f t="shared" si="41"/>
        <v>BFR015</v>
      </c>
      <c r="C134" s="13">
        <v>2011</v>
      </c>
      <c r="D134" s="13">
        <v>2015</v>
      </c>
      <c r="E134" s="13" t="s">
        <v>12</v>
      </c>
      <c r="F134" s="13" t="s">
        <v>12</v>
      </c>
      <c r="G134" s="13" t="s">
        <v>2198</v>
      </c>
      <c r="H134" s="12" t="s">
        <v>2198</v>
      </c>
      <c r="I134" s="13" t="s">
        <v>12</v>
      </c>
      <c r="J134" s="13" t="s">
        <v>12</v>
      </c>
      <c r="K134" s="13" t="s">
        <v>12</v>
      </c>
      <c r="L134" s="13" t="s">
        <v>12</v>
      </c>
      <c r="M134" s="13" t="s">
        <v>12</v>
      </c>
      <c r="N134" s="13" t="s">
        <v>12</v>
      </c>
      <c r="O134" s="13"/>
    </row>
    <row r="135" spans="1:15" ht="15.75" customHeight="1">
      <c r="A135" s="1" t="s">
        <v>900</v>
      </c>
      <c r="B135" s="1" t="str">
        <f t="shared" si="41"/>
        <v>BFR015</v>
      </c>
      <c r="C135" s="13">
        <v>2011</v>
      </c>
      <c r="D135" s="13">
        <v>2015</v>
      </c>
      <c r="E135" s="13" t="s">
        <v>12</v>
      </c>
      <c r="F135" s="13" t="s">
        <v>12</v>
      </c>
      <c r="G135" s="13" t="s">
        <v>2198</v>
      </c>
      <c r="H135" s="12" t="s">
        <v>2198</v>
      </c>
      <c r="I135" s="13" t="s">
        <v>12</v>
      </c>
      <c r="J135" s="13" t="s">
        <v>12</v>
      </c>
      <c r="K135" s="13" t="s">
        <v>12</v>
      </c>
      <c r="L135" s="13" t="s">
        <v>12</v>
      </c>
      <c r="M135" s="13" t="s">
        <v>12</v>
      </c>
      <c r="N135" s="13" t="s">
        <v>12</v>
      </c>
      <c r="O135" s="13"/>
    </row>
    <row r="136" spans="1:15" ht="15.75" customHeight="1">
      <c r="A136" s="1" t="s">
        <v>902</v>
      </c>
      <c r="B136" s="1" t="str">
        <f t="shared" si="41"/>
        <v>BFR015</v>
      </c>
      <c r="C136" s="13">
        <v>2011</v>
      </c>
      <c r="D136" s="13">
        <v>2015</v>
      </c>
      <c r="E136" s="13" t="s">
        <v>12</v>
      </c>
      <c r="F136" s="13" t="s">
        <v>12</v>
      </c>
      <c r="G136" s="13" t="s">
        <v>2198</v>
      </c>
      <c r="H136" s="12" t="s">
        <v>2198</v>
      </c>
      <c r="I136" s="13" t="s">
        <v>12</v>
      </c>
      <c r="J136" s="13" t="s">
        <v>12</v>
      </c>
      <c r="K136" s="13" t="s">
        <v>12</v>
      </c>
      <c r="L136" s="13" t="s">
        <v>12</v>
      </c>
      <c r="M136" s="13" t="s">
        <v>12</v>
      </c>
      <c r="N136" s="13" t="s">
        <v>12</v>
      </c>
      <c r="O136" s="13"/>
    </row>
    <row r="137" spans="1:15" ht="15.75" customHeight="1">
      <c r="A137" s="1" t="s">
        <v>904</v>
      </c>
      <c r="B137" s="1" t="str">
        <f t="shared" si="41"/>
        <v>BFR015</v>
      </c>
      <c r="C137" s="13">
        <v>2011</v>
      </c>
      <c r="D137" s="13">
        <v>2015</v>
      </c>
      <c r="E137" s="13" t="s">
        <v>12</v>
      </c>
      <c r="F137" s="13" t="s">
        <v>12</v>
      </c>
      <c r="G137" s="13" t="s">
        <v>2198</v>
      </c>
      <c r="H137" s="12" t="s">
        <v>2198</v>
      </c>
      <c r="I137" s="13" t="s">
        <v>12</v>
      </c>
      <c r="J137" s="13" t="s">
        <v>12</v>
      </c>
      <c r="K137" s="13" t="s">
        <v>12</v>
      </c>
      <c r="L137" s="13" t="s">
        <v>12</v>
      </c>
      <c r="M137" s="13" t="s">
        <v>12</v>
      </c>
      <c r="N137" s="13" t="s">
        <v>12</v>
      </c>
      <c r="O137" s="13"/>
    </row>
    <row r="138" spans="1:15" ht="15.75" customHeight="1">
      <c r="A138" s="1" t="s">
        <v>906</v>
      </c>
      <c r="B138" s="1" t="str">
        <f t="shared" si="41"/>
        <v>BFR015</v>
      </c>
      <c r="C138" s="13">
        <v>2011</v>
      </c>
      <c r="D138" s="13">
        <v>2015</v>
      </c>
      <c r="E138" s="13" t="s">
        <v>12</v>
      </c>
      <c r="F138" s="13" t="s">
        <v>12</v>
      </c>
      <c r="G138" s="13" t="s">
        <v>2198</v>
      </c>
      <c r="H138" s="12" t="s">
        <v>2198</v>
      </c>
      <c r="I138" s="13" t="s">
        <v>12</v>
      </c>
      <c r="J138" s="13" t="s">
        <v>12</v>
      </c>
      <c r="K138" s="13" t="s">
        <v>12</v>
      </c>
      <c r="L138" s="13" t="s">
        <v>12</v>
      </c>
      <c r="M138" s="13" t="s">
        <v>12</v>
      </c>
      <c r="N138" s="13" t="s">
        <v>12</v>
      </c>
      <c r="O138" s="13"/>
    </row>
    <row r="139" spans="1:15" ht="15.75" customHeight="1">
      <c r="A139" s="1" t="s">
        <v>908</v>
      </c>
      <c r="B139" s="1" t="str">
        <f t="shared" si="41"/>
        <v>BFR015</v>
      </c>
      <c r="C139" s="13">
        <v>2011</v>
      </c>
      <c r="D139" s="13">
        <v>2015</v>
      </c>
      <c r="E139" s="13" t="s">
        <v>12</v>
      </c>
      <c r="F139" s="13" t="s">
        <v>12</v>
      </c>
      <c r="G139" s="13" t="s">
        <v>2198</v>
      </c>
      <c r="H139" s="12" t="s">
        <v>2198</v>
      </c>
      <c r="I139" s="13" t="s">
        <v>12</v>
      </c>
      <c r="J139" s="13" t="s">
        <v>12</v>
      </c>
      <c r="K139" s="13" t="s">
        <v>12</v>
      </c>
      <c r="L139" s="13" t="s">
        <v>12</v>
      </c>
      <c r="M139" s="13" t="s">
        <v>12</v>
      </c>
      <c r="N139" s="13" t="s">
        <v>12</v>
      </c>
      <c r="O139" s="13"/>
    </row>
    <row r="140" spans="1:15" ht="15.75" customHeight="1">
      <c r="A140" s="1" t="s">
        <v>910</v>
      </c>
      <c r="B140" s="1" t="str">
        <f t="shared" si="41"/>
        <v>BFR015</v>
      </c>
      <c r="C140" s="13">
        <v>2011</v>
      </c>
      <c r="D140" s="13">
        <v>2015</v>
      </c>
      <c r="E140" s="13" t="s">
        <v>12</v>
      </c>
      <c r="F140" s="13" t="s">
        <v>12</v>
      </c>
      <c r="G140" s="13" t="s">
        <v>2198</v>
      </c>
      <c r="H140" s="12" t="s">
        <v>2198</v>
      </c>
      <c r="I140" s="13" t="s">
        <v>12</v>
      </c>
      <c r="J140" s="13" t="s">
        <v>12</v>
      </c>
      <c r="K140" s="13" t="s">
        <v>12</v>
      </c>
      <c r="L140" s="13" t="s">
        <v>12</v>
      </c>
      <c r="M140" s="13" t="s">
        <v>12</v>
      </c>
      <c r="N140" s="13" t="s">
        <v>12</v>
      </c>
      <c r="O140" s="13"/>
    </row>
    <row r="141" spans="1:15" ht="15.75" customHeight="1">
      <c r="A141" s="1" t="s">
        <v>912</v>
      </c>
      <c r="B141" s="1" t="str">
        <f t="shared" si="41"/>
        <v>BFR015</v>
      </c>
      <c r="C141" s="13">
        <v>2011</v>
      </c>
      <c r="D141" s="13">
        <v>2015</v>
      </c>
      <c r="E141" s="13" t="s">
        <v>12</v>
      </c>
      <c r="F141" s="13" t="s">
        <v>12</v>
      </c>
      <c r="G141" s="13" t="s">
        <v>2198</v>
      </c>
      <c r="H141" s="12" t="s">
        <v>2198</v>
      </c>
      <c r="I141" s="13" t="s">
        <v>12</v>
      </c>
      <c r="J141" s="13" t="s">
        <v>12</v>
      </c>
      <c r="K141" s="13" t="s">
        <v>12</v>
      </c>
      <c r="L141" s="13" t="s">
        <v>12</v>
      </c>
      <c r="M141" s="13" t="s">
        <v>12</v>
      </c>
      <c r="N141" s="13" t="s">
        <v>12</v>
      </c>
      <c r="O141" s="13"/>
    </row>
    <row r="142" spans="1:15" ht="15.75" customHeight="1">
      <c r="A142" s="1" t="s">
        <v>914</v>
      </c>
      <c r="B142" s="1" t="str">
        <f t="shared" si="41"/>
        <v>BFR015</v>
      </c>
      <c r="C142" s="13">
        <v>2011</v>
      </c>
      <c r="D142" s="13">
        <v>2015</v>
      </c>
      <c r="E142" s="13" t="s">
        <v>12</v>
      </c>
      <c r="F142" s="13" t="s">
        <v>12</v>
      </c>
      <c r="G142" s="13" t="s">
        <v>2198</v>
      </c>
      <c r="H142" s="12" t="s">
        <v>2198</v>
      </c>
      <c r="I142" s="13" t="s">
        <v>12</v>
      </c>
      <c r="J142" s="13" t="s">
        <v>12</v>
      </c>
      <c r="K142" s="13" t="s">
        <v>12</v>
      </c>
      <c r="L142" s="13" t="s">
        <v>12</v>
      </c>
      <c r="M142" s="13" t="s">
        <v>12</v>
      </c>
      <c r="N142" s="13" t="s">
        <v>12</v>
      </c>
      <c r="O142" s="13"/>
    </row>
    <row r="143" spans="1:15" ht="15.75" customHeight="1">
      <c r="A143" s="1" t="s">
        <v>916</v>
      </c>
      <c r="B143" s="1" t="str">
        <f t="shared" si="41"/>
        <v>BFR015</v>
      </c>
      <c r="C143" s="13">
        <v>2011</v>
      </c>
      <c r="D143" s="13">
        <v>2015</v>
      </c>
      <c r="E143" s="13" t="s">
        <v>12</v>
      </c>
      <c r="F143" s="13" t="s">
        <v>12</v>
      </c>
      <c r="G143" s="13" t="s">
        <v>2198</v>
      </c>
      <c r="H143" s="12" t="s">
        <v>2198</v>
      </c>
      <c r="I143" s="13" t="s">
        <v>12</v>
      </c>
      <c r="J143" s="13" t="s">
        <v>12</v>
      </c>
      <c r="K143" s="13" t="s">
        <v>12</v>
      </c>
      <c r="L143" s="13" t="s">
        <v>12</v>
      </c>
      <c r="M143" s="13" t="s">
        <v>12</v>
      </c>
      <c r="N143" s="13" t="s">
        <v>12</v>
      </c>
      <c r="O143" s="13"/>
    </row>
    <row r="144" spans="1:15" ht="15.75" customHeight="1">
      <c r="A144" s="1" t="s">
        <v>918</v>
      </c>
      <c r="B144" s="1" t="str">
        <f t="shared" si="41"/>
        <v>BFR015</v>
      </c>
      <c r="C144" s="13">
        <v>2011</v>
      </c>
      <c r="D144" s="13">
        <v>2015</v>
      </c>
      <c r="E144" s="13" t="s">
        <v>12</v>
      </c>
      <c r="F144" s="13" t="s">
        <v>12</v>
      </c>
      <c r="G144" s="13" t="s">
        <v>2198</v>
      </c>
      <c r="H144" s="12" t="s">
        <v>2198</v>
      </c>
      <c r="I144" s="13" t="s">
        <v>12</v>
      </c>
      <c r="J144" s="13" t="s">
        <v>12</v>
      </c>
      <c r="K144" s="13" t="s">
        <v>12</v>
      </c>
      <c r="L144" s="13" t="s">
        <v>12</v>
      </c>
      <c r="M144" s="13" t="s">
        <v>12</v>
      </c>
      <c r="N144" s="13" t="s">
        <v>12</v>
      </c>
      <c r="O144" s="13"/>
    </row>
    <row r="145" spans="1:15" ht="15.75" customHeight="1">
      <c r="A145" s="1" t="s">
        <v>920</v>
      </c>
      <c r="B145" s="1" t="str">
        <f>B143</f>
        <v>BFR015</v>
      </c>
      <c r="C145" s="13">
        <v>2011</v>
      </c>
      <c r="D145" s="13">
        <v>2015</v>
      </c>
      <c r="E145" s="13" t="s">
        <v>12</v>
      </c>
      <c r="F145" s="13" t="s">
        <v>12</v>
      </c>
      <c r="G145" s="13" t="s">
        <v>2198</v>
      </c>
      <c r="H145" s="12" t="s">
        <v>2198</v>
      </c>
      <c r="I145" s="13" t="s">
        <v>12</v>
      </c>
      <c r="J145" s="13" t="s">
        <v>12</v>
      </c>
      <c r="K145" s="13" t="s">
        <v>12</v>
      </c>
      <c r="L145" s="13" t="s">
        <v>12</v>
      </c>
      <c r="M145" s="13" t="s">
        <v>12</v>
      </c>
      <c r="N145" s="13" t="s">
        <v>12</v>
      </c>
      <c r="O145" s="13"/>
    </row>
    <row r="146" spans="1:15" ht="15.75" customHeight="1">
      <c r="A146" s="1" t="s">
        <v>922</v>
      </c>
      <c r="B146" s="1" t="str">
        <f>B145</f>
        <v>BFR015</v>
      </c>
      <c r="C146" s="13">
        <v>2011</v>
      </c>
      <c r="D146" s="13">
        <v>2015</v>
      </c>
      <c r="E146" s="13" t="s">
        <v>12</v>
      </c>
      <c r="F146" s="13" t="s">
        <v>12</v>
      </c>
      <c r="G146" s="13" t="s">
        <v>2198</v>
      </c>
      <c r="H146" s="12" t="s">
        <v>2198</v>
      </c>
      <c r="I146" s="13" t="s">
        <v>12</v>
      </c>
      <c r="J146" s="13" t="s">
        <v>12</v>
      </c>
      <c r="K146" s="13" t="s">
        <v>12</v>
      </c>
      <c r="L146" s="13" t="s">
        <v>12</v>
      </c>
      <c r="M146" s="13" t="s">
        <v>12</v>
      </c>
      <c r="N146" s="13" t="s">
        <v>12</v>
      </c>
      <c r="O146" s="13"/>
    </row>
    <row r="147" spans="1:15" ht="15.75" customHeight="1">
      <c r="A147" s="1" t="s">
        <v>924</v>
      </c>
      <c r="B147" s="1" t="str">
        <f>'1. BAT-FLY_INTERACTIONS_Referen'!A17</f>
        <v>BFR016</v>
      </c>
      <c r="C147" s="13">
        <v>2000</v>
      </c>
      <c r="D147" s="13">
        <v>2001</v>
      </c>
      <c r="E147" s="13">
        <v>12</v>
      </c>
      <c r="F147" s="13" t="s">
        <v>12</v>
      </c>
      <c r="G147" s="13" t="s">
        <v>2198</v>
      </c>
      <c r="H147" s="12" t="s">
        <v>2198</v>
      </c>
      <c r="I147" s="13" t="s">
        <v>2199</v>
      </c>
      <c r="J147" s="13">
        <v>36</v>
      </c>
      <c r="K147" s="13">
        <v>6</v>
      </c>
      <c r="L147" s="13">
        <v>8</v>
      </c>
      <c r="M147" s="12" t="s">
        <v>12</v>
      </c>
      <c r="N147" s="13" t="s">
        <v>12</v>
      </c>
      <c r="O147" s="13"/>
    </row>
    <row r="148" spans="1:15" ht="15.75" customHeight="1">
      <c r="A148" s="1" t="s">
        <v>930</v>
      </c>
      <c r="B148" s="1" t="str">
        <f>'1. BAT-FLY_INTERACTIONS_Referen'!A18</f>
        <v>BFR017</v>
      </c>
      <c r="C148" s="13">
        <v>2016</v>
      </c>
      <c r="D148" s="13">
        <v>2017</v>
      </c>
      <c r="E148" s="13">
        <v>12</v>
      </c>
      <c r="F148" s="13" t="s">
        <v>12</v>
      </c>
      <c r="G148" s="13" t="s">
        <v>2198</v>
      </c>
      <c r="H148" s="12" t="s">
        <v>2198</v>
      </c>
      <c r="I148" s="13" t="s">
        <v>2199</v>
      </c>
      <c r="J148" s="13">
        <v>24</v>
      </c>
      <c r="K148" s="13">
        <v>6</v>
      </c>
      <c r="L148" s="13">
        <v>10</v>
      </c>
      <c r="M148" s="12" t="s">
        <v>12</v>
      </c>
      <c r="N148" s="13" t="s">
        <v>12</v>
      </c>
      <c r="O148" s="13"/>
    </row>
    <row r="149" spans="1:15" ht="15.75" customHeight="1">
      <c r="A149" s="1" t="s">
        <v>934</v>
      </c>
      <c r="B149" s="1" t="str">
        <f>'1. BAT-FLY_INTERACTIONS_Referen'!A19</f>
        <v>BFR018</v>
      </c>
      <c r="C149" s="13">
        <v>2013</v>
      </c>
      <c r="D149" s="13">
        <v>2013</v>
      </c>
      <c r="E149" s="13">
        <v>6</v>
      </c>
      <c r="F149" s="13" t="s">
        <v>12</v>
      </c>
      <c r="G149" s="13" t="s">
        <v>2198</v>
      </c>
      <c r="H149" s="12" t="s">
        <v>2198</v>
      </c>
      <c r="I149" s="13" t="s">
        <v>2199</v>
      </c>
      <c r="J149" s="13" t="s">
        <v>12</v>
      </c>
      <c r="K149" s="13">
        <v>6</v>
      </c>
      <c r="L149" s="13" t="s">
        <v>12</v>
      </c>
      <c r="M149" s="12" t="s">
        <v>2200</v>
      </c>
      <c r="N149" s="13" t="s">
        <v>12</v>
      </c>
      <c r="O149" s="13"/>
    </row>
    <row r="150" spans="1:15" ht="15.75" customHeight="1">
      <c r="A150" s="1" t="s">
        <v>937</v>
      </c>
      <c r="B150" s="1" t="str">
        <f>B149</f>
        <v>BFR018</v>
      </c>
      <c r="C150" s="13">
        <v>2013</v>
      </c>
      <c r="D150" s="13">
        <v>2015</v>
      </c>
      <c r="E150" s="13">
        <v>19</v>
      </c>
      <c r="F150" s="13" t="s">
        <v>12</v>
      </c>
      <c r="G150" s="13" t="s">
        <v>2198</v>
      </c>
      <c r="H150" s="12" t="s">
        <v>2198</v>
      </c>
      <c r="I150" s="13" t="s">
        <v>2199</v>
      </c>
      <c r="J150" s="13" t="s">
        <v>12</v>
      </c>
      <c r="K150" s="13">
        <v>6</v>
      </c>
      <c r="L150" s="13" t="s">
        <v>12</v>
      </c>
      <c r="M150" s="12" t="s">
        <v>2200</v>
      </c>
      <c r="N150" s="13" t="s">
        <v>12</v>
      </c>
      <c r="O150" s="13"/>
    </row>
    <row r="151" spans="1:15" ht="15.75" customHeight="1">
      <c r="A151" s="1" t="s">
        <v>941</v>
      </c>
      <c r="B151" s="1" t="str">
        <f>'1. BAT-FLY_INTERACTIONS_Referen'!A20</f>
        <v>BFR019</v>
      </c>
      <c r="C151" s="13">
        <v>2010</v>
      </c>
      <c r="D151" s="13">
        <v>2012</v>
      </c>
      <c r="E151" s="13">
        <v>8</v>
      </c>
      <c r="F151" s="13" t="s">
        <v>12</v>
      </c>
      <c r="G151" s="12" t="s">
        <v>2201</v>
      </c>
      <c r="H151" s="12" t="s">
        <v>2198</v>
      </c>
      <c r="I151" s="13" t="s">
        <v>2199</v>
      </c>
      <c r="J151" s="13">
        <v>24</v>
      </c>
      <c r="K151" s="13">
        <v>5</v>
      </c>
      <c r="L151" s="13">
        <v>5</v>
      </c>
      <c r="M151" s="12" t="s">
        <v>2200</v>
      </c>
      <c r="N151" s="13" t="s">
        <v>12</v>
      </c>
      <c r="O151" s="13"/>
    </row>
    <row r="152" spans="1:15" ht="15.75" customHeight="1">
      <c r="A152" s="1" t="s">
        <v>945</v>
      </c>
      <c r="B152" s="1" t="str">
        <f>B151</f>
        <v>BFR019</v>
      </c>
      <c r="C152" s="13">
        <v>2010</v>
      </c>
      <c r="D152" s="13">
        <v>2012</v>
      </c>
      <c r="E152" s="13">
        <v>8</v>
      </c>
      <c r="F152" s="13" t="s">
        <v>12</v>
      </c>
      <c r="G152" s="12" t="s">
        <v>2201</v>
      </c>
      <c r="H152" s="12" t="s">
        <v>2198</v>
      </c>
      <c r="I152" s="13" t="s">
        <v>2199</v>
      </c>
      <c r="J152" s="13">
        <v>24</v>
      </c>
      <c r="K152" s="13">
        <v>5</v>
      </c>
      <c r="L152" s="13">
        <v>5</v>
      </c>
      <c r="M152" s="12" t="s">
        <v>2200</v>
      </c>
      <c r="N152" s="13" t="s">
        <v>12</v>
      </c>
      <c r="O152" s="13"/>
    </row>
    <row r="153" spans="1:15" ht="15.75" customHeight="1">
      <c r="A153" s="1" t="s">
        <v>947</v>
      </c>
      <c r="B153" s="1" t="str">
        <f>'1. BAT-FLY_INTERACTIONS_Referen'!A21</f>
        <v>BFR020</v>
      </c>
      <c r="C153" s="13">
        <v>2013</v>
      </c>
      <c r="D153" s="13">
        <v>2013</v>
      </c>
      <c r="E153" s="13" t="s">
        <v>12</v>
      </c>
      <c r="F153" s="13" t="s">
        <v>12</v>
      </c>
      <c r="G153" s="13" t="s">
        <v>2202</v>
      </c>
      <c r="H153" s="12" t="s">
        <v>2198</v>
      </c>
      <c r="I153" s="13" t="s">
        <v>2199</v>
      </c>
      <c r="J153" s="13" t="s">
        <v>12</v>
      </c>
      <c r="K153" s="13" t="s">
        <v>12</v>
      </c>
      <c r="L153" s="13" t="s">
        <v>12</v>
      </c>
      <c r="M153" s="13" t="s">
        <v>12</v>
      </c>
      <c r="N153" s="13" t="s">
        <v>12</v>
      </c>
      <c r="O153" s="13"/>
    </row>
    <row r="154" spans="1:15" ht="15.75" customHeight="1">
      <c r="A154" s="1" t="s">
        <v>951</v>
      </c>
      <c r="B154" s="1" t="str">
        <f>B153</f>
        <v>BFR020</v>
      </c>
      <c r="C154" s="13">
        <v>2013</v>
      </c>
      <c r="D154" s="13">
        <v>2013</v>
      </c>
      <c r="E154" s="13" t="s">
        <v>12</v>
      </c>
      <c r="F154" s="13" t="s">
        <v>12</v>
      </c>
      <c r="G154" s="13" t="s">
        <v>2202</v>
      </c>
      <c r="H154" s="12" t="s">
        <v>2198</v>
      </c>
      <c r="I154" s="13" t="s">
        <v>2199</v>
      </c>
      <c r="J154" s="13" t="s">
        <v>12</v>
      </c>
      <c r="K154" s="13" t="s">
        <v>12</v>
      </c>
      <c r="L154" s="13" t="s">
        <v>12</v>
      </c>
      <c r="M154" s="13" t="s">
        <v>12</v>
      </c>
      <c r="N154" s="13" t="s">
        <v>12</v>
      </c>
      <c r="O154" s="13"/>
    </row>
    <row r="155" spans="1:15" ht="15.75" customHeight="1">
      <c r="A155" s="1" t="s">
        <v>953</v>
      </c>
      <c r="B155" s="1" t="str">
        <f>'1. BAT-FLY_INTERACTIONS_Referen'!A22</f>
        <v>BFR021</v>
      </c>
      <c r="C155" s="13">
        <v>2005</v>
      </c>
      <c r="D155" s="13">
        <v>2005</v>
      </c>
      <c r="E155" s="13">
        <v>11</v>
      </c>
      <c r="F155" s="12">
        <v>15120</v>
      </c>
      <c r="G155" s="13" t="s">
        <v>2198</v>
      </c>
      <c r="H155" s="12" t="s">
        <v>2198</v>
      </c>
      <c r="I155" s="13" t="s">
        <v>2199</v>
      </c>
      <c r="J155" s="13">
        <v>44</v>
      </c>
      <c r="K155" s="13">
        <v>3</v>
      </c>
      <c r="L155" s="13">
        <v>6</v>
      </c>
      <c r="M155" s="13" t="s">
        <v>12</v>
      </c>
      <c r="N155" s="13" t="s">
        <v>12</v>
      </c>
      <c r="O155" s="26"/>
    </row>
    <row r="156" spans="1:15" ht="15.75" customHeight="1">
      <c r="A156" s="1" t="s">
        <v>959</v>
      </c>
      <c r="B156" s="1" t="str">
        <f>'1. BAT-FLY_INTERACTIONS_Referen'!A23</f>
        <v>BFR022</v>
      </c>
      <c r="C156" s="13">
        <v>1994</v>
      </c>
      <c r="D156" s="13">
        <v>1996</v>
      </c>
      <c r="E156" s="13" t="s">
        <v>12</v>
      </c>
      <c r="F156" s="13" t="s">
        <v>12</v>
      </c>
      <c r="G156" s="13" t="s">
        <v>2198</v>
      </c>
      <c r="H156" s="12" t="s">
        <v>2198</v>
      </c>
      <c r="I156" s="13" t="s">
        <v>2199</v>
      </c>
      <c r="J156" s="13" t="s">
        <v>12</v>
      </c>
      <c r="K156" s="13" t="s">
        <v>12</v>
      </c>
      <c r="L156" s="13" t="s">
        <v>12</v>
      </c>
      <c r="M156" s="13" t="s">
        <v>12</v>
      </c>
      <c r="N156" s="13" t="s">
        <v>12</v>
      </c>
      <c r="O156" s="13"/>
    </row>
    <row r="157" spans="1:15" ht="15.75" customHeight="1">
      <c r="A157" s="1" t="s">
        <v>964</v>
      </c>
      <c r="B157" s="1" t="str">
        <f>B156</f>
        <v>BFR022</v>
      </c>
      <c r="C157" s="13">
        <v>1995</v>
      </c>
      <c r="D157" s="13">
        <v>1995</v>
      </c>
      <c r="E157" s="13" t="s">
        <v>12</v>
      </c>
      <c r="F157" s="13" t="s">
        <v>12</v>
      </c>
      <c r="G157" s="13" t="s">
        <v>2198</v>
      </c>
      <c r="H157" s="12" t="s">
        <v>2198</v>
      </c>
      <c r="I157" s="13" t="s">
        <v>2199</v>
      </c>
      <c r="J157" s="13" t="s">
        <v>12</v>
      </c>
      <c r="K157" s="13" t="s">
        <v>12</v>
      </c>
      <c r="L157" s="13" t="s">
        <v>12</v>
      </c>
      <c r="M157" s="13" t="s">
        <v>12</v>
      </c>
      <c r="N157" s="13" t="s">
        <v>12</v>
      </c>
      <c r="O157" s="13"/>
    </row>
    <row r="158" spans="1:15" ht="15.75" customHeight="1">
      <c r="A158" s="1" t="s">
        <v>966</v>
      </c>
      <c r="B158" s="1" t="str">
        <f>'1. BAT-FLY_INTERACTIONS_Referen'!A24</f>
        <v>BFR023</v>
      </c>
      <c r="C158" s="13">
        <v>2005</v>
      </c>
      <c r="D158" s="13">
        <v>2006</v>
      </c>
      <c r="E158" s="13">
        <v>12</v>
      </c>
      <c r="F158" s="13" t="s">
        <v>12</v>
      </c>
      <c r="G158" s="13" t="s">
        <v>2198</v>
      </c>
      <c r="H158" s="12" t="s">
        <v>2198</v>
      </c>
      <c r="I158" s="13" t="s">
        <v>2199</v>
      </c>
      <c r="J158" s="13">
        <v>36</v>
      </c>
      <c r="K158" s="13">
        <v>5</v>
      </c>
      <c r="L158" s="13">
        <v>4</v>
      </c>
      <c r="M158" s="12" t="s">
        <v>2200</v>
      </c>
      <c r="N158" s="13" t="s">
        <v>12</v>
      </c>
      <c r="O158" s="13"/>
    </row>
    <row r="159" spans="1:15" ht="15.75" customHeight="1">
      <c r="A159" s="1" t="s">
        <v>971</v>
      </c>
      <c r="B159" s="1" t="str">
        <f>'1. BAT-FLY_INTERACTIONS_Referen'!A25</f>
        <v>BFR024</v>
      </c>
      <c r="C159" s="13">
        <v>2014</v>
      </c>
      <c r="D159" s="13">
        <v>2015</v>
      </c>
      <c r="E159" s="13">
        <v>12</v>
      </c>
      <c r="F159" s="12">
        <v>41400</v>
      </c>
      <c r="G159" s="13" t="s">
        <v>2202</v>
      </c>
      <c r="H159" s="12" t="s">
        <v>2198</v>
      </c>
      <c r="I159" s="13" t="s">
        <v>2199</v>
      </c>
      <c r="J159" s="13">
        <v>25</v>
      </c>
      <c r="K159" s="13">
        <v>6</v>
      </c>
      <c r="L159" s="12" t="s">
        <v>12</v>
      </c>
      <c r="M159" s="12" t="s">
        <v>12</v>
      </c>
      <c r="N159" s="12" t="s">
        <v>12</v>
      </c>
      <c r="O159" s="26"/>
    </row>
    <row r="160" spans="1:15" ht="15.75" customHeight="1">
      <c r="A160" s="1" t="s">
        <v>973</v>
      </c>
      <c r="B160" s="1" t="str">
        <f>'1. BAT-FLY_INTERACTIONS_Referen'!A26</f>
        <v>BFR025</v>
      </c>
      <c r="C160" s="13">
        <v>2011</v>
      </c>
      <c r="D160" s="13">
        <v>2012</v>
      </c>
      <c r="E160" s="13">
        <v>4</v>
      </c>
      <c r="F160" s="12" t="s">
        <v>12</v>
      </c>
      <c r="G160" s="13" t="s">
        <v>2198</v>
      </c>
      <c r="H160" s="12" t="s">
        <v>2198</v>
      </c>
      <c r="I160" s="13" t="s">
        <v>2199</v>
      </c>
      <c r="J160" s="13">
        <v>20</v>
      </c>
      <c r="K160" s="13">
        <v>6</v>
      </c>
      <c r="L160" s="13" t="s">
        <v>12</v>
      </c>
      <c r="M160" s="13" t="s">
        <v>12</v>
      </c>
      <c r="N160" s="13" t="s">
        <v>12</v>
      </c>
      <c r="O160" s="13"/>
    </row>
    <row r="161" spans="1:15" ht="15.75" customHeight="1">
      <c r="A161" s="1" t="s">
        <v>979</v>
      </c>
      <c r="B161" s="1" t="str">
        <f>'1. BAT-FLY_INTERACTIONS_Referen'!A27</f>
        <v>BFR026</v>
      </c>
      <c r="C161" s="13">
        <v>2010</v>
      </c>
      <c r="D161" s="13">
        <v>2012</v>
      </c>
      <c r="E161" s="13">
        <v>9</v>
      </c>
      <c r="F161" s="13">
        <v>641520</v>
      </c>
      <c r="G161" s="13" t="s">
        <v>2198</v>
      </c>
      <c r="H161" s="12" t="s">
        <v>2198</v>
      </c>
      <c r="I161" s="13" t="s">
        <v>2204</v>
      </c>
      <c r="J161" s="13">
        <v>27</v>
      </c>
      <c r="K161" s="12">
        <v>5.5</v>
      </c>
      <c r="L161" s="13">
        <v>5</v>
      </c>
      <c r="M161" s="12" t="s">
        <v>2200</v>
      </c>
      <c r="N161" s="13" t="s">
        <v>2205</v>
      </c>
      <c r="O161" s="13"/>
    </row>
    <row r="162" spans="1:15" ht="15.75" customHeight="1">
      <c r="A162" s="1" t="s">
        <v>984</v>
      </c>
      <c r="B162" s="1" t="str">
        <f t="shared" ref="B162:B184" si="42">B161</f>
        <v>BFR026</v>
      </c>
      <c r="C162" s="13">
        <v>2010</v>
      </c>
      <c r="D162" s="13">
        <v>2012</v>
      </c>
      <c r="E162" s="13">
        <v>9</v>
      </c>
      <c r="F162" s="13">
        <v>641520</v>
      </c>
      <c r="G162" s="13" t="s">
        <v>2198</v>
      </c>
      <c r="H162" s="12" t="s">
        <v>2198</v>
      </c>
      <c r="I162" s="13" t="s">
        <v>2204</v>
      </c>
      <c r="J162" s="13">
        <v>27</v>
      </c>
      <c r="K162" s="12">
        <v>5.5</v>
      </c>
      <c r="L162" s="13">
        <v>5</v>
      </c>
      <c r="M162" s="12" t="s">
        <v>2200</v>
      </c>
      <c r="N162" s="13" t="s">
        <v>2205</v>
      </c>
      <c r="O162" s="13"/>
    </row>
    <row r="163" spans="1:15" ht="15.75" customHeight="1">
      <c r="A163" s="1" t="s">
        <v>987</v>
      </c>
      <c r="B163" s="1" t="str">
        <f t="shared" si="42"/>
        <v>BFR026</v>
      </c>
      <c r="C163" s="13">
        <v>2010</v>
      </c>
      <c r="D163" s="13">
        <v>2012</v>
      </c>
      <c r="E163" s="13">
        <v>9</v>
      </c>
      <c r="F163" s="13">
        <v>641520</v>
      </c>
      <c r="G163" s="13" t="s">
        <v>2198</v>
      </c>
      <c r="H163" s="12" t="s">
        <v>2198</v>
      </c>
      <c r="I163" s="13" t="s">
        <v>2204</v>
      </c>
      <c r="J163" s="13">
        <v>27</v>
      </c>
      <c r="K163" s="12">
        <v>5.5</v>
      </c>
      <c r="L163" s="13">
        <v>5</v>
      </c>
      <c r="M163" s="12" t="s">
        <v>2200</v>
      </c>
      <c r="N163" s="13" t="s">
        <v>2205</v>
      </c>
      <c r="O163" s="13"/>
    </row>
    <row r="164" spans="1:15" ht="15.75" customHeight="1">
      <c r="A164" s="1" t="s">
        <v>989</v>
      </c>
      <c r="B164" s="1" t="str">
        <f t="shared" si="42"/>
        <v>BFR026</v>
      </c>
      <c r="C164" s="13">
        <v>2010</v>
      </c>
      <c r="D164" s="13">
        <v>2012</v>
      </c>
      <c r="E164" s="13">
        <v>9</v>
      </c>
      <c r="F164" s="13">
        <v>641520</v>
      </c>
      <c r="G164" s="13" t="s">
        <v>2198</v>
      </c>
      <c r="H164" s="12" t="s">
        <v>2198</v>
      </c>
      <c r="I164" s="13" t="s">
        <v>2204</v>
      </c>
      <c r="J164" s="13">
        <v>27</v>
      </c>
      <c r="K164" s="12">
        <v>5.5</v>
      </c>
      <c r="L164" s="13">
        <v>5</v>
      </c>
      <c r="M164" s="12" t="s">
        <v>2200</v>
      </c>
      <c r="N164" s="13" t="s">
        <v>2205</v>
      </c>
      <c r="O164" s="13"/>
    </row>
    <row r="165" spans="1:15" ht="15.75" customHeight="1">
      <c r="A165" s="1" t="s">
        <v>992</v>
      </c>
      <c r="B165" s="1" t="str">
        <f t="shared" si="42"/>
        <v>BFR026</v>
      </c>
      <c r="C165" s="13">
        <v>2010</v>
      </c>
      <c r="D165" s="13">
        <v>2012</v>
      </c>
      <c r="E165" s="13">
        <v>9</v>
      </c>
      <c r="F165" s="13">
        <v>641520</v>
      </c>
      <c r="G165" s="13" t="s">
        <v>2198</v>
      </c>
      <c r="H165" s="12" t="s">
        <v>2198</v>
      </c>
      <c r="I165" s="13" t="s">
        <v>2204</v>
      </c>
      <c r="J165" s="13">
        <v>27</v>
      </c>
      <c r="K165" s="12">
        <v>5.5</v>
      </c>
      <c r="L165" s="13">
        <v>5</v>
      </c>
      <c r="M165" s="12" t="s">
        <v>2200</v>
      </c>
      <c r="N165" s="13" t="s">
        <v>2205</v>
      </c>
      <c r="O165" s="13"/>
    </row>
    <row r="166" spans="1:15" ht="15.75" customHeight="1">
      <c r="A166" s="1" t="s">
        <v>995</v>
      </c>
      <c r="B166" s="1" t="str">
        <f t="shared" si="42"/>
        <v>BFR026</v>
      </c>
      <c r="C166" s="13">
        <v>2010</v>
      </c>
      <c r="D166" s="13">
        <v>2012</v>
      </c>
      <c r="E166" s="13">
        <v>9</v>
      </c>
      <c r="F166" s="13">
        <v>641520</v>
      </c>
      <c r="G166" s="13" t="s">
        <v>2198</v>
      </c>
      <c r="H166" s="12" t="s">
        <v>2198</v>
      </c>
      <c r="I166" s="13" t="s">
        <v>2204</v>
      </c>
      <c r="J166" s="13">
        <v>27</v>
      </c>
      <c r="K166" s="12">
        <v>5.5</v>
      </c>
      <c r="L166" s="13">
        <v>5</v>
      </c>
      <c r="M166" s="12" t="s">
        <v>2200</v>
      </c>
      <c r="N166" s="13" t="s">
        <v>2205</v>
      </c>
      <c r="O166" s="13"/>
    </row>
    <row r="167" spans="1:15" ht="15.75" customHeight="1">
      <c r="A167" s="1" t="s">
        <v>997</v>
      </c>
      <c r="B167" s="1" t="str">
        <f t="shared" si="42"/>
        <v>BFR026</v>
      </c>
      <c r="C167" s="13">
        <v>2010</v>
      </c>
      <c r="D167" s="13">
        <v>2012</v>
      </c>
      <c r="E167" s="13">
        <v>9</v>
      </c>
      <c r="F167" s="13">
        <v>641520</v>
      </c>
      <c r="G167" s="13" t="s">
        <v>2198</v>
      </c>
      <c r="H167" s="12" t="s">
        <v>2198</v>
      </c>
      <c r="I167" s="13" t="s">
        <v>2204</v>
      </c>
      <c r="J167" s="13">
        <v>27</v>
      </c>
      <c r="K167" s="12">
        <v>5.5</v>
      </c>
      <c r="L167" s="13">
        <v>5</v>
      </c>
      <c r="M167" s="12" t="s">
        <v>2200</v>
      </c>
      <c r="N167" s="13" t="s">
        <v>2205</v>
      </c>
      <c r="O167" s="13"/>
    </row>
    <row r="168" spans="1:15" ht="15.75" customHeight="1">
      <c r="A168" s="1" t="s">
        <v>1000</v>
      </c>
      <c r="B168" s="1" t="str">
        <f t="shared" si="42"/>
        <v>BFR026</v>
      </c>
      <c r="C168" s="13">
        <v>2010</v>
      </c>
      <c r="D168" s="13">
        <v>2012</v>
      </c>
      <c r="E168" s="13">
        <v>9</v>
      </c>
      <c r="F168" s="13">
        <v>641520</v>
      </c>
      <c r="G168" s="13" t="s">
        <v>2198</v>
      </c>
      <c r="H168" s="12" t="s">
        <v>2198</v>
      </c>
      <c r="I168" s="13" t="s">
        <v>2204</v>
      </c>
      <c r="J168" s="13">
        <v>27</v>
      </c>
      <c r="K168" s="12">
        <v>5.5</v>
      </c>
      <c r="L168" s="13">
        <v>5</v>
      </c>
      <c r="M168" s="12" t="s">
        <v>2200</v>
      </c>
      <c r="N168" s="13" t="s">
        <v>2205</v>
      </c>
      <c r="O168" s="13"/>
    </row>
    <row r="169" spans="1:15" ht="15.75" customHeight="1">
      <c r="A169" s="1" t="s">
        <v>1003</v>
      </c>
      <c r="B169" s="1" t="str">
        <f t="shared" si="42"/>
        <v>BFR026</v>
      </c>
      <c r="C169" s="13">
        <v>2010</v>
      </c>
      <c r="D169" s="13">
        <v>2012</v>
      </c>
      <c r="E169" s="13">
        <v>9</v>
      </c>
      <c r="F169" s="13">
        <v>641520</v>
      </c>
      <c r="G169" s="13" t="s">
        <v>2198</v>
      </c>
      <c r="H169" s="12" t="s">
        <v>2198</v>
      </c>
      <c r="I169" s="13" t="s">
        <v>2204</v>
      </c>
      <c r="J169" s="13">
        <v>27</v>
      </c>
      <c r="K169" s="12">
        <v>5.5</v>
      </c>
      <c r="L169" s="13">
        <v>5</v>
      </c>
      <c r="M169" s="12" t="s">
        <v>2200</v>
      </c>
      <c r="N169" s="13" t="s">
        <v>2205</v>
      </c>
      <c r="O169" s="13"/>
    </row>
    <row r="170" spans="1:15" ht="15.75" customHeight="1">
      <c r="A170" s="1" t="s">
        <v>1005</v>
      </c>
      <c r="B170" s="1" t="str">
        <f t="shared" si="42"/>
        <v>BFR026</v>
      </c>
      <c r="C170" s="13">
        <v>2010</v>
      </c>
      <c r="D170" s="13">
        <v>2012</v>
      </c>
      <c r="E170" s="13">
        <v>9</v>
      </c>
      <c r="F170" s="13">
        <v>641520</v>
      </c>
      <c r="G170" s="13" t="s">
        <v>2198</v>
      </c>
      <c r="H170" s="12" t="s">
        <v>2198</v>
      </c>
      <c r="I170" s="13" t="s">
        <v>2204</v>
      </c>
      <c r="J170" s="13">
        <v>27</v>
      </c>
      <c r="K170" s="12">
        <v>5.5</v>
      </c>
      <c r="L170" s="13">
        <v>5</v>
      </c>
      <c r="M170" s="12" t="s">
        <v>2200</v>
      </c>
      <c r="N170" s="13" t="s">
        <v>2205</v>
      </c>
      <c r="O170" s="13"/>
    </row>
    <row r="171" spans="1:15" ht="15.75" customHeight="1">
      <c r="A171" s="1" t="s">
        <v>1007</v>
      </c>
      <c r="B171" s="1" t="str">
        <f t="shared" si="42"/>
        <v>BFR026</v>
      </c>
      <c r="C171" s="13">
        <v>2010</v>
      </c>
      <c r="D171" s="13">
        <v>2012</v>
      </c>
      <c r="E171" s="13">
        <v>9</v>
      </c>
      <c r="F171" s="13">
        <v>641520</v>
      </c>
      <c r="G171" s="13" t="s">
        <v>2198</v>
      </c>
      <c r="H171" s="12" t="s">
        <v>2198</v>
      </c>
      <c r="I171" s="13" t="s">
        <v>2204</v>
      </c>
      <c r="J171" s="13">
        <v>27</v>
      </c>
      <c r="K171" s="12">
        <v>5.5</v>
      </c>
      <c r="L171" s="13">
        <v>5</v>
      </c>
      <c r="M171" s="12" t="s">
        <v>2200</v>
      </c>
      <c r="N171" s="13" t="s">
        <v>2205</v>
      </c>
      <c r="O171" s="13"/>
    </row>
    <row r="172" spans="1:15" ht="15.75" customHeight="1">
      <c r="A172" s="1" t="s">
        <v>1009</v>
      </c>
      <c r="B172" s="1" t="str">
        <f t="shared" si="42"/>
        <v>BFR026</v>
      </c>
      <c r="C172" s="13">
        <v>2010</v>
      </c>
      <c r="D172" s="13">
        <v>2012</v>
      </c>
      <c r="E172" s="13">
        <v>9</v>
      </c>
      <c r="F172" s="13">
        <v>641520</v>
      </c>
      <c r="G172" s="13" t="s">
        <v>2198</v>
      </c>
      <c r="H172" s="12" t="s">
        <v>2198</v>
      </c>
      <c r="I172" s="13" t="s">
        <v>2204</v>
      </c>
      <c r="J172" s="13">
        <v>27</v>
      </c>
      <c r="K172" s="12">
        <v>5.5</v>
      </c>
      <c r="L172" s="13">
        <v>5</v>
      </c>
      <c r="M172" s="12" t="s">
        <v>2200</v>
      </c>
      <c r="N172" s="13" t="s">
        <v>2205</v>
      </c>
      <c r="O172" s="13"/>
    </row>
    <row r="173" spans="1:15" ht="15.75" customHeight="1">
      <c r="A173" s="1" t="s">
        <v>1011</v>
      </c>
      <c r="B173" s="1" t="str">
        <f t="shared" si="42"/>
        <v>BFR026</v>
      </c>
      <c r="C173" s="13">
        <v>2010</v>
      </c>
      <c r="D173" s="13">
        <v>2012</v>
      </c>
      <c r="E173" s="13">
        <v>9</v>
      </c>
      <c r="F173" s="13">
        <v>641520</v>
      </c>
      <c r="G173" s="13" t="s">
        <v>2198</v>
      </c>
      <c r="H173" s="12" t="s">
        <v>2198</v>
      </c>
      <c r="I173" s="13" t="s">
        <v>2204</v>
      </c>
      <c r="J173" s="13">
        <v>27</v>
      </c>
      <c r="K173" s="12">
        <v>5.5</v>
      </c>
      <c r="L173" s="13">
        <v>5</v>
      </c>
      <c r="M173" s="12" t="s">
        <v>2200</v>
      </c>
      <c r="N173" s="13" t="s">
        <v>2205</v>
      </c>
      <c r="O173" s="13"/>
    </row>
    <row r="174" spans="1:15" ht="15.75" customHeight="1">
      <c r="A174" s="1" t="s">
        <v>1013</v>
      </c>
      <c r="B174" s="1" t="str">
        <f t="shared" si="42"/>
        <v>BFR026</v>
      </c>
      <c r="C174" s="13">
        <v>2010</v>
      </c>
      <c r="D174" s="13">
        <v>2012</v>
      </c>
      <c r="E174" s="13">
        <v>9</v>
      </c>
      <c r="F174" s="13">
        <v>641520</v>
      </c>
      <c r="G174" s="13" t="s">
        <v>2198</v>
      </c>
      <c r="H174" s="12" t="s">
        <v>2198</v>
      </c>
      <c r="I174" s="13" t="s">
        <v>2204</v>
      </c>
      <c r="J174" s="13">
        <v>27</v>
      </c>
      <c r="K174" s="12">
        <v>5.5</v>
      </c>
      <c r="L174" s="13">
        <v>5</v>
      </c>
      <c r="M174" s="12" t="s">
        <v>2200</v>
      </c>
      <c r="N174" s="13" t="s">
        <v>2205</v>
      </c>
      <c r="O174" s="13"/>
    </row>
    <row r="175" spans="1:15" ht="15.75" customHeight="1">
      <c r="A175" s="1" t="s">
        <v>1015</v>
      </c>
      <c r="B175" s="1" t="str">
        <f t="shared" si="42"/>
        <v>BFR026</v>
      </c>
      <c r="C175" s="13">
        <v>2010</v>
      </c>
      <c r="D175" s="13">
        <v>2012</v>
      </c>
      <c r="E175" s="13">
        <v>9</v>
      </c>
      <c r="F175" s="13">
        <v>641520</v>
      </c>
      <c r="G175" s="13" t="s">
        <v>2198</v>
      </c>
      <c r="H175" s="12" t="s">
        <v>2198</v>
      </c>
      <c r="I175" s="13" t="s">
        <v>2204</v>
      </c>
      <c r="J175" s="13">
        <v>27</v>
      </c>
      <c r="K175" s="12">
        <v>5.5</v>
      </c>
      <c r="L175" s="13">
        <v>5</v>
      </c>
      <c r="M175" s="12" t="s">
        <v>2200</v>
      </c>
      <c r="N175" s="13" t="s">
        <v>2205</v>
      </c>
      <c r="O175" s="13"/>
    </row>
    <row r="176" spans="1:15" ht="15.75" customHeight="1">
      <c r="A176" s="1" t="s">
        <v>1017</v>
      </c>
      <c r="B176" s="1" t="str">
        <f t="shared" si="42"/>
        <v>BFR026</v>
      </c>
      <c r="C176" s="13">
        <v>2010</v>
      </c>
      <c r="D176" s="13">
        <v>2012</v>
      </c>
      <c r="E176" s="13">
        <v>9</v>
      </c>
      <c r="F176" s="13">
        <v>641520</v>
      </c>
      <c r="G176" s="13" t="s">
        <v>2198</v>
      </c>
      <c r="H176" s="12" t="s">
        <v>2198</v>
      </c>
      <c r="I176" s="13" t="s">
        <v>2204</v>
      </c>
      <c r="J176" s="13">
        <v>27</v>
      </c>
      <c r="K176" s="12">
        <v>5.5</v>
      </c>
      <c r="L176" s="13">
        <v>5</v>
      </c>
      <c r="M176" s="12" t="s">
        <v>2200</v>
      </c>
      <c r="N176" s="13" t="s">
        <v>2205</v>
      </c>
      <c r="O176" s="13"/>
    </row>
    <row r="177" spans="1:15" ht="15.75" customHeight="1">
      <c r="A177" s="1" t="s">
        <v>1019</v>
      </c>
      <c r="B177" s="1" t="str">
        <f t="shared" si="42"/>
        <v>BFR026</v>
      </c>
      <c r="C177" s="13">
        <v>2010</v>
      </c>
      <c r="D177" s="13">
        <v>2012</v>
      </c>
      <c r="E177" s="13">
        <v>9</v>
      </c>
      <c r="F177" s="13">
        <v>641520</v>
      </c>
      <c r="G177" s="13" t="s">
        <v>2198</v>
      </c>
      <c r="H177" s="12" t="s">
        <v>2198</v>
      </c>
      <c r="I177" s="13" t="s">
        <v>2204</v>
      </c>
      <c r="J177" s="13">
        <v>27</v>
      </c>
      <c r="K177" s="12">
        <v>5.5</v>
      </c>
      <c r="L177" s="13">
        <v>5</v>
      </c>
      <c r="M177" s="12" t="s">
        <v>2200</v>
      </c>
      <c r="N177" s="13" t="s">
        <v>2205</v>
      </c>
      <c r="O177" s="13"/>
    </row>
    <row r="178" spans="1:15" ht="15.75" customHeight="1">
      <c r="A178" s="1" t="s">
        <v>1021</v>
      </c>
      <c r="B178" s="1" t="str">
        <f t="shared" si="42"/>
        <v>BFR026</v>
      </c>
      <c r="C178" s="13">
        <v>2010</v>
      </c>
      <c r="D178" s="13">
        <v>2012</v>
      </c>
      <c r="E178" s="13">
        <v>9</v>
      </c>
      <c r="F178" s="13">
        <v>641520</v>
      </c>
      <c r="G178" s="13" t="s">
        <v>2198</v>
      </c>
      <c r="H178" s="12" t="s">
        <v>2198</v>
      </c>
      <c r="I178" s="13" t="s">
        <v>2204</v>
      </c>
      <c r="J178" s="13">
        <v>27</v>
      </c>
      <c r="K178" s="12">
        <v>5.5</v>
      </c>
      <c r="L178" s="13">
        <v>5</v>
      </c>
      <c r="M178" s="12" t="s">
        <v>2200</v>
      </c>
      <c r="N178" s="13" t="s">
        <v>2205</v>
      </c>
      <c r="O178" s="13"/>
    </row>
    <row r="179" spans="1:15" ht="15.75" customHeight="1">
      <c r="A179" s="1" t="s">
        <v>1023</v>
      </c>
      <c r="B179" s="1" t="str">
        <f t="shared" si="42"/>
        <v>BFR026</v>
      </c>
      <c r="C179" s="13">
        <v>2010</v>
      </c>
      <c r="D179" s="13">
        <v>2012</v>
      </c>
      <c r="E179" s="13">
        <v>9</v>
      </c>
      <c r="F179" s="13">
        <v>641520</v>
      </c>
      <c r="G179" s="13" t="s">
        <v>2198</v>
      </c>
      <c r="H179" s="12" t="s">
        <v>2198</v>
      </c>
      <c r="I179" s="13" t="s">
        <v>2204</v>
      </c>
      <c r="J179" s="13">
        <v>27</v>
      </c>
      <c r="K179" s="12">
        <v>5.5</v>
      </c>
      <c r="L179" s="13">
        <v>5</v>
      </c>
      <c r="M179" s="12" t="s">
        <v>2200</v>
      </c>
      <c r="N179" s="13" t="s">
        <v>2205</v>
      </c>
      <c r="O179" s="13"/>
    </row>
    <row r="180" spans="1:15" ht="15.75" customHeight="1">
      <c r="A180" s="1" t="s">
        <v>1025</v>
      </c>
      <c r="B180" s="1" t="str">
        <f t="shared" si="42"/>
        <v>BFR026</v>
      </c>
      <c r="C180" s="13">
        <v>2010</v>
      </c>
      <c r="D180" s="13">
        <v>2012</v>
      </c>
      <c r="E180" s="13">
        <v>9</v>
      </c>
      <c r="F180" s="13">
        <v>641520</v>
      </c>
      <c r="G180" s="13" t="s">
        <v>2198</v>
      </c>
      <c r="H180" s="12" t="s">
        <v>2198</v>
      </c>
      <c r="I180" s="13" t="s">
        <v>2204</v>
      </c>
      <c r="J180" s="13">
        <v>27</v>
      </c>
      <c r="K180" s="12">
        <v>5.5</v>
      </c>
      <c r="L180" s="13">
        <v>5</v>
      </c>
      <c r="M180" s="12" t="s">
        <v>2200</v>
      </c>
      <c r="N180" s="13" t="s">
        <v>2205</v>
      </c>
      <c r="O180" s="13"/>
    </row>
    <row r="181" spans="1:15" ht="15.75" customHeight="1">
      <c r="A181" s="1" t="s">
        <v>1027</v>
      </c>
      <c r="B181" s="1" t="str">
        <f t="shared" si="42"/>
        <v>BFR026</v>
      </c>
      <c r="C181" s="13">
        <v>2010</v>
      </c>
      <c r="D181" s="13">
        <v>2012</v>
      </c>
      <c r="E181" s="13">
        <v>9</v>
      </c>
      <c r="F181" s="13">
        <v>641520</v>
      </c>
      <c r="G181" s="13" t="s">
        <v>2198</v>
      </c>
      <c r="H181" s="12" t="s">
        <v>2198</v>
      </c>
      <c r="I181" s="13" t="s">
        <v>2204</v>
      </c>
      <c r="J181" s="13">
        <v>27</v>
      </c>
      <c r="K181" s="12">
        <v>5.5</v>
      </c>
      <c r="L181" s="13">
        <v>5</v>
      </c>
      <c r="M181" s="12" t="s">
        <v>2200</v>
      </c>
      <c r="N181" s="13" t="s">
        <v>2205</v>
      </c>
      <c r="O181" s="13"/>
    </row>
    <row r="182" spans="1:15" ht="15.75" customHeight="1">
      <c r="A182" s="1" t="s">
        <v>1029</v>
      </c>
      <c r="B182" s="1" t="str">
        <f t="shared" si="42"/>
        <v>BFR026</v>
      </c>
      <c r="C182" s="13">
        <v>2010</v>
      </c>
      <c r="D182" s="13">
        <v>2012</v>
      </c>
      <c r="E182" s="13">
        <v>9</v>
      </c>
      <c r="F182" s="13">
        <v>641520</v>
      </c>
      <c r="G182" s="13" t="s">
        <v>2198</v>
      </c>
      <c r="H182" s="12" t="s">
        <v>2198</v>
      </c>
      <c r="I182" s="13" t="s">
        <v>2204</v>
      </c>
      <c r="J182" s="13">
        <v>27</v>
      </c>
      <c r="K182" s="12">
        <v>5.5</v>
      </c>
      <c r="L182" s="13">
        <v>5</v>
      </c>
      <c r="M182" s="12" t="s">
        <v>2200</v>
      </c>
      <c r="N182" s="13" t="s">
        <v>2205</v>
      </c>
      <c r="O182" s="13"/>
    </row>
    <row r="183" spans="1:15" ht="15.75" customHeight="1">
      <c r="A183" s="1" t="s">
        <v>1031</v>
      </c>
      <c r="B183" s="1" t="str">
        <f t="shared" si="42"/>
        <v>BFR026</v>
      </c>
      <c r="C183" s="13">
        <v>2010</v>
      </c>
      <c r="D183" s="13">
        <v>2012</v>
      </c>
      <c r="E183" s="13">
        <v>9</v>
      </c>
      <c r="F183" s="13">
        <v>641520</v>
      </c>
      <c r="G183" s="13" t="s">
        <v>2198</v>
      </c>
      <c r="H183" s="12" t="s">
        <v>2198</v>
      </c>
      <c r="I183" s="13" t="s">
        <v>2204</v>
      </c>
      <c r="J183" s="13">
        <v>27</v>
      </c>
      <c r="K183" s="12">
        <v>5.5</v>
      </c>
      <c r="L183" s="13">
        <v>5</v>
      </c>
      <c r="M183" s="12" t="s">
        <v>2200</v>
      </c>
      <c r="N183" s="13" t="s">
        <v>2205</v>
      </c>
      <c r="O183" s="13"/>
    </row>
    <row r="184" spans="1:15" ht="15.75" customHeight="1">
      <c r="A184" s="1" t="s">
        <v>1033</v>
      </c>
      <c r="B184" s="1" t="str">
        <f t="shared" si="42"/>
        <v>BFR026</v>
      </c>
      <c r="C184" s="13">
        <v>2010</v>
      </c>
      <c r="D184" s="13">
        <v>2012</v>
      </c>
      <c r="E184" s="13">
        <v>9</v>
      </c>
      <c r="F184" s="13">
        <v>641520</v>
      </c>
      <c r="G184" s="13" t="s">
        <v>2198</v>
      </c>
      <c r="H184" s="12" t="s">
        <v>2198</v>
      </c>
      <c r="I184" s="13" t="s">
        <v>2204</v>
      </c>
      <c r="J184" s="13">
        <v>27</v>
      </c>
      <c r="K184" s="12">
        <v>5.5</v>
      </c>
      <c r="L184" s="13">
        <v>5</v>
      </c>
      <c r="M184" s="12" t="s">
        <v>2200</v>
      </c>
      <c r="N184" s="13" t="s">
        <v>2205</v>
      </c>
      <c r="O184" s="13"/>
    </row>
    <row r="185" spans="1:15" ht="15.75" customHeight="1">
      <c r="A185" s="1" t="s">
        <v>1035</v>
      </c>
      <c r="B185" s="1" t="str">
        <f>'1. BAT-FLY_INTERACTIONS_Referen'!A28</f>
        <v>BFR027</v>
      </c>
      <c r="C185" s="13">
        <v>2010</v>
      </c>
      <c r="D185" s="13">
        <v>2012</v>
      </c>
      <c r="E185" s="13">
        <v>19</v>
      </c>
      <c r="F185" s="12" t="s">
        <v>12</v>
      </c>
      <c r="G185" s="13" t="s">
        <v>2198</v>
      </c>
      <c r="H185" s="12" t="s">
        <v>2198</v>
      </c>
      <c r="I185" s="13" t="s">
        <v>2199</v>
      </c>
      <c r="J185" s="13" t="s">
        <v>12</v>
      </c>
      <c r="K185" s="13" t="s">
        <v>12</v>
      </c>
      <c r="L185" s="13" t="s">
        <v>12</v>
      </c>
      <c r="M185" s="12" t="s">
        <v>2200</v>
      </c>
      <c r="N185" s="13" t="s">
        <v>12</v>
      </c>
      <c r="O185" s="13"/>
    </row>
    <row r="186" spans="1:15" ht="15.75" customHeight="1">
      <c r="A186" s="1" t="s">
        <v>1039</v>
      </c>
      <c r="B186" s="1" t="str">
        <f t="shared" ref="B186:B197" si="43">B185</f>
        <v>BFR027</v>
      </c>
      <c r="C186" s="13">
        <v>2010</v>
      </c>
      <c r="D186" s="13">
        <v>2012</v>
      </c>
      <c r="E186" s="13">
        <v>19</v>
      </c>
      <c r="F186" s="12" t="s">
        <v>12</v>
      </c>
      <c r="G186" s="13" t="s">
        <v>2198</v>
      </c>
      <c r="H186" s="12" t="s">
        <v>2198</v>
      </c>
      <c r="I186" s="13" t="s">
        <v>2199</v>
      </c>
      <c r="J186" s="13" t="s">
        <v>12</v>
      </c>
      <c r="K186" s="13" t="s">
        <v>12</v>
      </c>
      <c r="L186" s="13" t="s">
        <v>12</v>
      </c>
      <c r="M186" s="12" t="s">
        <v>2200</v>
      </c>
      <c r="N186" s="13" t="s">
        <v>12</v>
      </c>
      <c r="O186" s="13"/>
    </row>
    <row r="187" spans="1:15" ht="15.75" customHeight="1">
      <c r="A187" s="1" t="s">
        <v>1042</v>
      </c>
      <c r="B187" s="1" t="str">
        <f t="shared" si="43"/>
        <v>BFR027</v>
      </c>
      <c r="C187" s="13">
        <v>2010</v>
      </c>
      <c r="D187" s="13">
        <v>2012</v>
      </c>
      <c r="E187" s="13">
        <v>19</v>
      </c>
      <c r="F187" s="12" t="s">
        <v>12</v>
      </c>
      <c r="G187" s="13" t="s">
        <v>2198</v>
      </c>
      <c r="H187" s="12" t="s">
        <v>2198</v>
      </c>
      <c r="I187" s="13" t="s">
        <v>2199</v>
      </c>
      <c r="J187" s="13" t="s">
        <v>12</v>
      </c>
      <c r="K187" s="13" t="s">
        <v>12</v>
      </c>
      <c r="L187" s="13" t="s">
        <v>12</v>
      </c>
      <c r="M187" s="12" t="s">
        <v>2200</v>
      </c>
      <c r="N187" s="13" t="s">
        <v>12</v>
      </c>
      <c r="O187" s="13"/>
    </row>
    <row r="188" spans="1:15" ht="15.75" customHeight="1">
      <c r="A188" s="1" t="s">
        <v>1044</v>
      </c>
      <c r="B188" s="1" t="str">
        <f t="shared" si="43"/>
        <v>BFR027</v>
      </c>
      <c r="C188" s="13">
        <v>2010</v>
      </c>
      <c r="D188" s="13">
        <v>2012</v>
      </c>
      <c r="E188" s="13">
        <v>19</v>
      </c>
      <c r="F188" s="12" t="s">
        <v>12</v>
      </c>
      <c r="G188" s="13" t="s">
        <v>2198</v>
      </c>
      <c r="H188" s="12" t="s">
        <v>2198</v>
      </c>
      <c r="I188" s="13" t="s">
        <v>2199</v>
      </c>
      <c r="J188" s="13" t="s">
        <v>12</v>
      </c>
      <c r="K188" s="13" t="s">
        <v>12</v>
      </c>
      <c r="L188" s="13" t="s">
        <v>12</v>
      </c>
      <c r="M188" s="12" t="s">
        <v>2200</v>
      </c>
      <c r="N188" s="13" t="s">
        <v>12</v>
      </c>
      <c r="O188" s="13"/>
    </row>
    <row r="189" spans="1:15" ht="15.75" customHeight="1">
      <c r="A189" s="1" t="s">
        <v>1047</v>
      </c>
      <c r="B189" s="1" t="str">
        <f t="shared" si="43"/>
        <v>BFR027</v>
      </c>
      <c r="C189" s="13">
        <v>2010</v>
      </c>
      <c r="D189" s="13">
        <v>2012</v>
      </c>
      <c r="E189" s="13">
        <v>19</v>
      </c>
      <c r="F189" s="12" t="s">
        <v>12</v>
      </c>
      <c r="G189" s="13" t="s">
        <v>2198</v>
      </c>
      <c r="H189" s="12" t="s">
        <v>2198</v>
      </c>
      <c r="I189" s="13" t="s">
        <v>2199</v>
      </c>
      <c r="J189" s="13" t="s">
        <v>12</v>
      </c>
      <c r="K189" s="13" t="s">
        <v>12</v>
      </c>
      <c r="L189" s="13" t="s">
        <v>12</v>
      </c>
      <c r="M189" s="12" t="s">
        <v>2200</v>
      </c>
      <c r="N189" s="13" t="s">
        <v>12</v>
      </c>
      <c r="O189" s="13"/>
    </row>
    <row r="190" spans="1:15" ht="15.75" customHeight="1">
      <c r="A190" s="1" t="s">
        <v>1049</v>
      </c>
      <c r="B190" s="1" t="str">
        <f t="shared" si="43"/>
        <v>BFR027</v>
      </c>
      <c r="C190" s="13">
        <v>2010</v>
      </c>
      <c r="D190" s="13">
        <v>2012</v>
      </c>
      <c r="E190" s="13">
        <v>19</v>
      </c>
      <c r="F190" s="12" t="s">
        <v>12</v>
      </c>
      <c r="G190" s="13" t="s">
        <v>2198</v>
      </c>
      <c r="H190" s="12" t="s">
        <v>2198</v>
      </c>
      <c r="I190" s="13" t="s">
        <v>2199</v>
      </c>
      <c r="J190" s="13" t="s">
        <v>12</v>
      </c>
      <c r="K190" s="13" t="s">
        <v>12</v>
      </c>
      <c r="L190" s="13" t="s">
        <v>12</v>
      </c>
      <c r="M190" s="12" t="s">
        <v>2200</v>
      </c>
      <c r="N190" s="13" t="s">
        <v>12</v>
      </c>
      <c r="O190" s="13"/>
    </row>
    <row r="191" spans="1:15" ht="15.75" customHeight="1">
      <c r="A191" s="1" t="s">
        <v>1052</v>
      </c>
      <c r="B191" s="1" t="str">
        <f t="shared" si="43"/>
        <v>BFR027</v>
      </c>
      <c r="C191" s="13">
        <v>2010</v>
      </c>
      <c r="D191" s="13">
        <v>2012</v>
      </c>
      <c r="E191" s="13">
        <v>19</v>
      </c>
      <c r="F191" s="12" t="s">
        <v>12</v>
      </c>
      <c r="G191" s="13" t="s">
        <v>2198</v>
      </c>
      <c r="H191" s="12" t="s">
        <v>2198</v>
      </c>
      <c r="I191" s="13" t="s">
        <v>2199</v>
      </c>
      <c r="J191" s="13" t="s">
        <v>12</v>
      </c>
      <c r="K191" s="13" t="s">
        <v>12</v>
      </c>
      <c r="L191" s="13" t="s">
        <v>12</v>
      </c>
      <c r="M191" s="12" t="s">
        <v>2200</v>
      </c>
      <c r="N191" s="13" t="s">
        <v>12</v>
      </c>
      <c r="O191" s="13"/>
    </row>
    <row r="192" spans="1:15" ht="15.75" customHeight="1">
      <c r="A192" s="1" t="s">
        <v>1054</v>
      </c>
      <c r="B192" s="1" t="str">
        <f t="shared" si="43"/>
        <v>BFR027</v>
      </c>
      <c r="C192" s="13">
        <v>2010</v>
      </c>
      <c r="D192" s="13">
        <v>2012</v>
      </c>
      <c r="E192" s="13">
        <v>19</v>
      </c>
      <c r="F192" s="12" t="s">
        <v>12</v>
      </c>
      <c r="G192" s="13" t="s">
        <v>2198</v>
      </c>
      <c r="H192" s="12" t="s">
        <v>2198</v>
      </c>
      <c r="I192" s="13" t="s">
        <v>2199</v>
      </c>
      <c r="J192" s="13" t="s">
        <v>12</v>
      </c>
      <c r="K192" s="13" t="s">
        <v>12</v>
      </c>
      <c r="L192" s="13" t="s">
        <v>12</v>
      </c>
      <c r="M192" s="12" t="s">
        <v>2200</v>
      </c>
      <c r="N192" s="13" t="s">
        <v>12</v>
      </c>
      <c r="O192" s="13"/>
    </row>
    <row r="193" spans="1:15" ht="15.75" customHeight="1">
      <c r="A193" s="1" t="s">
        <v>1057</v>
      </c>
      <c r="B193" s="1" t="str">
        <f t="shared" si="43"/>
        <v>BFR027</v>
      </c>
      <c r="C193" s="13">
        <v>2010</v>
      </c>
      <c r="D193" s="13">
        <v>2012</v>
      </c>
      <c r="E193" s="13">
        <v>19</v>
      </c>
      <c r="F193" s="12" t="s">
        <v>12</v>
      </c>
      <c r="G193" s="13" t="s">
        <v>2198</v>
      </c>
      <c r="H193" s="12" t="s">
        <v>2198</v>
      </c>
      <c r="I193" s="13" t="s">
        <v>2199</v>
      </c>
      <c r="J193" s="13" t="s">
        <v>12</v>
      </c>
      <c r="K193" s="13" t="s">
        <v>12</v>
      </c>
      <c r="L193" s="13" t="s">
        <v>12</v>
      </c>
      <c r="M193" s="12" t="s">
        <v>2200</v>
      </c>
      <c r="N193" s="13" t="s">
        <v>12</v>
      </c>
      <c r="O193" s="13"/>
    </row>
    <row r="194" spans="1:15" ht="15.75" customHeight="1">
      <c r="A194" s="1" t="s">
        <v>1058</v>
      </c>
      <c r="B194" s="1" t="str">
        <f t="shared" si="43"/>
        <v>BFR027</v>
      </c>
      <c r="C194" s="13">
        <v>2010</v>
      </c>
      <c r="D194" s="13">
        <v>2012</v>
      </c>
      <c r="E194" s="13">
        <v>19</v>
      </c>
      <c r="F194" s="12" t="s">
        <v>12</v>
      </c>
      <c r="G194" s="13" t="s">
        <v>2198</v>
      </c>
      <c r="H194" s="12" t="s">
        <v>2198</v>
      </c>
      <c r="I194" s="13" t="s">
        <v>2199</v>
      </c>
      <c r="J194" s="13" t="s">
        <v>12</v>
      </c>
      <c r="K194" s="13" t="s">
        <v>12</v>
      </c>
      <c r="L194" s="13" t="s">
        <v>12</v>
      </c>
      <c r="M194" s="12" t="s">
        <v>2200</v>
      </c>
      <c r="N194" s="13" t="s">
        <v>12</v>
      </c>
      <c r="O194" s="13"/>
    </row>
    <row r="195" spans="1:15" ht="15.75" customHeight="1">
      <c r="A195" s="1" t="s">
        <v>1060</v>
      </c>
      <c r="B195" s="1" t="str">
        <f t="shared" si="43"/>
        <v>BFR027</v>
      </c>
      <c r="C195" s="13">
        <v>2010</v>
      </c>
      <c r="D195" s="13">
        <v>2012</v>
      </c>
      <c r="E195" s="13">
        <v>19</v>
      </c>
      <c r="F195" s="12" t="s">
        <v>12</v>
      </c>
      <c r="G195" s="13" t="s">
        <v>2198</v>
      </c>
      <c r="H195" s="12" t="s">
        <v>2198</v>
      </c>
      <c r="I195" s="13" t="s">
        <v>2199</v>
      </c>
      <c r="J195" s="13" t="s">
        <v>12</v>
      </c>
      <c r="K195" s="13" t="s">
        <v>12</v>
      </c>
      <c r="L195" s="13" t="s">
        <v>12</v>
      </c>
      <c r="M195" s="12" t="s">
        <v>2200</v>
      </c>
      <c r="N195" s="13" t="s">
        <v>12</v>
      </c>
      <c r="O195" s="13"/>
    </row>
    <row r="196" spans="1:15" ht="15.75" customHeight="1">
      <c r="A196" s="1" t="s">
        <v>1062</v>
      </c>
      <c r="B196" s="1" t="str">
        <f t="shared" si="43"/>
        <v>BFR027</v>
      </c>
      <c r="C196" s="13">
        <v>2010</v>
      </c>
      <c r="D196" s="13">
        <v>2012</v>
      </c>
      <c r="E196" s="13">
        <v>19</v>
      </c>
      <c r="F196" s="12" t="s">
        <v>12</v>
      </c>
      <c r="G196" s="13" t="s">
        <v>2198</v>
      </c>
      <c r="H196" s="12" t="s">
        <v>2198</v>
      </c>
      <c r="I196" s="13" t="s">
        <v>2199</v>
      </c>
      <c r="J196" s="13" t="s">
        <v>12</v>
      </c>
      <c r="K196" s="13" t="s">
        <v>12</v>
      </c>
      <c r="L196" s="13" t="s">
        <v>12</v>
      </c>
      <c r="M196" s="12" t="s">
        <v>2200</v>
      </c>
      <c r="N196" s="13" t="s">
        <v>12</v>
      </c>
      <c r="O196" s="13"/>
    </row>
    <row r="197" spans="1:15" ht="15.75" customHeight="1">
      <c r="A197" s="1" t="s">
        <v>1065</v>
      </c>
      <c r="B197" s="1" t="str">
        <f t="shared" si="43"/>
        <v>BFR027</v>
      </c>
      <c r="C197" s="13">
        <v>2010</v>
      </c>
      <c r="D197" s="13">
        <v>2012</v>
      </c>
      <c r="E197" s="13">
        <v>19</v>
      </c>
      <c r="F197" s="12" t="s">
        <v>12</v>
      </c>
      <c r="G197" s="13" t="s">
        <v>2198</v>
      </c>
      <c r="H197" s="12" t="s">
        <v>2198</v>
      </c>
      <c r="I197" s="13" t="s">
        <v>2199</v>
      </c>
      <c r="J197" s="13" t="s">
        <v>12</v>
      </c>
      <c r="K197" s="13" t="s">
        <v>12</v>
      </c>
      <c r="L197" s="13" t="s">
        <v>12</v>
      </c>
      <c r="M197" s="12" t="s">
        <v>2200</v>
      </c>
      <c r="N197" s="13" t="s">
        <v>12</v>
      </c>
      <c r="O197" s="13"/>
    </row>
    <row r="198" spans="1:15" ht="15.75" customHeight="1">
      <c r="A198" s="1" t="s">
        <v>1068</v>
      </c>
      <c r="B198" s="5" t="str">
        <f>'1. BAT-FLY_INTERACTIONS_Referen'!A29</f>
        <v>BFR028</v>
      </c>
      <c r="C198" s="13">
        <v>2016</v>
      </c>
      <c r="D198" s="13">
        <v>2017</v>
      </c>
      <c r="E198" s="13">
        <v>7</v>
      </c>
      <c r="F198" s="12">
        <v>30240</v>
      </c>
      <c r="G198" s="13" t="s">
        <v>2198</v>
      </c>
      <c r="H198" s="12" t="s">
        <v>2198</v>
      </c>
      <c r="I198" s="13" t="s">
        <v>2199</v>
      </c>
      <c r="J198" s="13">
        <v>21</v>
      </c>
      <c r="K198" s="13">
        <v>6</v>
      </c>
      <c r="L198" s="13">
        <v>10</v>
      </c>
      <c r="M198" s="12" t="s">
        <v>12</v>
      </c>
      <c r="N198" s="12" t="s">
        <v>12</v>
      </c>
      <c r="O198" s="26"/>
    </row>
    <row r="199" spans="1:15" ht="15.75" customHeight="1">
      <c r="A199" s="5" t="str">
        <f t="shared" ref="A199:B199" si="44">A198</f>
        <v>BFA197</v>
      </c>
      <c r="B199" s="5" t="str">
        <f t="shared" si="44"/>
        <v>BFR028</v>
      </c>
      <c r="C199" s="13">
        <v>2016</v>
      </c>
      <c r="D199" s="13">
        <v>2017</v>
      </c>
      <c r="E199" s="13">
        <v>9</v>
      </c>
      <c r="F199" s="12">
        <v>14040</v>
      </c>
      <c r="G199" s="13" t="s">
        <v>2198</v>
      </c>
      <c r="H199" s="12" t="s">
        <v>2198</v>
      </c>
      <c r="I199" s="13" t="s">
        <v>2199</v>
      </c>
      <c r="J199" s="13">
        <v>18</v>
      </c>
      <c r="K199" s="13">
        <v>6</v>
      </c>
      <c r="L199" s="13">
        <v>10</v>
      </c>
      <c r="M199" s="12" t="s">
        <v>12</v>
      </c>
      <c r="N199" s="12" t="s">
        <v>12</v>
      </c>
      <c r="O199" s="26"/>
    </row>
    <row r="200" spans="1:15" ht="15.75" customHeight="1">
      <c r="A200" s="3" t="s">
        <v>1075</v>
      </c>
      <c r="B200" s="1" t="str">
        <f>'1. BAT-FLY_INTERACTIONS_Referen'!A30</f>
        <v>BFR029</v>
      </c>
      <c r="C200" s="13">
        <v>1993</v>
      </c>
      <c r="D200" s="13">
        <v>2018</v>
      </c>
      <c r="E200" s="13" t="s">
        <v>12</v>
      </c>
      <c r="F200" s="13" t="s">
        <v>12</v>
      </c>
      <c r="G200" s="12" t="s">
        <v>2198</v>
      </c>
      <c r="H200" s="12" t="s">
        <v>2198</v>
      </c>
      <c r="I200" s="13" t="s">
        <v>12</v>
      </c>
      <c r="J200" s="13" t="s">
        <v>12</v>
      </c>
      <c r="K200" s="13" t="s">
        <v>12</v>
      </c>
      <c r="L200" s="13" t="s">
        <v>12</v>
      </c>
      <c r="M200" s="13" t="s">
        <v>12</v>
      </c>
      <c r="N200" s="13" t="s">
        <v>12</v>
      </c>
      <c r="O200" s="13"/>
    </row>
    <row r="201" spans="1:15" ht="15.75" customHeight="1">
      <c r="A201" s="3" t="s">
        <v>1077</v>
      </c>
      <c r="B201" s="1" t="str">
        <f t="shared" ref="B201:B204" si="45">B200</f>
        <v>BFR029</v>
      </c>
      <c r="C201" s="13">
        <v>1993</v>
      </c>
      <c r="D201" s="13">
        <v>2018</v>
      </c>
      <c r="E201" s="13" t="s">
        <v>12</v>
      </c>
      <c r="F201" s="13" t="s">
        <v>12</v>
      </c>
      <c r="G201" s="12" t="s">
        <v>2198</v>
      </c>
      <c r="H201" s="12" t="s">
        <v>2198</v>
      </c>
      <c r="I201" s="13" t="s">
        <v>12</v>
      </c>
      <c r="J201" s="13" t="s">
        <v>12</v>
      </c>
      <c r="K201" s="13" t="s">
        <v>12</v>
      </c>
      <c r="L201" s="13" t="s">
        <v>12</v>
      </c>
      <c r="M201" s="13" t="s">
        <v>12</v>
      </c>
      <c r="N201" s="13" t="s">
        <v>12</v>
      </c>
      <c r="O201" s="13"/>
    </row>
    <row r="202" spans="1:15" ht="15.75" customHeight="1">
      <c r="A202" s="3" t="s">
        <v>1079</v>
      </c>
      <c r="B202" s="1" t="str">
        <f t="shared" si="45"/>
        <v>BFR029</v>
      </c>
      <c r="C202" s="13">
        <v>1993</v>
      </c>
      <c r="D202" s="13">
        <v>2018</v>
      </c>
      <c r="E202" s="13" t="s">
        <v>12</v>
      </c>
      <c r="F202" s="13" t="s">
        <v>12</v>
      </c>
      <c r="G202" s="12" t="s">
        <v>2198</v>
      </c>
      <c r="H202" s="12" t="s">
        <v>2198</v>
      </c>
      <c r="I202" s="13" t="s">
        <v>12</v>
      </c>
      <c r="J202" s="13" t="s">
        <v>12</v>
      </c>
      <c r="K202" s="13" t="s">
        <v>12</v>
      </c>
      <c r="L202" s="13" t="s">
        <v>12</v>
      </c>
      <c r="M202" s="13" t="s">
        <v>12</v>
      </c>
      <c r="N202" s="13" t="s">
        <v>12</v>
      </c>
      <c r="O202" s="13"/>
    </row>
    <row r="203" spans="1:15" ht="15.75" customHeight="1">
      <c r="A203" s="3" t="s">
        <v>1080</v>
      </c>
      <c r="B203" s="1" t="str">
        <f t="shared" si="45"/>
        <v>BFR029</v>
      </c>
      <c r="C203" s="13">
        <v>1993</v>
      </c>
      <c r="D203" s="13">
        <v>2018</v>
      </c>
      <c r="E203" s="13" t="s">
        <v>12</v>
      </c>
      <c r="F203" s="13" t="s">
        <v>12</v>
      </c>
      <c r="G203" s="12" t="s">
        <v>2198</v>
      </c>
      <c r="H203" s="12" t="s">
        <v>2198</v>
      </c>
      <c r="I203" s="13" t="s">
        <v>12</v>
      </c>
      <c r="J203" s="13" t="s">
        <v>12</v>
      </c>
      <c r="K203" s="13" t="s">
        <v>12</v>
      </c>
      <c r="L203" s="13" t="s">
        <v>12</v>
      </c>
      <c r="M203" s="13" t="s">
        <v>12</v>
      </c>
      <c r="N203" s="13" t="s">
        <v>12</v>
      </c>
      <c r="O203" s="13"/>
    </row>
    <row r="204" spans="1:15" ht="15.75" customHeight="1">
      <c r="A204" s="3" t="s">
        <v>1082</v>
      </c>
      <c r="B204" s="1" t="str">
        <f t="shared" si="45"/>
        <v>BFR029</v>
      </c>
      <c r="C204" s="13">
        <v>1993</v>
      </c>
      <c r="D204" s="13">
        <v>2018</v>
      </c>
      <c r="E204" s="13" t="s">
        <v>12</v>
      </c>
      <c r="F204" s="13" t="s">
        <v>12</v>
      </c>
      <c r="G204" s="12" t="s">
        <v>2198</v>
      </c>
      <c r="H204" s="12" t="s">
        <v>2198</v>
      </c>
      <c r="I204" s="13" t="s">
        <v>12</v>
      </c>
      <c r="J204" s="13" t="s">
        <v>12</v>
      </c>
      <c r="K204" s="13" t="s">
        <v>12</v>
      </c>
      <c r="L204" s="13" t="s">
        <v>12</v>
      </c>
      <c r="M204" s="13" t="s">
        <v>12</v>
      </c>
      <c r="N204" s="13" t="s">
        <v>12</v>
      </c>
      <c r="O204" s="13"/>
    </row>
    <row r="205" spans="1:15" ht="15.75" customHeight="1">
      <c r="A205" s="3" t="s">
        <v>1084</v>
      </c>
      <c r="B205" s="1" t="str">
        <f>'1. BAT-FLY_INTERACTIONS_Referen'!A31</f>
        <v>BFR030</v>
      </c>
      <c r="C205" s="13">
        <v>2012</v>
      </c>
      <c r="D205" s="13">
        <v>2013</v>
      </c>
      <c r="E205" s="13">
        <v>21</v>
      </c>
      <c r="F205" s="12">
        <v>33210</v>
      </c>
      <c r="G205" s="12" t="s">
        <v>2198</v>
      </c>
      <c r="H205" s="12" t="s">
        <v>2198</v>
      </c>
      <c r="I205" s="12" t="s">
        <v>2199</v>
      </c>
      <c r="J205" s="12">
        <v>54</v>
      </c>
      <c r="K205" s="13">
        <v>5</v>
      </c>
      <c r="L205" s="13">
        <v>10</v>
      </c>
      <c r="M205" s="12" t="s">
        <v>12</v>
      </c>
      <c r="N205" s="12" t="s">
        <v>12</v>
      </c>
      <c r="O205" s="13"/>
    </row>
    <row r="206" spans="1:15" ht="15.75" customHeight="1">
      <c r="A206" s="3" t="s">
        <v>1087</v>
      </c>
      <c r="B206" s="1" t="str">
        <f>'1. BAT-FLY_INTERACTIONS_Referen'!A32</f>
        <v>BFR031</v>
      </c>
      <c r="C206" s="13">
        <v>2006</v>
      </c>
      <c r="D206" s="13">
        <v>2007</v>
      </c>
      <c r="E206" s="13">
        <v>14</v>
      </c>
      <c r="F206" s="12">
        <v>16140</v>
      </c>
      <c r="G206" s="13" t="s">
        <v>2198</v>
      </c>
      <c r="H206" s="12" t="s">
        <v>2198</v>
      </c>
      <c r="I206" s="13" t="s">
        <v>2199</v>
      </c>
      <c r="J206" s="12" t="s">
        <v>12</v>
      </c>
      <c r="K206" s="13">
        <v>6</v>
      </c>
      <c r="L206" s="13" t="s">
        <v>12</v>
      </c>
      <c r="M206" s="12" t="s">
        <v>2200</v>
      </c>
      <c r="N206" s="13" t="s">
        <v>12</v>
      </c>
      <c r="O206" s="26"/>
    </row>
    <row r="207" spans="1:15" ht="15.75" customHeight="1">
      <c r="A207" s="3" t="s">
        <v>1090</v>
      </c>
      <c r="B207" s="1" t="str">
        <f>'1. BAT-FLY_INTERACTIONS_Referen'!A33</f>
        <v>BFR032</v>
      </c>
      <c r="C207" s="13">
        <v>2011</v>
      </c>
      <c r="D207" s="13" t="s">
        <v>12</v>
      </c>
      <c r="E207" s="13" t="s">
        <v>12</v>
      </c>
      <c r="F207" s="13" t="s">
        <v>12</v>
      </c>
      <c r="G207" s="13" t="s">
        <v>2198</v>
      </c>
      <c r="H207" s="12" t="s">
        <v>2198</v>
      </c>
      <c r="I207" s="13" t="s">
        <v>2199</v>
      </c>
      <c r="J207" s="13" t="s">
        <v>12</v>
      </c>
      <c r="K207" s="13" t="s">
        <v>12</v>
      </c>
      <c r="L207" s="13" t="s">
        <v>12</v>
      </c>
      <c r="M207" s="13" t="s">
        <v>12</v>
      </c>
      <c r="N207" s="13" t="s">
        <v>12</v>
      </c>
      <c r="O207" s="26"/>
    </row>
    <row r="208" spans="1:15" ht="15.75" customHeight="1">
      <c r="A208" s="3" t="s">
        <v>1095</v>
      </c>
      <c r="B208" s="1" t="str">
        <f>'1. BAT-FLY_INTERACTIONS_Referen'!A34</f>
        <v>BFR033</v>
      </c>
      <c r="C208" s="12">
        <v>1994</v>
      </c>
      <c r="D208" s="12">
        <v>1999</v>
      </c>
      <c r="E208" s="12" t="s">
        <v>12</v>
      </c>
      <c r="F208" s="12" t="s">
        <v>12</v>
      </c>
      <c r="G208" s="13" t="s">
        <v>2198</v>
      </c>
      <c r="H208" s="12" t="s">
        <v>2198</v>
      </c>
      <c r="I208" s="12" t="s">
        <v>12</v>
      </c>
      <c r="J208" s="12" t="s">
        <v>12</v>
      </c>
      <c r="K208" s="12" t="s">
        <v>12</v>
      </c>
      <c r="L208" s="12" t="s">
        <v>12</v>
      </c>
      <c r="M208" s="12" t="s">
        <v>12</v>
      </c>
      <c r="N208" s="12" t="s">
        <v>12</v>
      </c>
      <c r="O208" s="13"/>
    </row>
    <row r="209" spans="1:15" ht="15.75" customHeight="1">
      <c r="A209" s="1" t="str">
        <f t="shared" ref="A209:B209" si="46">A208</f>
        <v>BFA206</v>
      </c>
      <c r="B209" s="1" t="str">
        <f t="shared" si="46"/>
        <v>BFR033</v>
      </c>
      <c r="C209" s="12">
        <v>1994</v>
      </c>
      <c r="D209" s="12">
        <v>1999</v>
      </c>
      <c r="E209" s="12" t="s">
        <v>12</v>
      </c>
      <c r="F209" s="12" t="s">
        <v>12</v>
      </c>
      <c r="G209" s="13" t="s">
        <v>2198</v>
      </c>
      <c r="H209" s="12" t="s">
        <v>2198</v>
      </c>
      <c r="I209" s="12" t="s">
        <v>12</v>
      </c>
      <c r="J209" s="12" t="s">
        <v>12</v>
      </c>
      <c r="K209" s="12" t="s">
        <v>12</v>
      </c>
      <c r="L209" s="12" t="s">
        <v>12</v>
      </c>
      <c r="M209" s="12" t="s">
        <v>12</v>
      </c>
      <c r="N209" s="12" t="s">
        <v>12</v>
      </c>
      <c r="O209" s="13"/>
    </row>
    <row r="210" spans="1:15" ht="15.75" customHeight="1">
      <c r="A210" s="1" t="str">
        <f t="shared" ref="A210:B210" si="47">A209</f>
        <v>BFA206</v>
      </c>
      <c r="B210" s="1" t="str">
        <f t="shared" si="47"/>
        <v>BFR033</v>
      </c>
      <c r="C210" s="12">
        <v>1994</v>
      </c>
      <c r="D210" s="12">
        <v>1999</v>
      </c>
      <c r="E210" s="12" t="s">
        <v>12</v>
      </c>
      <c r="F210" s="12" t="s">
        <v>12</v>
      </c>
      <c r="G210" s="13" t="s">
        <v>2198</v>
      </c>
      <c r="H210" s="12" t="s">
        <v>2198</v>
      </c>
      <c r="I210" s="12" t="s">
        <v>12</v>
      </c>
      <c r="J210" s="12" t="s">
        <v>12</v>
      </c>
      <c r="K210" s="12" t="s">
        <v>12</v>
      </c>
      <c r="L210" s="12" t="s">
        <v>12</v>
      </c>
      <c r="M210" s="12" t="s">
        <v>12</v>
      </c>
      <c r="N210" s="12" t="s">
        <v>12</v>
      </c>
      <c r="O210" s="13"/>
    </row>
    <row r="211" spans="1:15" ht="15.75" customHeight="1">
      <c r="A211" s="1" t="str">
        <f t="shared" ref="A211:B211" si="48">A210</f>
        <v>BFA206</v>
      </c>
      <c r="B211" s="1" t="str">
        <f t="shared" si="48"/>
        <v>BFR033</v>
      </c>
      <c r="C211" s="12">
        <v>1994</v>
      </c>
      <c r="D211" s="12">
        <v>1999</v>
      </c>
      <c r="E211" s="12" t="s">
        <v>12</v>
      </c>
      <c r="F211" s="12" t="s">
        <v>12</v>
      </c>
      <c r="G211" s="13" t="s">
        <v>2198</v>
      </c>
      <c r="H211" s="12" t="s">
        <v>2198</v>
      </c>
      <c r="I211" s="12" t="s">
        <v>12</v>
      </c>
      <c r="J211" s="12" t="s">
        <v>12</v>
      </c>
      <c r="K211" s="12" t="s">
        <v>12</v>
      </c>
      <c r="L211" s="12" t="s">
        <v>12</v>
      </c>
      <c r="M211" s="12" t="s">
        <v>12</v>
      </c>
      <c r="N211" s="12" t="s">
        <v>12</v>
      </c>
      <c r="O211" s="13"/>
    </row>
    <row r="212" spans="1:15" ht="15.75" customHeight="1">
      <c r="A212" s="1" t="str">
        <f t="shared" ref="A212:B212" si="49">A211</f>
        <v>BFA206</v>
      </c>
      <c r="B212" s="1" t="str">
        <f t="shared" si="49"/>
        <v>BFR033</v>
      </c>
      <c r="C212" s="12">
        <v>1994</v>
      </c>
      <c r="D212" s="12">
        <v>1999</v>
      </c>
      <c r="E212" s="12" t="s">
        <v>12</v>
      </c>
      <c r="F212" s="12" t="s">
        <v>12</v>
      </c>
      <c r="G212" s="13" t="s">
        <v>2198</v>
      </c>
      <c r="H212" s="12" t="s">
        <v>2198</v>
      </c>
      <c r="I212" s="12" t="s">
        <v>12</v>
      </c>
      <c r="J212" s="12" t="s">
        <v>12</v>
      </c>
      <c r="K212" s="12" t="s">
        <v>12</v>
      </c>
      <c r="L212" s="12" t="s">
        <v>12</v>
      </c>
      <c r="M212" s="12" t="s">
        <v>12</v>
      </c>
      <c r="N212" s="12" t="s">
        <v>12</v>
      </c>
      <c r="O212" s="13"/>
    </row>
    <row r="213" spans="1:15" ht="15.75" customHeight="1">
      <c r="A213" s="1" t="str">
        <f t="shared" ref="A213:B213" si="50">A212</f>
        <v>BFA206</v>
      </c>
      <c r="B213" s="1" t="str">
        <f t="shared" si="50"/>
        <v>BFR033</v>
      </c>
      <c r="C213" s="12">
        <v>1994</v>
      </c>
      <c r="D213" s="12">
        <v>1999</v>
      </c>
      <c r="E213" s="12" t="s">
        <v>12</v>
      </c>
      <c r="F213" s="12" t="s">
        <v>12</v>
      </c>
      <c r="G213" s="13" t="s">
        <v>2198</v>
      </c>
      <c r="H213" s="12" t="s">
        <v>2198</v>
      </c>
      <c r="I213" s="12" t="s">
        <v>12</v>
      </c>
      <c r="J213" s="12" t="s">
        <v>12</v>
      </c>
      <c r="K213" s="12" t="s">
        <v>12</v>
      </c>
      <c r="L213" s="12" t="s">
        <v>12</v>
      </c>
      <c r="M213" s="12" t="s">
        <v>12</v>
      </c>
      <c r="N213" s="12" t="s">
        <v>12</v>
      </c>
      <c r="O213" s="13"/>
    </row>
    <row r="214" spans="1:15" ht="15.75" customHeight="1">
      <c r="A214" s="1" t="str">
        <f t="shared" ref="A214:B214" si="51">A213</f>
        <v>BFA206</v>
      </c>
      <c r="B214" s="1" t="str">
        <f t="shared" si="51"/>
        <v>BFR033</v>
      </c>
      <c r="C214" s="12">
        <v>1994</v>
      </c>
      <c r="D214" s="12">
        <v>1999</v>
      </c>
      <c r="E214" s="12" t="s">
        <v>12</v>
      </c>
      <c r="F214" s="12" t="s">
        <v>12</v>
      </c>
      <c r="G214" s="13" t="s">
        <v>2198</v>
      </c>
      <c r="H214" s="12" t="s">
        <v>2198</v>
      </c>
      <c r="I214" s="12" t="s">
        <v>12</v>
      </c>
      <c r="J214" s="12" t="s">
        <v>12</v>
      </c>
      <c r="K214" s="12" t="s">
        <v>12</v>
      </c>
      <c r="L214" s="12" t="s">
        <v>12</v>
      </c>
      <c r="M214" s="12" t="s">
        <v>12</v>
      </c>
      <c r="N214" s="12" t="s">
        <v>12</v>
      </c>
      <c r="O214" s="13"/>
    </row>
    <row r="215" spans="1:15" ht="15.75" customHeight="1">
      <c r="A215" s="1" t="str">
        <f t="shared" ref="A215:B215" si="52">A214</f>
        <v>BFA206</v>
      </c>
      <c r="B215" s="1" t="str">
        <f t="shared" si="52"/>
        <v>BFR033</v>
      </c>
      <c r="C215" s="12">
        <v>1994</v>
      </c>
      <c r="D215" s="12">
        <v>1999</v>
      </c>
      <c r="E215" s="12" t="s">
        <v>12</v>
      </c>
      <c r="F215" s="12" t="s">
        <v>12</v>
      </c>
      <c r="G215" s="13" t="s">
        <v>2198</v>
      </c>
      <c r="H215" s="12" t="s">
        <v>2198</v>
      </c>
      <c r="I215" s="12" t="s">
        <v>12</v>
      </c>
      <c r="J215" s="12" t="s">
        <v>12</v>
      </c>
      <c r="K215" s="12" t="s">
        <v>12</v>
      </c>
      <c r="L215" s="12" t="s">
        <v>12</v>
      </c>
      <c r="M215" s="12" t="s">
        <v>12</v>
      </c>
      <c r="N215" s="12" t="s">
        <v>12</v>
      </c>
      <c r="O215" s="13"/>
    </row>
    <row r="216" spans="1:15" ht="15.75" customHeight="1">
      <c r="A216" s="1" t="str">
        <f t="shared" ref="A216:B216" si="53">A215</f>
        <v>BFA206</v>
      </c>
      <c r="B216" s="1" t="str">
        <f t="shared" si="53"/>
        <v>BFR033</v>
      </c>
      <c r="C216" s="12">
        <v>1994</v>
      </c>
      <c r="D216" s="12">
        <v>1999</v>
      </c>
      <c r="E216" s="12" t="s">
        <v>12</v>
      </c>
      <c r="F216" s="12" t="s">
        <v>12</v>
      </c>
      <c r="G216" s="13" t="s">
        <v>2198</v>
      </c>
      <c r="H216" s="12" t="s">
        <v>2198</v>
      </c>
      <c r="I216" s="12" t="s">
        <v>12</v>
      </c>
      <c r="J216" s="12" t="s">
        <v>12</v>
      </c>
      <c r="K216" s="12" t="s">
        <v>12</v>
      </c>
      <c r="L216" s="12" t="s">
        <v>12</v>
      </c>
      <c r="M216" s="12" t="s">
        <v>12</v>
      </c>
      <c r="N216" s="12" t="s">
        <v>12</v>
      </c>
      <c r="O216" s="13"/>
    </row>
    <row r="217" spans="1:15" ht="15.75" customHeight="1">
      <c r="A217" s="1" t="str">
        <f t="shared" ref="A217:B217" si="54">A216</f>
        <v>BFA206</v>
      </c>
      <c r="B217" s="1" t="str">
        <f t="shared" si="54"/>
        <v>BFR033</v>
      </c>
      <c r="C217" s="12">
        <v>1994</v>
      </c>
      <c r="D217" s="12">
        <v>1999</v>
      </c>
      <c r="E217" s="12" t="s">
        <v>12</v>
      </c>
      <c r="F217" s="12" t="s">
        <v>12</v>
      </c>
      <c r="G217" s="13" t="s">
        <v>2198</v>
      </c>
      <c r="H217" s="12" t="s">
        <v>2198</v>
      </c>
      <c r="I217" s="12" t="s">
        <v>12</v>
      </c>
      <c r="J217" s="12" t="s">
        <v>12</v>
      </c>
      <c r="K217" s="12" t="s">
        <v>12</v>
      </c>
      <c r="L217" s="12" t="s">
        <v>12</v>
      </c>
      <c r="M217" s="12" t="s">
        <v>12</v>
      </c>
      <c r="N217" s="12" t="s">
        <v>12</v>
      </c>
      <c r="O217" s="13"/>
    </row>
    <row r="218" spans="1:15" ht="15.75" customHeight="1">
      <c r="A218" s="1" t="str">
        <f t="shared" ref="A218:B218" si="55">A217</f>
        <v>BFA206</v>
      </c>
      <c r="B218" s="1" t="str">
        <f t="shared" si="55"/>
        <v>BFR033</v>
      </c>
      <c r="C218" s="12">
        <v>1994</v>
      </c>
      <c r="D218" s="12">
        <v>1999</v>
      </c>
      <c r="E218" s="12" t="s">
        <v>12</v>
      </c>
      <c r="F218" s="12" t="s">
        <v>12</v>
      </c>
      <c r="G218" s="13" t="s">
        <v>2198</v>
      </c>
      <c r="H218" s="12" t="s">
        <v>2198</v>
      </c>
      <c r="I218" s="12" t="s">
        <v>12</v>
      </c>
      <c r="J218" s="12" t="s">
        <v>12</v>
      </c>
      <c r="K218" s="12" t="s">
        <v>12</v>
      </c>
      <c r="L218" s="12" t="s">
        <v>12</v>
      </c>
      <c r="M218" s="12" t="s">
        <v>12</v>
      </c>
      <c r="N218" s="12" t="s">
        <v>12</v>
      </c>
      <c r="O218" s="13"/>
    </row>
    <row r="219" spans="1:15" ht="15.75" customHeight="1">
      <c r="A219" s="1" t="str">
        <f t="shared" ref="A219:B219" si="56">A218</f>
        <v>BFA206</v>
      </c>
      <c r="B219" s="1" t="str">
        <f t="shared" si="56"/>
        <v>BFR033</v>
      </c>
      <c r="C219" s="12">
        <v>1994</v>
      </c>
      <c r="D219" s="12">
        <v>1999</v>
      </c>
      <c r="E219" s="12" t="s">
        <v>12</v>
      </c>
      <c r="F219" s="12" t="s">
        <v>12</v>
      </c>
      <c r="G219" s="13" t="s">
        <v>2198</v>
      </c>
      <c r="H219" s="12" t="s">
        <v>2198</v>
      </c>
      <c r="I219" s="12" t="s">
        <v>12</v>
      </c>
      <c r="J219" s="12" t="s">
        <v>12</v>
      </c>
      <c r="K219" s="12" t="s">
        <v>12</v>
      </c>
      <c r="L219" s="12" t="s">
        <v>12</v>
      </c>
      <c r="M219" s="12" t="s">
        <v>12</v>
      </c>
      <c r="N219" s="12" t="s">
        <v>12</v>
      </c>
      <c r="O219" s="13"/>
    </row>
    <row r="220" spans="1:15" ht="15.75" customHeight="1">
      <c r="A220" s="1" t="str">
        <f t="shared" ref="A220:B220" si="57">A219</f>
        <v>BFA206</v>
      </c>
      <c r="B220" s="1" t="str">
        <f t="shared" si="57"/>
        <v>BFR033</v>
      </c>
      <c r="C220" s="12">
        <v>1994</v>
      </c>
      <c r="D220" s="12">
        <v>1999</v>
      </c>
      <c r="E220" s="12" t="s">
        <v>12</v>
      </c>
      <c r="F220" s="12" t="s">
        <v>12</v>
      </c>
      <c r="G220" s="13" t="s">
        <v>2198</v>
      </c>
      <c r="H220" s="12" t="s">
        <v>2198</v>
      </c>
      <c r="I220" s="12" t="s">
        <v>12</v>
      </c>
      <c r="J220" s="12" t="s">
        <v>12</v>
      </c>
      <c r="K220" s="12" t="s">
        <v>12</v>
      </c>
      <c r="L220" s="12" t="s">
        <v>12</v>
      </c>
      <c r="M220" s="12" t="s">
        <v>12</v>
      </c>
      <c r="N220" s="12" t="s">
        <v>12</v>
      </c>
      <c r="O220" s="13"/>
    </row>
    <row r="221" spans="1:15" ht="15.75" customHeight="1">
      <c r="A221" s="1" t="str">
        <f t="shared" ref="A221:B221" si="58">A220</f>
        <v>BFA206</v>
      </c>
      <c r="B221" s="1" t="str">
        <f t="shared" si="58"/>
        <v>BFR033</v>
      </c>
      <c r="C221" s="12">
        <v>1994</v>
      </c>
      <c r="D221" s="12">
        <v>1999</v>
      </c>
      <c r="E221" s="12" t="s">
        <v>12</v>
      </c>
      <c r="F221" s="12" t="s">
        <v>12</v>
      </c>
      <c r="G221" s="13" t="s">
        <v>2198</v>
      </c>
      <c r="H221" s="12" t="s">
        <v>2198</v>
      </c>
      <c r="I221" s="12" t="s">
        <v>12</v>
      </c>
      <c r="J221" s="12" t="s">
        <v>12</v>
      </c>
      <c r="K221" s="12" t="s">
        <v>12</v>
      </c>
      <c r="L221" s="12" t="s">
        <v>12</v>
      </c>
      <c r="M221" s="12" t="s">
        <v>12</v>
      </c>
      <c r="N221" s="12" t="s">
        <v>12</v>
      </c>
      <c r="O221" s="13"/>
    </row>
    <row r="222" spans="1:15" ht="15.75" customHeight="1">
      <c r="A222" s="1" t="str">
        <f t="shared" ref="A222:B222" si="59">A221</f>
        <v>BFA206</v>
      </c>
      <c r="B222" s="1" t="str">
        <f t="shared" si="59"/>
        <v>BFR033</v>
      </c>
      <c r="C222" s="12">
        <v>1994</v>
      </c>
      <c r="D222" s="12">
        <v>1999</v>
      </c>
      <c r="E222" s="12" t="s">
        <v>12</v>
      </c>
      <c r="F222" s="12" t="s">
        <v>12</v>
      </c>
      <c r="G222" s="13" t="s">
        <v>2198</v>
      </c>
      <c r="H222" s="12" t="s">
        <v>2198</v>
      </c>
      <c r="I222" s="12" t="s">
        <v>12</v>
      </c>
      <c r="J222" s="12" t="s">
        <v>12</v>
      </c>
      <c r="K222" s="12" t="s">
        <v>12</v>
      </c>
      <c r="L222" s="12" t="s">
        <v>12</v>
      </c>
      <c r="M222" s="12" t="s">
        <v>12</v>
      </c>
      <c r="N222" s="12" t="s">
        <v>12</v>
      </c>
      <c r="O222" s="13"/>
    </row>
    <row r="223" spans="1:15" ht="15.75" customHeight="1">
      <c r="A223" s="1" t="str">
        <f t="shared" ref="A223:B223" si="60">A222</f>
        <v>BFA206</v>
      </c>
      <c r="B223" s="1" t="str">
        <f t="shared" si="60"/>
        <v>BFR033</v>
      </c>
      <c r="C223" s="12">
        <v>1994</v>
      </c>
      <c r="D223" s="12">
        <v>1999</v>
      </c>
      <c r="E223" s="12" t="s">
        <v>12</v>
      </c>
      <c r="F223" s="12" t="s">
        <v>12</v>
      </c>
      <c r="G223" s="13" t="s">
        <v>2198</v>
      </c>
      <c r="H223" s="12" t="s">
        <v>2198</v>
      </c>
      <c r="I223" s="12" t="s">
        <v>12</v>
      </c>
      <c r="J223" s="12" t="s">
        <v>12</v>
      </c>
      <c r="K223" s="12" t="s">
        <v>12</v>
      </c>
      <c r="L223" s="12" t="s">
        <v>12</v>
      </c>
      <c r="M223" s="12" t="s">
        <v>12</v>
      </c>
      <c r="N223" s="12" t="s">
        <v>12</v>
      </c>
      <c r="O223" s="13"/>
    </row>
    <row r="224" spans="1:15" ht="15.75" customHeight="1">
      <c r="A224" s="1" t="str">
        <f t="shared" ref="A224:B224" si="61">A223</f>
        <v>BFA206</v>
      </c>
      <c r="B224" s="1" t="str">
        <f t="shared" si="61"/>
        <v>BFR033</v>
      </c>
      <c r="C224" s="12">
        <v>1994</v>
      </c>
      <c r="D224" s="12">
        <v>1999</v>
      </c>
      <c r="E224" s="12" t="s">
        <v>12</v>
      </c>
      <c r="F224" s="12" t="s">
        <v>12</v>
      </c>
      <c r="G224" s="13" t="s">
        <v>2198</v>
      </c>
      <c r="H224" s="12" t="s">
        <v>2198</v>
      </c>
      <c r="I224" s="12" t="s">
        <v>12</v>
      </c>
      <c r="J224" s="12" t="s">
        <v>12</v>
      </c>
      <c r="K224" s="12" t="s">
        <v>12</v>
      </c>
      <c r="L224" s="12" t="s">
        <v>12</v>
      </c>
      <c r="M224" s="12" t="s">
        <v>12</v>
      </c>
      <c r="N224" s="12" t="s">
        <v>12</v>
      </c>
      <c r="O224" s="13"/>
    </row>
    <row r="225" spans="1:15" ht="15.75" customHeight="1">
      <c r="A225" s="1" t="str">
        <f t="shared" ref="A225:B225" si="62">A224</f>
        <v>BFA206</v>
      </c>
      <c r="B225" s="1" t="str">
        <f t="shared" si="62"/>
        <v>BFR033</v>
      </c>
      <c r="C225" s="12">
        <v>1994</v>
      </c>
      <c r="D225" s="12">
        <v>1999</v>
      </c>
      <c r="E225" s="12" t="s">
        <v>12</v>
      </c>
      <c r="F225" s="12" t="s">
        <v>12</v>
      </c>
      <c r="G225" s="13" t="s">
        <v>2198</v>
      </c>
      <c r="H225" s="12" t="s">
        <v>2198</v>
      </c>
      <c r="I225" s="12" t="s">
        <v>12</v>
      </c>
      <c r="J225" s="12" t="s">
        <v>12</v>
      </c>
      <c r="K225" s="12" t="s">
        <v>12</v>
      </c>
      <c r="L225" s="12" t="s">
        <v>12</v>
      </c>
      <c r="M225" s="12" t="s">
        <v>12</v>
      </c>
      <c r="N225" s="12" t="s">
        <v>12</v>
      </c>
      <c r="O225" s="13"/>
    </row>
    <row r="226" spans="1:15" ht="15.75" customHeight="1">
      <c r="A226" s="1" t="str">
        <f t="shared" ref="A226:B226" si="63">A225</f>
        <v>BFA206</v>
      </c>
      <c r="B226" s="1" t="str">
        <f t="shared" si="63"/>
        <v>BFR033</v>
      </c>
      <c r="C226" s="12">
        <v>1994</v>
      </c>
      <c r="D226" s="12">
        <v>1999</v>
      </c>
      <c r="E226" s="12" t="s">
        <v>12</v>
      </c>
      <c r="F226" s="12" t="s">
        <v>12</v>
      </c>
      <c r="G226" s="13" t="s">
        <v>2198</v>
      </c>
      <c r="H226" s="12" t="s">
        <v>2198</v>
      </c>
      <c r="I226" s="12" t="s">
        <v>12</v>
      </c>
      <c r="J226" s="12" t="s">
        <v>12</v>
      </c>
      <c r="K226" s="12" t="s">
        <v>12</v>
      </c>
      <c r="L226" s="12" t="s">
        <v>12</v>
      </c>
      <c r="M226" s="12" t="s">
        <v>12</v>
      </c>
      <c r="N226" s="12" t="s">
        <v>12</v>
      </c>
      <c r="O226" s="13"/>
    </row>
    <row r="227" spans="1:15" ht="15.75" customHeight="1">
      <c r="A227" s="1" t="str">
        <f t="shared" ref="A227:B227" si="64">A226</f>
        <v>BFA206</v>
      </c>
      <c r="B227" s="1" t="str">
        <f t="shared" si="64"/>
        <v>BFR033</v>
      </c>
      <c r="C227" s="12">
        <v>1994</v>
      </c>
      <c r="D227" s="12">
        <v>1999</v>
      </c>
      <c r="E227" s="12" t="s">
        <v>12</v>
      </c>
      <c r="F227" s="12" t="s">
        <v>12</v>
      </c>
      <c r="G227" s="13" t="s">
        <v>2198</v>
      </c>
      <c r="H227" s="12" t="s">
        <v>2198</v>
      </c>
      <c r="I227" s="12" t="s">
        <v>12</v>
      </c>
      <c r="J227" s="12" t="s">
        <v>12</v>
      </c>
      <c r="K227" s="12" t="s">
        <v>12</v>
      </c>
      <c r="L227" s="12" t="s">
        <v>12</v>
      </c>
      <c r="M227" s="12" t="s">
        <v>12</v>
      </c>
      <c r="N227" s="12" t="s">
        <v>12</v>
      </c>
      <c r="O227" s="13"/>
    </row>
    <row r="228" spans="1:15" ht="15.75" customHeight="1">
      <c r="A228" s="1" t="str">
        <f t="shared" ref="A228:B228" si="65">A227</f>
        <v>BFA206</v>
      </c>
      <c r="B228" s="1" t="str">
        <f t="shared" si="65"/>
        <v>BFR033</v>
      </c>
      <c r="C228" s="12">
        <v>1994</v>
      </c>
      <c r="D228" s="12">
        <v>1999</v>
      </c>
      <c r="E228" s="12" t="s">
        <v>12</v>
      </c>
      <c r="F228" s="12" t="s">
        <v>12</v>
      </c>
      <c r="G228" s="13" t="s">
        <v>2198</v>
      </c>
      <c r="H228" s="12" t="s">
        <v>2198</v>
      </c>
      <c r="I228" s="12" t="s">
        <v>12</v>
      </c>
      <c r="J228" s="12" t="s">
        <v>12</v>
      </c>
      <c r="K228" s="12" t="s">
        <v>12</v>
      </c>
      <c r="L228" s="12" t="s">
        <v>12</v>
      </c>
      <c r="M228" s="12" t="s">
        <v>12</v>
      </c>
      <c r="N228" s="12" t="s">
        <v>12</v>
      </c>
      <c r="O228" s="13"/>
    </row>
    <row r="229" spans="1:15" ht="15.75" customHeight="1">
      <c r="A229" s="1" t="str">
        <f t="shared" ref="A229:B229" si="66">A228</f>
        <v>BFA206</v>
      </c>
      <c r="B229" s="1" t="str">
        <f t="shared" si="66"/>
        <v>BFR033</v>
      </c>
      <c r="C229" s="12">
        <v>1994</v>
      </c>
      <c r="D229" s="12">
        <v>1999</v>
      </c>
      <c r="E229" s="12" t="s">
        <v>12</v>
      </c>
      <c r="F229" s="12" t="s">
        <v>12</v>
      </c>
      <c r="G229" s="13" t="s">
        <v>2198</v>
      </c>
      <c r="H229" s="12" t="s">
        <v>2198</v>
      </c>
      <c r="I229" s="12" t="s">
        <v>12</v>
      </c>
      <c r="J229" s="12" t="s">
        <v>12</v>
      </c>
      <c r="K229" s="12" t="s">
        <v>12</v>
      </c>
      <c r="L229" s="12" t="s">
        <v>12</v>
      </c>
      <c r="M229" s="12" t="s">
        <v>12</v>
      </c>
      <c r="N229" s="12" t="s">
        <v>12</v>
      </c>
      <c r="O229" s="13"/>
    </row>
    <row r="230" spans="1:15" ht="15.75" customHeight="1">
      <c r="A230" s="1" t="str">
        <f t="shared" ref="A230:B230" si="67">A229</f>
        <v>BFA206</v>
      </c>
      <c r="B230" s="1" t="str">
        <f t="shared" si="67"/>
        <v>BFR033</v>
      </c>
      <c r="C230" s="12">
        <v>1994</v>
      </c>
      <c r="D230" s="12">
        <v>1999</v>
      </c>
      <c r="E230" s="12" t="s">
        <v>12</v>
      </c>
      <c r="F230" s="12" t="s">
        <v>12</v>
      </c>
      <c r="G230" s="13" t="s">
        <v>2198</v>
      </c>
      <c r="H230" s="12" t="s">
        <v>2198</v>
      </c>
      <c r="I230" s="12" t="s">
        <v>12</v>
      </c>
      <c r="J230" s="12" t="s">
        <v>12</v>
      </c>
      <c r="K230" s="12" t="s">
        <v>12</v>
      </c>
      <c r="L230" s="12" t="s">
        <v>12</v>
      </c>
      <c r="M230" s="12" t="s">
        <v>12</v>
      </c>
      <c r="N230" s="12" t="s">
        <v>12</v>
      </c>
      <c r="O230" s="13"/>
    </row>
    <row r="231" spans="1:15" ht="15.75" customHeight="1">
      <c r="A231" s="1" t="str">
        <f t="shared" ref="A231:B231" si="68">A230</f>
        <v>BFA206</v>
      </c>
      <c r="B231" s="1" t="str">
        <f t="shared" si="68"/>
        <v>BFR033</v>
      </c>
      <c r="C231" s="12">
        <v>1994</v>
      </c>
      <c r="D231" s="12">
        <v>1999</v>
      </c>
      <c r="E231" s="12" t="s">
        <v>12</v>
      </c>
      <c r="F231" s="12" t="s">
        <v>12</v>
      </c>
      <c r="G231" s="13" t="s">
        <v>2198</v>
      </c>
      <c r="H231" s="12" t="s">
        <v>2198</v>
      </c>
      <c r="I231" s="12" t="s">
        <v>12</v>
      </c>
      <c r="J231" s="12" t="s">
        <v>12</v>
      </c>
      <c r="K231" s="12" t="s">
        <v>12</v>
      </c>
      <c r="L231" s="12" t="s">
        <v>12</v>
      </c>
      <c r="M231" s="12" t="s">
        <v>12</v>
      </c>
      <c r="N231" s="12" t="s">
        <v>12</v>
      </c>
      <c r="O231" s="13"/>
    </row>
    <row r="232" spans="1:15" ht="15.75" customHeight="1">
      <c r="A232" s="3" t="s">
        <v>1109</v>
      </c>
      <c r="B232" s="1" t="str">
        <f>'1. BAT-FLY_INTERACTIONS_Referen'!A35</f>
        <v>BFR034</v>
      </c>
      <c r="C232" s="13">
        <v>2006</v>
      </c>
      <c r="D232" s="13">
        <v>2008</v>
      </c>
      <c r="E232" s="13">
        <v>2</v>
      </c>
      <c r="F232" s="12" t="s">
        <v>12</v>
      </c>
      <c r="G232" s="12" t="s">
        <v>2197</v>
      </c>
      <c r="H232" s="12" t="s">
        <v>2198</v>
      </c>
      <c r="I232" s="13" t="s">
        <v>12</v>
      </c>
      <c r="J232" s="13" t="s">
        <v>12</v>
      </c>
      <c r="K232" s="13" t="s">
        <v>12</v>
      </c>
      <c r="L232" s="13" t="s">
        <v>12</v>
      </c>
      <c r="M232" s="13" t="s">
        <v>12</v>
      </c>
      <c r="N232" s="13" t="s">
        <v>12</v>
      </c>
      <c r="O232" s="13"/>
    </row>
    <row r="233" spans="1:15" ht="15.75" customHeight="1">
      <c r="A233" s="3" t="s">
        <v>1113</v>
      </c>
      <c r="B233" s="1" t="str">
        <f>'1. BAT-FLY_INTERACTIONS_Referen'!A36</f>
        <v>BFR035</v>
      </c>
      <c r="C233" s="13">
        <v>2011</v>
      </c>
      <c r="D233" s="13">
        <v>2012</v>
      </c>
      <c r="E233" s="13">
        <v>15</v>
      </c>
      <c r="F233" s="12" t="s">
        <v>12</v>
      </c>
      <c r="G233" s="12" t="s">
        <v>2201</v>
      </c>
      <c r="H233" s="12" t="s">
        <v>2198</v>
      </c>
      <c r="I233" s="13" t="s">
        <v>2199</v>
      </c>
      <c r="J233" s="13">
        <v>36</v>
      </c>
      <c r="K233" s="13" t="s">
        <v>12</v>
      </c>
      <c r="L233" s="13" t="s">
        <v>12</v>
      </c>
      <c r="M233" s="13" t="s">
        <v>12</v>
      </c>
      <c r="N233" s="13" t="s">
        <v>12</v>
      </c>
      <c r="O233" s="13"/>
    </row>
    <row r="234" spans="1:15" ht="15.75" customHeight="1">
      <c r="A234" s="3" t="s">
        <v>1117</v>
      </c>
      <c r="B234" s="1" t="str">
        <f>'1. BAT-FLY_INTERACTIONS_Referen'!A37</f>
        <v>BFR036</v>
      </c>
      <c r="C234" s="13">
        <v>2015</v>
      </c>
      <c r="D234" s="13">
        <v>2016</v>
      </c>
      <c r="E234" s="13">
        <v>12</v>
      </c>
      <c r="F234" s="12">
        <v>23828</v>
      </c>
      <c r="G234" s="12" t="s">
        <v>2198</v>
      </c>
      <c r="H234" s="12" t="s">
        <v>2198</v>
      </c>
      <c r="I234" s="13" t="s">
        <v>2199</v>
      </c>
      <c r="J234" s="13">
        <v>36</v>
      </c>
      <c r="K234" s="13">
        <v>6</v>
      </c>
      <c r="L234" s="13">
        <v>4</v>
      </c>
      <c r="M234" s="13" t="s">
        <v>12</v>
      </c>
      <c r="N234" s="13" t="s">
        <v>12</v>
      </c>
      <c r="O234" s="26"/>
    </row>
    <row r="235" spans="1:15" ht="15.75" customHeight="1">
      <c r="A235" s="3" t="s">
        <v>1122</v>
      </c>
      <c r="B235" s="1" t="str">
        <f>'1. BAT-FLY_INTERACTIONS_Referen'!A38</f>
        <v>BFR037</v>
      </c>
      <c r="C235" s="13">
        <v>1990</v>
      </c>
      <c r="D235" s="13">
        <v>1991</v>
      </c>
      <c r="E235" s="13">
        <v>13</v>
      </c>
      <c r="F235" s="12">
        <v>58032</v>
      </c>
      <c r="G235" s="12" t="s">
        <v>2201</v>
      </c>
      <c r="H235" s="12" t="s">
        <v>2198</v>
      </c>
      <c r="I235" s="13" t="s">
        <v>2199</v>
      </c>
      <c r="J235" s="13" t="s">
        <v>12</v>
      </c>
      <c r="K235" s="13">
        <v>12</v>
      </c>
      <c r="L235" s="13">
        <v>5</v>
      </c>
      <c r="M235" s="13" t="s">
        <v>12</v>
      </c>
      <c r="N235" s="13" t="s">
        <v>12</v>
      </c>
      <c r="O235" s="26"/>
    </row>
    <row r="236" spans="1:15" ht="15.75" customHeight="1">
      <c r="A236" s="3" t="s">
        <v>1125</v>
      </c>
      <c r="B236" s="1" t="str">
        <f>'1. BAT-FLY_INTERACTIONS_Referen'!A39</f>
        <v>BFR038</v>
      </c>
      <c r="C236" s="13">
        <v>2013</v>
      </c>
      <c r="D236" s="13">
        <v>2014</v>
      </c>
      <c r="E236" s="13">
        <v>9</v>
      </c>
      <c r="F236" s="12" t="s">
        <v>12</v>
      </c>
      <c r="G236" s="12" t="s">
        <v>2198</v>
      </c>
      <c r="H236" s="12" t="s">
        <v>2198</v>
      </c>
      <c r="I236" s="1" t="s">
        <v>2199</v>
      </c>
      <c r="J236" s="13" t="s">
        <v>12</v>
      </c>
      <c r="K236" s="13">
        <v>6</v>
      </c>
      <c r="L236" s="13">
        <v>4</v>
      </c>
      <c r="M236" s="13" t="s">
        <v>2200</v>
      </c>
      <c r="N236" s="13" t="s">
        <v>12</v>
      </c>
      <c r="O236" s="3" t="s">
        <v>2206</v>
      </c>
    </row>
    <row r="237" spans="1:15" ht="15.75" customHeight="1">
      <c r="A237" s="3" t="s">
        <v>1129</v>
      </c>
      <c r="B237" s="1" t="str">
        <f>'1. BAT-FLY_INTERACTIONS_Referen'!A40</f>
        <v>BFR039</v>
      </c>
      <c r="C237" s="13">
        <v>2004</v>
      </c>
      <c r="D237" s="13">
        <v>2005</v>
      </c>
      <c r="E237" s="13">
        <v>7</v>
      </c>
      <c r="F237" s="27">
        <v>38707.200000000004</v>
      </c>
      <c r="G237" s="12" t="s">
        <v>2201</v>
      </c>
      <c r="H237" s="12" t="s">
        <v>2198</v>
      </c>
      <c r="I237" s="13" t="s">
        <v>2199</v>
      </c>
      <c r="J237" s="12">
        <v>2</v>
      </c>
      <c r="K237" s="13">
        <v>6</v>
      </c>
      <c r="L237" s="13">
        <v>4</v>
      </c>
      <c r="M237" s="12" t="s">
        <v>12</v>
      </c>
      <c r="N237" s="13" t="s">
        <v>12</v>
      </c>
      <c r="O237" s="13"/>
    </row>
    <row r="238" spans="1:15" ht="15.75" customHeight="1">
      <c r="A238" s="3" t="s">
        <v>1133</v>
      </c>
      <c r="B238" s="1" t="str">
        <f>'1. BAT-FLY_INTERACTIONS_Referen'!A41</f>
        <v>BFR040</v>
      </c>
      <c r="C238" s="13">
        <v>2008</v>
      </c>
      <c r="D238" s="13">
        <v>2008</v>
      </c>
      <c r="E238" s="13">
        <v>1</v>
      </c>
      <c r="F238" s="14">
        <v>1080</v>
      </c>
      <c r="G238" s="13" t="s">
        <v>2202</v>
      </c>
      <c r="H238" s="12" t="s">
        <v>2198</v>
      </c>
      <c r="I238" s="13" t="s">
        <v>2199</v>
      </c>
      <c r="J238" s="13">
        <v>1</v>
      </c>
      <c r="K238" s="13">
        <v>2</v>
      </c>
      <c r="L238" s="13">
        <v>1</v>
      </c>
      <c r="M238" s="13" t="s">
        <v>2200</v>
      </c>
      <c r="N238" s="13" t="s">
        <v>12</v>
      </c>
      <c r="O238" s="13"/>
    </row>
    <row r="239" spans="1:15" ht="15.75" customHeight="1">
      <c r="A239" s="3" t="s">
        <v>1137</v>
      </c>
      <c r="B239" s="1" t="str">
        <f>B238</f>
        <v>BFR040</v>
      </c>
      <c r="C239" s="13">
        <v>2008</v>
      </c>
      <c r="D239" s="13">
        <v>2008</v>
      </c>
      <c r="E239" s="13">
        <v>1</v>
      </c>
      <c r="F239" s="14">
        <v>4320</v>
      </c>
      <c r="G239" s="13" t="s">
        <v>2202</v>
      </c>
      <c r="H239" s="12" t="s">
        <v>2198</v>
      </c>
      <c r="I239" s="13" t="s">
        <v>2199</v>
      </c>
      <c r="J239" s="13">
        <v>4</v>
      </c>
      <c r="K239" s="13">
        <v>2</v>
      </c>
      <c r="L239" s="13">
        <v>1</v>
      </c>
      <c r="M239" s="13" t="s">
        <v>2200</v>
      </c>
      <c r="N239" s="13" t="s">
        <v>12</v>
      </c>
      <c r="O239" s="13"/>
    </row>
    <row r="240" spans="1:15" ht="15.75" customHeight="1">
      <c r="A240" s="3" t="s">
        <v>1138</v>
      </c>
      <c r="B240" s="1" t="str">
        <f>'1. BAT-FLY_INTERACTIONS_Referen'!A42</f>
        <v>BFR041</v>
      </c>
      <c r="C240" s="13">
        <v>2012</v>
      </c>
      <c r="D240" s="13">
        <v>2012</v>
      </c>
      <c r="E240" s="13">
        <v>1</v>
      </c>
      <c r="F240" s="13" t="s">
        <v>12</v>
      </c>
      <c r="G240" s="13" t="s">
        <v>2202</v>
      </c>
      <c r="H240" s="12" t="s">
        <v>2198</v>
      </c>
      <c r="I240" s="13" t="s">
        <v>2199</v>
      </c>
      <c r="J240" s="12" t="s">
        <v>12</v>
      </c>
      <c r="K240" s="12" t="s">
        <v>12</v>
      </c>
      <c r="L240" s="13">
        <v>3</v>
      </c>
      <c r="M240" s="13" t="s">
        <v>2200</v>
      </c>
      <c r="N240" s="13" t="s">
        <v>12</v>
      </c>
      <c r="O240" s="13"/>
    </row>
    <row r="241" spans="1:15" ht="15.75" customHeight="1">
      <c r="A241" s="1" t="str">
        <f t="shared" ref="A241:B241" si="69">A240</f>
        <v>BFA215</v>
      </c>
      <c r="B241" s="1" t="str">
        <f t="shared" si="69"/>
        <v>BFR041</v>
      </c>
      <c r="C241" s="13">
        <v>2012</v>
      </c>
      <c r="D241" s="13">
        <v>2012</v>
      </c>
      <c r="E241" s="13">
        <v>1</v>
      </c>
      <c r="F241" s="13" t="s">
        <v>12</v>
      </c>
      <c r="G241" s="13" t="s">
        <v>2202</v>
      </c>
      <c r="H241" s="12" t="s">
        <v>2198</v>
      </c>
      <c r="I241" s="13" t="s">
        <v>2199</v>
      </c>
      <c r="J241" s="12" t="s">
        <v>12</v>
      </c>
      <c r="K241" s="12" t="s">
        <v>12</v>
      </c>
      <c r="L241" s="13">
        <v>1</v>
      </c>
      <c r="M241" s="13" t="s">
        <v>2200</v>
      </c>
      <c r="N241" s="13" t="s">
        <v>12</v>
      </c>
      <c r="O241" s="13"/>
    </row>
    <row r="242" spans="1:15" ht="15.75" customHeight="1">
      <c r="A242" s="3" t="s">
        <v>1146</v>
      </c>
      <c r="B242" s="1" t="str">
        <f>'1. BAT-FLY_INTERACTIONS_Referen'!A43</f>
        <v>BFR042</v>
      </c>
      <c r="C242" s="13">
        <v>1985</v>
      </c>
      <c r="D242" s="13">
        <v>1989</v>
      </c>
      <c r="E242" s="13">
        <v>48</v>
      </c>
      <c r="F242" s="13" t="s">
        <v>12</v>
      </c>
      <c r="G242" s="13" t="s">
        <v>2202</v>
      </c>
      <c r="H242" s="12" t="s">
        <v>2198</v>
      </c>
      <c r="I242" s="13" t="s">
        <v>2207</v>
      </c>
      <c r="J242" s="13" t="s">
        <v>12</v>
      </c>
      <c r="K242" s="13" t="s">
        <v>12</v>
      </c>
      <c r="L242" s="13" t="s">
        <v>12</v>
      </c>
      <c r="M242" s="13" t="s">
        <v>12</v>
      </c>
      <c r="N242" s="13" t="s">
        <v>12</v>
      </c>
      <c r="O242" s="13"/>
    </row>
    <row r="243" spans="1:15" ht="15.75" customHeight="1">
      <c r="A243" s="3" t="s">
        <v>1150</v>
      </c>
      <c r="B243" s="1" t="str">
        <f>'1. BAT-FLY_INTERACTIONS_Referen'!A44</f>
        <v>BFR043</v>
      </c>
      <c r="C243" s="13">
        <v>2015</v>
      </c>
      <c r="D243" s="13">
        <v>2015</v>
      </c>
      <c r="E243" s="13">
        <v>1</v>
      </c>
      <c r="F243" s="12" t="s">
        <v>12</v>
      </c>
      <c r="G243" s="13" t="s">
        <v>2198</v>
      </c>
      <c r="H243" s="12" t="s">
        <v>2198</v>
      </c>
      <c r="I243" s="13" t="s">
        <v>2199</v>
      </c>
      <c r="J243" s="13">
        <v>14</v>
      </c>
      <c r="K243" s="13" t="s">
        <v>12</v>
      </c>
      <c r="L243" s="28">
        <v>44660</v>
      </c>
      <c r="M243" s="13" t="s">
        <v>2200</v>
      </c>
      <c r="N243" s="13" t="s">
        <v>12</v>
      </c>
      <c r="O243" s="13"/>
    </row>
    <row r="244" spans="1:15" ht="15.75" customHeight="1">
      <c r="A244" s="3" t="s">
        <v>1154</v>
      </c>
      <c r="B244" s="1" t="str">
        <f>'1. BAT-FLY_INTERACTIONS_Referen'!A45</f>
        <v>BFR044</v>
      </c>
      <c r="C244" s="13">
        <v>2004</v>
      </c>
      <c r="D244" s="13">
        <v>2005</v>
      </c>
      <c r="E244" s="13">
        <v>12</v>
      </c>
      <c r="F244" s="13" t="s">
        <v>12</v>
      </c>
      <c r="G244" s="13" t="s">
        <v>2198</v>
      </c>
      <c r="H244" s="12" t="s">
        <v>2198</v>
      </c>
      <c r="I244" s="13" t="s">
        <v>2199</v>
      </c>
      <c r="J244" s="13">
        <v>36</v>
      </c>
      <c r="K244" s="13">
        <v>12</v>
      </c>
      <c r="L244" s="13">
        <v>2</v>
      </c>
      <c r="M244" s="13" t="s">
        <v>2200</v>
      </c>
      <c r="N244" s="13" t="s">
        <v>12</v>
      </c>
      <c r="O244" s="13"/>
    </row>
    <row r="245" spans="1:15" ht="15.75" customHeight="1">
      <c r="A245" s="3" t="s">
        <v>1159</v>
      </c>
      <c r="B245" s="1" t="str">
        <f>'1. BAT-FLY_INTERACTIONS_Referen'!A46</f>
        <v>BFR045</v>
      </c>
      <c r="C245" s="13">
        <v>1998</v>
      </c>
      <c r="D245" s="13">
        <v>2000</v>
      </c>
      <c r="E245" s="13" t="s">
        <v>12</v>
      </c>
      <c r="F245" s="13" t="s">
        <v>12</v>
      </c>
      <c r="G245" s="12" t="s">
        <v>2202</v>
      </c>
      <c r="H245" s="12" t="s">
        <v>2202</v>
      </c>
      <c r="I245" s="13" t="s">
        <v>12</v>
      </c>
      <c r="J245" s="13" t="s">
        <v>12</v>
      </c>
      <c r="K245" s="13" t="s">
        <v>12</v>
      </c>
      <c r="L245" s="13" t="s">
        <v>12</v>
      </c>
      <c r="M245" s="13" t="s">
        <v>12</v>
      </c>
      <c r="N245" s="13" t="s">
        <v>12</v>
      </c>
      <c r="O245" s="13"/>
    </row>
    <row r="246" spans="1:15" ht="15.75" customHeight="1">
      <c r="A246" s="3" t="s">
        <v>1163</v>
      </c>
      <c r="B246" s="1" t="str">
        <f>'1. BAT-FLY_INTERACTIONS_Referen'!A47</f>
        <v>BFR046</v>
      </c>
      <c r="C246" s="13">
        <v>2007</v>
      </c>
      <c r="D246" s="13">
        <v>2009</v>
      </c>
      <c r="E246" s="13">
        <v>22</v>
      </c>
      <c r="F246" s="12">
        <v>441600</v>
      </c>
      <c r="G246" s="13" t="s">
        <v>2198</v>
      </c>
      <c r="H246" s="12" t="s">
        <v>2198</v>
      </c>
      <c r="I246" s="13" t="s">
        <v>2199</v>
      </c>
      <c r="J246" s="13">
        <v>16</v>
      </c>
      <c r="K246" s="13">
        <v>6</v>
      </c>
      <c r="L246" s="13">
        <v>14</v>
      </c>
      <c r="M246" s="13" t="s">
        <v>2200</v>
      </c>
      <c r="N246" s="13" t="s">
        <v>12</v>
      </c>
      <c r="O246" s="26"/>
    </row>
    <row r="247" spans="1:15" ht="15.75" customHeight="1">
      <c r="A247" s="3" t="s">
        <v>1168</v>
      </c>
      <c r="B247" s="1" t="str">
        <f>'1. BAT-FLY_INTERACTIONS_Referen'!A48</f>
        <v>BFR047</v>
      </c>
      <c r="C247" s="13">
        <v>2012</v>
      </c>
      <c r="D247" s="13">
        <v>2013</v>
      </c>
      <c r="E247" s="13">
        <v>4</v>
      </c>
      <c r="F247" s="13">
        <v>2073600</v>
      </c>
      <c r="G247" s="13" t="s">
        <v>2198</v>
      </c>
      <c r="H247" s="12" t="s">
        <v>2198</v>
      </c>
      <c r="I247" s="1" t="s">
        <v>2199</v>
      </c>
      <c r="J247" s="13">
        <v>36</v>
      </c>
      <c r="K247" s="13">
        <v>4</v>
      </c>
      <c r="L247" s="13">
        <v>20</v>
      </c>
      <c r="M247" s="13" t="s">
        <v>2200</v>
      </c>
      <c r="N247" s="13" t="s">
        <v>12</v>
      </c>
      <c r="O247" s="3" t="s">
        <v>2206</v>
      </c>
    </row>
    <row r="248" spans="1:15" ht="15.75" customHeight="1">
      <c r="A248" s="3" t="s">
        <v>1171</v>
      </c>
      <c r="B248" s="1" t="str">
        <f>'1. BAT-FLY_INTERACTIONS_Referen'!A49</f>
        <v>BFR048</v>
      </c>
      <c r="C248" s="13">
        <v>2001</v>
      </c>
      <c r="D248" s="13">
        <v>2003</v>
      </c>
      <c r="E248" s="13">
        <v>18</v>
      </c>
      <c r="F248" s="12">
        <v>737800</v>
      </c>
      <c r="G248" s="13" t="s">
        <v>2198</v>
      </c>
      <c r="H248" s="12" t="s">
        <v>2198</v>
      </c>
      <c r="I248" s="13" t="s">
        <v>2199</v>
      </c>
      <c r="J248" s="13" t="s">
        <v>12</v>
      </c>
      <c r="K248" s="13" t="s">
        <v>12</v>
      </c>
      <c r="L248" s="13" t="s">
        <v>12</v>
      </c>
      <c r="M248" s="13" t="s">
        <v>12</v>
      </c>
      <c r="N248" s="13" t="s">
        <v>12</v>
      </c>
      <c r="O248" s="26"/>
    </row>
    <row r="249" spans="1:15" ht="15.75" customHeight="1">
      <c r="A249" s="3" t="s">
        <v>1176</v>
      </c>
      <c r="B249" s="1" t="str">
        <f>'1. BAT-FLY_INTERACTIONS_Referen'!A50</f>
        <v>BFR049</v>
      </c>
      <c r="C249" s="13">
        <v>2003</v>
      </c>
      <c r="D249" s="13">
        <v>2003</v>
      </c>
      <c r="E249" s="13">
        <v>1</v>
      </c>
      <c r="F249" s="13" t="s">
        <v>12</v>
      </c>
      <c r="G249" s="12" t="s">
        <v>2202</v>
      </c>
      <c r="H249" s="12" t="s">
        <v>2202</v>
      </c>
      <c r="I249" s="13" t="s">
        <v>12</v>
      </c>
      <c r="J249" s="13" t="s">
        <v>12</v>
      </c>
      <c r="K249" s="13" t="s">
        <v>12</v>
      </c>
      <c r="L249" s="13" t="s">
        <v>12</v>
      </c>
      <c r="M249" s="13" t="s">
        <v>12</v>
      </c>
      <c r="N249" s="13" t="s">
        <v>12</v>
      </c>
      <c r="O249" s="13"/>
    </row>
    <row r="250" spans="1:15" ht="15.75" customHeight="1">
      <c r="A250" s="3" t="s">
        <v>1179</v>
      </c>
      <c r="B250" s="1" t="str">
        <f t="shared" ref="B250:B251" si="70">B249</f>
        <v>BFR049</v>
      </c>
      <c r="C250" s="13">
        <v>2000</v>
      </c>
      <c r="D250" s="13">
        <v>2003</v>
      </c>
      <c r="E250" s="13">
        <v>1</v>
      </c>
      <c r="F250" s="13" t="s">
        <v>12</v>
      </c>
      <c r="G250" s="12" t="s">
        <v>2202</v>
      </c>
      <c r="H250" s="12" t="s">
        <v>2202</v>
      </c>
      <c r="I250" s="13" t="s">
        <v>12</v>
      </c>
      <c r="J250" s="13" t="s">
        <v>12</v>
      </c>
      <c r="K250" s="13" t="s">
        <v>12</v>
      </c>
      <c r="L250" s="13" t="s">
        <v>12</v>
      </c>
      <c r="M250" s="13" t="s">
        <v>12</v>
      </c>
      <c r="N250" s="13" t="s">
        <v>12</v>
      </c>
      <c r="O250" s="13"/>
    </row>
    <row r="251" spans="1:15" ht="15.75" customHeight="1">
      <c r="A251" s="3" t="s">
        <v>1181</v>
      </c>
      <c r="B251" s="1" t="str">
        <f t="shared" si="70"/>
        <v>BFR049</v>
      </c>
      <c r="C251" s="13">
        <v>1989</v>
      </c>
      <c r="D251" s="13">
        <v>1989</v>
      </c>
      <c r="E251" s="13">
        <v>1</v>
      </c>
      <c r="F251" s="13" t="s">
        <v>12</v>
      </c>
      <c r="G251" s="12" t="s">
        <v>2202</v>
      </c>
      <c r="H251" s="12" t="s">
        <v>2202</v>
      </c>
      <c r="I251" s="13" t="s">
        <v>12</v>
      </c>
      <c r="J251" s="13" t="s">
        <v>12</v>
      </c>
      <c r="K251" s="13" t="s">
        <v>12</v>
      </c>
      <c r="L251" s="13" t="s">
        <v>12</v>
      </c>
      <c r="M251" s="13" t="s">
        <v>12</v>
      </c>
      <c r="N251" s="13" t="s">
        <v>12</v>
      </c>
      <c r="O251" s="13"/>
    </row>
    <row r="252" spans="1:15" ht="15.75" customHeight="1">
      <c r="A252" s="3" t="s">
        <v>1184</v>
      </c>
      <c r="B252" s="1" t="str">
        <f>'1. BAT-FLY_INTERACTIONS_Referen'!A51</f>
        <v>BFR050</v>
      </c>
      <c r="C252" s="13">
        <v>1992</v>
      </c>
      <c r="D252" s="13">
        <v>1992</v>
      </c>
      <c r="E252" s="13">
        <v>1</v>
      </c>
      <c r="F252" s="13" t="s">
        <v>12</v>
      </c>
      <c r="G252" s="12" t="s">
        <v>2202</v>
      </c>
      <c r="H252" s="12" t="s">
        <v>2202</v>
      </c>
      <c r="I252" s="13" t="s">
        <v>2199</v>
      </c>
      <c r="J252" s="13" t="s">
        <v>12</v>
      </c>
      <c r="K252" s="13" t="s">
        <v>12</v>
      </c>
      <c r="L252" s="13" t="s">
        <v>12</v>
      </c>
      <c r="M252" s="13" t="s">
        <v>12</v>
      </c>
      <c r="N252" s="13" t="s">
        <v>12</v>
      </c>
      <c r="O252" s="13"/>
    </row>
    <row r="253" spans="1:15" ht="15.75" customHeight="1">
      <c r="A253" s="3" t="s">
        <v>1188</v>
      </c>
      <c r="B253" s="1" t="str">
        <f>'1. BAT-FLY_INTERACTIONS_Referen'!A52</f>
        <v>BFR051</v>
      </c>
      <c r="C253" s="13">
        <v>1990</v>
      </c>
      <c r="D253" s="13">
        <v>2013</v>
      </c>
      <c r="E253" s="13" t="s">
        <v>12</v>
      </c>
      <c r="F253" s="13" t="s">
        <v>12</v>
      </c>
      <c r="G253" s="13" t="s">
        <v>2198</v>
      </c>
      <c r="H253" s="12" t="s">
        <v>2198</v>
      </c>
      <c r="I253" s="13" t="s">
        <v>2208</v>
      </c>
      <c r="J253" s="13" t="s">
        <v>12</v>
      </c>
      <c r="K253" s="13" t="s">
        <v>12</v>
      </c>
      <c r="L253" s="13" t="s">
        <v>12</v>
      </c>
      <c r="M253" s="13" t="s">
        <v>2200</v>
      </c>
      <c r="N253" s="13" t="s">
        <v>12</v>
      </c>
      <c r="O253" s="13"/>
    </row>
    <row r="254" spans="1:15" ht="15.75" customHeight="1">
      <c r="A254" s="3" t="s">
        <v>1191</v>
      </c>
      <c r="B254" s="1" t="str">
        <f t="shared" ref="B254:B277" si="71">B253</f>
        <v>BFR051</v>
      </c>
      <c r="C254" s="13">
        <v>1990</v>
      </c>
      <c r="D254" s="13">
        <v>2013</v>
      </c>
      <c r="E254" s="13" t="s">
        <v>12</v>
      </c>
      <c r="F254" s="13" t="s">
        <v>12</v>
      </c>
      <c r="G254" s="13" t="s">
        <v>2198</v>
      </c>
      <c r="H254" s="12" t="s">
        <v>2198</v>
      </c>
      <c r="I254" s="13" t="s">
        <v>2208</v>
      </c>
      <c r="J254" s="13" t="s">
        <v>12</v>
      </c>
      <c r="K254" s="13" t="s">
        <v>12</v>
      </c>
      <c r="L254" s="13" t="s">
        <v>12</v>
      </c>
      <c r="M254" s="13" t="s">
        <v>2200</v>
      </c>
      <c r="N254" s="13" t="s">
        <v>12</v>
      </c>
      <c r="O254" s="13"/>
    </row>
    <row r="255" spans="1:15" ht="15.75" customHeight="1">
      <c r="A255" s="3" t="s">
        <v>1193</v>
      </c>
      <c r="B255" s="1" t="str">
        <f t="shared" si="71"/>
        <v>BFR051</v>
      </c>
      <c r="C255" s="13">
        <v>1990</v>
      </c>
      <c r="D255" s="13">
        <v>2013</v>
      </c>
      <c r="E255" s="13" t="s">
        <v>12</v>
      </c>
      <c r="F255" s="13" t="s">
        <v>12</v>
      </c>
      <c r="G255" s="13" t="s">
        <v>2198</v>
      </c>
      <c r="H255" s="12" t="s">
        <v>2198</v>
      </c>
      <c r="I255" s="13" t="s">
        <v>2208</v>
      </c>
      <c r="J255" s="13" t="s">
        <v>12</v>
      </c>
      <c r="K255" s="13" t="s">
        <v>12</v>
      </c>
      <c r="L255" s="13" t="s">
        <v>12</v>
      </c>
      <c r="M255" s="13" t="s">
        <v>2200</v>
      </c>
      <c r="N255" s="13" t="s">
        <v>12</v>
      </c>
      <c r="O255" s="13"/>
    </row>
    <row r="256" spans="1:15" ht="15.75" customHeight="1">
      <c r="A256" s="3" t="s">
        <v>1196</v>
      </c>
      <c r="B256" s="1" t="str">
        <f t="shared" si="71"/>
        <v>BFR051</v>
      </c>
      <c r="C256" s="13">
        <v>1990</v>
      </c>
      <c r="D256" s="13">
        <v>2013</v>
      </c>
      <c r="E256" s="13" t="s">
        <v>12</v>
      </c>
      <c r="F256" s="13" t="s">
        <v>12</v>
      </c>
      <c r="G256" s="13" t="s">
        <v>2198</v>
      </c>
      <c r="H256" s="12" t="s">
        <v>2198</v>
      </c>
      <c r="I256" s="13" t="s">
        <v>2208</v>
      </c>
      <c r="J256" s="13" t="s">
        <v>12</v>
      </c>
      <c r="K256" s="13" t="s">
        <v>12</v>
      </c>
      <c r="L256" s="13" t="s">
        <v>12</v>
      </c>
      <c r="M256" s="13" t="s">
        <v>2200</v>
      </c>
      <c r="N256" s="13" t="s">
        <v>12</v>
      </c>
      <c r="O256" s="13"/>
    </row>
    <row r="257" spans="1:15" ht="15.75" customHeight="1">
      <c r="A257" s="3" t="s">
        <v>1199</v>
      </c>
      <c r="B257" s="1" t="str">
        <f t="shared" si="71"/>
        <v>BFR051</v>
      </c>
      <c r="C257" s="13">
        <v>1990</v>
      </c>
      <c r="D257" s="13">
        <v>2013</v>
      </c>
      <c r="E257" s="13" t="s">
        <v>12</v>
      </c>
      <c r="F257" s="13" t="s">
        <v>12</v>
      </c>
      <c r="G257" s="13" t="s">
        <v>2198</v>
      </c>
      <c r="H257" s="12" t="s">
        <v>2198</v>
      </c>
      <c r="I257" s="13" t="s">
        <v>2208</v>
      </c>
      <c r="J257" s="13" t="s">
        <v>12</v>
      </c>
      <c r="K257" s="13" t="s">
        <v>12</v>
      </c>
      <c r="L257" s="13" t="s">
        <v>12</v>
      </c>
      <c r="M257" s="13" t="s">
        <v>2200</v>
      </c>
      <c r="N257" s="13" t="s">
        <v>12</v>
      </c>
      <c r="O257" s="13"/>
    </row>
    <row r="258" spans="1:15" ht="15.75" customHeight="1">
      <c r="A258" s="3" t="s">
        <v>1201</v>
      </c>
      <c r="B258" s="1" t="str">
        <f t="shared" si="71"/>
        <v>BFR051</v>
      </c>
      <c r="C258" s="13">
        <v>1990</v>
      </c>
      <c r="D258" s="13">
        <v>2013</v>
      </c>
      <c r="E258" s="13" t="s">
        <v>12</v>
      </c>
      <c r="F258" s="13" t="s">
        <v>12</v>
      </c>
      <c r="G258" s="13" t="s">
        <v>2198</v>
      </c>
      <c r="H258" s="12" t="s">
        <v>2198</v>
      </c>
      <c r="I258" s="13" t="s">
        <v>2208</v>
      </c>
      <c r="J258" s="13" t="s">
        <v>12</v>
      </c>
      <c r="K258" s="13" t="s">
        <v>12</v>
      </c>
      <c r="L258" s="13" t="s">
        <v>12</v>
      </c>
      <c r="M258" s="13" t="s">
        <v>2200</v>
      </c>
      <c r="N258" s="13" t="s">
        <v>12</v>
      </c>
      <c r="O258" s="13"/>
    </row>
    <row r="259" spans="1:15" ht="15.75" customHeight="1">
      <c r="A259" s="3" t="s">
        <v>1204</v>
      </c>
      <c r="B259" s="1" t="str">
        <f t="shared" si="71"/>
        <v>BFR051</v>
      </c>
      <c r="C259" s="13">
        <v>1990</v>
      </c>
      <c r="D259" s="13">
        <v>2013</v>
      </c>
      <c r="E259" s="13" t="s">
        <v>12</v>
      </c>
      <c r="F259" s="13" t="s">
        <v>12</v>
      </c>
      <c r="G259" s="13" t="s">
        <v>2198</v>
      </c>
      <c r="H259" s="12" t="s">
        <v>2198</v>
      </c>
      <c r="I259" s="13" t="s">
        <v>2208</v>
      </c>
      <c r="J259" s="13" t="s">
        <v>12</v>
      </c>
      <c r="K259" s="13" t="s">
        <v>12</v>
      </c>
      <c r="L259" s="13" t="s">
        <v>12</v>
      </c>
      <c r="M259" s="13" t="s">
        <v>2200</v>
      </c>
      <c r="N259" s="13" t="s">
        <v>12</v>
      </c>
      <c r="O259" s="13"/>
    </row>
    <row r="260" spans="1:15" ht="15.75" customHeight="1">
      <c r="A260" s="3" t="s">
        <v>1207</v>
      </c>
      <c r="B260" s="1" t="str">
        <f t="shared" si="71"/>
        <v>BFR051</v>
      </c>
      <c r="C260" s="13">
        <v>1990</v>
      </c>
      <c r="D260" s="13">
        <v>2013</v>
      </c>
      <c r="E260" s="13" t="s">
        <v>12</v>
      </c>
      <c r="F260" s="13" t="s">
        <v>12</v>
      </c>
      <c r="G260" s="13" t="s">
        <v>2198</v>
      </c>
      <c r="H260" s="12" t="s">
        <v>2198</v>
      </c>
      <c r="I260" s="13" t="s">
        <v>2208</v>
      </c>
      <c r="J260" s="13" t="s">
        <v>12</v>
      </c>
      <c r="K260" s="13" t="s">
        <v>12</v>
      </c>
      <c r="L260" s="13" t="s">
        <v>12</v>
      </c>
      <c r="M260" s="13" t="s">
        <v>2200</v>
      </c>
      <c r="N260" s="13" t="s">
        <v>12</v>
      </c>
      <c r="O260" s="13"/>
    </row>
    <row r="261" spans="1:15" ht="15.75" customHeight="1">
      <c r="A261" s="3" t="s">
        <v>1210</v>
      </c>
      <c r="B261" s="1" t="str">
        <f t="shared" si="71"/>
        <v>BFR051</v>
      </c>
      <c r="C261" s="13">
        <v>1990</v>
      </c>
      <c r="D261" s="13">
        <v>2013</v>
      </c>
      <c r="E261" s="13" t="s">
        <v>12</v>
      </c>
      <c r="F261" s="13" t="s">
        <v>12</v>
      </c>
      <c r="G261" s="13" t="s">
        <v>2198</v>
      </c>
      <c r="H261" s="12" t="s">
        <v>2198</v>
      </c>
      <c r="I261" s="13" t="s">
        <v>2208</v>
      </c>
      <c r="J261" s="13" t="s">
        <v>12</v>
      </c>
      <c r="K261" s="13" t="s">
        <v>12</v>
      </c>
      <c r="L261" s="13" t="s">
        <v>12</v>
      </c>
      <c r="M261" s="13" t="s">
        <v>2200</v>
      </c>
      <c r="N261" s="13" t="s">
        <v>12</v>
      </c>
      <c r="O261" s="13"/>
    </row>
    <row r="262" spans="1:15" ht="15.75" customHeight="1">
      <c r="A262" s="3" t="s">
        <v>1213</v>
      </c>
      <c r="B262" s="1" t="str">
        <f t="shared" si="71"/>
        <v>BFR051</v>
      </c>
      <c r="C262" s="13">
        <v>1990</v>
      </c>
      <c r="D262" s="13">
        <v>2013</v>
      </c>
      <c r="E262" s="13" t="s">
        <v>12</v>
      </c>
      <c r="F262" s="13" t="s">
        <v>12</v>
      </c>
      <c r="G262" s="13" t="s">
        <v>2198</v>
      </c>
      <c r="H262" s="12" t="s">
        <v>2198</v>
      </c>
      <c r="I262" s="13" t="s">
        <v>2208</v>
      </c>
      <c r="J262" s="13" t="s">
        <v>12</v>
      </c>
      <c r="K262" s="13" t="s">
        <v>12</v>
      </c>
      <c r="L262" s="13" t="s">
        <v>12</v>
      </c>
      <c r="M262" s="13" t="s">
        <v>2200</v>
      </c>
      <c r="N262" s="13" t="s">
        <v>12</v>
      </c>
      <c r="O262" s="13"/>
    </row>
    <row r="263" spans="1:15" ht="15.75" customHeight="1">
      <c r="A263" s="3" t="s">
        <v>1216</v>
      </c>
      <c r="B263" s="1" t="str">
        <f t="shared" si="71"/>
        <v>BFR051</v>
      </c>
      <c r="C263" s="13">
        <v>1990</v>
      </c>
      <c r="D263" s="13">
        <v>2013</v>
      </c>
      <c r="E263" s="13" t="s">
        <v>12</v>
      </c>
      <c r="F263" s="13" t="s">
        <v>12</v>
      </c>
      <c r="G263" s="13" t="s">
        <v>2198</v>
      </c>
      <c r="H263" s="12" t="s">
        <v>2198</v>
      </c>
      <c r="I263" s="13" t="s">
        <v>2208</v>
      </c>
      <c r="J263" s="13" t="s">
        <v>12</v>
      </c>
      <c r="K263" s="13" t="s">
        <v>12</v>
      </c>
      <c r="L263" s="13" t="s">
        <v>12</v>
      </c>
      <c r="M263" s="13" t="s">
        <v>2200</v>
      </c>
      <c r="N263" s="13" t="s">
        <v>12</v>
      </c>
      <c r="O263" s="13"/>
    </row>
    <row r="264" spans="1:15" ht="15.75" customHeight="1">
      <c r="A264" s="3" t="s">
        <v>1218</v>
      </c>
      <c r="B264" s="1" t="str">
        <f t="shared" si="71"/>
        <v>BFR051</v>
      </c>
      <c r="C264" s="13">
        <v>1990</v>
      </c>
      <c r="D264" s="13">
        <v>2013</v>
      </c>
      <c r="E264" s="13" t="s">
        <v>12</v>
      </c>
      <c r="F264" s="13" t="s">
        <v>12</v>
      </c>
      <c r="G264" s="13" t="s">
        <v>2198</v>
      </c>
      <c r="H264" s="12" t="s">
        <v>2198</v>
      </c>
      <c r="I264" s="13" t="s">
        <v>2208</v>
      </c>
      <c r="J264" s="13" t="s">
        <v>12</v>
      </c>
      <c r="K264" s="13" t="s">
        <v>12</v>
      </c>
      <c r="L264" s="13" t="s">
        <v>12</v>
      </c>
      <c r="M264" s="13" t="s">
        <v>2200</v>
      </c>
      <c r="N264" s="13" t="s">
        <v>12</v>
      </c>
      <c r="O264" s="13"/>
    </row>
    <row r="265" spans="1:15" ht="15.75" customHeight="1">
      <c r="A265" s="3" t="s">
        <v>1220</v>
      </c>
      <c r="B265" s="1" t="str">
        <f t="shared" si="71"/>
        <v>BFR051</v>
      </c>
      <c r="C265" s="13">
        <v>1990</v>
      </c>
      <c r="D265" s="13">
        <v>2013</v>
      </c>
      <c r="E265" s="13" t="s">
        <v>12</v>
      </c>
      <c r="F265" s="13" t="s">
        <v>12</v>
      </c>
      <c r="G265" s="13" t="s">
        <v>2198</v>
      </c>
      <c r="H265" s="12" t="s">
        <v>2198</v>
      </c>
      <c r="I265" s="13" t="s">
        <v>2208</v>
      </c>
      <c r="J265" s="13" t="s">
        <v>12</v>
      </c>
      <c r="K265" s="13" t="s">
        <v>12</v>
      </c>
      <c r="L265" s="13" t="s">
        <v>12</v>
      </c>
      <c r="M265" s="13" t="s">
        <v>2200</v>
      </c>
      <c r="N265" s="13" t="s">
        <v>12</v>
      </c>
      <c r="O265" s="13"/>
    </row>
    <row r="266" spans="1:15" ht="15.75" customHeight="1">
      <c r="A266" s="3" t="s">
        <v>1222</v>
      </c>
      <c r="B266" s="1" t="str">
        <f t="shared" si="71"/>
        <v>BFR051</v>
      </c>
      <c r="C266" s="13">
        <v>1990</v>
      </c>
      <c r="D266" s="13">
        <v>2013</v>
      </c>
      <c r="E266" s="13" t="s">
        <v>12</v>
      </c>
      <c r="F266" s="13" t="s">
        <v>12</v>
      </c>
      <c r="G266" s="13" t="s">
        <v>2198</v>
      </c>
      <c r="H266" s="12" t="s">
        <v>2198</v>
      </c>
      <c r="I266" s="13" t="s">
        <v>2208</v>
      </c>
      <c r="J266" s="13" t="s">
        <v>12</v>
      </c>
      <c r="K266" s="13" t="s">
        <v>12</v>
      </c>
      <c r="L266" s="13" t="s">
        <v>12</v>
      </c>
      <c r="M266" s="13" t="s">
        <v>2200</v>
      </c>
      <c r="N266" s="13" t="s">
        <v>12</v>
      </c>
      <c r="O266" s="13"/>
    </row>
    <row r="267" spans="1:15" ht="15.75" customHeight="1">
      <c r="A267" s="3" t="s">
        <v>1224</v>
      </c>
      <c r="B267" s="1" t="str">
        <f t="shared" si="71"/>
        <v>BFR051</v>
      </c>
      <c r="C267" s="13">
        <v>1990</v>
      </c>
      <c r="D267" s="13">
        <v>2013</v>
      </c>
      <c r="E267" s="13" t="s">
        <v>12</v>
      </c>
      <c r="F267" s="13" t="s">
        <v>12</v>
      </c>
      <c r="G267" s="13" t="s">
        <v>2198</v>
      </c>
      <c r="H267" s="12" t="s">
        <v>2198</v>
      </c>
      <c r="I267" s="13" t="s">
        <v>2208</v>
      </c>
      <c r="J267" s="13" t="s">
        <v>12</v>
      </c>
      <c r="K267" s="13" t="s">
        <v>12</v>
      </c>
      <c r="L267" s="13" t="s">
        <v>12</v>
      </c>
      <c r="M267" s="13" t="s">
        <v>2200</v>
      </c>
      <c r="N267" s="13" t="s">
        <v>12</v>
      </c>
      <c r="O267" s="13"/>
    </row>
    <row r="268" spans="1:15" ht="15.75" customHeight="1">
      <c r="A268" s="3" t="s">
        <v>1227</v>
      </c>
      <c r="B268" s="1" t="str">
        <f t="shared" si="71"/>
        <v>BFR051</v>
      </c>
      <c r="C268" s="13">
        <v>1990</v>
      </c>
      <c r="D268" s="13">
        <v>2013</v>
      </c>
      <c r="E268" s="13" t="s">
        <v>12</v>
      </c>
      <c r="F268" s="13" t="s">
        <v>12</v>
      </c>
      <c r="G268" s="13" t="s">
        <v>2198</v>
      </c>
      <c r="H268" s="12" t="s">
        <v>2198</v>
      </c>
      <c r="I268" s="13" t="s">
        <v>2208</v>
      </c>
      <c r="J268" s="13" t="s">
        <v>12</v>
      </c>
      <c r="K268" s="13" t="s">
        <v>12</v>
      </c>
      <c r="L268" s="13" t="s">
        <v>12</v>
      </c>
      <c r="M268" s="13" t="s">
        <v>2200</v>
      </c>
      <c r="N268" s="13" t="s">
        <v>12</v>
      </c>
      <c r="O268" s="13"/>
    </row>
    <row r="269" spans="1:15" ht="15.75" customHeight="1">
      <c r="A269" s="3" t="s">
        <v>1229</v>
      </c>
      <c r="B269" s="1" t="str">
        <f t="shared" si="71"/>
        <v>BFR051</v>
      </c>
      <c r="C269" s="13">
        <v>1990</v>
      </c>
      <c r="D269" s="13">
        <v>2013</v>
      </c>
      <c r="E269" s="13" t="s">
        <v>12</v>
      </c>
      <c r="F269" s="13" t="s">
        <v>12</v>
      </c>
      <c r="G269" s="13" t="s">
        <v>2198</v>
      </c>
      <c r="H269" s="12" t="s">
        <v>2198</v>
      </c>
      <c r="I269" s="13" t="s">
        <v>2208</v>
      </c>
      <c r="J269" s="13" t="s">
        <v>12</v>
      </c>
      <c r="K269" s="13" t="s">
        <v>12</v>
      </c>
      <c r="L269" s="13" t="s">
        <v>12</v>
      </c>
      <c r="M269" s="13" t="s">
        <v>2200</v>
      </c>
      <c r="N269" s="13" t="s">
        <v>12</v>
      </c>
      <c r="O269" s="13"/>
    </row>
    <row r="270" spans="1:15" ht="15.75" customHeight="1">
      <c r="A270" s="3" t="s">
        <v>1231</v>
      </c>
      <c r="B270" s="1" t="str">
        <f t="shared" si="71"/>
        <v>BFR051</v>
      </c>
      <c r="C270" s="13">
        <v>1990</v>
      </c>
      <c r="D270" s="13">
        <v>2013</v>
      </c>
      <c r="E270" s="13" t="s">
        <v>12</v>
      </c>
      <c r="F270" s="13" t="s">
        <v>12</v>
      </c>
      <c r="G270" s="13" t="s">
        <v>2198</v>
      </c>
      <c r="H270" s="12" t="s">
        <v>2198</v>
      </c>
      <c r="I270" s="13" t="s">
        <v>2208</v>
      </c>
      <c r="J270" s="13" t="s">
        <v>12</v>
      </c>
      <c r="K270" s="13" t="s">
        <v>12</v>
      </c>
      <c r="L270" s="13" t="s">
        <v>12</v>
      </c>
      <c r="M270" s="13" t="s">
        <v>2200</v>
      </c>
      <c r="N270" s="13" t="s">
        <v>12</v>
      </c>
      <c r="O270" s="13"/>
    </row>
    <row r="271" spans="1:15" ht="15.75" customHeight="1">
      <c r="A271" s="3" t="s">
        <v>1233</v>
      </c>
      <c r="B271" s="1" t="str">
        <f t="shared" si="71"/>
        <v>BFR051</v>
      </c>
      <c r="C271" s="13">
        <v>1990</v>
      </c>
      <c r="D271" s="13">
        <v>2013</v>
      </c>
      <c r="E271" s="13" t="s">
        <v>12</v>
      </c>
      <c r="F271" s="13" t="s">
        <v>12</v>
      </c>
      <c r="G271" s="13" t="s">
        <v>2198</v>
      </c>
      <c r="H271" s="12" t="s">
        <v>2198</v>
      </c>
      <c r="I271" s="13" t="s">
        <v>2208</v>
      </c>
      <c r="J271" s="13" t="s">
        <v>12</v>
      </c>
      <c r="K271" s="13" t="s">
        <v>12</v>
      </c>
      <c r="L271" s="13" t="s">
        <v>12</v>
      </c>
      <c r="M271" s="13" t="s">
        <v>2200</v>
      </c>
      <c r="N271" s="13" t="s">
        <v>12</v>
      </c>
      <c r="O271" s="13"/>
    </row>
    <row r="272" spans="1:15" ht="15.75" customHeight="1">
      <c r="A272" s="3" t="s">
        <v>1236</v>
      </c>
      <c r="B272" s="1" t="str">
        <f t="shared" si="71"/>
        <v>BFR051</v>
      </c>
      <c r="C272" s="13">
        <v>1990</v>
      </c>
      <c r="D272" s="13">
        <v>2013</v>
      </c>
      <c r="E272" s="13" t="s">
        <v>12</v>
      </c>
      <c r="F272" s="13" t="s">
        <v>12</v>
      </c>
      <c r="G272" s="13" t="s">
        <v>2198</v>
      </c>
      <c r="H272" s="12" t="s">
        <v>2198</v>
      </c>
      <c r="I272" s="13" t="s">
        <v>2208</v>
      </c>
      <c r="J272" s="13" t="s">
        <v>12</v>
      </c>
      <c r="K272" s="13" t="s">
        <v>12</v>
      </c>
      <c r="L272" s="13" t="s">
        <v>12</v>
      </c>
      <c r="M272" s="13" t="s">
        <v>2200</v>
      </c>
      <c r="N272" s="13" t="s">
        <v>12</v>
      </c>
      <c r="O272" s="13"/>
    </row>
    <row r="273" spans="1:15" ht="15.75" customHeight="1">
      <c r="A273" s="3" t="s">
        <v>1239</v>
      </c>
      <c r="B273" s="1" t="str">
        <f t="shared" si="71"/>
        <v>BFR051</v>
      </c>
      <c r="C273" s="13">
        <v>1990</v>
      </c>
      <c r="D273" s="13">
        <v>2013</v>
      </c>
      <c r="E273" s="13" t="s">
        <v>12</v>
      </c>
      <c r="F273" s="13" t="s">
        <v>12</v>
      </c>
      <c r="G273" s="13" t="s">
        <v>2198</v>
      </c>
      <c r="H273" s="12" t="s">
        <v>2198</v>
      </c>
      <c r="I273" s="13" t="s">
        <v>2208</v>
      </c>
      <c r="J273" s="13" t="s">
        <v>12</v>
      </c>
      <c r="K273" s="13" t="s">
        <v>12</v>
      </c>
      <c r="L273" s="13" t="s">
        <v>12</v>
      </c>
      <c r="M273" s="13" t="s">
        <v>2200</v>
      </c>
      <c r="N273" s="13" t="s">
        <v>12</v>
      </c>
      <c r="O273" s="13"/>
    </row>
    <row r="274" spans="1:15" ht="15.75" customHeight="1">
      <c r="A274" s="3" t="s">
        <v>1242</v>
      </c>
      <c r="B274" s="1" t="str">
        <f t="shared" si="71"/>
        <v>BFR051</v>
      </c>
      <c r="C274" s="13">
        <v>1990</v>
      </c>
      <c r="D274" s="13">
        <v>2013</v>
      </c>
      <c r="E274" s="13" t="s">
        <v>12</v>
      </c>
      <c r="F274" s="13" t="s">
        <v>12</v>
      </c>
      <c r="G274" s="13" t="s">
        <v>2198</v>
      </c>
      <c r="H274" s="12" t="s">
        <v>2198</v>
      </c>
      <c r="I274" s="13" t="s">
        <v>2208</v>
      </c>
      <c r="J274" s="13" t="s">
        <v>12</v>
      </c>
      <c r="K274" s="13" t="s">
        <v>12</v>
      </c>
      <c r="L274" s="13" t="s">
        <v>12</v>
      </c>
      <c r="M274" s="13" t="s">
        <v>2200</v>
      </c>
      <c r="N274" s="13" t="s">
        <v>12</v>
      </c>
      <c r="O274" s="13"/>
    </row>
    <row r="275" spans="1:15" ht="15.75" customHeight="1">
      <c r="A275" s="3" t="s">
        <v>1245</v>
      </c>
      <c r="B275" s="1" t="str">
        <f t="shared" si="71"/>
        <v>BFR051</v>
      </c>
      <c r="C275" s="13">
        <v>1990</v>
      </c>
      <c r="D275" s="13">
        <v>2013</v>
      </c>
      <c r="E275" s="13" t="s">
        <v>12</v>
      </c>
      <c r="F275" s="13" t="s">
        <v>12</v>
      </c>
      <c r="G275" s="13" t="s">
        <v>2198</v>
      </c>
      <c r="H275" s="12" t="s">
        <v>2198</v>
      </c>
      <c r="I275" s="13" t="s">
        <v>2208</v>
      </c>
      <c r="J275" s="13" t="s">
        <v>12</v>
      </c>
      <c r="K275" s="13" t="s">
        <v>12</v>
      </c>
      <c r="L275" s="13" t="s">
        <v>12</v>
      </c>
      <c r="M275" s="13" t="s">
        <v>2200</v>
      </c>
      <c r="N275" s="13" t="s">
        <v>12</v>
      </c>
      <c r="O275" s="13"/>
    </row>
    <row r="276" spans="1:15" ht="15.75" customHeight="1">
      <c r="A276" s="3" t="s">
        <v>1247</v>
      </c>
      <c r="B276" s="1" t="str">
        <f t="shared" si="71"/>
        <v>BFR051</v>
      </c>
      <c r="C276" s="13">
        <v>1990</v>
      </c>
      <c r="D276" s="13">
        <v>2013</v>
      </c>
      <c r="E276" s="13" t="s">
        <v>12</v>
      </c>
      <c r="F276" s="13" t="s">
        <v>12</v>
      </c>
      <c r="G276" s="13" t="s">
        <v>2198</v>
      </c>
      <c r="H276" s="12" t="s">
        <v>2198</v>
      </c>
      <c r="I276" s="13" t="s">
        <v>2208</v>
      </c>
      <c r="J276" s="13" t="s">
        <v>12</v>
      </c>
      <c r="K276" s="13" t="s">
        <v>12</v>
      </c>
      <c r="L276" s="13" t="s">
        <v>12</v>
      </c>
      <c r="M276" s="13" t="s">
        <v>2200</v>
      </c>
      <c r="N276" s="13" t="s">
        <v>12</v>
      </c>
      <c r="O276" s="13"/>
    </row>
    <row r="277" spans="1:15" ht="15.75" customHeight="1">
      <c r="A277" s="3" t="s">
        <v>1249</v>
      </c>
      <c r="B277" s="1" t="str">
        <f t="shared" si="71"/>
        <v>BFR051</v>
      </c>
      <c r="C277" s="13">
        <v>1990</v>
      </c>
      <c r="D277" s="13">
        <v>2013</v>
      </c>
      <c r="E277" s="13" t="s">
        <v>12</v>
      </c>
      <c r="F277" s="13" t="s">
        <v>12</v>
      </c>
      <c r="G277" s="13" t="s">
        <v>2198</v>
      </c>
      <c r="H277" s="12" t="s">
        <v>2198</v>
      </c>
      <c r="I277" s="13" t="s">
        <v>2208</v>
      </c>
      <c r="J277" s="13" t="s">
        <v>12</v>
      </c>
      <c r="K277" s="13" t="s">
        <v>12</v>
      </c>
      <c r="L277" s="13" t="s">
        <v>12</v>
      </c>
      <c r="M277" s="13" t="s">
        <v>2200</v>
      </c>
      <c r="N277" s="13" t="s">
        <v>12</v>
      </c>
      <c r="O277" s="13"/>
    </row>
    <row r="278" spans="1:15" ht="15.75" customHeight="1">
      <c r="A278" s="3" t="s">
        <v>1251</v>
      </c>
      <c r="B278" s="1" t="str">
        <f>'1. BAT-FLY_INTERACTIONS_Referen'!A53</f>
        <v>BFR052</v>
      </c>
      <c r="C278" s="13">
        <v>1999</v>
      </c>
      <c r="D278" s="13">
        <v>2001</v>
      </c>
      <c r="E278" s="13" t="s">
        <v>12</v>
      </c>
      <c r="F278" s="13" t="s">
        <v>12</v>
      </c>
      <c r="G278" s="12" t="s">
        <v>2201</v>
      </c>
      <c r="H278" s="12" t="s">
        <v>2198</v>
      </c>
      <c r="I278" s="12" t="s">
        <v>12</v>
      </c>
      <c r="J278" s="12" t="s">
        <v>12</v>
      </c>
      <c r="K278" s="12" t="s">
        <v>12</v>
      </c>
      <c r="L278" s="12" t="s">
        <v>12</v>
      </c>
      <c r="M278" s="12" t="s">
        <v>12</v>
      </c>
      <c r="N278" s="12" t="s">
        <v>12</v>
      </c>
      <c r="O278" s="13"/>
    </row>
    <row r="279" spans="1:15" ht="15.75" customHeight="1">
      <c r="A279" s="3" t="s">
        <v>1254</v>
      </c>
      <c r="B279" s="1" t="str">
        <f>'1. BAT-FLY_INTERACTIONS_Referen'!A54</f>
        <v>BFR053</v>
      </c>
      <c r="C279" s="13">
        <v>2000</v>
      </c>
      <c r="D279" s="13">
        <v>2001</v>
      </c>
      <c r="E279" s="13">
        <v>11</v>
      </c>
      <c r="F279" s="13" t="s">
        <v>12</v>
      </c>
      <c r="G279" s="13" t="s">
        <v>2198</v>
      </c>
      <c r="H279" s="12" t="s">
        <v>2198</v>
      </c>
      <c r="I279" s="13" t="s">
        <v>2199</v>
      </c>
      <c r="J279" s="13">
        <v>60</v>
      </c>
      <c r="K279" s="13">
        <v>4</v>
      </c>
      <c r="L279" s="12" t="s">
        <v>12</v>
      </c>
      <c r="M279" s="12" t="s">
        <v>12</v>
      </c>
      <c r="N279" s="12" t="s">
        <v>12</v>
      </c>
      <c r="O279" s="13"/>
    </row>
    <row r="280" spans="1:15" ht="15.75" customHeight="1">
      <c r="A280" s="3" t="s">
        <v>1259</v>
      </c>
      <c r="B280" s="1" t="str">
        <f>'1. BAT-FLY_INTERACTIONS_Referen'!A55</f>
        <v>BFR054</v>
      </c>
      <c r="C280" s="13">
        <v>1996</v>
      </c>
      <c r="D280" s="13">
        <v>1998</v>
      </c>
      <c r="E280" s="13" t="s">
        <v>12</v>
      </c>
      <c r="F280" s="13" t="s">
        <v>12</v>
      </c>
      <c r="G280" s="13" t="s">
        <v>2197</v>
      </c>
      <c r="H280" s="12" t="s">
        <v>2198</v>
      </c>
      <c r="I280" s="13" t="s">
        <v>12</v>
      </c>
      <c r="J280" s="13" t="s">
        <v>12</v>
      </c>
      <c r="K280" s="13" t="s">
        <v>12</v>
      </c>
      <c r="L280" s="13" t="s">
        <v>12</v>
      </c>
      <c r="M280" s="13" t="s">
        <v>12</v>
      </c>
      <c r="N280" s="13" t="s">
        <v>12</v>
      </c>
      <c r="O280" s="13"/>
    </row>
    <row r="281" spans="1:15" ht="15.75" customHeight="1">
      <c r="A281" s="3" t="s">
        <v>1264</v>
      </c>
      <c r="B281" s="1" t="str">
        <f>'1. BAT-FLY_INTERACTIONS_Referen'!A56</f>
        <v>BFR055</v>
      </c>
      <c r="C281" s="13">
        <v>2015</v>
      </c>
      <c r="D281" s="13">
        <v>2015</v>
      </c>
      <c r="E281" s="13" t="s">
        <v>12</v>
      </c>
      <c r="F281" s="13" t="s">
        <v>12</v>
      </c>
      <c r="G281" s="13" t="s">
        <v>2198</v>
      </c>
      <c r="H281" s="12" t="s">
        <v>2198</v>
      </c>
      <c r="I281" s="13" t="s">
        <v>2208</v>
      </c>
      <c r="J281" s="13" t="s">
        <v>12</v>
      </c>
      <c r="K281" s="13" t="s">
        <v>12</v>
      </c>
      <c r="L281" s="13" t="s">
        <v>12</v>
      </c>
      <c r="M281" s="13" t="s">
        <v>12</v>
      </c>
      <c r="N281" s="13" t="s">
        <v>12</v>
      </c>
      <c r="O281" s="13"/>
    </row>
    <row r="282" spans="1:15" ht="15.75" customHeight="1">
      <c r="A282" s="3" t="s">
        <v>1269</v>
      </c>
      <c r="B282" s="1" t="str">
        <f t="shared" ref="B282:B290" si="72">B281</f>
        <v>BFR055</v>
      </c>
      <c r="C282" s="13">
        <v>2015</v>
      </c>
      <c r="D282" s="13">
        <v>2015</v>
      </c>
      <c r="E282" s="13" t="s">
        <v>12</v>
      </c>
      <c r="F282" s="13" t="s">
        <v>12</v>
      </c>
      <c r="G282" s="13" t="s">
        <v>2198</v>
      </c>
      <c r="H282" s="12" t="s">
        <v>2198</v>
      </c>
      <c r="I282" s="13" t="s">
        <v>2208</v>
      </c>
      <c r="J282" s="13" t="s">
        <v>12</v>
      </c>
      <c r="K282" s="13" t="s">
        <v>12</v>
      </c>
      <c r="L282" s="13" t="s">
        <v>12</v>
      </c>
      <c r="M282" s="13" t="s">
        <v>12</v>
      </c>
      <c r="N282" s="13" t="s">
        <v>12</v>
      </c>
      <c r="O282" s="13"/>
    </row>
    <row r="283" spans="1:15" ht="15.75" customHeight="1">
      <c r="A283" s="3" t="s">
        <v>1273</v>
      </c>
      <c r="B283" s="1" t="str">
        <f t="shared" si="72"/>
        <v>BFR055</v>
      </c>
      <c r="C283" s="13">
        <v>2014</v>
      </c>
      <c r="D283" s="13">
        <v>2014</v>
      </c>
      <c r="E283" s="13" t="s">
        <v>12</v>
      </c>
      <c r="F283" s="13" t="s">
        <v>12</v>
      </c>
      <c r="G283" s="13" t="s">
        <v>2198</v>
      </c>
      <c r="H283" s="12" t="s">
        <v>2198</v>
      </c>
      <c r="I283" s="13" t="s">
        <v>2208</v>
      </c>
      <c r="J283" s="13" t="s">
        <v>12</v>
      </c>
      <c r="K283" s="13" t="s">
        <v>12</v>
      </c>
      <c r="L283" s="13" t="s">
        <v>12</v>
      </c>
      <c r="M283" s="13" t="s">
        <v>12</v>
      </c>
      <c r="N283" s="13" t="s">
        <v>12</v>
      </c>
      <c r="O283" s="13"/>
    </row>
    <row r="284" spans="1:15" ht="15.75" customHeight="1">
      <c r="A284" s="3" t="s">
        <v>1277</v>
      </c>
      <c r="B284" s="1" t="str">
        <f t="shared" si="72"/>
        <v>BFR055</v>
      </c>
      <c r="C284" s="13">
        <v>2012</v>
      </c>
      <c r="D284" s="13">
        <v>2014</v>
      </c>
      <c r="E284" s="13" t="s">
        <v>12</v>
      </c>
      <c r="F284" s="13" t="s">
        <v>12</v>
      </c>
      <c r="G284" s="13" t="s">
        <v>2198</v>
      </c>
      <c r="H284" s="12" t="s">
        <v>2198</v>
      </c>
      <c r="I284" s="13" t="s">
        <v>2208</v>
      </c>
      <c r="J284" s="13" t="s">
        <v>12</v>
      </c>
      <c r="K284" s="13" t="s">
        <v>12</v>
      </c>
      <c r="L284" s="13" t="s">
        <v>12</v>
      </c>
      <c r="M284" s="13" t="s">
        <v>12</v>
      </c>
      <c r="N284" s="13" t="s">
        <v>12</v>
      </c>
      <c r="O284" s="13"/>
    </row>
    <row r="285" spans="1:15" ht="15.75" customHeight="1">
      <c r="A285" s="3" t="s">
        <v>1280</v>
      </c>
      <c r="B285" s="1" t="str">
        <f t="shared" si="72"/>
        <v>BFR055</v>
      </c>
      <c r="C285" s="13">
        <v>2015</v>
      </c>
      <c r="D285" s="13">
        <v>2015</v>
      </c>
      <c r="E285" s="13" t="s">
        <v>12</v>
      </c>
      <c r="F285" s="13" t="s">
        <v>12</v>
      </c>
      <c r="G285" s="13" t="s">
        <v>2198</v>
      </c>
      <c r="H285" s="12" t="s">
        <v>2198</v>
      </c>
      <c r="I285" s="13" t="s">
        <v>2208</v>
      </c>
      <c r="J285" s="13" t="s">
        <v>12</v>
      </c>
      <c r="K285" s="13" t="s">
        <v>12</v>
      </c>
      <c r="L285" s="13" t="s">
        <v>12</v>
      </c>
      <c r="M285" s="13" t="s">
        <v>12</v>
      </c>
      <c r="N285" s="13" t="s">
        <v>12</v>
      </c>
      <c r="O285" s="13"/>
    </row>
    <row r="286" spans="1:15" ht="15.75" customHeight="1">
      <c r="A286" s="3" t="s">
        <v>1284</v>
      </c>
      <c r="B286" s="1" t="str">
        <f t="shared" si="72"/>
        <v>BFR055</v>
      </c>
      <c r="C286" s="13">
        <v>2012</v>
      </c>
      <c r="D286" s="13">
        <v>2012</v>
      </c>
      <c r="E286" s="13" t="s">
        <v>12</v>
      </c>
      <c r="F286" s="13" t="s">
        <v>12</v>
      </c>
      <c r="G286" s="13" t="s">
        <v>2198</v>
      </c>
      <c r="H286" s="12" t="s">
        <v>2198</v>
      </c>
      <c r="I286" s="13" t="s">
        <v>2208</v>
      </c>
      <c r="J286" s="13" t="s">
        <v>12</v>
      </c>
      <c r="K286" s="13" t="s">
        <v>12</v>
      </c>
      <c r="L286" s="13" t="s">
        <v>12</v>
      </c>
      <c r="M286" s="13" t="s">
        <v>12</v>
      </c>
      <c r="N286" s="13" t="s">
        <v>12</v>
      </c>
      <c r="O286" s="13"/>
    </row>
    <row r="287" spans="1:15" ht="15.75" customHeight="1">
      <c r="A287" s="3" t="s">
        <v>1288</v>
      </c>
      <c r="B287" s="1" t="str">
        <f t="shared" si="72"/>
        <v>BFR055</v>
      </c>
      <c r="C287" s="13">
        <v>2012</v>
      </c>
      <c r="D287" s="13">
        <v>2012</v>
      </c>
      <c r="E287" s="13" t="s">
        <v>12</v>
      </c>
      <c r="F287" s="13" t="s">
        <v>12</v>
      </c>
      <c r="G287" s="13" t="s">
        <v>2198</v>
      </c>
      <c r="H287" s="12" t="s">
        <v>2198</v>
      </c>
      <c r="I287" s="13" t="s">
        <v>2208</v>
      </c>
      <c r="J287" s="13" t="s">
        <v>12</v>
      </c>
      <c r="K287" s="13" t="s">
        <v>12</v>
      </c>
      <c r="L287" s="13" t="s">
        <v>12</v>
      </c>
      <c r="M287" s="13" t="s">
        <v>12</v>
      </c>
      <c r="N287" s="13" t="s">
        <v>12</v>
      </c>
      <c r="O287" s="13"/>
    </row>
    <row r="288" spans="1:15" ht="15.75" customHeight="1">
      <c r="A288" s="3" t="s">
        <v>1290</v>
      </c>
      <c r="B288" s="1" t="str">
        <f t="shared" si="72"/>
        <v>BFR055</v>
      </c>
      <c r="C288" s="13">
        <v>2009</v>
      </c>
      <c r="D288" s="13">
        <v>2009</v>
      </c>
      <c r="E288" s="13" t="s">
        <v>12</v>
      </c>
      <c r="F288" s="13" t="s">
        <v>12</v>
      </c>
      <c r="G288" s="13" t="s">
        <v>2198</v>
      </c>
      <c r="H288" s="12" t="s">
        <v>2198</v>
      </c>
      <c r="I288" s="13" t="s">
        <v>2208</v>
      </c>
      <c r="J288" s="13" t="s">
        <v>12</v>
      </c>
      <c r="K288" s="13" t="s">
        <v>12</v>
      </c>
      <c r="L288" s="13" t="s">
        <v>12</v>
      </c>
      <c r="M288" s="13" t="s">
        <v>12</v>
      </c>
      <c r="N288" s="13" t="s">
        <v>12</v>
      </c>
      <c r="O288" s="13"/>
    </row>
    <row r="289" spans="1:15" ht="15.75" customHeight="1">
      <c r="A289" s="3" t="s">
        <v>1292</v>
      </c>
      <c r="B289" s="1" t="str">
        <f t="shared" si="72"/>
        <v>BFR055</v>
      </c>
      <c r="C289" s="13">
        <v>1998</v>
      </c>
      <c r="D289" s="13">
        <v>1998</v>
      </c>
      <c r="E289" s="13" t="s">
        <v>12</v>
      </c>
      <c r="F289" s="13" t="s">
        <v>12</v>
      </c>
      <c r="G289" s="13" t="s">
        <v>2198</v>
      </c>
      <c r="H289" s="12" t="s">
        <v>2198</v>
      </c>
      <c r="I289" s="13" t="s">
        <v>2208</v>
      </c>
      <c r="J289" s="13" t="s">
        <v>12</v>
      </c>
      <c r="K289" s="13" t="s">
        <v>12</v>
      </c>
      <c r="L289" s="13" t="s">
        <v>12</v>
      </c>
      <c r="M289" s="13" t="s">
        <v>12</v>
      </c>
      <c r="N289" s="13" t="s">
        <v>12</v>
      </c>
      <c r="O289" s="13"/>
    </row>
    <row r="290" spans="1:15" ht="15.75" customHeight="1">
      <c r="A290" s="3" t="s">
        <v>1294</v>
      </c>
      <c r="B290" s="1" t="str">
        <f t="shared" si="72"/>
        <v>BFR055</v>
      </c>
      <c r="C290" s="13">
        <v>2015</v>
      </c>
      <c r="D290" s="13">
        <v>2015</v>
      </c>
      <c r="E290" s="13" t="s">
        <v>12</v>
      </c>
      <c r="F290" s="13" t="s">
        <v>12</v>
      </c>
      <c r="G290" s="13" t="s">
        <v>2198</v>
      </c>
      <c r="H290" s="12" t="s">
        <v>2198</v>
      </c>
      <c r="I290" s="13" t="s">
        <v>2208</v>
      </c>
      <c r="J290" s="13" t="s">
        <v>12</v>
      </c>
      <c r="K290" s="13" t="s">
        <v>12</v>
      </c>
      <c r="L290" s="13" t="s">
        <v>12</v>
      </c>
      <c r="M290" s="13" t="s">
        <v>12</v>
      </c>
      <c r="N290" s="13" t="s">
        <v>12</v>
      </c>
      <c r="O290" s="13"/>
    </row>
    <row r="291" spans="1:15" ht="15.75" customHeight="1">
      <c r="A291" s="29" t="s">
        <v>1296</v>
      </c>
      <c r="B291" s="1" t="str">
        <f>'1. BAT-FLY_INTERACTIONS_Referen'!A57</f>
        <v>BFR056</v>
      </c>
      <c r="C291" s="13">
        <v>2011</v>
      </c>
      <c r="D291" s="13">
        <v>2012</v>
      </c>
      <c r="E291" s="13">
        <v>8</v>
      </c>
      <c r="F291" s="13" t="s">
        <v>12</v>
      </c>
      <c r="G291" s="13" t="s">
        <v>2197</v>
      </c>
      <c r="H291" s="12" t="s">
        <v>2198</v>
      </c>
      <c r="I291" s="13" t="s">
        <v>2208</v>
      </c>
      <c r="J291" s="13" t="s">
        <v>12</v>
      </c>
      <c r="K291" s="13" t="s">
        <v>12</v>
      </c>
      <c r="L291" s="13" t="s">
        <v>12</v>
      </c>
      <c r="M291" s="13" t="s">
        <v>12</v>
      </c>
      <c r="N291" s="13" t="s">
        <v>12</v>
      </c>
      <c r="O291" s="13"/>
    </row>
    <row r="292" spans="1:15" ht="15.75" customHeight="1">
      <c r="A292" s="29" t="str">
        <f t="shared" ref="A292:B292" si="73">A291</f>
        <v>BFA265</v>
      </c>
      <c r="B292" s="1" t="str">
        <f t="shared" si="73"/>
        <v>BFR056</v>
      </c>
      <c r="C292" s="13">
        <v>2012</v>
      </c>
      <c r="D292" s="13">
        <v>2012</v>
      </c>
      <c r="E292" s="13">
        <v>4</v>
      </c>
      <c r="F292" s="13" t="s">
        <v>12</v>
      </c>
      <c r="G292" s="13" t="s">
        <v>2202</v>
      </c>
      <c r="H292" s="12" t="s">
        <v>2198</v>
      </c>
      <c r="I292" s="13" t="s">
        <v>2199</v>
      </c>
      <c r="J292" s="13" t="s">
        <v>12</v>
      </c>
      <c r="K292" s="13" t="s">
        <v>12</v>
      </c>
      <c r="L292" s="13" t="s">
        <v>12</v>
      </c>
      <c r="M292" s="13" t="s">
        <v>12</v>
      </c>
      <c r="N292" s="13" t="s">
        <v>12</v>
      </c>
      <c r="O292" s="13"/>
    </row>
    <row r="293" spans="1:15" ht="15.75" customHeight="1">
      <c r="A293" s="3" t="s">
        <v>1303</v>
      </c>
      <c r="B293" s="1" t="str">
        <f>'1. BAT-FLY_INTERACTIONS_Referen'!A58</f>
        <v>BFR057</v>
      </c>
      <c r="C293" s="13" t="s">
        <v>12</v>
      </c>
      <c r="D293" s="13" t="s">
        <v>12</v>
      </c>
      <c r="E293" s="13" t="s">
        <v>12</v>
      </c>
      <c r="F293" s="13">
        <v>215654.39999999999</v>
      </c>
      <c r="G293" s="13" t="s">
        <v>2198</v>
      </c>
      <c r="H293" s="12" t="s">
        <v>2198</v>
      </c>
      <c r="I293" s="13" t="s">
        <v>2199</v>
      </c>
      <c r="J293" s="13">
        <v>8</v>
      </c>
      <c r="K293" s="13">
        <v>6</v>
      </c>
      <c r="L293" s="13">
        <v>6</v>
      </c>
      <c r="M293" s="13" t="s">
        <v>2200</v>
      </c>
      <c r="N293" s="13" t="s">
        <v>12</v>
      </c>
      <c r="O293" s="13"/>
    </row>
    <row r="294" spans="1:15" ht="15.75" customHeight="1">
      <c r="A294" s="3" t="s">
        <v>1308</v>
      </c>
      <c r="B294" s="1" t="str">
        <f t="shared" ref="B294:B303" si="74">B293</f>
        <v>BFR057</v>
      </c>
      <c r="C294" s="13" t="s">
        <v>12</v>
      </c>
      <c r="D294" s="13" t="s">
        <v>12</v>
      </c>
      <c r="E294" s="13" t="s">
        <v>12</v>
      </c>
      <c r="F294" s="13">
        <v>215654.39999999999</v>
      </c>
      <c r="G294" s="13" t="s">
        <v>2198</v>
      </c>
      <c r="H294" s="12" t="s">
        <v>2198</v>
      </c>
      <c r="I294" s="13" t="s">
        <v>2199</v>
      </c>
      <c r="J294" s="13">
        <v>8</v>
      </c>
      <c r="K294" s="13">
        <v>6</v>
      </c>
      <c r="L294" s="13">
        <v>6</v>
      </c>
      <c r="M294" s="13" t="s">
        <v>2200</v>
      </c>
      <c r="N294" s="13" t="s">
        <v>12</v>
      </c>
      <c r="O294" s="13"/>
    </row>
    <row r="295" spans="1:15" ht="15.75" customHeight="1">
      <c r="A295" s="3" t="s">
        <v>1310</v>
      </c>
      <c r="B295" s="1" t="str">
        <f t="shared" si="74"/>
        <v>BFR057</v>
      </c>
      <c r="C295" s="13" t="s">
        <v>12</v>
      </c>
      <c r="D295" s="13" t="s">
        <v>12</v>
      </c>
      <c r="E295" s="13" t="s">
        <v>12</v>
      </c>
      <c r="F295" s="13">
        <v>215654.39999999999</v>
      </c>
      <c r="G295" s="13" t="s">
        <v>2198</v>
      </c>
      <c r="H295" s="12" t="s">
        <v>2198</v>
      </c>
      <c r="I295" s="13" t="s">
        <v>2199</v>
      </c>
      <c r="J295" s="13">
        <v>8</v>
      </c>
      <c r="K295" s="13">
        <v>6</v>
      </c>
      <c r="L295" s="13">
        <v>6</v>
      </c>
      <c r="M295" s="13" t="s">
        <v>2200</v>
      </c>
      <c r="N295" s="13" t="s">
        <v>12</v>
      </c>
      <c r="O295" s="13"/>
    </row>
    <row r="296" spans="1:15" ht="15.75" customHeight="1">
      <c r="A296" s="3" t="s">
        <v>1312</v>
      </c>
      <c r="B296" s="1" t="str">
        <f t="shared" si="74"/>
        <v>BFR057</v>
      </c>
      <c r="C296" s="13" t="s">
        <v>12</v>
      </c>
      <c r="D296" s="13" t="s">
        <v>12</v>
      </c>
      <c r="E296" s="13" t="s">
        <v>12</v>
      </c>
      <c r="F296" s="13">
        <v>215654.39999999999</v>
      </c>
      <c r="G296" s="13" t="s">
        <v>2198</v>
      </c>
      <c r="H296" s="12" t="s">
        <v>2198</v>
      </c>
      <c r="I296" s="13" t="s">
        <v>2199</v>
      </c>
      <c r="J296" s="13">
        <v>8</v>
      </c>
      <c r="K296" s="13">
        <v>6</v>
      </c>
      <c r="L296" s="13">
        <v>6</v>
      </c>
      <c r="M296" s="13" t="s">
        <v>2200</v>
      </c>
      <c r="N296" s="13" t="s">
        <v>12</v>
      </c>
      <c r="O296" s="13"/>
    </row>
    <row r="297" spans="1:15" ht="15.75" customHeight="1">
      <c r="A297" s="3" t="s">
        <v>1314</v>
      </c>
      <c r="B297" s="1" t="str">
        <f t="shared" si="74"/>
        <v>BFR057</v>
      </c>
      <c r="C297" s="13" t="s">
        <v>12</v>
      </c>
      <c r="D297" s="13" t="s">
        <v>12</v>
      </c>
      <c r="E297" s="13" t="s">
        <v>12</v>
      </c>
      <c r="F297" s="13">
        <v>215654.39999999999</v>
      </c>
      <c r="G297" s="13" t="s">
        <v>2198</v>
      </c>
      <c r="H297" s="12" t="s">
        <v>2198</v>
      </c>
      <c r="I297" s="13" t="s">
        <v>2199</v>
      </c>
      <c r="J297" s="13">
        <v>8</v>
      </c>
      <c r="K297" s="13">
        <v>6</v>
      </c>
      <c r="L297" s="13">
        <v>6</v>
      </c>
      <c r="M297" s="13" t="s">
        <v>2200</v>
      </c>
      <c r="N297" s="13" t="s">
        <v>12</v>
      </c>
      <c r="O297" s="13"/>
    </row>
    <row r="298" spans="1:15" ht="15.75" customHeight="1">
      <c r="A298" s="3" t="s">
        <v>1315</v>
      </c>
      <c r="B298" s="1" t="str">
        <f t="shared" si="74"/>
        <v>BFR057</v>
      </c>
      <c r="C298" s="13" t="s">
        <v>12</v>
      </c>
      <c r="D298" s="13" t="s">
        <v>12</v>
      </c>
      <c r="E298" s="13" t="s">
        <v>12</v>
      </c>
      <c r="F298" s="13">
        <v>215654.39999999999</v>
      </c>
      <c r="G298" s="13" t="s">
        <v>2198</v>
      </c>
      <c r="H298" s="12" t="s">
        <v>2198</v>
      </c>
      <c r="I298" s="13" t="s">
        <v>2199</v>
      </c>
      <c r="J298" s="13">
        <v>8</v>
      </c>
      <c r="K298" s="13">
        <v>6</v>
      </c>
      <c r="L298" s="13">
        <v>6</v>
      </c>
      <c r="M298" s="13" t="s">
        <v>2200</v>
      </c>
      <c r="N298" s="13" t="s">
        <v>12</v>
      </c>
      <c r="O298" s="13"/>
    </row>
    <row r="299" spans="1:15" ht="15.75" customHeight="1">
      <c r="A299" s="3" t="s">
        <v>1317</v>
      </c>
      <c r="B299" s="1" t="str">
        <f t="shared" si="74"/>
        <v>BFR057</v>
      </c>
      <c r="C299" s="13" t="s">
        <v>12</v>
      </c>
      <c r="D299" s="13" t="s">
        <v>12</v>
      </c>
      <c r="E299" s="13" t="s">
        <v>12</v>
      </c>
      <c r="F299" s="13">
        <v>215654.39999999999</v>
      </c>
      <c r="G299" s="13" t="s">
        <v>2198</v>
      </c>
      <c r="H299" s="12" t="s">
        <v>2198</v>
      </c>
      <c r="I299" s="13" t="s">
        <v>2199</v>
      </c>
      <c r="J299" s="13">
        <v>8</v>
      </c>
      <c r="K299" s="13">
        <v>6</v>
      </c>
      <c r="L299" s="13">
        <v>6</v>
      </c>
      <c r="M299" s="13" t="s">
        <v>2200</v>
      </c>
      <c r="N299" s="13" t="s">
        <v>12</v>
      </c>
      <c r="O299" s="13"/>
    </row>
    <row r="300" spans="1:15" ht="15.75" customHeight="1">
      <c r="A300" s="3" t="s">
        <v>1319</v>
      </c>
      <c r="B300" s="1" t="str">
        <f t="shared" si="74"/>
        <v>BFR057</v>
      </c>
      <c r="C300" s="13" t="s">
        <v>12</v>
      </c>
      <c r="D300" s="13" t="s">
        <v>12</v>
      </c>
      <c r="E300" s="13" t="s">
        <v>12</v>
      </c>
      <c r="F300" s="13">
        <v>215654.39999999999</v>
      </c>
      <c r="G300" s="13" t="s">
        <v>2198</v>
      </c>
      <c r="H300" s="12" t="s">
        <v>2198</v>
      </c>
      <c r="I300" s="13" t="s">
        <v>2199</v>
      </c>
      <c r="J300" s="13">
        <v>8</v>
      </c>
      <c r="K300" s="13">
        <v>6</v>
      </c>
      <c r="L300" s="13">
        <v>6</v>
      </c>
      <c r="M300" s="13" t="s">
        <v>2200</v>
      </c>
      <c r="N300" s="13" t="s">
        <v>12</v>
      </c>
      <c r="O300" s="13"/>
    </row>
    <row r="301" spans="1:15" ht="15.75" customHeight="1">
      <c r="A301" s="3" t="s">
        <v>1321</v>
      </c>
      <c r="B301" s="1" t="str">
        <f t="shared" si="74"/>
        <v>BFR057</v>
      </c>
      <c r="C301" s="13" t="s">
        <v>12</v>
      </c>
      <c r="D301" s="13" t="s">
        <v>12</v>
      </c>
      <c r="E301" s="13" t="s">
        <v>12</v>
      </c>
      <c r="F301" s="13">
        <v>215654.39999999999</v>
      </c>
      <c r="G301" s="13" t="s">
        <v>2198</v>
      </c>
      <c r="H301" s="12" t="s">
        <v>2198</v>
      </c>
      <c r="I301" s="13" t="s">
        <v>2199</v>
      </c>
      <c r="J301" s="13">
        <v>8</v>
      </c>
      <c r="K301" s="13">
        <v>6</v>
      </c>
      <c r="L301" s="13">
        <v>6</v>
      </c>
      <c r="M301" s="13" t="s">
        <v>2200</v>
      </c>
      <c r="N301" s="13" t="s">
        <v>12</v>
      </c>
      <c r="O301" s="13"/>
    </row>
    <row r="302" spans="1:15" ht="15.75" customHeight="1">
      <c r="A302" s="3" t="s">
        <v>1323</v>
      </c>
      <c r="B302" s="1" t="str">
        <f t="shared" si="74"/>
        <v>BFR057</v>
      </c>
      <c r="C302" s="13" t="s">
        <v>12</v>
      </c>
      <c r="D302" s="13" t="s">
        <v>12</v>
      </c>
      <c r="E302" s="13" t="s">
        <v>12</v>
      </c>
      <c r="F302" s="13">
        <v>215654.39999999999</v>
      </c>
      <c r="G302" s="13" t="s">
        <v>2198</v>
      </c>
      <c r="H302" s="12" t="s">
        <v>2198</v>
      </c>
      <c r="I302" s="13" t="s">
        <v>2199</v>
      </c>
      <c r="J302" s="13">
        <v>8</v>
      </c>
      <c r="K302" s="13">
        <v>6</v>
      </c>
      <c r="L302" s="13">
        <v>6</v>
      </c>
      <c r="M302" s="13" t="s">
        <v>2200</v>
      </c>
      <c r="N302" s="13" t="s">
        <v>12</v>
      </c>
      <c r="O302" s="13"/>
    </row>
    <row r="303" spans="1:15" ht="15.75" customHeight="1">
      <c r="A303" s="3" t="s">
        <v>1325</v>
      </c>
      <c r="B303" s="1" t="str">
        <f t="shared" si="74"/>
        <v>BFR057</v>
      </c>
      <c r="C303" s="13" t="s">
        <v>12</v>
      </c>
      <c r="D303" s="13" t="s">
        <v>12</v>
      </c>
      <c r="E303" s="13" t="s">
        <v>12</v>
      </c>
      <c r="F303" s="13">
        <v>215654.39999999999</v>
      </c>
      <c r="G303" s="13" t="s">
        <v>2198</v>
      </c>
      <c r="H303" s="12" t="s">
        <v>2198</v>
      </c>
      <c r="I303" s="13" t="s">
        <v>2199</v>
      </c>
      <c r="J303" s="13">
        <v>8</v>
      </c>
      <c r="K303" s="13">
        <v>6</v>
      </c>
      <c r="L303" s="13">
        <v>6</v>
      </c>
      <c r="M303" s="13" t="s">
        <v>2200</v>
      </c>
      <c r="N303" s="13" t="s">
        <v>12</v>
      </c>
      <c r="O303" s="13"/>
    </row>
    <row r="304" spans="1:15" ht="15.75" customHeight="1">
      <c r="A304" s="3" t="s">
        <v>1327</v>
      </c>
      <c r="B304" s="30" t="str">
        <f>'1. BAT-FLY_INTERACTIONS_Referen'!A59</f>
        <v>BFR058</v>
      </c>
      <c r="C304" s="13" t="s">
        <v>12</v>
      </c>
      <c r="D304" s="13" t="s">
        <v>12</v>
      </c>
      <c r="E304" s="13" t="s">
        <v>12</v>
      </c>
      <c r="F304" s="13" t="s">
        <v>12</v>
      </c>
      <c r="G304" s="13" t="s">
        <v>2197</v>
      </c>
      <c r="H304" s="12" t="s">
        <v>2202</v>
      </c>
      <c r="I304" s="13" t="s">
        <v>12</v>
      </c>
      <c r="J304" s="13" t="s">
        <v>12</v>
      </c>
      <c r="K304" s="13" t="s">
        <v>12</v>
      </c>
      <c r="L304" s="13" t="s">
        <v>12</v>
      </c>
      <c r="M304" s="13" t="s">
        <v>12</v>
      </c>
      <c r="N304" s="13" t="s">
        <v>12</v>
      </c>
      <c r="O304" s="13"/>
    </row>
    <row r="305" spans="1:15" ht="15.75" customHeight="1">
      <c r="A305" s="3" t="s">
        <v>1331</v>
      </c>
      <c r="B305" s="1" t="str">
        <f t="shared" ref="B305:B306" si="75">B304</f>
        <v>BFR058</v>
      </c>
      <c r="C305" s="13" t="s">
        <v>12</v>
      </c>
      <c r="D305" s="13" t="s">
        <v>12</v>
      </c>
      <c r="E305" s="13" t="s">
        <v>12</v>
      </c>
      <c r="F305" s="13" t="s">
        <v>12</v>
      </c>
      <c r="G305" s="13" t="s">
        <v>2197</v>
      </c>
      <c r="H305" s="12" t="s">
        <v>2202</v>
      </c>
      <c r="I305" s="13" t="s">
        <v>12</v>
      </c>
      <c r="J305" s="13" t="s">
        <v>12</v>
      </c>
      <c r="K305" s="13" t="s">
        <v>12</v>
      </c>
      <c r="L305" s="13" t="s">
        <v>12</v>
      </c>
      <c r="M305" s="13" t="s">
        <v>12</v>
      </c>
      <c r="N305" s="13" t="s">
        <v>12</v>
      </c>
      <c r="O305" s="13"/>
    </row>
    <row r="306" spans="1:15" ht="15.75" customHeight="1">
      <c r="A306" s="3" t="s">
        <v>1335</v>
      </c>
      <c r="B306" s="1" t="str">
        <f t="shared" si="75"/>
        <v>BFR058</v>
      </c>
      <c r="C306" s="13" t="s">
        <v>12</v>
      </c>
      <c r="D306" s="13" t="s">
        <v>12</v>
      </c>
      <c r="E306" s="13" t="s">
        <v>12</v>
      </c>
      <c r="F306" s="13" t="s">
        <v>12</v>
      </c>
      <c r="G306" s="13" t="s">
        <v>2197</v>
      </c>
      <c r="H306" s="12" t="s">
        <v>2202</v>
      </c>
      <c r="I306" s="13" t="s">
        <v>12</v>
      </c>
      <c r="J306" s="13" t="s">
        <v>12</v>
      </c>
      <c r="K306" s="13" t="s">
        <v>12</v>
      </c>
      <c r="L306" s="13" t="s">
        <v>12</v>
      </c>
      <c r="M306" s="13" t="s">
        <v>12</v>
      </c>
      <c r="N306" s="13" t="s">
        <v>12</v>
      </c>
      <c r="O306" s="13"/>
    </row>
    <row r="307" spans="1:15" ht="15.75" customHeight="1">
      <c r="A307" s="3" t="s">
        <v>1338</v>
      </c>
      <c r="B307" s="1" t="str">
        <f>'1. BAT-FLY_INTERACTIONS_Referen'!A60</f>
        <v>BFR059</v>
      </c>
      <c r="C307" s="13">
        <v>2008</v>
      </c>
      <c r="D307" s="13">
        <v>2010</v>
      </c>
      <c r="E307" s="13">
        <v>24</v>
      </c>
      <c r="F307" s="12" t="s">
        <v>12</v>
      </c>
      <c r="G307" s="13" t="s">
        <v>2197</v>
      </c>
      <c r="H307" s="12" t="s">
        <v>2202</v>
      </c>
      <c r="I307" s="13" t="s">
        <v>2209</v>
      </c>
      <c r="J307" s="12" t="s">
        <v>12</v>
      </c>
      <c r="K307" s="12" t="s">
        <v>12</v>
      </c>
      <c r="L307" s="12" t="s">
        <v>12</v>
      </c>
      <c r="M307" s="12" t="s">
        <v>12</v>
      </c>
      <c r="N307" s="12" t="s">
        <v>12</v>
      </c>
      <c r="O307" s="13"/>
    </row>
    <row r="308" spans="1:15" ht="15.75" customHeight="1">
      <c r="A308" s="3" t="s">
        <v>1342</v>
      </c>
      <c r="B308" s="1" t="str">
        <f>'1. BAT-FLY_INTERACTIONS_Referen'!A61</f>
        <v>BFR060</v>
      </c>
      <c r="C308" s="13">
        <v>2013</v>
      </c>
      <c r="D308" s="13">
        <v>2018</v>
      </c>
      <c r="E308" s="13" t="s">
        <v>12</v>
      </c>
      <c r="F308" s="13" t="s">
        <v>12</v>
      </c>
      <c r="G308" s="13" t="s">
        <v>2198</v>
      </c>
      <c r="H308" s="12" t="s">
        <v>2198</v>
      </c>
      <c r="I308" s="1" t="s">
        <v>2199</v>
      </c>
      <c r="J308" s="13" t="s">
        <v>12</v>
      </c>
      <c r="K308" s="13" t="s">
        <v>12</v>
      </c>
      <c r="L308" s="13" t="s">
        <v>12</v>
      </c>
      <c r="M308" s="13" t="s">
        <v>12</v>
      </c>
      <c r="N308" s="13" t="s">
        <v>12</v>
      </c>
      <c r="O308" s="3" t="s">
        <v>2206</v>
      </c>
    </row>
    <row r="309" spans="1:15" ht="15.75" customHeight="1">
      <c r="A309" s="1" t="str">
        <f t="shared" ref="A309:B309" si="76">A308</f>
        <v>BFA281</v>
      </c>
      <c r="B309" s="1" t="str">
        <f t="shared" si="76"/>
        <v>BFR060</v>
      </c>
      <c r="C309" s="13">
        <v>2013</v>
      </c>
      <c r="D309" s="13">
        <v>2018</v>
      </c>
      <c r="E309" s="13" t="s">
        <v>12</v>
      </c>
      <c r="F309" s="13" t="s">
        <v>12</v>
      </c>
      <c r="G309" s="13" t="s">
        <v>2198</v>
      </c>
      <c r="H309" s="12" t="s">
        <v>2198</v>
      </c>
      <c r="I309" s="1" t="s">
        <v>2199</v>
      </c>
      <c r="J309" s="13" t="s">
        <v>12</v>
      </c>
      <c r="K309" s="13" t="s">
        <v>12</v>
      </c>
      <c r="L309" s="13" t="s">
        <v>12</v>
      </c>
      <c r="M309" s="13" t="s">
        <v>12</v>
      </c>
      <c r="N309" s="13" t="s">
        <v>12</v>
      </c>
      <c r="O309" s="3" t="s">
        <v>2206</v>
      </c>
    </row>
    <row r="310" spans="1:15" ht="15.75" customHeight="1">
      <c r="A310" s="1" t="str">
        <f t="shared" ref="A310:B310" si="77">A309</f>
        <v>BFA281</v>
      </c>
      <c r="B310" s="1" t="str">
        <f t="shared" si="77"/>
        <v>BFR060</v>
      </c>
      <c r="C310" s="13">
        <v>2013</v>
      </c>
      <c r="D310" s="13">
        <v>2018</v>
      </c>
      <c r="E310" s="13" t="s">
        <v>12</v>
      </c>
      <c r="F310" s="13" t="s">
        <v>12</v>
      </c>
      <c r="G310" s="13" t="s">
        <v>2198</v>
      </c>
      <c r="H310" s="12" t="s">
        <v>2198</v>
      </c>
      <c r="I310" s="1" t="s">
        <v>2199</v>
      </c>
      <c r="J310" s="13" t="s">
        <v>12</v>
      </c>
      <c r="K310" s="13" t="s">
        <v>12</v>
      </c>
      <c r="L310" s="13" t="s">
        <v>12</v>
      </c>
      <c r="M310" s="13" t="s">
        <v>12</v>
      </c>
      <c r="N310" s="13" t="s">
        <v>12</v>
      </c>
      <c r="O310" s="3" t="s">
        <v>2206</v>
      </c>
    </row>
    <row r="311" spans="1:15" ht="15.75" customHeight="1">
      <c r="A311" s="1" t="str">
        <f t="shared" ref="A311:B311" si="78">A310</f>
        <v>BFA281</v>
      </c>
      <c r="B311" s="1" t="str">
        <f t="shared" si="78"/>
        <v>BFR060</v>
      </c>
      <c r="C311" s="13">
        <v>2013</v>
      </c>
      <c r="D311" s="13">
        <v>2018</v>
      </c>
      <c r="E311" s="13" t="s">
        <v>12</v>
      </c>
      <c r="F311" s="13" t="s">
        <v>12</v>
      </c>
      <c r="G311" s="13" t="s">
        <v>2198</v>
      </c>
      <c r="H311" s="12" t="s">
        <v>2198</v>
      </c>
      <c r="I311" s="1" t="s">
        <v>2199</v>
      </c>
      <c r="J311" s="13" t="s">
        <v>12</v>
      </c>
      <c r="K311" s="13" t="s">
        <v>12</v>
      </c>
      <c r="L311" s="13" t="s">
        <v>12</v>
      </c>
      <c r="M311" s="13" t="s">
        <v>12</v>
      </c>
      <c r="N311" s="13" t="s">
        <v>12</v>
      </c>
      <c r="O311" s="3" t="s">
        <v>2206</v>
      </c>
    </row>
    <row r="312" spans="1:15" ht="15.75" customHeight="1">
      <c r="A312" s="1" t="str">
        <f t="shared" ref="A312:B312" si="79">A311</f>
        <v>BFA281</v>
      </c>
      <c r="B312" s="1" t="str">
        <f t="shared" si="79"/>
        <v>BFR060</v>
      </c>
      <c r="C312" s="13">
        <v>2013</v>
      </c>
      <c r="D312" s="13">
        <v>2018</v>
      </c>
      <c r="E312" s="13" t="s">
        <v>12</v>
      </c>
      <c r="F312" s="13" t="s">
        <v>12</v>
      </c>
      <c r="G312" s="13" t="s">
        <v>2198</v>
      </c>
      <c r="H312" s="12" t="s">
        <v>2198</v>
      </c>
      <c r="I312" s="1" t="s">
        <v>2199</v>
      </c>
      <c r="J312" s="13" t="s">
        <v>12</v>
      </c>
      <c r="K312" s="13" t="s">
        <v>12</v>
      </c>
      <c r="L312" s="13" t="s">
        <v>12</v>
      </c>
      <c r="M312" s="13" t="s">
        <v>12</v>
      </c>
      <c r="N312" s="13" t="s">
        <v>12</v>
      </c>
      <c r="O312" s="3" t="s">
        <v>2206</v>
      </c>
    </row>
    <row r="313" spans="1:15" ht="15.75" customHeight="1">
      <c r="A313" s="1" t="str">
        <f t="shared" ref="A313:B313" si="80">A312</f>
        <v>BFA281</v>
      </c>
      <c r="B313" s="1" t="str">
        <f t="shared" si="80"/>
        <v>BFR060</v>
      </c>
      <c r="C313" s="13">
        <v>2013</v>
      </c>
      <c r="D313" s="13">
        <v>2018</v>
      </c>
      <c r="E313" s="13" t="s">
        <v>12</v>
      </c>
      <c r="F313" s="13" t="s">
        <v>12</v>
      </c>
      <c r="G313" s="13" t="s">
        <v>2198</v>
      </c>
      <c r="H313" s="12" t="s">
        <v>2198</v>
      </c>
      <c r="I313" s="1" t="s">
        <v>2199</v>
      </c>
      <c r="J313" s="13" t="s">
        <v>12</v>
      </c>
      <c r="K313" s="13" t="s">
        <v>12</v>
      </c>
      <c r="L313" s="13" t="s">
        <v>12</v>
      </c>
      <c r="M313" s="13" t="s">
        <v>12</v>
      </c>
      <c r="N313" s="13" t="s">
        <v>12</v>
      </c>
      <c r="O313" s="3" t="s">
        <v>2206</v>
      </c>
    </row>
    <row r="314" spans="1:15" ht="15.75" customHeight="1">
      <c r="A314" s="1" t="str">
        <f t="shared" ref="A314:B314" si="81">A313</f>
        <v>BFA281</v>
      </c>
      <c r="B314" s="1" t="str">
        <f t="shared" si="81"/>
        <v>BFR060</v>
      </c>
      <c r="C314" s="13">
        <v>2013</v>
      </c>
      <c r="D314" s="13">
        <v>2018</v>
      </c>
      <c r="E314" s="13" t="s">
        <v>12</v>
      </c>
      <c r="F314" s="13" t="s">
        <v>12</v>
      </c>
      <c r="G314" s="13" t="s">
        <v>2198</v>
      </c>
      <c r="H314" s="12" t="s">
        <v>2198</v>
      </c>
      <c r="I314" s="1" t="s">
        <v>2199</v>
      </c>
      <c r="J314" s="13" t="s">
        <v>12</v>
      </c>
      <c r="K314" s="13" t="s">
        <v>12</v>
      </c>
      <c r="L314" s="13" t="s">
        <v>12</v>
      </c>
      <c r="M314" s="13" t="s">
        <v>12</v>
      </c>
      <c r="N314" s="13" t="s">
        <v>12</v>
      </c>
      <c r="O314" s="3" t="s">
        <v>2206</v>
      </c>
    </row>
    <row r="315" spans="1:15" ht="15.75" customHeight="1">
      <c r="A315" s="1" t="str">
        <f t="shared" ref="A315:B315" si="82">A314</f>
        <v>BFA281</v>
      </c>
      <c r="B315" s="1" t="str">
        <f t="shared" si="82"/>
        <v>BFR060</v>
      </c>
      <c r="C315" s="13">
        <v>2013</v>
      </c>
      <c r="D315" s="13">
        <v>2018</v>
      </c>
      <c r="E315" s="13" t="s">
        <v>12</v>
      </c>
      <c r="F315" s="13" t="s">
        <v>12</v>
      </c>
      <c r="G315" s="13" t="s">
        <v>2198</v>
      </c>
      <c r="H315" s="12" t="s">
        <v>2198</v>
      </c>
      <c r="I315" s="1" t="s">
        <v>2199</v>
      </c>
      <c r="J315" s="13" t="s">
        <v>12</v>
      </c>
      <c r="K315" s="13" t="s">
        <v>12</v>
      </c>
      <c r="L315" s="13" t="s">
        <v>12</v>
      </c>
      <c r="M315" s="13" t="s">
        <v>12</v>
      </c>
      <c r="N315" s="13" t="s">
        <v>12</v>
      </c>
      <c r="O315" s="3" t="s">
        <v>2206</v>
      </c>
    </row>
    <row r="316" spans="1:15" ht="15.75" customHeight="1">
      <c r="A316" s="1" t="str">
        <f t="shared" ref="A316:B316" si="83">A315</f>
        <v>BFA281</v>
      </c>
      <c r="B316" s="1" t="str">
        <f t="shared" si="83"/>
        <v>BFR060</v>
      </c>
      <c r="C316" s="13">
        <v>2013</v>
      </c>
      <c r="D316" s="13">
        <v>2018</v>
      </c>
      <c r="E316" s="13" t="s">
        <v>12</v>
      </c>
      <c r="F316" s="13" t="s">
        <v>12</v>
      </c>
      <c r="G316" s="13" t="s">
        <v>2198</v>
      </c>
      <c r="H316" s="12" t="s">
        <v>2198</v>
      </c>
      <c r="I316" s="1" t="s">
        <v>2199</v>
      </c>
      <c r="J316" s="13" t="s">
        <v>12</v>
      </c>
      <c r="K316" s="13" t="s">
        <v>12</v>
      </c>
      <c r="L316" s="13" t="s">
        <v>12</v>
      </c>
      <c r="M316" s="13" t="s">
        <v>12</v>
      </c>
      <c r="N316" s="13" t="s">
        <v>12</v>
      </c>
      <c r="O316" s="3" t="s">
        <v>2206</v>
      </c>
    </row>
    <row r="317" spans="1:15" ht="15.75" customHeight="1">
      <c r="A317" s="1" t="str">
        <f t="shared" ref="A317:B317" si="84">A316</f>
        <v>BFA281</v>
      </c>
      <c r="B317" s="1" t="str">
        <f t="shared" si="84"/>
        <v>BFR060</v>
      </c>
      <c r="C317" s="13">
        <v>2013</v>
      </c>
      <c r="D317" s="13">
        <v>2018</v>
      </c>
      <c r="E317" s="13" t="s">
        <v>12</v>
      </c>
      <c r="F317" s="13" t="s">
        <v>12</v>
      </c>
      <c r="G317" s="13" t="s">
        <v>2198</v>
      </c>
      <c r="H317" s="12" t="s">
        <v>2198</v>
      </c>
      <c r="I317" s="1" t="s">
        <v>2199</v>
      </c>
      <c r="J317" s="13" t="s">
        <v>12</v>
      </c>
      <c r="K317" s="13" t="s">
        <v>12</v>
      </c>
      <c r="L317" s="13" t="s">
        <v>12</v>
      </c>
      <c r="M317" s="13" t="s">
        <v>12</v>
      </c>
      <c r="N317" s="13" t="s">
        <v>12</v>
      </c>
      <c r="O317" s="3" t="s">
        <v>2206</v>
      </c>
    </row>
    <row r="318" spans="1:15" ht="15.75" customHeight="1">
      <c r="A318" s="1" t="str">
        <f t="shared" ref="A318:B318" si="85">A317</f>
        <v>BFA281</v>
      </c>
      <c r="B318" s="1" t="str">
        <f t="shared" si="85"/>
        <v>BFR060</v>
      </c>
      <c r="C318" s="13">
        <v>2013</v>
      </c>
      <c r="D318" s="13">
        <v>2018</v>
      </c>
      <c r="E318" s="13" t="s">
        <v>12</v>
      </c>
      <c r="F318" s="13" t="s">
        <v>12</v>
      </c>
      <c r="G318" s="13" t="s">
        <v>2198</v>
      </c>
      <c r="H318" s="12" t="s">
        <v>2198</v>
      </c>
      <c r="I318" s="1" t="s">
        <v>2199</v>
      </c>
      <c r="J318" s="13" t="s">
        <v>12</v>
      </c>
      <c r="K318" s="13" t="s">
        <v>12</v>
      </c>
      <c r="L318" s="13" t="s">
        <v>12</v>
      </c>
      <c r="M318" s="13" t="s">
        <v>12</v>
      </c>
      <c r="N318" s="13" t="s">
        <v>12</v>
      </c>
      <c r="O318" s="3" t="s">
        <v>2206</v>
      </c>
    </row>
    <row r="319" spans="1:15" ht="15.75" customHeight="1">
      <c r="A319" s="1" t="str">
        <f t="shared" ref="A319:B319" si="86">A318</f>
        <v>BFA281</v>
      </c>
      <c r="B319" s="1" t="str">
        <f t="shared" si="86"/>
        <v>BFR060</v>
      </c>
      <c r="C319" s="13">
        <v>2013</v>
      </c>
      <c r="D319" s="13">
        <v>2018</v>
      </c>
      <c r="E319" s="13" t="s">
        <v>12</v>
      </c>
      <c r="F319" s="13" t="s">
        <v>12</v>
      </c>
      <c r="G319" s="13" t="s">
        <v>2198</v>
      </c>
      <c r="H319" s="12" t="s">
        <v>2198</v>
      </c>
      <c r="I319" s="1" t="s">
        <v>2199</v>
      </c>
      <c r="J319" s="13" t="s">
        <v>12</v>
      </c>
      <c r="K319" s="13" t="s">
        <v>12</v>
      </c>
      <c r="L319" s="13" t="s">
        <v>12</v>
      </c>
      <c r="M319" s="13" t="s">
        <v>12</v>
      </c>
      <c r="N319" s="13" t="s">
        <v>12</v>
      </c>
      <c r="O319" s="3" t="s">
        <v>2206</v>
      </c>
    </row>
    <row r="320" spans="1:15" ht="15.75" customHeight="1">
      <c r="A320" s="1" t="str">
        <f t="shared" ref="A320:B320" si="87">A319</f>
        <v>BFA281</v>
      </c>
      <c r="B320" s="1" t="str">
        <f t="shared" si="87"/>
        <v>BFR060</v>
      </c>
      <c r="C320" s="13">
        <v>2013</v>
      </c>
      <c r="D320" s="13">
        <v>2018</v>
      </c>
      <c r="E320" s="13" t="s">
        <v>12</v>
      </c>
      <c r="F320" s="13" t="s">
        <v>12</v>
      </c>
      <c r="G320" s="13" t="s">
        <v>2198</v>
      </c>
      <c r="H320" s="12" t="s">
        <v>2198</v>
      </c>
      <c r="I320" s="1" t="s">
        <v>2199</v>
      </c>
      <c r="J320" s="13" t="s">
        <v>12</v>
      </c>
      <c r="K320" s="13" t="s">
        <v>12</v>
      </c>
      <c r="L320" s="13" t="s">
        <v>12</v>
      </c>
      <c r="M320" s="13" t="s">
        <v>12</v>
      </c>
      <c r="N320" s="13" t="s">
        <v>12</v>
      </c>
      <c r="O320" s="3" t="s">
        <v>2206</v>
      </c>
    </row>
    <row r="321" spans="1:15" ht="15.75" customHeight="1">
      <c r="A321" s="1" t="str">
        <f t="shared" ref="A321:B321" si="88">A320</f>
        <v>BFA281</v>
      </c>
      <c r="B321" s="1" t="str">
        <f t="shared" si="88"/>
        <v>BFR060</v>
      </c>
      <c r="C321" s="13">
        <v>2013</v>
      </c>
      <c r="D321" s="13">
        <v>2018</v>
      </c>
      <c r="E321" s="13" t="s">
        <v>12</v>
      </c>
      <c r="F321" s="13" t="s">
        <v>12</v>
      </c>
      <c r="G321" s="13" t="s">
        <v>2198</v>
      </c>
      <c r="H321" s="12" t="s">
        <v>2198</v>
      </c>
      <c r="I321" s="1" t="s">
        <v>2199</v>
      </c>
      <c r="J321" s="13" t="s">
        <v>12</v>
      </c>
      <c r="K321" s="13" t="s">
        <v>12</v>
      </c>
      <c r="L321" s="13" t="s">
        <v>12</v>
      </c>
      <c r="M321" s="13" t="s">
        <v>12</v>
      </c>
      <c r="N321" s="13" t="s">
        <v>12</v>
      </c>
      <c r="O321" s="3" t="s">
        <v>2206</v>
      </c>
    </row>
    <row r="322" spans="1:15" ht="15.75" customHeight="1">
      <c r="A322" s="1" t="str">
        <f t="shared" ref="A322:B322" si="89">A321</f>
        <v>BFA281</v>
      </c>
      <c r="B322" s="1" t="str">
        <f t="shared" si="89"/>
        <v>BFR060</v>
      </c>
      <c r="C322" s="13">
        <v>2013</v>
      </c>
      <c r="D322" s="13">
        <v>2018</v>
      </c>
      <c r="E322" s="13" t="s">
        <v>12</v>
      </c>
      <c r="F322" s="13" t="s">
        <v>12</v>
      </c>
      <c r="G322" s="13" t="s">
        <v>2198</v>
      </c>
      <c r="H322" s="12" t="s">
        <v>2198</v>
      </c>
      <c r="I322" s="1" t="s">
        <v>2199</v>
      </c>
      <c r="J322" s="13" t="s">
        <v>12</v>
      </c>
      <c r="K322" s="13" t="s">
        <v>12</v>
      </c>
      <c r="L322" s="13" t="s">
        <v>12</v>
      </c>
      <c r="M322" s="13" t="s">
        <v>12</v>
      </c>
      <c r="N322" s="13" t="s">
        <v>12</v>
      </c>
      <c r="O322" s="3" t="s">
        <v>2206</v>
      </c>
    </row>
    <row r="323" spans="1:15" ht="15.75" customHeight="1">
      <c r="A323" s="1" t="str">
        <f t="shared" ref="A323:B323" si="90">A322</f>
        <v>BFA281</v>
      </c>
      <c r="B323" s="1" t="str">
        <f t="shared" si="90"/>
        <v>BFR060</v>
      </c>
      <c r="C323" s="13">
        <v>2013</v>
      </c>
      <c r="D323" s="13">
        <v>2018</v>
      </c>
      <c r="E323" s="13" t="s">
        <v>12</v>
      </c>
      <c r="F323" s="13" t="s">
        <v>12</v>
      </c>
      <c r="G323" s="13" t="s">
        <v>2198</v>
      </c>
      <c r="H323" s="12" t="s">
        <v>2198</v>
      </c>
      <c r="I323" s="1" t="s">
        <v>2199</v>
      </c>
      <c r="J323" s="13" t="s">
        <v>12</v>
      </c>
      <c r="K323" s="13" t="s">
        <v>12</v>
      </c>
      <c r="L323" s="13" t="s">
        <v>12</v>
      </c>
      <c r="M323" s="13" t="s">
        <v>12</v>
      </c>
      <c r="N323" s="13" t="s">
        <v>12</v>
      </c>
      <c r="O323" s="3" t="s">
        <v>2206</v>
      </c>
    </row>
    <row r="324" spans="1:15" ht="15.75" customHeight="1">
      <c r="A324" s="1" t="str">
        <f t="shared" ref="A324:B324" si="91">A323</f>
        <v>BFA281</v>
      </c>
      <c r="B324" s="1" t="str">
        <f t="shared" si="91"/>
        <v>BFR060</v>
      </c>
      <c r="C324" s="13">
        <v>2013</v>
      </c>
      <c r="D324" s="13">
        <v>2018</v>
      </c>
      <c r="E324" s="13" t="s">
        <v>12</v>
      </c>
      <c r="F324" s="13" t="s">
        <v>12</v>
      </c>
      <c r="G324" s="13" t="s">
        <v>2198</v>
      </c>
      <c r="H324" s="12" t="s">
        <v>2198</v>
      </c>
      <c r="I324" s="1" t="s">
        <v>2199</v>
      </c>
      <c r="J324" s="13" t="s">
        <v>12</v>
      </c>
      <c r="K324" s="13" t="s">
        <v>12</v>
      </c>
      <c r="L324" s="13" t="s">
        <v>12</v>
      </c>
      <c r="M324" s="13" t="s">
        <v>12</v>
      </c>
      <c r="N324" s="13" t="s">
        <v>12</v>
      </c>
      <c r="O324" s="3" t="s">
        <v>2206</v>
      </c>
    </row>
    <row r="325" spans="1:15" ht="15.75" customHeight="1">
      <c r="A325" s="1" t="str">
        <f t="shared" ref="A325:B325" si="92">A324</f>
        <v>BFA281</v>
      </c>
      <c r="B325" s="1" t="str">
        <f t="shared" si="92"/>
        <v>BFR060</v>
      </c>
      <c r="C325" s="13">
        <v>2013</v>
      </c>
      <c r="D325" s="13">
        <v>2018</v>
      </c>
      <c r="E325" s="13" t="s">
        <v>12</v>
      </c>
      <c r="F325" s="13" t="s">
        <v>12</v>
      </c>
      <c r="G325" s="13" t="s">
        <v>2198</v>
      </c>
      <c r="H325" s="12" t="s">
        <v>2198</v>
      </c>
      <c r="I325" s="1" t="s">
        <v>2199</v>
      </c>
      <c r="J325" s="13" t="s">
        <v>12</v>
      </c>
      <c r="K325" s="13" t="s">
        <v>12</v>
      </c>
      <c r="L325" s="13" t="s">
        <v>12</v>
      </c>
      <c r="M325" s="13" t="s">
        <v>12</v>
      </c>
      <c r="N325" s="13" t="s">
        <v>12</v>
      </c>
      <c r="O325" s="3" t="s">
        <v>2206</v>
      </c>
    </row>
    <row r="326" spans="1:15" ht="15.75" customHeight="1">
      <c r="A326" s="1" t="str">
        <f t="shared" ref="A326:B326" si="93">A325</f>
        <v>BFA281</v>
      </c>
      <c r="B326" s="1" t="str">
        <f t="shared" si="93"/>
        <v>BFR060</v>
      </c>
      <c r="C326" s="13">
        <v>2013</v>
      </c>
      <c r="D326" s="13">
        <v>2018</v>
      </c>
      <c r="E326" s="13" t="s">
        <v>12</v>
      </c>
      <c r="F326" s="13" t="s">
        <v>12</v>
      </c>
      <c r="G326" s="13" t="s">
        <v>2198</v>
      </c>
      <c r="H326" s="12" t="s">
        <v>2198</v>
      </c>
      <c r="I326" s="1" t="s">
        <v>2199</v>
      </c>
      <c r="J326" s="13" t="s">
        <v>12</v>
      </c>
      <c r="K326" s="13" t="s">
        <v>12</v>
      </c>
      <c r="L326" s="13" t="s">
        <v>12</v>
      </c>
      <c r="M326" s="13" t="s">
        <v>12</v>
      </c>
      <c r="N326" s="13" t="s">
        <v>12</v>
      </c>
      <c r="O326" s="3" t="s">
        <v>2206</v>
      </c>
    </row>
    <row r="327" spans="1:15" ht="15.75" customHeight="1">
      <c r="A327" s="1" t="str">
        <f t="shared" ref="A327:B327" si="94">A326</f>
        <v>BFA281</v>
      </c>
      <c r="B327" s="1" t="str">
        <f t="shared" si="94"/>
        <v>BFR060</v>
      </c>
      <c r="C327" s="13">
        <v>2013</v>
      </c>
      <c r="D327" s="13">
        <v>2018</v>
      </c>
      <c r="E327" s="13" t="s">
        <v>12</v>
      </c>
      <c r="F327" s="13" t="s">
        <v>12</v>
      </c>
      <c r="G327" s="13" t="s">
        <v>2198</v>
      </c>
      <c r="H327" s="12" t="s">
        <v>2198</v>
      </c>
      <c r="I327" s="1" t="s">
        <v>2199</v>
      </c>
      <c r="J327" s="13" t="s">
        <v>12</v>
      </c>
      <c r="K327" s="13" t="s">
        <v>12</v>
      </c>
      <c r="L327" s="13" t="s">
        <v>12</v>
      </c>
      <c r="M327" s="13" t="s">
        <v>12</v>
      </c>
      <c r="N327" s="13" t="s">
        <v>12</v>
      </c>
      <c r="O327" s="3" t="s">
        <v>2206</v>
      </c>
    </row>
    <row r="328" spans="1:15" ht="15.75" customHeight="1">
      <c r="A328" s="1" t="str">
        <f t="shared" ref="A328:B328" si="95">A327</f>
        <v>BFA281</v>
      </c>
      <c r="B328" s="1" t="str">
        <f t="shared" si="95"/>
        <v>BFR060</v>
      </c>
      <c r="C328" s="13">
        <v>2013</v>
      </c>
      <c r="D328" s="13">
        <v>2018</v>
      </c>
      <c r="E328" s="13" t="s">
        <v>12</v>
      </c>
      <c r="F328" s="13" t="s">
        <v>12</v>
      </c>
      <c r="G328" s="13" t="s">
        <v>2198</v>
      </c>
      <c r="H328" s="12" t="s">
        <v>2198</v>
      </c>
      <c r="I328" s="1" t="s">
        <v>2199</v>
      </c>
      <c r="J328" s="13" t="s">
        <v>12</v>
      </c>
      <c r="K328" s="13" t="s">
        <v>12</v>
      </c>
      <c r="L328" s="13" t="s">
        <v>12</v>
      </c>
      <c r="M328" s="13" t="s">
        <v>12</v>
      </c>
      <c r="N328" s="13" t="s">
        <v>12</v>
      </c>
      <c r="O328" s="3" t="s">
        <v>2206</v>
      </c>
    </row>
    <row r="329" spans="1:15" ht="15.75" customHeight="1">
      <c r="A329" s="1" t="str">
        <f t="shared" ref="A329:B329" si="96">A328</f>
        <v>BFA281</v>
      </c>
      <c r="B329" s="1" t="str">
        <f t="shared" si="96"/>
        <v>BFR060</v>
      </c>
      <c r="C329" s="13">
        <v>2013</v>
      </c>
      <c r="D329" s="13">
        <v>2018</v>
      </c>
      <c r="E329" s="13" t="s">
        <v>12</v>
      </c>
      <c r="F329" s="13" t="s">
        <v>12</v>
      </c>
      <c r="G329" s="13" t="s">
        <v>2198</v>
      </c>
      <c r="H329" s="12" t="s">
        <v>2198</v>
      </c>
      <c r="I329" s="1" t="s">
        <v>2199</v>
      </c>
      <c r="J329" s="13" t="s">
        <v>12</v>
      </c>
      <c r="K329" s="13" t="s">
        <v>12</v>
      </c>
      <c r="L329" s="13" t="s">
        <v>12</v>
      </c>
      <c r="M329" s="13" t="s">
        <v>12</v>
      </c>
      <c r="N329" s="13" t="s">
        <v>12</v>
      </c>
      <c r="O329" s="3" t="s">
        <v>2206</v>
      </c>
    </row>
    <row r="330" spans="1:15" ht="15.75" customHeight="1">
      <c r="A330" s="1" t="str">
        <f t="shared" ref="A330:B330" si="97">A329</f>
        <v>BFA281</v>
      </c>
      <c r="B330" s="1" t="str">
        <f t="shared" si="97"/>
        <v>BFR060</v>
      </c>
      <c r="C330" s="13">
        <v>2013</v>
      </c>
      <c r="D330" s="13">
        <v>2018</v>
      </c>
      <c r="E330" s="13" t="s">
        <v>12</v>
      </c>
      <c r="F330" s="13" t="s">
        <v>12</v>
      </c>
      <c r="G330" s="13" t="s">
        <v>2198</v>
      </c>
      <c r="H330" s="12" t="s">
        <v>2198</v>
      </c>
      <c r="I330" s="1" t="s">
        <v>2199</v>
      </c>
      <c r="J330" s="13" t="s">
        <v>12</v>
      </c>
      <c r="K330" s="13" t="s">
        <v>12</v>
      </c>
      <c r="L330" s="13" t="s">
        <v>12</v>
      </c>
      <c r="M330" s="13" t="s">
        <v>12</v>
      </c>
      <c r="N330" s="13" t="s">
        <v>12</v>
      </c>
      <c r="O330" s="3" t="s">
        <v>2206</v>
      </c>
    </row>
    <row r="331" spans="1:15" ht="15.75" customHeight="1">
      <c r="A331" s="1" t="str">
        <f t="shared" ref="A331:B331" si="98">A330</f>
        <v>BFA281</v>
      </c>
      <c r="B331" s="1" t="str">
        <f t="shared" si="98"/>
        <v>BFR060</v>
      </c>
      <c r="C331" s="13">
        <v>2013</v>
      </c>
      <c r="D331" s="13">
        <v>2018</v>
      </c>
      <c r="E331" s="13" t="s">
        <v>12</v>
      </c>
      <c r="F331" s="13" t="s">
        <v>12</v>
      </c>
      <c r="G331" s="13" t="s">
        <v>2198</v>
      </c>
      <c r="H331" s="12" t="s">
        <v>2198</v>
      </c>
      <c r="I331" s="1" t="s">
        <v>2199</v>
      </c>
      <c r="J331" s="13" t="s">
        <v>12</v>
      </c>
      <c r="K331" s="13" t="s">
        <v>12</v>
      </c>
      <c r="L331" s="13" t="s">
        <v>12</v>
      </c>
      <c r="M331" s="13" t="s">
        <v>12</v>
      </c>
      <c r="N331" s="13" t="s">
        <v>12</v>
      </c>
      <c r="O331" s="3" t="s">
        <v>2206</v>
      </c>
    </row>
    <row r="332" spans="1:15" ht="15.75" customHeight="1">
      <c r="A332" s="1" t="str">
        <f t="shared" ref="A332:B332" si="99">A331</f>
        <v>BFA281</v>
      </c>
      <c r="B332" s="1" t="str">
        <f t="shared" si="99"/>
        <v>BFR060</v>
      </c>
      <c r="C332" s="13">
        <v>2013</v>
      </c>
      <c r="D332" s="13">
        <v>2018</v>
      </c>
      <c r="E332" s="13" t="s">
        <v>12</v>
      </c>
      <c r="F332" s="13" t="s">
        <v>12</v>
      </c>
      <c r="G332" s="13" t="s">
        <v>2198</v>
      </c>
      <c r="H332" s="12" t="s">
        <v>2198</v>
      </c>
      <c r="I332" s="1" t="s">
        <v>2199</v>
      </c>
      <c r="J332" s="13" t="s">
        <v>12</v>
      </c>
      <c r="K332" s="13" t="s">
        <v>12</v>
      </c>
      <c r="L332" s="13" t="s">
        <v>12</v>
      </c>
      <c r="M332" s="13" t="s">
        <v>12</v>
      </c>
      <c r="N332" s="13" t="s">
        <v>12</v>
      </c>
      <c r="O332" s="3" t="s">
        <v>2206</v>
      </c>
    </row>
    <row r="333" spans="1:15" ht="15.75" customHeight="1">
      <c r="A333" s="3" t="s">
        <v>1369</v>
      </c>
      <c r="B333" s="1" t="str">
        <f>'1. BAT-FLY_INTERACTIONS_Referen'!A62</f>
        <v>BFR061</v>
      </c>
      <c r="C333" s="13">
        <v>2015</v>
      </c>
      <c r="D333" s="13">
        <v>2017</v>
      </c>
      <c r="E333" s="13">
        <v>29</v>
      </c>
      <c r="F333" s="13" t="s">
        <v>12</v>
      </c>
      <c r="G333" s="13" t="s">
        <v>2197</v>
      </c>
      <c r="H333" s="12" t="s">
        <v>2198</v>
      </c>
      <c r="I333" s="13" t="s">
        <v>2210</v>
      </c>
      <c r="J333" s="13" t="s">
        <v>12</v>
      </c>
      <c r="K333" s="13" t="s">
        <v>12</v>
      </c>
      <c r="L333" s="13" t="s">
        <v>12</v>
      </c>
      <c r="M333" s="13" t="s">
        <v>12</v>
      </c>
      <c r="N333" s="13" t="s">
        <v>2211</v>
      </c>
      <c r="O333" s="13"/>
    </row>
    <row r="334" spans="1:15" ht="15.75" customHeight="1">
      <c r="A334" s="3" t="s">
        <v>1372</v>
      </c>
      <c r="B334" s="1" t="str">
        <f t="shared" ref="B334:B339" si="100">B333</f>
        <v>BFR061</v>
      </c>
      <c r="C334" s="13">
        <v>2015</v>
      </c>
      <c r="D334" s="13">
        <v>2017</v>
      </c>
      <c r="E334" s="13">
        <v>29</v>
      </c>
      <c r="F334" s="13" t="s">
        <v>12</v>
      </c>
      <c r="G334" s="13" t="s">
        <v>2197</v>
      </c>
      <c r="H334" s="12" t="s">
        <v>2198</v>
      </c>
      <c r="I334" s="13" t="s">
        <v>2210</v>
      </c>
      <c r="J334" s="13" t="s">
        <v>12</v>
      </c>
      <c r="K334" s="13" t="s">
        <v>12</v>
      </c>
      <c r="L334" s="13" t="s">
        <v>12</v>
      </c>
      <c r="M334" s="13" t="s">
        <v>12</v>
      </c>
      <c r="N334" s="13" t="s">
        <v>2211</v>
      </c>
      <c r="O334" s="13"/>
    </row>
    <row r="335" spans="1:15" ht="15.75" customHeight="1">
      <c r="A335" s="3" t="s">
        <v>1375</v>
      </c>
      <c r="B335" s="1" t="str">
        <f t="shared" si="100"/>
        <v>BFR061</v>
      </c>
      <c r="C335" s="13">
        <v>2015</v>
      </c>
      <c r="D335" s="13">
        <v>2017</v>
      </c>
      <c r="E335" s="13">
        <v>29</v>
      </c>
      <c r="F335" s="13" t="s">
        <v>12</v>
      </c>
      <c r="G335" s="13" t="s">
        <v>2197</v>
      </c>
      <c r="H335" s="12" t="s">
        <v>2198</v>
      </c>
      <c r="I335" s="13" t="s">
        <v>2210</v>
      </c>
      <c r="J335" s="13" t="s">
        <v>12</v>
      </c>
      <c r="K335" s="13" t="s">
        <v>12</v>
      </c>
      <c r="L335" s="13" t="s">
        <v>12</v>
      </c>
      <c r="M335" s="13" t="s">
        <v>12</v>
      </c>
      <c r="N335" s="13" t="s">
        <v>2211</v>
      </c>
      <c r="O335" s="13"/>
    </row>
    <row r="336" spans="1:15" ht="15.75" customHeight="1">
      <c r="A336" s="3" t="s">
        <v>1377</v>
      </c>
      <c r="B336" s="1" t="str">
        <f t="shared" si="100"/>
        <v>BFR061</v>
      </c>
      <c r="C336" s="13">
        <v>2015</v>
      </c>
      <c r="D336" s="13">
        <v>2017</v>
      </c>
      <c r="E336" s="13">
        <v>29</v>
      </c>
      <c r="F336" s="13" t="s">
        <v>12</v>
      </c>
      <c r="G336" s="13" t="s">
        <v>2197</v>
      </c>
      <c r="H336" s="12" t="s">
        <v>2198</v>
      </c>
      <c r="I336" s="13" t="s">
        <v>2210</v>
      </c>
      <c r="J336" s="13" t="s">
        <v>12</v>
      </c>
      <c r="K336" s="13" t="s">
        <v>12</v>
      </c>
      <c r="L336" s="13" t="s">
        <v>12</v>
      </c>
      <c r="M336" s="13" t="s">
        <v>12</v>
      </c>
      <c r="N336" s="13" t="s">
        <v>2211</v>
      </c>
      <c r="O336" s="13"/>
    </row>
    <row r="337" spans="1:15" ht="15.75" customHeight="1">
      <c r="A337" s="3" t="s">
        <v>1381</v>
      </c>
      <c r="B337" s="1" t="str">
        <f t="shared" si="100"/>
        <v>BFR061</v>
      </c>
      <c r="C337" s="13">
        <v>2015</v>
      </c>
      <c r="D337" s="13">
        <v>2017</v>
      </c>
      <c r="E337" s="13">
        <v>29</v>
      </c>
      <c r="F337" s="13" t="s">
        <v>12</v>
      </c>
      <c r="G337" s="13" t="s">
        <v>2197</v>
      </c>
      <c r="H337" s="12" t="s">
        <v>2198</v>
      </c>
      <c r="I337" s="13" t="s">
        <v>2210</v>
      </c>
      <c r="J337" s="13" t="s">
        <v>12</v>
      </c>
      <c r="K337" s="13" t="s">
        <v>12</v>
      </c>
      <c r="L337" s="13" t="s">
        <v>12</v>
      </c>
      <c r="M337" s="13" t="s">
        <v>12</v>
      </c>
      <c r="N337" s="13" t="s">
        <v>2211</v>
      </c>
      <c r="O337" s="13"/>
    </row>
    <row r="338" spans="1:15" ht="15.75" customHeight="1">
      <c r="A338" s="3" t="s">
        <v>1384</v>
      </c>
      <c r="B338" s="1" t="str">
        <f t="shared" si="100"/>
        <v>BFR061</v>
      </c>
      <c r="C338" s="13">
        <v>2015</v>
      </c>
      <c r="D338" s="13">
        <v>2017</v>
      </c>
      <c r="E338" s="13">
        <v>29</v>
      </c>
      <c r="F338" s="13" t="s">
        <v>12</v>
      </c>
      <c r="G338" s="13" t="s">
        <v>2197</v>
      </c>
      <c r="H338" s="12" t="s">
        <v>2198</v>
      </c>
      <c r="I338" s="13" t="s">
        <v>2210</v>
      </c>
      <c r="J338" s="13" t="s">
        <v>12</v>
      </c>
      <c r="K338" s="13" t="s">
        <v>12</v>
      </c>
      <c r="L338" s="13" t="s">
        <v>12</v>
      </c>
      <c r="M338" s="13" t="s">
        <v>12</v>
      </c>
      <c r="N338" s="13" t="s">
        <v>2211</v>
      </c>
      <c r="O338" s="13"/>
    </row>
    <row r="339" spans="1:15" ht="15.75" customHeight="1">
      <c r="A339" s="3" t="s">
        <v>1386</v>
      </c>
      <c r="B339" s="1" t="str">
        <f t="shared" si="100"/>
        <v>BFR061</v>
      </c>
      <c r="C339" s="13">
        <v>2015</v>
      </c>
      <c r="D339" s="13">
        <v>2017</v>
      </c>
      <c r="E339" s="13">
        <v>29</v>
      </c>
      <c r="F339" s="13" t="s">
        <v>12</v>
      </c>
      <c r="G339" s="13" t="s">
        <v>2197</v>
      </c>
      <c r="H339" s="12" t="s">
        <v>2198</v>
      </c>
      <c r="I339" s="13" t="s">
        <v>2210</v>
      </c>
      <c r="J339" s="13" t="s">
        <v>12</v>
      </c>
      <c r="K339" s="13" t="s">
        <v>12</v>
      </c>
      <c r="L339" s="13" t="s">
        <v>12</v>
      </c>
      <c r="M339" s="13" t="s">
        <v>12</v>
      </c>
      <c r="N339" s="13" t="s">
        <v>2211</v>
      </c>
      <c r="O339" s="13"/>
    </row>
    <row r="340" spans="1:15" ht="15.75" customHeight="1">
      <c r="A340" s="3" t="s">
        <v>1389</v>
      </c>
      <c r="B340" s="1" t="str">
        <f>'1. BAT-FLY_INTERACTIONS_Referen'!A63</f>
        <v>BFR062</v>
      </c>
      <c r="C340" s="12" t="s">
        <v>12</v>
      </c>
      <c r="D340" s="12" t="s">
        <v>12</v>
      </c>
      <c r="E340" s="12" t="s">
        <v>12</v>
      </c>
      <c r="F340" s="12" t="s">
        <v>12</v>
      </c>
      <c r="G340" s="12" t="s">
        <v>2198</v>
      </c>
      <c r="H340" s="12" t="s">
        <v>2198</v>
      </c>
      <c r="I340" s="12" t="s">
        <v>12</v>
      </c>
      <c r="J340" s="12" t="s">
        <v>12</v>
      </c>
      <c r="K340" s="12" t="s">
        <v>12</v>
      </c>
      <c r="L340" s="12" t="s">
        <v>12</v>
      </c>
      <c r="M340" s="12" t="s">
        <v>12</v>
      </c>
      <c r="N340" s="12" t="s">
        <v>12</v>
      </c>
      <c r="O340" s="13"/>
    </row>
    <row r="341" spans="1:15" ht="15.75" customHeight="1">
      <c r="A341" s="3" t="s">
        <v>1393</v>
      </c>
      <c r="B341" s="1" t="str">
        <f t="shared" ref="B341:B359" si="101">B340</f>
        <v>BFR062</v>
      </c>
      <c r="C341" s="12" t="s">
        <v>12</v>
      </c>
      <c r="D341" s="12" t="s">
        <v>12</v>
      </c>
      <c r="E341" s="12" t="s">
        <v>12</v>
      </c>
      <c r="F341" s="12" t="s">
        <v>12</v>
      </c>
      <c r="G341" s="12" t="s">
        <v>2198</v>
      </c>
      <c r="H341" s="12" t="s">
        <v>2198</v>
      </c>
      <c r="I341" s="12" t="s">
        <v>12</v>
      </c>
      <c r="J341" s="12" t="s">
        <v>12</v>
      </c>
      <c r="K341" s="12" t="s">
        <v>12</v>
      </c>
      <c r="L341" s="12" t="s">
        <v>12</v>
      </c>
      <c r="M341" s="12" t="s">
        <v>12</v>
      </c>
      <c r="N341" s="12" t="s">
        <v>12</v>
      </c>
      <c r="O341" s="13"/>
    </row>
    <row r="342" spans="1:15" ht="15.75" customHeight="1">
      <c r="A342" s="3" t="s">
        <v>1396</v>
      </c>
      <c r="B342" s="1" t="str">
        <f t="shared" si="101"/>
        <v>BFR062</v>
      </c>
      <c r="C342" s="12" t="s">
        <v>12</v>
      </c>
      <c r="D342" s="12" t="s">
        <v>12</v>
      </c>
      <c r="E342" s="12" t="s">
        <v>12</v>
      </c>
      <c r="F342" s="12" t="s">
        <v>12</v>
      </c>
      <c r="G342" s="12" t="s">
        <v>2198</v>
      </c>
      <c r="H342" s="12" t="s">
        <v>2198</v>
      </c>
      <c r="I342" s="12" t="s">
        <v>12</v>
      </c>
      <c r="J342" s="12" t="s">
        <v>12</v>
      </c>
      <c r="K342" s="12" t="s">
        <v>12</v>
      </c>
      <c r="L342" s="12" t="s">
        <v>12</v>
      </c>
      <c r="M342" s="12" t="s">
        <v>12</v>
      </c>
      <c r="N342" s="12" t="s">
        <v>12</v>
      </c>
      <c r="O342" s="13"/>
    </row>
    <row r="343" spans="1:15" ht="15.75" customHeight="1">
      <c r="A343" s="3" t="s">
        <v>1398</v>
      </c>
      <c r="B343" s="1" t="str">
        <f t="shared" si="101"/>
        <v>BFR062</v>
      </c>
      <c r="C343" s="12" t="s">
        <v>12</v>
      </c>
      <c r="D343" s="12" t="s">
        <v>12</v>
      </c>
      <c r="E343" s="12" t="s">
        <v>12</v>
      </c>
      <c r="F343" s="12" t="s">
        <v>12</v>
      </c>
      <c r="G343" s="12" t="s">
        <v>2198</v>
      </c>
      <c r="H343" s="12" t="s">
        <v>2198</v>
      </c>
      <c r="I343" s="12" t="s">
        <v>12</v>
      </c>
      <c r="J343" s="12" t="s">
        <v>12</v>
      </c>
      <c r="K343" s="12" t="s">
        <v>12</v>
      </c>
      <c r="L343" s="12" t="s">
        <v>12</v>
      </c>
      <c r="M343" s="12" t="s">
        <v>12</v>
      </c>
      <c r="N343" s="12" t="s">
        <v>12</v>
      </c>
      <c r="O343" s="13"/>
    </row>
    <row r="344" spans="1:15" ht="15.75" customHeight="1">
      <c r="A344" s="3" t="s">
        <v>1400</v>
      </c>
      <c r="B344" s="1" t="str">
        <f t="shared" si="101"/>
        <v>BFR062</v>
      </c>
      <c r="C344" s="12" t="s">
        <v>12</v>
      </c>
      <c r="D344" s="12" t="s">
        <v>12</v>
      </c>
      <c r="E344" s="12" t="s">
        <v>12</v>
      </c>
      <c r="F344" s="12" t="s">
        <v>12</v>
      </c>
      <c r="G344" s="12" t="s">
        <v>2198</v>
      </c>
      <c r="H344" s="12" t="s">
        <v>2198</v>
      </c>
      <c r="I344" s="12" t="s">
        <v>12</v>
      </c>
      <c r="J344" s="12" t="s">
        <v>12</v>
      </c>
      <c r="K344" s="12" t="s">
        <v>12</v>
      </c>
      <c r="L344" s="12" t="s">
        <v>12</v>
      </c>
      <c r="M344" s="12" t="s">
        <v>12</v>
      </c>
      <c r="N344" s="12" t="s">
        <v>12</v>
      </c>
      <c r="O344" s="13"/>
    </row>
    <row r="345" spans="1:15" ht="15.75" customHeight="1">
      <c r="A345" s="3" t="s">
        <v>1402</v>
      </c>
      <c r="B345" s="1" t="str">
        <f t="shared" si="101"/>
        <v>BFR062</v>
      </c>
      <c r="C345" s="12" t="s">
        <v>12</v>
      </c>
      <c r="D345" s="12" t="s">
        <v>12</v>
      </c>
      <c r="E345" s="12" t="s">
        <v>12</v>
      </c>
      <c r="F345" s="12" t="s">
        <v>12</v>
      </c>
      <c r="G345" s="12" t="s">
        <v>2198</v>
      </c>
      <c r="H345" s="12" t="s">
        <v>2198</v>
      </c>
      <c r="I345" s="12" t="s">
        <v>12</v>
      </c>
      <c r="J345" s="12" t="s">
        <v>12</v>
      </c>
      <c r="K345" s="12" t="s">
        <v>12</v>
      </c>
      <c r="L345" s="12" t="s">
        <v>12</v>
      </c>
      <c r="M345" s="12" t="s">
        <v>12</v>
      </c>
      <c r="N345" s="12" t="s">
        <v>12</v>
      </c>
      <c r="O345" s="13"/>
    </row>
    <row r="346" spans="1:15" ht="15.75" customHeight="1">
      <c r="A346" s="3" t="s">
        <v>1404</v>
      </c>
      <c r="B346" s="1" t="str">
        <f t="shared" si="101"/>
        <v>BFR062</v>
      </c>
      <c r="C346" s="12" t="s">
        <v>12</v>
      </c>
      <c r="D346" s="12" t="s">
        <v>12</v>
      </c>
      <c r="E346" s="12" t="s">
        <v>12</v>
      </c>
      <c r="F346" s="12" t="s">
        <v>12</v>
      </c>
      <c r="G346" s="12" t="s">
        <v>2198</v>
      </c>
      <c r="H346" s="12" t="s">
        <v>2198</v>
      </c>
      <c r="I346" s="12" t="s">
        <v>12</v>
      </c>
      <c r="J346" s="12" t="s">
        <v>12</v>
      </c>
      <c r="K346" s="12" t="s">
        <v>12</v>
      </c>
      <c r="L346" s="12" t="s">
        <v>12</v>
      </c>
      <c r="M346" s="12" t="s">
        <v>12</v>
      </c>
      <c r="N346" s="12" t="s">
        <v>12</v>
      </c>
      <c r="O346" s="13"/>
    </row>
    <row r="347" spans="1:15" ht="15.75" customHeight="1">
      <c r="A347" s="3" t="s">
        <v>1406</v>
      </c>
      <c r="B347" s="1" t="str">
        <f t="shared" si="101"/>
        <v>BFR062</v>
      </c>
      <c r="C347" s="12" t="s">
        <v>12</v>
      </c>
      <c r="D347" s="12" t="s">
        <v>12</v>
      </c>
      <c r="E347" s="12" t="s">
        <v>12</v>
      </c>
      <c r="F347" s="12" t="s">
        <v>12</v>
      </c>
      <c r="G347" s="12" t="s">
        <v>2198</v>
      </c>
      <c r="H347" s="12" t="s">
        <v>2198</v>
      </c>
      <c r="I347" s="12" t="s">
        <v>12</v>
      </c>
      <c r="J347" s="12" t="s">
        <v>12</v>
      </c>
      <c r="K347" s="12" t="s">
        <v>12</v>
      </c>
      <c r="L347" s="12" t="s">
        <v>12</v>
      </c>
      <c r="M347" s="12" t="s">
        <v>12</v>
      </c>
      <c r="N347" s="12" t="s">
        <v>12</v>
      </c>
      <c r="O347" s="13"/>
    </row>
    <row r="348" spans="1:15" ht="15.75" customHeight="1">
      <c r="A348" s="3" t="s">
        <v>1408</v>
      </c>
      <c r="B348" s="1" t="str">
        <f t="shared" si="101"/>
        <v>BFR062</v>
      </c>
      <c r="C348" s="12" t="s">
        <v>12</v>
      </c>
      <c r="D348" s="12" t="s">
        <v>12</v>
      </c>
      <c r="E348" s="12" t="s">
        <v>12</v>
      </c>
      <c r="F348" s="12" t="s">
        <v>12</v>
      </c>
      <c r="G348" s="12" t="s">
        <v>2198</v>
      </c>
      <c r="H348" s="12" t="s">
        <v>2198</v>
      </c>
      <c r="I348" s="12" t="s">
        <v>12</v>
      </c>
      <c r="J348" s="12" t="s">
        <v>12</v>
      </c>
      <c r="K348" s="12" t="s">
        <v>12</v>
      </c>
      <c r="L348" s="12" t="s">
        <v>12</v>
      </c>
      <c r="M348" s="12" t="s">
        <v>12</v>
      </c>
      <c r="N348" s="12" t="s">
        <v>12</v>
      </c>
      <c r="O348" s="13"/>
    </row>
    <row r="349" spans="1:15" ht="15.75" customHeight="1">
      <c r="A349" s="3" t="s">
        <v>1410</v>
      </c>
      <c r="B349" s="1" t="str">
        <f t="shared" si="101"/>
        <v>BFR062</v>
      </c>
      <c r="C349" s="12" t="s">
        <v>12</v>
      </c>
      <c r="D349" s="12" t="s">
        <v>12</v>
      </c>
      <c r="E349" s="12" t="s">
        <v>12</v>
      </c>
      <c r="F349" s="12" t="s">
        <v>12</v>
      </c>
      <c r="G349" s="12" t="s">
        <v>2198</v>
      </c>
      <c r="H349" s="12" t="s">
        <v>2198</v>
      </c>
      <c r="I349" s="12" t="s">
        <v>12</v>
      </c>
      <c r="J349" s="12" t="s">
        <v>12</v>
      </c>
      <c r="K349" s="12" t="s">
        <v>12</v>
      </c>
      <c r="L349" s="12" t="s">
        <v>12</v>
      </c>
      <c r="M349" s="12" t="s">
        <v>12</v>
      </c>
      <c r="N349" s="12" t="s">
        <v>12</v>
      </c>
      <c r="O349" s="13"/>
    </row>
    <row r="350" spans="1:15" ht="15.75" customHeight="1">
      <c r="A350" s="3" t="s">
        <v>1412</v>
      </c>
      <c r="B350" s="1" t="str">
        <f t="shared" si="101"/>
        <v>BFR062</v>
      </c>
      <c r="C350" s="12" t="s">
        <v>12</v>
      </c>
      <c r="D350" s="12" t="s">
        <v>12</v>
      </c>
      <c r="E350" s="12" t="s">
        <v>12</v>
      </c>
      <c r="F350" s="12" t="s">
        <v>12</v>
      </c>
      <c r="G350" s="12" t="s">
        <v>2198</v>
      </c>
      <c r="H350" s="12" t="s">
        <v>2198</v>
      </c>
      <c r="I350" s="12" t="s">
        <v>12</v>
      </c>
      <c r="J350" s="12" t="s">
        <v>12</v>
      </c>
      <c r="K350" s="12" t="s">
        <v>12</v>
      </c>
      <c r="L350" s="12" t="s">
        <v>12</v>
      </c>
      <c r="M350" s="12" t="s">
        <v>12</v>
      </c>
      <c r="N350" s="12" t="s">
        <v>12</v>
      </c>
      <c r="O350" s="13"/>
    </row>
    <row r="351" spans="1:15" ht="15.75" customHeight="1">
      <c r="A351" s="3" t="s">
        <v>1415</v>
      </c>
      <c r="B351" s="1" t="str">
        <f t="shared" si="101"/>
        <v>BFR062</v>
      </c>
      <c r="C351" s="12" t="s">
        <v>12</v>
      </c>
      <c r="D351" s="12" t="s">
        <v>12</v>
      </c>
      <c r="E351" s="12" t="s">
        <v>12</v>
      </c>
      <c r="F351" s="12" t="s">
        <v>12</v>
      </c>
      <c r="G351" s="12" t="s">
        <v>2198</v>
      </c>
      <c r="H351" s="12" t="s">
        <v>2198</v>
      </c>
      <c r="I351" s="12" t="s">
        <v>12</v>
      </c>
      <c r="J351" s="12" t="s">
        <v>12</v>
      </c>
      <c r="K351" s="12" t="s">
        <v>12</v>
      </c>
      <c r="L351" s="12" t="s">
        <v>12</v>
      </c>
      <c r="M351" s="12" t="s">
        <v>12</v>
      </c>
      <c r="N351" s="12" t="s">
        <v>12</v>
      </c>
      <c r="O351" s="13"/>
    </row>
    <row r="352" spans="1:15" ht="15.75" customHeight="1">
      <c r="A352" s="3" t="s">
        <v>1418</v>
      </c>
      <c r="B352" s="1" t="str">
        <f t="shared" si="101"/>
        <v>BFR062</v>
      </c>
      <c r="C352" s="12" t="s">
        <v>12</v>
      </c>
      <c r="D352" s="12" t="s">
        <v>12</v>
      </c>
      <c r="E352" s="12" t="s">
        <v>12</v>
      </c>
      <c r="F352" s="12" t="s">
        <v>12</v>
      </c>
      <c r="G352" s="12" t="s">
        <v>2198</v>
      </c>
      <c r="H352" s="12" t="s">
        <v>2198</v>
      </c>
      <c r="I352" s="12" t="s">
        <v>12</v>
      </c>
      <c r="J352" s="12" t="s">
        <v>12</v>
      </c>
      <c r="K352" s="12" t="s">
        <v>12</v>
      </c>
      <c r="L352" s="12" t="s">
        <v>12</v>
      </c>
      <c r="M352" s="12" t="s">
        <v>12</v>
      </c>
      <c r="N352" s="12" t="s">
        <v>12</v>
      </c>
      <c r="O352" s="13"/>
    </row>
    <row r="353" spans="1:15" ht="15.75" customHeight="1">
      <c r="A353" s="3" t="s">
        <v>1420</v>
      </c>
      <c r="B353" s="1" t="str">
        <f t="shared" si="101"/>
        <v>BFR062</v>
      </c>
      <c r="C353" s="12" t="s">
        <v>12</v>
      </c>
      <c r="D353" s="12" t="s">
        <v>12</v>
      </c>
      <c r="E353" s="12" t="s">
        <v>12</v>
      </c>
      <c r="F353" s="12" t="s">
        <v>12</v>
      </c>
      <c r="G353" s="12" t="s">
        <v>2198</v>
      </c>
      <c r="H353" s="12" t="s">
        <v>2198</v>
      </c>
      <c r="I353" s="12" t="s">
        <v>12</v>
      </c>
      <c r="J353" s="12" t="s">
        <v>12</v>
      </c>
      <c r="K353" s="12" t="s">
        <v>12</v>
      </c>
      <c r="L353" s="12" t="s">
        <v>12</v>
      </c>
      <c r="M353" s="12" t="s">
        <v>12</v>
      </c>
      <c r="N353" s="12" t="s">
        <v>12</v>
      </c>
      <c r="O353" s="13"/>
    </row>
    <row r="354" spans="1:15" ht="15.75" customHeight="1">
      <c r="A354" s="3" t="s">
        <v>1423</v>
      </c>
      <c r="B354" s="1" t="str">
        <f t="shared" si="101"/>
        <v>BFR062</v>
      </c>
      <c r="C354" s="12" t="s">
        <v>12</v>
      </c>
      <c r="D354" s="12" t="s">
        <v>12</v>
      </c>
      <c r="E354" s="12" t="s">
        <v>12</v>
      </c>
      <c r="F354" s="12" t="s">
        <v>12</v>
      </c>
      <c r="G354" s="12" t="s">
        <v>2198</v>
      </c>
      <c r="H354" s="12" t="s">
        <v>2198</v>
      </c>
      <c r="I354" s="12" t="s">
        <v>12</v>
      </c>
      <c r="J354" s="12" t="s">
        <v>12</v>
      </c>
      <c r="K354" s="12" t="s">
        <v>12</v>
      </c>
      <c r="L354" s="12" t="s">
        <v>12</v>
      </c>
      <c r="M354" s="12" t="s">
        <v>12</v>
      </c>
      <c r="N354" s="12" t="s">
        <v>12</v>
      </c>
      <c r="O354" s="13"/>
    </row>
    <row r="355" spans="1:15" ht="15.75" customHeight="1">
      <c r="A355" s="3" t="s">
        <v>1425</v>
      </c>
      <c r="B355" s="1" t="str">
        <f t="shared" si="101"/>
        <v>BFR062</v>
      </c>
      <c r="C355" s="12" t="s">
        <v>12</v>
      </c>
      <c r="D355" s="12" t="s">
        <v>12</v>
      </c>
      <c r="E355" s="12" t="s">
        <v>12</v>
      </c>
      <c r="F355" s="12" t="s">
        <v>12</v>
      </c>
      <c r="G355" s="12" t="s">
        <v>2198</v>
      </c>
      <c r="H355" s="12" t="s">
        <v>2198</v>
      </c>
      <c r="I355" s="12" t="s">
        <v>12</v>
      </c>
      <c r="J355" s="12" t="s">
        <v>12</v>
      </c>
      <c r="K355" s="12" t="s">
        <v>12</v>
      </c>
      <c r="L355" s="12" t="s">
        <v>12</v>
      </c>
      <c r="M355" s="12" t="s">
        <v>12</v>
      </c>
      <c r="N355" s="12" t="s">
        <v>12</v>
      </c>
      <c r="O355" s="13"/>
    </row>
    <row r="356" spans="1:15" ht="15.75" customHeight="1">
      <c r="A356" s="3" t="s">
        <v>1428</v>
      </c>
      <c r="B356" s="1" t="str">
        <f t="shared" si="101"/>
        <v>BFR062</v>
      </c>
      <c r="C356" s="12" t="s">
        <v>12</v>
      </c>
      <c r="D356" s="12" t="s">
        <v>12</v>
      </c>
      <c r="E356" s="12" t="s">
        <v>12</v>
      </c>
      <c r="F356" s="12" t="s">
        <v>12</v>
      </c>
      <c r="G356" s="12" t="s">
        <v>2198</v>
      </c>
      <c r="H356" s="12" t="s">
        <v>2198</v>
      </c>
      <c r="I356" s="12" t="s">
        <v>12</v>
      </c>
      <c r="J356" s="12" t="s">
        <v>12</v>
      </c>
      <c r="K356" s="12" t="s">
        <v>12</v>
      </c>
      <c r="L356" s="12" t="s">
        <v>12</v>
      </c>
      <c r="M356" s="12" t="s">
        <v>12</v>
      </c>
      <c r="N356" s="12" t="s">
        <v>12</v>
      </c>
      <c r="O356" s="13"/>
    </row>
    <row r="357" spans="1:15" ht="15.75" customHeight="1">
      <c r="A357" s="3" t="s">
        <v>1430</v>
      </c>
      <c r="B357" s="1" t="str">
        <f t="shared" si="101"/>
        <v>BFR062</v>
      </c>
      <c r="C357" s="12" t="s">
        <v>12</v>
      </c>
      <c r="D357" s="12" t="s">
        <v>12</v>
      </c>
      <c r="E357" s="12" t="s">
        <v>12</v>
      </c>
      <c r="F357" s="12" t="s">
        <v>12</v>
      </c>
      <c r="G357" s="12" t="s">
        <v>2198</v>
      </c>
      <c r="H357" s="12" t="s">
        <v>2198</v>
      </c>
      <c r="I357" s="12" t="s">
        <v>12</v>
      </c>
      <c r="J357" s="12" t="s">
        <v>12</v>
      </c>
      <c r="K357" s="12" t="s">
        <v>12</v>
      </c>
      <c r="L357" s="12" t="s">
        <v>12</v>
      </c>
      <c r="M357" s="12" t="s">
        <v>12</v>
      </c>
      <c r="N357" s="12" t="s">
        <v>12</v>
      </c>
      <c r="O357" s="13"/>
    </row>
    <row r="358" spans="1:15" ht="15.75" customHeight="1">
      <c r="A358" s="3" t="s">
        <v>1433</v>
      </c>
      <c r="B358" s="1" t="str">
        <f t="shared" si="101"/>
        <v>BFR062</v>
      </c>
      <c r="C358" s="12" t="s">
        <v>12</v>
      </c>
      <c r="D358" s="12" t="s">
        <v>12</v>
      </c>
      <c r="E358" s="12" t="s">
        <v>12</v>
      </c>
      <c r="F358" s="12" t="s">
        <v>12</v>
      </c>
      <c r="G358" s="12" t="s">
        <v>2198</v>
      </c>
      <c r="H358" s="12" t="s">
        <v>2198</v>
      </c>
      <c r="I358" s="12" t="s">
        <v>12</v>
      </c>
      <c r="J358" s="12" t="s">
        <v>12</v>
      </c>
      <c r="K358" s="12" t="s">
        <v>12</v>
      </c>
      <c r="L358" s="12" t="s">
        <v>12</v>
      </c>
      <c r="M358" s="12" t="s">
        <v>12</v>
      </c>
      <c r="N358" s="12" t="s">
        <v>12</v>
      </c>
      <c r="O358" s="13"/>
    </row>
    <row r="359" spans="1:15" ht="15.75" customHeight="1">
      <c r="A359" s="3" t="s">
        <v>1436</v>
      </c>
      <c r="B359" s="1" t="str">
        <f t="shared" si="101"/>
        <v>BFR062</v>
      </c>
      <c r="C359" s="12" t="s">
        <v>12</v>
      </c>
      <c r="D359" s="12" t="s">
        <v>12</v>
      </c>
      <c r="E359" s="12" t="s">
        <v>12</v>
      </c>
      <c r="F359" s="12" t="s">
        <v>12</v>
      </c>
      <c r="G359" s="12" t="s">
        <v>2198</v>
      </c>
      <c r="H359" s="12" t="s">
        <v>2198</v>
      </c>
      <c r="I359" s="12" t="s">
        <v>12</v>
      </c>
      <c r="J359" s="12" t="s">
        <v>12</v>
      </c>
      <c r="K359" s="12" t="s">
        <v>12</v>
      </c>
      <c r="L359" s="12" t="s">
        <v>12</v>
      </c>
      <c r="M359" s="12" t="s">
        <v>12</v>
      </c>
      <c r="N359" s="12" t="s">
        <v>12</v>
      </c>
      <c r="O359" s="13"/>
    </row>
    <row r="360" spans="1:15" ht="15.75" customHeight="1">
      <c r="A360" s="3" t="s">
        <v>1438</v>
      </c>
      <c r="B360" s="31" t="str">
        <f>'1. BAT-FLY_INTERACTIONS_Referen'!A64</f>
        <v>BFR063</v>
      </c>
      <c r="C360" s="13">
        <v>2004</v>
      </c>
      <c r="D360" s="13">
        <v>2004</v>
      </c>
      <c r="E360" s="13">
        <v>1</v>
      </c>
      <c r="F360" s="12">
        <v>21600</v>
      </c>
      <c r="G360" s="13" t="s">
        <v>2198</v>
      </c>
      <c r="H360" s="12" t="s">
        <v>2198</v>
      </c>
      <c r="I360" s="13" t="s">
        <v>2199</v>
      </c>
      <c r="J360" s="13" t="s">
        <v>12</v>
      </c>
      <c r="K360" s="13">
        <v>6</v>
      </c>
      <c r="L360" s="13">
        <v>10</v>
      </c>
      <c r="M360" s="13" t="s">
        <v>12</v>
      </c>
      <c r="N360" s="13" t="s">
        <v>12</v>
      </c>
      <c r="O360" s="26"/>
    </row>
    <row r="361" spans="1:15" ht="15.75" customHeight="1">
      <c r="A361" s="3" t="s">
        <v>1444</v>
      </c>
      <c r="B361" s="31" t="str">
        <f t="shared" ref="B361:B362" si="102">B360</f>
        <v>BFR063</v>
      </c>
      <c r="C361" s="13">
        <v>2004</v>
      </c>
      <c r="D361" s="13">
        <v>2005</v>
      </c>
      <c r="E361" s="13">
        <v>2</v>
      </c>
      <c r="F361" s="12">
        <v>37800</v>
      </c>
      <c r="G361" s="13" t="s">
        <v>2198</v>
      </c>
      <c r="H361" s="12" t="s">
        <v>2198</v>
      </c>
      <c r="I361" s="13" t="s">
        <v>2199</v>
      </c>
      <c r="J361" s="13" t="s">
        <v>12</v>
      </c>
      <c r="K361" s="13">
        <v>6</v>
      </c>
      <c r="L361" s="13">
        <v>10</v>
      </c>
      <c r="M361" s="13" t="s">
        <v>12</v>
      </c>
      <c r="N361" s="13" t="s">
        <v>12</v>
      </c>
      <c r="O361" s="26"/>
    </row>
    <row r="362" spans="1:15" ht="15.75" customHeight="1">
      <c r="A362" s="3" t="s">
        <v>1448</v>
      </c>
      <c r="B362" s="31" t="str">
        <f t="shared" si="102"/>
        <v>BFR063</v>
      </c>
      <c r="C362" s="13" t="s">
        <v>12</v>
      </c>
      <c r="D362" s="13" t="s">
        <v>12</v>
      </c>
      <c r="E362" s="13">
        <v>1</v>
      </c>
      <c r="F362" s="12">
        <v>16200</v>
      </c>
      <c r="G362" s="13" t="s">
        <v>2198</v>
      </c>
      <c r="H362" s="12" t="s">
        <v>2198</v>
      </c>
      <c r="I362" s="13" t="s">
        <v>2199</v>
      </c>
      <c r="J362" s="13" t="s">
        <v>12</v>
      </c>
      <c r="K362" s="13">
        <v>6</v>
      </c>
      <c r="L362" s="13">
        <v>10</v>
      </c>
      <c r="M362" s="13" t="s">
        <v>12</v>
      </c>
      <c r="N362" s="13" t="s">
        <v>12</v>
      </c>
      <c r="O362" s="26"/>
    </row>
    <row r="363" spans="1:15" ht="15.75" customHeight="1">
      <c r="A363" s="3" t="s">
        <v>1453</v>
      </c>
      <c r="B363" s="31" t="str">
        <f>'1. BAT-FLY_INTERACTIONS_Referen'!A65</f>
        <v>BFR064</v>
      </c>
      <c r="C363" s="13">
        <v>2016</v>
      </c>
      <c r="D363" s="13">
        <v>2018</v>
      </c>
      <c r="E363" s="12" t="s">
        <v>12</v>
      </c>
      <c r="F363" s="12" t="s">
        <v>12</v>
      </c>
      <c r="G363" s="13" t="s">
        <v>2198</v>
      </c>
      <c r="H363" s="13" t="s">
        <v>2198</v>
      </c>
      <c r="I363" s="13" t="s">
        <v>2212</v>
      </c>
      <c r="J363" s="12" t="s">
        <v>12</v>
      </c>
      <c r="K363" s="12" t="s">
        <v>12</v>
      </c>
      <c r="L363" s="12" t="s">
        <v>12</v>
      </c>
      <c r="M363" s="12" t="s">
        <v>12</v>
      </c>
      <c r="N363" s="13" t="s">
        <v>2213</v>
      </c>
      <c r="O363" s="13"/>
    </row>
    <row r="364" spans="1:15" ht="15.75" customHeight="1">
      <c r="A364" s="3" t="s">
        <v>1455</v>
      </c>
      <c r="B364" s="1" t="str">
        <f>'1. BAT-FLY_INTERACTIONS_Referen'!A66</f>
        <v>BFR065</v>
      </c>
      <c r="C364" s="13">
        <v>2012</v>
      </c>
      <c r="D364" s="13">
        <v>2013</v>
      </c>
      <c r="E364" s="12" t="s">
        <v>12</v>
      </c>
      <c r="F364" s="12" t="s">
        <v>12</v>
      </c>
      <c r="G364" s="13" t="s">
        <v>2198</v>
      </c>
      <c r="H364" s="13" t="s">
        <v>2198</v>
      </c>
      <c r="I364" s="12" t="s">
        <v>12</v>
      </c>
      <c r="J364" s="12" t="s">
        <v>12</v>
      </c>
      <c r="K364" s="12" t="s">
        <v>12</v>
      </c>
      <c r="L364" s="12" t="s">
        <v>12</v>
      </c>
      <c r="M364" s="12" t="s">
        <v>12</v>
      </c>
      <c r="N364" s="12" t="s">
        <v>12</v>
      </c>
      <c r="O364" s="13"/>
    </row>
    <row r="365" spans="1:15" ht="15.75" customHeight="1">
      <c r="A365" s="3" t="s">
        <v>1458</v>
      </c>
      <c r="B365" s="1" t="str">
        <f>'1. BAT-FLY_INTERACTIONS_Referen'!A67</f>
        <v>BFR066</v>
      </c>
      <c r="C365" s="12" t="s">
        <v>12</v>
      </c>
      <c r="D365" s="12" t="s">
        <v>12</v>
      </c>
      <c r="E365" s="12" t="s">
        <v>12</v>
      </c>
      <c r="F365" s="12" t="s">
        <v>12</v>
      </c>
      <c r="G365" s="13" t="s">
        <v>2198</v>
      </c>
      <c r="H365" s="13" t="s">
        <v>2198</v>
      </c>
      <c r="I365" s="13" t="s">
        <v>2214</v>
      </c>
      <c r="J365" s="12" t="s">
        <v>12</v>
      </c>
      <c r="K365" s="12" t="s">
        <v>2215</v>
      </c>
      <c r="L365" s="12">
        <v>6</v>
      </c>
      <c r="M365" s="12" t="s">
        <v>12</v>
      </c>
      <c r="N365" s="12" t="s">
        <v>12</v>
      </c>
      <c r="O365" s="13"/>
    </row>
    <row r="366" spans="1:15" ht="15.75" customHeight="1">
      <c r="A366" s="1" t="str">
        <f t="shared" ref="A366:B366" si="103">A365</f>
        <v>BFA314</v>
      </c>
      <c r="B366" s="1" t="str">
        <f t="shared" si="103"/>
        <v>BFR066</v>
      </c>
      <c r="C366" s="12" t="s">
        <v>12</v>
      </c>
      <c r="D366" s="12" t="s">
        <v>12</v>
      </c>
      <c r="E366" s="12" t="s">
        <v>12</v>
      </c>
      <c r="F366" s="12" t="s">
        <v>12</v>
      </c>
      <c r="G366" s="13" t="s">
        <v>2198</v>
      </c>
      <c r="H366" s="13" t="s">
        <v>2198</v>
      </c>
      <c r="I366" s="13" t="s">
        <v>2214</v>
      </c>
      <c r="J366" s="12" t="s">
        <v>12</v>
      </c>
      <c r="K366" s="12" t="s">
        <v>2216</v>
      </c>
      <c r="L366" s="13">
        <v>6</v>
      </c>
      <c r="M366" s="12" t="s">
        <v>12</v>
      </c>
      <c r="N366" s="12" t="s">
        <v>12</v>
      </c>
      <c r="O366" s="13"/>
    </row>
    <row r="367" spans="1:15" ht="15.75" customHeight="1">
      <c r="A367" s="3" t="s">
        <v>1462</v>
      </c>
      <c r="B367" s="1" t="str">
        <f>'1. BAT-FLY_INTERACTIONS_Referen'!A68</f>
        <v>BFR067</v>
      </c>
      <c r="C367" s="13">
        <v>2007</v>
      </c>
      <c r="D367" s="13">
        <v>2009</v>
      </c>
      <c r="E367" s="12" t="s">
        <v>12</v>
      </c>
      <c r="F367" s="12" t="s">
        <v>12</v>
      </c>
      <c r="G367" s="13" t="s">
        <v>2198</v>
      </c>
      <c r="H367" s="13" t="s">
        <v>2198</v>
      </c>
      <c r="I367" s="13" t="s">
        <v>2217</v>
      </c>
      <c r="J367" s="12" t="s">
        <v>12</v>
      </c>
      <c r="K367" s="12" t="s">
        <v>12</v>
      </c>
      <c r="L367" s="12" t="s">
        <v>12</v>
      </c>
      <c r="M367" s="12" t="s">
        <v>12</v>
      </c>
      <c r="N367" s="12" t="s">
        <v>12</v>
      </c>
      <c r="O367" s="13"/>
    </row>
    <row r="368" spans="1:15" ht="15.75" customHeight="1">
      <c r="A368" s="3" t="s">
        <v>1467</v>
      </c>
      <c r="B368" s="1" t="str">
        <f t="shared" ref="B368:B377" si="104">B367</f>
        <v>BFR067</v>
      </c>
      <c r="C368" s="13">
        <v>2007</v>
      </c>
      <c r="D368" s="13">
        <v>2009</v>
      </c>
      <c r="E368" s="12" t="s">
        <v>12</v>
      </c>
      <c r="F368" s="12" t="s">
        <v>12</v>
      </c>
      <c r="G368" s="13" t="s">
        <v>2198</v>
      </c>
      <c r="H368" s="13" t="s">
        <v>2198</v>
      </c>
      <c r="I368" s="13" t="s">
        <v>2217</v>
      </c>
      <c r="J368" s="12" t="s">
        <v>12</v>
      </c>
      <c r="K368" s="12" t="s">
        <v>12</v>
      </c>
      <c r="L368" s="12" t="s">
        <v>12</v>
      </c>
      <c r="M368" s="12" t="s">
        <v>12</v>
      </c>
      <c r="N368" s="12" t="s">
        <v>12</v>
      </c>
      <c r="O368" s="13"/>
    </row>
    <row r="369" spans="1:15" ht="15.75" customHeight="1">
      <c r="A369" s="3" t="s">
        <v>1471</v>
      </c>
      <c r="B369" s="1" t="str">
        <f t="shared" si="104"/>
        <v>BFR067</v>
      </c>
      <c r="C369" s="13">
        <v>2007</v>
      </c>
      <c r="D369" s="13">
        <v>2009</v>
      </c>
      <c r="E369" s="12" t="s">
        <v>12</v>
      </c>
      <c r="F369" s="12" t="s">
        <v>12</v>
      </c>
      <c r="G369" s="13" t="s">
        <v>2198</v>
      </c>
      <c r="H369" s="13" t="s">
        <v>2198</v>
      </c>
      <c r="I369" s="13" t="s">
        <v>2217</v>
      </c>
      <c r="J369" s="12" t="s">
        <v>12</v>
      </c>
      <c r="K369" s="12" t="s">
        <v>12</v>
      </c>
      <c r="L369" s="12" t="s">
        <v>12</v>
      </c>
      <c r="M369" s="12" t="s">
        <v>12</v>
      </c>
      <c r="N369" s="12" t="s">
        <v>12</v>
      </c>
      <c r="O369" s="13"/>
    </row>
    <row r="370" spans="1:15" ht="15.75" customHeight="1">
      <c r="A370" s="3" t="s">
        <v>1474</v>
      </c>
      <c r="B370" s="1" t="str">
        <f t="shared" si="104"/>
        <v>BFR067</v>
      </c>
      <c r="C370" s="13">
        <v>2007</v>
      </c>
      <c r="D370" s="13">
        <v>2009</v>
      </c>
      <c r="E370" s="12" t="s">
        <v>12</v>
      </c>
      <c r="F370" s="12" t="s">
        <v>12</v>
      </c>
      <c r="G370" s="13" t="s">
        <v>2198</v>
      </c>
      <c r="H370" s="13" t="s">
        <v>2198</v>
      </c>
      <c r="I370" s="13" t="s">
        <v>2217</v>
      </c>
      <c r="J370" s="12" t="s">
        <v>12</v>
      </c>
      <c r="K370" s="12" t="s">
        <v>12</v>
      </c>
      <c r="L370" s="12" t="s">
        <v>12</v>
      </c>
      <c r="M370" s="12" t="s">
        <v>12</v>
      </c>
      <c r="N370" s="12" t="s">
        <v>12</v>
      </c>
      <c r="O370" s="13"/>
    </row>
    <row r="371" spans="1:15" ht="15.75" customHeight="1">
      <c r="A371" s="3" t="s">
        <v>1478</v>
      </c>
      <c r="B371" s="1" t="str">
        <f t="shared" si="104"/>
        <v>BFR067</v>
      </c>
      <c r="C371" s="13">
        <v>2007</v>
      </c>
      <c r="D371" s="13">
        <v>2009</v>
      </c>
      <c r="E371" s="12" t="s">
        <v>12</v>
      </c>
      <c r="F371" s="12" t="s">
        <v>12</v>
      </c>
      <c r="G371" s="13" t="s">
        <v>2198</v>
      </c>
      <c r="H371" s="13" t="s">
        <v>2198</v>
      </c>
      <c r="I371" s="13" t="s">
        <v>2217</v>
      </c>
      <c r="J371" s="12" t="s">
        <v>12</v>
      </c>
      <c r="K371" s="12" t="s">
        <v>12</v>
      </c>
      <c r="L371" s="12" t="s">
        <v>12</v>
      </c>
      <c r="M371" s="12" t="s">
        <v>12</v>
      </c>
      <c r="N371" s="12" t="s">
        <v>12</v>
      </c>
      <c r="O371" s="13"/>
    </row>
    <row r="372" spans="1:15" ht="15.75" customHeight="1">
      <c r="A372" s="3" t="s">
        <v>1480</v>
      </c>
      <c r="B372" s="1" t="str">
        <f t="shared" si="104"/>
        <v>BFR067</v>
      </c>
      <c r="C372" s="13">
        <v>2007</v>
      </c>
      <c r="D372" s="13">
        <v>2009</v>
      </c>
      <c r="E372" s="12" t="s">
        <v>12</v>
      </c>
      <c r="F372" s="12" t="s">
        <v>12</v>
      </c>
      <c r="G372" s="13" t="s">
        <v>2198</v>
      </c>
      <c r="H372" s="13" t="s">
        <v>2198</v>
      </c>
      <c r="I372" s="13" t="s">
        <v>2217</v>
      </c>
      <c r="J372" s="12" t="s">
        <v>12</v>
      </c>
      <c r="K372" s="12" t="s">
        <v>12</v>
      </c>
      <c r="L372" s="12" t="s">
        <v>12</v>
      </c>
      <c r="M372" s="12" t="s">
        <v>12</v>
      </c>
      <c r="N372" s="12" t="s">
        <v>12</v>
      </c>
      <c r="O372" s="13"/>
    </row>
    <row r="373" spans="1:15" ht="15.75" customHeight="1">
      <c r="A373" s="3" t="s">
        <v>1484</v>
      </c>
      <c r="B373" s="1" t="str">
        <f t="shared" si="104"/>
        <v>BFR067</v>
      </c>
      <c r="C373" s="13">
        <v>2007</v>
      </c>
      <c r="D373" s="13">
        <v>2009</v>
      </c>
      <c r="E373" s="12" t="s">
        <v>12</v>
      </c>
      <c r="F373" s="12" t="s">
        <v>12</v>
      </c>
      <c r="G373" s="13" t="s">
        <v>2198</v>
      </c>
      <c r="H373" s="13" t="s">
        <v>2198</v>
      </c>
      <c r="I373" s="13" t="s">
        <v>2217</v>
      </c>
      <c r="J373" s="12" t="s">
        <v>12</v>
      </c>
      <c r="K373" s="12" t="s">
        <v>12</v>
      </c>
      <c r="L373" s="12" t="s">
        <v>12</v>
      </c>
      <c r="M373" s="12" t="s">
        <v>12</v>
      </c>
      <c r="N373" s="12" t="s">
        <v>12</v>
      </c>
      <c r="O373" s="13"/>
    </row>
    <row r="374" spans="1:15" ht="15.75" customHeight="1">
      <c r="A374" s="3" t="s">
        <v>1488</v>
      </c>
      <c r="B374" s="1" t="str">
        <f t="shared" si="104"/>
        <v>BFR067</v>
      </c>
      <c r="C374" s="13">
        <v>2007</v>
      </c>
      <c r="D374" s="13">
        <v>2009</v>
      </c>
      <c r="E374" s="12" t="s">
        <v>12</v>
      </c>
      <c r="F374" s="12" t="s">
        <v>12</v>
      </c>
      <c r="G374" s="13" t="s">
        <v>2198</v>
      </c>
      <c r="H374" s="13" t="s">
        <v>2198</v>
      </c>
      <c r="I374" s="13" t="s">
        <v>2217</v>
      </c>
      <c r="J374" s="12" t="s">
        <v>12</v>
      </c>
      <c r="K374" s="12" t="s">
        <v>12</v>
      </c>
      <c r="L374" s="12" t="s">
        <v>12</v>
      </c>
      <c r="M374" s="12" t="s">
        <v>12</v>
      </c>
      <c r="N374" s="12" t="s">
        <v>12</v>
      </c>
      <c r="O374" s="13"/>
    </row>
    <row r="375" spans="1:15" ht="15.75" customHeight="1">
      <c r="A375" s="3" t="s">
        <v>1492</v>
      </c>
      <c r="B375" s="1" t="str">
        <f t="shared" si="104"/>
        <v>BFR067</v>
      </c>
      <c r="C375" s="13">
        <v>2007</v>
      </c>
      <c r="D375" s="13">
        <v>2009</v>
      </c>
      <c r="E375" s="12" t="s">
        <v>12</v>
      </c>
      <c r="F375" s="12" t="s">
        <v>12</v>
      </c>
      <c r="G375" s="13" t="s">
        <v>2198</v>
      </c>
      <c r="H375" s="13" t="s">
        <v>2198</v>
      </c>
      <c r="I375" s="13" t="s">
        <v>2217</v>
      </c>
      <c r="J375" s="12" t="s">
        <v>12</v>
      </c>
      <c r="K375" s="12" t="s">
        <v>12</v>
      </c>
      <c r="L375" s="12" t="s">
        <v>12</v>
      </c>
      <c r="M375" s="12" t="s">
        <v>12</v>
      </c>
      <c r="N375" s="12" t="s">
        <v>12</v>
      </c>
      <c r="O375" s="13"/>
    </row>
    <row r="376" spans="1:15" ht="15.75" customHeight="1">
      <c r="A376" s="3" t="s">
        <v>1495</v>
      </c>
      <c r="B376" s="1" t="str">
        <f t="shared" si="104"/>
        <v>BFR067</v>
      </c>
      <c r="C376" s="13">
        <v>2007</v>
      </c>
      <c r="D376" s="13">
        <v>2009</v>
      </c>
      <c r="E376" s="12" t="s">
        <v>12</v>
      </c>
      <c r="F376" s="12" t="s">
        <v>12</v>
      </c>
      <c r="G376" s="13" t="s">
        <v>2198</v>
      </c>
      <c r="H376" s="13" t="s">
        <v>2198</v>
      </c>
      <c r="I376" s="13" t="s">
        <v>2217</v>
      </c>
      <c r="J376" s="12" t="s">
        <v>12</v>
      </c>
      <c r="K376" s="12" t="s">
        <v>12</v>
      </c>
      <c r="L376" s="12" t="s">
        <v>12</v>
      </c>
      <c r="M376" s="12" t="s">
        <v>12</v>
      </c>
      <c r="N376" s="12" t="s">
        <v>12</v>
      </c>
      <c r="O376" s="13"/>
    </row>
    <row r="377" spans="1:15" ht="15.75" customHeight="1">
      <c r="A377" s="3" t="s">
        <v>1497</v>
      </c>
      <c r="B377" s="1" t="str">
        <f t="shared" si="104"/>
        <v>BFR067</v>
      </c>
      <c r="C377" s="13">
        <v>2007</v>
      </c>
      <c r="D377" s="13">
        <v>2009</v>
      </c>
      <c r="E377" s="12" t="s">
        <v>12</v>
      </c>
      <c r="F377" s="12" t="s">
        <v>12</v>
      </c>
      <c r="G377" s="13" t="s">
        <v>2198</v>
      </c>
      <c r="H377" s="13" t="s">
        <v>2198</v>
      </c>
      <c r="I377" s="13" t="s">
        <v>2217</v>
      </c>
      <c r="J377" s="12" t="s">
        <v>12</v>
      </c>
      <c r="K377" s="12" t="s">
        <v>12</v>
      </c>
      <c r="L377" s="12" t="s">
        <v>12</v>
      </c>
      <c r="M377" s="12" t="s">
        <v>12</v>
      </c>
      <c r="N377" s="12" t="s">
        <v>12</v>
      </c>
      <c r="O377" s="13"/>
    </row>
    <row r="378" spans="1:15" ht="15.75" customHeight="1">
      <c r="A378" s="3" t="s">
        <v>1499</v>
      </c>
      <c r="B378" s="30" t="str">
        <f>'1. BAT-FLY_INTERACTIONS_Referen'!A69</f>
        <v>BFR068</v>
      </c>
      <c r="C378" s="13">
        <v>1990</v>
      </c>
      <c r="D378" s="13">
        <v>1991</v>
      </c>
      <c r="E378" s="13">
        <v>12</v>
      </c>
      <c r="F378" s="12" t="s">
        <v>12</v>
      </c>
      <c r="G378" s="13" t="s">
        <v>2198</v>
      </c>
      <c r="H378" s="13" t="s">
        <v>2198</v>
      </c>
      <c r="I378" s="13" t="s">
        <v>2199</v>
      </c>
      <c r="J378" s="13">
        <v>35</v>
      </c>
      <c r="K378" s="13">
        <v>12</v>
      </c>
      <c r="L378" s="12" t="s">
        <v>12</v>
      </c>
      <c r="M378" s="12" t="s">
        <v>12</v>
      </c>
      <c r="N378" s="12" t="s">
        <v>12</v>
      </c>
      <c r="O378" s="13"/>
    </row>
    <row r="379" spans="1:15" ht="15.75" customHeight="1">
      <c r="A379" s="3" t="s">
        <v>1502</v>
      </c>
      <c r="B379" s="1" t="str">
        <f>'1. BAT-FLY_INTERACTIONS_Referen'!A70</f>
        <v>BFR069</v>
      </c>
      <c r="C379" s="13">
        <v>2009</v>
      </c>
      <c r="D379" s="13">
        <v>2010</v>
      </c>
      <c r="E379" s="13">
        <v>5</v>
      </c>
      <c r="F379" s="12" t="s">
        <v>12</v>
      </c>
      <c r="G379" s="13" t="s">
        <v>2197</v>
      </c>
      <c r="H379" s="13" t="s">
        <v>2198</v>
      </c>
      <c r="I379" s="13" t="s">
        <v>2218</v>
      </c>
      <c r="J379" s="12" t="s">
        <v>12</v>
      </c>
      <c r="K379" s="12" t="s">
        <v>12</v>
      </c>
      <c r="L379" s="12" t="s">
        <v>12</v>
      </c>
      <c r="M379" s="12" t="s">
        <v>12</v>
      </c>
      <c r="N379" s="12" t="s">
        <v>12</v>
      </c>
      <c r="O379" s="13"/>
    </row>
    <row r="380" spans="1:15" ht="15.75" customHeight="1">
      <c r="A380" s="1" t="str">
        <f t="shared" ref="A380:B380" si="105">A379</f>
        <v>BFA327</v>
      </c>
      <c r="B380" s="1" t="str">
        <f t="shared" si="105"/>
        <v>BFR069</v>
      </c>
      <c r="C380" s="13">
        <v>2009</v>
      </c>
      <c r="D380" s="13">
        <v>2010</v>
      </c>
      <c r="E380" s="13">
        <v>5</v>
      </c>
      <c r="F380" s="12" t="s">
        <v>12</v>
      </c>
      <c r="G380" s="13" t="s">
        <v>2197</v>
      </c>
      <c r="H380" s="13" t="s">
        <v>2198</v>
      </c>
      <c r="I380" s="13" t="s">
        <v>2218</v>
      </c>
      <c r="J380" s="12" t="s">
        <v>12</v>
      </c>
      <c r="K380" s="12" t="s">
        <v>12</v>
      </c>
      <c r="L380" s="12" t="s">
        <v>12</v>
      </c>
      <c r="M380" s="12" t="s">
        <v>12</v>
      </c>
      <c r="N380" s="12" t="s">
        <v>12</v>
      </c>
      <c r="O380" s="13"/>
    </row>
    <row r="381" spans="1:15" ht="15.75" customHeight="1">
      <c r="A381" s="1" t="str">
        <f t="shared" ref="A381:B381" si="106">A380</f>
        <v>BFA327</v>
      </c>
      <c r="B381" s="1" t="str">
        <f t="shared" si="106"/>
        <v>BFR069</v>
      </c>
      <c r="C381" s="13">
        <v>2009</v>
      </c>
      <c r="D381" s="13">
        <v>2010</v>
      </c>
      <c r="E381" s="13">
        <v>5</v>
      </c>
      <c r="F381" s="12" t="s">
        <v>12</v>
      </c>
      <c r="G381" s="13" t="s">
        <v>2197</v>
      </c>
      <c r="H381" s="13" t="s">
        <v>2198</v>
      </c>
      <c r="I381" s="13" t="s">
        <v>2218</v>
      </c>
      <c r="J381" s="12" t="s">
        <v>12</v>
      </c>
      <c r="K381" s="12" t="s">
        <v>12</v>
      </c>
      <c r="L381" s="12" t="s">
        <v>12</v>
      </c>
      <c r="M381" s="12" t="s">
        <v>12</v>
      </c>
      <c r="N381" s="12" t="s">
        <v>12</v>
      </c>
      <c r="O381" s="13"/>
    </row>
    <row r="382" spans="1:15" ht="15.75" customHeight="1">
      <c r="A382" s="1" t="str">
        <f t="shared" ref="A382:B382" si="107">A381</f>
        <v>BFA327</v>
      </c>
      <c r="B382" s="1" t="str">
        <f t="shared" si="107"/>
        <v>BFR069</v>
      </c>
      <c r="C382" s="13">
        <v>2009</v>
      </c>
      <c r="D382" s="13">
        <v>2010</v>
      </c>
      <c r="E382" s="13">
        <v>5</v>
      </c>
      <c r="F382" s="12" t="s">
        <v>12</v>
      </c>
      <c r="G382" s="13" t="s">
        <v>2197</v>
      </c>
      <c r="H382" s="13" t="s">
        <v>2198</v>
      </c>
      <c r="I382" s="13" t="s">
        <v>2218</v>
      </c>
      <c r="J382" s="12" t="s">
        <v>12</v>
      </c>
      <c r="K382" s="12" t="s">
        <v>12</v>
      </c>
      <c r="L382" s="12" t="s">
        <v>12</v>
      </c>
      <c r="M382" s="12" t="s">
        <v>12</v>
      </c>
      <c r="N382" s="12" t="s">
        <v>12</v>
      </c>
      <c r="O382" s="13"/>
    </row>
    <row r="383" spans="1:15" ht="15.75" customHeight="1">
      <c r="A383" s="1" t="str">
        <f t="shared" ref="A383:B383" si="108">A382</f>
        <v>BFA327</v>
      </c>
      <c r="B383" s="1" t="str">
        <f t="shared" si="108"/>
        <v>BFR069</v>
      </c>
      <c r="C383" s="13">
        <v>2009</v>
      </c>
      <c r="D383" s="13">
        <v>2010</v>
      </c>
      <c r="E383" s="13">
        <v>5</v>
      </c>
      <c r="F383" s="12" t="s">
        <v>12</v>
      </c>
      <c r="G383" s="13" t="s">
        <v>2197</v>
      </c>
      <c r="H383" s="13" t="s">
        <v>2198</v>
      </c>
      <c r="I383" s="13" t="s">
        <v>2218</v>
      </c>
      <c r="J383" s="12" t="s">
        <v>12</v>
      </c>
      <c r="K383" s="12" t="s">
        <v>12</v>
      </c>
      <c r="L383" s="12" t="s">
        <v>12</v>
      </c>
      <c r="M383" s="12" t="s">
        <v>12</v>
      </c>
      <c r="N383" s="12" t="s">
        <v>12</v>
      </c>
      <c r="O383" s="13"/>
    </row>
    <row r="384" spans="1:15" ht="15.75" customHeight="1">
      <c r="A384" s="1" t="str">
        <f t="shared" ref="A384:B384" si="109">A383</f>
        <v>BFA327</v>
      </c>
      <c r="B384" s="1" t="str">
        <f t="shared" si="109"/>
        <v>BFR069</v>
      </c>
      <c r="C384" s="13">
        <v>2009</v>
      </c>
      <c r="D384" s="13">
        <v>2010</v>
      </c>
      <c r="E384" s="13">
        <v>5</v>
      </c>
      <c r="F384" s="12" t="s">
        <v>12</v>
      </c>
      <c r="G384" s="13" t="s">
        <v>2197</v>
      </c>
      <c r="H384" s="13" t="s">
        <v>2198</v>
      </c>
      <c r="I384" s="13" t="s">
        <v>2218</v>
      </c>
      <c r="J384" s="12" t="s">
        <v>12</v>
      </c>
      <c r="K384" s="12" t="s">
        <v>12</v>
      </c>
      <c r="L384" s="12" t="s">
        <v>12</v>
      </c>
      <c r="M384" s="12" t="s">
        <v>12</v>
      </c>
      <c r="N384" s="12" t="s">
        <v>12</v>
      </c>
      <c r="O384" s="13"/>
    </row>
    <row r="385" spans="1:15" ht="15.75" customHeight="1">
      <c r="A385" s="1" t="str">
        <f t="shared" ref="A385:B385" si="110">A384</f>
        <v>BFA327</v>
      </c>
      <c r="B385" s="1" t="str">
        <f t="shared" si="110"/>
        <v>BFR069</v>
      </c>
      <c r="C385" s="13">
        <v>2009</v>
      </c>
      <c r="D385" s="13">
        <v>2010</v>
      </c>
      <c r="E385" s="13">
        <v>5</v>
      </c>
      <c r="F385" s="12" t="s">
        <v>12</v>
      </c>
      <c r="G385" s="13" t="s">
        <v>2197</v>
      </c>
      <c r="H385" s="13" t="s">
        <v>2198</v>
      </c>
      <c r="I385" s="13" t="s">
        <v>2218</v>
      </c>
      <c r="J385" s="12" t="s">
        <v>12</v>
      </c>
      <c r="K385" s="12" t="s">
        <v>12</v>
      </c>
      <c r="L385" s="12" t="s">
        <v>12</v>
      </c>
      <c r="M385" s="12" t="s">
        <v>12</v>
      </c>
      <c r="N385" s="12" t="s">
        <v>12</v>
      </c>
      <c r="O385" s="13"/>
    </row>
    <row r="386" spans="1:15" ht="15.75" customHeight="1">
      <c r="A386" s="3" t="s">
        <v>1511</v>
      </c>
      <c r="B386" s="1" t="str">
        <f>'1. BAT-FLY_INTERACTIONS_Referen'!A71</f>
        <v>BFR070</v>
      </c>
      <c r="C386" s="13">
        <v>2002</v>
      </c>
      <c r="D386" s="13">
        <v>2002</v>
      </c>
      <c r="E386" s="13">
        <v>3</v>
      </c>
      <c r="F386" s="12" t="s">
        <v>12</v>
      </c>
      <c r="G386" s="12" t="s">
        <v>2219</v>
      </c>
      <c r="H386" s="12" t="s">
        <v>2198</v>
      </c>
      <c r="I386" s="13" t="s">
        <v>2220</v>
      </c>
      <c r="J386" s="12" t="s">
        <v>12</v>
      </c>
      <c r="K386" s="32">
        <v>44682</v>
      </c>
      <c r="L386" s="12" t="s">
        <v>12</v>
      </c>
      <c r="M386" s="12" t="s">
        <v>12</v>
      </c>
      <c r="N386" s="12" t="s">
        <v>12</v>
      </c>
      <c r="O386" s="13"/>
    </row>
    <row r="387" spans="1:15" ht="15.75" customHeight="1">
      <c r="A387" s="3" t="s">
        <v>1515</v>
      </c>
      <c r="B387" s="1" t="str">
        <f>'1. BAT-FLY_INTERACTIONS_Referen'!A72</f>
        <v>BFR071</v>
      </c>
      <c r="C387" s="13">
        <v>2016</v>
      </c>
      <c r="D387" s="13">
        <v>2017</v>
      </c>
      <c r="E387" s="12" t="s">
        <v>12</v>
      </c>
      <c r="F387" s="12" t="s">
        <v>12</v>
      </c>
      <c r="G387" s="12" t="s">
        <v>2198</v>
      </c>
      <c r="H387" s="12" t="s">
        <v>2198</v>
      </c>
      <c r="I387" s="12" t="s">
        <v>12</v>
      </c>
      <c r="J387" s="12" t="s">
        <v>12</v>
      </c>
      <c r="K387" s="12" t="s">
        <v>12</v>
      </c>
      <c r="L387" s="12" t="s">
        <v>12</v>
      </c>
      <c r="M387" s="12" t="s">
        <v>12</v>
      </c>
      <c r="N387" s="12" t="s">
        <v>12</v>
      </c>
      <c r="O387" s="13"/>
    </row>
    <row r="388" spans="1:15" ht="15.75" customHeight="1">
      <c r="A388" s="3" t="s">
        <v>1519</v>
      </c>
      <c r="B388" s="1" t="str">
        <f t="shared" ref="B388:B391" si="111">B387</f>
        <v>BFR071</v>
      </c>
      <c r="C388" s="13">
        <v>2016</v>
      </c>
      <c r="D388" s="13">
        <v>2017</v>
      </c>
      <c r="E388" s="12" t="s">
        <v>12</v>
      </c>
      <c r="F388" s="12" t="s">
        <v>12</v>
      </c>
      <c r="G388" s="12" t="s">
        <v>2198</v>
      </c>
      <c r="H388" s="12" t="s">
        <v>2198</v>
      </c>
      <c r="I388" s="12" t="s">
        <v>12</v>
      </c>
      <c r="J388" s="12" t="s">
        <v>12</v>
      </c>
      <c r="K388" s="12" t="s">
        <v>12</v>
      </c>
      <c r="L388" s="12" t="s">
        <v>12</v>
      </c>
      <c r="M388" s="12" t="s">
        <v>12</v>
      </c>
      <c r="N388" s="12" t="s">
        <v>12</v>
      </c>
      <c r="O388" s="13"/>
    </row>
    <row r="389" spans="1:15" ht="15.75" customHeight="1">
      <c r="A389" s="3" t="s">
        <v>1522</v>
      </c>
      <c r="B389" s="1" t="str">
        <f t="shared" si="111"/>
        <v>BFR071</v>
      </c>
      <c r="C389" s="13">
        <v>2016</v>
      </c>
      <c r="D389" s="13">
        <v>2017</v>
      </c>
      <c r="E389" s="12" t="s">
        <v>12</v>
      </c>
      <c r="F389" s="12" t="s">
        <v>12</v>
      </c>
      <c r="G389" s="12" t="s">
        <v>2198</v>
      </c>
      <c r="H389" s="12" t="s">
        <v>2198</v>
      </c>
      <c r="I389" s="12" t="s">
        <v>12</v>
      </c>
      <c r="J389" s="12" t="s">
        <v>12</v>
      </c>
      <c r="K389" s="12" t="s">
        <v>12</v>
      </c>
      <c r="L389" s="12" t="s">
        <v>12</v>
      </c>
      <c r="M389" s="12" t="s">
        <v>12</v>
      </c>
      <c r="N389" s="12" t="s">
        <v>12</v>
      </c>
      <c r="O389" s="13"/>
    </row>
    <row r="390" spans="1:15" ht="15.75" customHeight="1">
      <c r="A390" s="3" t="s">
        <v>1525</v>
      </c>
      <c r="B390" s="1" t="str">
        <f t="shared" si="111"/>
        <v>BFR071</v>
      </c>
      <c r="C390" s="13">
        <v>2016</v>
      </c>
      <c r="D390" s="13">
        <v>2017</v>
      </c>
      <c r="E390" s="12" t="s">
        <v>12</v>
      </c>
      <c r="F390" s="12" t="s">
        <v>12</v>
      </c>
      <c r="G390" s="12" t="s">
        <v>2198</v>
      </c>
      <c r="H390" s="12" t="s">
        <v>2198</v>
      </c>
      <c r="I390" s="12" t="s">
        <v>12</v>
      </c>
      <c r="J390" s="12" t="s">
        <v>12</v>
      </c>
      <c r="K390" s="12" t="s">
        <v>12</v>
      </c>
      <c r="L390" s="12" t="s">
        <v>12</v>
      </c>
      <c r="M390" s="12" t="s">
        <v>12</v>
      </c>
      <c r="N390" s="12" t="s">
        <v>12</v>
      </c>
      <c r="O390" s="13"/>
    </row>
    <row r="391" spans="1:15" ht="15.75" customHeight="1">
      <c r="A391" s="3" t="s">
        <v>1528</v>
      </c>
      <c r="B391" s="1" t="str">
        <f t="shared" si="111"/>
        <v>BFR071</v>
      </c>
      <c r="C391" s="13">
        <v>2016</v>
      </c>
      <c r="D391" s="13">
        <v>2017</v>
      </c>
      <c r="E391" s="12" t="s">
        <v>12</v>
      </c>
      <c r="F391" s="12" t="s">
        <v>12</v>
      </c>
      <c r="G391" s="12" t="s">
        <v>2198</v>
      </c>
      <c r="H391" s="12" t="s">
        <v>2198</v>
      </c>
      <c r="I391" s="12" t="s">
        <v>12</v>
      </c>
      <c r="J391" s="12" t="s">
        <v>12</v>
      </c>
      <c r="K391" s="12" t="s">
        <v>12</v>
      </c>
      <c r="L391" s="12" t="s">
        <v>12</v>
      </c>
      <c r="M391" s="12" t="s">
        <v>12</v>
      </c>
      <c r="N391" s="12" t="s">
        <v>12</v>
      </c>
      <c r="O391" s="13"/>
    </row>
    <row r="392" spans="1:15" ht="15.75" customHeight="1">
      <c r="A392" s="3" t="s">
        <v>1530</v>
      </c>
      <c r="B392" s="1" t="str">
        <f>'1. BAT-FLY_INTERACTIONS_Referen'!A73</f>
        <v>BFR072</v>
      </c>
      <c r="C392" s="13">
        <v>2011</v>
      </c>
      <c r="D392" s="13">
        <v>2016</v>
      </c>
      <c r="E392" s="12" t="s">
        <v>12</v>
      </c>
      <c r="F392" s="12" t="s">
        <v>12</v>
      </c>
      <c r="G392" s="12" t="s">
        <v>2198</v>
      </c>
      <c r="H392" s="12" t="s">
        <v>2198</v>
      </c>
      <c r="I392" s="12" t="s">
        <v>12</v>
      </c>
      <c r="J392" s="12" t="s">
        <v>12</v>
      </c>
      <c r="K392" s="12" t="s">
        <v>12</v>
      </c>
      <c r="L392" s="12" t="s">
        <v>12</v>
      </c>
      <c r="M392" s="12" t="s">
        <v>12</v>
      </c>
      <c r="N392" s="12" t="s">
        <v>12</v>
      </c>
      <c r="O392" s="13"/>
    </row>
    <row r="393" spans="1:15" ht="15.75" customHeight="1">
      <c r="A393" s="1" t="str">
        <f t="shared" ref="A393:B393" si="112">A392</f>
        <v>BFA334</v>
      </c>
      <c r="B393" s="1" t="str">
        <f t="shared" si="112"/>
        <v>BFR072</v>
      </c>
      <c r="C393" s="13">
        <v>2011</v>
      </c>
      <c r="D393" s="13">
        <v>2016</v>
      </c>
      <c r="E393" s="12" t="s">
        <v>12</v>
      </c>
      <c r="F393" s="12" t="s">
        <v>12</v>
      </c>
      <c r="G393" s="12" t="s">
        <v>2198</v>
      </c>
      <c r="H393" s="12" t="s">
        <v>2198</v>
      </c>
      <c r="I393" s="12" t="s">
        <v>12</v>
      </c>
      <c r="J393" s="12" t="s">
        <v>12</v>
      </c>
      <c r="K393" s="12" t="s">
        <v>12</v>
      </c>
      <c r="L393" s="12" t="s">
        <v>12</v>
      </c>
      <c r="M393" s="12" t="s">
        <v>12</v>
      </c>
      <c r="N393" s="12" t="s">
        <v>12</v>
      </c>
      <c r="O393" s="13"/>
    </row>
    <row r="394" spans="1:15" ht="15.75" customHeight="1">
      <c r="A394" s="1" t="str">
        <f t="shared" ref="A394:B394" si="113">A393</f>
        <v>BFA334</v>
      </c>
      <c r="B394" s="1" t="str">
        <f t="shared" si="113"/>
        <v>BFR072</v>
      </c>
      <c r="C394" s="13">
        <v>2011</v>
      </c>
      <c r="D394" s="13">
        <v>2016</v>
      </c>
      <c r="E394" s="12" t="s">
        <v>12</v>
      </c>
      <c r="F394" s="12" t="s">
        <v>12</v>
      </c>
      <c r="G394" s="12" t="s">
        <v>2198</v>
      </c>
      <c r="H394" s="12" t="s">
        <v>2198</v>
      </c>
      <c r="I394" s="12" t="s">
        <v>12</v>
      </c>
      <c r="J394" s="12" t="s">
        <v>12</v>
      </c>
      <c r="K394" s="12" t="s">
        <v>12</v>
      </c>
      <c r="L394" s="12" t="s">
        <v>12</v>
      </c>
      <c r="M394" s="12" t="s">
        <v>12</v>
      </c>
      <c r="N394" s="12" t="s">
        <v>12</v>
      </c>
      <c r="O394" s="13"/>
    </row>
    <row r="395" spans="1:15" ht="15.75" customHeight="1">
      <c r="A395" s="1" t="str">
        <f t="shared" ref="A395:B395" si="114">A394</f>
        <v>BFA334</v>
      </c>
      <c r="B395" s="1" t="str">
        <f t="shared" si="114"/>
        <v>BFR072</v>
      </c>
      <c r="C395" s="13">
        <v>2011</v>
      </c>
      <c r="D395" s="13">
        <v>2016</v>
      </c>
      <c r="E395" s="12" t="s">
        <v>12</v>
      </c>
      <c r="F395" s="12" t="s">
        <v>12</v>
      </c>
      <c r="G395" s="12" t="s">
        <v>2198</v>
      </c>
      <c r="H395" s="12" t="s">
        <v>2198</v>
      </c>
      <c r="I395" s="12" t="s">
        <v>12</v>
      </c>
      <c r="J395" s="12" t="s">
        <v>12</v>
      </c>
      <c r="K395" s="12" t="s">
        <v>12</v>
      </c>
      <c r="L395" s="12" t="s">
        <v>12</v>
      </c>
      <c r="M395" s="12" t="s">
        <v>12</v>
      </c>
      <c r="N395" s="12" t="s">
        <v>12</v>
      </c>
      <c r="O395" s="13"/>
    </row>
    <row r="396" spans="1:15" ht="15.75" customHeight="1">
      <c r="A396" s="1" t="str">
        <f t="shared" ref="A396:B396" si="115">A395</f>
        <v>BFA334</v>
      </c>
      <c r="B396" s="1" t="str">
        <f t="shared" si="115"/>
        <v>BFR072</v>
      </c>
      <c r="C396" s="13">
        <v>2011</v>
      </c>
      <c r="D396" s="13">
        <v>2016</v>
      </c>
      <c r="E396" s="12" t="s">
        <v>12</v>
      </c>
      <c r="F396" s="12" t="s">
        <v>12</v>
      </c>
      <c r="G396" s="12" t="s">
        <v>2198</v>
      </c>
      <c r="H396" s="12" t="s">
        <v>2198</v>
      </c>
      <c r="I396" s="12" t="s">
        <v>12</v>
      </c>
      <c r="J396" s="12" t="s">
        <v>12</v>
      </c>
      <c r="K396" s="12" t="s">
        <v>12</v>
      </c>
      <c r="L396" s="12" t="s">
        <v>12</v>
      </c>
      <c r="M396" s="12" t="s">
        <v>12</v>
      </c>
      <c r="N396" s="12" t="s">
        <v>12</v>
      </c>
      <c r="O396" s="13"/>
    </row>
    <row r="397" spans="1:15" ht="15.75" customHeight="1">
      <c r="A397" s="1" t="str">
        <f t="shared" ref="A397:B397" si="116">A396</f>
        <v>BFA334</v>
      </c>
      <c r="B397" s="1" t="str">
        <f t="shared" si="116"/>
        <v>BFR072</v>
      </c>
      <c r="C397" s="13">
        <v>2011</v>
      </c>
      <c r="D397" s="13">
        <v>2016</v>
      </c>
      <c r="E397" s="12" t="s">
        <v>12</v>
      </c>
      <c r="F397" s="12" t="s">
        <v>12</v>
      </c>
      <c r="G397" s="12" t="s">
        <v>2198</v>
      </c>
      <c r="H397" s="12" t="s">
        <v>2198</v>
      </c>
      <c r="I397" s="12" t="s">
        <v>12</v>
      </c>
      <c r="J397" s="12" t="s">
        <v>12</v>
      </c>
      <c r="K397" s="12" t="s">
        <v>12</v>
      </c>
      <c r="L397" s="12" t="s">
        <v>12</v>
      </c>
      <c r="M397" s="12" t="s">
        <v>12</v>
      </c>
      <c r="N397" s="12" t="s">
        <v>12</v>
      </c>
      <c r="O397" s="13"/>
    </row>
    <row r="398" spans="1:15" ht="15.75" customHeight="1">
      <c r="A398" s="1" t="str">
        <f t="shared" ref="A398:B398" si="117">A397</f>
        <v>BFA334</v>
      </c>
      <c r="B398" s="1" t="str">
        <f t="shared" si="117"/>
        <v>BFR072</v>
      </c>
      <c r="C398" s="13">
        <v>2011</v>
      </c>
      <c r="D398" s="13">
        <v>2016</v>
      </c>
      <c r="E398" s="12" t="s">
        <v>12</v>
      </c>
      <c r="F398" s="12" t="s">
        <v>12</v>
      </c>
      <c r="G398" s="12" t="s">
        <v>2198</v>
      </c>
      <c r="H398" s="12" t="s">
        <v>2198</v>
      </c>
      <c r="I398" s="12" t="s">
        <v>12</v>
      </c>
      <c r="J398" s="12" t="s">
        <v>12</v>
      </c>
      <c r="K398" s="12" t="s">
        <v>12</v>
      </c>
      <c r="L398" s="12" t="s">
        <v>12</v>
      </c>
      <c r="M398" s="12" t="s">
        <v>12</v>
      </c>
      <c r="N398" s="12" t="s">
        <v>12</v>
      </c>
      <c r="O398" s="13"/>
    </row>
    <row r="399" spans="1:15" ht="15.75" customHeight="1">
      <c r="A399" s="3" t="s">
        <v>1539</v>
      </c>
      <c r="B399" s="1" t="str">
        <f>'1. BAT-FLY_INTERACTIONS_Referen'!A74</f>
        <v>BFR073</v>
      </c>
      <c r="C399" s="13">
        <v>2010</v>
      </c>
      <c r="D399" s="13">
        <v>2010</v>
      </c>
      <c r="E399" s="13">
        <v>2</v>
      </c>
      <c r="F399" s="12" t="s">
        <v>12</v>
      </c>
      <c r="G399" s="12" t="s">
        <v>2198</v>
      </c>
      <c r="H399" s="12" t="s">
        <v>2198</v>
      </c>
      <c r="I399" s="13" t="s">
        <v>2221</v>
      </c>
      <c r="J399" s="12" t="s">
        <v>12</v>
      </c>
      <c r="K399" s="12" t="s">
        <v>12</v>
      </c>
      <c r="L399" s="12" t="s">
        <v>12</v>
      </c>
      <c r="M399" s="12" t="s">
        <v>12</v>
      </c>
      <c r="N399" s="12" t="s">
        <v>12</v>
      </c>
      <c r="O399" s="13"/>
    </row>
    <row r="400" spans="1:15" ht="15.75" customHeight="1">
      <c r="A400" s="3" t="s">
        <v>1541</v>
      </c>
      <c r="B400" s="1" t="str">
        <f>'1. BAT-FLY_INTERACTIONS_Referen'!A75</f>
        <v>BFR074</v>
      </c>
      <c r="C400" s="13">
        <v>2014</v>
      </c>
      <c r="D400" s="13">
        <v>2015</v>
      </c>
      <c r="E400" s="13">
        <v>16</v>
      </c>
      <c r="F400" s="12" t="s">
        <v>12</v>
      </c>
      <c r="G400" s="13" t="s">
        <v>2198</v>
      </c>
      <c r="H400" s="12" t="s">
        <v>2198</v>
      </c>
      <c r="I400" s="13" t="s">
        <v>2221</v>
      </c>
      <c r="J400" s="12" t="s">
        <v>12</v>
      </c>
      <c r="K400" s="12" t="s">
        <v>12</v>
      </c>
      <c r="L400" s="12" t="s">
        <v>12</v>
      </c>
      <c r="M400" s="12" t="s">
        <v>12</v>
      </c>
      <c r="N400" s="12" t="s">
        <v>12</v>
      </c>
      <c r="O400" s="13"/>
    </row>
    <row r="401" spans="1:15" ht="15.75" customHeight="1">
      <c r="A401" s="3" t="s">
        <v>1543</v>
      </c>
      <c r="B401" s="1" t="str">
        <f t="shared" ref="B401:B413" si="118">B400</f>
        <v>BFR074</v>
      </c>
      <c r="C401" s="13">
        <v>2014</v>
      </c>
      <c r="D401" s="13">
        <v>2015</v>
      </c>
      <c r="E401" s="13">
        <v>16</v>
      </c>
      <c r="F401" s="12" t="s">
        <v>12</v>
      </c>
      <c r="G401" s="13" t="s">
        <v>2198</v>
      </c>
      <c r="H401" s="12" t="s">
        <v>2198</v>
      </c>
      <c r="I401" s="13" t="s">
        <v>2221</v>
      </c>
      <c r="J401" s="12" t="s">
        <v>12</v>
      </c>
      <c r="K401" s="12" t="s">
        <v>12</v>
      </c>
      <c r="L401" s="12" t="s">
        <v>12</v>
      </c>
      <c r="M401" s="12" t="s">
        <v>12</v>
      </c>
      <c r="N401" s="12" t="s">
        <v>12</v>
      </c>
      <c r="O401" s="13"/>
    </row>
    <row r="402" spans="1:15" ht="15.75" customHeight="1">
      <c r="A402" s="3" t="s">
        <v>1545</v>
      </c>
      <c r="B402" s="1" t="str">
        <f t="shared" si="118"/>
        <v>BFR074</v>
      </c>
      <c r="C402" s="13">
        <v>2014</v>
      </c>
      <c r="D402" s="13">
        <v>2015</v>
      </c>
      <c r="E402" s="13">
        <v>16</v>
      </c>
      <c r="F402" s="12" t="s">
        <v>12</v>
      </c>
      <c r="G402" s="13" t="s">
        <v>2198</v>
      </c>
      <c r="H402" s="12" t="s">
        <v>2198</v>
      </c>
      <c r="I402" s="13" t="s">
        <v>2221</v>
      </c>
      <c r="J402" s="12" t="s">
        <v>12</v>
      </c>
      <c r="K402" s="12" t="s">
        <v>12</v>
      </c>
      <c r="L402" s="12" t="s">
        <v>12</v>
      </c>
      <c r="M402" s="12" t="s">
        <v>12</v>
      </c>
      <c r="N402" s="12" t="s">
        <v>12</v>
      </c>
      <c r="O402" s="13"/>
    </row>
    <row r="403" spans="1:15" ht="15.75" customHeight="1">
      <c r="A403" s="3" t="s">
        <v>1547</v>
      </c>
      <c r="B403" s="1" t="str">
        <f t="shared" si="118"/>
        <v>BFR074</v>
      </c>
      <c r="C403" s="13">
        <v>2014</v>
      </c>
      <c r="D403" s="13">
        <v>2015</v>
      </c>
      <c r="E403" s="13">
        <v>16</v>
      </c>
      <c r="F403" s="12" t="s">
        <v>12</v>
      </c>
      <c r="G403" s="13" t="s">
        <v>2198</v>
      </c>
      <c r="H403" s="12" t="s">
        <v>2198</v>
      </c>
      <c r="I403" s="13" t="s">
        <v>2221</v>
      </c>
      <c r="J403" s="12" t="s">
        <v>12</v>
      </c>
      <c r="K403" s="12" t="s">
        <v>12</v>
      </c>
      <c r="L403" s="12" t="s">
        <v>12</v>
      </c>
      <c r="M403" s="12" t="s">
        <v>12</v>
      </c>
      <c r="N403" s="12" t="s">
        <v>12</v>
      </c>
      <c r="O403" s="13"/>
    </row>
    <row r="404" spans="1:15" ht="15.75" customHeight="1">
      <c r="A404" s="3" t="s">
        <v>1550</v>
      </c>
      <c r="B404" s="1" t="str">
        <f t="shared" si="118"/>
        <v>BFR074</v>
      </c>
      <c r="C404" s="13">
        <v>2014</v>
      </c>
      <c r="D404" s="13">
        <v>2015</v>
      </c>
      <c r="E404" s="13">
        <v>16</v>
      </c>
      <c r="F404" s="12" t="s">
        <v>12</v>
      </c>
      <c r="G404" s="13" t="s">
        <v>2198</v>
      </c>
      <c r="H404" s="12" t="s">
        <v>2198</v>
      </c>
      <c r="I404" s="13" t="s">
        <v>2221</v>
      </c>
      <c r="J404" s="12" t="s">
        <v>12</v>
      </c>
      <c r="K404" s="12" t="s">
        <v>12</v>
      </c>
      <c r="L404" s="12" t="s">
        <v>12</v>
      </c>
      <c r="M404" s="12" t="s">
        <v>12</v>
      </c>
      <c r="N404" s="12" t="s">
        <v>12</v>
      </c>
      <c r="O404" s="13"/>
    </row>
    <row r="405" spans="1:15" ht="15.75" customHeight="1">
      <c r="A405" s="3" t="s">
        <v>1552</v>
      </c>
      <c r="B405" s="1" t="str">
        <f t="shared" si="118"/>
        <v>BFR074</v>
      </c>
      <c r="C405" s="13">
        <v>2014</v>
      </c>
      <c r="D405" s="13">
        <v>2015</v>
      </c>
      <c r="E405" s="13">
        <v>16</v>
      </c>
      <c r="F405" s="12" t="s">
        <v>12</v>
      </c>
      <c r="G405" s="13" t="s">
        <v>2198</v>
      </c>
      <c r="H405" s="12" t="s">
        <v>2198</v>
      </c>
      <c r="I405" s="13" t="s">
        <v>2221</v>
      </c>
      <c r="J405" s="12" t="s">
        <v>12</v>
      </c>
      <c r="K405" s="12" t="s">
        <v>12</v>
      </c>
      <c r="L405" s="12" t="s">
        <v>12</v>
      </c>
      <c r="M405" s="12" t="s">
        <v>12</v>
      </c>
      <c r="N405" s="12" t="s">
        <v>12</v>
      </c>
      <c r="O405" s="13"/>
    </row>
    <row r="406" spans="1:15" ht="15.75" customHeight="1">
      <c r="A406" s="3" t="s">
        <v>1554</v>
      </c>
      <c r="B406" s="1" t="str">
        <f t="shared" si="118"/>
        <v>BFR074</v>
      </c>
      <c r="C406" s="13">
        <v>2014</v>
      </c>
      <c r="D406" s="13">
        <v>2015</v>
      </c>
      <c r="E406" s="13">
        <v>16</v>
      </c>
      <c r="F406" s="12" t="s">
        <v>12</v>
      </c>
      <c r="G406" s="13" t="s">
        <v>2198</v>
      </c>
      <c r="H406" s="12" t="s">
        <v>2198</v>
      </c>
      <c r="I406" s="13" t="s">
        <v>2221</v>
      </c>
      <c r="J406" s="12" t="s">
        <v>12</v>
      </c>
      <c r="K406" s="12" t="s">
        <v>12</v>
      </c>
      <c r="L406" s="12" t="s">
        <v>12</v>
      </c>
      <c r="M406" s="12" t="s">
        <v>12</v>
      </c>
      <c r="N406" s="12" t="s">
        <v>12</v>
      </c>
      <c r="O406" s="13"/>
    </row>
    <row r="407" spans="1:15" ht="15.75" customHeight="1">
      <c r="A407" s="3" t="s">
        <v>1557</v>
      </c>
      <c r="B407" s="1" t="str">
        <f t="shared" si="118"/>
        <v>BFR074</v>
      </c>
      <c r="C407" s="13">
        <v>2014</v>
      </c>
      <c r="D407" s="13">
        <v>2015</v>
      </c>
      <c r="E407" s="13">
        <v>16</v>
      </c>
      <c r="F407" s="12" t="s">
        <v>12</v>
      </c>
      <c r="G407" s="13" t="s">
        <v>2198</v>
      </c>
      <c r="H407" s="12" t="s">
        <v>2198</v>
      </c>
      <c r="I407" s="13" t="s">
        <v>2221</v>
      </c>
      <c r="J407" s="12" t="s">
        <v>12</v>
      </c>
      <c r="K407" s="12" t="s">
        <v>12</v>
      </c>
      <c r="L407" s="12" t="s">
        <v>12</v>
      </c>
      <c r="M407" s="12" t="s">
        <v>12</v>
      </c>
      <c r="N407" s="12" t="s">
        <v>12</v>
      </c>
      <c r="O407" s="13"/>
    </row>
    <row r="408" spans="1:15" ht="15.75" customHeight="1">
      <c r="A408" s="3" t="s">
        <v>1559</v>
      </c>
      <c r="B408" s="1" t="str">
        <f t="shared" si="118"/>
        <v>BFR074</v>
      </c>
      <c r="C408" s="13">
        <v>2014</v>
      </c>
      <c r="D408" s="13">
        <v>2015</v>
      </c>
      <c r="E408" s="13">
        <v>16</v>
      </c>
      <c r="F408" s="12" t="s">
        <v>12</v>
      </c>
      <c r="G408" s="13" t="s">
        <v>2198</v>
      </c>
      <c r="H408" s="12" t="s">
        <v>2198</v>
      </c>
      <c r="I408" s="13" t="s">
        <v>2221</v>
      </c>
      <c r="J408" s="12" t="s">
        <v>12</v>
      </c>
      <c r="K408" s="12" t="s">
        <v>12</v>
      </c>
      <c r="L408" s="12" t="s">
        <v>12</v>
      </c>
      <c r="M408" s="12" t="s">
        <v>12</v>
      </c>
      <c r="N408" s="12" t="s">
        <v>12</v>
      </c>
      <c r="O408" s="13"/>
    </row>
    <row r="409" spans="1:15" ht="15.75" customHeight="1">
      <c r="A409" s="3" t="s">
        <v>1561</v>
      </c>
      <c r="B409" s="1" t="str">
        <f t="shared" si="118"/>
        <v>BFR074</v>
      </c>
      <c r="C409" s="13">
        <v>2014</v>
      </c>
      <c r="D409" s="13">
        <v>2015</v>
      </c>
      <c r="E409" s="13">
        <v>16</v>
      </c>
      <c r="F409" s="12" t="s">
        <v>12</v>
      </c>
      <c r="G409" s="13" t="s">
        <v>2198</v>
      </c>
      <c r="H409" s="12" t="s">
        <v>2198</v>
      </c>
      <c r="I409" s="13" t="s">
        <v>2221</v>
      </c>
      <c r="J409" s="12" t="s">
        <v>12</v>
      </c>
      <c r="K409" s="12" t="s">
        <v>12</v>
      </c>
      <c r="L409" s="12" t="s">
        <v>12</v>
      </c>
      <c r="M409" s="12" t="s">
        <v>12</v>
      </c>
      <c r="N409" s="12" t="s">
        <v>12</v>
      </c>
      <c r="O409" s="13"/>
    </row>
    <row r="410" spans="1:15" ht="15.75" customHeight="1">
      <c r="A410" s="3" t="s">
        <v>1563</v>
      </c>
      <c r="B410" s="1" t="str">
        <f t="shared" si="118"/>
        <v>BFR074</v>
      </c>
      <c r="C410" s="13">
        <v>2014</v>
      </c>
      <c r="D410" s="13">
        <v>2015</v>
      </c>
      <c r="E410" s="13">
        <v>16</v>
      </c>
      <c r="F410" s="12" t="s">
        <v>12</v>
      </c>
      <c r="G410" s="13" t="s">
        <v>2198</v>
      </c>
      <c r="H410" s="12" t="s">
        <v>2198</v>
      </c>
      <c r="I410" s="13" t="s">
        <v>2221</v>
      </c>
      <c r="J410" s="12" t="s">
        <v>12</v>
      </c>
      <c r="K410" s="12" t="s">
        <v>12</v>
      </c>
      <c r="L410" s="12" t="s">
        <v>12</v>
      </c>
      <c r="M410" s="12" t="s">
        <v>12</v>
      </c>
      <c r="N410" s="12" t="s">
        <v>12</v>
      </c>
      <c r="O410" s="13"/>
    </row>
    <row r="411" spans="1:15" ht="15.75" customHeight="1">
      <c r="A411" s="3" t="s">
        <v>1564</v>
      </c>
      <c r="B411" s="1" t="str">
        <f t="shared" si="118"/>
        <v>BFR074</v>
      </c>
      <c r="C411" s="13">
        <v>2014</v>
      </c>
      <c r="D411" s="13">
        <v>2015</v>
      </c>
      <c r="E411" s="13">
        <v>16</v>
      </c>
      <c r="F411" s="12" t="s">
        <v>12</v>
      </c>
      <c r="G411" s="13" t="s">
        <v>2198</v>
      </c>
      <c r="H411" s="12" t="s">
        <v>2198</v>
      </c>
      <c r="I411" s="13" t="s">
        <v>2221</v>
      </c>
      <c r="J411" s="12" t="s">
        <v>12</v>
      </c>
      <c r="K411" s="12" t="s">
        <v>12</v>
      </c>
      <c r="L411" s="12" t="s">
        <v>12</v>
      </c>
      <c r="M411" s="12" t="s">
        <v>12</v>
      </c>
      <c r="N411" s="12" t="s">
        <v>12</v>
      </c>
      <c r="O411" s="13"/>
    </row>
    <row r="412" spans="1:15" ht="15.75" customHeight="1">
      <c r="A412" s="3" t="s">
        <v>1566</v>
      </c>
      <c r="B412" s="1" t="str">
        <f t="shared" si="118"/>
        <v>BFR074</v>
      </c>
      <c r="C412" s="13">
        <v>2014</v>
      </c>
      <c r="D412" s="13">
        <v>2015</v>
      </c>
      <c r="E412" s="13">
        <v>16</v>
      </c>
      <c r="F412" s="12" t="s">
        <v>12</v>
      </c>
      <c r="G412" s="13" t="s">
        <v>2198</v>
      </c>
      <c r="H412" s="12" t="s">
        <v>2198</v>
      </c>
      <c r="I412" s="13" t="s">
        <v>2221</v>
      </c>
      <c r="J412" s="12" t="s">
        <v>12</v>
      </c>
      <c r="K412" s="12" t="s">
        <v>12</v>
      </c>
      <c r="L412" s="12" t="s">
        <v>12</v>
      </c>
      <c r="M412" s="12" t="s">
        <v>12</v>
      </c>
      <c r="N412" s="12" t="s">
        <v>12</v>
      </c>
      <c r="O412" s="13"/>
    </row>
    <row r="413" spans="1:15" ht="15.75" customHeight="1">
      <c r="A413" s="3" t="s">
        <v>1568</v>
      </c>
      <c r="B413" s="1" t="str">
        <f t="shared" si="118"/>
        <v>BFR074</v>
      </c>
      <c r="C413" s="13">
        <v>2014</v>
      </c>
      <c r="D413" s="13">
        <v>2015</v>
      </c>
      <c r="E413" s="13">
        <v>16</v>
      </c>
      <c r="F413" s="12" t="s">
        <v>12</v>
      </c>
      <c r="G413" s="13" t="s">
        <v>2198</v>
      </c>
      <c r="H413" s="12" t="s">
        <v>2198</v>
      </c>
      <c r="I413" s="13" t="s">
        <v>2221</v>
      </c>
      <c r="J413" s="12" t="s">
        <v>12</v>
      </c>
      <c r="K413" s="12" t="s">
        <v>12</v>
      </c>
      <c r="L413" s="12" t="s">
        <v>12</v>
      </c>
      <c r="M413" s="12" t="s">
        <v>12</v>
      </c>
      <c r="N413" s="12" t="s">
        <v>12</v>
      </c>
      <c r="O413" s="13"/>
    </row>
    <row r="414" spans="1:15" ht="15.75" customHeight="1">
      <c r="A414" s="3" t="s">
        <v>1570</v>
      </c>
      <c r="B414" s="1" t="str">
        <f>'1. BAT-FLY_INTERACTIONS_Referen'!A76</f>
        <v>BFR075</v>
      </c>
      <c r="C414" s="13">
        <v>1999</v>
      </c>
      <c r="D414" s="13">
        <v>2009</v>
      </c>
      <c r="E414" s="13">
        <v>242</v>
      </c>
      <c r="F414" s="12" t="s">
        <v>12</v>
      </c>
      <c r="G414" s="13" t="s">
        <v>2197</v>
      </c>
      <c r="H414" s="12" t="s">
        <v>2198</v>
      </c>
      <c r="I414" s="13" t="s">
        <v>2221</v>
      </c>
      <c r="J414" s="12" t="s">
        <v>12</v>
      </c>
      <c r="K414" s="12" t="s">
        <v>12</v>
      </c>
      <c r="L414" s="12" t="s">
        <v>12</v>
      </c>
      <c r="M414" s="12" t="s">
        <v>12</v>
      </c>
      <c r="N414" s="12" t="s">
        <v>12</v>
      </c>
      <c r="O414" s="13"/>
    </row>
    <row r="415" spans="1:15" ht="15.75" customHeight="1">
      <c r="A415" s="1" t="str">
        <f t="shared" ref="A415:B415" si="119">A414</f>
        <v>BFA350</v>
      </c>
      <c r="B415" s="1" t="str">
        <f t="shared" si="119"/>
        <v>BFR075</v>
      </c>
      <c r="C415" s="13">
        <v>1999</v>
      </c>
      <c r="D415" s="13">
        <v>2009</v>
      </c>
      <c r="E415" s="13">
        <v>242</v>
      </c>
      <c r="F415" s="12" t="s">
        <v>12</v>
      </c>
      <c r="G415" s="13" t="s">
        <v>2197</v>
      </c>
      <c r="H415" s="12" t="s">
        <v>2198</v>
      </c>
      <c r="I415" s="13" t="s">
        <v>2221</v>
      </c>
      <c r="J415" s="12" t="s">
        <v>12</v>
      </c>
      <c r="K415" s="12" t="s">
        <v>12</v>
      </c>
      <c r="L415" s="12" t="s">
        <v>12</v>
      </c>
      <c r="M415" s="12" t="s">
        <v>12</v>
      </c>
      <c r="N415" s="12" t="s">
        <v>12</v>
      </c>
      <c r="O415" s="13"/>
    </row>
    <row r="416" spans="1:15" ht="15.75" customHeight="1">
      <c r="A416" s="1" t="str">
        <f t="shared" ref="A416:B416" si="120">A415</f>
        <v>BFA350</v>
      </c>
      <c r="B416" s="1" t="str">
        <f t="shared" si="120"/>
        <v>BFR075</v>
      </c>
      <c r="C416" s="13">
        <v>1999</v>
      </c>
      <c r="D416" s="13">
        <v>2009</v>
      </c>
      <c r="E416" s="13">
        <v>242</v>
      </c>
      <c r="F416" s="12" t="s">
        <v>12</v>
      </c>
      <c r="G416" s="13" t="s">
        <v>2197</v>
      </c>
      <c r="H416" s="12" t="s">
        <v>2198</v>
      </c>
      <c r="I416" s="13" t="s">
        <v>2221</v>
      </c>
      <c r="J416" s="12" t="s">
        <v>12</v>
      </c>
      <c r="K416" s="12" t="s">
        <v>12</v>
      </c>
      <c r="L416" s="12" t="s">
        <v>12</v>
      </c>
      <c r="M416" s="12" t="s">
        <v>12</v>
      </c>
      <c r="N416" s="12" t="s">
        <v>12</v>
      </c>
      <c r="O416" s="13"/>
    </row>
    <row r="417" spans="1:15" ht="15.75" customHeight="1">
      <c r="A417" s="1" t="str">
        <f t="shared" ref="A417:B417" si="121">A416</f>
        <v>BFA350</v>
      </c>
      <c r="B417" s="1" t="str">
        <f t="shared" si="121"/>
        <v>BFR075</v>
      </c>
      <c r="C417" s="13">
        <v>1999</v>
      </c>
      <c r="D417" s="13">
        <v>2009</v>
      </c>
      <c r="E417" s="13">
        <v>242</v>
      </c>
      <c r="F417" s="12" t="s">
        <v>12</v>
      </c>
      <c r="G417" s="13" t="s">
        <v>2197</v>
      </c>
      <c r="H417" s="12" t="s">
        <v>2198</v>
      </c>
      <c r="I417" s="13" t="s">
        <v>2221</v>
      </c>
      <c r="J417" s="12" t="s">
        <v>12</v>
      </c>
      <c r="K417" s="12" t="s">
        <v>12</v>
      </c>
      <c r="L417" s="12" t="s">
        <v>12</v>
      </c>
      <c r="M417" s="12" t="s">
        <v>12</v>
      </c>
      <c r="N417" s="12" t="s">
        <v>12</v>
      </c>
      <c r="O417" s="13"/>
    </row>
    <row r="418" spans="1:15" ht="15.75" customHeight="1">
      <c r="A418" s="1" t="str">
        <f t="shared" ref="A418:B418" si="122">A417</f>
        <v>BFA350</v>
      </c>
      <c r="B418" s="1" t="str">
        <f t="shared" si="122"/>
        <v>BFR075</v>
      </c>
      <c r="C418" s="13">
        <v>1999</v>
      </c>
      <c r="D418" s="13">
        <v>2009</v>
      </c>
      <c r="E418" s="13">
        <v>242</v>
      </c>
      <c r="F418" s="12" t="s">
        <v>12</v>
      </c>
      <c r="G418" s="13" t="s">
        <v>2197</v>
      </c>
      <c r="H418" s="12" t="s">
        <v>2198</v>
      </c>
      <c r="I418" s="13" t="s">
        <v>2221</v>
      </c>
      <c r="J418" s="12" t="s">
        <v>12</v>
      </c>
      <c r="K418" s="12" t="s">
        <v>12</v>
      </c>
      <c r="L418" s="12" t="s">
        <v>12</v>
      </c>
      <c r="M418" s="12" t="s">
        <v>12</v>
      </c>
      <c r="N418" s="12" t="s">
        <v>12</v>
      </c>
      <c r="O418" s="13"/>
    </row>
    <row r="419" spans="1:15" ht="15.75" customHeight="1">
      <c r="A419" s="1" t="str">
        <f t="shared" ref="A419:B419" si="123">A418</f>
        <v>BFA350</v>
      </c>
      <c r="B419" s="1" t="str">
        <f t="shared" si="123"/>
        <v>BFR075</v>
      </c>
      <c r="C419" s="13">
        <v>1999</v>
      </c>
      <c r="D419" s="13">
        <v>2009</v>
      </c>
      <c r="E419" s="13">
        <v>242</v>
      </c>
      <c r="F419" s="12" t="s">
        <v>12</v>
      </c>
      <c r="G419" s="13" t="s">
        <v>2197</v>
      </c>
      <c r="H419" s="12" t="s">
        <v>2198</v>
      </c>
      <c r="I419" s="13" t="s">
        <v>2221</v>
      </c>
      <c r="J419" s="12" t="s">
        <v>12</v>
      </c>
      <c r="K419" s="12" t="s">
        <v>12</v>
      </c>
      <c r="L419" s="12" t="s">
        <v>12</v>
      </c>
      <c r="M419" s="12" t="s">
        <v>12</v>
      </c>
      <c r="N419" s="12" t="s">
        <v>12</v>
      </c>
      <c r="O419" s="13"/>
    </row>
    <row r="420" spans="1:15" ht="15.75" customHeight="1">
      <c r="A420" s="1" t="str">
        <f t="shared" ref="A420:B420" si="124">A419</f>
        <v>BFA350</v>
      </c>
      <c r="B420" s="1" t="str">
        <f t="shared" si="124"/>
        <v>BFR075</v>
      </c>
      <c r="C420" s="13">
        <v>1999</v>
      </c>
      <c r="D420" s="13">
        <v>2009</v>
      </c>
      <c r="E420" s="13">
        <v>242</v>
      </c>
      <c r="F420" s="12" t="s">
        <v>12</v>
      </c>
      <c r="G420" s="13" t="s">
        <v>2197</v>
      </c>
      <c r="H420" s="12" t="s">
        <v>2198</v>
      </c>
      <c r="I420" s="13" t="s">
        <v>2221</v>
      </c>
      <c r="J420" s="12" t="s">
        <v>12</v>
      </c>
      <c r="K420" s="12" t="s">
        <v>12</v>
      </c>
      <c r="L420" s="12" t="s">
        <v>12</v>
      </c>
      <c r="M420" s="12" t="s">
        <v>12</v>
      </c>
      <c r="N420" s="12" t="s">
        <v>12</v>
      </c>
      <c r="O420" s="13"/>
    </row>
    <row r="421" spans="1:15" ht="15.75" customHeight="1">
      <c r="A421" s="1" t="str">
        <f t="shared" ref="A421:B421" si="125">A420</f>
        <v>BFA350</v>
      </c>
      <c r="B421" s="1" t="str">
        <f t="shared" si="125"/>
        <v>BFR075</v>
      </c>
      <c r="C421" s="13">
        <v>1999</v>
      </c>
      <c r="D421" s="13">
        <v>2009</v>
      </c>
      <c r="E421" s="13">
        <v>242</v>
      </c>
      <c r="F421" s="12" t="s">
        <v>12</v>
      </c>
      <c r="G421" s="13" t="s">
        <v>2197</v>
      </c>
      <c r="H421" s="12" t="s">
        <v>2198</v>
      </c>
      <c r="I421" s="13" t="s">
        <v>2221</v>
      </c>
      <c r="J421" s="12" t="s">
        <v>12</v>
      </c>
      <c r="K421" s="12" t="s">
        <v>12</v>
      </c>
      <c r="L421" s="12" t="s">
        <v>12</v>
      </c>
      <c r="M421" s="12" t="s">
        <v>12</v>
      </c>
      <c r="N421" s="12" t="s">
        <v>12</v>
      </c>
      <c r="O421" s="13"/>
    </row>
    <row r="422" spans="1:15" ht="15.75" customHeight="1">
      <c r="A422" s="1" t="str">
        <f t="shared" ref="A422:B422" si="126">A421</f>
        <v>BFA350</v>
      </c>
      <c r="B422" s="1" t="str">
        <f t="shared" si="126"/>
        <v>BFR075</v>
      </c>
      <c r="C422" s="13">
        <v>1999</v>
      </c>
      <c r="D422" s="13">
        <v>2009</v>
      </c>
      <c r="E422" s="13">
        <v>242</v>
      </c>
      <c r="F422" s="12" t="s">
        <v>12</v>
      </c>
      <c r="G422" s="13" t="s">
        <v>2197</v>
      </c>
      <c r="H422" s="12" t="s">
        <v>2198</v>
      </c>
      <c r="I422" s="13" t="s">
        <v>2221</v>
      </c>
      <c r="J422" s="12" t="s">
        <v>12</v>
      </c>
      <c r="K422" s="12" t="s">
        <v>12</v>
      </c>
      <c r="L422" s="12" t="s">
        <v>12</v>
      </c>
      <c r="M422" s="12" t="s">
        <v>12</v>
      </c>
      <c r="N422" s="12" t="s">
        <v>12</v>
      </c>
      <c r="O422" s="13"/>
    </row>
    <row r="423" spans="1:15" ht="15.75" customHeight="1">
      <c r="A423" s="1" t="str">
        <f t="shared" ref="A423:B423" si="127">A422</f>
        <v>BFA350</v>
      </c>
      <c r="B423" s="1" t="str">
        <f t="shared" si="127"/>
        <v>BFR075</v>
      </c>
      <c r="C423" s="13">
        <v>1999</v>
      </c>
      <c r="D423" s="13">
        <v>2009</v>
      </c>
      <c r="E423" s="13">
        <v>242</v>
      </c>
      <c r="F423" s="12" t="s">
        <v>12</v>
      </c>
      <c r="G423" s="13" t="s">
        <v>2197</v>
      </c>
      <c r="H423" s="12" t="s">
        <v>2198</v>
      </c>
      <c r="I423" s="13" t="s">
        <v>2221</v>
      </c>
      <c r="J423" s="12" t="s">
        <v>12</v>
      </c>
      <c r="K423" s="12" t="s">
        <v>12</v>
      </c>
      <c r="L423" s="12" t="s">
        <v>12</v>
      </c>
      <c r="M423" s="12" t="s">
        <v>12</v>
      </c>
      <c r="N423" s="12" t="s">
        <v>12</v>
      </c>
      <c r="O423" s="13"/>
    </row>
    <row r="424" spans="1:15" ht="15.75" customHeight="1">
      <c r="A424" s="1" t="str">
        <f t="shared" ref="A424:B424" si="128">A423</f>
        <v>BFA350</v>
      </c>
      <c r="B424" s="1" t="str">
        <f t="shared" si="128"/>
        <v>BFR075</v>
      </c>
      <c r="C424" s="13">
        <v>1999</v>
      </c>
      <c r="D424" s="13">
        <v>2009</v>
      </c>
      <c r="E424" s="13">
        <v>242</v>
      </c>
      <c r="F424" s="12" t="s">
        <v>12</v>
      </c>
      <c r="G424" s="13" t="s">
        <v>2197</v>
      </c>
      <c r="H424" s="12" t="s">
        <v>2198</v>
      </c>
      <c r="I424" s="13" t="s">
        <v>2221</v>
      </c>
      <c r="J424" s="12" t="s">
        <v>12</v>
      </c>
      <c r="K424" s="12" t="s">
        <v>12</v>
      </c>
      <c r="L424" s="12" t="s">
        <v>12</v>
      </c>
      <c r="M424" s="12" t="s">
        <v>12</v>
      </c>
      <c r="N424" s="12" t="s">
        <v>12</v>
      </c>
      <c r="O424" s="13"/>
    </row>
    <row r="425" spans="1:15" ht="15.75" customHeight="1">
      <c r="A425" s="1" t="str">
        <f t="shared" ref="A425:B425" si="129">A424</f>
        <v>BFA350</v>
      </c>
      <c r="B425" s="1" t="str">
        <f t="shared" si="129"/>
        <v>BFR075</v>
      </c>
      <c r="C425" s="13">
        <v>1999</v>
      </c>
      <c r="D425" s="13">
        <v>2009</v>
      </c>
      <c r="E425" s="13">
        <v>242</v>
      </c>
      <c r="F425" s="12" t="s">
        <v>12</v>
      </c>
      <c r="G425" s="13" t="s">
        <v>2197</v>
      </c>
      <c r="H425" s="12" t="s">
        <v>2198</v>
      </c>
      <c r="I425" s="13" t="s">
        <v>2221</v>
      </c>
      <c r="J425" s="12" t="s">
        <v>12</v>
      </c>
      <c r="K425" s="12" t="s">
        <v>12</v>
      </c>
      <c r="L425" s="12" t="s">
        <v>12</v>
      </c>
      <c r="M425" s="12" t="s">
        <v>12</v>
      </c>
      <c r="N425" s="12" t="s">
        <v>12</v>
      </c>
      <c r="O425" s="13"/>
    </row>
    <row r="426" spans="1:15" ht="15.75" customHeight="1">
      <c r="A426" s="3" t="s">
        <v>1589</v>
      </c>
      <c r="B426" s="1" t="str">
        <f>'1. BAT-FLY_INTERACTIONS_Referen'!A77</f>
        <v>BFR076</v>
      </c>
      <c r="C426" s="13">
        <v>2011</v>
      </c>
      <c r="D426" s="13">
        <v>2012</v>
      </c>
      <c r="E426" s="13">
        <v>13</v>
      </c>
      <c r="F426" s="12">
        <v>51840</v>
      </c>
      <c r="G426" s="12" t="s">
        <v>2201</v>
      </c>
      <c r="H426" s="12" t="s">
        <v>2198</v>
      </c>
      <c r="I426" s="13" t="s">
        <v>2199</v>
      </c>
      <c r="J426" s="12" t="s">
        <v>12</v>
      </c>
      <c r="K426" s="12" t="s">
        <v>12</v>
      </c>
      <c r="L426" s="12" t="s">
        <v>12</v>
      </c>
      <c r="M426" s="12" t="s">
        <v>12</v>
      </c>
      <c r="N426" s="12" t="s">
        <v>12</v>
      </c>
      <c r="O426" s="13"/>
    </row>
    <row r="427" spans="1:15" ht="15.75" customHeight="1">
      <c r="A427" s="3" t="s">
        <v>1592</v>
      </c>
      <c r="B427" s="1" t="str">
        <f>'1. BAT-FLY_INTERACTIONS_Referen'!A78</f>
        <v>BFR077</v>
      </c>
      <c r="C427" s="13">
        <v>2011</v>
      </c>
      <c r="D427" s="13">
        <v>2012</v>
      </c>
      <c r="E427" s="13">
        <v>12</v>
      </c>
      <c r="F427" s="12" t="s">
        <v>12</v>
      </c>
      <c r="G427" s="13" t="s">
        <v>2198</v>
      </c>
      <c r="H427" s="12" t="s">
        <v>2198</v>
      </c>
      <c r="I427" s="13" t="s">
        <v>2199</v>
      </c>
      <c r="J427" s="13">
        <v>36</v>
      </c>
      <c r="K427" s="12" t="s">
        <v>12</v>
      </c>
      <c r="L427" s="12" t="s">
        <v>12</v>
      </c>
      <c r="M427" s="12" t="s">
        <v>12</v>
      </c>
      <c r="N427" s="12" t="s">
        <v>12</v>
      </c>
      <c r="O427" s="13"/>
    </row>
    <row r="428" spans="1:15" ht="15.75" customHeight="1">
      <c r="A428" s="3" t="s">
        <v>1594</v>
      </c>
      <c r="B428" s="1" t="str">
        <f>'1. BAT-FLY_INTERACTIONS_Referen'!A79</f>
        <v>BFR078</v>
      </c>
      <c r="C428" s="13">
        <v>2003</v>
      </c>
      <c r="D428" s="13">
        <v>2004</v>
      </c>
      <c r="E428" s="13" t="s">
        <v>12</v>
      </c>
      <c r="F428" s="13" t="s">
        <v>12</v>
      </c>
      <c r="G428" s="13" t="s">
        <v>2202</v>
      </c>
      <c r="H428" s="12" t="s">
        <v>2198</v>
      </c>
      <c r="I428" s="13" t="s">
        <v>2222</v>
      </c>
      <c r="J428" s="13" t="s">
        <v>12</v>
      </c>
      <c r="K428" s="12" t="s">
        <v>12</v>
      </c>
      <c r="L428" s="13" t="s">
        <v>12</v>
      </c>
      <c r="M428" s="13" t="s">
        <v>12</v>
      </c>
      <c r="N428" s="13" t="s">
        <v>12</v>
      </c>
      <c r="O428" s="13"/>
    </row>
    <row r="429" spans="1:15" ht="15.75" customHeight="1">
      <c r="A429" s="3" t="s">
        <v>1597</v>
      </c>
      <c r="B429" s="1" t="str">
        <f>'1. BAT-FLY_INTERACTIONS_Referen'!A80</f>
        <v>BFR079</v>
      </c>
      <c r="C429" s="13">
        <v>2011</v>
      </c>
      <c r="D429" s="13">
        <v>2015</v>
      </c>
      <c r="E429" s="13" t="s">
        <v>12</v>
      </c>
      <c r="F429" s="13" t="s">
        <v>12</v>
      </c>
      <c r="G429" s="13" t="s">
        <v>2198</v>
      </c>
      <c r="H429" s="12" t="s">
        <v>2198</v>
      </c>
      <c r="I429" s="13" t="s">
        <v>2199</v>
      </c>
      <c r="J429" s="13">
        <v>24</v>
      </c>
      <c r="K429" s="13">
        <v>4</v>
      </c>
      <c r="L429" s="13">
        <v>6</v>
      </c>
      <c r="M429" s="13" t="s">
        <v>12</v>
      </c>
      <c r="N429" s="13" t="s">
        <v>12</v>
      </c>
      <c r="O429" s="13"/>
    </row>
    <row r="430" spans="1:15" ht="15.75" customHeight="1">
      <c r="A430" s="3" t="s">
        <v>1600</v>
      </c>
      <c r="B430" s="1" t="str">
        <f t="shared" ref="B430:B448" si="130">B429</f>
        <v>BFR079</v>
      </c>
      <c r="C430" s="13">
        <v>2011</v>
      </c>
      <c r="D430" s="13">
        <v>2015</v>
      </c>
      <c r="E430" s="13" t="s">
        <v>12</v>
      </c>
      <c r="F430" s="13" t="s">
        <v>12</v>
      </c>
      <c r="G430" s="13" t="s">
        <v>2198</v>
      </c>
      <c r="H430" s="12" t="s">
        <v>2198</v>
      </c>
      <c r="I430" s="13" t="s">
        <v>2199</v>
      </c>
      <c r="J430" s="13">
        <v>24</v>
      </c>
      <c r="K430" s="13">
        <v>4</v>
      </c>
      <c r="L430" s="13">
        <v>6</v>
      </c>
      <c r="M430" s="13" t="s">
        <v>12</v>
      </c>
      <c r="N430" s="13" t="s">
        <v>12</v>
      </c>
      <c r="O430" s="13"/>
    </row>
    <row r="431" spans="1:15" ht="15.75" customHeight="1">
      <c r="A431" s="3" t="s">
        <v>1602</v>
      </c>
      <c r="B431" s="1" t="str">
        <f t="shared" si="130"/>
        <v>BFR079</v>
      </c>
      <c r="C431" s="13">
        <v>2011</v>
      </c>
      <c r="D431" s="13">
        <v>2015</v>
      </c>
      <c r="E431" s="13" t="s">
        <v>12</v>
      </c>
      <c r="F431" s="13" t="s">
        <v>12</v>
      </c>
      <c r="G431" s="13" t="s">
        <v>2198</v>
      </c>
      <c r="H431" s="12" t="s">
        <v>2198</v>
      </c>
      <c r="I431" s="13" t="s">
        <v>2199</v>
      </c>
      <c r="J431" s="13">
        <v>24</v>
      </c>
      <c r="K431" s="13">
        <v>4</v>
      </c>
      <c r="L431" s="13">
        <v>6</v>
      </c>
      <c r="M431" s="13" t="s">
        <v>12</v>
      </c>
      <c r="N431" s="13" t="s">
        <v>12</v>
      </c>
      <c r="O431" s="13"/>
    </row>
    <row r="432" spans="1:15" ht="15.75" customHeight="1">
      <c r="A432" s="3" t="s">
        <v>1604</v>
      </c>
      <c r="B432" s="1" t="str">
        <f t="shared" si="130"/>
        <v>BFR079</v>
      </c>
      <c r="C432" s="13">
        <v>2011</v>
      </c>
      <c r="D432" s="13">
        <v>2015</v>
      </c>
      <c r="E432" s="13" t="s">
        <v>12</v>
      </c>
      <c r="F432" s="13" t="s">
        <v>12</v>
      </c>
      <c r="G432" s="13" t="s">
        <v>2198</v>
      </c>
      <c r="H432" s="12" t="s">
        <v>2198</v>
      </c>
      <c r="I432" s="13" t="s">
        <v>2199</v>
      </c>
      <c r="J432" s="13">
        <v>24</v>
      </c>
      <c r="K432" s="13">
        <v>4</v>
      </c>
      <c r="L432" s="13">
        <v>6</v>
      </c>
      <c r="M432" s="13" t="s">
        <v>12</v>
      </c>
      <c r="N432" s="13" t="s">
        <v>12</v>
      </c>
      <c r="O432" s="13"/>
    </row>
    <row r="433" spans="1:15" ht="15.75" customHeight="1">
      <c r="A433" s="3" t="s">
        <v>1606</v>
      </c>
      <c r="B433" s="1" t="str">
        <f t="shared" si="130"/>
        <v>BFR079</v>
      </c>
      <c r="C433" s="13">
        <v>2011</v>
      </c>
      <c r="D433" s="13">
        <v>2015</v>
      </c>
      <c r="E433" s="13" t="s">
        <v>12</v>
      </c>
      <c r="F433" s="13" t="s">
        <v>12</v>
      </c>
      <c r="G433" s="13" t="s">
        <v>2198</v>
      </c>
      <c r="H433" s="12" t="s">
        <v>2198</v>
      </c>
      <c r="I433" s="13" t="s">
        <v>2199</v>
      </c>
      <c r="J433" s="13">
        <v>24</v>
      </c>
      <c r="K433" s="13">
        <v>4</v>
      </c>
      <c r="L433" s="13">
        <v>6</v>
      </c>
      <c r="M433" s="13" t="s">
        <v>12</v>
      </c>
      <c r="N433" s="13" t="s">
        <v>12</v>
      </c>
      <c r="O433" s="13"/>
    </row>
    <row r="434" spans="1:15" ht="15.75" customHeight="1">
      <c r="A434" s="3" t="s">
        <v>1608</v>
      </c>
      <c r="B434" s="1" t="str">
        <f t="shared" si="130"/>
        <v>BFR079</v>
      </c>
      <c r="C434" s="13">
        <v>2011</v>
      </c>
      <c r="D434" s="13">
        <v>2015</v>
      </c>
      <c r="E434" s="13" t="s">
        <v>12</v>
      </c>
      <c r="F434" s="13" t="s">
        <v>12</v>
      </c>
      <c r="G434" s="13" t="s">
        <v>2198</v>
      </c>
      <c r="H434" s="12" t="s">
        <v>2198</v>
      </c>
      <c r="I434" s="13" t="s">
        <v>2199</v>
      </c>
      <c r="J434" s="13">
        <v>24</v>
      </c>
      <c r="K434" s="13">
        <v>4</v>
      </c>
      <c r="L434" s="13">
        <v>6</v>
      </c>
      <c r="M434" s="13" t="s">
        <v>12</v>
      </c>
      <c r="N434" s="13" t="s">
        <v>12</v>
      </c>
      <c r="O434" s="13"/>
    </row>
    <row r="435" spans="1:15" ht="15.75" customHeight="1">
      <c r="A435" s="3" t="s">
        <v>1610</v>
      </c>
      <c r="B435" s="1" t="str">
        <f t="shared" si="130"/>
        <v>BFR079</v>
      </c>
      <c r="C435" s="13">
        <v>2011</v>
      </c>
      <c r="D435" s="13">
        <v>2015</v>
      </c>
      <c r="E435" s="13" t="s">
        <v>12</v>
      </c>
      <c r="F435" s="13" t="s">
        <v>12</v>
      </c>
      <c r="G435" s="13" t="s">
        <v>2198</v>
      </c>
      <c r="H435" s="12" t="s">
        <v>2198</v>
      </c>
      <c r="I435" s="13" t="s">
        <v>2199</v>
      </c>
      <c r="J435" s="13">
        <v>24</v>
      </c>
      <c r="K435" s="13">
        <v>4</v>
      </c>
      <c r="L435" s="13">
        <v>6</v>
      </c>
      <c r="M435" s="13" t="s">
        <v>12</v>
      </c>
      <c r="N435" s="13" t="s">
        <v>12</v>
      </c>
      <c r="O435" s="13"/>
    </row>
    <row r="436" spans="1:15" ht="15.75" customHeight="1">
      <c r="A436" s="3" t="s">
        <v>1612</v>
      </c>
      <c r="B436" s="1" t="str">
        <f t="shared" si="130"/>
        <v>BFR079</v>
      </c>
      <c r="C436" s="13">
        <v>2011</v>
      </c>
      <c r="D436" s="13">
        <v>2015</v>
      </c>
      <c r="E436" s="13" t="s">
        <v>12</v>
      </c>
      <c r="F436" s="13" t="s">
        <v>12</v>
      </c>
      <c r="G436" s="13" t="s">
        <v>2198</v>
      </c>
      <c r="H436" s="12" t="s">
        <v>2198</v>
      </c>
      <c r="I436" s="13" t="s">
        <v>2199</v>
      </c>
      <c r="J436" s="13">
        <v>24</v>
      </c>
      <c r="K436" s="13">
        <v>4</v>
      </c>
      <c r="L436" s="13">
        <v>6</v>
      </c>
      <c r="M436" s="13" t="s">
        <v>12</v>
      </c>
      <c r="N436" s="13" t="s">
        <v>12</v>
      </c>
      <c r="O436" s="13"/>
    </row>
    <row r="437" spans="1:15" ht="15.75" customHeight="1">
      <c r="A437" s="3" t="s">
        <v>1614</v>
      </c>
      <c r="B437" s="1" t="str">
        <f t="shared" si="130"/>
        <v>BFR079</v>
      </c>
      <c r="C437" s="13">
        <v>2011</v>
      </c>
      <c r="D437" s="13">
        <v>2015</v>
      </c>
      <c r="E437" s="13" t="s">
        <v>12</v>
      </c>
      <c r="F437" s="13" t="s">
        <v>12</v>
      </c>
      <c r="G437" s="13" t="s">
        <v>2198</v>
      </c>
      <c r="H437" s="12" t="s">
        <v>2198</v>
      </c>
      <c r="I437" s="13" t="s">
        <v>2199</v>
      </c>
      <c r="J437" s="13">
        <v>24</v>
      </c>
      <c r="K437" s="13">
        <v>4</v>
      </c>
      <c r="L437" s="13">
        <v>6</v>
      </c>
      <c r="M437" s="13" t="s">
        <v>12</v>
      </c>
      <c r="N437" s="13" t="s">
        <v>12</v>
      </c>
      <c r="O437" s="13"/>
    </row>
    <row r="438" spans="1:15" ht="15.75" customHeight="1">
      <c r="A438" s="3" t="s">
        <v>1616</v>
      </c>
      <c r="B438" s="1" t="str">
        <f t="shared" si="130"/>
        <v>BFR079</v>
      </c>
      <c r="C438" s="13">
        <v>2011</v>
      </c>
      <c r="D438" s="13">
        <v>2015</v>
      </c>
      <c r="E438" s="13" t="s">
        <v>12</v>
      </c>
      <c r="F438" s="13" t="s">
        <v>12</v>
      </c>
      <c r="G438" s="13" t="s">
        <v>2198</v>
      </c>
      <c r="H438" s="12" t="s">
        <v>2198</v>
      </c>
      <c r="I438" s="13" t="s">
        <v>2199</v>
      </c>
      <c r="J438" s="13">
        <v>24</v>
      </c>
      <c r="K438" s="13">
        <v>4</v>
      </c>
      <c r="L438" s="13">
        <v>6</v>
      </c>
      <c r="M438" s="13" t="s">
        <v>12</v>
      </c>
      <c r="N438" s="13" t="s">
        <v>12</v>
      </c>
      <c r="O438" s="13"/>
    </row>
    <row r="439" spans="1:15" ht="15.75" customHeight="1">
      <c r="A439" s="3" t="s">
        <v>1618</v>
      </c>
      <c r="B439" s="1" t="str">
        <f t="shared" si="130"/>
        <v>BFR079</v>
      </c>
      <c r="C439" s="13">
        <v>2011</v>
      </c>
      <c r="D439" s="13">
        <v>2015</v>
      </c>
      <c r="E439" s="13" t="s">
        <v>12</v>
      </c>
      <c r="F439" s="13" t="s">
        <v>12</v>
      </c>
      <c r="G439" s="13" t="s">
        <v>2198</v>
      </c>
      <c r="H439" s="12" t="s">
        <v>2198</v>
      </c>
      <c r="I439" s="13" t="s">
        <v>2199</v>
      </c>
      <c r="J439" s="13">
        <v>24</v>
      </c>
      <c r="K439" s="13">
        <v>4</v>
      </c>
      <c r="L439" s="13">
        <v>6</v>
      </c>
      <c r="M439" s="13" t="s">
        <v>12</v>
      </c>
      <c r="N439" s="13" t="s">
        <v>12</v>
      </c>
      <c r="O439" s="13"/>
    </row>
    <row r="440" spans="1:15" ht="15.75" customHeight="1">
      <c r="A440" s="3" t="s">
        <v>1620</v>
      </c>
      <c r="B440" s="1" t="str">
        <f t="shared" si="130"/>
        <v>BFR079</v>
      </c>
      <c r="C440" s="13">
        <v>2011</v>
      </c>
      <c r="D440" s="13">
        <v>2015</v>
      </c>
      <c r="E440" s="13" t="s">
        <v>12</v>
      </c>
      <c r="F440" s="13" t="s">
        <v>12</v>
      </c>
      <c r="G440" s="13" t="s">
        <v>2198</v>
      </c>
      <c r="H440" s="12" t="s">
        <v>2198</v>
      </c>
      <c r="I440" s="13" t="s">
        <v>2199</v>
      </c>
      <c r="J440" s="13">
        <v>24</v>
      </c>
      <c r="K440" s="13">
        <v>4</v>
      </c>
      <c r="L440" s="13">
        <v>6</v>
      </c>
      <c r="M440" s="13" t="s">
        <v>12</v>
      </c>
      <c r="N440" s="13" t="s">
        <v>12</v>
      </c>
      <c r="O440" s="13"/>
    </row>
    <row r="441" spans="1:15" ht="15.75" customHeight="1">
      <c r="A441" s="3" t="s">
        <v>1622</v>
      </c>
      <c r="B441" s="1" t="str">
        <f t="shared" si="130"/>
        <v>BFR079</v>
      </c>
      <c r="C441" s="13">
        <v>2011</v>
      </c>
      <c r="D441" s="13">
        <v>2015</v>
      </c>
      <c r="E441" s="13" t="s">
        <v>12</v>
      </c>
      <c r="F441" s="13" t="s">
        <v>12</v>
      </c>
      <c r="G441" s="13" t="s">
        <v>2198</v>
      </c>
      <c r="H441" s="12" t="s">
        <v>2198</v>
      </c>
      <c r="I441" s="13" t="s">
        <v>2199</v>
      </c>
      <c r="J441" s="13">
        <v>24</v>
      </c>
      <c r="K441" s="13">
        <v>4</v>
      </c>
      <c r="L441" s="13">
        <v>6</v>
      </c>
      <c r="M441" s="13" t="s">
        <v>12</v>
      </c>
      <c r="N441" s="13" t="s">
        <v>12</v>
      </c>
      <c r="O441" s="13"/>
    </row>
    <row r="442" spans="1:15" ht="15.75" customHeight="1">
      <c r="A442" s="3" t="s">
        <v>1624</v>
      </c>
      <c r="B442" s="1" t="str">
        <f t="shared" si="130"/>
        <v>BFR079</v>
      </c>
      <c r="C442" s="13">
        <v>2011</v>
      </c>
      <c r="D442" s="13">
        <v>2015</v>
      </c>
      <c r="E442" s="13" t="s">
        <v>12</v>
      </c>
      <c r="F442" s="13" t="s">
        <v>12</v>
      </c>
      <c r="G442" s="13" t="s">
        <v>2198</v>
      </c>
      <c r="H442" s="12" t="s">
        <v>2198</v>
      </c>
      <c r="I442" s="13" t="s">
        <v>2199</v>
      </c>
      <c r="J442" s="13">
        <v>24</v>
      </c>
      <c r="K442" s="13">
        <v>4</v>
      </c>
      <c r="L442" s="13">
        <v>6</v>
      </c>
      <c r="M442" s="13" t="s">
        <v>12</v>
      </c>
      <c r="N442" s="13" t="s">
        <v>12</v>
      </c>
      <c r="O442" s="13"/>
    </row>
    <row r="443" spans="1:15" ht="15.75" customHeight="1">
      <c r="A443" s="3" t="s">
        <v>1626</v>
      </c>
      <c r="B443" s="1" t="str">
        <f t="shared" si="130"/>
        <v>BFR079</v>
      </c>
      <c r="C443" s="13">
        <v>2011</v>
      </c>
      <c r="D443" s="13">
        <v>2015</v>
      </c>
      <c r="E443" s="13" t="s">
        <v>12</v>
      </c>
      <c r="F443" s="13" t="s">
        <v>12</v>
      </c>
      <c r="G443" s="13" t="s">
        <v>2198</v>
      </c>
      <c r="H443" s="12" t="s">
        <v>2198</v>
      </c>
      <c r="I443" s="13" t="s">
        <v>2199</v>
      </c>
      <c r="J443" s="13">
        <v>24</v>
      </c>
      <c r="K443" s="13">
        <v>4</v>
      </c>
      <c r="L443" s="13">
        <v>6</v>
      </c>
      <c r="M443" s="13" t="s">
        <v>12</v>
      </c>
      <c r="N443" s="13" t="s">
        <v>12</v>
      </c>
      <c r="O443" s="13"/>
    </row>
    <row r="444" spans="1:15" ht="15.75" customHeight="1">
      <c r="A444" s="3" t="s">
        <v>1628</v>
      </c>
      <c r="B444" s="1" t="str">
        <f t="shared" si="130"/>
        <v>BFR079</v>
      </c>
      <c r="C444" s="13">
        <v>2011</v>
      </c>
      <c r="D444" s="13">
        <v>2015</v>
      </c>
      <c r="E444" s="13" t="s">
        <v>12</v>
      </c>
      <c r="F444" s="13" t="s">
        <v>12</v>
      </c>
      <c r="G444" s="13" t="s">
        <v>2198</v>
      </c>
      <c r="H444" s="12" t="s">
        <v>2198</v>
      </c>
      <c r="I444" s="13" t="s">
        <v>2199</v>
      </c>
      <c r="J444" s="13">
        <v>24</v>
      </c>
      <c r="K444" s="13">
        <v>4</v>
      </c>
      <c r="L444" s="13">
        <v>6</v>
      </c>
      <c r="M444" s="13" t="s">
        <v>12</v>
      </c>
      <c r="N444" s="13" t="s">
        <v>12</v>
      </c>
      <c r="O444" s="13"/>
    </row>
    <row r="445" spans="1:15" ht="15.75" customHeight="1">
      <c r="A445" s="3" t="s">
        <v>1630</v>
      </c>
      <c r="B445" s="1" t="str">
        <f t="shared" si="130"/>
        <v>BFR079</v>
      </c>
      <c r="C445" s="13">
        <v>2011</v>
      </c>
      <c r="D445" s="13">
        <v>2015</v>
      </c>
      <c r="E445" s="13" t="s">
        <v>12</v>
      </c>
      <c r="F445" s="13" t="s">
        <v>12</v>
      </c>
      <c r="G445" s="13" t="s">
        <v>2198</v>
      </c>
      <c r="H445" s="12" t="s">
        <v>2198</v>
      </c>
      <c r="I445" s="13" t="s">
        <v>2199</v>
      </c>
      <c r="J445" s="13">
        <v>24</v>
      </c>
      <c r="K445" s="13">
        <v>4</v>
      </c>
      <c r="L445" s="13">
        <v>6</v>
      </c>
      <c r="M445" s="13" t="s">
        <v>12</v>
      </c>
      <c r="N445" s="13" t="s">
        <v>12</v>
      </c>
      <c r="O445" s="13"/>
    </row>
    <row r="446" spans="1:15" ht="15.75" customHeight="1">
      <c r="A446" s="3" t="s">
        <v>1632</v>
      </c>
      <c r="B446" s="1" t="str">
        <f t="shared" si="130"/>
        <v>BFR079</v>
      </c>
      <c r="C446" s="13">
        <v>2011</v>
      </c>
      <c r="D446" s="13">
        <v>2015</v>
      </c>
      <c r="E446" s="13" t="s">
        <v>12</v>
      </c>
      <c r="F446" s="13" t="s">
        <v>12</v>
      </c>
      <c r="G446" s="13" t="s">
        <v>2198</v>
      </c>
      <c r="H446" s="12" t="s">
        <v>2198</v>
      </c>
      <c r="I446" s="13" t="s">
        <v>2199</v>
      </c>
      <c r="J446" s="13">
        <v>24</v>
      </c>
      <c r="K446" s="13">
        <v>4</v>
      </c>
      <c r="L446" s="13">
        <v>6</v>
      </c>
      <c r="M446" s="13" t="s">
        <v>12</v>
      </c>
      <c r="N446" s="13" t="s">
        <v>12</v>
      </c>
      <c r="O446" s="13"/>
    </row>
    <row r="447" spans="1:15" ht="15.75" customHeight="1">
      <c r="A447" s="3" t="s">
        <v>1634</v>
      </c>
      <c r="B447" s="1" t="str">
        <f t="shared" si="130"/>
        <v>BFR079</v>
      </c>
      <c r="C447" s="13">
        <v>2011</v>
      </c>
      <c r="D447" s="13">
        <v>2015</v>
      </c>
      <c r="E447" s="13" t="s">
        <v>12</v>
      </c>
      <c r="F447" s="13" t="s">
        <v>12</v>
      </c>
      <c r="G447" s="13" t="s">
        <v>2198</v>
      </c>
      <c r="H447" s="12" t="s">
        <v>2198</v>
      </c>
      <c r="I447" s="13" t="s">
        <v>2199</v>
      </c>
      <c r="J447" s="13">
        <v>24</v>
      </c>
      <c r="K447" s="13">
        <v>4</v>
      </c>
      <c r="L447" s="13">
        <v>6</v>
      </c>
      <c r="M447" s="13" t="s">
        <v>12</v>
      </c>
      <c r="N447" s="13" t="s">
        <v>12</v>
      </c>
      <c r="O447" s="13"/>
    </row>
    <row r="448" spans="1:15" ht="15.75" customHeight="1">
      <c r="A448" s="3" t="s">
        <v>1636</v>
      </c>
      <c r="B448" s="1" t="str">
        <f t="shared" si="130"/>
        <v>BFR079</v>
      </c>
      <c r="C448" s="13">
        <v>2011</v>
      </c>
      <c r="D448" s="13">
        <v>2015</v>
      </c>
      <c r="E448" s="13" t="s">
        <v>12</v>
      </c>
      <c r="F448" s="13" t="s">
        <v>12</v>
      </c>
      <c r="G448" s="13" t="s">
        <v>2198</v>
      </c>
      <c r="H448" s="12" t="s">
        <v>2198</v>
      </c>
      <c r="I448" s="13" t="s">
        <v>2199</v>
      </c>
      <c r="J448" s="13">
        <v>24</v>
      </c>
      <c r="K448" s="13">
        <v>4</v>
      </c>
      <c r="L448" s="13">
        <v>6</v>
      </c>
      <c r="M448" s="13" t="s">
        <v>12</v>
      </c>
      <c r="N448" s="13" t="s">
        <v>12</v>
      </c>
      <c r="O448" s="13"/>
    </row>
    <row r="449" spans="1:15" ht="15.75" customHeight="1">
      <c r="A449" s="3" t="s">
        <v>1638</v>
      </c>
      <c r="B449" s="1" t="str">
        <f>'1. BAT-FLY_INTERACTIONS_Referen'!A81</f>
        <v>BFR080</v>
      </c>
      <c r="C449" s="13">
        <v>2017</v>
      </c>
      <c r="D449" s="13">
        <v>2018</v>
      </c>
      <c r="E449" s="13" t="s">
        <v>12</v>
      </c>
      <c r="F449" s="12">
        <v>72000</v>
      </c>
      <c r="G449" s="13" t="s">
        <v>2198</v>
      </c>
      <c r="H449" s="13" t="s">
        <v>2198</v>
      </c>
      <c r="I449" s="13" t="s">
        <v>2199</v>
      </c>
      <c r="J449" s="13">
        <v>40</v>
      </c>
      <c r="K449" s="13">
        <v>6</v>
      </c>
      <c r="L449" s="13">
        <v>10</v>
      </c>
      <c r="M449" s="12" t="s">
        <v>12</v>
      </c>
      <c r="N449" s="13" t="s">
        <v>2223</v>
      </c>
      <c r="O449" s="13"/>
    </row>
    <row r="450" spans="1:15" ht="15.75" customHeight="1">
      <c r="A450" s="3" t="s">
        <v>1643</v>
      </c>
      <c r="B450" s="1" t="str">
        <f>'1. BAT-FLY_INTERACTIONS_Referen'!A82</f>
        <v>BFR081</v>
      </c>
      <c r="C450" s="13">
        <v>2009</v>
      </c>
      <c r="D450" s="13">
        <v>2010</v>
      </c>
      <c r="E450" s="13">
        <v>10</v>
      </c>
      <c r="F450" s="12">
        <v>153000</v>
      </c>
      <c r="G450" s="13" t="s">
        <v>2198</v>
      </c>
      <c r="H450" s="13" t="s">
        <v>2198</v>
      </c>
      <c r="I450" s="13" t="s">
        <v>2199</v>
      </c>
      <c r="J450" s="13">
        <v>45</v>
      </c>
      <c r="K450" s="13" t="s">
        <v>12</v>
      </c>
      <c r="L450" s="13">
        <v>10</v>
      </c>
      <c r="M450" s="12" t="s">
        <v>12</v>
      </c>
      <c r="N450" s="12" t="s">
        <v>12</v>
      </c>
      <c r="O450" s="13"/>
    </row>
    <row r="451" spans="1:15" ht="15.75" customHeight="1">
      <c r="A451" s="3" t="s">
        <v>1647</v>
      </c>
      <c r="B451" s="1" t="str">
        <f>'1. BAT-FLY_INTERACTIONS_Referen'!A83</f>
        <v>BFR082</v>
      </c>
      <c r="C451" s="13">
        <v>1998</v>
      </c>
      <c r="D451" s="13">
        <v>1999</v>
      </c>
      <c r="E451" s="13">
        <v>13</v>
      </c>
      <c r="F451" s="13">
        <v>1051315.2</v>
      </c>
      <c r="G451" s="13" t="s">
        <v>2197</v>
      </c>
      <c r="H451" s="13" t="s">
        <v>2198</v>
      </c>
      <c r="I451" s="13" t="s">
        <v>2199</v>
      </c>
      <c r="J451" s="13">
        <v>52</v>
      </c>
      <c r="K451" s="13">
        <v>12</v>
      </c>
      <c r="L451" s="13">
        <v>3</v>
      </c>
      <c r="M451" s="12" t="s">
        <v>12</v>
      </c>
      <c r="N451" s="13" t="s">
        <v>2224</v>
      </c>
      <c r="O451" s="13"/>
    </row>
    <row r="452" spans="1:15" ht="15.75" customHeight="1">
      <c r="A452" s="3" t="s">
        <v>1650</v>
      </c>
      <c r="B452" s="1" t="str">
        <f>'1. BAT-FLY_INTERACTIONS_Referen'!A84</f>
        <v>BFR083</v>
      </c>
      <c r="C452" s="13">
        <v>2007</v>
      </c>
      <c r="D452" s="13">
        <v>2007</v>
      </c>
      <c r="E452" s="13">
        <v>2</v>
      </c>
      <c r="F452" s="12" t="s">
        <v>12</v>
      </c>
      <c r="G452" s="13" t="s">
        <v>2197</v>
      </c>
      <c r="H452" s="13" t="s">
        <v>2198</v>
      </c>
      <c r="I452" s="13" t="s">
        <v>2199</v>
      </c>
      <c r="J452" s="12" t="s">
        <v>12</v>
      </c>
      <c r="K452" s="13">
        <v>2</v>
      </c>
      <c r="L452" s="12" t="s">
        <v>12</v>
      </c>
      <c r="M452" s="12" t="s">
        <v>12</v>
      </c>
      <c r="N452" s="12" t="s">
        <v>12</v>
      </c>
      <c r="O452" s="13"/>
    </row>
    <row r="453" spans="1:15" ht="15.75" customHeight="1">
      <c r="A453" s="3" t="s">
        <v>1655</v>
      </c>
      <c r="B453" s="1" t="str">
        <f>'1. BAT-FLY_INTERACTIONS_Referen'!A85</f>
        <v>BFR084</v>
      </c>
      <c r="C453" s="13">
        <v>2013</v>
      </c>
      <c r="D453" s="13">
        <v>2016</v>
      </c>
      <c r="E453" s="13">
        <v>44</v>
      </c>
      <c r="F453" s="13" t="s">
        <v>12</v>
      </c>
      <c r="G453" s="13" t="s">
        <v>2197</v>
      </c>
      <c r="H453" s="13" t="s">
        <v>2198</v>
      </c>
      <c r="I453" s="13" t="s">
        <v>12</v>
      </c>
      <c r="J453" s="13" t="s">
        <v>12</v>
      </c>
      <c r="K453" s="13" t="s">
        <v>12</v>
      </c>
      <c r="L453" s="13" t="s">
        <v>12</v>
      </c>
      <c r="M453" s="13" t="s">
        <v>12</v>
      </c>
      <c r="N453" s="13" t="s">
        <v>12</v>
      </c>
      <c r="O453" s="13"/>
    </row>
    <row r="454" spans="1:15" ht="15.75" customHeight="1">
      <c r="A454" s="3" t="s">
        <v>1658</v>
      </c>
      <c r="B454" s="1" t="str">
        <f>'1. BAT-FLY_INTERACTIONS_Referen'!A86</f>
        <v>BFR085</v>
      </c>
      <c r="C454" s="13">
        <v>2011</v>
      </c>
      <c r="D454" s="13">
        <v>2013</v>
      </c>
      <c r="E454" s="13">
        <v>39</v>
      </c>
      <c r="F454" s="13" t="s">
        <v>12</v>
      </c>
      <c r="G454" s="13" t="s">
        <v>2197</v>
      </c>
      <c r="H454" s="13" t="s">
        <v>2198</v>
      </c>
      <c r="I454" s="13" t="s">
        <v>2210</v>
      </c>
      <c r="J454" s="25">
        <v>44653</v>
      </c>
      <c r="K454" s="13">
        <v>14</v>
      </c>
      <c r="L454" s="12" t="s">
        <v>12</v>
      </c>
      <c r="M454" s="12" t="s">
        <v>12</v>
      </c>
      <c r="N454" s="12" t="s">
        <v>2225</v>
      </c>
      <c r="O454" s="13"/>
    </row>
    <row r="455" spans="1:15" ht="15.75" customHeight="1">
      <c r="A455" s="3" t="s">
        <v>1661</v>
      </c>
      <c r="B455" s="1" t="str">
        <f t="shared" ref="B455:B457" si="131">B454</f>
        <v>BFR085</v>
      </c>
      <c r="C455" s="13">
        <v>2011</v>
      </c>
      <c r="D455" s="13">
        <v>2013</v>
      </c>
      <c r="E455" s="13">
        <v>39</v>
      </c>
      <c r="F455" s="13" t="s">
        <v>12</v>
      </c>
      <c r="G455" s="13" t="s">
        <v>2197</v>
      </c>
      <c r="H455" s="13" t="s">
        <v>2198</v>
      </c>
      <c r="I455" s="13" t="s">
        <v>2210</v>
      </c>
      <c r="J455" s="25">
        <v>44653</v>
      </c>
      <c r="K455" s="13">
        <v>14</v>
      </c>
      <c r="L455" s="12" t="s">
        <v>12</v>
      </c>
      <c r="M455" s="12" t="s">
        <v>12</v>
      </c>
      <c r="N455" s="12" t="s">
        <v>2225</v>
      </c>
      <c r="O455" s="13"/>
    </row>
    <row r="456" spans="1:15" ht="15.75" customHeight="1">
      <c r="A456" s="3" t="s">
        <v>1663</v>
      </c>
      <c r="B456" s="1" t="str">
        <f t="shared" si="131"/>
        <v>BFR085</v>
      </c>
      <c r="C456" s="13">
        <v>2011</v>
      </c>
      <c r="D456" s="13">
        <v>2013</v>
      </c>
      <c r="E456" s="13">
        <v>39</v>
      </c>
      <c r="F456" s="13" t="s">
        <v>12</v>
      </c>
      <c r="G456" s="13" t="s">
        <v>2197</v>
      </c>
      <c r="H456" s="13" t="s">
        <v>2198</v>
      </c>
      <c r="I456" s="13" t="s">
        <v>2210</v>
      </c>
      <c r="J456" s="25">
        <v>44653</v>
      </c>
      <c r="K456" s="13">
        <v>14</v>
      </c>
      <c r="L456" s="12" t="s">
        <v>12</v>
      </c>
      <c r="M456" s="12" t="s">
        <v>12</v>
      </c>
      <c r="N456" s="12" t="s">
        <v>2225</v>
      </c>
      <c r="O456" s="13"/>
    </row>
    <row r="457" spans="1:15" ht="15.75" customHeight="1">
      <c r="A457" s="3" t="s">
        <v>1665</v>
      </c>
      <c r="B457" s="1" t="str">
        <f t="shared" si="131"/>
        <v>BFR085</v>
      </c>
      <c r="C457" s="13">
        <v>2011</v>
      </c>
      <c r="D457" s="13">
        <v>2013</v>
      </c>
      <c r="E457" s="13">
        <v>39</v>
      </c>
      <c r="F457" s="13" t="s">
        <v>12</v>
      </c>
      <c r="G457" s="13" t="s">
        <v>2197</v>
      </c>
      <c r="H457" s="13" t="s">
        <v>2198</v>
      </c>
      <c r="I457" s="13" t="s">
        <v>2210</v>
      </c>
      <c r="J457" s="25">
        <v>44653</v>
      </c>
      <c r="K457" s="13">
        <v>14</v>
      </c>
      <c r="L457" s="12" t="s">
        <v>12</v>
      </c>
      <c r="M457" s="12" t="s">
        <v>12</v>
      </c>
      <c r="N457" s="12" t="s">
        <v>2225</v>
      </c>
      <c r="O457" s="13"/>
    </row>
    <row r="458" spans="1:15" ht="15.75" customHeight="1">
      <c r="A458" s="29" t="s">
        <v>1667</v>
      </c>
      <c r="B458" s="5" t="str">
        <f>'1. BAT-FLY_INTERACTIONS_Referen'!A87</f>
        <v>BFR086</v>
      </c>
      <c r="C458" s="13">
        <v>2018</v>
      </c>
      <c r="D458" s="13">
        <v>2018</v>
      </c>
      <c r="E458" s="13">
        <v>2</v>
      </c>
      <c r="F458" s="12" t="s">
        <v>12</v>
      </c>
      <c r="G458" s="13" t="s">
        <v>2198</v>
      </c>
      <c r="H458" s="13" t="s">
        <v>2198</v>
      </c>
      <c r="I458" s="13" t="s">
        <v>2199</v>
      </c>
      <c r="J458" s="12" t="s">
        <v>12</v>
      </c>
      <c r="K458" s="13">
        <v>11</v>
      </c>
      <c r="L458" s="12">
        <v>2</v>
      </c>
      <c r="M458" s="12" t="s">
        <v>12</v>
      </c>
      <c r="N458" s="12" t="s">
        <v>12</v>
      </c>
      <c r="O458" s="13"/>
    </row>
    <row r="459" spans="1:15" ht="15.75" customHeight="1">
      <c r="A459" s="33" t="str">
        <f t="shared" ref="A459:B459" si="132">A458</f>
        <v>BFA383</v>
      </c>
      <c r="B459" s="5" t="str">
        <f t="shared" si="132"/>
        <v>BFR086</v>
      </c>
      <c r="C459" s="13">
        <v>2018</v>
      </c>
      <c r="D459" s="13">
        <v>2018</v>
      </c>
      <c r="E459" s="13">
        <v>2</v>
      </c>
      <c r="F459" s="12" t="s">
        <v>12</v>
      </c>
      <c r="G459" s="13" t="s">
        <v>2198</v>
      </c>
      <c r="H459" s="13" t="s">
        <v>2198</v>
      </c>
      <c r="I459" s="13" t="s">
        <v>2199</v>
      </c>
      <c r="J459" s="12" t="s">
        <v>12</v>
      </c>
      <c r="K459" s="13">
        <v>11</v>
      </c>
      <c r="L459" s="12">
        <v>2</v>
      </c>
      <c r="M459" s="12" t="s">
        <v>12</v>
      </c>
      <c r="N459" s="12" t="s">
        <v>12</v>
      </c>
      <c r="O459" s="13"/>
    </row>
    <row r="460" spans="1:15" ht="15.75" customHeight="1">
      <c r="A460" s="33" t="str">
        <f t="shared" ref="A460:B460" si="133">A459</f>
        <v>BFA383</v>
      </c>
      <c r="B460" s="5" t="str">
        <f t="shared" si="133"/>
        <v>BFR086</v>
      </c>
      <c r="C460" s="13">
        <v>2018</v>
      </c>
      <c r="D460" s="13">
        <v>2018</v>
      </c>
      <c r="E460" s="13">
        <v>2</v>
      </c>
      <c r="F460" s="12" t="s">
        <v>12</v>
      </c>
      <c r="G460" s="13" t="s">
        <v>2198</v>
      </c>
      <c r="H460" s="13" t="s">
        <v>2198</v>
      </c>
      <c r="I460" s="13" t="s">
        <v>2199</v>
      </c>
      <c r="J460" s="12" t="s">
        <v>12</v>
      </c>
      <c r="K460" s="13">
        <v>11</v>
      </c>
      <c r="L460" s="12">
        <v>2</v>
      </c>
      <c r="M460" s="12" t="s">
        <v>12</v>
      </c>
      <c r="N460" s="12" t="s">
        <v>12</v>
      </c>
      <c r="O460" s="13"/>
    </row>
    <row r="461" spans="1:15" ht="15.75" customHeight="1">
      <c r="A461" s="33" t="str">
        <f t="shared" ref="A461:B461" si="134">A460</f>
        <v>BFA383</v>
      </c>
      <c r="B461" s="5" t="str">
        <f t="shared" si="134"/>
        <v>BFR086</v>
      </c>
      <c r="C461" s="13">
        <v>2018</v>
      </c>
      <c r="D461" s="13">
        <v>2018</v>
      </c>
      <c r="E461" s="13">
        <v>2</v>
      </c>
      <c r="F461" s="12" t="s">
        <v>12</v>
      </c>
      <c r="G461" s="13" t="s">
        <v>2198</v>
      </c>
      <c r="H461" s="13" t="s">
        <v>2198</v>
      </c>
      <c r="I461" s="13" t="s">
        <v>2199</v>
      </c>
      <c r="J461" s="12" t="s">
        <v>12</v>
      </c>
      <c r="K461" s="13">
        <v>11</v>
      </c>
      <c r="L461" s="12">
        <v>2</v>
      </c>
      <c r="M461" s="12" t="s">
        <v>12</v>
      </c>
      <c r="N461" s="12" t="s">
        <v>12</v>
      </c>
      <c r="O461" s="13"/>
    </row>
    <row r="462" spans="1:15" ht="15.75" customHeight="1">
      <c r="A462" s="3" t="s">
        <v>1672</v>
      </c>
      <c r="B462" s="1" t="str">
        <f>'1. BAT-FLY_INTERACTIONS_Referen'!A88</f>
        <v>BFR087</v>
      </c>
      <c r="C462" s="13">
        <v>2006</v>
      </c>
      <c r="D462" s="13">
        <v>2006</v>
      </c>
      <c r="E462" s="13">
        <v>1</v>
      </c>
      <c r="F462" s="12" t="s">
        <v>12</v>
      </c>
      <c r="G462" s="12" t="s">
        <v>2197</v>
      </c>
      <c r="H462" s="13" t="s">
        <v>2197</v>
      </c>
      <c r="I462" s="13" t="s">
        <v>2199</v>
      </c>
      <c r="J462" s="12" t="s">
        <v>12</v>
      </c>
      <c r="K462" s="12" t="s">
        <v>12</v>
      </c>
      <c r="L462" s="12" t="s">
        <v>12</v>
      </c>
      <c r="M462" s="12" t="s">
        <v>2226</v>
      </c>
      <c r="N462" s="12" t="s">
        <v>12</v>
      </c>
      <c r="O462" s="13"/>
    </row>
    <row r="463" spans="1:15" ht="15.75" customHeight="1">
      <c r="A463" s="3" t="s">
        <v>1675</v>
      </c>
      <c r="B463" s="1" t="str">
        <f t="shared" ref="B463:B469" si="135">B462</f>
        <v>BFR087</v>
      </c>
      <c r="C463" s="13">
        <v>2007</v>
      </c>
      <c r="D463" s="13">
        <v>2007</v>
      </c>
      <c r="E463" s="13">
        <v>1</v>
      </c>
      <c r="F463" s="12" t="s">
        <v>12</v>
      </c>
      <c r="G463" s="12" t="s">
        <v>2197</v>
      </c>
      <c r="H463" s="13" t="s">
        <v>2197</v>
      </c>
      <c r="I463" s="13" t="s">
        <v>2199</v>
      </c>
      <c r="J463" s="12" t="s">
        <v>12</v>
      </c>
      <c r="K463" s="12" t="s">
        <v>12</v>
      </c>
      <c r="L463" s="12" t="s">
        <v>12</v>
      </c>
      <c r="M463" s="12" t="s">
        <v>2226</v>
      </c>
      <c r="N463" s="12" t="s">
        <v>12</v>
      </c>
      <c r="O463" s="13"/>
    </row>
    <row r="464" spans="1:15" ht="15.75" customHeight="1">
      <c r="A464" s="3" t="s">
        <v>1677</v>
      </c>
      <c r="B464" s="1" t="str">
        <f t="shared" si="135"/>
        <v>BFR087</v>
      </c>
      <c r="C464" s="13">
        <v>2004</v>
      </c>
      <c r="D464" s="13">
        <v>2004</v>
      </c>
      <c r="E464" s="13">
        <v>1</v>
      </c>
      <c r="F464" s="12" t="s">
        <v>12</v>
      </c>
      <c r="G464" s="12" t="s">
        <v>2197</v>
      </c>
      <c r="H464" s="13" t="s">
        <v>2197</v>
      </c>
      <c r="I464" s="13" t="s">
        <v>2199</v>
      </c>
      <c r="J464" s="12" t="s">
        <v>12</v>
      </c>
      <c r="K464" s="12" t="s">
        <v>12</v>
      </c>
      <c r="L464" s="12" t="s">
        <v>12</v>
      </c>
      <c r="M464" s="12" t="s">
        <v>2226</v>
      </c>
      <c r="N464" s="12" t="s">
        <v>12</v>
      </c>
      <c r="O464" s="13"/>
    </row>
    <row r="465" spans="1:15" ht="15.75" customHeight="1">
      <c r="A465" s="3" t="s">
        <v>1679</v>
      </c>
      <c r="B465" s="1" t="str">
        <f t="shared" si="135"/>
        <v>BFR087</v>
      </c>
      <c r="C465" s="13">
        <v>2006</v>
      </c>
      <c r="D465" s="13">
        <v>2006</v>
      </c>
      <c r="E465" s="13">
        <v>1</v>
      </c>
      <c r="F465" s="12" t="s">
        <v>12</v>
      </c>
      <c r="G465" s="12" t="s">
        <v>2197</v>
      </c>
      <c r="H465" s="13" t="s">
        <v>2197</v>
      </c>
      <c r="I465" s="13" t="s">
        <v>2199</v>
      </c>
      <c r="J465" s="12" t="s">
        <v>12</v>
      </c>
      <c r="K465" s="12" t="s">
        <v>12</v>
      </c>
      <c r="L465" s="12" t="s">
        <v>12</v>
      </c>
      <c r="M465" s="12" t="s">
        <v>2226</v>
      </c>
      <c r="N465" s="12" t="s">
        <v>12</v>
      </c>
      <c r="O465" s="13"/>
    </row>
    <row r="466" spans="1:15" ht="15.75" customHeight="1">
      <c r="A466" s="3" t="s">
        <v>1682</v>
      </c>
      <c r="B466" s="1" t="str">
        <f t="shared" si="135"/>
        <v>BFR087</v>
      </c>
      <c r="C466" s="13">
        <v>2006</v>
      </c>
      <c r="D466" s="13">
        <v>2006</v>
      </c>
      <c r="E466" s="13">
        <v>1</v>
      </c>
      <c r="F466" s="12" t="s">
        <v>12</v>
      </c>
      <c r="G466" s="12" t="s">
        <v>2197</v>
      </c>
      <c r="H466" s="13" t="s">
        <v>2197</v>
      </c>
      <c r="I466" s="13" t="s">
        <v>2199</v>
      </c>
      <c r="J466" s="12" t="s">
        <v>12</v>
      </c>
      <c r="K466" s="12" t="s">
        <v>12</v>
      </c>
      <c r="L466" s="12" t="s">
        <v>12</v>
      </c>
      <c r="M466" s="12" t="s">
        <v>2226</v>
      </c>
      <c r="N466" s="12" t="s">
        <v>12</v>
      </c>
      <c r="O466" s="13"/>
    </row>
    <row r="467" spans="1:15" ht="15.75" customHeight="1">
      <c r="A467" s="3" t="s">
        <v>1685</v>
      </c>
      <c r="B467" s="1" t="str">
        <f t="shared" si="135"/>
        <v>BFR087</v>
      </c>
      <c r="C467" s="13">
        <v>2006</v>
      </c>
      <c r="D467" s="13">
        <v>2006</v>
      </c>
      <c r="E467" s="13">
        <v>1</v>
      </c>
      <c r="F467" s="12" t="s">
        <v>12</v>
      </c>
      <c r="G467" s="12" t="s">
        <v>2197</v>
      </c>
      <c r="H467" s="13" t="s">
        <v>2197</v>
      </c>
      <c r="I467" s="13" t="s">
        <v>2199</v>
      </c>
      <c r="J467" s="12" t="s">
        <v>12</v>
      </c>
      <c r="K467" s="12" t="s">
        <v>12</v>
      </c>
      <c r="L467" s="12" t="s">
        <v>12</v>
      </c>
      <c r="M467" s="12" t="s">
        <v>2226</v>
      </c>
      <c r="N467" s="12" t="s">
        <v>12</v>
      </c>
      <c r="O467" s="13"/>
    </row>
    <row r="468" spans="1:15" ht="15.75" customHeight="1">
      <c r="A468" s="3" t="s">
        <v>1687</v>
      </c>
      <c r="B468" s="1" t="str">
        <f t="shared" si="135"/>
        <v>BFR087</v>
      </c>
      <c r="C468" s="13">
        <v>2004</v>
      </c>
      <c r="D468" s="13">
        <v>2004</v>
      </c>
      <c r="E468" s="13">
        <v>1</v>
      </c>
      <c r="F468" s="12" t="s">
        <v>12</v>
      </c>
      <c r="G468" s="12" t="s">
        <v>2197</v>
      </c>
      <c r="H468" s="13" t="s">
        <v>2197</v>
      </c>
      <c r="I468" s="13" t="s">
        <v>2199</v>
      </c>
      <c r="J468" s="12" t="s">
        <v>12</v>
      </c>
      <c r="K468" s="12" t="s">
        <v>12</v>
      </c>
      <c r="L468" s="12" t="s">
        <v>12</v>
      </c>
      <c r="M468" s="12" t="s">
        <v>2226</v>
      </c>
      <c r="N468" s="12" t="s">
        <v>12</v>
      </c>
      <c r="O468" s="13"/>
    </row>
    <row r="469" spans="1:15" ht="15.75" customHeight="1">
      <c r="A469" s="3" t="s">
        <v>1689</v>
      </c>
      <c r="B469" s="1" t="str">
        <f t="shared" si="135"/>
        <v>BFR087</v>
      </c>
      <c r="C469" s="13">
        <v>2004</v>
      </c>
      <c r="D469" s="13">
        <v>2004</v>
      </c>
      <c r="E469" s="13">
        <v>1</v>
      </c>
      <c r="F469" s="12" t="s">
        <v>12</v>
      </c>
      <c r="G469" s="12" t="s">
        <v>2197</v>
      </c>
      <c r="H469" s="13" t="s">
        <v>2197</v>
      </c>
      <c r="I469" s="13" t="s">
        <v>2199</v>
      </c>
      <c r="J469" s="12" t="s">
        <v>12</v>
      </c>
      <c r="K469" s="12" t="s">
        <v>12</v>
      </c>
      <c r="L469" s="12" t="s">
        <v>12</v>
      </c>
      <c r="M469" s="12" t="s">
        <v>2226</v>
      </c>
      <c r="N469" s="12" t="s">
        <v>12</v>
      </c>
      <c r="O469" s="13"/>
    </row>
    <row r="470" spans="1:15" ht="15.75" customHeight="1">
      <c r="A470" s="3" t="s">
        <v>1691</v>
      </c>
      <c r="B470" s="1" t="str">
        <f>'1. BAT-FLY_INTERACTIONS_Referen'!A89</f>
        <v>BFR088</v>
      </c>
      <c r="C470" s="13" t="s">
        <v>12</v>
      </c>
      <c r="D470" s="13" t="s">
        <v>12</v>
      </c>
      <c r="E470" s="13" t="s">
        <v>12</v>
      </c>
      <c r="F470" s="13" t="s">
        <v>12</v>
      </c>
      <c r="G470" s="13" t="s">
        <v>2198</v>
      </c>
      <c r="H470" s="12" t="s">
        <v>2198</v>
      </c>
      <c r="I470" s="13" t="s">
        <v>12</v>
      </c>
      <c r="J470" s="13" t="s">
        <v>12</v>
      </c>
      <c r="K470" s="13" t="s">
        <v>12</v>
      </c>
      <c r="L470" s="13" t="s">
        <v>12</v>
      </c>
      <c r="M470" s="13" t="s">
        <v>12</v>
      </c>
      <c r="N470" s="13" t="s">
        <v>12</v>
      </c>
      <c r="O470" s="13"/>
    </row>
    <row r="471" spans="1:15" ht="15.75" customHeight="1">
      <c r="A471" s="3" t="s">
        <v>1696</v>
      </c>
      <c r="B471" s="1" t="str">
        <f>'1. BAT-FLY_INTERACTIONS_Referen'!A90</f>
        <v>BFR089</v>
      </c>
      <c r="C471" s="13" t="s">
        <v>12</v>
      </c>
      <c r="D471" s="13" t="s">
        <v>12</v>
      </c>
      <c r="E471" s="13" t="s">
        <v>12</v>
      </c>
      <c r="F471" s="13" t="s">
        <v>12</v>
      </c>
      <c r="G471" s="13" t="s">
        <v>2198</v>
      </c>
      <c r="H471" s="12" t="s">
        <v>2198</v>
      </c>
      <c r="I471" s="13" t="s">
        <v>12</v>
      </c>
      <c r="J471" s="13" t="s">
        <v>12</v>
      </c>
      <c r="K471" s="13" t="s">
        <v>12</v>
      </c>
      <c r="L471" s="13" t="s">
        <v>12</v>
      </c>
      <c r="M471" s="13" t="s">
        <v>12</v>
      </c>
      <c r="N471" s="12" t="s">
        <v>2227</v>
      </c>
      <c r="O471" s="13"/>
    </row>
    <row r="472" spans="1:15" ht="15.75" customHeight="1">
      <c r="A472" s="3" t="s">
        <v>1698</v>
      </c>
      <c r="B472" s="1" t="str">
        <f>'1. BAT-FLY_INTERACTIONS_Referen'!A91</f>
        <v>BFR090</v>
      </c>
      <c r="C472" s="13">
        <v>2009</v>
      </c>
      <c r="D472" s="13">
        <v>2010</v>
      </c>
      <c r="E472" s="13">
        <v>12</v>
      </c>
      <c r="F472" s="12" t="s">
        <v>12</v>
      </c>
      <c r="G472" s="12" t="s">
        <v>2197</v>
      </c>
      <c r="H472" s="13" t="s">
        <v>2197</v>
      </c>
      <c r="I472" s="13" t="s">
        <v>2199</v>
      </c>
      <c r="J472" s="13" t="s">
        <v>2228</v>
      </c>
      <c r="K472" s="13">
        <v>3</v>
      </c>
      <c r="L472" s="13" t="s">
        <v>12</v>
      </c>
      <c r="M472" s="13" t="s">
        <v>12</v>
      </c>
      <c r="N472" s="13" t="s">
        <v>12</v>
      </c>
      <c r="O472" s="13"/>
    </row>
    <row r="473" spans="1:15" ht="15.75" customHeight="1">
      <c r="A473" s="3" t="s">
        <v>1702</v>
      </c>
      <c r="B473" s="1" t="str">
        <f>'1. BAT-FLY_INTERACTIONS_Referen'!A92</f>
        <v>BFR091</v>
      </c>
      <c r="C473" s="13">
        <v>2004</v>
      </c>
      <c r="D473" s="13">
        <v>2009</v>
      </c>
      <c r="E473" s="12" t="s">
        <v>12</v>
      </c>
      <c r="F473" s="12" t="s">
        <v>12</v>
      </c>
      <c r="G473" s="12" t="s">
        <v>2198</v>
      </c>
      <c r="H473" s="12" t="s">
        <v>2198</v>
      </c>
      <c r="I473" s="12" t="s">
        <v>12</v>
      </c>
      <c r="J473" s="12" t="s">
        <v>12</v>
      </c>
      <c r="K473" s="12" t="s">
        <v>12</v>
      </c>
      <c r="L473" s="12" t="s">
        <v>12</v>
      </c>
      <c r="M473" s="12" t="s">
        <v>12</v>
      </c>
      <c r="N473" s="12" t="s">
        <v>12</v>
      </c>
      <c r="O473" s="13"/>
    </row>
    <row r="474" spans="1:15" ht="15.75" customHeight="1">
      <c r="A474" s="3" t="s">
        <v>1706</v>
      </c>
      <c r="B474" s="1" t="str">
        <f t="shared" ref="B474:B475" si="136">B473</f>
        <v>BFR091</v>
      </c>
      <c r="C474" s="13">
        <v>2004</v>
      </c>
      <c r="D474" s="13">
        <v>2009</v>
      </c>
      <c r="E474" s="12" t="s">
        <v>12</v>
      </c>
      <c r="F474" s="12" t="s">
        <v>12</v>
      </c>
      <c r="G474" s="12" t="s">
        <v>2198</v>
      </c>
      <c r="H474" s="12" t="s">
        <v>2198</v>
      </c>
      <c r="I474" s="12" t="s">
        <v>12</v>
      </c>
      <c r="J474" s="12" t="s">
        <v>12</v>
      </c>
      <c r="K474" s="12" t="s">
        <v>12</v>
      </c>
      <c r="L474" s="12" t="s">
        <v>12</v>
      </c>
      <c r="M474" s="12" t="s">
        <v>12</v>
      </c>
      <c r="N474" s="12" t="s">
        <v>12</v>
      </c>
      <c r="O474" s="13"/>
    </row>
    <row r="475" spans="1:15" ht="15.75" customHeight="1">
      <c r="A475" s="3" t="s">
        <v>1708</v>
      </c>
      <c r="B475" s="1" t="str">
        <f t="shared" si="136"/>
        <v>BFR091</v>
      </c>
      <c r="C475" s="13">
        <v>2004</v>
      </c>
      <c r="D475" s="13">
        <v>2009</v>
      </c>
      <c r="E475" s="12" t="s">
        <v>12</v>
      </c>
      <c r="F475" s="12" t="s">
        <v>12</v>
      </c>
      <c r="G475" s="12" t="s">
        <v>2198</v>
      </c>
      <c r="H475" s="12" t="s">
        <v>2198</v>
      </c>
      <c r="I475" s="12" t="s">
        <v>12</v>
      </c>
      <c r="J475" s="12" t="s">
        <v>12</v>
      </c>
      <c r="K475" s="12" t="s">
        <v>12</v>
      </c>
      <c r="L475" s="12" t="s">
        <v>12</v>
      </c>
      <c r="M475" s="12" t="s">
        <v>12</v>
      </c>
      <c r="N475" s="12" t="s">
        <v>12</v>
      </c>
      <c r="O475" s="13"/>
    </row>
    <row r="476" spans="1:15" ht="15.75" customHeight="1">
      <c r="A476" s="3" t="s">
        <v>1710</v>
      </c>
      <c r="B476" s="1" t="str">
        <f>'1. BAT-FLY_INTERACTIONS_Referen'!A93</f>
        <v>BFR092</v>
      </c>
      <c r="C476" s="13">
        <v>2016</v>
      </c>
      <c r="D476" s="13">
        <v>2017</v>
      </c>
      <c r="E476" s="13">
        <v>9</v>
      </c>
      <c r="F476" s="13">
        <v>161280</v>
      </c>
      <c r="G476" s="13" t="s">
        <v>2198</v>
      </c>
      <c r="H476" s="13" t="s">
        <v>2198</v>
      </c>
      <c r="I476" s="13" t="s">
        <v>2199</v>
      </c>
      <c r="J476" s="13">
        <v>4</v>
      </c>
      <c r="K476" s="13">
        <v>7</v>
      </c>
      <c r="L476" s="13">
        <v>8</v>
      </c>
      <c r="M476" s="12" t="s">
        <v>12</v>
      </c>
      <c r="N476" s="12" t="s">
        <v>12</v>
      </c>
      <c r="O476" s="13"/>
    </row>
    <row r="477" spans="1:15" ht="15.75" customHeight="1">
      <c r="A477" s="1" t="str">
        <f t="shared" ref="A477:B477" si="137">A476</f>
        <v>BFA398</v>
      </c>
      <c r="B477" s="1" t="str">
        <f t="shared" si="137"/>
        <v>BFR092</v>
      </c>
      <c r="C477" s="13">
        <v>2016</v>
      </c>
      <c r="D477" s="13">
        <v>2017</v>
      </c>
      <c r="E477" s="13">
        <v>9</v>
      </c>
      <c r="F477" s="13">
        <v>161280</v>
      </c>
      <c r="G477" s="13" t="s">
        <v>2198</v>
      </c>
      <c r="H477" s="13" t="s">
        <v>2198</v>
      </c>
      <c r="I477" s="13" t="s">
        <v>2199</v>
      </c>
      <c r="J477" s="13">
        <v>4</v>
      </c>
      <c r="K477" s="13">
        <v>7</v>
      </c>
      <c r="L477" s="13">
        <v>8</v>
      </c>
      <c r="M477" s="12" t="s">
        <v>12</v>
      </c>
      <c r="N477" s="12" t="s">
        <v>12</v>
      </c>
      <c r="O477" s="13"/>
    </row>
    <row r="478" spans="1:15" ht="15.75" customHeight="1">
      <c r="A478" s="1" t="str">
        <f t="shared" ref="A478:B478" si="138">A477</f>
        <v>BFA398</v>
      </c>
      <c r="B478" s="1" t="str">
        <f t="shared" si="138"/>
        <v>BFR092</v>
      </c>
      <c r="C478" s="13">
        <v>2016</v>
      </c>
      <c r="D478" s="13">
        <v>2017</v>
      </c>
      <c r="E478" s="13">
        <v>9</v>
      </c>
      <c r="F478" s="13">
        <v>161280</v>
      </c>
      <c r="G478" s="13" t="s">
        <v>2198</v>
      </c>
      <c r="H478" s="13" t="s">
        <v>2198</v>
      </c>
      <c r="I478" s="13" t="s">
        <v>2199</v>
      </c>
      <c r="J478" s="13">
        <v>4</v>
      </c>
      <c r="K478" s="13">
        <v>7</v>
      </c>
      <c r="L478" s="13">
        <v>8</v>
      </c>
      <c r="M478" s="12" t="s">
        <v>12</v>
      </c>
      <c r="N478" s="12" t="s">
        <v>12</v>
      </c>
      <c r="O478" s="13"/>
    </row>
    <row r="479" spans="1:15" ht="15.75" customHeight="1">
      <c r="A479" s="3" t="s">
        <v>1718</v>
      </c>
      <c r="B479" s="1" t="str">
        <f>B478</f>
        <v>BFR092</v>
      </c>
      <c r="C479" s="13">
        <v>2016</v>
      </c>
      <c r="D479" s="13">
        <v>2017</v>
      </c>
      <c r="E479" s="13">
        <v>9</v>
      </c>
      <c r="F479" s="13">
        <v>161280</v>
      </c>
      <c r="G479" s="13" t="s">
        <v>2198</v>
      </c>
      <c r="H479" s="13" t="s">
        <v>2198</v>
      </c>
      <c r="I479" s="13" t="s">
        <v>2199</v>
      </c>
      <c r="J479" s="13">
        <v>4</v>
      </c>
      <c r="K479" s="13">
        <v>7</v>
      </c>
      <c r="L479" s="13">
        <v>8</v>
      </c>
      <c r="M479" s="12" t="s">
        <v>12</v>
      </c>
      <c r="N479" s="12" t="s">
        <v>12</v>
      </c>
      <c r="O479" s="13"/>
    </row>
    <row r="480" spans="1:15" ht="15.75" customHeight="1">
      <c r="A480" s="1" t="str">
        <f t="shared" ref="A480:B480" si="139">A479</f>
        <v>BFA399</v>
      </c>
      <c r="B480" s="1" t="str">
        <f t="shared" si="139"/>
        <v>BFR092</v>
      </c>
      <c r="C480" s="13">
        <v>2016</v>
      </c>
      <c r="D480" s="13">
        <v>2017</v>
      </c>
      <c r="E480" s="13">
        <v>9</v>
      </c>
      <c r="F480" s="13">
        <v>161280</v>
      </c>
      <c r="G480" s="13" t="s">
        <v>2198</v>
      </c>
      <c r="H480" s="13" t="s">
        <v>2198</v>
      </c>
      <c r="I480" s="13" t="s">
        <v>2199</v>
      </c>
      <c r="J480" s="13">
        <v>4</v>
      </c>
      <c r="K480" s="13">
        <v>7</v>
      </c>
      <c r="L480" s="13">
        <v>8</v>
      </c>
      <c r="M480" s="12" t="s">
        <v>12</v>
      </c>
      <c r="N480" s="12" t="s">
        <v>12</v>
      </c>
      <c r="O480" s="13"/>
    </row>
    <row r="481" spans="1:15" ht="15.75" customHeight="1">
      <c r="A481" s="1" t="str">
        <f t="shared" ref="A481:B481" si="140">A480</f>
        <v>BFA399</v>
      </c>
      <c r="B481" s="1" t="str">
        <f t="shared" si="140"/>
        <v>BFR092</v>
      </c>
      <c r="C481" s="13">
        <v>2016</v>
      </c>
      <c r="D481" s="13">
        <v>2017</v>
      </c>
      <c r="E481" s="13">
        <v>9</v>
      </c>
      <c r="F481" s="13">
        <v>161280</v>
      </c>
      <c r="G481" s="13" t="s">
        <v>2198</v>
      </c>
      <c r="H481" s="13" t="s">
        <v>2198</v>
      </c>
      <c r="I481" s="13" t="s">
        <v>2199</v>
      </c>
      <c r="J481" s="13">
        <v>4</v>
      </c>
      <c r="K481" s="13">
        <v>7</v>
      </c>
      <c r="L481" s="13">
        <v>8</v>
      </c>
      <c r="M481" s="12" t="s">
        <v>12</v>
      </c>
      <c r="N481" s="12" t="s">
        <v>12</v>
      </c>
      <c r="O481" s="13"/>
    </row>
    <row r="482" spans="1:15" ht="15.75" customHeight="1">
      <c r="A482" s="3" t="s">
        <v>1723</v>
      </c>
      <c r="B482" s="1" t="str">
        <f>B481</f>
        <v>BFR092</v>
      </c>
      <c r="C482" s="13">
        <v>2016</v>
      </c>
      <c r="D482" s="13">
        <v>2017</v>
      </c>
      <c r="E482" s="13">
        <v>9</v>
      </c>
      <c r="F482" s="13">
        <v>161280</v>
      </c>
      <c r="G482" s="13" t="s">
        <v>2198</v>
      </c>
      <c r="H482" s="13" t="s">
        <v>2198</v>
      </c>
      <c r="I482" s="13" t="s">
        <v>2199</v>
      </c>
      <c r="J482" s="13">
        <v>4</v>
      </c>
      <c r="K482" s="13">
        <v>7</v>
      </c>
      <c r="L482" s="13">
        <v>8</v>
      </c>
      <c r="M482" s="12" t="s">
        <v>12</v>
      </c>
      <c r="N482" s="12" t="s">
        <v>12</v>
      </c>
      <c r="O482" s="13"/>
    </row>
    <row r="483" spans="1:15" ht="15.75" customHeight="1">
      <c r="A483" s="1" t="str">
        <f t="shared" ref="A483:B483" si="141">A482</f>
        <v>BFA400</v>
      </c>
      <c r="B483" s="1" t="str">
        <f t="shared" si="141"/>
        <v>BFR092</v>
      </c>
      <c r="C483" s="13">
        <v>2016</v>
      </c>
      <c r="D483" s="13">
        <v>2017</v>
      </c>
      <c r="E483" s="13">
        <v>9</v>
      </c>
      <c r="F483" s="13">
        <v>161280</v>
      </c>
      <c r="G483" s="13" t="s">
        <v>2198</v>
      </c>
      <c r="H483" s="13" t="s">
        <v>2198</v>
      </c>
      <c r="I483" s="13" t="s">
        <v>2199</v>
      </c>
      <c r="J483" s="13">
        <v>4</v>
      </c>
      <c r="K483" s="13">
        <v>7</v>
      </c>
      <c r="L483" s="13">
        <v>8</v>
      </c>
      <c r="M483" s="12" t="s">
        <v>12</v>
      </c>
      <c r="N483" s="12" t="s">
        <v>12</v>
      </c>
      <c r="O483" s="13"/>
    </row>
    <row r="484" spans="1:15" ht="15.75" customHeight="1">
      <c r="A484" s="3" t="s">
        <v>1728</v>
      </c>
      <c r="B484" s="1" t="str">
        <f>'1. BAT-FLY_INTERACTIONS_Referen'!A94</f>
        <v>BFR093</v>
      </c>
      <c r="C484" s="13">
        <v>2017</v>
      </c>
      <c r="D484" s="13">
        <v>2018</v>
      </c>
      <c r="E484" s="13" t="s">
        <v>12</v>
      </c>
      <c r="F484" s="13" t="s">
        <v>12</v>
      </c>
      <c r="G484" s="13" t="s">
        <v>2198</v>
      </c>
      <c r="H484" s="13" t="s">
        <v>2198</v>
      </c>
      <c r="I484" s="13" t="s">
        <v>12</v>
      </c>
      <c r="J484" s="13" t="s">
        <v>12</v>
      </c>
      <c r="K484" s="13" t="s">
        <v>12</v>
      </c>
      <c r="L484" s="13" t="s">
        <v>12</v>
      </c>
      <c r="M484" s="13" t="s">
        <v>12</v>
      </c>
      <c r="N484" s="13" t="s">
        <v>12</v>
      </c>
      <c r="O484" s="13"/>
    </row>
    <row r="485" spans="1:15" ht="15.75" customHeight="1">
      <c r="A485" s="3" t="s">
        <v>1731</v>
      </c>
      <c r="B485" s="1" t="str">
        <f>B484</f>
        <v>BFR093</v>
      </c>
      <c r="C485" s="13">
        <v>2017</v>
      </c>
      <c r="D485" s="13">
        <v>2018</v>
      </c>
      <c r="E485" s="13" t="s">
        <v>12</v>
      </c>
      <c r="F485" s="13" t="s">
        <v>12</v>
      </c>
      <c r="G485" s="13" t="s">
        <v>2198</v>
      </c>
      <c r="H485" s="13" t="s">
        <v>2198</v>
      </c>
      <c r="I485" s="13" t="s">
        <v>12</v>
      </c>
      <c r="J485" s="13" t="s">
        <v>12</v>
      </c>
      <c r="K485" s="13" t="s">
        <v>12</v>
      </c>
      <c r="L485" s="13" t="s">
        <v>12</v>
      </c>
      <c r="M485" s="13" t="s">
        <v>12</v>
      </c>
      <c r="N485" s="13" t="s">
        <v>12</v>
      </c>
      <c r="O485" s="13"/>
    </row>
    <row r="486" spans="1:15" ht="15.75" customHeight="1">
      <c r="A486" s="3" t="s">
        <v>1733</v>
      </c>
      <c r="B486" s="1" t="str">
        <f>'1. BAT-FLY_INTERACTIONS_Referen'!A95</f>
        <v>BFR094</v>
      </c>
      <c r="C486" s="13">
        <v>2018</v>
      </c>
      <c r="D486" s="13">
        <v>2018</v>
      </c>
      <c r="E486" s="13">
        <v>6</v>
      </c>
      <c r="F486" s="13">
        <v>1814400</v>
      </c>
      <c r="G486" s="13" t="s">
        <v>2198</v>
      </c>
      <c r="H486" s="13" t="s">
        <v>2198</v>
      </c>
      <c r="I486" s="13" t="s">
        <v>2199</v>
      </c>
      <c r="J486" s="13">
        <v>42</v>
      </c>
      <c r="K486" s="13">
        <v>6</v>
      </c>
      <c r="L486" s="13">
        <v>10</v>
      </c>
      <c r="M486" s="13" t="s">
        <v>12</v>
      </c>
      <c r="N486" s="13" t="s">
        <v>12</v>
      </c>
      <c r="O486" s="13"/>
    </row>
    <row r="487" spans="1:15" ht="15.75" customHeight="1">
      <c r="A487" s="3" t="s">
        <v>1737</v>
      </c>
      <c r="B487" s="1" t="str">
        <f>'1. BAT-FLY_INTERACTIONS_Referen'!A96</f>
        <v>BFR095</v>
      </c>
      <c r="C487" s="13">
        <v>1985</v>
      </c>
      <c r="D487" s="13">
        <v>1988</v>
      </c>
      <c r="E487" s="13">
        <v>35</v>
      </c>
      <c r="F487" s="12" t="s">
        <v>12</v>
      </c>
      <c r="G487" s="12" t="s">
        <v>2197</v>
      </c>
      <c r="H487" s="12" t="s">
        <v>2197</v>
      </c>
      <c r="I487" s="12" t="s">
        <v>12</v>
      </c>
      <c r="J487" s="12" t="s">
        <v>12</v>
      </c>
      <c r="K487" s="12" t="s">
        <v>12</v>
      </c>
      <c r="L487" s="12" t="s">
        <v>12</v>
      </c>
      <c r="M487" s="12" t="s">
        <v>12</v>
      </c>
      <c r="N487" s="12" t="s">
        <v>12</v>
      </c>
      <c r="O487" s="13"/>
    </row>
    <row r="488" spans="1:15" ht="15.75" customHeight="1">
      <c r="A488" s="3" t="s">
        <v>1742</v>
      </c>
      <c r="B488" s="1" t="str">
        <f>'1. BAT-FLY_INTERACTIONS_Referen'!A97</f>
        <v>BFR096</v>
      </c>
      <c r="C488" s="13">
        <v>2002</v>
      </c>
      <c r="D488" s="13">
        <v>2004</v>
      </c>
      <c r="E488" s="13">
        <v>15</v>
      </c>
      <c r="F488" s="12" t="s">
        <v>12</v>
      </c>
      <c r="G488" s="12" t="s">
        <v>2197</v>
      </c>
      <c r="H488" s="13" t="s">
        <v>2198</v>
      </c>
      <c r="I488" s="13" t="s">
        <v>2229</v>
      </c>
      <c r="J488" s="12" t="s">
        <v>12</v>
      </c>
      <c r="K488" s="12" t="s">
        <v>12</v>
      </c>
      <c r="L488" s="12" t="s">
        <v>12</v>
      </c>
      <c r="M488" s="12" t="s">
        <v>12</v>
      </c>
      <c r="N488" s="12" t="s">
        <v>12</v>
      </c>
      <c r="O488" s="13"/>
    </row>
    <row r="489" spans="1:15" ht="15.75" customHeight="1">
      <c r="A489" s="3" t="s">
        <v>1746</v>
      </c>
      <c r="B489" s="1" t="str">
        <f>'1. BAT-FLY_INTERACTIONS_Referen'!A98</f>
        <v>BFR097</v>
      </c>
      <c r="C489" s="13">
        <v>2014</v>
      </c>
      <c r="D489" s="13">
        <v>2016</v>
      </c>
      <c r="E489" s="13">
        <v>5</v>
      </c>
      <c r="F489" s="12" t="s">
        <v>12</v>
      </c>
      <c r="G489" s="12" t="s">
        <v>2197</v>
      </c>
      <c r="H489" s="13" t="s">
        <v>2198</v>
      </c>
      <c r="I489" s="13" t="s">
        <v>2230</v>
      </c>
      <c r="J489" s="34">
        <v>44842</v>
      </c>
      <c r="K489" s="28">
        <v>44595</v>
      </c>
      <c r="L489" s="12" t="s">
        <v>12</v>
      </c>
      <c r="M489" s="12" t="s">
        <v>12</v>
      </c>
      <c r="N489" s="12" t="s">
        <v>12</v>
      </c>
      <c r="O489" s="13"/>
    </row>
    <row r="490" spans="1:15" ht="15.75" customHeight="1">
      <c r="A490" s="3" t="s">
        <v>1749</v>
      </c>
      <c r="B490" s="1" t="str">
        <f>'1. BAT-FLY_INTERACTIONS_Referen'!A99</f>
        <v>BFR098</v>
      </c>
      <c r="C490" s="13">
        <v>2012</v>
      </c>
      <c r="D490" s="13">
        <v>2013</v>
      </c>
      <c r="E490" s="13">
        <v>5</v>
      </c>
      <c r="F490" s="13">
        <v>4613760</v>
      </c>
      <c r="G490" s="13" t="s">
        <v>2198</v>
      </c>
      <c r="H490" s="13" t="s">
        <v>2198</v>
      </c>
      <c r="I490" s="13" t="s">
        <v>2221</v>
      </c>
      <c r="J490" s="13">
        <v>89</v>
      </c>
      <c r="K490" s="13">
        <v>6</v>
      </c>
      <c r="L490" s="13">
        <v>10</v>
      </c>
      <c r="M490" s="13" t="s">
        <v>2200</v>
      </c>
      <c r="N490" s="12" t="s">
        <v>12</v>
      </c>
      <c r="O490" s="13"/>
    </row>
    <row r="491" spans="1:15" ht="15.75" customHeight="1">
      <c r="A491" s="3" t="s">
        <v>1752</v>
      </c>
      <c r="B491" s="1" t="str">
        <f>'1. BAT-FLY_INTERACTIONS_Referen'!A100</f>
        <v>BFR099</v>
      </c>
      <c r="C491" s="13">
        <v>2018</v>
      </c>
      <c r="D491" s="13">
        <v>2018</v>
      </c>
      <c r="E491" s="13">
        <v>3</v>
      </c>
      <c r="F491" s="13" t="s">
        <v>12</v>
      </c>
      <c r="G491" s="13" t="s">
        <v>2198</v>
      </c>
      <c r="H491" s="13" t="s">
        <v>2198</v>
      </c>
      <c r="I491" s="13" t="s">
        <v>2221</v>
      </c>
      <c r="J491" s="13" t="s">
        <v>12</v>
      </c>
      <c r="K491" s="13">
        <v>4</v>
      </c>
      <c r="L491" s="13" t="s">
        <v>12</v>
      </c>
      <c r="M491" s="13" t="s">
        <v>12</v>
      </c>
      <c r="N491" s="13" t="s">
        <v>12</v>
      </c>
      <c r="O491" s="13"/>
    </row>
    <row r="492" spans="1:15" ht="15.75" customHeight="1">
      <c r="A492" s="3" t="s">
        <v>1755</v>
      </c>
      <c r="B492" s="1" t="str">
        <f t="shared" ref="B492:B494" si="142">B491</f>
        <v>BFR099</v>
      </c>
      <c r="C492" s="13">
        <v>2018</v>
      </c>
      <c r="D492" s="13">
        <v>2018</v>
      </c>
      <c r="E492" s="13">
        <v>3</v>
      </c>
      <c r="F492" s="13" t="s">
        <v>12</v>
      </c>
      <c r="G492" s="13" t="s">
        <v>2198</v>
      </c>
      <c r="H492" s="13" t="s">
        <v>2198</v>
      </c>
      <c r="I492" s="13" t="s">
        <v>2221</v>
      </c>
      <c r="J492" s="13" t="s">
        <v>12</v>
      </c>
      <c r="K492" s="13">
        <v>4</v>
      </c>
      <c r="L492" s="13" t="s">
        <v>12</v>
      </c>
      <c r="M492" s="13" t="s">
        <v>12</v>
      </c>
      <c r="N492" s="13" t="s">
        <v>12</v>
      </c>
      <c r="O492" s="13"/>
    </row>
    <row r="493" spans="1:15" ht="15.75" customHeight="1">
      <c r="A493" s="3" t="s">
        <v>1758</v>
      </c>
      <c r="B493" s="1" t="str">
        <f t="shared" si="142"/>
        <v>BFR099</v>
      </c>
      <c r="C493" s="13">
        <v>2018</v>
      </c>
      <c r="D493" s="13">
        <v>2018</v>
      </c>
      <c r="E493" s="13">
        <v>3</v>
      </c>
      <c r="F493" s="13" t="s">
        <v>12</v>
      </c>
      <c r="G493" s="13" t="s">
        <v>2198</v>
      </c>
      <c r="H493" s="13" t="s">
        <v>2198</v>
      </c>
      <c r="I493" s="13" t="s">
        <v>2221</v>
      </c>
      <c r="J493" s="13" t="s">
        <v>12</v>
      </c>
      <c r="K493" s="13">
        <v>4</v>
      </c>
      <c r="L493" s="13" t="s">
        <v>12</v>
      </c>
      <c r="M493" s="13" t="s">
        <v>12</v>
      </c>
      <c r="N493" s="13" t="s">
        <v>12</v>
      </c>
      <c r="O493" s="13"/>
    </row>
    <row r="494" spans="1:15" ht="15.75" customHeight="1">
      <c r="A494" s="3" t="s">
        <v>1761</v>
      </c>
      <c r="B494" s="1" t="str">
        <f t="shared" si="142"/>
        <v>BFR099</v>
      </c>
      <c r="C494" s="13">
        <v>2017</v>
      </c>
      <c r="D494" s="13">
        <v>2017</v>
      </c>
      <c r="E494" s="13">
        <v>1</v>
      </c>
      <c r="F494" s="13" t="s">
        <v>12</v>
      </c>
      <c r="G494" s="13" t="s">
        <v>2198</v>
      </c>
      <c r="H494" s="13" t="s">
        <v>2198</v>
      </c>
      <c r="I494" s="13" t="s">
        <v>2221</v>
      </c>
      <c r="J494" s="13" t="s">
        <v>12</v>
      </c>
      <c r="K494" s="13" t="s">
        <v>12</v>
      </c>
      <c r="L494" s="13" t="s">
        <v>12</v>
      </c>
      <c r="M494" s="13" t="s">
        <v>2200</v>
      </c>
      <c r="N494" s="13" t="s">
        <v>12</v>
      </c>
      <c r="O494" s="13"/>
    </row>
    <row r="495" spans="1:15" ht="15.75" customHeight="1">
      <c r="A495" s="3" t="s">
        <v>1767</v>
      </c>
      <c r="B495" s="1" t="str">
        <f>'1. BAT-FLY_INTERACTIONS_Referen'!A101</f>
        <v>BFR100</v>
      </c>
      <c r="C495" s="13">
        <v>2010</v>
      </c>
      <c r="D495" s="13">
        <v>2011</v>
      </c>
      <c r="E495" s="13">
        <v>11</v>
      </c>
      <c r="F495" s="13" t="s">
        <v>12</v>
      </c>
      <c r="G495" s="13" t="s">
        <v>2198</v>
      </c>
      <c r="H495" s="13" t="s">
        <v>2198</v>
      </c>
      <c r="I495" s="13" t="s">
        <v>2221</v>
      </c>
      <c r="J495" s="13">
        <v>22</v>
      </c>
      <c r="K495" s="13" t="s">
        <v>12</v>
      </c>
      <c r="L495" s="13" t="s">
        <v>12</v>
      </c>
      <c r="M495" s="13" t="s">
        <v>2200</v>
      </c>
      <c r="N495" s="13" t="s">
        <v>12</v>
      </c>
      <c r="O495" s="13"/>
    </row>
    <row r="496" spans="1:15" ht="15.75" customHeight="1">
      <c r="A496" s="3" t="s">
        <v>1770</v>
      </c>
      <c r="B496" s="1" t="str">
        <f>'1. BAT-FLY_INTERACTIONS_Referen'!A102</f>
        <v>BFR101</v>
      </c>
      <c r="C496" s="13">
        <v>2016</v>
      </c>
      <c r="D496" s="13">
        <v>2017</v>
      </c>
      <c r="E496" s="13">
        <v>13</v>
      </c>
      <c r="F496" s="13">
        <v>1797120</v>
      </c>
      <c r="G496" s="13" t="s">
        <v>2198</v>
      </c>
      <c r="H496" s="13" t="s">
        <v>2198</v>
      </c>
      <c r="I496" s="13" t="s">
        <v>2221</v>
      </c>
      <c r="J496" s="13">
        <v>52</v>
      </c>
      <c r="K496" s="13">
        <v>6</v>
      </c>
      <c r="L496" s="13">
        <v>8</v>
      </c>
      <c r="M496" s="13" t="s">
        <v>2200</v>
      </c>
      <c r="N496" s="12" t="s">
        <v>12</v>
      </c>
      <c r="O496" s="13"/>
    </row>
    <row r="497" spans="1:15" ht="15.75" customHeight="1">
      <c r="A497" s="3" t="s">
        <v>1775</v>
      </c>
      <c r="B497" s="1" t="str">
        <f>'1. BAT-FLY_INTERACTIONS_Referen'!A103</f>
        <v>BFR102</v>
      </c>
      <c r="C497" s="13">
        <v>1997</v>
      </c>
      <c r="D497" s="13">
        <v>1998</v>
      </c>
      <c r="E497" s="13">
        <v>9</v>
      </c>
      <c r="F497" s="13" t="s">
        <v>12</v>
      </c>
      <c r="G497" s="13" t="s">
        <v>2198</v>
      </c>
      <c r="H497" s="13" t="s">
        <v>2198</v>
      </c>
      <c r="I497" s="13" t="s">
        <v>2231</v>
      </c>
      <c r="J497" s="13" t="s">
        <v>12</v>
      </c>
      <c r="K497" s="13" t="s">
        <v>12</v>
      </c>
      <c r="L497" s="13" t="s">
        <v>12</v>
      </c>
      <c r="M497" s="13" t="s">
        <v>12</v>
      </c>
      <c r="N497" s="13" t="s">
        <v>12</v>
      </c>
      <c r="O497" s="13"/>
    </row>
    <row r="498" spans="1:15" ht="15.75" customHeight="1">
      <c r="A498" s="3" t="s">
        <v>1778</v>
      </c>
      <c r="B498" s="1" t="str">
        <f>'1. BAT-FLY_INTERACTIONS_Referen'!A104</f>
        <v>BFR103</v>
      </c>
      <c r="C498" s="13">
        <v>2014</v>
      </c>
      <c r="D498" s="13">
        <v>2015</v>
      </c>
      <c r="E498" s="13">
        <v>12</v>
      </c>
      <c r="F498" s="13">
        <v>25920</v>
      </c>
      <c r="G498" s="13" t="s">
        <v>2198</v>
      </c>
      <c r="H498" s="13" t="s">
        <v>2198</v>
      </c>
      <c r="I498" s="13" t="s">
        <v>2232</v>
      </c>
      <c r="J498" s="13">
        <v>12</v>
      </c>
      <c r="K498" s="13">
        <v>2.5</v>
      </c>
      <c r="L498" s="13">
        <v>1</v>
      </c>
      <c r="M498" s="13" t="s">
        <v>2200</v>
      </c>
      <c r="N498" s="13" t="s">
        <v>12</v>
      </c>
      <c r="O498" s="13"/>
    </row>
    <row r="499" spans="1:15" ht="15.75" customHeight="1">
      <c r="A499" s="3" t="s">
        <v>1783</v>
      </c>
      <c r="B499" s="1" t="str">
        <f>'1. BAT-FLY_INTERACTIONS_Referen'!A105</f>
        <v>BFR104</v>
      </c>
      <c r="C499" s="13">
        <v>2003</v>
      </c>
      <c r="D499" s="13">
        <v>2005</v>
      </c>
      <c r="E499" s="13">
        <v>22</v>
      </c>
      <c r="F499" s="12" t="s">
        <v>12</v>
      </c>
      <c r="G499" s="12" t="s">
        <v>2197</v>
      </c>
      <c r="H499" s="13" t="s">
        <v>2198</v>
      </c>
      <c r="I499" s="13" t="s">
        <v>2221</v>
      </c>
      <c r="J499" s="13" t="s">
        <v>12</v>
      </c>
      <c r="K499" s="13" t="s">
        <v>12</v>
      </c>
      <c r="L499" s="13" t="s">
        <v>12</v>
      </c>
      <c r="M499" s="13" t="s">
        <v>12</v>
      </c>
      <c r="N499" s="13" t="s">
        <v>12</v>
      </c>
      <c r="O499" s="13"/>
    </row>
    <row r="500" spans="1:15" ht="15.75" customHeight="1">
      <c r="A500" s="1" t="str">
        <f t="shared" ref="A500:B500" si="143">A499</f>
        <v>BFA416</v>
      </c>
      <c r="B500" s="1" t="str">
        <f t="shared" si="143"/>
        <v>BFR104</v>
      </c>
      <c r="C500" s="13">
        <v>2003</v>
      </c>
      <c r="D500" s="13">
        <v>2005</v>
      </c>
      <c r="E500" s="13">
        <v>22</v>
      </c>
      <c r="F500" s="12" t="s">
        <v>12</v>
      </c>
      <c r="G500" s="12" t="s">
        <v>2197</v>
      </c>
      <c r="H500" s="13" t="s">
        <v>2198</v>
      </c>
      <c r="I500" s="13" t="s">
        <v>2221</v>
      </c>
      <c r="J500" s="13" t="s">
        <v>12</v>
      </c>
      <c r="K500" s="13" t="s">
        <v>12</v>
      </c>
      <c r="L500" s="13" t="s">
        <v>12</v>
      </c>
      <c r="M500" s="13" t="s">
        <v>12</v>
      </c>
      <c r="N500" s="13" t="s">
        <v>12</v>
      </c>
      <c r="O500" s="13"/>
    </row>
    <row r="501" spans="1:15" ht="15.75" customHeight="1">
      <c r="A501" s="1" t="str">
        <f t="shared" ref="A501:B501" si="144">A500</f>
        <v>BFA416</v>
      </c>
      <c r="B501" s="1" t="str">
        <f t="shared" si="144"/>
        <v>BFR104</v>
      </c>
      <c r="C501" s="13">
        <v>2003</v>
      </c>
      <c r="D501" s="13">
        <v>2005</v>
      </c>
      <c r="E501" s="13">
        <v>22</v>
      </c>
      <c r="F501" s="12" t="s">
        <v>12</v>
      </c>
      <c r="G501" s="12" t="s">
        <v>2197</v>
      </c>
      <c r="H501" s="13" t="s">
        <v>2198</v>
      </c>
      <c r="I501" s="13" t="s">
        <v>2221</v>
      </c>
      <c r="J501" s="13" t="s">
        <v>12</v>
      </c>
      <c r="K501" s="13" t="s">
        <v>12</v>
      </c>
      <c r="L501" s="13" t="s">
        <v>12</v>
      </c>
      <c r="M501" s="13" t="s">
        <v>12</v>
      </c>
      <c r="N501" s="13" t="s">
        <v>12</v>
      </c>
      <c r="O501" s="13"/>
    </row>
    <row r="502" spans="1:15" ht="15.75" customHeight="1">
      <c r="A502" s="1" t="str">
        <f t="shared" ref="A502:B502" si="145">A501</f>
        <v>BFA416</v>
      </c>
      <c r="B502" s="1" t="str">
        <f t="shared" si="145"/>
        <v>BFR104</v>
      </c>
      <c r="C502" s="13">
        <v>2003</v>
      </c>
      <c r="D502" s="13">
        <v>2005</v>
      </c>
      <c r="E502" s="13">
        <v>22</v>
      </c>
      <c r="F502" s="12" t="s">
        <v>12</v>
      </c>
      <c r="G502" s="12" t="s">
        <v>2197</v>
      </c>
      <c r="H502" s="13" t="s">
        <v>2198</v>
      </c>
      <c r="I502" s="13" t="s">
        <v>2221</v>
      </c>
      <c r="J502" s="13" t="s">
        <v>12</v>
      </c>
      <c r="K502" s="13" t="s">
        <v>12</v>
      </c>
      <c r="L502" s="13" t="s">
        <v>12</v>
      </c>
      <c r="M502" s="13" t="s">
        <v>12</v>
      </c>
      <c r="N502" s="13" t="s">
        <v>12</v>
      </c>
      <c r="O502" s="13"/>
    </row>
    <row r="503" spans="1:15" ht="15.75" customHeight="1">
      <c r="A503" s="3" t="s">
        <v>1789</v>
      </c>
      <c r="B503" s="1" t="str">
        <f>'1. BAT-FLY_INTERACTIONS_Referen'!A106</f>
        <v>BFR105</v>
      </c>
      <c r="C503" s="13">
        <v>2012</v>
      </c>
      <c r="D503" s="13">
        <v>2014</v>
      </c>
      <c r="E503" s="13">
        <v>7</v>
      </c>
      <c r="F503" s="13" t="s">
        <v>12</v>
      </c>
      <c r="G503" s="13" t="s">
        <v>2198</v>
      </c>
      <c r="H503" s="13" t="s">
        <v>2198</v>
      </c>
      <c r="I503" s="13" t="s">
        <v>2233</v>
      </c>
      <c r="J503" s="13" t="s">
        <v>12</v>
      </c>
      <c r="K503" s="13" t="s">
        <v>12</v>
      </c>
      <c r="L503" s="13" t="s">
        <v>12</v>
      </c>
      <c r="M503" s="13" t="s">
        <v>2200</v>
      </c>
      <c r="N503" s="13" t="s">
        <v>2234</v>
      </c>
      <c r="O503" s="13"/>
    </row>
    <row r="504" spans="1:15" ht="15.75" customHeight="1">
      <c r="A504" s="3" t="s">
        <v>1793</v>
      </c>
      <c r="B504" s="1" t="str">
        <f>'1. BAT-FLY_INTERACTIONS_Referen'!A107</f>
        <v>BFR106</v>
      </c>
      <c r="C504" s="13">
        <v>2013</v>
      </c>
      <c r="D504" s="13">
        <v>2014</v>
      </c>
      <c r="E504" s="13">
        <v>12</v>
      </c>
      <c r="F504" s="13" t="s">
        <v>12</v>
      </c>
      <c r="G504" s="12" t="s">
        <v>2197</v>
      </c>
      <c r="H504" s="13" t="s">
        <v>2198</v>
      </c>
      <c r="I504" s="13" t="s">
        <v>12</v>
      </c>
      <c r="J504" s="13" t="s">
        <v>12</v>
      </c>
      <c r="K504" s="13" t="s">
        <v>12</v>
      </c>
      <c r="L504" s="13" t="s">
        <v>12</v>
      </c>
      <c r="M504" s="13" t="s">
        <v>12</v>
      </c>
      <c r="N504" s="13" t="s">
        <v>12</v>
      </c>
      <c r="O504" s="13"/>
    </row>
    <row r="505" spans="1:15" ht="15.75" customHeight="1">
      <c r="A505" s="3" t="s">
        <v>1797</v>
      </c>
      <c r="B505" s="1" t="str">
        <f>'1. BAT-FLY_INTERACTIONS_Referen'!A108</f>
        <v>BFR107</v>
      </c>
      <c r="C505" s="13">
        <v>2006</v>
      </c>
      <c r="D505" s="13">
        <v>2007</v>
      </c>
      <c r="E505" s="13">
        <v>5</v>
      </c>
      <c r="F505" s="12" t="s">
        <v>12</v>
      </c>
      <c r="G505" s="13" t="s">
        <v>2198</v>
      </c>
      <c r="H505" s="13" t="s">
        <v>2198</v>
      </c>
      <c r="I505" s="13" t="s">
        <v>2221</v>
      </c>
      <c r="J505" s="12" t="s">
        <v>12</v>
      </c>
      <c r="K505" s="13">
        <v>6</v>
      </c>
      <c r="L505" s="13">
        <v>6</v>
      </c>
      <c r="M505" s="13" t="s">
        <v>2200</v>
      </c>
      <c r="N505" s="13" t="s">
        <v>12</v>
      </c>
      <c r="O505" s="13"/>
    </row>
    <row r="506" spans="1:15" ht="15.75" customHeight="1">
      <c r="A506" s="3" t="s">
        <v>1801</v>
      </c>
      <c r="B506" s="1" t="str">
        <f>'1. BAT-FLY_INTERACTIONS_Referen'!A109</f>
        <v>BFR108</v>
      </c>
      <c r="C506" s="13">
        <v>2011</v>
      </c>
      <c r="D506" s="13">
        <v>2011</v>
      </c>
      <c r="E506" s="13">
        <v>5</v>
      </c>
      <c r="F506" s="13">
        <v>5184000</v>
      </c>
      <c r="G506" s="13" t="s">
        <v>2198</v>
      </c>
      <c r="H506" s="13" t="s">
        <v>2198</v>
      </c>
      <c r="I506" s="13" t="s">
        <v>2221</v>
      </c>
      <c r="J506" s="13">
        <v>60</v>
      </c>
      <c r="K506" s="13">
        <v>12</v>
      </c>
      <c r="L506" s="13">
        <v>12</v>
      </c>
      <c r="M506" s="13" t="s">
        <v>2200</v>
      </c>
      <c r="N506" s="13" t="s">
        <v>12</v>
      </c>
      <c r="O506" s="13"/>
    </row>
    <row r="507" spans="1:15" ht="15.75" customHeight="1">
      <c r="A507" s="3" t="s">
        <v>1803</v>
      </c>
      <c r="B507" s="1" t="str">
        <f>'1. BAT-FLY_INTERACTIONS_Referen'!A110</f>
        <v>BFR109</v>
      </c>
      <c r="C507" s="13" t="s">
        <v>12</v>
      </c>
      <c r="D507" s="13" t="s">
        <v>12</v>
      </c>
      <c r="E507" s="13" t="s">
        <v>12</v>
      </c>
      <c r="F507" s="13" t="s">
        <v>12</v>
      </c>
      <c r="G507" s="12" t="s">
        <v>2197</v>
      </c>
      <c r="H507" s="13" t="s">
        <v>2198</v>
      </c>
      <c r="I507" s="13" t="s">
        <v>2221</v>
      </c>
      <c r="J507" s="13">
        <v>5</v>
      </c>
      <c r="K507" s="13" t="s">
        <v>12</v>
      </c>
      <c r="L507" s="13">
        <v>6</v>
      </c>
      <c r="M507" s="13" t="s">
        <v>2200</v>
      </c>
      <c r="N507" s="13" t="s">
        <v>12</v>
      </c>
      <c r="O507" s="13"/>
    </row>
    <row r="508" spans="1:15" ht="15.75" customHeight="1">
      <c r="A508" s="3" t="s">
        <v>1806</v>
      </c>
      <c r="B508" s="1" t="str">
        <f>'1. BAT-FLY_INTERACTIONS_Referen'!A111</f>
        <v>BFR110</v>
      </c>
      <c r="C508" s="13">
        <v>2002</v>
      </c>
      <c r="D508" s="13">
        <v>2002</v>
      </c>
      <c r="E508" s="13">
        <v>7</v>
      </c>
      <c r="F508" s="12" t="s">
        <v>12</v>
      </c>
      <c r="G508" s="12" t="s">
        <v>2197</v>
      </c>
      <c r="H508" s="13" t="s">
        <v>2198</v>
      </c>
      <c r="I508" s="1" t="s">
        <v>2232</v>
      </c>
      <c r="J508" s="13" t="s">
        <v>12</v>
      </c>
      <c r="K508" s="13" t="s">
        <v>12</v>
      </c>
      <c r="L508" s="13" t="s">
        <v>12</v>
      </c>
      <c r="M508" s="13" t="s">
        <v>12</v>
      </c>
      <c r="N508" s="13" t="s">
        <v>12</v>
      </c>
      <c r="O508" s="3" t="s">
        <v>2206</v>
      </c>
    </row>
    <row r="509" spans="1:15" ht="15.75" customHeight="1">
      <c r="A509" s="3" t="s">
        <v>1808</v>
      </c>
      <c r="B509" s="1" t="str">
        <f>'1. BAT-FLY_INTERACTIONS_Referen'!A112</f>
        <v>BFR111</v>
      </c>
      <c r="C509" s="13">
        <v>2005</v>
      </c>
      <c r="D509" s="13">
        <v>2010</v>
      </c>
      <c r="E509" s="13">
        <v>6</v>
      </c>
      <c r="F509" s="13" t="s">
        <v>12</v>
      </c>
      <c r="G509" s="13" t="s">
        <v>2198</v>
      </c>
      <c r="H509" s="13" t="s">
        <v>2198</v>
      </c>
      <c r="I509" s="13" t="s">
        <v>2221</v>
      </c>
      <c r="J509" s="13" t="s">
        <v>12</v>
      </c>
      <c r="K509" s="13" t="s">
        <v>12</v>
      </c>
      <c r="L509" s="13" t="s">
        <v>12</v>
      </c>
      <c r="M509" s="13" t="s">
        <v>12</v>
      </c>
      <c r="N509" s="13" t="s">
        <v>12</v>
      </c>
      <c r="O509" s="13"/>
    </row>
    <row r="510" spans="1:15" ht="15.75" customHeight="1">
      <c r="A510" s="3" t="s">
        <v>1813</v>
      </c>
      <c r="B510" s="1" t="str">
        <f t="shared" ref="B510:B521" si="146">B509</f>
        <v>BFR111</v>
      </c>
      <c r="C510" s="13">
        <v>2005</v>
      </c>
      <c r="D510" s="13">
        <v>2010</v>
      </c>
      <c r="E510" s="13">
        <v>6</v>
      </c>
      <c r="F510" s="13" t="s">
        <v>12</v>
      </c>
      <c r="G510" s="13" t="s">
        <v>2198</v>
      </c>
      <c r="H510" s="13" t="s">
        <v>2198</v>
      </c>
      <c r="I510" s="13" t="s">
        <v>2221</v>
      </c>
      <c r="J510" s="13" t="s">
        <v>12</v>
      </c>
      <c r="K510" s="13" t="s">
        <v>12</v>
      </c>
      <c r="L510" s="13" t="s">
        <v>12</v>
      </c>
      <c r="M510" s="13" t="s">
        <v>12</v>
      </c>
      <c r="N510" s="13" t="s">
        <v>12</v>
      </c>
      <c r="O510" s="13"/>
    </row>
    <row r="511" spans="1:15" ht="15.75" customHeight="1">
      <c r="A511" s="3" t="s">
        <v>1816</v>
      </c>
      <c r="B511" s="1" t="str">
        <f t="shared" si="146"/>
        <v>BFR111</v>
      </c>
      <c r="C511" s="13">
        <v>2005</v>
      </c>
      <c r="D511" s="13">
        <v>2010</v>
      </c>
      <c r="E511" s="13">
        <v>6</v>
      </c>
      <c r="F511" s="13" t="s">
        <v>12</v>
      </c>
      <c r="G511" s="13" t="s">
        <v>2198</v>
      </c>
      <c r="H511" s="13" t="s">
        <v>2198</v>
      </c>
      <c r="I511" s="13" t="s">
        <v>2221</v>
      </c>
      <c r="J511" s="13" t="s">
        <v>12</v>
      </c>
      <c r="K511" s="13" t="s">
        <v>12</v>
      </c>
      <c r="L511" s="13" t="s">
        <v>12</v>
      </c>
      <c r="M511" s="13" t="s">
        <v>12</v>
      </c>
      <c r="N511" s="13" t="s">
        <v>12</v>
      </c>
      <c r="O511" s="13"/>
    </row>
    <row r="512" spans="1:15" ht="15.75" customHeight="1">
      <c r="A512" s="3" t="s">
        <v>1819</v>
      </c>
      <c r="B512" s="1" t="str">
        <f t="shared" si="146"/>
        <v>BFR111</v>
      </c>
      <c r="C512" s="13">
        <v>2005</v>
      </c>
      <c r="D512" s="13">
        <v>2010</v>
      </c>
      <c r="E512" s="13">
        <v>6</v>
      </c>
      <c r="F512" s="13" t="s">
        <v>12</v>
      </c>
      <c r="G512" s="13" t="s">
        <v>2198</v>
      </c>
      <c r="H512" s="13" t="s">
        <v>2198</v>
      </c>
      <c r="I512" s="13" t="s">
        <v>2221</v>
      </c>
      <c r="J512" s="13" t="s">
        <v>12</v>
      </c>
      <c r="K512" s="13" t="s">
        <v>12</v>
      </c>
      <c r="L512" s="13" t="s">
        <v>12</v>
      </c>
      <c r="M512" s="13" t="s">
        <v>12</v>
      </c>
      <c r="N512" s="13" t="s">
        <v>12</v>
      </c>
      <c r="O512" s="13"/>
    </row>
    <row r="513" spans="1:15" ht="15.75" customHeight="1">
      <c r="A513" s="3" t="s">
        <v>1822</v>
      </c>
      <c r="B513" s="1" t="str">
        <f t="shared" si="146"/>
        <v>BFR111</v>
      </c>
      <c r="C513" s="13">
        <v>2005</v>
      </c>
      <c r="D513" s="13">
        <v>2010</v>
      </c>
      <c r="E513" s="13">
        <v>6</v>
      </c>
      <c r="F513" s="13" t="s">
        <v>12</v>
      </c>
      <c r="G513" s="13" t="s">
        <v>2198</v>
      </c>
      <c r="H513" s="13" t="s">
        <v>2198</v>
      </c>
      <c r="I513" s="13" t="s">
        <v>2221</v>
      </c>
      <c r="J513" s="13" t="s">
        <v>12</v>
      </c>
      <c r="K513" s="13" t="s">
        <v>12</v>
      </c>
      <c r="L513" s="13" t="s">
        <v>12</v>
      </c>
      <c r="M513" s="13" t="s">
        <v>12</v>
      </c>
      <c r="N513" s="13" t="s">
        <v>12</v>
      </c>
      <c r="O513" s="13"/>
    </row>
    <row r="514" spans="1:15" ht="15.75" customHeight="1">
      <c r="A514" s="3" t="s">
        <v>1825</v>
      </c>
      <c r="B514" s="1" t="str">
        <f t="shared" si="146"/>
        <v>BFR111</v>
      </c>
      <c r="C514" s="13">
        <v>2005</v>
      </c>
      <c r="D514" s="13">
        <v>2010</v>
      </c>
      <c r="E514" s="13">
        <v>6</v>
      </c>
      <c r="F514" s="13" t="s">
        <v>12</v>
      </c>
      <c r="G514" s="13" t="s">
        <v>2198</v>
      </c>
      <c r="H514" s="13" t="s">
        <v>2198</v>
      </c>
      <c r="I514" s="13" t="s">
        <v>2221</v>
      </c>
      <c r="J514" s="13" t="s">
        <v>12</v>
      </c>
      <c r="K514" s="13" t="s">
        <v>12</v>
      </c>
      <c r="L514" s="13" t="s">
        <v>12</v>
      </c>
      <c r="M514" s="13" t="s">
        <v>12</v>
      </c>
      <c r="N514" s="13" t="s">
        <v>12</v>
      </c>
      <c r="O514" s="13"/>
    </row>
    <row r="515" spans="1:15" ht="15.75" customHeight="1">
      <c r="A515" s="3" t="s">
        <v>1828</v>
      </c>
      <c r="B515" s="1" t="str">
        <f t="shared" si="146"/>
        <v>BFR111</v>
      </c>
      <c r="C515" s="13">
        <v>2005</v>
      </c>
      <c r="D515" s="13">
        <v>2010</v>
      </c>
      <c r="E515" s="13">
        <v>6</v>
      </c>
      <c r="F515" s="13" t="s">
        <v>12</v>
      </c>
      <c r="G515" s="13" t="s">
        <v>2198</v>
      </c>
      <c r="H515" s="13" t="s">
        <v>2198</v>
      </c>
      <c r="I515" s="13" t="s">
        <v>2221</v>
      </c>
      <c r="J515" s="13" t="s">
        <v>12</v>
      </c>
      <c r="K515" s="13" t="s">
        <v>12</v>
      </c>
      <c r="L515" s="13" t="s">
        <v>12</v>
      </c>
      <c r="M515" s="13" t="s">
        <v>12</v>
      </c>
      <c r="N515" s="13" t="s">
        <v>12</v>
      </c>
      <c r="O515" s="13"/>
    </row>
    <row r="516" spans="1:15" ht="15.75" customHeight="1">
      <c r="A516" s="3" t="s">
        <v>1831</v>
      </c>
      <c r="B516" s="1" t="str">
        <f t="shared" si="146"/>
        <v>BFR111</v>
      </c>
      <c r="C516" s="13">
        <v>2005</v>
      </c>
      <c r="D516" s="13">
        <v>2010</v>
      </c>
      <c r="E516" s="13">
        <v>6</v>
      </c>
      <c r="F516" s="13" t="s">
        <v>12</v>
      </c>
      <c r="G516" s="13" t="s">
        <v>2198</v>
      </c>
      <c r="H516" s="13" t="s">
        <v>2198</v>
      </c>
      <c r="I516" s="13" t="s">
        <v>2221</v>
      </c>
      <c r="J516" s="13" t="s">
        <v>12</v>
      </c>
      <c r="K516" s="13" t="s">
        <v>12</v>
      </c>
      <c r="L516" s="13" t="s">
        <v>12</v>
      </c>
      <c r="M516" s="13" t="s">
        <v>12</v>
      </c>
      <c r="N516" s="13" t="s">
        <v>12</v>
      </c>
      <c r="O516" s="13"/>
    </row>
    <row r="517" spans="1:15" ht="15.75" customHeight="1">
      <c r="A517" s="3" t="s">
        <v>1834</v>
      </c>
      <c r="B517" s="1" t="str">
        <f t="shared" si="146"/>
        <v>BFR111</v>
      </c>
      <c r="C517" s="13">
        <v>2005</v>
      </c>
      <c r="D517" s="13">
        <v>2010</v>
      </c>
      <c r="E517" s="13">
        <v>6</v>
      </c>
      <c r="F517" s="13" t="s">
        <v>12</v>
      </c>
      <c r="G517" s="13" t="s">
        <v>2198</v>
      </c>
      <c r="H517" s="13" t="s">
        <v>2198</v>
      </c>
      <c r="I517" s="13" t="s">
        <v>2221</v>
      </c>
      <c r="J517" s="13" t="s">
        <v>12</v>
      </c>
      <c r="K517" s="13" t="s">
        <v>12</v>
      </c>
      <c r="L517" s="13" t="s">
        <v>12</v>
      </c>
      <c r="M517" s="13" t="s">
        <v>12</v>
      </c>
      <c r="N517" s="13" t="s">
        <v>12</v>
      </c>
      <c r="O517" s="13"/>
    </row>
    <row r="518" spans="1:15" ht="15.75" customHeight="1">
      <c r="A518" s="3" t="s">
        <v>1837</v>
      </c>
      <c r="B518" s="1" t="str">
        <f t="shared" si="146"/>
        <v>BFR111</v>
      </c>
      <c r="C518" s="13">
        <v>2005</v>
      </c>
      <c r="D518" s="13">
        <v>2010</v>
      </c>
      <c r="E518" s="13">
        <v>6</v>
      </c>
      <c r="F518" s="13" t="s">
        <v>12</v>
      </c>
      <c r="G518" s="13" t="s">
        <v>2198</v>
      </c>
      <c r="H518" s="13" t="s">
        <v>2198</v>
      </c>
      <c r="I518" s="13" t="s">
        <v>2221</v>
      </c>
      <c r="J518" s="13" t="s">
        <v>12</v>
      </c>
      <c r="K518" s="13" t="s">
        <v>12</v>
      </c>
      <c r="L518" s="13" t="s">
        <v>12</v>
      </c>
      <c r="M518" s="13" t="s">
        <v>12</v>
      </c>
      <c r="N518" s="13" t="s">
        <v>12</v>
      </c>
      <c r="O518" s="13"/>
    </row>
    <row r="519" spans="1:15" ht="15.75" customHeight="1">
      <c r="A519" s="3" t="s">
        <v>1841</v>
      </c>
      <c r="B519" s="1" t="str">
        <f t="shared" si="146"/>
        <v>BFR111</v>
      </c>
      <c r="C519" s="13">
        <v>2005</v>
      </c>
      <c r="D519" s="13">
        <v>2010</v>
      </c>
      <c r="E519" s="13">
        <v>6</v>
      </c>
      <c r="F519" s="13" t="s">
        <v>12</v>
      </c>
      <c r="G519" s="13" t="s">
        <v>2198</v>
      </c>
      <c r="H519" s="13" t="s">
        <v>2198</v>
      </c>
      <c r="I519" s="13" t="s">
        <v>2221</v>
      </c>
      <c r="J519" s="13" t="s">
        <v>12</v>
      </c>
      <c r="K519" s="13" t="s">
        <v>12</v>
      </c>
      <c r="L519" s="13" t="s">
        <v>12</v>
      </c>
      <c r="M519" s="13" t="s">
        <v>12</v>
      </c>
      <c r="N519" s="13" t="s">
        <v>12</v>
      </c>
      <c r="O519" s="13"/>
    </row>
    <row r="520" spans="1:15" ht="15.75" customHeight="1">
      <c r="A520" s="3" t="s">
        <v>1844</v>
      </c>
      <c r="B520" s="1" t="str">
        <f t="shared" si="146"/>
        <v>BFR111</v>
      </c>
      <c r="C520" s="13">
        <v>2005</v>
      </c>
      <c r="D520" s="13">
        <v>2010</v>
      </c>
      <c r="E520" s="13">
        <v>6</v>
      </c>
      <c r="F520" s="13" t="s">
        <v>12</v>
      </c>
      <c r="G520" s="13" t="s">
        <v>2198</v>
      </c>
      <c r="H520" s="13" t="s">
        <v>2198</v>
      </c>
      <c r="I520" s="13" t="s">
        <v>2221</v>
      </c>
      <c r="J520" s="13" t="s">
        <v>12</v>
      </c>
      <c r="K520" s="13" t="s">
        <v>12</v>
      </c>
      <c r="L520" s="13" t="s">
        <v>12</v>
      </c>
      <c r="M520" s="13" t="s">
        <v>12</v>
      </c>
      <c r="N520" s="13" t="s">
        <v>12</v>
      </c>
      <c r="O520" s="13"/>
    </row>
    <row r="521" spans="1:15" ht="15.75" customHeight="1">
      <c r="A521" s="3" t="s">
        <v>1847</v>
      </c>
      <c r="B521" s="1" t="str">
        <f t="shared" si="146"/>
        <v>BFR111</v>
      </c>
      <c r="C521" s="13">
        <v>2005</v>
      </c>
      <c r="D521" s="13">
        <v>2010</v>
      </c>
      <c r="E521" s="13">
        <v>6</v>
      </c>
      <c r="F521" s="13" t="s">
        <v>12</v>
      </c>
      <c r="G521" s="13" t="s">
        <v>2198</v>
      </c>
      <c r="H521" s="13" t="s">
        <v>2198</v>
      </c>
      <c r="I521" s="13" t="s">
        <v>2221</v>
      </c>
      <c r="J521" s="13" t="s">
        <v>12</v>
      </c>
      <c r="K521" s="13" t="s">
        <v>12</v>
      </c>
      <c r="L521" s="13" t="s">
        <v>12</v>
      </c>
      <c r="M521" s="13" t="s">
        <v>12</v>
      </c>
      <c r="N521" s="13" t="s">
        <v>12</v>
      </c>
      <c r="O521" s="13"/>
    </row>
    <row r="522" spans="1:15" ht="15.75" customHeight="1">
      <c r="A522" s="3" t="s">
        <v>1850</v>
      </c>
      <c r="B522" s="1" t="str">
        <f>'1. BAT-FLY_INTERACTIONS_Referen'!A113</f>
        <v>BFR112</v>
      </c>
      <c r="C522" s="13">
        <v>2014</v>
      </c>
      <c r="D522" s="13">
        <v>2014</v>
      </c>
      <c r="E522" s="13">
        <v>2</v>
      </c>
      <c r="F522" s="13" t="s">
        <v>12</v>
      </c>
      <c r="G522" s="12" t="s">
        <v>2197</v>
      </c>
      <c r="H522" s="13" t="s">
        <v>2198</v>
      </c>
      <c r="I522" s="13" t="s">
        <v>2235</v>
      </c>
      <c r="J522" s="13" t="s">
        <v>12</v>
      </c>
      <c r="K522" s="13" t="s">
        <v>12</v>
      </c>
      <c r="L522" s="13" t="s">
        <v>12</v>
      </c>
      <c r="M522" s="13" t="s">
        <v>12</v>
      </c>
      <c r="N522" s="13" t="s">
        <v>12</v>
      </c>
      <c r="O522" s="13"/>
    </row>
    <row r="523" spans="1:15" ht="15.75" customHeight="1">
      <c r="A523" s="3" t="s">
        <v>1853</v>
      </c>
      <c r="B523" s="1" t="str">
        <f>'1. BAT-FLY_INTERACTIONS_Referen'!A114</f>
        <v>BFR113</v>
      </c>
      <c r="C523" s="13">
        <v>2005</v>
      </c>
      <c r="D523" s="13">
        <v>2006</v>
      </c>
      <c r="E523" s="13">
        <v>9</v>
      </c>
      <c r="F523" s="13" t="s">
        <v>12</v>
      </c>
      <c r="G523" s="12" t="s">
        <v>2197</v>
      </c>
      <c r="H523" s="13" t="s">
        <v>2198</v>
      </c>
      <c r="I523" s="13" t="s">
        <v>2203</v>
      </c>
      <c r="J523" s="13" t="s">
        <v>12</v>
      </c>
      <c r="K523" s="13" t="s">
        <v>12</v>
      </c>
      <c r="L523" s="13" t="s">
        <v>12</v>
      </c>
      <c r="M523" s="13" t="s">
        <v>12</v>
      </c>
      <c r="N523" s="13" t="s">
        <v>12</v>
      </c>
      <c r="O523" s="13"/>
    </row>
    <row r="524" spans="1:15" ht="15.75" customHeight="1">
      <c r="A524" s="3" t="s">
        <v>1856</v>
      </c>
      <c r="B524" s="1" t="str">
        <f>'1. BAT-FLY_INTERACTIONS_Referen'!A115</f>
        <v>BFR114</v>
      </c>
      <c r="C524" s="13">
        <v>2005</v>
      </c>
      <c r="D524" s="13">
        <v>2005</v>
      </c>
      <c r="E524" s="13">
        <v>5</v>
      </c>
      <c r="F524" s="13" t="s">
        <v>12</v>
      </c>
      <c r="G524" s="12" t="s">
        <v>2197</v>
      </c>
      <c r="H524" s="13" t="s">
        <v>2198</v>
      </c>
      <c r="I524" s="13" t="s">
        <v>2203</v>
      </c>
      <c r="J524" s="13" t="s">
        <v>12</v>
      </c>
      <c r="K524" s="13" t="s">
        <v>12</v>
      </c>
      <c r="L524" s="13" t="s">
        <v>12</v>
      </c>
      <c r="M524" s="13" t="s">
        <v>12</v>
      </c>
      <c r="N524" s="13" t="s">
        <v>12</v>
      </c>
      <c r="O524" s="13"/>
    </row>
    <row r="525" spans="1:15" ht="15.75" customHeight="1">
      <c r="A525" s="3" t="s">
        <v>1859</v>
      </c>
      <c r="B525" s="1" t="str">
        <f>'1. BAT-FLY_INTERACTIONS_Referen'!A116</f>
        <v>BFR115</v>
      </c>
      <c r="C525" s="13">
        <v>2003</v>
      </c>
      <c r="D525" s="13">
        <v>2003</v>
      </c>
      <c r="E525" s="13">
        <v>1</v>
      </c>
      <c r="F525" s="13" t="s">
        <v>12</v>
      </c>
      <c r="G525" s="12" t="s">
        <v>2197</v>
      </c>
      <c r="H525" s="12" t="s">
        <v>2197</v>
      </c>
      <c r="I525" s="1" t="s">
        <v>2221</v>
      </c>
      <c r="J525" s="13" t="s">
        <v>12</v>
      </c>
      <c r="K525" s="13" t="s">
        <v>12</v>
      </c>
      <c r="L525" s="13" t="s">
        <v>12</v>
      </c>
      <c r="M525" s="13" t="s">
        <v>2200</v>
      </c>
      <c r="N525" s="13" t="s">
        <v>12</v>
      </c>
      <c r="O525" s="3"/>
    </row>
    <row r="526" spans="1:15" ht="15.75" customHeight="1">
      <c r="A526" s="3" t="s">
        <v>1863</v>
      </c>
      <c r="B526" s="1" t="str">
        <f>'1. BAT-FLY_INTERACTIONS_Referen'!A117</f>
        <v>BFR116</v>
      </c>
      <c r="C526" s="13">
        <v>2008</v>
      </c>
      <c r="D526" s="13">
        <v>2009</v>
      </c>
      <c r="E526" s="13">
        <v>6</v>
      </c>
      <c r="F526" s="13" t="s">
        <v>12</v>
      </c>
      <c r="G526" s="13" t="s">
        <v>2198</v>
      </c>
      <c r="H526" s="13" t="s">
        <v>2198</v>
      </c>
      <c r="I526" s="13" t="s">
        <v>2221</v>
      </c>
      <c r="J526" s="13">
        <v>6</v>
      </c>
      <c r="K526" s="13">
        <v>11.3</v>
      </c>
      <c r="L526" s="13">
        <v>32</v>
      </c>
      <c r="M526" s="13" t="s">
        <v>2200</v>
      </c>
      <c r="N526" s="13" t="s">
        <v>12</v>
      </c>
      <c r="O526" s="13"/>
    </row>
    <row r="527" spans="1:15" ht="15.75" customHeight="1">
      <c r="A527" s="3" t="s">
        <v>1867</v>
      </c>
      <c r="B527" s="1" t="str">
        <f>'1. BAT-FLY_INTERACTIONS_Referen'!A118</f>
        <v>BFR117</v>
      </c>
      <c r="C527" s="13">
        <v>2000</v>
      </c>
      <c r="D527" s="13">
        <v>2013</v>
      </c>
      <c r="E527" s="13">
        <v>9</v>
      </c>
      <c r="F527" s="12" t="s">
        <v>12</v>
      </c>
      <c r="G527" s="12" t="s">
        <v>2197</v>
      </c>
      <c r="H527" s="13" t="s">
        <v>2198</v>
      </c>
      <c r="I527" s="13" t="s">
        <v>2221</v>
      </c>
      <c r="J527" s="13" t="s">
        <v>12</v>
      </c>
      <c r="K527" s="13" t="s">
        <v>12</v>
      </c>
      <c r="L527" s="13">
        <v>8</v>
      </c>
      <c r="M527" s="13" t="s">
        <v>2200</v>
      </c>
      <c r="N527" s="13" t="s">
        <v>2236</v>
      </c>
      <c r="O527" s="13"/>
    </row>
    <row r="528" spans="1:15" ht="15.75" customHeight="1">
      <c r="A528" s="3" t="s">
        <v>1871</v>
      </c>
      <c r="B528" s="1" t="str">
        <f>'1. BAT-FLY_INTERACTIONS_Referen'!A119</f>
        <v>BFR118</v>
      </c>
      <c r="C528" s="13">
        <v>2015</v>
      </c>
      <c r="D528" s="13">
        <v>2015</v>
      </c>
      <c r="E528" s="13">
        <v>1</v>
      </c>
      <c r="F528" s="13" t="s">
        <v>12</v>
      </c>
      <c r="G528" s="13" t="s">
        <v>2198</v>
      </c>
      <c r="H528" s="13" t="s">
        <v>2198</v>
      </c>
      <c r="I528" s="13" t="s">
        <v>2221</v>
      </c>
      <c r="J528" s="13" t="s">
        <v>12</v>
      </c>
      <c r="K528" s="13" t="s">
        <v>12</v>
      </c>
      <c r="L528" s="13">
        <v>8</v>
      </c>
      <c r="M528" s="13" t="s">
        <v>12</v>
      </c>
      <c r="N528" s="13" t="s">
        <v>12</v>
      </c>
      <c r="O528" s="13"/>
    </row>
    <row r="529" spans="1:15" ht="15.75" customHeight="1">
      <c r="A529" s="3" t="s">
        <v>1877</v>
      </c>
      <c r="B529" s="1" t="str">
        <f t="shared" ref="B529:B531" si="147">B528</f>
        <v>BFR118</v>
      </c>
      <c r="C529" s="13">
        <v>2015</v>
      </c>
      <c r="D529" s="13">
        <v>2015</v>
      </c>
      <c r="E529" s="13">
        <v>1</v>
      </c>
      <c r="F529" s="13" t="s">
        <v>12</v>
      </c>
      <c r="G529" s="13" t="s">
        <v>2198</v>
      </c>
      <c r="H529" s="13" t="s">
        <v>2198</v>
      </c>
      <c r="I529" s="13" t="s">
        <v>2221</v>
      </c>
      <c r="J529" s="13" t="s">
        <v>12</v>
      </c>
      <c r="K529" s="13" t="s">
        <v>12</v>
      </c>
      <c r="L529" s="13">
        <v>8</v>
      </c>
      <c r="M529" s="13" t="s">
        <v>12</v>
      </c>
      <c r="N529" s="13" t="s">
        <v>12</v>
      </c>
      <c r="O529" s="13"/>
    </row>
    <row r="530" spans="1:15" ht="15.75" customHeight="1">
      <c r="A530" s="3" t="s">
        <v>1879</v>
      </c>
      <c r="B530" s="1" t="str">
        <f t="shared" si="147"/>
        <v>BFR118</v>
      </c>
      <c r="C530" s="13">
        <v>2015</v>
      </c>
      <c r="D530" s="13">
        <v>2015</v>
      </c>
      <c r="E530" s="13">
        <v>1</v>
      </c>
      <c r="F530" s="13" t="s">
        <v>12</v>
      </c>
      <c r="G530" s="13" t="s">
        <v>2198</v>
      </c>
      <c r="H530" s="13" t="s">
        <v>2198</v>
      </c>
      <c r="I530" s="13" t="s">
        <v>2221</v>
      </c>
      <c r="J530" s="13" t="s">
        <v>12</v>
      </c>
      <c r="K530" s="13" t="s">
        <v>12</v>
      </c>
      <c r="L530" s="13">
        <v>8</v>
      </c>
      <c r="M530" s="13" t="s">
        <v>12</v>
      </c>
      <c r="N530" s="13" t="s">
        <v>12</v>
      </c>
      <c r="O530" s="13"/>
    </row>
    <row r="531" spans="1:15" ht="15.75" customHeight="1">
      <c r="A531" s="3" t="s">
        <v>1881</v>
      </c>
      <c r="B531" s="1" t="str">
        <f t="shared" si="147"/>
        <v>BFR118</v>
      </c>
      <c r="C531" s="13">
        <v>2015</v>
      </c>
      <c r="D531" s="13">
        <v>2015</v>
      </c>
      <c r="E531" s="13">
        <v>1</v>
      </c>
      <c r="F531" s="13" t="s">
        <v>12</v>
      </c>
      <c r="G531" s="13" t="s">
        <v>2198</v>
      </c>
      <c r="H531" s="13" t="s">
        <v>2198</v>
      </c>
      <c r="I531" s="13" t="s">
        <v>2221</v>
      </c>
      <c r="J531" s="13" t="s">
        <v>12</v>
      </c>
      <c r="K531" s="13" t="s">
        <v>12</v>
      </c>
      <c r="L531" s="13">
        <v>8</v>
      </c>
      <c r="M531" s="13" t="s">
        <v>12</v>
      </c>
      <c r="N531" s="13" t="s">
        <v>12</v>
      </c>
      <c r="O531" s="13"/>
    </row>
    <row r="532" spans="1:15" ht="15.75" customHeight="1">
      <c r="A532" s="3" t="s">
        <v>1884</v>
      </c>
      <c r="B532" s="1" t="str">
        <f>'1. BAT-FLY_INTERACTIONS_Referen'!A120</f>
        <v>BFR119</v>
      </c>
      <c r="C532" s="13">
        <v>2008</v>
      </c>
      <c r="D532" s="13">
        <v>2009</v>
      </c>
      <c r="E532" s="13">
        <v>7</v>
      </c>
      <c r="F532" s="12" t="s">
        <v>12</v>
      </c>
      <c r="G532" s="13" t="s">
        <v>2198</v>
      </c>
      <c r="H532" s="13" t="s">
        <v>2198</v>
      </c>
      <c r="I532" s="13" t="s">
        <v>2221</v>
      </c>
      <c r="J532" s="12" t="s">
        <v>2237</v>
      </c>
      <c r="K532" s="12" t="s">
        <v>2238</v>
      </c>
      <c r="L532" s="13">
        <v>4</v>
      </c>
      <c r="M532" s="13" t="s">
        <v>2200</v>
      </c>
      <c r="N532" s="12" t="s">
        <v>12</v>
      </c>
      <c r="O532" s="13"/>
    </row>
    <row r="533" spans="1:15" ht="15.75" customHeight="1">
      <c r="A533" s="3" t="s">
        <v>1888</v>
      </c>
      <c r="B533" s="1" t="str">
        <f>'1. BAT-FLY_INTERACTIONS_Referen'!A121</f>
        <v>BFR120</v>
      </c>
      <c r="C533" s="13">
        <v>2007</v>
      </c>
      <c r="D533" s="13">
        <v>2008</v>
      </c>
      <c r="E533" s="13">
        <v>12</v>
      </c>
      <c r="F533" s="13">
        <v>497664</v>
      </c>
      <c r="G533" s="13" t="s">
        <v>2198</v>
      </c>
      <c r="H533" s="13" t="s">
        <v>2198</v>
      </c>
      <c r="I533" s="13" t="s">
        <v>2221</v>
      </c>
      <c r="J533" s="13">
        <v>24</v>
      </c>
      <c r="K533" s="13">
        <v>6</v>
      </c>
      <c r="L533" s="13">
        <v>4</v>
      </c>
      <c r="M533" s="12" t="s">
        <v>12</v>
      </c>
      <c r="N533" s="12" t="s">
        <v>12</v>
      </c>
      <c r="O533" s="13"/>
    </row>
    <row r="534" spans="1:15" ht="15.75" customHeight="1">
      <c r="A534" s="3" t="s">
        <v>1892</v>
      </c>
      <c r="B534" s="1" t="str">
        <f>'1. BAT-FLY_INTERACTIONS_Referen'!A122</f>
        <v>BFR121</v>
      </c>
      <c r="C534" s="13">
        <v>2009</v>
      </c>
      <c r="D534" s="13">
        <v>2010</v>
      </c>
      <c r="E534" s="13">
        <v>8</v>
      </c>
      <c r="F534" s="13">
        <v>1152000</v>
      </c>
      <c r="G534" s="13" t="s">
        <v>2198</v>
      </c>
      <c r="H534" s="13" t="s">
        <v>2198</v>
      </c>
      <c r="I534" s="13" t="s">
        <v>2221</v>
      </c>
      <c r="J534" s="13">
        <v>16</v>
      </c>
      <c r="K534" s="13">
        <v>12</v>
      </c>
      <c r="L534" s="13">
        <v>10</v>
      </c>
      <c r="M534" s="12" t="s">
        <v>12</v>
      </c>
      <c r="N534" s="12" t="s">
        <v>12</v>
      </c>
      <c r="O534" s="13"/>
    </row>
    <row r="535" spans="1:15" ht="15.75" customHeight="1">
      <c r="A535" s="3" t="s">
        <v>1895</v>
      </c>
      <c r="B535" s="1" t="str">
        <f>'1. BAT-FLY_INTERACTIONS_Referen'!A123</f>
        <v>BFR122</v>
      </c>
      <c r="C535" s="13">
        <v>2001</v>
      </c>
      <c r="D535" s="13">
        <v>2020</v>
      </c>
      <c r="E535" s="13" t="s">
        <v>12</v>
      </c>
      <c r="F535" s="13" t="s">
        <v>12</v>
      </c>
      <c r="G535" s="13" t="s">
        <v>2198</v>
      </c>
      <c r="H535" s="13" t="s">
        <v>2198</v>
      </c>
      <c r="I535" s="13" t="s">
        <v>2239</v>
      </c>
      <c r="J535" s="12" t="s">
        <v>12</v>
      </c>
      <c r="K535" s="12" t="s">
        <v>12</v>
      </c>
      <c r="L535" s="12" t="s">
        <v>12</v>
      </c>
      <c r="M535" s="12" t="s">
        <v>12</v>
      </c>
      <c r="N535" s="12" t="s">
        <v>12</v>
      </c>
      <c r="O535" s="13"/>
    </row>
    <row r="536" spans="1:15" ht="15.75" customHeight="1">
      <c r="A536" s="3" t="s">
        <v>1899</v>
      </c>
      <c r="B536" s="1" t="str">
        <f t="shared" ref="B536:B563" si="148">B535</f>
        <v>BFR122</v>
      </c>
      <c r="C536" s="13">
        <v>2001</v>
      </c>
      <c r="D536" s="13">
        <v>2020</v>
      </c>
      <c r="E536" s="13" t="s">
        <v>12</v>
      </c>
      <c r="F536" s="13" t="s">
        <v>12</v>
      </c>
      <c r="G536" s="13" t="s">
        <v>2198</v>
      </c>
      <c r="H536" s="13" t="s">
        <v>2198</v>
      </c>
      <c r="I536" s="13" t="s">
        <v>2239</v>
      </c>
      <c r="J536" s="12" t="s">
        <v>12</v>
      </c>
      <c r="K536" s="12" t="s">
        <v>12</v>
      </c>
      <c r="L536" s="12" t="s">
        <v>12</v>
      </c>
      <c r="M536" s="12" t="s">
        <v>12</v>
      </c>
      <c r="N536" s="12" t="s">
        <v>12</v>
      </c>
      <c r="O536" s="13"/>
    </row>
    <row r="537" spans="1:15" ht="15.75" customHeight="1">
      <c r="A537" s="3" t="s">
        <v>1902</v>
      </c>
      <c r="B537" s="1" t="str">
        <f t="shared" si="148"/>
        <v>BFR122</v>
      </c>
      <c r="C537" s="13">
        <v>2001</v>
      </c>
      <c r="D537" s="13">
        <v>2020</v>
      </c>
      <c r="E537" s="13" t="s">
        <v>12</v>
      </c>
      <c r="F537" s="13" t="s">
        <v>12</v>
      </c>
      <c r="G537" s="13" t="s">
        <v>2198</v>
      </c>
      <c r="H537" s="13" t="s">
        <v>2198</v>
      </c>
      <c r="I537" s="13" t="s">
        <v>2239</v>
      </c>
      <c r="J537" s="12" t="s">
        <v>12</v>
      </c>
      <c r="K537" s="12" t="s">
        <v>12</v>
      </c>
      <c r="L537" s="12" t="s">
        <v>12</v>
      </c>
      <c r="M537" s="12" t="s">
        <v>12</v>
      </c>
      <c r="N537" s="12" t="s">
        <v>12</v>
      </c>
      <c r="O537" s="13"/>
    </row>
    <row r="538" spans="1:15" ht="15.75" customHeight="1">
      <c r="A538" s="3" t="s">
        <v>1905</v>
      </c>
      <c r="B538" s="1" t="str">
        <f t="shared" si="148"/>
        <v>BFR122</v>
      </c>
      <c r="C538" s="13">
        <v>2001</v>
      </c>
      <c r="D538" s="13">
        <v>2020</v>
      </c>
      <c r="E538" s="13" t="s">
        <v>12</v>
      </c>
      <c r="F538" s="13" t="s">
        <v>12</v>
      </c>
      <c r="G538" s="13" t="s">
        <v>2198</v>
      </c>
      <c r="H538" s="13" t="s">
        <v>2198</v>
      </c>
      <c r="I538" s="13" t="s">
        <v>2239</v>
      </c>
      <c r="J538" s="12" t="s">
        <v>12</v>
      </c>
      <c r="K538" s="12" t="s">
        <v>12</v>
      </c>
      <c r="L538" s="12" t="s">
        <v>12</v>
      </c>
      <c r="M538" s="12" t="s">
        <v>12</v>
      </c>
      <c r="N538" s="12" t="s">
        <v>12</v>
      </c>
      <c r="O538" s="13"/>
    </row>
    <row r="539" spans="1:15" ht="15.75" customHeight="1">
      <c r="A539" s="3" t="s">
        <v>1907</v>
      </c>
      <c r="B539" s="1" t="str">
        <f t="shared" si="148"/>
        <v>BFR122</v>
      </c>
      <c r="C539" s="13">
        <v>2001</v>
      </c>
      <c r="D539" s="13">
        <v>2020</v>
      </c>
      <c r="E539" s="13" t="s">
        <v>12</v>
      </c>
      <c r="F539" s="13" t="s">
        <v>12</v>
      </c>
      <c r="G539" s="13" t="s">
        <v>2198</v>
      </c>
      <c r="H539" s="13" t="s">
        <v>2198</v>
      </c>
      <c r="I539" s="13" t="s">
        <v>2239</v>
      </c>
      <c r="J539" s="12" t="s">
        <v>12</v>
      </c>
      <c r="K539" s="12" t="s">
        <v>12</v>
      </c>
      <c r="L539" s="12" t="s">
        <v>12</v>
      </c>
      <c r="M539" s="12" t="s">
        <v>12</v>
      </c>
      <c r="N539" s="12" t="s">
        <v>12</v>
      </c>
      <c r="O539" s="13"/>
    </row>
    <row r="540" spans="1:15" ht="15.75" customHeight="1">
      <c r="A540" s="3" t="s">
        <v>1909</v>
      </c>
      <c r="B540" s="1" t="str">
        <f t="shared" si="148"/>
        <v>BFR122</v>
      </c>
      <c r="C540" s="13">
        <v>2001</v>
      </c>
      <c r="D540" s="13">
        <v>2020</v>
      </c>
      <c r="E540" s="13" t="s">
        <v>12</v>
      </c>
      <c r="F540" s="13" t="s">
        <v>12</v>
      </c>
      <c r="G540" s="13" t="s">
        <v>2198</v>
      </c>
      <c r="H540" s="13" t="s">
        <v>2198</v>
      </c>
      <c r="I540" s="13" t="s">
        <v>2239</v>
      </c>
      <c r="J540" s="12" t="s">
        <v>12</v>
      </c>
      <c r="K540" s="12" t="s">
        <v>12</v>
      </c>
      <c r="L540" s="12" t="s">
        <v>12</v>
      </c>
      <c r="M540" s="12" t="s">
        <v>12</v>
      </c>
      <c r="N540" s="12" t="s">
        <v>12</v>
      </c>
      <c r="O540" s="13"/>
    </row>
    <row r="541" spans="1:15" ht="15.75" customHeight="1">
      <c r="A541" s="3" t="s">
        <v>1911</v>
      </c>
      <c r="B541" s="1" t="str">
        <f t="shared" si="148"/>
        <v>BFR122</v>
      </c>
      <c r="C541" s="13">
        <v>2001</v>
      </c>
      <c r="D541" s="13">
        <v>2020</v>
      </c>
      <c r="E541" s="13" t="s">
        <v>12</v>
      </c>
      <c r="F541" s="13" t="s">
        <v>12</v>
      </c>
      <c r="G541" s="13" t="s">
        <v>2198</v>
      </c>
      <c r="H541" s="13" t="s">
        <v>2198</v>
      </c>
      <c r="I541" s="13" t="s">
        <v>2239</v>
      </c>
      <c r="J541" s="12" t="s">
        <v>12</v>
      </c>
      <c r="K541" s="12" t="s">
        <v>12</v>
      </c>
      <c r="L541" s="12" t="s">
        <v>12</v>
      </c>
      <c r="M541" s="12" t="s">
        <v>12</v>
      </c>
      <c r="N541" s="12" t="s">
        <v>12</v>
      </c>
      <c r="O541" s="13"/>
    </row>
    <row r="542" spans="1:15" ht="15.75" customHeight="1">
      <c r="A542" s="3" t="s">
        <v>1914</v>
      </c>
      <c r="B542" s="1" t="str">
        <f t="shared" si="148"/>
        <v>BFR122</v>
      </c>
      <c r="C542" s="13">
        <v>2001</v>
      </c>
      <c r="D542" s="13">
        <v>2020</v>
      </c>
      <c r="E542" s="13" t="s">
        <v>12</v>
      </c>
      <c r="F542" s="13" t="s">
        <v>12</v>
      </c>
      <c r="G542" s="13" t="s">
        <v>2198</v>
      </c>
      <c r="H542" s="13" t="s">
        <v>2198</v>
      </c>
      <c r="I542" s="13" t="s">
        <v>2239</v>
      </c>
      <c r="J542" s="12" t="s">
        <v>12</v>
      </c>
      <c r="K542" s="12" t="s">
        <v>12</v>
      </c>
      <c r="L542" s="12" t="s">
        <v>12</v>
      </c>
      <c r="M542" s="12" t="s">
        <v>12</v>
      </c>
      <c r="N542" s="12" t="s">
        <v>12</v>
      </c>
      <c r="O542" s="13"/>
    </row>
    <row r="543" spans="1:15" ht="15.75" customHeight="1">
      <c r="A543" s="3" t="s">
        <v>1917</v>
      </c>
      <c r="B543" s="1" t="str">
        <f t="shared" si="148"/>
        <v>BFR122</v>
      </c>
      <c r="C543" s="13">
        <v>2001</v>
      </c>
      <c r="D543" s="13">
        <v>2020</v>
      </c>
      <c r="E543" s="13" t="s">
        <v>12</v>
      </c>
      <c r="F543" s="13" t="s">
        <v>12</v>
      </c>
      <c r="G543" s="13" t="s">
        <v>2198</v>
      </c>
      <c r="H543" s="13" t="s">
        <v>2198</v>
      </c>
      <c r="I543" s="13" t="s">
        <v>2239</v>
      </c>
      <c r="J543" s="12" t="s">
        <v>12</v>
      </c>
      <c r="K543" s="12" t="s">
        <v>12</v>
      </c>
      <c r="L543" s="12" t="s">
        <v>12</v>
      </c>
      <c r="M543" s="12" t="s">
        <v>12</v>
      </c>
      <c r="N543" s="12" t="s">
        <v>12</v>
      </c>
      <c r="O543" s="13"/>
    </row>
    <row r="544" spans="1:15" ht="15.75" customHeight="1">
      <c r="A544" s="3" t="s">
        <v>1920</v>
      </c>
      <c r="B544" s="1" t="str">
        <f t="shared" si="148"/>
        <v>BFR122</v>
      </c>
      <c r="C544" s="13">
        <v>2001</v>
      </c>
      <c r="D544" s="13">
        <v>2020</v>
      </c>
      <c r="E544" s="13" t="s">
        <v>12</v>
      </c>
      <c r="F544" s="13" t="s">
        <v>12</v>
      </c>
      <c r="G544" s="13" t="s">
        <v>2198</v>
      </c>
      <c r="H544" s="13" t="s">
        <v>2198</v>
      </c>
      <c r="I544" s="13" t="s">
        <v>2239</v>
      </c>
      <c r="J544" s="12" t="s">
        <v>12</v>
      </c>
      <c r="K544" s="12" t="s">
        <v>12</v>
      </c>
      <c r="L544" s="12" t="s">
        <v>12</v>
      </c>
      <c r="M544" s="12" t="s">
        <v>12</v>
      </c>
      <c r="N544" s="12" t="s">
        <v>12</v>
      </c>
      <c r="O544" s="13"/>
    </row>
    <row r="545" spans="1:15" ht="15.75" customHeight="1">
      <c r="A545" s="3" t="s">
        <v>1922</v>
      </c>
      <c r="B545" s="1" t="str">
        <f t="shared" si="148"/>
        <v>BFR122</v>
      </c>
      <c r="C545" s="13">
        <v>2001</v>
      </c>
      <c r="D545" s="13">
        <v>2020</v>
      </c>
      <c r="E545" s="13" t="s">
        <v>12</v>
      </c>
      <c r="F545" s="13" t="s">
        <v>12</v>
      </c>
      <c r="G545" s="13" t="s">
        <v>2198</v>
      </c>
      <c r="H545" s="13" t="s">
        <v>2198</v>
      </c>
      <c r="I545" s="13" t="s">
        <v>2239</v>
      </c>
      <c r="J545" s="12" t="s">
        <v>12</v>
      </c>
      <c r="K545" s="12" t="s">
        <v>12</v>
      </c>
      <c r="L545" s="12" t="s">
        <v>12</v>
      </c>
      <c r="M545" s="12" t="s">
        <v>12</v>
      </c>
      <c r="N545" s="12" t="s">
        <v>12</v>
      </c>
      <c r="O545" s="13"/>
    </row>
    <row r="546" spans="1:15" ht="15.75" customHeight="1">
      <c r="A546" s="3" t="s">
        <v>1924</v>
      </c>
      <c r="B546" s="1" t="str">
        <f t="shared" si="148"/>
        <v>BFR122</v>
      </c>
      <c r="C546" s="13">
        <v>2001</v>
      </c>
      <c r="D546" s="13">
        <v>2020</v>
      </c>
      <c r="E546" s="13" t="s">
        <v>12</v>
      </c>
      <c r="F546" s="13" t="s">
        <v>12</v>
      </c>
      <c r="G546" s="13" t="s">
        <v>2198</v>
      </c>
      <c r="H546" s="13" t="s">
        <v>2198</v>
      </c>
      <c r="I546" s="13" t="s">
        <v>2239</v>
      </c>
      <c r="J546" s="12" t="s">
        <v>12</v>
      </c>
      <c r="K546" s="12" t="s">
        <v>12</v>
      </c>
      <c r="L546" s="12" t="s">
        <v>12</v>
      </c>
      <c r="M546" s="12" t="s">
        <v>12</v>
      </c>
      <c r="N546" s="12" t="s">
        <v>12</v>
      </c>
      <c r="O546" s="13"/>
    </row>
    <row r="547" spans="1:15" ht="15.75" customHeight="1">
      <c r="A547" s="3" t="s">
        <v>1926</v>
      </c>
      <c r="B547" s="1" t="str">
        <f t="shared" si="148"/>
        <v>BFR122</v>
      </c>
      <c r="C547" s="13">
        <v>2001</v>
      </c>
      <c r="D547" s="13">
        <v>2020</v>
      </c>
      <c r="E547" s="13" t="s">
        <v>12</v>
      </c>
      <c r="F547" s="13" t="s">
        <v>12</v>
      </c>
      <c r="G547" s="13" t="s">
        <v>2198</v>
      </c>
      <c r="H547" s="13" t="s">
        <v>2198</v>
      </c>
      <c r="I547" s="13" t="s">
        <v>2239</v>
      </c>
      <c r="J547" s="12" t="s">
        <v>12</v>
      </c>
      <c r="K547" s="12" t="s">
        <v>12</v>
      </c>
      <c r="L547" s="12" t="s">
        <v>12</v>
      </c>
      <c r="M547" s="12" t="s">
        <v>12</v>
      </c>
      <c r="N547" s="12" t="s">
        <v>12</v>
      </c>
      <c r="O547" s="13"/>
    </row>
    <row r="548" spans="1:15" ht="15.75" customHeight="1">
      <c r="A548" s="3" t="s">
        <v>1928</v>
      </c>
      <c r="B548" s="1" t="str">
        <f t="shared" si="148"/>
        <v>BFR122</v>
      </c>
      <c r="C548" s="13">
        <v>2001</v>
      </c>
      <c r="D548" s="13">
        <v>2020</v>
      </c>
      <c r="E548" s="13" t="s">
        <v>12</v>
      </c>
      <c r="F548" s="13" t="s">
        <v>12</v>
      </c>
      <c r="G548" s="13" t="s">
        <v>2198</v>
      </c>
      <c r="H548" s="13" t="s">
        <v>2198</v>
      </c>
      <c r="I548" s="13" t="s">
        <v>2239</v>
      </c>
      <c r="J548" s="12" t="s">
        <v>12</v>
      </c>
      <c r="K548" s="12" t="s">
        <v>12</v>
      </c>
      <c r="L548" s="12" t="s">
        <v>12</v>
      </c>
      <c r="M548" s="12" t="s">
        <v>12</v>
      </c>
      <c r="N548" s="12" t="s">
        <v>12</v>
      </c>
      <c r="O548" s="13"/>
    </row>
    <row r="549" spans="1:15" ht="15.75" customHeight="1">
      <c r="A549" s="3" t="s">
        <v>1931</v>
      </c>
      <c r="B549" s="1" t="str">
        <f t="shared" si="148"/>
        <v>BFR122</v>
      </c>
      <c r="C549" s="13">
        <v>2001</v>
      </c>
      <c r="D549" s="13">
        <v>2020</v>
      </c>
      <c r="E549" s="13" t="s">
        <v>12</v>
      </c>
      <c r="F549" s="13" t="s">
        <v>12</v>
      </c>
      <c r="G549" s="13" t="s">
        <v>2198</v>
      </c>
      <c r="H549" s="13" t="s">
        <v>2198</v>
      </c>
      <c r="I549" s="13" t="s">
        <v>2239</v>
      </c>
      <c r="J549" s="12" t="s">
        <v>12</v>
      </c>
      <c r="K549" s="12" t="s">
        <v>12</v>
      </c>
      <c r="L549" s="12" t="s">
        <v>12</v>
      </c>
      <c r="M549" s="12" t="s">
        <v>12</v>
      </c>
      <c r="N549" s="12" t="s">
        <v>12</v>
      </c>
      <c r="O549" s="13"/>
    </row>
    <row r="550" spans="1:15" ht="15.75" customHeight="1">
      <c r="A550" s="3" t="s">
        <v>1933</v>
      </c>
      <c r="B550" s="1" t="str">
        <f t="shared" si="148"/>
        <v>BFR122</v>
      </c>
      <c r="C550" s="13">
        <v>2001</v>
      </c>
      <c r="D550" s="13">
        <v>2020</v>
      </c>
      <c r="E550" s="13" t="s">
        <v>12</v>
      </c>
      <c r="F550" s="13" t="s">
        <v>12</v>
      </c>
      <c r="G550" s="13" t="s">
        <v>2198</v>
      </c>
      <c r="H550" s="13" t="s">
        <v>2198</v>
      </c>
      <c r="I550" s="13" t="s">
        <v>2239</v>
      </c>
      <c r="J550" s="12" t="s">
        <v>12</v>
      </c>
      <c r="K550" s="12" t="s">
        <v>12</v>
      </c>
      <c r="L550" s="12" t="s">
        <v>12</v>
      </c>
      <c r="M550" s="12" t="s">
        <v>12</v>
      </c>
      <c r="N550" s="12" t="s">
        <v>12</v>
      </c>
      <c r="O550" s="13"/>
    </row>
    <row r="551" spans="1:15" ht="15.75" customHeight="1">
      <c r="A551" s="3" t="s">
        <v>1936</v>
      </c>
      <c r="B551" s="1" t="str">
        <f t="shared" si="148"/>
        <v>BFR122</v>
      </c>
      <c r="C551" s="13">
        <v>2001</v>
      </c>
      <c r="D551" s="13">
        <v>2020</v>
      </c>
      <c r="E551" s="13" t="s">
        <v>12</v>
      </c>
      <c r="F551" s="13" t="s">
        <v>12</v>
      </c>
      <c r="G551" s="13" t="s">
        <v>2198</v>
      </c>
      <c r="H551" s="13" t="s">
        <v>2198</v>
      </c>
      <c r="I551" s="13" t="s">
        <v>2239</v>
      </c>
      <c r="J551" s="12" t="s">
        <v>12</v>
      </c>
      <c r="K551" s="12" t="s">
        <v>12</v>
      </c>
      <c r="L551" s="12" t="s">
        <v>12</v>
      </c>
      <c r="M551" s="12" t="s">
        <v>12</v>
      </c>
      <c r="N551" s="12" t="s">
        <v>12</v>
      </c>
      <c r="O551" s="13"/>
    </row>
    <row r="552" spans="1:15" ht="15.75" customHeight="1">
      <c r="A552" s="3" t="s">
        <v>1939</v>
      </c>
      <c r="B552" s="1" t="str">
        <f t="shared" si="148"/>
        <v>BFR122</v>
      </c>
      <c r="C552" s="13">
        <v>2001</v>
      </c>
      <c r="D552" s="13">
        <v>2020</v>
      </c>
      <c r="E552" s="13" t="s">
        <v>12</v>
      </c>
      <c r="F552" s="13" t="s">
        <v>12</v>
      </c>
      <c r="G552" s="13" t="s">
        <v>2198</v>
      </c>
      <c r="H552" s="13" t="s">
        <v>2198</v>
      </c>
      <c r="I552" s="13" t="s">
        <v>2239</v>
      </c>
      <c r="J552" s="12" t="s">
        <v>12</v>
      </c>
      <c r="K552" s="12" t="s">
        <v>12</v>
      </c>
      <c r="L552" s="12" t="s">
        <v>12</v>
      </c>
      <c r="M552" s="12" t="s">
        <v>12</v>
      </c>
      <c r="N552" s="12" t="s">
        <v>12</v>
      </c>
      <c r="O552" s="13"/>
    </row>
    <row r="553" spans="1:15" ht="15.75" customHeight="1">
      <c r="A553" s="3" t="s">
        <v>1942</v>
      </c>
      <c r="B553" s="1" t="str">
        <f t="shared" si="148"/>
        <v>BFR122</v>
      </c>
      <c r="C553" s="13">
        <v>2001</v>
      </c>
      <c r="D553" s="13">
        <v>2020</v>
      </c>
      <c r="E553" s="13" t="s">
        <v>12</v>
      </c>
      <c r="F553" s="13" t="s">
        <v>12</v>
      </c>
      <c r="G553" s="13" t="s">
        <v>2198</v>
      </c>
      <c r="H553" s="13" t="s">
        <v>2198</v>
      </c>
      <c r="I553" s="13" t="s">
        <v>2239</v>
      </c>
      <c r="J553" s="12" t="s">
        <v>12</v>
      </c>
      <c r="K553" s="12" t="s">
        <v>12</v>
      </c>
      <c r="L553" s="12" t="s">
        <v>12</v>
      </c>
      <c r="M553" s="12" t="s">
        <v>12</v>
      </c>
      <c r="N553" s="12" t="s">
        <v>12</v>
      </c>
      <c r="O553" s="13"/>
    </row>
    <row r="554" spans="1:15" ht="15.75" customHeight="1">
      <c r="A554" s="3" t="s">
        <v>1945</v>
      </c>
      <c r="B554" s="1" t="str">
        <f t="shared" si="148"/>
        <v>BFR122</v>
      </c>
      <c r="C554" s="13">
        <v>2001</v>
      </c>
      <c r="D554" s="13">
        <v>2020</v>
      </c>
      <c r="E554" s="13" t="s">
        <v>12</v>
      </c>
      <c r="F554" s="13" t="s">
        <v>12</v>
      </c>
      <c r="G554" s="13" t="s">
        <v>2198</v>
      </c>
      <c r="H554" s="13" t="s">
        <v>2198</v>
      </c>
      <c r="I554" s="13" t="s">
        <v>2239</v>
      </c>
      <c r="J554" s="12" t="s">
        <v>12</v>
      </c>
      <c r="K554" s="12" t="s">
        <v>12</v>
      </c>
      <c r="L554" s="12" t="s">
        <v>12</v>
      </c>
      <c r="M554" s="12" t="s">
        <v>12</v>
      </c>
      <c r="N554" s="12" t="s">
        <v>12</v>
      </c>
      <c r="O554" s="13"/>
    </row>
    <row r="555" spans="1:15" ht="15.75" customHeight="1">
      <c r="A555" s="3" t="s">
        <v>1948</v>
      </c>
      <c r="B555" s="1" t="str">
        <f t="shared" si="148"/>
        <v>BFR122</v>
      </c>
      <c r="C555" s="13">
        <v>2001</v>
      </c>
      <c r="D555" s="13">
        <v>2020</v>
      </c>
      <c r="E555" s="13" t="s">
        <v>12</v>
      </c>
      <c r="F555" s="13" t="s">
        <v>12</v>
      </c>
      <c r="G555" s="13" t="s">
        <v>2198</v>
      </c>
      <c r="H555" s="13" t="s">
        <v>2198</v>
      </c>
      <c r="I555" s="13" t="s">
        <v>2239</v>
      </c>
      <c r="J555" s="12" t="s">
        <v>12</v>
      </c>
      <c r="K555" s="12" t="s">
        <v>12</v>
      </c>
      <c r="L555" s="12" t="s">
        <v>12</v>
      </c>
      <c r="M555" s="12" t="s">
        <v>12</v>
      </c>
      <c r="N555" s="12" t="s">
        <v>12</v>
      </c>
      <c r="O555" s="13"/>
    </row>
    <row r="556" spans="1:15" ht="15.75" customHeight="1">
      <c r="A556" s="3" t="s">
        <v>1951</v>
      </c>
      <c r="B556" s="1" t="str">
        <f t="shared" si="148"/>
        <v>BFR122</v>
      </c>
      <c r="C556" s="13">
        <v>2001</v>
      </c>
      <c r="D556" s="13">
        <v>2020</v>
      </c>
      <c r="E556" s="13" t="s">
        <v>12</v>
      </c>
      <c r="F556" s="13" t="s">
        <v>12</v>
      </c>
      <c r="G556" s="13" t="s">
        <v>2198</v>
      </c>
      <c r="H556" s="13" t="s">
        <v>2198</v>
      </c>
      <c r="I556" s="13" t="s">
        <v>2239</v>
      </c>
      <c r="J556" s="12" t="s">
        <v>12</v>
      </c>
      <c r="K556" s="12" t="s">
        <v>12</v>
      </c>
      <c r="L556" s="12" t="s">
        <v>12</v>
      </c>
      <c r="M556" s="12" t="s">
        <v>12</v>
      </c>
      <c r="N556" s="12" t="s">
        <v>12</v>
      </c>
      <c r="O556" s="13"/>
    </row>
    <row r="557" spans="1:15" ht="15.75" customHeight="1">
      <c r="A557" s="3" t="s">
        <v>1954</v>
      </c>
      <c r="B557" s="1" t="str">
        <f t="shared" si="148"/>
        <v>BFR122</v>
      </c>
      <c r="C557" s="13">
        <v>2001</v>
      </c>
      <c r="D557" s="13">
        <v>2020</v>
      </c>
      <c r="E557" s="13" t="s">
        <v>12</v>
      </c>
      <c r="F557" s="13" t="s">
        <v>12</v>
      </c>
      <c r="G557" s="13" t="s">
        <v>2198</v>
      </c>
      <c r="H557" s="13" t="s">
        <v>2198</v>
      </c>
      <c r="I557" s="13" t="s">
        <v>2239</v>
      </c>
      <c r="J557" s="12" t="s">
        <v>12</v>
      </c>
      <c r="K557" s="12" t="s">
        <v>12</v>
      </c>
      <c r="L557" s="12" t="s">
        <v>12</v>
      </c>
      <c r="M557" s="12" t="s">
        <v>12</v>
      </c>
      <c r="N557" s="12" t="s">
        <v>12</v>
      </c>
      <c r="O557" s="13"/>
    </row>
    <row r="558" spans="1:15" ht="15.75" customHeight="1">
      <c r="A558" s="3" t="s">
        <v>1957</v>
      </c>
      <c r="B558" s="1" t="str">
        <f t="shared" si="148"/>
        <v>BFR122</v>
      </c>
      <c r="C558" s="13">
        <v>2001</v>
      </c>
      <c r="D558" s="13">
        <v>2020</v>
      </c>
      <c r="E558" s="13" t="s">
        <v>12</v>
      </c>
      <c r="F558" s="13" t="s">
        <v>12</v>
      </c>
      <c r="G558" s="13" t="s">
        <v>2198</v>
      </c>
      <c r="H558" s="13" t="s">
        <v>2198</v>
      </c>
      <c r="I558" s="13" t="s">
        <v>2239</v>
      </c>
      <c r="J558" s="12" t="s">
        <v>12</v>
      </c>
      <c r="K558" s="12" t="s">
        <v>12</v>
      </c>
      <c r="L558" s="12" t="s">
        <v>12</v>
      </c>
      <c r="M558" s="12" t="s">
        <v>12</v>
      </c>
      <c r="N558" s="12" t="s">
        <v>12</v>
      </c>
      <c r="O558" s="13"/>
    </row>
    <row r="559" spans="1:15" ht="15.75" customHeight="1">
      <c r="A559" s="3" t="s">
        <v>1960</v>
      </c>
      <c r="B559" s="1" t="str">
        <f t="shared" si="148"/>
        <v>BFR122</v>
      </c>
      <c r="C559" s="13">
        <v>2001</v>
      </c>
      <c r="D559" s="13">
        <v>2020</v>
      </c>
      <c r="E559" s="13" t="s">
        <v>12</v>
      </c>
      <c r="F559" s="13" t="s">
        <v>12</v>
      </c>
      <c r="G559" s="13" t="s">
        <v>2198</v>
      </c>
      <c r="H559" s="13" t="s">
        <v>2198</v>
      </c>
      <c r="I559" s="13" t="s">
        <v>2239</v>
      </c>
      <c r="J559" s="12" t="s">
        <v>12</v>
      </c>
      <c r="K559" s="12" t="s">
        <v>12</v>
      </c>
      <c r="L559" s="12" t="s">
        <v>12</v>
      </c>
      <c r="M559" s="12" t="s">
        <v>12</v>
      </c>
      <c r="N559" s="12" t="s">
        <v>12</v>
      </c>
      <c r="O559" s="13"/>
    </row>
    <row r="560" spans="1:15" ht="15.75" customHeight="1">
      <c r="A560" s="3" t="s">
        <v>1963</v>
      </c>
      <c r="B560" s="1" t="str">
        <f t="shared" si="148"/>
        <v>BFR122</v>
      </c>
      <c r="C560" s="13">
        <v>2001</v>
      </c>
      <c r="D560" s="13">
        <v>2020</v>
      </c>
      <c r="E560" s="13" t="s">
        <v>12</v>
      </c>
      <c r="F560" s="13" t="s">
        <v>12</v>
      </c>
      <c r="G560" s="13" t="s">
        <v>2198</v>
      </c>
      <c r="H560" s="13" t="s">
        <v>2198</v>
      </c>
      <c r="I560" s="13" t="s">
        <v>2239</v>
      </c>
      <c r="J560" s="12" t="s">
        <v>12</v>
      </c>
      <c r="K560" s="12" t="s">
        <v>12</v>
      </c>
      <c r="L560" s="12" t="s">
        <v>12</v>
      </c>
      <c r="M560" s="12" t="s">
        <v>12</v>
      </c>
      <c r="N560" s="12" t="s">
        <v>12</v>
      </c>
      <c r="O560" s="13"/>
    </row>
    <row r="561" spans="1:15" ht="15.75" customHeight="1">
      <c r="A561" s="3" t="s">
        <v>1965</v>
      </c>
      <c r="B561" s="1" t="str">
        <f t="shared" si="148"/>
        <v>BFR122</v>
      </c>
      <c r="C561" s="13">
        <v>2001</v>
      </c>
      <c r="D561" s="13">
        <v>2020</v>
      </c>
      <c r="E561" s="13" t="s">
        <v>12</v>
      </c>
      <c r="F561" s="13" t="s">
        <v>12</v>
      </c>
      <c r="G561" s="13" t="s">
        <v>2198</v>
      </c>
      <c r="H561" s="13" t="s">
        <v>2198</v>
      </c>
      <c r="I561" s="13" t="s">
        <v>2239</v>
      </c>
      <c r="J561" s="12" t="s">
        <v>12</v>
      </c>
      <c r="K561" s="12" t="s">
        <v>12</v>
      </c>
      <c r="L561" s="12" t="s">
        <v>12</v>
      </c>
      <c r="M561" s="12" t="s">
        <v>12</v>
      </c>
      <c r="N561" s="12" t="s">
        <v>12</v>
      </c>
      <c r="O561" s="13"/>
    </row>
    <row r="562" spans="1:15" ht="15.75" customHeight="1">
      <c r="A562" s="3" t="s">
        <v>1967</v>
      </c>
      <c r="B562" s="1" t="str">
        <f t="shared" si="148"/>
        <v>BFR122</v>
      </c>
      <c r="C562" s="13">
        <v>2001</v>
      </c>
      <c r="D562" s="13">
        <v>2020</v>
      </c>
      <c r="E562" s="13" t="s">
        <v>12</v>
      </c>
      <c r="F562" s="13" t="s">
        <v>12</v>
      </c>
      <c r="G562" s="13" t="s">
        <v>2198</v>
      </c>
      <c r="H562" s="13" t="s">
        <v>2198</v>
      </c>
      <c r="I562" s="13" t="s">
        <v>2239</v>
      </c>
      <c r="J562" s="12" t="s">
        <v>12</v>
      </c>
      <c r="K562" s="12" t="s">
        <v>12</v>
      </c>
      <c r="L562" s="12" t="s">
        <v>12</v>
      </c>
      <c r="M562" s="12" t="s">
        <v>12</v>
      </c>
      <c r="N562" s="12" t="s">
        <v>12</v>
      </c>
      <c r="O562" s="13"/>
    </row>
    <row r="563" spans="1:15" ht="15.75" customHeight="1">
      <c r="A563" s="3" t="s">
        <v>1970</v>
      </c>
      <c r="B563" s="1" t="str">
        <f t="shared" si="148"/>
        <v>BFR122</v>
      </c>
      <c r="C563" s="13">
        <v>2001</v>
      </c>
      <c r="D563" s="13">
        <v>2020</v>
      </c>
      <c r="E563" s="13" t="s">
        <v>12</v>
      </c>
      <c r="F563" s="13" t="s">
        <v>12</v>
      </c>
      <c r="G563" s="13" t="s">
        <v>2198</v>
      </c>
      <c r="H563" s="13" t="s">
        <v>2198</v>
      </c>
      <c r="I563" s="13" t="s">
        <v>2239</v>
      </c>
      <c r="J563" s="12" t="s">
        <v>12</v>
      </c>
      <c r="K563" s="12" t="s">
        <v>12</v>
      </c>
      <c r="L563" s="12" t="s">
        <v>12</v>
      </c>
      <c r="M563" s="12" t="s">
        <v>12</v>
      </c>
      <c r="N563" s="12" t="s">
        <v>12</v>
      </c>
      <c r="O563" s="13"/>
    </row>
    <row r="564" spans="1:15" ht="15.75" customHeight="1">
      <c r="A564" s="3" t="s">
        <v>1973</v>
      </c>
      <c r="B564" s="1" t="str">
        <f>'1. BAT-FLY_INTERACTIONS_Referen'!A124</f>
        <v>BFR123</v>
      </c>
      <c r="C564" s="13">
        <v>2016</v>
      </c>
      <c r="D564" s="13">
        <v>2018</v>
      </c>
      <c r="E564" s="13">
        <v>3</v>
      </c>
      <c r="F564" s="13" t="s">
        <v>12</v>
      </c>
      <c r="G564" s="12" t="s">
        <v>2197</v>
      </c>
      <c r="H564" s="13" t="s">
        <v>2198</v>
      </c>
      <c r="I564" s="13" t="s">
        <v>12</v>
      </c>
      <c r="J564" s="12" t="s">
        <v>12</v>
      </c>
      <c r="K564" s="12" t="s">
        <v>12</v>
      </c>
      <c r="L564" s="12" t="s">
        <v>12</v>
      </c>
      <c r="M564" s="12" t="s">
        <v>12</v>
      </c>
      <c r="N564" s="12" t="s">
        <v>12</v>
      </c>
      <c r="O564" s="13"/>
    </row>
    <row r="565" spans="1:15" ht="15.75" customHeight="1">
      <c r="A565" s="3" t="s">
        <v>1975</v>
      </c>
      <c r="B565" s="1" t="str">
        <f>B564</f>
        <v>BFR123</v>
      </c>
      <c r="C565" s="13">
        <v>2016</v>
      </c>
      <c r="D565" s="13">
        <v>2018</v>
      </c>
      <c r="E565" s="13">
        <v>3</v>
      </c>
      <c r="F565" s="13" t="s">
        <v>12</v>
      </c>
      <c r="G565" s="12" t="s">
        <v>2197</v>
      </c>
      <c r="H565" s="13" t="s">
        <v>2198</v>
      </c>
      <c r="I565" s="13" t="s">
        <v>12</v>
      </c>
      <c r="J565" s="12" t="s">
        <v>12</v>
      </c>
      <c r="K565" s="12" t="s">
        <v>12</v>
      </c>
      <c r="L565" s="12" t="s">
        <v>12</v>
      </c>
      <c r="M565" s="12" t="s">
        <v>12</v>
      </c>
      <c r="N565" s="12" t="s">
        <v>12</v>
      </c>
      <c r="O565" s="13"/>
    </row>
    <row r="566" spans="1:15" ht="15.75" customHeight="1">
      <c r="A566" s="3" t="s">
        <v>1977</v>
      </c>
      <c r="B566" s="1" t="str">
        <f>'1. BAT-FLY_INTERACTIONS_Referen'!A125</f>
        <v>BFR124</v>
      </c>
      <c r="C566" s="13">
        <v>2009</v>
      </c>
      <c r="D566" s="13">
        <v>2016</v>
      </c>
      <c r="E566" s="13">
        <v>48</v>
      </c>
      <c r="F566" s="13" t="s">
        <v>12</v>
      </c>
      <c r="G566" s="12" t="s">
        <v>2197</v>
      </c>
      <c r="H566" s="13" t="s">
        <v>2198</v>
      </c>
      <c r="I566" s="13" t="s">
        <v>2235</v>
      </c>
      <c r="J566" s="12" t="s">
        <v>12</v>
      </c>
      <c r="K566" s="12" t="s">
        <v>12</v>
      </c>
      <c r="L566" s="12" t="s">
        <v>12</v>
      </c>
      <c r="M566" s="12" t="s">
        <v>12</v>
      </c>
      <c r="N566" s="12" t="s">
        <v>12</v>
      </c>
      <c r="O566" s="13"/>
    </row>
    <row r="567" spans="1:15" ht="15.75" customHeight="1">
      <c r="A567" s="3" t="s">
        <v>1979</v>
      </c>
      <c r="B567" s="1" t="str">
        <f t="shared" ref="B567:B573" si="149">B566</f>
        <v>BFR124</v>
      </c>
      <c r="C567" s="13">
        <v>2009</v>
      </c>
      <c r="D567" s="13">
        <v>2016</v>
      </c>
      <c r="E567" s="13">
        <v>48</v>
      </c>
      <c r="F567" s="13" t="s">
        <v>12</v>
      </c>
      <c r="G567" s="12" t="s">
        <v>2197</v>
      </c>
      <c r="H567" s="13" t="s">
        <v>2198</v>
      </c>
      <c r="I567" s="13" t="s">
        <v>2235</v>
      </c>
      <c r="J567" s="12" t="s">
        <v>12</v>
      </c>
      <c r="K567" s="12" t="s">
        <v>12</v>
      </c>
      <c r="L567" s="12" t="s">
        <v>12</v>
      </c>
      <c r="M567" s="12" t="s">
        <v>12</v>
      </c>
      <c r="N567" s="12" t="s">
        <v>12</v>
      </c>
      <c r="O567" s="13"/>
    </row>
    <row r="568" spans="1:15" ht="15.75" customHeight="1">
      <c r="A568" s="3" t="s">
        <v>1981</v>
      </c>
      <c r="B568" s="1" t="str">
        <f t="shared" si="149"/>
        <v>BFR124</v>
      </c>
      <c r="C568" s="13">
        <v>2009</v>
      </c>
      <c r="D568" s="13">
        <v>2016</v>
      </c>
      <c r="E568" s="13">
        <v>48</v>
      </c>
      <c r="F568" s="13" t="s">
        <v>12</v>
      </c>
      <c r="G568" s="12" t="s">
        <v>2197</v>
      </c>
      <c r="H568" s="13" t="s">
        <v>2198</v>
      </c>
      <c r="I568" s="13" t="s">
        <v>2235</v>
      </c>
      <c r="J568" s="12" t="s">
        <v>12</v>
      </c>
      <c r="K568" s="12" t="s">
        <v>12</v>
      </c>
      <c r="L568" s="12" t="s">
        <v>12</v>
      </c>
      <c r="M568" s="12" t="s">
        <v>12</v>
      </c>
      <c r="N568" s="12" t="s">
        <v>12</v>
      </c>
      <c r="O568" s="13"/>
    </row>
    <row r="569" spans="1:15" ht="15.75" customHeight="1">
      <c r="A569" s="3" t="s">
        <v>1982</v>
      </c>
      <c r="B569" s="1" t="str">
        <f t="shared" si="149"/>
        <v>BFR124</v>
      </c>
      <c r="C569" s="13">
        <v>2009</v>
      </c>
      <c r="D569" s="13">
        <v>2016</v>
      </c>
      <c r="E569" s="13">
        <v>48</v>
      </c>
      <c r="F569" s="13" t="s">
        <v>12</v>
      </c>
      <c r="G569" s="12" t="s">
        <v>2197</v>
      </c>
      <c r="H569" s="13" t="s">
        <v>2198</v>
      </c>
      <c r="I569" s="13" t="s">
        <v>2235</v>
      </c>
      <c r="J569" s="12" t="s">
        <v>12</v>
      </c>
      <c r="K569" s="12" t="s">
        <v>12</v>
      </c>
      <c r="L569" s="12" t="s">
        <v>12</v>
      </c>
      <c r="M569" s="12" t="s">
        <v>12</v>
      </c>
      <c r="N569" s="12" t="s">
        <v>12</v>
      </c>
      <c r="O569" s="13"/>
    </row>
    <row r="570" spans="1:15" ht="15.75" customHeight="1">
      <c r="A570" s="3" t="s">
        <v>1984</v>
      </c>
      <c r="B570" s="1" t="str">
        <f t="shared" si="149"/>
        <v>BFR124</v>
      </c>
      <c r="C570" s="13">
        <v>2009</v>
      </c>
      <c r="D570" s="13">
        <v>2016</v>
      </c>
      <c r="E570" s="13">
        <v>48</v>
      </c>
      <c r="F570" s="13" t="s">
        <v>12</v>
      </c>
      <c r="G570" s="12" t="s">
        <v>2197</v>
      </c>
      <c r="H570" s="13" t="s">
        <v>2198</v>
      </c>
      <c r="I570" s="13" t="s">
        <v>2235</v>
      </c>
      <c r="J570" s="12" t="s">
        <v>12</v>
      </c>
      <c r="K570" s="12" t="s">
        <v>12</v>
      </c>
      <c r="L570" s="12" t="s">
        <v>12</v>
      </c>
      <c r="M570" s="12" t="s">
        <v>12</v>
      </c>
      <c r="N570" s="12" t="s">
        <v>12</v>
      </c>
      <c r="O570" s="13"/>
    </row>
    <row r="571" spans="1:15" ht="15.75" customHeight="1">
      <c r="A571" s="3" t="s">
        <v>1985</v>
      </c>
      <c r="B571" s="1" t="str">
        <f t="shared" si="149"/>
        <v>BFR124</v>
      </c>
      <c r="C571" s="13">
        <v>2009</v>
      </c>
      <c r="D571" s="13">
        <v>2016</v>
      </c>
      <c r="E571" s="13">
        <v>48</v>
      </c>
      <c r="F571" s="13" t="s">
        <v>12</v>
      </c>
      <c r="G571" s="12" t="s">
        <v>2197</v>
      </c>
      <c r="H571" s="13" t="s">
        <v>2198</v>
      </c>
      <c r="I571" s="13" t="s">
        <v>2235</v>
      </c>
      <c r="J571" s="12" t="s">
        <v>12</v>
      </c>
      <c r="K571" s="12" t="s">
        <v>12</v>
      </c>
      <c r="L571" s="12" t="s">
        <v>12</v>
      </c>
      <c r="M571" s="12" t="s">
        <v>12</v>
      </c>
      <c r="N571" s="12" t="s">
        <v>12</v>
      </c>
      <c r="O571" s="13"/>
    </row>
    <row r="572" spans="1:15" ht="15.75" customHeight="1">
      <c r="A572" s="3" t="s">
        <v>1987</v>
      </c>
      <c r="B572" s="1" t="str">
        <f t="shared" si="149"/>
        <v>BFR124</v>
      </c>
      <c r="C572" s="13">
        <v>2009</v>
      </c>
      <c r="D572" s="13">
        <v>2016</v>
      </c>
      <c r="E572" s="13">
        <v>48</v>
      </c>
      <c r="F572" s="13" t="s">
        <v>12</v>
      </c>
      <c r="G572" s="12" t="s">
        <v>2197</v>
      </c>
      <c r="H572" s="13" t="s">
        <v>2198</v>
      </c>
      <c r="I572" s="13" t="s">
        <v>2235</v>
      </c>
      <c r="J572" s="12" t="s">
        <v>12</v>
      </c>
      <c r="K572" s="12" t="s">
        <v>12</v>
      </c>
      <c r="L572" s="12" t="s">
        <v>12</v>
      </c>
      <c r="M572" s="12" t="s">
        <v>12</v>
      </c>
      <c r="N572" s="12" t="s">
        <v>12</v>
      </c>
      <c r="O572" s="13"/>
    </row>
    <row r="573" spans="1:15" ht="15.75" customHeight="1">
      <c r="A573" s="3" t="s">
        <v>1988</v>
      </c>
      <c r="B573" s="1" t="str">
        <f t="shared" si="149"/>
        <v>BFR124</v>
      </c>
      <c r="C573" s="13">
        <v>2009</v>
      </c>
      <c r="D573" s="13">
        <v>2016</v>
      </c>
      <c r="E573" s="13">
        <v>48</v>
      </c>
      <c r="F573" s="13" t="s">
        <v>12</v>
      </c>
      <c r="G573" s="12" t="s">
        <v>2197</v>
      </c>
      <c r="H573" s="13" t="s">
        <v>2198</v>
      </c>
      <c r="I573" s="13" t="s">
        <v>2235</v>
      </c>
      <c r="J573" s="12" t="s">
        <v>12</v>
      </c>
      <c r="K573" s="12" t="s">
        <v>12</v>
      </c>
      <c r="L573" s="12" t="s">
        <v>12</v>
      </c>
      <c r="M573" s="12" t="s">
        <v>12</v>
      </c>
      <c r="N573" s="12" t="s">
        <v>12</v>
      </c>
      <c r="O573" s="13"/>
    </row>
    <row r="574" spans="1:15" ht="15.75" customHeight="1">
      <c r="A574" s="3" t="s">
        <v>1990</v>
      </c>
      <c r="B574" s="1" t="str">
        <f>'1. BAT-FLY_INTERACTIONS_Referen'!A126</f>
        <v>BFR125</v>
      </c>
      <c r="C574" s="13">
        <v>2015</v>
      </c>
      <c r="D574" s="13">
        <v>2016</v>
      </c>
      <c r="E574" s="13">
        <v>5</v>
      </c>
      <c r="F574" s="13" t="s">
        <v>12</v>
      </c>
      <c r="G574" s="12" t="s">
        <v>2197</v>
      </c>
      <c r="H574" s="13" t="s">
        <v>2198</v>
      </c>
      <c r="I574" s="13" t="s">
        <v>12</v>
      </c>
      <c r="J574" s="12" t="s">
        <v>12</v>
      </c>
      <c r="K574" s="12" t="s">
        <v>12</v>
      </c>
      <c r="L574" s="12" t="s">
        <v>12</v>
      </c>
      <c r="M574" s="12" t="s">
        <v>12</v>
      </c>
      <c r="N574" s="12" t="s">
        <v>12</v>
      </c>
      <c r="O574" s="13"/>
    </row>
    <row r="575" spans="1:15" ht="15.75" customHeight="1">
      <c r="A575" s="3" t="s">
        <v>1992</v>
      </c>
      <c r="B575" s="1" t="str">
        <f>B574</f>
        <v>BFR125</v>
      </c>
      <c r="C575" s="13">
        <v>2015</v>
      </c>
      <c r="D575" s="13">
        <v>2016</v>
      </c>
      <c r="E575" s="13">
        <v>5</v>
      </c>
      <c r="F575" s="13" t="s">
        <v>12</v>
      </c>
      <c r="G575" s="12" t="s">
        <v>2197</v>
      </c>
      <c r="H575" s="13" t="s">
        <v>2198</v>
      </c>
      <c r="I575" s="13" t="s">
        <v>12</v>
      </c>
      <c r="J575" s="12" t="s">
        <v>12</v>
      </c>
      <c r="K575" s="12" t="s">
        <v>12</v>
      </c>
      <c r="L575" s="12" t="s">
        <v>12</v>
      </c>
      <c r="M575" s="12" t="s">
        <v>12</v>
      </c>
      <c r="N575" s="12" t="s">
        <v>12</v>
      </c>
      <c r="O575" s="13"/>
    </row>
    <row r="576" spans="1:15" ht="15.75" customHeight="1">
      <c r="A576" s="3" t="s">
        <v>1994</v>
      </c>
      <c r="B576" s="1" t="str">
        <f>'1. BAT-FLY_INTERACTIONS_Referen'!A127</f>
        <v>BFR126</v>
      </c>
      <c r="C576" s="13">
        <v>2012</v>
      </c>
      <c r="D576" s="13">
        <v>2012</v>
      </c>
      <c r="E576" s="13">
        <v>4</v>
      </c>
      <c r="F576" s="13">
        <v>77760</v>
      </c>
      <c r="G576" s="13" t="s">
        <v>2198</v>
      </c>
      <c r="H576" s="13" t="s">
        <v>2198</v>
      </c>
      <c r="I576" s="13" t="s">
        <v>2221</v>
      </c>
      <c r="J576" s="13">
        <v>3</v>
      </c>
      <c r="K576" s="13">
        <v>6</v>
      </c>
      <c r="L576" s="13">
        <v>5</v>
      </c>
      <c r="M576" s="13" t="s">
        <v>2200</v>
      </c>
      <c r="N576" s="12" t="s">
        <v>12</v>
      </c>
      <c r="O576" s="13"/>
    </row>
    <row r="577" spans="1:15" ht="15.75" customHeight="1">
      <c r="A577" s="3" t="s">
        <v>1999</v>
      </c>
      <c r="B577" s="1" t="str">
        <f>'1. BAT-FLY_INTERACTIONS_Referen'!A128</f>
        <v>BFR127</v>
      </c>
      <c r="C577" s="13">
        <v>2001</v>
      </c>
      <c r="D577" s="13">
        <v>2001</v>
      </c>
      <c r="E577" s="13">
        <v>5</v>
      </c>
      <c r="F577" s="12" t="s">
        <v>12</v>
      </c>
      <c r="G577" s="13" t="s">
        <v>2198</v>
      </c>
      <c r="H577" s="13" t="s">
        <v>2198</v>
      </c>
      <c r="I577" s="13" t="s">
        <v>2221</v>
      </c>
      <c r="J577" s="12" t="s">
        <v>12</v>
      </c>
      <c r="K577" s="13">
        <v>2</v>
      </c>
      <c r="L577" s="12" t="s">
        <v>12</v>
      </c>
      <c r="M577" s="13" t="s">
        <v>2200</v>
      </c>
      <c r="N577" s="12" t="s">
        <v>12</v>
      </c>
      <c r="O577" s="13"/>
    </row>
    <row r="578" spans="1:15" ht="15.75" customHeight="1">
      <c r="A578" s="3" t="s">
        <v>2004</v>
      </c>
      <c r="B578" s="1" t="str">
        <f>'1. BAT-FLY_INTERACTIONS_Referen'!A129</f>
        <v>BFR128</v>
      </c>
      <c r="C578" s="13">
        <v>2013</v>
      </c>
      <c r="D578" s="13">
        <v>2013</v>
      </c>
      <c r="E578" s="13">
        <v>7</v>
      </c>
      <c r="F578" s="13">
        <v>13608</v>
      </c>
      <c r="G578" s="13" t="s">
        <v>2198</v>
      </c>
      <c r="H578" s="13" t="s">
        <v>2198</v>
      </c>
      <c r="I578" s="13" t="s">
        <v>2221</v>
      </c>
      <c r="J578" s="13">
        <v>3</v>
      </c>
      <c r="K578" s="13">
        <v>7</v>
      </c>
      <c r="L578" s="12">
        <v>1</v>
      </c>
      <c r="M578" s="12" t="s">
        <v>12</v>
      </c>
      <c r="N578" s="12" t="s">
        <v>12</v>
      </c>
      <c r="O578" s="13"/>
    </row>
    <row r="579" spans="1:15" ht="15.75" customHeight="1">
      <c r="A579" s="3" t="s">
        <v>2008</v>
      </c>
      <c r="B579" s="1" t="str">
        <f>'1. BAT-FLY_INTERACTIONS_Referen'!A130</f>
        <v>BFR129</v>
      </c>
      <c r="C579" s="13">
        <v>2016</v>
      </c>
      <c r="D579" s="13">
        <v>2018</v>
      </c>
      <c r="E579" s="13">
        <v>24</v>
      </c>
      <c r="F579" s="13">
        <v>15840</v>
      </c>
      <c r="G579" s="13" t="s">
        <v>2198</v>
      </c>
      <c r="H579" s="13" t="s">
        <v>2198</v>
      </c>
      <c r="I579" s="13" t="s">
        <v>2221</v>
      </c>
      <c r="J579" s="13">
        <v>2</v>
      </c>
      <c r="K579" s="13">
        <v>11</v>
      </c>
      <c r="L579" s="13">
        <v>2</v>
      </c>
      <c r="M579" s="12" t="s">
        <v>12</v>
      </c>
      <c r="N579" s="12" t="s">
        <v>12</v>
      </c>
      <c r="O579" s="13"/>
    </row>
    <row r="580" spans="1:15" ht="15.75" customHeight="1">
      <c r="A580" s="3" t="s">
        <v>2013</v>
      </c>
      <c r="B580" s="1" t="str">
        <f>'1. BAT-FLY_INTERACTIONS_Referen'!A131</f>
        <v>BFR130</v>
      </c>
      <c r="C580" s="13">
        <v>2011</v>
      </c>
      <c r="D580" s="13">
        <v>2011</v>
      </c>
      <c r="E580" s="13">
        <v>7</v>
      </c>
      <c r="F580" s="12" t="s">
        <v>12</v>
      </c>
      <c r="G580" s="13" t="s">
        <v>2198</v>
      </c>
      <c r="H580" s="13" t="s">
        <v>2198</v>
      </c>
      <c r="I580" s="13" t="s">
        <v>2240</v>
      </c>
      <c r="J580" s="12" t="s">
        <v>12</v>
      </c>
      <c r="K580" s="13">
        <v>6</v>
      </c>
      <c r="L580" s="12" t="s">
        <v>12</v>
      </c>
      <c r="M580" s="12" t="s">
        <v>12</v>
      </c>
      <c r="N580" s="12" t="s">
        <v>12</v>
      </c>
      <c r="O580" s="13"/>
    </row>
    <row r="581" spans="1:15" ht="15.75" customHeight="1">
      <c r="A581" s="3" t="s">
        <v>2017</v>
      </c>
      <c r="B581" s="1" t="str">
        <f>'1. BAT-FLY_INTERACTIONS_Referen'!A132</f>
        <v>BFR131</v>
      </c>
      <c r="C581" s="12" t="s">
        <v>12</v>
      </c>
      <c r="D581" s="12" t="s">
        <v>12</v>
      </c>
      <c r="E581" s="13"/>
      <c r="F581" s="12" t="s">
        <v>12</v>
      </c>
      <c r="G581" s="13" t="s">
        <v>2198</v>
      </c>
      <c r="H581" s="13" t="s">
        <v>2198</v>
      </c>
      <c r="I581" s="13" t="s">
        <v>2241</v>
      </c>
      <c r="J581" s="12" t="s">
        <v>12</v>
      </c>
      <c r="K581" s="12" t="s">
        <v>12</v>
      </c>
      <c r="L581" s="12" t="s">
        <v>12</v>
      </c>
      <c r="M581" s="12" t="s">
        <v>12</v>
      </c>
      <c r="N581" s="12" t="s">
        <v>12</v>
      </c>
      <c r="O581" s="13"/>
    </row>
    <row r="582" spans="1:15" ht="15.75" customHeight="1">
      <c r="A582" s="3" t="s">
        <v>2018</v>
      </c>
      <c r="B582" s="1" t="str">
        <f>B581</f>
        <v>BFR131</v>
      </c>
      <c r="C582" s="12" t="s">
        <v>12</v>
      </c>
      <c r="D582" s="12" t="s">
        <v>12</v>
      </c>
      <c r="E582" s="13"/>
      <c r="F582" s="12" t="s">
        <v>12</v>
      </c>
      <c r="G582" s="13" t="s">
        <v>2198</v>
      </c>
      <c r="H582" s="13" t="s">
        <v>2198</v>
      </c>
      <c r="I582" s="13" t="s">
        <v>2241</v>
      </c>
      <c r="J582" s="12" t="s">
        <v>12</v>
      </c>
      <c r="K582" s="12" t="s">
        <v>12</v>
      </c>
      <c r="L582" s="12" t="s">
        <v>12</v>
      </c>
      <c r="M582" s="12" t="s">
        <v>12</v>
      </c>
      <c r="N582" s="12" t="s">
        <v>12</v>
      </c>
      <c r="O582" s="13"/>
    </row>
    <row r="583" spans="1:15" ht="15.75" customHeight="1">
      <c r="A583" s="3" t="s">
        <v>2020</v>
      </c>
      <c r="B583" s="1" t="str">
        <f>'1. BAT-FLY_INTERACTIONS_Referen'!A133</f>
        <v>BFR132</v>
      </c>
      <c r="C583" s="13">
        <v>2016</v>
      </c>
      <c r="D583" s="13">
        <v>2016</v>
      </c>
      <c r="E583" s="13"/>
      <c r="F583" s="12" t="s">
        <v>12</v>
      </c>
      <c r="G583" s="13" t="s">
        <v>2198</v>
      </c>
      <c r="H583" s="13" t="s">
        <v>2198</v>
      </c>
      <c r="I583" s="13" t="s">
        <v>2240</v>
      </c>
      <c r="J583" s="13">
        <v>27</v>
      </c>
      <c r="K583" s="28">
        <v>44782</v>
      </c>
      <c r="L583" s="13">
        <v>10</v>
      </c>
      <c r="M583" s="13" t="s">
        <v>12</v>
      </c>
      <c r="N583" s="12" t="s">
        <v>2242</v>
      </c>
      <c r="O583" s="13"/>
    </row>
    <row r="584" spans="1:15" ht="15.75" customHeight="1">
      <c r="A584" s="3" t="s">
        <v>2024</v>
      </c>
      <c r="B584" s="1" t="str">
        <f>B583</f>
        <v>BFR132</v>
      </c>
      <c r="C584" s="13">
        <v>2016</v>
      </c>
      <c r="D584" s="13">
        <v>2016</v>
      </c>
      <c r="E584" s="13"/>
      <c r="F584" s="12" t="s">
        <v>12</v>
      </c>
      <c r="G584" s="13" t="s">
        <v>2198</v>
      </c>
      <c r="H584" s="13" t="s">
        <v>2198</v>
      </c>
      <c r="I584" s="13" t="s">
        <v>2240</v>
      </c>
      <c r="J584" s="13">
        <v>27</v>
      </c>
      <c r="K584" s="28">
        <v>44783</v>
      </c>
      <c r="L584" s="13">
        <v>10</v>
      </c>
      <c r="M584" s="13" t="s">
        <v>12</v>
      </c>
      <c r="N584" s="12" t="s">
        <v>2242</v>
      </c>
      <c r="O584" s="13"/>
    </row>
    <row r="585" spans="1:15" ht="15.75" customHeight="1">
      <c r="A585" s="3" t="s">
        <v>2026</v>
      </c>
      <c r="B585" s="1" t="str">
        <f>'1. BAT-FLY_INTERACTIONS_Referen'!A134</f>
        <v>BFR133</v>
      </c>
      <c r="C585" s="13">
        <v>2017</v>
      </c>
      <c r="D585" s="13">
        <v>2018</v>
      </c>
      <c r="E585" s="13" t="s">
        <v>12</v>
      </c>
      <c r="F585" s="13" t="s">
        <v>12</v>
      </c>
      <c r="G585" s="13" t="s">
        <v>2198</v>
      </c>
      <c r="H585" s="13" t="s">
        <v>2198</v>
      </c>
      <c r="I585" s="13" t="s">
        <v>2221</v>
      </c>
      <c r="J585" s="13" t="s">
        <v>12</v>
      </c>
      <c r="K585" s="13" t="s">
        <v>12</v>
      </c>
      <c r="L585" s="13">
        <v>10</v>
      </c>
      <c r="M585" s="13" t="s">
        <v>12</v>
      </c>
      <c r="N585" s="13" t="s">
        <v>2243</v>
      </c>
      <c r="O585" s="13"/>
    </row>
    <row r="586" spans="1:15" ht="15.75" customHeight="1">
      <c r="A586" s="3" t="s">
        <v>2030</v>
      </c>
      <c r="B586" s="1" t="str">
        <f t="shared" ref="B586:B587" si="150">B585</f>
        <v>BFR133</v>
      </c>
      <c r="C586" s="13">
        <v>2017</v>
      </c>
      <c r="D586" s="13">
        <v>2018</v>
      </c>
      <c r="E586" s="13" t="s">
        <v>12</v>
      </c>
      <c r="F586" s="13" t="s">
        <v>12</v>
      </c>
      <c r="G586" s="13" t="s">
        <v>2198</v>
      </c>
      <c r="H586" s="13" t="s">
        <v>2198</v>
      </c>
      <c r="I586" s="13" t="s">
        <v>2221</v>
      </c>
      <c r="J586" s="13" t="s">
        <v>12</v>
      </c>
      <c r="K586" s="13" t="s">
        <v>12</v>
      </c>
      <c r="L586" s="13">
        <v>10</v>
      </c>
      <c r="M586" s="13" t="s">
        <v>12</v>
      </c>
      <c r="N586" s="13" t="s">
        <v>2243</v>
      </c>
      <c r="O586" s="13"/>
    </row>
    <row r="587" spans="1:15" ht="15.75" customHeight="1">
      <c r="A587" s="3" t="s">
        <v>2033</v>
      </c>
      <c r="B587" s="1" t="str">
        <f t="shared" si="150"/>
        <v>BFR133</v>
      </c>
      <c r="C587" s="13">
        <v>2017</v>
      </c>
      <c r="D587" s="13">
        <v>2018</v>
      </c>
      <c r="E587" s="13" t="s">
        <v>12</v>
      </c>
      <c r="F587" s="13" t="s">
        <v>12</v>
      </c>
      <c r="G587" s="13" t="s">
        <v>2198</v>
      </c>
      <c r="H587" s="13" t="s">
        <v>2198</v>
      </c>
      <c r="I587" s="13" t="s">
        <v>2221</v>
      </c>
      <c r="J587" s="13" t="s">
        <v>12</v>
      </c>
      <c r="K587" s="13" t="s">
        <v>12</v>
      </c>
      <c r="L587" s="13">
        <v>10</v>
      </c>
      <c r="M587" s="13" t="s">
        <v>12</v>
      </c>
      <c r="N587" s="13" t="s">
        <v>2243</v>
      </c>
      <c r="O587" s="13"/>
    </row>
    <row r="588" spans="1:15" ht="15.75" customHeight="1">
      <c r="A588" s="3" t="s">
        <v>2035</v>
      </c>
      <c r="B588" s="1" t="str">
        <f>'1. BAT-FLY_INTERACTIONS_Referen'!A135</f>
        <v>BFR134</v>
      </c>
      <c r="C588" s="13">
        <v>2014</v>
      </c>
      <c r="D588" s="13">
        <v>2017</v>
      </c>
      <c r="E588" s="13">
        <v>20</v>
      </c>
      <c r="F588" s="13">
        <v>1150848</v>
      </c>
      <c r="G588" s="13" t="s">
        <v>2198</v>
      </c>
      <c r="H588" s="13" t="s">
        <v>2198</v>
      </c>
      <c r="I588" s="13" t="s">
        <v>2221</v>
      </c>
      <c r="J588" s="13">
        <v>74</v>
      </c>
      <c r="K588" s="13">
        <v>6</v>
      </c>
      <c r="L588" s="13">
        <v>6</v>
      </c>
      <c r="M588" s="13" t="s">
        <v>2200</v>
      </c>
      <c r="N588" s="12" t="s">
        <v>12</v>
      </c>
      <c r="O588" s="13"/>
    </row>
    <row r="589" spans="1:15" ht="15.75" customHeight="1">
      <c r="A589" s="3" t="s">
        <v>2038</v>
      </c>
      <c r="B589" s="1" t="str">
        <f t="shared" ref="B589:B590" si="151">B588</f>
        <v>BFR134</v>
      </c>
      <c r="C589" s="13">
        <v>2014</v>
      </c>
      <c r="D589" s="13">
        <v>2017</v>
      </c>
      <c r="E589" s="13">
        <v>20</v>
      </c>
      <c r="F589" s="13">
        <v>1150848</v>
      </c>
      <c r="G589" s="13" t="s">
        <v>2198</v>
      </c>
      <c r="H589" s="13" t="s">
        <v>2198</v>
      </c>
      <c r="I589" s="13" t="s">
        <v>2221</v>
      </c>
      <c r="J589" s="13">
        <v>74</v>
      </c>
      <c r="K589" s="13">
        <v>6</v>
      </c>
      <c r="L589" s="13">
        <v>6</v>
      </c>
      <c r="M589" s="13" t="s">
        <v>2200</v>
      </c>
      <c r="N589" s="12" t="s">
        <v>12</v>
      </c>
      <c r="O589" s="13"/>
    </row>
    <row r="590" spans="1:15" ht="15.75" customHeight="1">
      <c r="A590" s="3" t="s">
        <v>2040</v>
      </c>
      <c r="B590" s="1" t="str">
        <f t="shared" si="151"/>
        <v>BFR134</v>
      </c>
      <c r="C590" s="13">
        <v>2014</v>
      </c>
      <c r="D590" s="13">
        <v>2017</v>
      </c>
      <c r="E590" s="13">
        <v>20</v>
      </c>
      <c r="F590" s="13">
        <v>1150848</v>
      </c>
      <c r="G590" s="13" t="s">
        <v>2198</v>
      </c>
      <c r="H590" s="13" t="s">
        <v>2198</v>
      </c>
      <c r="I590" s="13" t="s">
        <v>2221</v>
      </c>
      <c r="J590" s="13">
        <v>74</v>
      </c>
      <c r="K590" s="13">
        <v>6</v>
      </c>
      <c r="L590" s="13">
        <v>6</v>
      </c>
      <c r="M590" s="13" t="s">
        <v>2200</v>
      </c>
      <c r="N590" s="12" t="s">
        <v>12</v>
      </c>
      <c r="O590" s="13"/>
    </row>
    <row r="591" spans="1:15" ht="15.75" customHeight="1">
      <c r="A591" s="3" t="s">
        <v>2042</v>
      </c>
      <c r="B591" s="1" t="str">
        <f>'1. BAT-FLY_INTERACTIONS_Referen'!A136</f>
        <v>BFR135</v>
      </c>
      <c r="C591" s="13">
        <v>2017</v>
      </c>
      <c r="D591" s="13">
        <v>2018</v>
      </c>
      <c r="E591" s="13">
        <v>3</v>
      </c>
      <c r="F591" s="12" t="s">
        <v>12</v>
      </c>
      <c r="G591" s="12" t="s">
        <v>2197</v>
      </c>
      <c r="H591" s="13" t="s">
        <v>2198</v>
      </c>
      <c r="I591" s="13" t="s">
        <v>2221</v>
      </c>
      <c r="J591" s="13">
        <v>3</v>
      </c>
      <c r="K591" s="13">
        <v>6</v>
      </c>
      <c r="L591" s="13" t="s">
        <v>12</v>
      </c>
      <c r="M591" s="13" t="s">
        <v>2200</v>
      </c>
      <c r="N591" s="12" t="s">
        <v>12</v>
      </c>
      <c r="O591" s="13"/>
    </row>
    <row r="592" spans="1:15" ht="15.75" customHeight="1">
      <c r="A592" s="3" t="s">
        <v>2046</v>
      </c>
      <c r="B592" s="1" t="str">
        <f>'1. BAT-FLY_INTERACTIONS_Referen'!A137</f>
        <v>BFR136</v>
      </c>
      <c r="C592" s="13">
        <v>2013</v>
      </c>
      <c r="D592" s="13">
        <v>2014</v>
      </c>
      <c r="E592" s="13">
        <v>4</v>
      </c>
      <c r="F592" s="12" t="s">
        <v>12</v>
      </c>
      <c r="G592" s="13" t="s">
        <v>2198</v>
      </c>
      <c r="H592" s="13" t="s">
        <v>2198</v>
      </c>
      <c r="I592" s="13" t="s">
        <v>2221</v>
      </c>
      <c r="J592" s="13" t="s">
        <v>12</v>
      </c>
      <c r="K592" s="13" t="s">
        <v>12</v>
      </c>
      <c r="L592" s="13" t="s">
        <v>12</v>
      </c>
      <c r="M592" s="13" t="s">
        <v>12</v>
      </c>
      <c r="N592" s="12" t="s">
        <v>12</v>
      </c>
      <c r="O592" s="13"/>
    </row>
    <row r="593" spans="1:15" ht="15.75" customHeight="1">
      <c r="A593" s="3" t="s">
        <v>2048</v>
      </c>
      <c r="B593" s="1" t="str">
        <f>'1. BAT-FLY_INTERACTIONS_Referen'!A138</f>
        <v>BFR137</v>
      </c>
      <c r="C593" s="13">
        <v>2002</v>
      </c>
      <c r="D593" s="13">
        <v>2017</v>
      </c>
      <c r="E593" s="13" t="s">
        <v>12</v>
      </c>
      <c r="F593" s="12" t="s">
        <v>12</v>
      </c>
      <c r="G593" s="12" t="s">
        <v>2197</v>
      </c>
      <c r="H593" s="13" t="s">
        <v>2198</v>
      </c>
      <c r="I593" s="13" t="s">
        <v>2221</v>
      </c>
      <c r="J593" s="13" t="s">
        <v>12</v>
      </c>
      <c r="K593" s="13">
        <v>6</v>
      </c>
      <c r="L593" s="12" t="s">
        <v>2244</v>
      </c>
      <c r="M593" s="13" t="s">
        <v>12</v>
      </c>
      <c r="N593" s="13" t="s">
        <v>2234</v>
      </c>
      <c r="O593" s="13"/>
    </row>
    <row r="594" spans="1:15" ht="15.75" customHeight="1">
      <c r="A594" s="3" t="s">
        <v>2051</v>
      </c>
      <c r="B594" s="1" t="str">
        <f>B593</f>
        <v>BFR137</v>
      </c>
      <c r="C594" s="13">
        <v>2002</v>
      </c>
      <c r="D594" s="13">
        <v>2017</v>
      </c>
      <c r="E594" s="13" t="s">
        <v>12</v>
      </c>
      <c r="F594" s="12" t="s">
        <v>12</v>
      </c>
      <c r="G594" s="12" t="s">
        <v>2197</v>
      </c>
      <c r="H594" s="13" t="s">
        <v>2198</v>
      </c>
      <c r="I594" s="13" t="s">
        <v>2221</v>
      </c>
      <c r="J594" s="13" t="s">
        <v>12</v>
      </c>
      <c r="K594" s="13">
        <v>6</v>
      </c>
      <c r="L594" s="12" t="s">
        <v>2245</v>
      </c>
      <c r="M594" s="13" t="s">
        <v>12</v>
      </c>
      <c r="N594" s="13" t="s">
        <v>2234</v>
      </c>
      <c r="O594" s="13"/>
    </row>
    <row r="595" spans="1:15" ht="15.75" customHeight="1">
      <c r="A595" s="3" t="s">
        <v>2053</v>
      </c>
      <c r="B595" s="1" t="str">
        <f>'1. BAT-FLY_INTERACTIONS_Referen'!A139</f>
        <v>BFR138</v>
      </c>
      <c r="C595" s="13">
        <v>2001</v>
      </c>
      <c r="D595" s="13">
        <v>2002</v>
      </c>
      <c r="E595" s="13">
        <v>12</v>
      </c>
      <c r="F595" s="12" t="s">
        <v>12</v>
      </c>
      <c r="G595" s="12" t="s">
        <v>2197</v>
      </c>
      <c r="H595" s="13" t="s">
        <v>2198</v>
      </c>
      <c r="I595" s="13" t="s">
        <v>2246</v>
      </c>
      <c r="J595" s="13">
        <v>40</v>
      </c>
      <c r="K595" s="12" t="s">
        <v>12</v>
      </c>
      <c r="L595" s="12" t="s">
        <v>12</v>
      </c>
      <c r="M595" s="12" t="s">
        <v>12</v>
      </c>
      <c r="N595" s="12" t="s">
        <v>12</v>
      </c>
      <c r="O595" s="13"/>
    </row>
    <row r="596" spans="1:15" ht="15.75" customHeight="1">
      <c r="A596" s="3" t="s">
        <v>2057</v>
      </c>
      <c r="B596" s="1" t="str">
        <f>'1. BAT-FLY_INTERACTIONS_Referen'!A140</f>
        <v>BFR139</v>
      </c>
      <c r="C596" s="13">
        <v>2000</v>
      </c>
      <c r="D596" s="13">
        <v>2002</v>
      </c>
      <c r="E596" s="13">
        <v>5</v>
      </c>
      <c r="F596" s="12" t="s">
        <v>12</v>
      </c>
      <c r="G596" s="13" t="s">
        <v>2198</v>
      </c>
      <c r="H596" s="13" t="s">
        <v>2198</v>
      </c>
      <c r="I596" s="12" t="s">
        <v>12</v>
      </c>
      <c r="J596" s="12" t="s">
        <v>12</v>
      </c>
      <c r="K596" s="12" t="s">
        <v>12</v>
      </c>
      <c r="L596" s="12" t="s">
        <v>12</v>
      </c>
      <c r="M596" s="12" t="s">
        <v>12</v>
      </c>
      <c r="N596" s="12" t="s">
        <v>12</v>
      </c>
      <c r="O596" s="13"/>
    </row>
    <row r="597" spans="1:15" ht="15.75" customHeight="1">
      <c r="A597" s="3" t="s">
        <v>2059</v>
      </c>
      <c r="B597" s="1" t="str">
        <f>'1. BAT-FLY_INTERACTIONS_Referen'!A141</f>
        <v>BFR140</v>
      </c>
      <c r="C597" s="13">
        <v>2017</v>
      </c>
      <c r="D597" s="13">
        <v>2017</v>
      </c>
      <c r="E597" s="13">
        <v>1</v>
      </c>
      <c r="F597" s="12" t="s">
        <v>12</v>
      </c>
      <c r="G597" s="13" t="s">
        <v>2198</v>
      </c>
      <c r="H597" s="13" t="s">
        <v>2198</v>
      </c>
      <c r="I597" s="13" t="s">
        <v>2221</v>
      </c>
      <c r="J597" s="13">
        <v>9</v>
      </c>
      <c r="K597" s="13">
        <v>5</v>
      </c>
      <c r="L597" s="12" t="s">
        <v>2247</v>
      </c>
      <c r="M597" s="13" t="s">
        <v>2200</v>
      </c>
      <c r="N597" s="13" t="s">
        <v>2248</v>
      </c>
      <c r="O597" s="13"/>
    </row>
    <row r="598" spans="1:15" ht="15.75" customHeight="1">
      <c r="A598" s="3" t="s">
        <v>2062</v>
      </c>
      <c r="B598" s="1" t="str">
        <f>'1. BAT-FLY_INTERACTIONS_Referen'!A142</f>
        <v>BFR141</v>
      </c>
      <c r="C598" s="13">
        <v>2011</v>
      </c>
      <c r="D598" s="13">
        <v>2014</v>
      </c>
      <c r="E598" s="13">
        <v>9</v>
      </c>
      <c r="F598" s="12" t="s">
        <v>12</v>
      </c>
      <c r="G598" s="12" t="s">
        <v>2198</v>
      </c>
      <c r="H598" s="13" t="s">
        <v>2198</v>
      </c>
      <c r="I598" s="13" t="s">
        <v>2249</v>
      </c>
      <c r="J598" s="13" t="s">
        <v>12</v>
      </c>
      <c r="K598" s="13" t="s">
        <v>12</v>
      </c>
      <c r="L598" s="13" t="s">
        <v>12</v>
      </c>
      <c r="M598" s="13" t="s">
        <v>2200</v>
      </c>
      <c r="N598" s="13" t="s">
        <v>12</v>
      </c>
      <c r="O598" s="13"/>
    </row>
    <row r="599" spans="1:15" ht="15.75" customHeight="1">
      <c r="A599" s="3" t="s">
        <v>2063</v>
      </c>
      <c r="B599" s="1" t="str">
        <f>'1. BAT-FLY_INTERACTIONS_Referen'!A143</f>
        <v>BFR142</v>
      </c>
      <c r="C599" s="13">
        <v>2011</v>
      </c>
      <c r="D599" s="13">
        <v>2011</v>
      </c>
      <c r="E599" s="13">
        <v>1</v>
      </c>
      <c r="F599" s="12" t="s">
        <v>12</v>
      </c>
      <c r="G599" s="12" t="s">
        <v>2197</v>
      </c>
      <c r="H599" s="13" t="s">
        <v>2198</v>
      </c>
      <c r="I599" s="13" t="s">
        <v>2235</v>
      </c>
      <c r="J599" s="12" t="s">
        <v>12</v>
      </c>
      <c r="K599" s="12" t="s">
        <v>12</v>
      </c>
      <c r="L599" s="12" t="s">
        <v>12</v>
      </c>
      <c r="M599" s="12" t="s">
        <v>12</v>
      </c>
      <c r="N599" s="12" t="s">
        <v>12</v>
      </c>
      <c r="O599" s="13"/>
    </row>
    <row r="600" spans="1:15" ht="15.75" customHeight="1">
      <c r="A600" s="3" t="s">
        <v>2065</v>
      </c>
      <c r="B600" s="1" t="str">
        <f>'1. BAT-FLY_INTERACTIONS_Referen'!A143</f>
        <v>BFR142</v>
      </c>
      <c r="C600" s="13">
        <v>2011</v>
      </c>
      <c r="D600" s="13">
        <v>2011</v>
      </c>
      <c r="E600" s="13">
        <v>1</v>
      </c>
      <c r="F600" s="13" t="s">
        <v>12</v>
      </c>
      <c r="G600" s="12" t="s">
        <v>2197</v>
      </c>
      <c r="H600" s="12" t="s">
        <v>2197</v>
      </c>
      <c r="I600" s="13" t="s">
        <v>2235</v>
      </c>
      <c r="J600" s="12" t="s">
        <v>12</v>
      </c>
      <c r="K600" s="12" t="s">
        <v>12</v>
      </c>
      <c r="L600" s="12" t="s">
        <v>12</v>
      </c>
      <c r="M600" s="12" t="s">
        <v>12</v>
      </c>
      <c r="N600" s="12" t="s">
        <v>12</v>
      </c>
      <c r="O600" s="13"/>
    </row>
    <row r="601" spans="1:15" ht="15.75" customHeight="1">
      <c r="A601" s="3" t="s">
        <v>2067</v>
      </c>
      <c r="B601" s="1" t="str">
        <f t="shared" ref="B601:B621" si="152">B600</f>
        <v>BFR142</v>
      </c>
      <c r="C601" s="13">
        <v>2011</v>
      </c>
      <c r="D601" s="13">
        <v>2011</v>
      </c>
      <c r="E601" s="13">
        <v>1</v>
      </c>
      <c r="F601" s="13" t="s">
        <v>12</v>
      </c>
      <c r="G601" s="12" t="s">
        <v>2197</v>
      </c>
      <c r="H601" s="12" t="s">
        <v>2197</v>
      </c>
      <c r="I601" s="13" t="s">
        <v>2235</v>
      </c>
      <c r="J601" s="12" t="s">
        <v>12</v>
      </c>
      <c r="K601" s="12" t="s">
        <v>12</v>
      </c>
      <c r="L601" s="12" t="s">
        <v>12</v>
      </c>
      <c r="M601" s="12" t="s">
        <v>12</v>
      </c>
      <c r="N601" s="12" t="s">
        <v>12</v>
      </c>
      <c r="O601" s="13"/>
    </row>
    <row r="602" spans="1:15" ht="15.75" customHeight="1">
      <c r="A602" s="3" t="s">
        <v>2069</v>
      </c>
      <c r="B602" s="1" t="str">
        <f t="shared" si="152"/>
        <v>BFR142</v>
      </c>
      <c r="C602" s="13">
        <v>2011</v>
      </c>
      <c r="D602" s="13">
        <v>2011</v>
      </c>
      <c r="E602" s="13">
        <v>1</v>
      </c>
      <c r="F602" s="13" t="s">
        <v>12</v>
      </c>
      <c r="G602" s="12" t="s">
        <v>2197</v>
      </c>
      <c r="H602" s="12" t="s">
        <v>2197</v>
      </c>
      <c r="I602" s="13" t="s">
        <v>2235</v>
      </c>
      <c r="J602" s="12" t="s">
        <v>12</v>
      </c>
      <c r="K602" s="12" t="s">
        <v>12</v>
      </c>
      <c r="L602" s="12" t="s">
        <v>12</v>
      </c>
      <c r="M602" s="12" t="s">
        <v>12</v>
      </c>
      <c r="N602" s="12" t="s">
        <v>12</v>
      </c>
      <c r="O602" s="13"/>
    </row>
    <row r="603" spans="1:15" ht="15.75" customHeight="1">
      <c r="A603" s="3" t="s">
        <v>2071</v>
      </c>
      <c r="B603" s="1" t="str">
        <f t="shared" si="152"/>
        <v>BFR142</v>
      </c>
      <c r="C603" s="13">
        <v>2011</v>
      </c>
      <c r="D603" s="13">
        <v>2011</v>
      </c>
      <c r="E603" s="13">
        <v>1</v>
      </c>
      <c r="F603" s="13" t="s">
        <v>12</v>
      </c>
      <c r="G603" s="12" t="s">
        <v>2197</v>
      </c>
      <c r="H603" s="12" t="s">
        <v>2197</v>
      </c>
      <c r="I603" s="13" t="s">
        <v>2235</v>
      </c>
      <c r="J603" s="12" t="s">
        <v>12</v>
      </c>
      <c r="K603" s="12" t="s">
        <v>12</v>
      </c>
      <c r="L603" s="12" t="s">
        <v>12</v>
      </c>
      <c r="M603" s="12" t="s">
        <v>12</v>
      </c>
      <c r="N603" s="12" t="s">
        <v>12</v>
      </c>
      <c r="O603" s="13"/>
    </row>
    <row r="604" spans="1:15" ht="15.75" customHeight="1">
      <c r="A604" s="3" t="s">
        <v>2073</v>
      </c>
      <c r="B604" s="1" t="str">
        <f t="shared" si="152"/>
        <v>BFR142</v>
      </c>
      <c r="C604" s="13">
        <v>2011</v>
      </c>
      <c r="D604" s="13">
        <v>2011</v>
      </c>
      <c r="E604" s="13">
        <v>1</v>
      </c>
      <c r="F604" s="13" t="s">
        <v>12</v>
      </c>
      <c r="G604" s="12" t="s">
        <v>2197</v>
      </c>
      <c r="H604" s="12" t="s">
        <v>2197</v>
      </c>
      <c r="I604" s="13" t="s">
        <v>2235</v>
      </c>
      <c r="J604" s="12" t="s">
        <v>12</v>
      </c>
      <c r="K604" s="12" t="s">
        <v>12</v>
      </c>
      <c r="L604" s="12" t="s">
        <v>12</v>
      </c>
      <c r="M604" s="12" t="s">
        <v>12</v>
      </c>
      <c r="N604" s="12" t="s">
        <v>12</v>
      </c>
      <c r="O604" s="13"/>
    </row>
    <row r="605" spans="1:15" ht="15.75" customHeight="1">
      <c r="A605" s="3" t="s">
        <v>2075</v>
      </c>
      <c r="B605" s="1" t="str">
        <f t="shared" si="152"/>
        <v>BFR142</v>
      </c>
      <c r="C605" s="13">
        <v>2011</v>
      </c>
      <c r="D605" s="13">
        <v>2011</v>
      </c>
      <c r="E605" s="13">
        <v>1</v>
      </c>
      <c r="F605" s="13" t="s">
        <v>12</v>
      </c>
      <c r="G605" s="12" t="s">
        <v>2197</v>
      </c>
      <c r="H605" s="12" t="s">
        <v>2197</v>
      </c>
      <c r="I605" s="13" t="s">
        <v>2235</v>
      </c>
      <c r="J605" s="12" t="s">
        <v>12</v>
      </c>
      <c r="K605" s="12" t="s">
        <v>12</v>
      </c>
      <c r="L605" s="12" t="s">
        <v>12</v>
      </c>
      <c r="M605" s="12" t="s">
        <v>12</v>
      </c>
      <c r="N605" s="12" t="s">
        <v>12</v>
      </c>
      <c r="O605" s="13"/>
    </row>
    <row r="606" spans="1:15" ht="15.75" customHeight="1">
      <c r="A606" s="3" t="s">
        <v>2077</v>
      </c>
      <c r="B606" s="1" t="str">
        <f t="shared" si="152"/>
        <v>BFR142</v>
      </c>
      <c r="C606" s="13">
        <v>2011</v>
      </c>
      <c r="D606" s="13">
        <v>2011</v>
      </c>
      <c r="E606" s="13">
        <v>1</v>
      </c>
      <c r="F606" s="13" t="s">
        <v>12</v>
      </c>
      <c r="G606" s="12" t="s">
        <v>2197</v>
      </c>
      <c r="H606" s="12" t="s">
        <v>2197</v>
      </c>
      <c r="I606" s="13" t="s">
        <v>2235</v>
      </c>
      <c r="J606" s="12" t="s">
        <v>12</v>
      </c>
      <c r="K606" s="12" t="s">
        <v>12</v>
      </c>
      <c r="L606" s="12" t="s">
        <v>12</v>
      </c>
      <c r="M606" s="12" t="s">
        <v>12</v>
      </c>
      <c r="N606" s="12" t="s">
        <v>12</v>
      </c>
      <c r="O606" s="13"/>
    </row>
    <row r="607" spans="1:15" ht="15.75" customHeight="1">
      <c r="A607" s="3" t="s">
        <v>2079</v>
      </c>
      <c r="B607" s="1" t="str">
        <f t="shared" si="152"/>
        <v>BFR142</v>
      </c>
      <c r="C607" s="13">
        <v>2011</v>
      </c>
      <c r="D607" s="13">
        <v>2011</v>
      </c>
      <c r="E607" s="13">
        <v>1</v>
      </c>
      <c r="F607" s="13" t="s">
        <v>12</v>
      </c>
      <c r="G607" s="12" t="s">
        <v>2197</v>
      </c>
      <c r="H607" s="12" t="s">
        <v>2197</v>
      </c>
      <c r="I607" s="13" t="s">
        <v>2235</v>
      </c>
      <c r="J607" s="12" t="s">
        <v>12</v>
      </c>
      <c r="K607" s="12" t="s">
        <v>12</v>
      </c>
      <c r="L607" s="12" t="s">
        <v>12</v>
      </c>
      <c r="M607" s="12" t="s">
        <v>12</v>
      </c>
      <c r="N607" s="12" t="s">
        <v>12</v>
      </c>
      <c r="O607" s="13"/>
    </row>
    <row r="608" spans="1:15" ht="15.75" customHeight="1">
      <c r="A608" s="3" t="s">
        <v>2081</v>
      </c>
      <c r="B608" s="1" t="str">
        <f t="shared" si="152"/>
        <v>BFR142</v>
      </c>
      <c r="C608" s="13">
        <v>2011</v>
      </c>
      <c r="D608" s="13">
        <v>2011</v>
      </c>
      <c r="E608" s="13">
        <v>1</v>
      </c>
      <c r="F608" s="13" t="s">
        <v>12</v>
      </c>
      <c r="G608" s="12" t="s">
        <v>2197</v>
      </c>
      <c r="H608" s="12" t="s">
        <v>2197</v>
      </c>
      <c r="I608" s="13" t="s">
        <v>2235</v>
      </c>
      <c r="J608" s="12" t="s">
        <v>12</v>
      </c>
      <c r="K608" s="12" t="s">
        <v>12</v>
      </c>
      <c r="L608" s="12" t="s">
        <v>12</v>
      </c>
      <c r="M608" s="12" t="s">
        <v>12</v>
      </c>
      <c r="N608" s="12" t="s">
        <v>12</v>
      </c>
      <c r="O608" s="13"/>
    </row>
    <row r="609" spans="1:15" ht="15.75" customHeight="1">
      <c r="A609" s="3" t="s">
        <v>2083</v>
      </c>
      <c r="B609" s="1" t="str">
        <f t="shared" si="152"/>
        <v>BFR142</v>
      </c>
      <c r="C609" s="13">
        <v>2012</v>
      </c>
      <c r="D609" s="13">
        <v>2012</v>
      </c>
      <c r="E609" s="13">
        <v>1</v>
      </c>
      <c r="F609" s="13" t="s">
        <v>12</v>
      </c>
      <c r="G609" s="12" t="s">
        <v>2197</v>
      </c>
      <c r="H609" s="12" t="s">
        <v>2197</v>
      </c>
      <c r="I609" s="13" t="s">
        <v>2235</v>
      </c>
      <c r="J609" s="12" t="s">
        <v>12</v>
      </c>
      <c r="K609" s="12" t="s">
        <v>12</v>
      </c>
      <c r="L609" s="12" t="s">
        <v>12</v>
      </c>
      <c r="M609" s="12" t="s">
        <v>12</v>
      </c>
      <c r="N609" s="12" t="s">
        <v>12</v>
      </c>
      <c r="O609" s="13"/>
    </row>
    <row r="610" spans="1:15" ht="15.75" customHeight="1">
      <c r="A610" s="3" t="s">
        <v>2085</v>
      </c>
      <c r="B610" s="1" t="str">
        <f t="shared" si="152"/>
        <v>BFR142</v>
      </c>
      <c r="C610" s="13">
        <v>2011</v>
      </c>
      <c r="D610" s="13">
        <v>2012</v>
      </c>
      <c r="E610" s="13">
        <v>2</v>
      </c>
      <c r="F610" s="13" t="s">
        <v>12</v>
      </c>
      <c r="G610" s="12" t="s">
        <v>2197</v>
      </c>
      <c r="H610" s="12" t="s">
        <v>2197</v>
      </c>
      <c r="I610" s="13" t="s">
        <v>2235</v>
      </c>
      <c r="J610" s="12" t="s">
        <v>12</v>
      </c>
      <c r="K610" s="12" t="s">
        <v>12</v>
      </c>
      <c r="L610" s="12" t="s">
        <v>12</v>
      </c>
      <c r="M610" s="12" t="s">
        <v>12</v>
      </c>
      <c r="N610" s="12" t="s">
        <v>12</v>
      </c>
      <c r="O610" s="13"/>
    </row>
    <row r="611" spans="1:15" ht="15.75" customHeight="1">
      <c r="A611" s="3" t="s">
        <v>2087</v>
      </c>
      <c r="B611" s="1" t="str">
        <f t="shared" si="152"/>
        <v>BFR142</v>
      </c>
      <c r="C611" s="13">
        <v>2012</v>
      </c>
      <c r="D611" s="13">
        <v>2012</v>
      </c>
      <c r="E611" s="13">
        <v>1</v>
      </c>
      <c r="F611" s="13" t="s">
        <v>12</v>
      </c>
      <c r="G611" s="12" t="s">
        <v>2197</v>
      </c>
      <c r="H611" s="12" t="s">
        <v>2197</v>
      </c>
      <c r="I611" s="13" t="s">
        <v>2235</v>
      </c>
      <c r="J611" s="12" t="s">
        <v>12</v>
      </c>
      <c r="K611" s="12" t="s">
        <v>12</v>
      </c>
      <c r="L611" s="12" t="s">
        <v>12</v>
      </c>
      <c r="M611" s="12" t="s">
        <v>12</v>
      </c>
      <c r="N611" s="12" t="s">
        <v>12</v>
      </c>
      <c r="O611" s="13"/>
    </row>
    <row r="612" spans="1:15" ht="15.75" customHeight="1">
      <c r="A612" s="3" t="s">
        <v>2089</v>
      </c>
      <c r="B612" s="1" t="str">
        <f t="shared" si="152"/>
        <v>BFR142</v>
      </c>
      <c r="C612" s="13">
        <v>2012</v>
      </c>
      <c r="D612" s="13">
        <v>2012</v>
      </c>
      <c r="E612" s="13">
        <v>1</v>
      </c>
      <c r="F612" s="13" t="s">
        <v>12</v>
      </c>
      <c r="G612" s="12" t="s">
        <v>2197</v>
      </c>
      <c r="H612" s="12" t="s">
        <v>2197</v>
      </c>
      <c r="I612" s="13" t="s">
        <v>2235</v>
      </c>
      <c r="J612" s="12" t="s">
        <v>12</v>
      </c>
      <c r="K612" s="12" t="s">
        <v>12</v>
      </c>
      <c r="L612" s="12" t="s">
        <v>12</v>
      </c>
      <c r="M612" s="12" t="s">
        <v>12</v>
      </c>
      <c r="N612" s="12" t="s">
        <v>12</v>
      </c>
      <c r="O612" s="13"/>
    </row>
    <row r="613" spans="1:15" ht="15.75" customHeight="1">
      <c r="A613" s="3" t="s">
        <v>2091</v>
      </c>
      <c r="B613" s="1" t="str">
        <f t="shared" si="152"/>
        <v>BFR142</v>
      </c>
      <c r="C613" s="13">
        <v>2012</v>
      </c>
      <c r="D613" s="13">
        <v>2012</v>
      </c>
      <c r="E613" s="13">
        <v>1</v>
      </c>
      <c r="F613" s="13" t="s">
        <v>12</v>
      </c>
      <c r="G613" s="12" t="s">
        <v>2197</v>
      </c>
      <c r="H613" s="12" t="s">
        <v>2197</v>
      </c>
      <c r="I613" s="13" t="s">
        <v>2235</v>
      </c>
      <c r="J613" s="12" t="s">
        <v>12</v>
      </c>
      <c r="K613" s="12" t="s">
        <v>12</v>
      </c>
      <c r="L613" s="12" t="s">
        <v>12</v>
      </c>
      <c r="M613" s="12" t="s">
        <v>12</v>
      </c>
      <c r="N613" s="12" t="s">
        <v>12</v>
      </c>
      <c r="O613" s="13"/>
    </row>
    <row r="614" spans="1:15" ht="15.75" customHeight="1">
      <c r="A614" s="3" t="s">
        <v>2093</v>
      </c>
      <c r="B614" s="1" t="str">
        <f t="shared" si="152"/>
        <v>BFR142</v>
      </c>
      <c r="C614" s="13">
        <v>2012</v>
      </c>
      <c r="D614" s="13">
        <v>2012</v>
      </c>
      <c r="E614" s="13">
        <v>1</v>
      </c>
      <c r="F614" s="13" t="s">
        <v>12</v>
      </c>
      <c r="G614" s="12" t="s">
        <v>2197</v>
      </c>
      <c r="H614" s="12" t="s">
        <v>2197</v>
      </c>
      <c r="I614" s="13" t="s">
        <v>2235</v>
      </c>
      <c r="J614" s="12" t="s">
        <v>12</v>
      </c>
      <c r="K614" s="12" t="s">
        <v>12</v>
      </c>
      <c r="L614" s="12" t="s">
        <v>12</v>
      </c>
      <c r="M614" s="12" t="s">
        <v>12</v>
      </c>
      <c r="N614" s="12" t="s">
        <v>12</v>
      </c>
      <c r="O614" s="13"/>
    </row>
    <row r="615" spans="1:15" ht="15.75" customHeight="1">
      <c r="A615" s="3" t="s">
        <v>2096</v>
      </c>
      <c r="B615" s="1" t="str">
        <f t="shared" si="152"/>
        <v>BFR142</v>
      </c>
      <c r="C615" s="13">
        <v>2012</v>
      </c>
      <c r="D615" s="13">
        <v>2012</v>
      </c>
      <c r="E615" s="13">
        <v>1</v>
      </c>
      <c r="F615" s="13" t="s">
        <v>12</v>
      </c>
      <c r="G615" s="12" t="s">
        <v>2197</v>
      </c>
      <c r="H615" s="12" t="s">
        <v>2197</v>
      </c>
      <c r="I615" s="13" t="s">
        <v>2235</v>
      </c>
      <c r="J615" s="12" t="s">
        <v>12</v>
      </c>
      <c r="K615" s="12" t="s">
        <v>12</v>
      </c>
      <c r="L615" s="12" t="s">
        <v>12</v>
      </c>
      <c r="M615" s="12" t="s">
        <v>12</v>
      </c>
      <c r="N615" s="12" t="s">
        <v>12</v>
      </c>
      <c r="O615" s="13"/>
    </row>
    <row r="616" spans="1:15" ht="15.75" customHeight="1">
      <c r="A616" s="3" t="s">
        <v>2098</v>
      </c>
      <c r="B616" s="1" t="str">
        <f t="shared" si="152"/>
        <v>BFR142</v>
      </c>
      <c r="C616" s="13">
        <v>2011</v>
      </c>
      <c r="D616" s="13">
        <v>2011</v>
      </c>
      <c r="E616" s="13">
        <v>1</v>
      </c>
      <c r="F616" s="13" t="s">
        <v>12</v>
      </c>
      <c r="G616" s="12" t="s">
        <v>2197</v>
      </c>
      <c r="H616" s="12" t="s">
        <v>2197</v>
      </c>
      <c r="I616" s="13" t="s">
        <v>2235</v>
      </c>
      <c r="J616" s="12" t="s">
        <v>12</v>
      </c>
      <c r="K616" s="12" t="s">
        <v>12</v>
      </c>
      <c r="L616" s="12" t="s">
        <v>12</v>
      </c>
      <c r="M616" s="12" t="s">
        <v>12</v>
      </c>
      <c r="N616" s="12" t="s">
        <v>12</v>
      </c>
      <c r="O616" s="13"/>
    </row>
    <row r="617" spans="1:15" ht="15.75" customHeight="1">
      <c r="A617" s="3" t="s">
        <v>2100</v>
      </c>
      <c r="B617" s="1" t="str">
        <f t="shared" si="152"/>
        <v>BFR142</v>
      </c>
      <c r="C617" s="13">
        <v>2011</v>
      </c>
      <c r="D617" s="13">
        <v>2011</v>
      </c>
      <c r="E617" s="13">
        <v>1</v>
      </c>
      <c r="F617" s="13" t="s">
        <v>12</v>
      </c>
      <c r="G617" s="12" t="s">
        <v>2197</v>
      </c>
      <c r="H617" s="12" t="s">
        <v>2197</v>
      </c>
      <c r="I617" s="13" t="s">
        <v>2235</v>
      </c>
      <c r="J617" s="12" t="s">
        <v>12</v>
      </c>
      <c r="K617" s="12" t="s">
        <v>12</v>
      </c>
      <c r="L617" s="12" t="s">
        <v>12</v>
      </c>
      <c r="M617" s="12" t="s">
        <v>12</v>
      </c>
      <c r="N617" s="12" t="s">
        <v>12</v>
      </c>
      <c r="O617" s="13"/>
    </row>
    <row r="618" spans="1:15" ht="15.75" customHeight="1">
      <c r="A618" s="3" t="s">
        <v>2102</v>
      </c>
      <c r="B618" s="1" t="str">
        <f t="shared" si="152"/>
        <v>BFR142</v>
      </c>
      <c r="C618" s="13">
        <v>2011</v>
      </c>
      <c r="D618" s="13">
        <v>2011</v>
      </c>
      <c r="E618" s="13">
        <v>1</v>
      </c>
      <c r="F618" s="13" t="s">
        <v>12</v>
      </c>
      <c r="G618" s="12" t="s">
        <v>2197</v>
      </c>
      <c r="H618" s="12" t="s">
        <v>2197</v>
      </c>
      <c r="I618" s="13" t="s">
        <v>2235</v>
      </c>
      <c r="J618" s="12" t="s">
        <v>12</v>
      </c>
      <c r="K618" s="12" t="s">
        <v>12</v>
      </c>
      <c r="L618" s="12" t="s">
        <v>12</v>
      </c>
      <c r="M618" s="12" t="s">
        <v>12</v>
      </c>
      <c r="N618" s="12" t="s">
        <v>12</v>
      </c>
      <c r="O618" s="13"/>
    </row>
    <row r="619" spans="1:15" ht="15.75" customHeight="1">
      <c r="A619" s="3" t="s">
        <v>2104</v>
      </c>
      <c r="B619" s="1" t="str">
        <f t="shared" si="152"/>
        <v>BFR142</v>
      </c>
      <c r="C619" s="13">
        <v>2011</v>
      </c>
      <c r="D619" s="13">
        <v>2011</v>
      </c>
      <c r="E619" s="13">
        <v>1</v>
      </c>
      <c r="F619" s="13" t="s">
        <v>12</v>
      </c>
      <c r="G619" s="12" t="s">
        <v>2197</v>
      </c>
      <c r="H619" s="12" t="s">
        <v>2197</v>
      </c>
      <c r="I619" s="13" t="s">
        <v>2235</v>
      </c>
      <c r="J619" s="12" t="s">
        <v>12</v>
      </c>
      <c r="K619" s="12" t="s">
        <v>12</v>
      </c>
      <c r="L619" s="12" t="s">
        <v>12</v>
      </c>
      <c r="M619" s="12" t="s">
        <v>12</v>
      </c>
      <c r="N619" s="12" t="s">
        <v>12</v>
      </c>
      <c r="O619" s="13"/>
    </row>
    <row r="620" spans="1:15" ht="15.75" customHeight="1">
      <c r="A620" s="3" t="s">
        <v>2106</v>
      </c>
      <c r="B620" s="1" t="str">
        <f t="shared" si="152"/>
        <v>BFR142</v>
      </c>
      <c r="C620" s="13">
        <v>2012</v>
      </c>
      <c r="D620" s="13">
        <v>2012</v>
      </c>
      <c r="E620" s="13">
        <v>1</v>
      </c>
      <c r="F620" s="13" t="s">
        <v>12</v>
      </c>
      <c r="G620" s="12" t="s">
        <v>2197</v>
      </c>
      <c r="H620" s="12" t="s">
        <v>2197</v>
      </c>
      <c r="I620" s="13" t="s">
        <v>2235</v>
      </c>
      <c r="J620" s="12" t="s">
        <v>12</v>
      </c>
      <c r="K620" s="12" t="s">
        <v>12</v>
      </c>
      <c r="L620" s="12" t="s">
        <v>12</v>
      </c>
      <c r="M620" s="12" t="s">
        <v>12</v>
      </c>
      <c r="N620" s="12" t="s">
        <v>12</v>
      </c>
      <c r="O620" s="13"/>
    </row>
    <row r="621" spans="1:15" ht="15.75" customHeight="1">
      <c r="A621" s="3" t="s">
        <v>2108</v>
      </c>
      <c r="B621" s="1" t="str">
        <f t="shared" si="152"/>
        <v>BFR142</v>
      </c>
      <c r="C621" s="13">
        <v>2012</v>
      </c>
      <c r="D621" s="13">
        <v>2012</v>
      </c>
      <c r="E621" s="13">
        <v>1</v>
      </c>
      <c r="F621" s="13" t="s">
        <v>12</v>
      </c>
      <c r="G621" s="12" t="s">
        <v>2197</v>
      </c>
      <c r="H621" s="12" t="s">
        <v>2197</v>
      </c>
      <c r="I621" s="13" t="s">
        <v>2235</v>
      </c>
      <c r="J621" s="12" t="s">
        <v>12</v>
      </c>
      <c r="K621" s="12" t="s">
        <v>12</v>
      </c>
      <c r="L621" s="12" t="s">
        <v>12</v>
      </c>
      <c r="M621" s="12" t="s">
        <v>12</v>
      </c>
      <c r="N621" s="12" t="s">
        <v>12</v>
      </c>
      <c r="O621" s="13"/>
    </row>
    <row r="622" spans="1:15" ht="15.75" customHeight="1">
      <c r="A622" s="3" t="s">
        <v>2110</v>
      </c>
      <c r="B622" s="1" t="str">
        <f>'1. BAT-FLY_INTERACTIONS_Referen'!A144</f>
        <v>BFR143</v>
      </c>
      <c r="C622" s="13">
        <v>2012</v>
      </c>
      <c r="D622" s="13">
        <v>2012</v>
      </c>
      <c r="E622" s="13">
        <v>1</v>
      </c>
      <c r="F622" s="13" t="s">
        <v>12</v>
      </c>
      <c r="G622" s="12" t="s">
        <v>2197</v>
      </c>
      <c r="H622" s="12" t="s">
        <v>2197</v>
      </c>
      <c r="I622" s="13" t="s">
        <v>2235</v>
      </c>
      <c r="J622" s="12" t="s">
        <v>12</v>
      </c>
      <c r="K622" s="12" t="s">
        <v>12</v>
      </c>
      <c r="L622" s="12" t="s">
        <v>12</v>
      </c>
      <c r="M622" s="12" t="s">
        <v>12</v>
      </c>
      <c r="N622" s="12" t="s">
        <v>12</v>
      </c>
      <c r="O622" s="13"/>
    </row>
    <row r="623" spans="1:15" ht="15.75" customHeight="1">
      <c r="A623" s="3" t="s">
        <v>2113</v>
      </c>
      <c r="B623" s="1" t="str">
        <f>'1. BAT-FLY_INTERACTIONS_Referen'!A145</f>
        <v>BFR144</v>
      </c>
      <c r="C623" s="13">
        <v>2010</v>
      </c>
      <c r="D623" s="13">
        <v>2011</v>
      </c>
      <c r="E623" s="12" t="s">
        <v>12</v>
      </c>
      <c r="F623" s="12" t="s">
        <v>12</v>
      </c>
      <c r="G623" s="12" t="s">
        <v>2197</v>
      </c>
      <c r="H623" s="12" t="s">
        <v>2197</v>
      </c>
      <c r="I623" s="12" t="s">
        <v>2221</v>
      </c>
      <c r="J623" s="12" t="s">
        <v>12</v>
      </c>
      <c r="K623" s="12" t="s">
        <v>12</v>
      </c>
      <c r="L623" s="12" t="s">
        <v>12</v>
      </c>
      <c r="M623" s="12" t="s">
        <v>12</v>
      </c>
      <c r="N623" s="12" t="s">
        <v>12</v>
      </c>
      <c r="O623" s="13"/>
    </row>
    <row r="624" spans="1:15" ht="15.75" customHeight="1">
      <c r="A624" s="3" t="s">
        <v>2116</v>
      </c>
      <c r="B624" s="1" t="str">
        <f>'1. BAT-FLY_INTERACTIONS_Referen'!A145</f>
        <v>BFR144</v>
      </c>
      <c r="C624" s="13">
        <v>2017</v>
      </c>
      <c r="D624" s="13">
        <v>2019</v>
      </c>
      <c r="E624" s="12" t="s">
        <v>12</v>
      </c>
      <c r="F624" s="12" t="s">
        <v>12</v>
      </c>
      <c r="G624" s="12" t="s">
        <v>2197</v>
      </c>
      <c r="H624" s="12" t="s">
        <v>2197</v>
      </c>
      <c r="I624" s="13" t="s">
        <v>2221</v>
      </c>
      <c r="J624" s="12" t="s">
        <v>12</v>
      </c>
      <c r="K624" s="12" t="s">
        <v>12</v>
      </c>
      <c r="L624" s="12" t="s">
        <v>12</v>
      </c>
      <c r="M624" s="12" t="s">
        <v>12</v>
      </c>
      <c r="N624" s="12" t="s">
        <v>12</v>
      </c>
      <c r="O624" s="13"/>
    </row>
    <row r="625" spans="1:15" ht="15.75" customHeight="1">
      <c r="A625" s="3" t="s">
        <v>2118</v>
      </c>
      <c r="B625" s="1" t="str">
        <f t="shared" ref="B625:B628" si="153">B624</f>
        <v>BFR144</v>
      </c>
      <c r="C625" s="13">
        <v>2017</v>
      </c>
      <c r="D625" s="13">
        <v>2019</v>
      </c>
      <c r="E625" s="12" t="s">
        <v>12</v>
      </c>
      <c r="F625" s="12" t="s">
        <v>12</v>
      </c>
      <c r="G625" s="12" t="s">
        <v>2197</v>
      </c>
      <c r="H625" s="12" t="s">
        <v>2197</v>
      </c>
      <c r="I625" s="13" t="s">
        <v>2221</v>
      </c>
      <c r="J625" s="12" t="s">
        <v>12</v>
      </c>
      <c r="K625" s="12" t="s">
        <v>12</v>
      </c>
      <c r="L625" s="12" t="s">
        <v>12</v>
      </c>
      <c r="M625" s="12" t="s">
        <v>12</v>
      </c>
      <c r="N625" s="12" t="s">
        <v>12</v>
      </c>
      <c r="O625" s="13"/>
    </row>
    <row r="626" spans="1:15" ht="15.75" customHeight="1">
      <c r="A626" s="3" t="s">
        <v>2121</v>
      </c>
      <c r="B626" s="1" t="str">
        <f t="shared" si="153"/>
        <v>BFR144</v>
      </c>
      <c r="C626" s="13">
        <v>2017</v>
      </c>
      <c r="D626" s="13">
        <v>2019</v>
      </c>
      <c r="E626" s="12" t="s">
        <v>12</v>
      </c>
      <c r="F626" s="12" t="s">
        <v>12</v>
      </c>
      <c r="G626" s="12" t="s">
        <v>2197</v>
      </c>
      <c r="H626" s="12" t="s">
        <v>2197</v>
      </c>
      <c r="I626" s="13" t="s">
        <v>2221</v>
      </c>
      <c r="J626" s="12" t="s">
        <v>12</v>
      </c>
      <c r="K626" s="12" t="s">
        <v>12</v>
      </c>
      <c r="L626" s="12" t="s">
        <v>12</v>
      </c>
      <c r="M626" s="12" t="s">
        <v>12</v>
      </c>
      <c r="N626" s="12" t="s">
        <v>12</v>
      </c>
      <c r="O626" s="13"/>
    </row>
    <row r="627" spans="1:15" ht="15.75" customHeight="1">
      <c r="A627" s="3" t="s">
        <v>2123</v>
      </c>
      <c r="B627" s="1" t="str">
        <f t="shared" si="153"/>
        <v>BFR144</v>
      </c>
      <c r="C627" s="13">
        <v>2017</v>
      </c>
      <c r="D627" s="13">
        <v>2019</v>
      </c>
      <c r="E627" s="12" t="s">
        <v>12</v>
      </c>
      <c r="F627" s="12" t="s">
        <v>12</v>
      </c>
      <c r="G627" s="12" t="s">
        <v>2197</v>
      </c>
      <c r="H627" s="12" t="s">
        <v>2197</v>
      </c>
      <c r="I627" s="13" t="s">
        <v>2221</v>
      </c>
      <c r="J627" s="12" t="s">
        <v>12</v>
      </c>
      <c r="K627" s="12" t="s">
        <v>12</v>
      </c>
      <c r="L627" s="12" t="s">
        <v>12</v>
      </c>
      <c r="M627" s="12" t="s">
        <v>12</v>
      </c>
      <c r="N627" s="12" t="s">
        <v>12</v>
      </c>
      <c r="O627" s="13"/>
    </row>
    <row r="628" spans="1:15" ht="15.75" customHeight="1">
      <c r="A628" s="3" t="s">
        <v>2126</v>
      </c>
      <c r="B628" s="1" t="str">
        <f t="shared" si="153"/>
        <v>BFR144</v>
      </c>
      <c r="C628" s="13">
        <v>2017</v>
      </c>
      <c r="D628" s="13">
        <v>2019</v>
      </c>
      <c r="E628" s="12" t="s">
        <v>12</v>
      </c>
      <c r="F628" s="12" t="s">
        <v>12</v>
      </c>
      <c r="G628" s="12" t="s">
        <v>2197</v>
      </c>
      <c r="H628" s="12" t="s">
        <v>2197</v>
      </c>
      <c r="I628" s="13" t="s">
        <v>2221</v>
      </c>
      <c r="J628" s="12" t="s">
        <v>12</v>
      </c>
      <c r="K628" s="12" t="s">
        <v>12</v>
      </c>
      <c r="L628" s="12" t="s">
        <v>12</v>
      </c>
      <c r="M628" s="12" t="s">
        <v>12</v>
      </c>
      <c r="N628" s="12" t="s">
        <v>12</v>
      </c>
      <c r="O628" s="13"/>
    </row>
    <row r="629" spans="1:15" ht="15.75" customHeight="1">
      <c r="A629" s="3" t="s">
        <v>2127</v>
      </c>
      <c r="B629" s="1" t="str">
        <f>'1. BAT-FLY_INTERACTIONS_Referen'!A146</f>
        <v>BFR145</v>
      </c>
      <c r="C629" s="13">
        <v>2010</v>
      </c>
      <c r="D629" s="13">
        <v>2011</v>
      </c>
      <c r="E629" s="12">
        <v>10</v>
      </c>
      <c r="F629" s="12" t="s">
        <v>12</v>
      </c>
      <c r="G629" s="13" t="s">
        <v>2198</v>
      </c>
      <c r="H629" s="13" t="s">
        <v>2198</v>
      </c>
      <c r="I629" s="13" t="s">
        <v>2221</v>
      </c>
      <c r="J629" s="12" t="s">
        <v>12</v>
      </c>
      <c r="K629" s="12" t="s">
        <v>12</v>
      </c>
      <c r="L629" s="12" t="s">
        <v>12</v>
      </c>
      <c r="M629" s="12" t="s">
        <v>12</v>
      </c>
      <c r="N629" s="12" t="s">
        <v>12</v>
      </c>
      <c r="O629" s="13"/>
    </row>
    <row r="630" spans="1:15" ht="15.75" customHeight="1">
      <c r="A630" s="3" t="s">
        <v>2130</v>
      </c>
      <c r="B630" s="1" t="str">
        <f>'1. BAT-FLY_INTERACTIONS_Referen'!A147</f>
        <v>BFR146</v>
      </c>
      <c r="C630" s="12">
        <v>2015</v>
      </c>
      <c r="D630" s="12">
        <v>2016</v>
      </c>
      <c r="E630" s="12">
        <v>11</v>
      </c>
      <c r="F630" s="14">
        <v>4790016</v>
      </c>
      <c r="G630" s="12" t="s">
        <v>2198</v>
      </c>
      <c r="H630" s="12" t="s">
        <v>2198</v>
      </c>
      <c r="I630" s="12" t="s">
        <v>2221</v>
      </c>
      <c r="J630" s="12">
        <v>77</v>
      </c>
      <c r="K630" s="12">
        <v>6</v>
      </c>
      <c r="L630" s="12">
        <v>8</v>
      </c>
      <c r="M630" s="12" t="s">
        <v>2200</v>
      </c>
      <c r="N630" s="12" t="s">
        <v>12</v>
      </c>
      <c r="O630" s="13"/>
    </row>
    <row r="631" spans="1:15" ht="15.75" customHeight="1">
      <c r="A631" s="3" t="s">
        <v>2135</v>
      </c>
      <c r="B631" s="1" t="str">
        <f>'1. BAT-FLY_INTERACTIONS_Referen'!A148</f>
        <v>BFR147</v>
      </c>
      <c r="C631" s="12">
        <v>2018</v>
      </c>
      <c r="D631" s="12">
        <v>2019</v>
      </c>
      <c r="E631" s="12">
        <v>10</v>
      </c>
      <c r="F631" s="14">
        <v>933120</v>
      </c>
      <c r="G631" s="12" t="s">
        <v>2198</v>
      </c>
      <c r="H631" s="12" t="s">
        <v>2198</v>
      </c>
      <c r="I631" s="12" t="s">
        <v>2221</v>
      </c>
      <c r="J631" s="12">
        <v>18</v>
      </c>
      <c r="K631" s="12">
        <v>4</v>
      </c>
      <c r="L631" s="12">
        <v>12</v>
      </c>
      <c r="M631" s="12" t="s">
        <v>2200</v>
      </c>
      <c r="N631" s="12" t="s">
        <v>12</v>
      </c>
      <c r="O631" s="13"/>
    </row>
    <row r="632" spans="1:15" ht="15.75" customHeight="1">
      <c r="A632" s="3" t="s">
        <v>2139</v>
      </c>
      <c r="B632" s="1" t="str">
        <f>'1. BAT-FLY_INTERACTIONS_Referen'!A148</f>
        <v>BFR147</v>
      </c>
      <c r="C632" s="12">
        <v>2018</v>
      </c>
      <c r="D632" s="12">
        <v>2019</v>
      </c>
      <c r="E632" s="12">
        <v>10</v>
      </c>
      <c r="F632" s="14">
        <v>466560</v>
      </c>
      <c r="G632" s="12" t="s">
        <v>2198</v>
      </c>
      <c r="H632" s="12" t="s">
        <v>2198</v>
      </c>
      <c r="I632" s="12" t="s">
        <v>2221</v>
      </c>
      <c r="J632" s="12">
        <v>9</v>
      </c>
      <c r="K632" s="12">
        <v>4</v>
      </c>
      <c r="L632" s="12">
        <v>12</v>
      </c>
      <c r="M632" s="12" t="s">
        <v>2200</v>
      </c>
      <c r="N632" s="12" t="s">
        <v>12</v>
      </c>
      <c r="O632" s="13"/>
    </row>
    <row r="633" spans="1:15" ht="15.75" customHeight="1">
      <c r="A633" s="3" t="s">
        <v>2141</v>
      </c>
      <c r="B633" s="1" t="str">
        <f>B632</f>
        <v>BFR147</v>
      </c>
      <c r="C633" s="12">
        <v>2018</v>
      </c>
      <c r="D633" s="12">
        <v>2019</v>
      </c>
      <c r="E633" s="12">
        <v>10</v>
      </c>
      <c r="F633" s="14">
        <v>466560</v>
      </c>
      <c r="G633" s="12" t="s">
        <v>2198</v>
      </c>
      <c r="H633" s="12" t="s">
        <v>2198</v>
      </c>
      <c r="I633" s="12" t="s">
        <v>2221</v>
      </c>
      <c r="J633" s="12">
        <v>9</v>
      </c>
      <c r="K633" s="12">
        <v>4</v>
      </c>
      <c r="L633" s="12">
        <v>12</v>
      </c>
      <c r="M633" s="12" t="s">
        <v>2200</v>
      </c>
      <c r="N633" s="12" t="s">
        <v>12</v>
      </c>
      <c r="O633" s="13"/>
    </row>
    <row r="634" spans="1:15" ht="15.75" customHeight="1">
      <c r="A634" s="3" t="s">
        <v>2143</v>
      </c>
      <c r="B634" s="1" t="str">
        <f>'1. BAT-FLY_INTERACTIONS_Referen'!A149</f>
        <v>BFR148</v>
      </c>
      <c r="C634" s="12">
        <v>2016</v>
      </c>
      <c r="D634" s="12">
        <v>2016</v>
      </c>
      <c r="F634" s="35">
        <v>540</v>
      </c>
      <c r="G634" s="12" t="s">
        <v>2198</v>
      </c>
      <c r="H634" s="12" t="s">
        <v>2198</v>
      </c>
      <c r="I634" s="3" t="s">
        <v>2221</v>
      </c>
      <c r="J634" s="12">
        <v>2</v>
      </c>
      <c r="K634" s="12">
        <v>6</v>
      </c>
      <c r="L634" s="12">
        <v>3</v>
      </c>
      <c r="M634" s="12" t="s">
        <v>2200</v>
      </c>
      <c r="N634" s="12" t="s">
        <v>12</v>
      </c>
      <c r="O634" s="1"/>
    </row>
    <row r="635" spans="1:15" ht="15.75" customHeight="1">
      <c r="A635" s="3" t="s">
        <v>2147</v>
      </c>
      <c r="B635" s="1" t="str">
        <f t="shared" ref="B635:B649" si="154">B634</f>
        <v>BFR148</v>
      </c>
      <c r="C635" s="12">
        <v>2016</v>
      </c>
      <c r="D635" s="12">
        <v>2016</v>
      </c>
      <c r="E635" s="6"/>
      <c r="F635" s="35">
        <v>2700</v>
      </c>
      <c r="G635" s="12" t="s">
        <v>2198</v>
      </c>
      <c r="H635" s="12" t="s">
        <v>2198</v>
      </c>
      <c r="I635" s="3" t="s">
        <v>2221</v>
      </c>
      <c r="J635" s="12">
        <v>3</v>
      </c>
      <c r="K635" s="12">
        <v>6</v>
      </c>
      <c r="L635" s="12">
        <v>10</v>
      </c>
      <c r="M635" s="12" t="s">
        <v>2200</v>
      </c>
      <c r="N635" s="12" t="s">
        <v>12</v>
      </c>
      <c r="O635" s="1"/>
    </row>
    <row r="636" spans="1:15" ht="15.75" customHeight="1">
      <c r="A636" s="3" t="s">
        <v>2151</v>
      </c>
      <c r="B636" s="1" t="str">
        <f t="shared" si="154"/>
        <v>BFR148</v>
      </c>
      <c r="C636" s="12">
        <v>2012</v>
      </c>
      <c r="D636" s="12">
        <v>2012</v>
      </c>
      <c r="E636" s="6"/>
      <c r="F636" s="35">
        <v>720</v>
      </c>
      <c r="G636" s="12" t="s">
        <v>2198</v>
      </c>
      <c r="H636" s="12" t="s">
        <v>2198</v>
      </c>
      <c r="I636" s="3" t="s">
        <v>2221</v>
      </c>
      <c r="J636" s="12">
        <v>2</v>
      </c>
      <c r="K636" s="12">
        <v>6</v>
      </c>
      <c r="L636" s="12">
        <v>4</v>
      </c>
      <c r="M636" s="12" t="s">
        <v>2200</v>
      </c>
      <c r="N636" s="12" t="s">
        <v>12</v>
      </c>
      <c r="O636" s="1"/>
    </row>
    <row r="637" spans="1:15" ht="15.75" customHeight="1">
      <c r="A637" s="3" t="s">
        <v>2154</v>
      </c>
      <c r="B637" s="1" t="str">
        <f t="shared" si="154"/>
        <v>BFR148</v>
      </c>
      <c r="C637" s="12">
        <v>2016</v>
      </c>
      <c r="D637" s="12">
        <v>2016</v>
      </c>
      <c r="E637" s="6"/>
      <c r="F637" s="35">
        <v>1350</v>
      </c>
      <c r="G637" s="12" t="s">
        <v>2198</v>
      </c>
      <c r="H637" s="12" t="s">
        <v>2198</v>
      </c>
      <c r="I637" s="3" t="s">
        <v>2221</v>
      </c>
      <c r="J637" s="12">
        <v>3</v>
      </c>
      <c r="K637" s="12">
        <v>6</v>
      </c>
      <c r="L637" s="12">
        <v>5</v>
      </c>
      <c r="M637" s="12" t="s">
        <v>2200</v>
      </c>
      <c r="N637" s="12" t="s">
        <v>12</v>
      </c>
      <c r="O637" s="1"/>
    </row>
    <row r="638" spans="1:15" ht="15.75" customHeight="1">
      <c r="A638" s="3" t="s">
        <v>2157</v>
      </c>
      <c r="B638" s="1" t="str">
        <f t="shared" si="154"/>
        <v>BFR148</v>
      </c>
      <c r="C638" s="12">
        <v>2016</v>
      </c>
      <c r="D638" s="12">
        <v>2016</v>
      </c>
      <c r="E638" s="6"/>
      <c r="F638" s="35">
        <v>1800</v>
      </c>
      <c r="G638" s="12" t="s">
        <v>2198</v>
      </c>
      <c r="H638" s="12" t="s">
        <v>2198</v>
      </c>
      <c r="I638" s="3" t="s">
        <v>2221</v>
      </c>
      <c r="J638" s="12">
        <v>4</v>
      </c>
      <c r="K638" s="12">
        <v>6</v>
      </c>
      <c r="L638" s="12">
        <v>5</v>
      </c>
      <c r="M638" s="12" t="s">
        <v>2200</v>
      </c>
      <c r="N638" s="12" t="s">
        <v>12</v>
      </c>
      <c r="O638" s="1"/>
    </row>
    <row r="639" spans="1:15" ht="15.75" customHeight="1">
      <c r="A639" s="3" t="s">
        <v>2159</v>
      </c>
      <c r="B639" s="1" t="str">
        <f t="shared" si="154"/>
        <v>BFR148</v>
      </c>
      <c r="C639" s="12">
        <v>2017</v>
      </c>
      <c r="D639" s="12">
        <v>2017</v>
      </c>
      <c r="E639" s="6"/>
      <c r="F639" s="35">
        <v>450</v>
      </c>
      <c r="G639" s="12" t="s">
        <v>2198</v>
      </c>
      <c r="H639" s="12" t="s">
        <v>2198</v>
      </c>
      <c r="I639" s="3" t="s">
        <v>2221</v>
      </c>
      <c r="J639" s="12">
        <v>1</v>
      </c>
      <c r="K639" s="12">
        <v>6</v>
      </c>
      <c r="L639" s="12">
        <v>5</v>
      </c>
      <c r="M639" s="12" t="s">
        <v>2200</v>
      </c>
      <c r="N639" s="12" t="s">
        <v>12</v>
      </c>
      <c r="O639" s="1"/>
    </row>
    <row r="640" spans="1:15" ht="15.75" customHeight="1">
      <c r="A640" s="3" t="s">
        <v>2163</v>
      </c>
      <c r="B640" s="1" t="str">
        <f t="shared" si="154"/>
        <v>BFR148</v>
      </c>
      <c r="C640" s="12">
        <v>2016</v>
      </c>
      <c r="D640" s="12">
        <v>2016</v>
      </c>
      <c r="E640" s="6"/>
      <c r="F640" s="35">
        <v>1350</v>
      </c>
      <c r="G640" s="12" t="s">
        <v>2198</v>
      </c>
      <c r="H640" s="12" t="s">
        <v>2198</v>
      </c>
      <c r="I640" s="3" t="s">
        <v>2221</v>
      </c>
      <c r="J640" s="12">
        <v>3</v>
      </c>
      <c r="K640" s="12">
        <v>6</v>
      </c>
      <c r="L640" s="12">
        <v>5</v>
      </c>
      <c r="M640" s="12" t="s">
        <v>2200</v>
      </c>
      <c r="N640" s="12" t="s">
        <v>12</v>
      </c>
      <c r="O640" s="1"/>
    </row>
    <row r="641" spans="1:15" ht="15.75" customHeight="1">
      <c r="A641" s="3" t="s">
        <v>2165</v>
      </c>
      <c r="B641" s="1" t="str">
        <f t="shared" si="154"/>
        <v>BFR148</v>
      </c>
      <c r="C641" s="12">
        <v>2016</v>
      </c>
      <c r="D641" s="12">
        <v>2016</v>
      </c>
      <c r="E641" s="6"/>
      <c r="F641" s="35">
        <v>1350</v>
      </c>
      <c r="G641" s="12" t="s">
        <v>2198</v>
      </c>
      <c r="H641" s="12" t="s">
        <v>2198</v>
      </c>
      <c r="I641" s="3" t="s">
        <v>2221</v>
      </c>
      <c r="J641" s="12">
        <v>3</v>
      </c>
      <c r="K641" s="12">
        <v>6</v>
      </c>
      <c r="L641" s="12">
        <v>5</v>
      </c>
      <c r="M641" s="12" t="s">
        <v>2200</v>
      </c>
      <c r="N641" s="12" t="s">
        <v>12</v>
      </c>
      <c r="O641" s="1"/>
    </row>
    <row r="642" spans="1:15" ht="15.75" customHeight="1">
      <c r="A642" s="3" t="s">
        <v>2167</v>
      </c>
      <c r="B642" s="1" t="str">
        <f t="shared" si="154"/>
        <v>BFR148</v>
      </c>
      <c r="C642" s="12">
        <v>2016</v>
      </c>
      <c r="D642" s="12">
        <v>2016</v>
      </c>
      <c r="E642" s="6"/>
      <c r="F642" s="35">
        <v>3600</v>
      </c>
      <c r="G642" s="12" t="s">
        <v>2198</v>
      </c>
      <c r="H642" s="12" t="s">
        <v>2198</v>
      </c>
      <c r="I642" s="3" t="s">
        <v>2221</v>
      </c>
      <c r="J642" s="12">
        <v>4</v>
      </c>
      <c r="K642" s="12">
        <v>6</v>
      </c>
      <c r="L642" s="12">
        <v>10</v>
      </c>
      <c r="M642" s="12" t="s">
        <v>2200</v>
      </c>
      <c r="N642" s="12" t="s">
        <v>12</v>
      </c>
      <c r="O642" s="1"/>
    </row>
    <row r="643" spans="1:15" ht="15.75" customHeight="1">
      <c r="A643" s="3" t="s">
        <v>2169</v>
      </c>
      <c r="B643" s="1" t="str">
        <f t="shared" si="154"/>
        <v>BFR148</v>
      </c>
      <c r="C643" s="12">
        <v>2016</v>
      </c>
      <c r="D643" s="12">
        <v>2016</v>
      </c>
      <c r="E643" s="6"/>
      <c r="F643" s="35">
        <v>0</v>
      </c>
      <c r="G643" s="12" t="s">
        <v>2198</v>
      </c>
      <c r="H643" s="12" t="s">
        <v>2198</v>
      </c>
      <c r="I643" s="3" t="s">
        <v>2221</v>
      </c>
      <c r="J643" s="12" t="s">
        <v>12</v>
      </c>
      <c r="K643" s="12" t="s">
        <v>12</v>
      </c>
      <c r="L643" s="12" t="s">
        <v>12</v>
      </c>
      <c r="M643" s="12" t="s">
        <v>12</v>
      </c>
      <c r="N643" s="12" t="s">
        <v>12</v>
      </c>
      <c r="O643" s="1"/>
    </row>
    <row r="644" spans="1:15" ht="15.75" customHeight="1">
      <c r="A644" s="3" t="s">
        <v>2171</v>
      </c>
      <c r="B644" s="1" t="str">
        <f t="shared" si="154"/>
        <v>BFR148</v>
      </c>
      <c r="C644" s="12">
        <v>2016</v>
      </c>
      <c r="D644" s="12">
        <v>2016</v>
      </c>
      <c r="E644" s="6"/>
      <c r="F644" s="35">
        <v>3600</v>
      </c>
      <c r="G644" s="12" t="s">
        <v>2198</v>
      </c>
      <c r="H644" s="12" t="s">
        <v>2198</v>
      </c>
      <c r="I644" s="3" t="s">
        <v>2221</v>
      </c>
      <c r="J644" s="12">
        <v>4</v>
      </c>
      <c r="K644" s="12">
        <v>6</v>
      </c>
      <c r="L644" s="12">
        <v>10</v>
      </c>
      <c r="M644" s="12" t="s">
        <v>2200</v>
      </c>
      <c r="N644" s="12" t="s">
        <v>12</v>
      </c>
      <c r="O644" s="1"/>
    </row>
    <row r="645" spans="1:15" ht="15.75" customHeight="1">
      <c r="A645" s="3" t="s">
        <v>2173</v>
      </c>
      <c r="B645" s="1" t="str">
        <f t="shared" si="154"/>
        <v>BFR148</v>
      </c>
      <c r="C645" s="12">
        <v>2016</v>
      </c>
      <c r="D645" s="12">
        <v>2016</v>
      </c>
      <c r="E645" s="6"/>
      <c r="F645" s="35">
        <v>3600</v>
      </c>
      <c r="G645" s="12" t="s">
        <v>2198</v>
      </c>
      <c r="H645" s="12" t="s">
        <v>2198</v>
      </c>
      <c r="I645" s="3" t="s">
        <v>2221</v>
      </c>
      <c r="J645" s="12">
        <v>4</v>
      </c>
      <c r="K645" s="12">
        <v>6</v>
      </c>
      <c r="L645" s="12">
        <v>10</v>
      </c>
      <c r="M645" s="12" t="s">
        <v>2200</v>
      </c>
      <c r="N645" s="12" t="s">
        <v>12</v>
      </c>
      <c r="O645" s="1"/>
    </row>
    <row r="646" spans="1:15" ht="15.75" customHeight="1">
      <c r="A646" s="3" t="s">
        <v>2175</v>
      </c>
      <c r="B646" s="1" t="str">
        <f t="shared" si="154"/>
        <v>BFR148</v>
      </c>
      <c r="C646" s="12">
        <v>2016</v>
      </c>
      <c r="D646" s="12">
        <v>2016</v>
      </c>
      <c r="E646" s="6"/>
      <c r="F646" s="35">
        <v>3600</v>
      </c>
      <c r="G646" s="12" t="s">
        <v>2198</v>
      </c>
      <c r="H646" s="12" t="s">
        <v>2198</v>
      </c>
      <c r="I646" s="3" t="s">
        <v>2221</v>
      </c>
      <c r="J646" s="12">
        <v>4</v>
      </c>
      <c r="K646" s="12">
        <v>6</v>
      </c>
      <c r="L646" s="12">
        <v>10</v>
      </c>
      <c r="M646" s="12" t="s">
        <v>2200</v>
      </c>
      <c r="N646" s="12" t="s">
        <v>12</v>
      </c>
      <c r="O646" s="1"/>
    </row>
    <row r="647" spans="1:15" ht="15.75" customHeight="1">
      <c r="A647" s="3" t="s">
        <v>2177</v>
      </c>
      <c r="B647" s="1" t="str">
        <f t="shared" si="154"/>
        <v>BFR148</v>
      </c>
      <c r="C647" s="12">
        <v>2016</v>
      </c>
      <c r="D647" s="12">
        <v>2016</v>
      </c>
      <c r="E647" s="6"/>
      <c r="F647" s="35">
        <v>3600</v>
      </c>
      <c r="G647" s="12" t="s">
        <v>2198</v>
      </c>
      <c r="H647" s="12" t="s">
        <v>2198</v>
      </c>
      <c r="I647" s="3" t="s">
        <v>2221</v>
      </c>
      <c r="J647" s="12">
        <v>4</v>
      </c>
      <c r="K647" s="12">
        <v>6</v>
      </c>
      <c r="L647" s="12">
        <v>10</v>
      </c>
      <c r="M647" s="12" t="s">
        <v>2200</v>
      </c>
      <c r="N647" s="12" t="s">
        <v>12</v>
      </c>
      <c r="O647" s="1"/>
    </row>
    <row r="648" spans="1:15" ht="15.75" customHeight="1">
      <c r="A648" s="3" t="s">
        <v>2179</v>
      </c>
      <c r="B648" s="1" t="str">
        <f t="shared" si="154"/>
        <v>BFR148</v>
      </c>
      <c r="C648" s="12">
        <v>2016</v>
      </c>
      <c r="D648" s="12">
        <v>2016</v>
      </c>
      <c r="E648" s="6"/>
      <c r="F648" s="35">
        <v>3600</v>
      </c>
      <c r="G648" s="12" t="s">
        <v>2198</v>
      </c>
      <c r="H648" s="12" t="s">
        <v>2198</v>
      </c>
      <c r="I648" s="3" t="s">
        <v>2221</v>
      </c>
      <c r="J648" s="12">
        <v>4</v>
      </c>
      <c r="K648" s="12">
        <v>6</v>
      </c>
      <c r="L648" s="12">
        <v>10</v>
      </c>
      <c r="M648" s="12" t="s">
        <v>2200</v>
      </c>
      <c r="N648" s="12" t="s">
        <v>12</v>
      </c>
      <c r="O648" s="1"/>
    </row>
    <row r="649" spans="1:15" ht="15.75" customHeight="1">
      <c r="A649" s="3" t="s">
        <v>2181</v>
      </c>
      <c r="B649" s="1" t="str">
        <f t="shared" si="154"/>
        <v>BFR148</v>
      </c>
      <c r="C649" s="12">
        <v>2018</v>
      </c>
      <c r="D649" s="12">
        <v>2018</v>
      </c>
      <c r="E649" s="6"/>
      <c r="F649" s="35">
        <v>2430</v>
      </c>
      <c r="G649" s="12" t="s">
        <v>2198</v>
      </c>
      <c r="H649" s="12" t="s">
        <v>2198</v>
      </c>
      <c r="I649" s="3" t="s">
        <v>2221</v>
      </c>
      <c r="J649" s="12">
        <v>3</v>
      </c>
      <c r="K649" s="12">
        <v>6</v>
      </c>
      <c r="L649" s="12">
        <v>9</v>
      </c>
      <c r="M649" s="12" t="s">
        <v>2200</v>
      </c>
      <c r="N649" s="12" t="s">
        <v>12</v>
      </c>
      <c r="O649" s="1"/>
    </row>
    <row r="650" spans="1:15" ht="15.75" customHeight="1">
      <c r="A650" s="1"/>
      <c r="B650" s="1"/>
      <c r="C650" s="6"/>
      <c r="D650" s="6"/>
      <c r="E650" s="6"/>
      <c r="F650" s="6"/>
      <c r="G650" s="6"/>
      <c r="H650" s="6"/>
      <c r="I650" s="1"/>
      <c r="J650" s="6"/>
      <c r="K650" s="6"/>
      <c r="L650" s="6"/>
      <c r="M650" s="6"/>
      <c r="N650" s="6"/>
      <c r="O650" s="1"/>
    </row>
    <row r="651" spans="1:15" ht="15.75" customHeight="1">
      <c r="A651" s="1"/>
      <c r="B651" s="1"/>
      <c r="C651" s="6"/>
      <c r="D651" s="6"/>
      <c r="E651" s="6"/>
      <c r="F651" s="6"/>
      <c r="G651" s="6"/>
      <c r="H651" s="6"/>
      <c r="I651" s="1"/>
      <c r="J651" s="6"/>
      <c r="K651" s="6"/>
      <c r="L651" s="6"/>
      <c r="M651" s="6"/>
      <c r="N651" s="6"/>
      <c r="O651" s="1"/>
    </row>
    <row r="652" spans="1:15" ht="15.75" customHeight="1">
      <c r="A652" s="1"/>
      <c r="B652" s="1"/>
      <c r="C652" s="6"/>
      <c r="D652" s="6"/>
      <c r="E652" s="6"/>
      <c r="F652" s="6"/>
      <c r="G652" s="6"/>
      <c r="H652" s="6"/>
      <c r="I652" s="1"/>
      <c r="J652" s="6"/>
      <c r="K652" s="6"/>
      <c r="L652" s="6"/>
      <c r="M652" s="6"/>
      <c r="N652" s="6"/>
      <c r="O652" s="1"/>
    </row>
    <row r="653" spans="1:15" ht="15.75" customHeight="1">
      <c r="A653" s="1"/>
      <c r="B653" s="1"/>
      <c r="C653" s="6"/>
      <c r="D653" s="6"/>
      <c r="E653" s="6"/>
      <c r="F653" s="6"/>
      <c r="G653" s="6"/>
      <c r="H653" s="6"/>
      <c r="I653" s="1"/>
      <c r="J653" s="6"/>
      <c r="K653" s="6"/>
      <c r="L653" s="6"/>
      <c r="M653" s="6"/>
      <c r="N653" s="6"/>
      <c r="O653" s="1"/>
    </row>
    <row r="654" spans="1:15" ht="15.75" customHeight="1">
      <c r="A654" s="1"/>
      <c r="B654" s="1"/>
      <c r="C654" s="6"/>
      <c r="D654" s="6"/>
      <c r="E654" s="6"/>
      <c r="F654" s="6"/>
      <c r="G654" s="6"/>
      <c r="H654" s="6"/>
      <c r="I654" s="1"/>
      <c r="J654" s="6"/>
      <c r="K654" s="6"/>
      <c r="L654" s="6"/>
      <c r="M654" s="6"/>
      <c r="N654" s="6"/>
      <c r="O654" s="1"/>
    </row>
    <row r="655" spans="1:15" ht="15.75" customHeight="1">
      <c r="A655" s="1"/>
      <c r="B655" s="1"/>
      <c r="C655" s="6"/>
      <c r="D655" s="6"/>
      <c r="E655" s="6"/>
      <c r="F655" s="6"/>
      <c r="G655" s="6"/>
      <c r="H655" s="6"/>
      <c r="I655" s="1"/>
      <c r="J655" s="6"/>
      <c r="K655" s="6"/>
      <c r="L655" s="6"/>
      <c r="M655" s="6"/>
      <c r="N655" s="6"/>
      <c r="O655" s="1"/>
    </row>
    <row r="656" spans="1:15" ht="15.75" customHeight="1">
      <c r="A656" s="1"/>
      <c r="B656" s="1"/>
      <c r="C656" s="6"/>
      <c r="D656" s="6"/>
      <c r="E656" s="6"/>
      <c r="F656" s="6"/>
      <c r="G656" s="6"/>
      <c r="H656" s="6"/>
      <c r="I656" s="1"/>
      <c r="J656" s="6"/>
      <c r="K656" s="6"/>
      <c r="L656" s="6"/>
      <c r="M656" s="6"/>
      <c r="N656" s="6"/>
      <c r="O656" s="1"/>
    </row>
    <row r="657" spans="1:15" ht="15.75" customHeight="1">
      <c r="A657" s="1"/>
      <c r="B657" s="1"/>
      <c r="C657" s="6"/>
      <c r="D657" s="6"/>
      <c r="E657" s="6"/>
      <c r="F657" s="6"/>
      <c r="G657" s="6"/>
      <c r="H657" s="6"/>
      <c r="I657" s="1"/>
      <c r="J657" s="6"/>
      <c r="K657" s="6"/>
      <c r="L657" s="6"/>
      <c r="M657" s="6"/>
      <c r="N657" s="6"/>
      <c r="O657" s="1"/>
    </row>
    <row r="658" spans="1:15" ht="15.75" customHeight="1">
      <c r="A658" s="1"/>
      <c r="B658" s="1"/>
      <c r="C658" s="6"/>
      <c r="D658" s="6"/>
      <c r="E658" s="6"/>
      <c r="F658" s="6"/>
      <c r="G658" s="6"/>
      <c r="H658" s="6"/>
      <c r="I658" s="1"/>
      <c r="J658" s="6"/>
      <c r="K658" s="6"/>
      <c r="L658" s="6"/>
      <c r="M658" s="6"/>
      <c r="N658" s="6"/>
      <c r="O658" s="1"/>
    </row>
    <row r="659" spans="1:15" ht="15.75" customHeight="1">
      <c r="A659" s="1"/>
      <c r="B659" s="1"/>
      <c r="C659" s="6"/>
      <c r="D659" s="6"/>
      <c r="E659" s="6"/>
      <c r="F659" s="6"/>
      <c r="G659" s="6"/>
      <c r="H659" s="6"/>
      <c r="I659" s="1"/>
      <c r="J659" s="6"/>
      <c r="K659" s="6"/>
      <c r="L659" s="6"/>
      <c r="M659" s="6"/>
      <c r="N659" s="6"/>
      <c r="O659" s="1"/>
    </row>
    <row r="660" spans="1:15" ht="15.75" customHeight="1">
      <c r="A660" s="1"/>
      <c r="B660" s="1"/>
      <c r="C660" s="6"/>
      <c r="D660" s="6"/>
      <c r="E660" s="6"/>
      <c r="F660" s="6"/>
      <c r="G660" s="6"/>
      <c r="H660" s="6"/>
      <c r="I660" s="1"/>
      <c r="J660" s="6"/>
      <c r="K660" s="6"/>
      <c r="L660" s="6"/>
      <c r="M660" s="6"/>
      <c r="N660" s="6"/>
      <c r="O660" s="1"/>
    </row>
    <row r="661" spans="1:15" ht="15.75" customHeight="1">
      <c r="A661" s="1"/>
      <c r="B661" s="1"/>
      <c r="C661" s="6"/>
      <c r="D661" s="6"/>
      <c r="E661" s="6"/>
      <c r="F661" s="6"/>
      <c r="G661" s="6"/>
      <c r="H661" s="6"/>
      <c r="I661" s="1"/>
      <c r="J661" s="6"/>
      <c r="K661" s="6"/>
      <c r="L661" s="6"/>
      <c r="M661" s="6"/>
      <c r="N661" s="6"/>
      <c r="O661" s="1"/>
    </row>
    <row r="662" spans="1:15" ht="15.75" customHeight="1">
      <c r="A662" s="1"/>
      <c r="B662" s="1"/>
      <c r="C662" s="6"/>
      <c r="D662" s="6"/>
      <c r="E662" s="6"/>
      <c r="F662" s="6"/>
      <c r="G662" s="6"/>
      <c r="H662" s="6"/>
      <c r="I662" s="1"/>
      <c r="J662" s="6"/>
      <c r="K662" s="6"/>
      <c r="L662" s="6"/>
      <c r="M662" s="6"/>
      <c r="N662" s="6"/>
      <c r="O662" s="1"/>
    </row>
    <row r="663" spans="1:15" ht="15.75" customHeight="1">
      <c r="A663" s="1"/>
      <c r="B663" s="1"/>
      <c r="C663" s="6"/>
      <c r="D663" s="6"/>
      <c r="E663" s="6"/>
      <c r="F663" s="6"/>
      <c r="G663" s="6"/>
      <c r="H663" s="6"/>
      <c r="I663" s="1"/>
      <c r="J663" s="6"/>
      <c r="K663" s="6"/>
      <c r="L663" s="6"/>
      <c r="M663" s="6"/>
      <c r="N663" s="6"/>
      <c r="O663" s="1"/>
    </row>
    <row r="664" spans="1:15" ht="15.75" customHeight="1">
      <c r="A664" s="1"/>
      <c r="B664" s="1"/>
      <c r="C664" s="6"/>
      <c r="D664" s="6"/>
      <c r="E664" s="6"/>
      <c r="F664" s="6"/>
      <c r="G664" s="6"/>
      <c r="H664" s="6"/>
      <c r="I664" s="1"/>
      <c r="J664" s="6"/>
      <c r="K664" s="6"/>
      <c r="L664" s="6"/>
      <c r="M664" s="6"/>
      <c r="N664" s="6"/>
      <c r="O664" s="1"/>
    </row>
    <row r="665" spans="1:15" ht="15.75" customHeight="1">
      <c r="A665" s="1"/>
      <c r="B665" s="1"/>
      <c r="C665" s="6"/>
      <c r="D665" s="6"/>
      <c r="E665" s="6"/>
      <c r="F665" s="6"/>
      <c r="G665" s="6"/>
      <c r="H665" s="6"/>
      <c r="I665" s="1"/>
      <c r="J665" s="6"/>
      <c r="K665" s="6"/>
      <c r="L665" s="6"/>
      <c r="M665" s="6"/>
      <c r="N665" s="6"/>
      <c r="O665" s="1"/>
    </row>
    <row r="666" spans="1:15" ht="15.75" customHeight="1">
      <c r="A666" s="1"/>
      <c r="B666" s="1"/>
      <c r="C666" s="6"/>
      <c r="D666" s="6"/>
      <c r="E666" s="6"/>
      <c r="F666" s="6"/>
      <c r="G666" s="6"/>
      <c r="H666" s="6"/>
      <c r="I666" s="1"/>
      <c r="J666" s="6"/>
      <c r="K666" s="6"/>
      <c r="L666" s="6"/>
      <c r="M666" s="6"/>
      <c r="N666" s="6"/>
      <c r="O666" s="1"/>
    </row>
    <row r="667" spans="1:15" ht="15.75" customHeight="1">
      <c r="A667" s="1"/>
      <c r="B667" s="1"/>
      <c r="C667" s="6"/>
      <c r="D667" s="6"/>
      <c r="E667" s="6"/>
      <c r="F667" s="6"/>
      <c r="G667" s="6"/>
      <c r="H667" s="6"/>
      <c r="I667" s="1"/>
      <c r="J667" s="6"/>
      <c r="K667" s="6"/>
      <c r="L667" s="6"/>
      <c r="M667" s="6"/>
      <c r="N667" s="6"/>
      <c r="O667" s="1"/>
    </row>
    <row r="668" spans="1:15" ht="15.75" customHeight="1">
      <c r="A668" s="1"/>
      <c r="B668" s="1"/>
      <c r="C668" s="6"/>
      <c r="D668" s="6"/>
      <c r="E668" s="6"/>
      <c r="F668" s="6"/>
      <c r="G668" s="6"/>
      <c r="H668" s="6"/>
      <c r="I668" s="1"/>
      <c r="J668" s="6"/>
      <c r="K668" s="6"/>
      <c r="L668" s="6"/>
      <c r="M668" s="6"/>
      <c r="N668" s="6"/>
      <c r="O668" s="1"/>
    </row>
    <row r="669" spans="1:15" ht="15.75" customHeight="1">
      <c r="A669" s="1"/>
      <c r="B669" s="1"/>
      <c r="C669" s="6"/>
      <c r="D669" s="6"/>
      <c r="E669" s="6"/>
      <c r="F669" s="6"/>
      <c r="G669" s="6"/>
      <c r="H669" s="6"/>
      <c r="I669" s="1"/>
      <c r="J669" s="6"/>
      <c r="K669" s="6"/>
      <c r="L669" s="6"/>
      <c r="M669" s="6"/>
      <c r="N669" s="6"/>
      <c r="O669" s="1"/>
    </row>
    <row r="670" spans="1:15" ht="15.75" customHeight="1">
      <c r="A670" s="1"/>
      <c r="B670" s="1"/>
      <c r="C670" s="6"/>
      <c r="D670" s="6"/>
      <c r="E670" s="6"/>
      <c r="F670" s="6"/>
      <c r="G670" s="6"/>
      <c r="H670" s="6"/>
      <c r="I670" s="1"/>
      <c r="J670" s="6"/>
      <c r="K670" s="6"/>
      <c r="L670" s="6"/>
      <c r="M670" s="6"/>
      <c r="N670" s="6"/>
      <c r="O670" s="1"/>
    </row>
    <row r="671" spans="1:15" ht="15.75" customHeight="1">
      <c r="A671" s="1"/>
      <c r="B671" s="1"/>
      <c r="C671" s="6"/>
      <c r="D671" s="6"/>
      <c r="E671" s="6"/>
      <c r="F671" s="6"/>
      <c r="G671" s="6"/>
      <c r="H671" s="6"/>
      <c r="I671" s="1"/>
      <c r="J671" s="6"/>
      <c r="K671" s="6"/>
      <c r="L671" s="6"/>
      <c r="M671" s="6"/>
      <c r="N671" s="6"/>
      <c r="O671" s="1"/>
    </row>
    <row r="672" spans="1:15" ht="15.75" customHeight="1">
      <c r="A672" s="1"/>
      <c r="B672" s="1"/>
      <c r="C672" s="6"/>
      <c r="D672" s="6"/>
      <c r="E672" s="6"/>
      <c r="F672" s="6"/>
      <c r="G672" s="6"/>
      <c r="H672" s="6"/>
      <c r="I672" s="1"/>
      <c r="J672" s="6"/>
      <c r="K672" s="6"/>
      <c r="L672" s="6"/>
      <c r="M672" s="6"/>
      <c r="N672" s="6"/>
      <c r="O672" s="1"/>
    </row>
    <row r="673" spans="1:15" ht="15.75" customHeight="1">
      <c r="A673" s="1"/>
      <c r="B673" s="1"/>
      <c r="C673" s="6"/>
      <c r="D673" s="6"/>
      <c r="E673" s="6"/>
      <c r="F673" s="6"/>
      <c r="G673" s="6"/>
      <c r="H673" s="6"/>
      <c r="I673" s="1"/>
      <c r="J673" s="6"/>
      <c r="K673" s="6"/>
      <c r="L673" s="6"/>
      <c r="M673" s="6"/>
      <c r="N673" s="6"/>
      <c r="O673" s="1"/>
    </row>
    <row r="674" spans="1:15" ht="15.75" customHeight="1">
      <c r="A674" s="1"/>
      <c r="B674" s="1"/>
      <c r="C674" s="6"/>
      <c r="D674" s="6"/>
      <c r="E674" s="6"/>
      <c r="F674" s="6"/>
      <c r="G674" s="6"/>
      <c r="H674" s="6"/>
      <c r="I674" s="1"/>
      <c r="J674" s="6"/>
      <c r="K674" s="6"/>
      <c r="L674" s="6"/>
      <c r="M674" s="6"/>
      <c r="N674" s="6"/>
      <c r="O674" s="1"/>
    </row>
    <row r="675" spans="1:15" ht="15.75" customHeight="1">
      <c r="A675" s="1"/>
      <c r="B675" s="1"/>
      <c r="C675" s="6"/>
      <c r="D675" s="6"/>
      <c r="E675" s="6"/>
      <c r="F675" s="6"/>
      <c r="G675" s="6"/>
      <c r="H675" s="6"/>
      <c r="I675" s="1"/>
      <c r="J675" s="6"/>
      <c r="K675" s="6"/>
      <c r="L675" s="6"/>
      <c r="M675" s="6"/>
      <c r="N675" s="6"/>
      <c r="O675" s="1"/>
    </row>
    <row r="676" spans="1:15" ht="15.75" customHeight="1">
      <c r="A676" s="1"/>
      <c r="B676" s="1"/>
      <c r="C676" s="6"/>
      <c r="D676" s="6"/>
      <c r="E676" s="6"/>
      <c r="F676" s="6"/>
      <c r="G676" s="6"/>
      <c r="H676" s="6"/>
      <c r="I676" s="1"/>
      <c r="J676" s="6"/>
      <c r="K676" s="6"/>
      <c r="L676" s="6"/>
      <c r="M676" s="6"/>
      <c r="N676" s="6"/>
      <c r="O676" s="1"/>
    </row>
    <row r="677" spans="1:15" ht="15.75" customHeight="1">
      <c r="A677" s="1"/>
      <c r="B677" s="1"/>
      <c r="C677" s="6"/>
      <c r="D677" s="6"/>
      <c r="E677" s="6"/>
      <c r="F677" s="6"/>
      <c r="G677" s="6"/>
      <c r="H677" s="6"/>
      <c r="I677" s="1"/>
      <c r="J677" s="6"/>
      <c r="K677" s="6"/>
      <c r="L677" s="6"/>
      <c r="M677" s="6"/>
      <c r="N677" s="6"/>
      <c r="O677" s="1"/>
    </row>
    <row r="678" spans="1:15" ht="15.75" customHeight="1">
      <c r="A678" s="1"/>
      <c r="B678" s="1"/>
      <c r="C678" s="6"/>
      <c r="D678" s="6"/>
      <c r="E678" s="6"/>
      <c r="F678" s="6"/>
      <c r="G678" s="6"/>
      <c r="H678" s="6"/>
      <c r="I678" s="1"/>
      <c r="J678" s="6"/>
      <c r="K678" s="6"/>
      <c r="L678" s="6"/>
      <c r="M678" s="6"/>
      <c r="N678" s="6"/>
      <c r="O678" s="1"/>
    </row>
    <row r="679" spans="1:15" ht="15.75" customHeight="1">
      <c r="A679" s="1"/>
      <c r="B679" s="1"/>
      <c r="C679" s="6"/>
      <c r="D679" s="6"/>
      <c r="E679" s="6"/>
      <c r="F679" s="6"/>
      <c r="G679" s="6"/>
      <c r="H679" s="6"/>
      <c r="I679" s="1"/>
      <c r="J679" s="6"/>
      <c r="K679" s="6"/>
      <c r="L679" s="6"/>
      <c r="M679" s="6"/>
      <c r="N679" s="6"/>
      <c r="O679" s="1"/>
    </row>
    <row r="680" spans="1:15" ht="15.75" customHeight="1">
      <c r="A680" s="1"/>
      <c r="B680" s="1"/>
      <c r="C680" s="6"/>
      <c r="D680" s="6"/>
      <c r="E680" s="6"/>
      <c r="F680" s="6"/>
      <c r="G680" s="6"/>
      <c r="H680" s="6"/>
      <c r="I680" s="1"/>
      <c r="J680" s="6"/>
      <c r="K680" s="6"/>
      <c r="L680" s="6"/>
      <c r="M680" s="6"/>
      <c r="N680" s="6"/>
      <c r="O680" s="1"/>
    </row>
    <row r="681" spans="1:15" ht="15.75" customHeight="1">
      <c r="A681" s="1"/>
      <c r="B681" s="1"/>
      <c r="C681" s="6"/>
      <c r="D681" s="6"/>
      <c r="E681" s="6"/>
      <c r="F681" s="6"/>
      <c r="G681" s="6"/>
      <c r="H681" s="6"/>
      <c r="I681" s="1"/>
      <c r="J681" s="6"/>
      <c r="K681" s="6"/>
      <c r="L681" s="6"/>
      <c r="M681" s="6"/>
      <c r="N681" s="6"/>
      <c r="O681" s="1"/>
    </row>
    <row r="682" spans="1:15" ht="15.75" customHeight="1">
      <c r="A682" s="1"/>
      <c r="B682" s="1"/>
      <c r="C682" s="6"/>
      <c r="D682" s="6"/>
      <c r="E682" s="6"/>
      <c r="F682" s="6"/>
      <c r="G682" s="6"/>
      <c r="H682" s="6"/>
      <c r="I682" s="1"/>
      <c r="J682" s="6"/>
      <c r="K682" s="6"/>
      <c r="L682" s="6"/>
      <c r="M682" s="6"/>
      <c r="N682" s="6"/>
      <c r="O682" s="1"/>
    </row>
    <row r="683" spans="1:15" ht="15.75" customHeight="1">
      <c r="A683" s="1"/>
      <c r="B683" s="1"/>
      <c r="C683" s="6"/>
      <c r="D683" s="6"/>
      <c r="E683" s="6"/>
      <c r="F683" s="6"/>
      <c r="G683" s="6"/>
      <c r="H683" s="6"/>
      <c r="I683" s="1"/>
      <c r="J683" s="6"/>
      <c r="K683" s="6"/>
      <c r="L683" s="6"/>
      <c r="M683" s="6"/>
      <c r="N683" s="6"/>
      <c r="O683" s="1"/>
    </row>
    <row r="684" spans="1:15" ht="15.75" customHeight="1">
      <c r="A684" s="1"/>
      <c r="B684" s="1"/>
      <c r="C684" s="6"/>
      <c r="D684" s="6"/>
      <c r="E684" s="6"/>
      <c r="F684" s="6"/>
      <c r="G684" s="6"/>
      <c r="H684" s="6"/>
      <c r="I684" s="1"/>
      <c r="J684" s="6"/>
      <c r="K684" s="6"/>
      <c r="L684" s="6"/>
      <c r="M684" s="6"/>
      <c r="N684" s="6"/>
      <c r="O684" s="1"/>
    </row>
    <row r="685" spans="1:15" ht="15.75" customHeight="1">
      <c r="A685" s="1"/>
      <c r="B685" s="1"/>
      <c r="C685" s="6"/>
      <c r="D685" s="6"/>
      <c r="E685" s="6"/>
      <c r="F685" s="6"/>
      <c r="G685" s="6"/>
      <c r="H685" s="6"/>
      <c r="I685" s="1"/>
      <c r="J685" s="6"/>
      <c r="K685" s="6"/>
      <c r="L685" s="6"/>
      <c r="M685" s="6"/>
      <c r="N685" s="6"/>
      <c r="O685" s="1"/>
    </row>
    <row r="686" spans="1:15" ht="15.75" customHeight="1">
      <c r="A686" s="1"/>
      <c r="B686" s="1"/>
      <c r="C686" s="6"/>
      <c r="D686" s="6"/>
      <c r="E686" s="6"/>
      <c r="F686" s="6"/>
      <c r="G686" s="6"/>
      <c r="H686" s="6"/>
      <c r="I686" s="1"/>
      <c r="J686" s="6"/>
      <c r="K686" s="6"/>
      <c r="L686" s="6"/>
      <c r="M686" s="6"/>
      <c r="N686" s="6"/>
      <c r="O686" s="1"/>
    </row>
    <row r="687" spans="1:15" ht="15.75" customHeight="1">
      <c r="A687" s="1"/>
      <c r="B687" s="1"/>
      <c r="C687" s="6"/>
      <c r="D687" s="6"/>
      <c r="E687" s="6"/>
      <c r="F687" s="6"/>
      <c r="G687" s="6"/>
      <c r="H687" s="6"/>
      <c r="I687" s="1"/>
      <c r="J687" s="6"/>
      <c r="K687" s="6"/>
      <c r="L687" s="6"/>
      <c r="M687" s="6"/>
      <c r="N687" s="6"/>
      <c r="O687" s="1"/>
    </row>
    <row r="688" spans="1:15" ht="15.75" customHeight="1">
      <c r="A688" s="1"/>
      <c r="B688" s="1"/>
      <c r="C688" s="6"/>
      <c r="D688" s="6"/>
      <c r="E688" s="6"/>
      <c r="F688" s="6"/>
      <c r="G688" s="6"/>
      <c r="H688" s="6"/>
      <c r="I688" s="1"/>
      <c r="J688" s="6"/>
      <c r="K688" s="6"/>
      <c r="L688" s="6"/>
      <c r="M688" s="6"/>
      <c r="N688" s="6"/>
      <c r="O688" s="1"/>
    </row>
    <row r="689" spans="1:15" ht="15.75" customHeight="1">
      <c r="A689" s="1"/>
      <c r="B689" s="1"/>
      <c r="C689" s="6"/>
      <c r="D689" s="6"/>
      <c r="E689" s="6"/>
      <c r="F689" s="6"/>
      <c r="G689" s="6"/>
      <c r="H689" s="6"/>
      <c r="I689" s="1"/>
      <c r="J689" s="6"/>
      <c r="K689" s="6"/>
      <c r="L689" s="6"/>
      <c r="M689" s="6"/>
      <c r="N689" s="6"/>
      <c r="O689" s="1"/>
    </row>
    <row r="690" spans="1:15" ht="15.75" customHeight="1">
      <c r="A690" s="1"/>
      <c r="B690" s="1"/>
      <c r="C690" s="6"/>
      <c r="D690" s="6"/>
      <c r="E690" s="6"/>
      <c r="F690" s="6"/>
      <c r="G690" s="6"/>
      <c r="H690" s="6"/>
      <c r="I690" s="1"/>
      <c r="J690" s="6"/>
      <c r="K690" s="6"/>
      <c r="L690" s="6"/>
      <c r="M690" s="6"/>
      <c r="N690" s="6"/>
      <c r="O690" s="1"/>
    </row>
    <row r="691" spans="1:15" ht="15.75" customHeight="1">
      <c r="A691" s="1"/>
      <c r="B691" s="1"/>
      <c r="C691" s="6"/>
      <c r="D691" s="6"/>
      <c r="E691" s="6"/>
      <c r="F691" s="6"/>
      <c r="G691" s="6"/>
      <c r="H691" s="6"/>
      <c r="I691" s="1"/>
      <c r="J691" s="6"/>
      <c r="K691" s="6"/>
      <c r="L691" s="6"/>
      <c r="M691" s="6"/>
      <c r="N691" s="6"/>
      <c r="O691" s="1"/>
    </row>
    <row r="692" spans="1:15" ht="15.75" customHeight="1">
      <c r="A692" s="1"/>
      <c r="B692" s="1"/>
      <c r="C692" s="6"/>
      <c r="D692" s="6"/>
      <c r="E692" s="6"/>
      <c r="F692" s="6"/>
      <c r="G692" s="6"/>
      <c r="H692" s="6"/>
      <c r="I692" s="1"/>
      <c r="J692" s="6"/>
      <c r="K692" s="6"/>
      <c r="L692" s="6"/>
      <c r="M692" s="6"/>
      <c r="N692" s="6"/>
      <c r="O692" s="1"/>
    </row>
    <row r="693" spans="1:15" ht="15.75" customHeight="1">
      <c r="A693" s="1"/>
      <c r="B693" s="1"/>
      <c r="C693" s="6"/>
      <c r="D693" s="6"/>
      <c r="E693" s="6"/>
      <c r="F693" s="6"/>
      <c r="G693" s="6"/>
      <c r="H693" s="6"/>
      <c r="I693" s="1"/>
      <c r="J693" s="6"/>
      <c r="K693" s="6"/>
      <c r="L693" s="6"/>
      <c r="M693" s="6"/>
      <c r="N693" s="6"/>
      <c r="O693" s="1"/>
    </row>
    <row r="694" spans="1:15" ht="15.75" customHeight="1">
      <c r="A694" s="1"/>
      <c r="B694" s="1"/>
      <c r="C694" s="6"/>
      <c r="D694" s="6"/>
      <c r="E694" s="6"/>
      <c r="F694" s="6"/>
      <c r="G694" s="6"/>
      <c r="H694" s="6"/>
      <c r="I694" s="1"/>
      <c r="J694" s="6"/>
      <c r="K694" s="6"/>
      <c r="L694" s="6"/>
      <c r="M694" s="6"/>
      <c r="N694" s="6"/>
      <c r="O694" s="1"/>
    </row>
    <row r="695" spans="1:15" ht="15.75" customHeight="1">
      <c r="A695" s="1"/>
      <c r="B695" s="1"/>
      <c r="C695" s="6"/>
      <c r="D695" s="6"/>
      <c r="E695" s="6"/>
      <c r="F695" s="6"/>
      <c r="G695" s="6"/>
      <c r="H695" s="6"/>
      <c r="I695" s="1"/>
      <c r="J695" s="6"/>
      <c r="K695" s="6"/>
      <c r="L695" s="6"/>
      <c r="M695" s="6"/>
      <c r="N695" s="6"/>
      <c r="O695" s="1"/>
    </row>
    <row r="696" spans="1:15" ht="15.75" customHeight="1">
      <c r="A696" s="1"/>
      <c r="B696" s="1"/>
      <c r="C696" s="6"/>
      <c r="D696" s="6"/>
      <c r="E696" s="6"/>
      <c r="F696" s="6"/>
      <c r="G696" s="6"/>
      <c r="H696" s="6"/>
      <c r="I696" s="1"/>
      <c r="J696" s="6"/>
      <c r="K696" s="6"/>
      <c r="L696" s="6"/>
      <c r="M696" s="6"/>
      <c r="N696" s="6"/>
      <c r="O696" s="1"/>
    </row>
    <row r="697" spans="1:15" ht="15.75" customHeight="1">
      <c r="A697" s="1"/>
      <c r="B697" s="1"/>
      <c r="C697" s="6"/>
      <c r="D697" s="6"/>
      <c r="E697" s="6"/>
      <c r="F697" s="6"/>
      <c r="G697" s="6"/>
      <c r="H697" s="6"/>
      <c r="I697" s="1"/>
      <c r="J697" s="6"/>
      <c r="K697" s="6"/>
      <c r="L697" s="6"/>
      <c r="M697" s="6"/>
      <c r="N697" s="6"/>
      <c r="O697" s="1"/>
    </row>
    <row r="698" spans="1:15" ht="15.75" customHeight="1">
      <c r="A698" s="1"/>
      <c r="B698" s="1"/>
      <c r="C698" s="6"/>
      <c r="D698" s="6"/>
      <c r="E698" s="6"/>
      <c r="F698" s="6"/>
      <c r="G698" s="6"/>
      <c r="H698" s="6"/>
      <c r="I698" s="1"/>
      <c r="J698" s="6"/>
      <c r="K698" s="6"/>
      <c r="L698" s="6"/>
      <c r="M698" s="6"/>
      <c r="N698" s="6"/>
      <c r="O698" s="1"/>
    </row>
    <row r="699" spans="1:15" ht="15.75" customHeight="1">
      <c r="A699" s="1"/>
      <c r="B699" s="1"/>
      <c r="C699" s="6"/>
      <c r="D699" s="6"/>
      <c r="E699" s="6"/>
      <c r="F699" s="6"/>
      <c r="G699" s="6"/>
      <c r="H699" s="6"/>
      <c r="I699" s="1"/>
      <c r="J699" s="6"/>
      <c r="K699" s="6"/>
      <c r="L699" s="6"/>
      <c r="M699" s="6"/>
      <c r="N699" s="6"/>
      <c r="O699" s="1"/>
    </row>
    <row r="700" spans="1:15" ht="15.75" customHeight="1">
      <c r="A700" s="1"/>
      <c r="B700" s="1"/>
      <c r="C700" s="6"/>
      <c r="D700" s="6"/>
      <c r="E700" s="6"/>
      <c r="F700" s="6"/>
      <c r="G700" s="6"/>
      <c r="H700" s="6"/>
      <c r="I700" s="1"/>
      <c r="J700" s="6"/>
      <c r="K700" s="6"/>
      <c r="L700" s="6"/>
      <c r="M700" s="6"/>
      <c r="N700" s="6"/>
      <c r="O700" s="1"/>
    </row>
    <row r="701" spans="1:15" ht="15.75" customHeight="1">
      <c r="A701" s="1"/>
      <c r="B701" s="1"/>
      <c r="C701" s="6"/>
      <c r="D701" s="6"/>
      <c r="E701" s="6"/>
      <c r="F701" s="6"/>
      <c r="G701" s="6"/>
      <c r="H701" s="6"/>
      <c r="I701" s="1"/>
      <c r="J701" s="6"/>
      <c r="K701" s="6"/>
      <c r="L701" s="6"/>
      <c r="M701" s="6"/>
      <c r="N701" s="6"/>
      <c r="O701" s="1"/>
    </row>
    <row r="702" spans="1:15" ht="15.75" customHeight="1">
      <c r="A702" s="1"/>
      <c r="B702" s="1"/>
      <c r="C702" s="6"/>
      <c r="D702" s="6"/>
      <c r="E702" s="6"/>
      <c r="F702" s="6"/>
      <c r="G702" s="6"/>
      <c r="H702" s="6"/>
      <c r="I702" s="1"/>
      <c r="J702" s="6"/>
      <c r="K702" s="6"/>
      <c r="L702" s="6"/>
      <c r="M702" s="6"/>
      <c r="N702" s="6"/>
      <c r="O702" s="1"/>
    </row>
    <row r="703" spans="1:15" ht="15.75" customHeight="1">
      <c r="A703" s="1"/>
      <c r="B703" s="1"/>
      <c r="C703" s="6"/>
      <c r="D703" s="6"/>
      <c r="E703" s="6"/>
      <c r="F703" s="6"/>
      <c r="G703" s="6"/>
      <c r="H703" s="6"/>
      <c r="I703" s="1"/>
      <c r="J703" s="6"/>
      <c r="K703" s="6"/>
      <c r="L703" s="6"/>
      <c r="M703" s="6"/>
      <c r="N703" s="6"/>
      <c r="O703" s="1"/>
    </row>
    <row r="704" spans="1:15" ht="15.75" customHeight="1">
      <c r="A704" s="1"/>
      <c r="B704" s="1"/>
      <c r="C704" s="6"/>
      <c r="D704" s="6"/>
      <c r="E704" s="6"/>
      <c r="F704" s="6"/>
      <c r="G704" s="6"/>
      <c r="H704" s="6"/>
      <c r="I704" s="1"/>
      <c r="J704" s="6"/>
      <c r="K704" s="6"/>
      <c r="L704" s="6"/>
      <c r="M704" s="6"/>
      <c r="N704" s="6"/>
      <c r="O704" s="1"/>
    </row>
    <row r="705" spans="1:15" ht="15.75" customHeight="1">
      <c r="A705" s="1"/>
      <c r="B705" s="1"/>
      <c r="C705" s="6"/>
      <c r="D705" s="6"/>
      <c r="E705" s="6"/>
      <c r="F705" s="6"/>
      <c r="G705" s="6"/>
      <c r="H705" s="6"/>
      <c r="I705" s="1"/>
      <c r="J705" s="6"/>
      <c r="K705" s="6"/>
      <c r="L705" s="6"/>
      <c r="M705" s="6"/>
      <c r="N705" s="6"/>
      <c r="O705" s="1"/>
    </row>
    <row r="706" spans="1:15" ht="15.75" customHeight="1">
      <c r="A706" s="1"/>
      <c r="B706" s="1"/>
      <c r="C706" s="6"/>
      <c r="D706" s="6"/>
      <c r="E706" s="6"/>
      <c r="F706" s="6"/>
      <c r="G706" s="6"/>
      <c r="H706" s="6"/>
      <c r="I706" s="1"/>
      <c r="J706" s="6"/>
      <c r="K706" s="6"/>
      <c r="L706" s="6"/>
      <c r="M706" s="6"/>
      <c r="N706" s="6"/>
      <c r="O706" s="1"/>
    </row>
    <row r="707" spans="1:15" ht="15.75" customHeight="1">
      <c r="A707" s="1"/>
      <c r="B707" s="1"/>
      <c r="C707" s="6"/>
      <c r="D707" s="6"/>
      <c r="E707" s="6"/>
      <c r="F707" s="6"/>
      <c r="G707" s="6"/>
      <c r="H707" s="6"/>
      <c r="I707" s="1"/>
      <c r="J707" s="6"/>
      <c r="K707" s="6"/>
      <c r="L707" s="6"/>
      <c r="M707" s="6"/>
      <c r="N707" s="6"/>
      <c r="O707" s="1"/>
    </row>
    <row r="708" spans="1:15" ht="15.75" customHeight="1">
      <c r="A708" s="1"/>
      <c r="B708" s="1"/>
      <c r="C708" s="6"/>
      <c r="D708" s="6"/>
      <c r="E708" s="6"/>
      <c r="F708" s="6"/>
      <c r="G708" s="6"/>
      <c r="H708" s="6"/>
      <c r="I708" s="1"/>
      <c r="J708" s="6"/>
      <c r="K708" s="6"/>
      <c r="L708" s="6"/>
      <c r="M708" s="6"/>
      <c r="N708" s="6"/>
      <c r="O708" s="1"/>
    </row>
    <row r="709" spans="1:15" ht="15.75" customHeight="1">
      <c r="A709" s="1"/>
      <c r="B709" s="1"/>
      <c r="C709" s="6"/>
      <c r="D709" s="6"/>
      <c r="E709" s="6"/>
      <c r="F709" s="6"/>
      <c r="G709" s="6"/>
      <c r="H709" s="6"/>
      <c r="I709" s="1"/>
      <c r="J709" s="6"/>
      <c r="K709" s="6"/>
      <c r="L709" s="6"/>
      <c r="M709" s="6"/>
      <c r="N709" s="6"/>
      <c r="O709" s="1"/>
    </row>
    <row r="710" spans="1:15" ht="15.75" customHeight="1">
      <c r="A710" s="1"/>
      <c r="B710" s="1"/>
      <c r="C710" s="6"/>
      <c r="D710" s="6"/>
      <c r="E710" s="6"/>
      <c r="F710" s="6"/>
      <c r="G710" s="6"/>
      <c r="H710" s="6"/>
      <c r="I710" s="1"/>
      <c r="J710" s="6"/>
      <c r="K710" s="6"/>
      <c r="L710" s="6"/>
      <c r="M710" s="6"/>
      <c r="N710" s="6"/>
      <c r="O710" s="1"/>
    </row>
    <row r="711" spans="1:15" ht="15.75" customHeight="1">
      <c r="A711" s="1"/>
      <c r="B711" s="1"/>
      <c r="C711" s="6"/>
      <c r="D711" s="6"/>
      <c r="E711" s="6"/>
      <c r="F711" s="6"/>
      <c r="G711" s="6"/>
      <c r="H711" s="6"/>
      <c r="I711" s="1"/>
      <c r="J711" s="6"/>
      <c r="K711" s="6"/>
      <c r="L711" s="6"/>
      <c r="M711" s="6"/>
      <c r="N711" s="6"/>
      <c r="O711" s="1"/>
    </row>
    <row r="712" spans="1:15" ht="15.75" customHeight="1">
      <c r="A712" s="1"/>
      <c r="B712" s="1"/>
      <c r="C712" s="6"/>
      <c r="D712" s="6"/>
      <c r="E712" s="6"/>
      <c r="F712" s="6"/>
      <c r="G712" s="6"/>
      <c r="H712" s="6"/>
      <c r="I712" s="1"/>
      <c r="J712" s="6"/>
      <c r="K712" s="6"/>
      <c r="L712" s="6"/>
      <c r="M712" s="6"/>
      <c r="N712" s="6"/>
      <c r="O712" s="1"/>
    </row>
    <row r="713" spans="1:15" ht="15.75" customHeight="1">
      <c r="A713" s="1"/>
      <c r="B713" s="1"/>
      <c r="C713" s="6"/>
      <c r="D713" s="6"/>
      <c r="E713" s="6"/>
      <c r="F713" s="6"/>
      <c r="G713" s="6"/>
      <c r="H713" s="6"/>
      <c r="I713" s="1"/>
      <c r="J713" s="6"/>
      <c r="K713" s="6"/>
      <c r="L713" s="6"/>
      <c r="M713" s="6"/>
      <c r="N713" s="6"/>
      <c r="O713" s="1"/>
    </row>
    <row r="714" spans="1:15" ht="15.75" customHeight="1">
      <c r="A714" s="1"/>
      <c r="B714" s="1"/>
      <c r="C714" s="6"/>
      <c r="D714" s="6"/>
      <c r="E714" s="6"/>
      <c r="F714" s="6"/>
      <c r="G714" s="6"/>
      <c r="H714" s="6"/>
      <c r="I714" s="1"/>
      <c r="J714" s="6"/>
      <c r="K714" s="6"/>
      <c r="L714" s="6"/>
      <c r="M714" s="6"/>
      <c r="N714" s="6"/>
      <c r="O714" s="1"/>
    </row>
    <row r="715" spans="1:15" ht="15.75" customHeight="1">
      <c r="A715" s="1"/>
      <c r="B715" s="1"/>
      <c r="C715" s="6"/>
      <c r="D715" s="6"/>
      <c r="E715" s="6"/>
      <c r="F715" s="6"/>
      <c r="G715" s="6"/>
      <c r="H715" s="6"/>
      <c r="I715" s="1"/>
      <c r="J715" s="6"/>
      <c r="K715" s="6"/>
      <c r="L715" s="6"/>
      <c r="M715" s="6"/>
      <c r="N715" s="6"/>
      <c r="O715" s="1"/>
    </row>
    <row r="716" spans="1:15" ht="15.75" customHeight="1">
      <c r="A716" s="1"/>
      <c r="B716" s="1"/>
      <c r="C716" s="6"/>
      <c r="D716" s="6"/>
      <c r="E716" s="6"/>
      <c r="F716" s="6"/>
      <c r="G716" s="6"/>
      <c r="H716" s="6"/>
      <c r="I716" s="1"/>
      <c r="J716" s="6"/>
      <c r="K716" s="6"/>
      <c r="L716" s="6"/>
      <c r="M716" s="6"/>
      <c r="N716" s="6"/>
      <c r="O716" s="1"/>
    </row>
    <row r="717" spans="1:15" ht="15.75" customHeight="1">
      <c r="A717" s="1"/>
      <c r="B717" s="1"/>
      <c r="C717" s="6"/>
      <c r="D717" s="6"/>
      <c r="E717" s="6"/>
      <c r="F717" s="6"/>
      <c r="G717" s="6"/>
      <c r="H717" s="6"/>
      <c r="I717" s="1"/>
      <c r="J717" s="6"/>
      <c r="K717" s="6"/>
      <c r="L717" s="6"/>
      <c r="M717" s="6"/>
      <c r="N717" s="6"/>
      <c r="O717" s="1"/>
    </row>
    <row r="718" spans="1:15" ht="15.75" customHeight="1">
      <c r="A718" s="1"/>
      <c r="B718" s="1"/>
      <c r="C718" s="6"/>
      <c r="D718" s="6"/>
      <c r="E718" s="6"/>
      <c r="F718" s="6"/>
      <c r="G718" s="6"/>
      <c r="H718" s="6"/>
      <c r="I718" s="1"/>
      <c r="J718" s="6"/>
      <c r="K718" s="6"/>
      <c r="L718" s="6"/>
      <c r="M718" s="6"/>
      <c r="N718" s="6"/>
      <c r="O718" s="1"/>
    </row>
    <row r="719" spans="1:15" ht="15.75" customHeight="1">
      <c r="A719" s="1"/>
      <c r="B719" s="1"/>
      <c r="C719" s="6"/>
      <c r="D719" s="6"/>
      <c r="E719" s="6"/>
      <c r="F719" s="6"/>
      <c r="G719" s="6"/>
      <c r="H719" s="6"/>
      <c r="I719" s="1"/>
      <c r="J719" s="6"/>
      <c r="K719" s="6"/>
      <c r="L719" s="6"/>
      <c r="M719" s="6"/>
      <c r="N719" s="6"/>
      <c r="O719" s="1"/>
    </row>
    <row r="720" spans="1:15" ht="15.75" customHeight="1">
      <c r="A720" s="1"/>
      <c r="B720" s="1"/>
      <c r="C720" s="6"/>
      <c r="D720" s="6"/>
      <c r="E720" s="6"/>
      <c r="F720" s="6"/>
      <c r="G720" s="6"/>
      <c r="H720" s="6"/>
      <c r="I720" s="1"/>
      <c r="J720" s="6"/>
      <c r="K720" s="6"/>
      <c r="L720" s="6"/>
      <c r="M720" s="6"/>
      <c r="N720" s="6"/>
      <c r="O720" s="1"/>
    </row>
    <row r="721" spans="1:15" ht="15.75" customHeight="1">
      <c r="A721" s="1"/>
      <c r="B721" s="1"/>
      <c r="C721" s="6"/>
      <c r="D721" s="6"/>
      <c r="E721" s="6"/>
      <c r="F721" s="6"/>
      <c r="G721" s="6"/>
      <c r="H721" s="6"/>
      <c r="I721" s="1"/>
      <c r="J721" s="6"/>
      <c r="K721" s="6"/>
      <c r="L721" s="6"/>
      <c r="M721" s="6"/>
      <c r="N721" s="6"/>
      <c r="O721" s="1"/>
    </row>
    <row r="722" spans="1:15" ht="15.75" customHeight="1">
      <c r="A722" s="1"/>
      <c r="B722" s="1"/>
      <c r="C722" s="6"/>
      <c r="D722" s="6"/>
      <c r="E722" s="6"/>
      <c r="F722" s="6"/>
      <c r="G722" s="6"/>
      <c r="H722" s="6"/>
      <c r="I722" s="1"/>
      <c r="J722" s="6"/>
      <c r="K722" s="6"/>
      <c r="L722" s="6"/>
      <c r="M722" s="6"/>
      <c r="N722" s="6"/>
      <c r="O722" s="1"/>
    </row>
    <row r="723" spans="1:15" ht="15.75" customHeight="1">
      <c r="A723" s="1"/>
      <c r="B723" s="1"/>
      <c r="C723" s="6"/>
      <c r="D723" s="6"/>
      <c r="E723" s="6"/>
      <c r="F723" s="6"/>
      <c r="G723" s="6"/>
      <c r="H723" s="6"/>
      <c r="I723" s="1"/>
      <c r="J723" s="6"/>
      <c r="K723" s="6"/>
      <c r="L723" s="6"/>
      <c r="M723" s="6"/>
      <c r="N723" s="6"/>
      <c r="O723" s="1"/>
    </row>
    <row r="724" spans="1:15" ht="15.75" customHeight="1">
      <c r="A724" s="1"/>
      <c r="B724" s="1"/>
      <c r="C724" s="6"/>
      <c r="D724" s="6"/>
      <c r="E724" s="6"/>
      <c r="F724" s="6"/>
      <c r="G724" s="6"/>
      <c r="H724" s="6"/>
      <c r="I724" s="1"/>
      <c r="J724" s="6"/>
      <c r="K724" s="6"/>
      <c r="L724" s="6"/>
      <c r="M724" s="6"/>
      <c r="N724" s="6"/>
      <c r="O724" s="1"/>
    </row>
    <row r="725" spans="1:15" ht="15.75" customHeight="1">
      <c r="A725" s="1"/>
      <c r="B725" s="1"/>
      <c r="C725" s="6"/>
      <c r="D725" s="6"/>
      <c r="E725" s="6"/>
      <c r="F725" s="6"/>
      <c r="G725" s="6"/>
      <c r="H725" s="6"/>
      <c r="I725" s="1"/>
      <c r="J725" s="6"/>
      <c r="K725" s="6"/>
      <c r="L725" s="6"/>
      <c r="M725" s="6"/>
      <c r="N725" s="6"/>
      <c r="O725" s="1"/>
    </row>
    <row r="726" spans="1:15" ht="15.75" customHeight="1">
      <c r="A726" s="1"/>
      <c r="B726" s="1"/>
      <c r="C726" s="6"/>
      <c r="D726" s="6"/>
      <c r="E726" s="6"/>
      <c r="F726" s="6"/>
      <c r="G726" s="6"/>
      <c r="H726" s="6"/>
      <c r="I726" s="1"/>
      <c r="J726" s="6"/>
      <c r="K726" s="6"/>
      <c r="L726" s="6"/>
      <c r="M726" s="6"/>
      <c r="N726" s="6"/>
      <c r="O726" s="1"/>
    </row>
    <row r="727" spans="1:15" ht="15.75" customHeight="1">
      <c r="A727" s="1"/>
      <c r="B727" s="1"/>
      <c r="C727" s="6"/>
      <c r="D727" s="6"/>
      <c r="E727" s="6"/>
      <c r="F727" s="6"/>
      <c r="G727" s="6"/>
      <c r="H727" s="6"/>
      <c r="I727" s="1"/>
      <c r="J727" s="6"/>
      <c r="K727" s="6"/>
      <c r="L727" s="6"/>
      <c r="M727" s="6"/>
      <c r="N727" s="6"/>
      <c r="O727" s="1"/>
    </row>
    <row r="728" spans="1:15" ht="15.75" customHeight="1">
      <c r="A728" s="1"/>
      <c r="B728" s="1"/>
      <c r="C728" s="6"/>
      <c r="D728" s="6"/>
      <c r="E728" s="6"/>
      <c r="F728" s="6"/>
      <c r="G728" s="6"/>
      <c r="H728" s="6"/>
      <c r="I728" s="1"/>
      <c r="J728" s="6"/>
      <c r="K728" s="6"/>
      <c r="L728" s="6"/>
      <c r="M728" s="6"/>
      <c r="N728" s="6"/>
      <c r="O728" s="1"/>
    </row>
    <row r="729" spans="1:15" ht="15.75" customHeight="1">
      <c r="A729" s="1"/>
      <c r="B729" s="1"/>
      <c r="C729" s="6"/>
      <c r="D729" s="6"/>
      <c r="E729" s="6"/>
      <c r="F729" s="6"/>
      <c r="G729" s="6"/>
      <c r="H729" s="6"/>
      <c r="I729" s="1"/>
      <c r="J729" s="6"/>
      <c r="K729" s="6"/>
      <c r="L729" s="6"/>
      <c r="M729" s="6"/>
      <c r="N729" s="6"/>
      <c r="O729" s="1"/>
    </row>
    <row r="730" spans="1:15" ht="15.75" customHeight="1">
      <c r="A730" s="1"/>
      <c r="B730" s="1"/>
      <c r="C730" s="6"/>
      <c r="D730" s="6"/>
      <c r="E730" s="6"/>
      <c r="F730" s="6"/>
      <c r="G730" s="6"/>
      <c r="H730" s="6"/>
      <c r="I730" s="1"/>
      <c r="J730" s="6"/>
      <c r="K730" s="6"/>
      <c r="L730" s="6"/>
      <c r="M730" s="6"/>
      <c r="N730" s="6"/>
      <c r="O730" s="1"/>
    </row>
    <row r="731" spans="1:15" ht="15.75" customHeight="1">
      <c r="A731" s="1"/>
      <c r="B731" s="1"/>
      <c r="C731" s="6"/>
      <c r="D731" s="6"/>
      <c r="E731" s="6"/>
      <c r="F731" s="6"/>
      <c r="G731" s="6"/>
      <c r="H731" s="6"/>
      <c r="I731" s="1"/>
      <c r="J731" s="6"/>
      <c r="K731" s="6"/>
      <c r="L731" s="6"/>
      <c r="M731" s="6"/>
      <c r="N731" s="6"/>
      <c r="O731" s="1"/>
    </row>
    <row r="732" spans="1:15" ht="15.75" customHeight="1">
      <c r="A732" s="1"/>
      <c r="B732" s="1"/>
      <c r="C732" s="6"/>
      <c r="D732" s="6"/>
      <c r="E732" s="6"/>
      <c r="F732" s="6"/>
      <c r="G732" s="6"/>
      <c r="H732" s="6"/>
      <c r="I732" s="1"/>
      <c r="J732" s="6"/>
      <c r="K732" s="6"/>
      <c r="L732" s="6"/>
      <c r="M732" s="6"/>
      <c r="N732" s="6"/>
      <c r="O732" s="1"/>
    </row>
    <row r="733" spans="1:15" ht="15.75" customHeight="1">
      <c r="A733" s="1"/>
      <c r="B733" s="1"/>
      <c r="C733" s="6"/>
      <c r="D733" s="6"/>
      <c r="E733" s="6"/>
      <c r="F733" s="6"/>
      <c r="G733" s="6"/>
      <c r="H733" s="6"/>
      <c r="I733" s="1"/>
      <c r="J733" s="6"/>
      <c r="K733" s="6"/>
      <c r="L733" s="6"/>
      <c r="M733" s="6"/>
      <c r="N733" s="6"/>
      <c r="O733" s="1"/>
    </row>
    <row r="734" spans="1:15" ht="15.75" customHeight="1">
      <c r="A734" s="1"/>
      <c r="B734" s="1"/>
      <c r="C734" s="6"/>
      <c r="D734" s="6"/>
      <c r="E734" s="6"/>
      <c r="F734" s="6"/>
      <c r="G734" s="6"/>
      <c r="H734" s="6"/>
      <c r="I734" s="1"/>
      <c r="J734" s="6"/>
      <c r="K734" s="6"/>
      <c r="L734" s="6"/>
      <c r="M734" s="6"/>
      <c r="N734" s="6"/>
      <c r="O734" s="1"/>
    </row>
    <row r="735" spans="1:15" ht="15.75" customHeight="1">
      <c r="A735" s="1"/>
      <c r="B735" s="1"/>
      <c r="C735" s="6"/>
      <c r="D735" s="6"/>
      <c r="E735" s="6"/>
      <c r="F735" s="6"/>
      <c r="G735" s="6"/>
      <c r="H735" s="6"/>
      <c r="I735" s="1"/>
      <c r="J735" s="6"/>
      <c r="K735" s="6"/>
      <c r="L735" s="6"/>
      <c r="M735" s="6"/>
      <c r="N735" s="6"/>
      <c r="O735" s="1"/>
    </row>
    <row r="736" spans="1:15" ht="15.75" customHeight="1">
      <c r="A736" s="1"/>
      <c r="B736" s="1"/>
      <c r="C736" s="6"/>
      <c r="D736" s="6"/>
      <c r="E736" s="6"/>
      <c r="F736" s="6"/>
      <c r="G736" s="6"/>
      <c r="H736" s="6"/>
      <c r="I736" s="1"/>
      <c r="J736" s="6"/>
      <c r="K736" s="6"/>
      <c r="L736" s="6"/>
      <c r="M736" s="6"/>
      <c r="N736" s="6"/>
      <c r="O736" s="1"/>
    </row>
    <row r="737" spans="1:15" ht="15.75" customHeight="1">
      <c r="A737" s="1"/>
      <c r="B737" s="1"/>
      <c r="C737" s="6"/>
      <c r="D737" s="6"/>
      <c r="E737" s="6"/>
      <c r="F737" s="6"/>
      <c r="G737" s="6"/>
      <c r="H737" s="6"/>
      <c r="I737" s="1"/>
      <c r="J737" s="6"/>
      <c r="K737" s="6"/>
      <c r="L737" s="6"/>
      <c r="M737" s="6"/>
      <c r="N737" s="6"/>
      <c r="O737" s="1"/>
    </row>
    <row r="738" spans="1:15" ht="15.75" customHeight="1">
      <c r="A738" s="1"/>
      <c r="B738" s="1"/>
      <c r="C738" s="6"/>
      <c r="D738" s="6"/>
      <c r="E738" s="6"/>
      <c r="F738" s="6"/>
      <c r="G738" s="6"/>
      <c r="H738" s="6"/>
      <c r="I738" s="1"/>
      <c r="J738" s="6"/>
      <c r="K738" s="6"/>
      <c r="L738" s="6"/>
      <c r="M738" s="6"/>
      <c r="N738" s="6"/>
      <c r="O738" s="1"/>
    </row>
    <row r="739" spans="1:15" ht="15.75" customHeight="1">
      <c r="A739" s="1"/>
      <c r="B739" s="1"/>
      <c r="C739" s="6"/>
      <c r="D739" s="6"/>
      <c r="E739" s="6"/>
      <c r="F739" s="6"/>
      <c r="G739" s="6"/>
      <c r="H739" s="6"/>
      <c r="I739" s="1"/>
      <c r="J739" s="6"/>
      <c r="K739" s="6"/>
      <c r="L739" s="6"/>
      <c r="M739" s="6"/>
      <c r="N739" s="6"/>
      <c r="O739" s="1"/>
    </row>
    <row r="740" spans="1:15" ht="15.75" customHeight="1">
      <c r="A740" s="1"/>
      <c r="B740" s="1"/>
      <c r="C740" s="6"/>
      <c r="D740" s="6"/>
      <c r="E740" s="6"/>
      <c r="F740" s="6"/>
      <c r="G740" s="6"/>
      <c r="H740" s="6"/>
      <c r="I740" s="1"/>
      <c r="J740" s="6"/>
      <c r="K740" s="6"/>
      <c r="L740" s="6"/>
      <c r="M740" s="6"/>
      <c r="N740" s="6"/>
      <c r="O740" s="1"/>
    </row>
    <row r="741" spans="1:15" ht="15.75" customHeight="1">
      <c r="A741" s="1"/>
      <c r="B741" s="1"/>
      <c r="C741" s="6"/>
      <c r="D741" s="6"/>
      <c r="E741" s="6"/>
      <c r="F741" s="6"/>
      <c r="G741" s="6"/>
      <c r="H741" s="6"/>
      <c r="I741" s="1"/>
      <c r="J741" s="6"/>
      <c r="K741" s="6"/>
      <c r="L741" s="6"/>
      <c r="M741" s="6"/>
      <c r="N741" s="6"/>
      <c r="O741" s="1"/>
    </row>
    <row r="742" spans="1:15" ht="15.75" customHeight="1">
      <c r="A742" s="1"/>
      <c r="B742" s="1"/>
      <c r="C742" s="6"/>
      <c r="D742" s="6"/>
      <c r="E742" s="6"/>
      <c r="F742" s="6"/>
      <c r="G742" s="6"/>
      <c r="H742" s="6"/>
      <c r="I742" s="1"/>
      <c r="J742" s="6"/>
      <c r="K742" s="6"/>
      <c r="L742" s="6"/>
      <c r="M742" s="6"/>
      <c r="N742" s="6"/>
      <c r="O742" s="1"/>
    </row>
    <row r="743" spans="1:15" ht="15.75" customHeight="1">
      <c r="A743" s="1"/>
      <c r="B743" s="1"/>
      <c r="C743" s="6"/>
      <c r="D743" s="6"/>
      <c r="E743" s="6"/>
      <c r="F743" s="6"/>
      <c r="G743" s="6"/>
      <c r="H743" s="6"/>
      <c r="I743" s="1"/>
      <c r="J743" s="6"/>
      <c r="K743" s="6"/>
      <c r="L743" s="6"/>
      <c r="M743" s="6"/>
      <c r="N743" s="6"/>
      <c r="O743" s="1"/>
    </row>
    <row r="744" spans="1:15" ht="15.75" customHeight="1">
      <c r="A744" s="1"/>
      <c r="B744" s="1"/>
      <c r="C744" s="6"/>
      <c r="D744" s="6"/>
      <c r="E744" s="6"/>
      <c r="F744" s="6"/>
      <c r="G744" s="6"/>
      <c r="H744" s="6"/>
      <c r="I744" s="1"/>
      <c r="J744" s="6"/>
      <c r="K744" s="6"/>
      <c r="L744" s="6"/>
      <c r="M744" s="6"/>
      <c r="N744" s="6"/>
      <c r="O744" s="1"/>
    </row>
    <row r="745" spans="1:15" ht="15.75" customHeight="1">
      <c r="A745" s="1"/>
      <c r="B745" s="1"/>
      <c r="C745" s="6"/>
      <c r="D745" s="6"/>
      <c r="E745" s="6"/>
      <c r="F745" s="6"/>
      <c r="G745" s="6"/>
      <c r="H745" s="6"/>
      <c r="I745" s="1"/>
      <c r="J745" s="6"/>
      <c r="K745" s="6"/>
      <c r="L745" s="6"/>
      <c r="M745" s="6"/>
      <c r="N745" s="6"/>
      <c r="O745" s="1"/>
    </row>
    <row r="746" spans="1:15" ht="15.75" customHeight="1">
      <c r="A746" s="1"/>
      <c r="B746" s="1"/>
      <c r="C746" s="6"/>
      <c r="D746" s="6"/>
      <c r="E746" s="6"/>
      <c r="F746" s="6"/>
      <c r="G746" s="6"/>
      <c r="H746" s="6"/>
      <c r="I746" s="1"/>
      <c r="J746" s="6"/>
      <c r="K746" s="6"/>
      <c r="L746" s="6"/>
      <c r="M746" s="6"/>
      <c r="N746" s="6"/>
      <c r="O746" s="1"/>
    </row>
    <row r="747" spans="1:15" ht="15.75" customHeight="1">
      <c r="A747" s="1"/>
      <c r="B747" s="1"/>
      <c r="C747" s="6"/>
      <c r="D747" s="6"/>
      <c r="E747" s="6"/>
      <c r="F747" s="6"/>
      <c r="G747" s="6"/>
      <c r="H747" s="6"/>
      <c r="I747" s="1"/>
      <c r="J747" s="6"/>
      <c r="K747" s="6"/>
      <c r="L747" s="6"/>
      <c r="M747" s="6"/>
      <c r="N747" s="6"/>
      <c r="O747" s="1"/>
    </row>
    <row r="748" spans="1:15" ht="15.75" customHeight="1">
      <c r="A748" s="1"/>
      <c r="B748" s="1"/>
      <c r="C748" s="6"/>
      <c r="D748" s="6"/>
      <c r="E748" s="6"/>
      <c r="F748" s="6"/>
      <c r="G748" s="6"/>
      <c r="H748" s="6"/>
      <c r="I748" s="1"/>
      <c r="J748" s="6"/>
      <c r="K748" s="6"/>
      <c r="L748" s="6"/>
      <c r="M748" s="6"/>
      <c r="N748" s="6"/>
      <c r="O748" s="1"/>
    </row>
    <row r="749" spans="1:15" ht="15.75" customHeight="1">
      <c r="A749" s="1"/>
      <c r="B749" s="1"/>
      <c r="C749" s="6"/>
      <c r="D749" s="6"/>
      <c r="E749" s="6"/>
      <c r="F749" s="6"/>
      <c r="G749" s="6"/>
      <c r="H749" s="6"/>
      <c r="I749" s="1"/>
      <c r="J749" s="6"/>
      <c r="K749" s="6"/>
      <c r="L749" s="6"/>
      <c r="M749" s="6"/>
      <c r="N749" s="6"/>
      <c r="O749" s="1"/>
    </row>
    <row r="750" spans="1:15" ht="15.75" customHeight="1">
      <c r="A750" s="1"/>
      <c r="B750" s="1"/>
      <c r="C750" s="6"/>
      <c r="D750" s="6"/>
      <c r="E750" s="6"/>
      <c r="F750" s="6"/>
      <c r="G750" s="6"/>
      <c r="H750" s="6"/>
      <c r="I750" s="1"/>
      <c r="J750" s="6"/>
      <c r="K750" s="6"/>
      <c r="L750" s="6"/>
      <c r="M750" s="6"/>
      <c r="N750" s="6"/>
      <c r="O750" s="1"/>
    </row>
    <row r="751" spans="1:15" ht="15.75" customHeight="1">
      <c r="A751" s="1"/>
      <c r="B751" s="1"/>
      <c r="C751" s="6"/>
      <c r="D751" s="6"/>
      <c r="E751" s="6"/>
      <c r="F751" s="6"/>
      <c r="G751" s="6"/>
      <c r="H751" s="6"/>
      <c r="I751" s="1"/>
      <c r="J751" s="6"/>
      <c r="K751" s="6"/>
      <c r="L751" s="6"/>
      <c r="M751" s="6"/>
      <c r="N751" s="6"/>
      <c r="O751" s="1"/>
    </row>
    <row r="752" spans="1:15" ht="15.75" customHeight="1">
      <c r="A752" s="1"/>
      <c r="B752" s="1"/>
      <c r="C752" s="6"/>
      <c r="D752" s="6"/>
      <c r="E752" s="6"/>
      <c r="F752" s="6"/>
      <c r="G752" s="6"/>
      <c r="H752" s="6"/>
      <c r="I752" s="1"/>
      <c r="J752" s="6"/>
      <c r="K752" s="6"/>
      <c r="L752" s="6"/>
      <c r="M752" s="6"/>
      <c r="N752" s="6"/>
      <c r="O752" s="1"/>
    </row>
    <row r="753" spans="1:15" ht="15.75" customHeight="1">
      <c r="A753" s="1"/>
      <c r="B753" s="1"/>
      <c r="C753" s="6"/>
      <c r="D753" s="6"/>
      <c r="E753" s="6"/>
      <c r="F753" s="6"/>
      <c r="G753" s="6"/>
      <c r="H753" s="6"/>
      <c r="I753" s="1"/>
      <c r="J753" s="6"/>
      <c r="K753" s="6"/>
      <c r="L753" s="6"/>
      <c r="M753" s="6"/>
      <c r="N753" s="6"/>
      <c r="O753" s="1"/>
    </row>
    <row r="754" spans="1:15" ht="15.75" customHeight="1">
      <c r="A754" s="1"/>
      <c r="B754" s="1"/>
      <c r="C754" s="6"/>
      <c r="D754" s="6"/>
      <c r="E754" s="6"/>
      <c r="F754" s="6"/>
      <c r="G754" s="6"/>
      <c r="H754" s="6"/>
      <c r="I754" s="1"/>
      <c r="J754" s="6"/>
      <c r="K754" s="6"/>
      <c r="L754" s="6"/>
      <c r="M754" s="6"/>
      <c r="N754" s="6"/>
      <c r="O754" s="1"/>
    </row>
    <row r="755" spans="1:15" ht="15.75" customHeight="1">
      <c r="A755" s="1"/>
      <c r="B755" s="1"/>
      <c r="C755" s="6"/>
      <c r="D755" s="6"/>
      <c r="E755" s="6"/>
      <c r="F755" s="6"/>
      <c r="G755" s="6"/>
      <c r="H755" s="6"/>
      <c r="I755" s="1"/>
      <c r="J755" s="6"/>
      <c r="K755" s="6"/>
      <c r="L755" s="6"/>
      <c r="M755" s="6"/>
      <c r="N755" s="6"/>
      <c r="O755" s="1"/>
    </row>
    <row r="756" spans="1:15" ht="15.75" customHeight="1">
      <c r="A756" s="1"/>
      <c r="B756" s="1"/>
      <c r="C756" s="6"/>
      <c r="D756" s="6"/>
      <c r="E756" s="6"/>
      <c r="F756" s="6"/>
      <c r="G756" s="6"/>
      <c r="H756" s="6"/>
      <c r="I756" s="1"/>
      <c r="J756" s="6"/>
      <c r="K756" s="6"/>
      <c r="L756" s="6"/>
      <c r="M756" s="6"/>
      <c r="N756" s="6"/>
      <c r="O756" s="1"/>
    </row>
    <row r="757" spans="1:15" ht="15.75" customHeight="1">
      <c r="A757" s="1"/>
      <c r="B757" s="1"/>
      <c r="C757" s="6"/>
      <c r="D757" s="6"/>
      <c r="E757" s="6"/>
      <c r="F757" s="6"/>
      <c r="G757" s="6"/>
      <c r="H757" s="6"/>
      <c r="I757" s="1"/>
      <c r="J757" s="6"/>
      <c r="K757" s="6"/>
      <c r="L757" s="6"/>
      <c r="M757" s="6"/>
      <c r="N757" s="6"/>
      <c r="O757" s="1"/>
    </row>
    <row r="758" spans="1:15" ht="15.75" customHeight="1">
      <c r="A758" s="1"/>
      <c r="B758" s="1"/>
      <c r="C758" s="6"/>
      <c r="D758" s="6"/>
      <c r="E758" s="6"/>
      <c r="F758" s="6"/>
      <c r="G758" s="6"/>
      <c r="H758" s="6"/>
      <c r="I758" s="1"/>
      <c r="J758" s="6"/>
      <c r="K758" s="6"/>
      <c r="L758" s="6"/>
      <c r="M758" s="6"/>
      <c r="N758" s="6"/>
      <c r="O758" s="1"/>
    </row>
    <row r="759" spans="1:15" ht="15.75" customHeight="1">
      <c r="A759" s="1"/>
      <c r="B759" s="1"/>
      <c r="C759" s="6"/>
      <c r="D759" s="6"/>
      <c r="E759" s="6"/>
      <c r="F759" s="6"/>
      <c r="G759" s="6"/>
      <c r="H759" s="6"/>
      <c r="I759" s="1"/>
      <c r="J759" s="6"/>
      <c r="K759" s="6"/>
      <c r="L759" s="6"/>
      <c r="M759" s="6"/>
      <c r="N759" s="6"/>
      <c r="O759" s="1"/>
    </row>
    <row r="760" spans="1:15" ht="15.75" customHeight="1">
      <c r="A760" s="1"/>
      <c r="B760" s="1"/>
      <c r="C760" s="6"/>
      <c r="D760" s="6"/>
      <c r="E760" s="6"/>
      <c r="F760" s="6"/>
      <c r="G760" s="6"/>
      <c r="H760" s="6"/>
      <c r="I760" s="1"/>
      <c r="J760" s="6"/>
      <c r="K760" s="6"/>
      <c r="L760" s="6"/>
      <c r="M760" s="6"/>
      <c r="N760" s="6"/>
      <c r="O760" s="1"/>
    </row>
    <row r="761" spans="1:15" ht="15.75" customHeight="1">
      <c r="A761" s="1"/>
      <c r="B761" s="1"/>
      <c r="C761" s="6"/>
      <c r="D761" s="6"/>
      <c r="E761" s="6"/>
      <c r="F761" s="6"/>
      <c r="G761" s="6"/>
      <c r="H761" s="6"/>
      <c r="I761" s="1"/>
      <c r="J761" s="6"/>
      <c r="K761" s="6"/>
      <c r="L761" s="6"/>
      <c r="M761" s="6"/>
      <c r="N761" s="6"/>
      <c r="O761" s="1"/>
    </row>
    <row r="762" spans="1:15" ht="15.75" customHeight="1">
      <c r="A762" s="1"/>
      <c r="B762" s="1"/>
      <c r="C762" s="6"/>
      <c r="D762" s="6"/>
      <c r="E762" s="6"/>
      <c r="F762" s="6"/>
      <c r="G762" s="6"/>
      <c r="H762" s="6"/>
      <c r="I762" s="1"/>
      <c r="J762" s="6"/>
      <c r="K762" s="6"/>
      <c r="L762" s="6"/>
      <c r="M762" s="6"/>
      <c r="N762" s="6"/>
      <c r="O762" s="1"/>
    </row>
    <row r="763" spans="1:15" ht="15.75" customHeight="1">
      <c r="A763" s="1"/>
      <c r="B763" s="1"/>
      <c r="C763" s="6"/>
      <c r="D763" s="6"/>
      <c r="E763" s="6"/>
      <c r="F763" s="6"/>
      <c r="G763" s="6"/>
      <c r="H763" s="6"/>
      <c r="I763" s="1"/>
      <c r="J763" s="6"/>
      <c r="K763" s="6"/>
      <c r="L763" s="6"/>
      <c r="M763" s="6"/>
      <c r="N763" s="6"/>
      <c r="O763" s="1"/>
    </row>
    <row r="764" spans="1:15" ht="15.75" customHeight="1">
      <c r="A764" s="1"/>
      <c r="B764" s="1"/>
      <c r="C764" s="6"/>
      <c r="D764" s="6"/>
      <c r="E764" s="6"/>
      <c r="F764" s="6"/>
      <c r="G764" s="6"/>
      <c r="H764" s="6"/>
      <c r="I764" s="1"/>
      <c r="J764" s="6"/>
      <c r="K764" s="6"/>
      <c r="L764" s="6"/>
      <c r="M764" s="6"/>
      <c r="N764" s="6"/>
      <c r="O764" s="1"/>
    </row>
    <row r="765" spans="1:15" ht="15.75" customHeight="1">
      <c r="A765" s="1"/>
      <c r="B765" s="1"/>
      <c r="C765" s="6"/>
      <c r="D765" s="6"/>
      <c r="E765" s="6"/>
      <c r="F765" s="6"/>
      <c r="G765" s="6"/>
      <c r="H765" s="6"/>
      <c r="I765" s="1"/>
      <c r="J765" s="6"/>
      <c r="K765" s="6"/>
      <c r="L765" s="6"/>
      <c r="M765" s="6"/>
      <c r="N765" s="6"/>
      <c r="O765" s="1"/>
    </row>
    <row r="766" spans="1:15" ht="15.75" customHeight="1">
      <c r="A766" s="1"/>
      <c r="B766" s="1"/>
      <c r="C766" s="6"/>
      <c r="D766" s="6"/>
      <c r="E766" s="6"/>
      <c r="F766" s="6"/>
      <c r="G766" s="6"/>
      <c r="H766" s="6"/>
      <c r="I766" s="1"/>
      <c r="J766" s="6"/>
      <c r="K766" s="6"/>
      <c r="L766" s="6"/>
      <c r="M766" s="6"/>
      <c r="N766" s="6"/>
      <c r="O766" s="1"/>
    </row>
    <row r="767" spans="1:15" ht="15.75" customHeight="1">
      <c r="A767" s="1"/>
      <c r="B767" s="1"/>
      <c r="C767" s="6"/>
      <c r="D767" s="6"/>
      <c r="E767" s="6"/>
      <c r="F767" s="6"/>
      <c r="G767" s="6"/>
      <c r="H767" s="6"/>
      <c r="I767" s="1"/>
      <c r="J767" s="6"/>
      <c r="K767" s="6"/>
      <c r="L767" s="6"/>
      <c r="M767" s="6"/>
      <c r="N767" s="6"/>
      <c r="O767" s="1"/>
    </row>
    <row r="768" spans="1:15" ht="15.75" customHeight="1">
      <c r="A768" s="1"/>
      <c r="B768" s="1"/>
      <c r="C768" s="6"/>
      <c r="D768" s="6"/>
      <c r="E768" s="6"/>
      <c r="F768" s="6"/>
      <c r="G768" s="6"/>
      <c r="H768" s="6"/>
      <c r="I768" s="1"/>
      <c r="J768" s="6"/>
      <c r="K768" s="6"/>
      <c r="L768" s="6"/>
      <c r="M768" s="6"/>
      <c r="N768" s="6"/>
      <c r="O768" s="1"/>
    </row>
    <row r="769" spans="1:15" ht="15.75" customHeight="1">
      <c r="A769" s="1"/>
      <c r="B769" s="1"/>
      <c r="C769" s="6"/>
      <c r="D769" s="6"/>
      <c r="E769" s="6"/>
      <c r="F769" s="6"/>
      <c r="G769" s="6"/>
      <c r="H769" s="6"/>
      <c r="I769" s="1"/>
      <c r="J769" s="6"/>
      <c r="K769" s="6"/>
      <c r="L769" s="6"/>
      <c r="M769" s="6"/>
      <c r="N769" s="6"/>
      <c r="O769" s="1"/>
    </row>
    <row r="770" spans="1:15" ht="15.75" customHeight="1">
      <c r="A770" s="1"/>
      <c r="B770" s="1"/>
      <c r="C770" s="6"/>
      <c r="D770" s="6"/>
      <c r="E770" s="6"/>
      <c r="F770" s="6"/>
      <c r="G770" s="6"/>
      <c r="H770" s="6"/>
      <c r="I770" s="1"/>
      <c r="J770" s="6"/>
      <c r="K770" s="6"/>
      <c r="L770" s="6"/>
      <c r="M770" s="6"/>
      <c r="N770" s="6"/>
      <c r="O770" s="1"/>
    </row>
    <row r="771" spans="1:15" ht="15.75" customHeight="1">
      <c r="A771" s="1"/>
      <c r="B771" s="1"/>
      <c r="C771" s="6"/>
      <c r="D771" s="6"/>
      <c r="E771" s="6"/>
      <c r="F771" s="6"/>
      <c r="G771" s="6"/>
      <c r="H771" s="6"/>
      <c r="I771" s="1"/>
      <c r="J771" s="6"/>
      <c r="K771" s="6"/>
      <c r="L771" s="6"/>
      <c r="M771" s="6"/>
      <c r="N771" s="6"/>
      <c r="O771" s="1"/>
    </row>
    <row r="772" spans="1:15" ht="15.75" customHeight="1">
      <c r="A772" s="1"/>
      <c r="B772" s="1"/>
      <c r="C772" s="6"/>
      <c r="D772" s="6"/>
      <c r="E772" s="6"/>
      <c r="F772" s="6"/>
      <c r="G772" s="6"/>
      <c r="H772" s="6"/>
      <c r="I772" s="1"/>
      <c r="J772" s="6"/>
      <c r="K772" s="6"/>
      <c r="L772" s="6"/>
      <c r="M772" s="6"/>
      <c r="N772" s="6"/>
      <c r="O772" s="1"/>
    </row>
    <row r="773" spans="1:15" ht="15.75" customHeight="1">
      <c r="A773" s="1"/>
      <c r="B773" s="1"/>
      <c r="C773" s="6"/>
      <c r="D773" s="6"/>
      <c r="E773" s="6"/>
      <c r="F773" s="6"/>
      <c r="G773" s="6"/>
      <c r="H773" s="6"/>
      <c r="I773" s="1"/>
      <c r="J773" s="6"/>
      <c r="K773" s="6"/>
      <c r="L773" s="6"/>
      <c r="M773" s="6"/>
      <c r="N773" s="6"/>
      <c r="O773" s="1"/>
    </row>
    <row r="774" spans="1:15" ht="15.75" customHeight="1">
      <c r="A774" s="1"/>
      <c r="B774" s="1"/>
      <c r="C774" s="6"/>
      <c r="D774" s="6"/>
      <c r="E774" s="6"/>
      <c r="F774" s="6"/>
      <c r="G774" s="6"/>
      <c r="H774" s="6"/>
      <c r="I774" s="1"/>
      <c r="J774" s="6"/>
      <c r="K774" s="6"/>
      <c r="L774" s="6"/>
      <c r="M774" s="6"/>
      <c r="N774" s="6"/>
      <c r="O774" s="1"/>
    </row>
    <row r="775" spans="1:15" ht="15.75" customHeight="1">
      <c r="A775" s="1"/>
      <c r="B775" s="1"/>
      <c r="C775" s="6"/>
      <c r="D775" s="6"/>
      <c r="E775" s="6"/>
      <c r="F775" s="6"/>
      <c r="G775" s="6"/>
      <c r="H775" s="6"/>
      <c r="I775" s="1"/>
      <c r="J775" s="6"/>
      <c r="K775" s="6"/>
      <c r="L775" s="6"/>
      <c r="M775" s="6"/>
      <c r="N775" s="6"/>
      <c r="O775" s="1"/>
    </row>
    <row r="776" spans="1:15" ht="15.75" customHeight="1">
      <c r="A776" s="1"/>
      <c r="B776" s="1"/>
      <c r="C776" s="6"/>
      <c r="D776" s="6"/>
      <c r="E776" s="6"/>
      <c r="F776" s="6"/>
      <c r="G776" s="6"/>
      <c r="H776" s="6"/>
      <c r="I776" s="1"/>
      <c r="J776" s="6"/>
      <c r="K776" s="6"/>
      <c r="L776" s="6"/>
      <c r="M776" s="6"/>
      <c r="N776" s="6"/>
      <c r="O776" s="1"/>
    </row>
    <row r="777" spans="1:15" ht="15.75" customHeight="1">
      <c r="A777" s="1"/>
      <c r="B777" s="1"/>
      <c r="C777" s="6"/>
      <c r="D777" s="6"/>
      <c r="E777" s="6"/>
      <c r="F777" s="6"/>
      <c r="G777" s="6"/>
      <c r="H777" s="6"/>
      <c r="I777" s="1"/>
      <c r="J777" s="6"/>
      <c r="K777" s="6"/>
      <c r="L777" s="6"/>
      <c r="M777" s="6"/>
      <c r="N777" s="6"/>
      <c r="O777" s="1"/>
    </row>
    <row r="778" spans="1:15" ht="15.75" customHeight="1">
      <c r="A778" s="1"/>
      <c r="B778" s="1"/>
      <c r="C778" s="6"/>
      <c r="D778" s="6"/>
      <c r="E778" s="6"/>
      <c r="F778" s="6"/>
      <c r="G778" s="6"/>
      <c r="H778" s="6"/>
      <c r="I778" s="1"/>
      <c r="J778" s="6"/>
      <c r="K778" s="6"/>
      <c r="L778" s="6"/>
      <c r="M778" s="6"/>
      <c r="N778" s="6"/>
      <c r="O778" s="1"/>
    </row>
    <row r="779" spans="1:15" ht="15.75" customHeight="1">
      <c r="A779" s="1"/>
      <c r="B779" s="1"/>
      <c r="C779" s="6"/>
      <c r="D779" s="6"/>
      <c r="E779" s="6"/>
      <c r="F779" s="6"/>
      <c r="G779" s="6"/>
      <c r="H779" s="6"/>
      <c r="I779" s="1"/>
      <c r="J779" s="6"/>
      <c r="K779" s="6"/>
      <c r="L779" s="6"/>
      <c r="M779" s="6"/>
      <c r="N779" s="6"/>
      <c r="O779" s="1"/>
    </row>
    <row r="780" spans="1:15" ht="15.75" customHeight="1">
      <c r="A780" s="1"/>
      <c r="B780" s="1"/>
      <c r="C780" s="6"/>
      <c r="D780" s="6"/>
      <c r="E780" s="6"/>
      <c r="F780" s="6"/>
      <c r="G780" s="6"/>
      <c r="H780" s="6"/>
      <c r="I780" s="1"/>
      <c r="J780" s="6"/>
      <c r="K780" s="6"/>
      <c r="L780" s="6"/>
      <c r="M780" s="6"/>
      <c r="N780" s="6"/>
      <c r="O780" s="1"/>
    </row>
    <row r="781" spans="1:15" ht="15.75" customHeight="1">
      <c r="A781" s="1"/>
      <c r="B781" s="1"/>
      <c r="C781" s="6"/>
      <c r="D781" s="6"/>
      <c r="E781" s="6"/>
      <c r="F781" s="6"/>
      <c r="G781" s="6"/>
      <c r="H781" s="6"/>
      <c r="I781" s="1"/>
      <c r="J781" s="6"/>
      <c r="K781" s="6"/>
      <c r="L781" s="6"/>
      <c r="M781" s="6"/>
      <c r="N781" s="6"/>
      <c r="O781" s="1"/>
    </row>
    <row r="782" spans="1:15" ht="15.75" customHeight="1">
      <c r="A782" s="1"/>
      <c r="B782" s="1"/>
      <c r="C782" s="6"/>
      <c r="D782" s="6"/>
      <c r="E782" s="6"/>
      <c r="F782" s="6"/>
      <c r="G782" s="6"/>
      <c r="H782" s="6"/>
      <c r="I782" s="1"/>
      <c r="J782" s="6"/>
      <c r="K782" s="6"/>
      <c r="L782" s="6"/>
      <c r="M782" s="6"/>
      <c r="N782" s="6"/>
      <c r="O782" s="1"/>
    </row>
    <row r="783" spans="1:15" ht="15.75" customHeight="1">
      <c r="A783" s="1"/>
      <c r="B783" s="1"/>
      <c r="C783" s="6"/>
      <c r="D783" s="6"/>
      <c r="E783" s="6"/>
      <c r="F783" s="6"/>
      <c r="G783" s="6"/>
      <c r="H783" s="6"/>
      <c r="I783" s="1"/>
      <c r="J783" s="6"/>
      <c r="K783" s="6"/>
      <c r="L783" s="6"/>
      <c r="M783" s="6"/>
      <c r="N783" s="6"/>
      <c r="O783" s="1"/>
    </row>
    <row r="784" spans="1:15" ht="15.75" customHeight="1">
      <c r="A784" s="1"/>
      <c r="B784" s="1"/>
      <c r="C784" s="6"/>
      <c r="D784" s="6"/>
      <c r="E784" s="6"/>
      <c r="F784" s="6"/>
      <c r="G784" s="6"/>
      <c r="H784" s="6"/>
      <c r="I784" s="1"/>
      <c r="J784" s="6"/>
      <c r="K784" s="6"/>
      <c r="L784" s="6"/>
      <c r="M784" s="6"/>
      <c r="N784" s="6"/>
      <c r="O784" s="1"/>
    </row>
    <row r="785" spans="1:15" ht="15.75" customHeight="1">
      <c r="A785" s="1"/>
      <c r="B785" s="1"/>
      <c r="C785" s="6"/>
      <c r="D785" s="6"/>
      <c r="E785" s="6"/>
      <c r="F785" s="6"/>
      <c r="G785" s="6"/>
      <c r="H785" s="6"/>
      <c r="I785" s="1"/>
      <c r="J785" s="6"/>
      <c r="K785" s="6"/>
      <c r="L785" s="6"/>
      <c r="M785" s="6"/>
      <c r="N785" s="6"/>
      <c r="O785" s="1"/>
    </row>
    <row r="786" spans="1:15" ht="15.75" customHeight="1">
      <c r="A786" s="1"/>
      <c r="B786" s="1"/>
      <c r="C786" s="6"/>
      <c r="D786" s="6"/>
      <c r="E786" s="6"/>
      <c r="F786" s="6"/>
      <c r="G786" s="6"/>
      <c r="H786" s="6"/>
      <c r="I786" s="1"/>
      <c r="J786" s="6"/>
      <c r="K786" s="6"/>
      <c r="L786" s="6"/>
      <c r="M786" s="6"/>
      <c r="N786" s="6"/>
      <c r="O786" s="1"/>
    </row>
    <row r="787" spans="1:15" ht="15.75" customHeight="1">
      <c r="A787" s="1"/>
      <c r="B787" s="1"/>
      <c r="C787" s="6"/>
      <c r="D787" s="6"/>
      <c r="E787" s="6"/>
      <c r="F787" s="6"/>
      <c r="G787" s="6"/>
      <c r="H787" s="6"/>
      <c r="I787" s="1"/>
      <c r="J787" s="6"/>
      <c r="K787" s="6"/>
      <c r="L787" s="6"/>
      <c r="M787" s="6"/>
      <c r="N787" s="6"/>
      <c r="O787" s="1"/>
    </row>
    <row r="788" spans="1:15" ht="15.75" customHeight="1">
      <c r="A788" s="1"/>
      <c r="B788" s="1"/>
      <c r="C788" s="6"/>
      <c r="D788" s="6"/>
      <c r="E788" s="6"/>
      <c r="F788" s="6"/>
      <c r="G788" s="6"/>
      <c r="H788" s="6"/>
      <c r="I788" s="1"/>
      <c r="J788" s="6"/>
      <c r="K788" s="6"/>
      <c r="L788" s="6"/>
      <c r="M788" s="6"/>
      <c r="N788" s="6"/>
      <c r="O788" s="1"/>
    </row>
    <row r="789" spans="1:15" ht="15.75" customHeight="1">
      <c r="A789" s="1"/>
      <c r="B789" s="1"/>
      <c r="C789" s="6"/>
      <c r="D789" s="6"/>
      <c r="E789" s="6"/>
      <c r="F789" s="6"/>
      <c r="G789" s="6"/>
      <c r="H789" s="6"/>
      <c r="I789" s="1"/>
      <c r="J789" s="6"/>
      <c r="K789" s="6"/>
      <c r="L789" s="6"/>
      <c r="M789" s="6"/>
      <c r="N789" s="6"/>
      <c r="O789" s="1"/>
    </row>
    <row r="790" spans="1:15" ht="15.75" customHeight="1">
      <c r="A790" s="1"/>
      <c r="B790" s="1"/>
      <c r="C790" s="6"/>
      <c r="D790" s="6"/>
      <c r="E790" s="6"/>
      <c r="F790" s="6"/>
      <c r="G790" s="6"/>
      <c r="H790" s="6"/>
      <c r="I790" s="1"/>
      <c r="J790" s="6"/>
      <c r="K790" s="6"/>
      <c r="L790" s="6"/>
      <c r="M790" s="6"/>
      <c r="N790" s="6"/>
      <c r="O790" s="1"/>
    </row>
    <row r="791" spans="1:15" ht="15.75" customHeight="1">
      <c r="A791" s="1"/>
      <c r="B791" s="1"/>
      <c r="C791" s="6"/>
      <c r="D791" s="6"/>
      <c r="E791" s="6"/>
      <c r="F791" s="6"/>
      <c r="G791" s="6"/>
      <c r="H791" s="6"/>
      <c r="I791" s="1"/>
      <c r="J791" s="6"/>
      <c r="K791" s="6"/>
      <c r="L791" s="6"/>
      <c r="M791" s="6"/>
      <c r="N791" s="6"/>
      <c r="O791" s="1"/>
    </row>
    <row r="792" spans="1:15" ht="15.75" customHeight="1">
      <c r="A792" s="1"/>
      <c r="B792" s="1"/>
      <c r="C792" s="6"/>
      <c r="D792" s="6"/>
      <c r="E792" s="6"/>
      <c r="F792" s="6"/>
      <c r="G792" s="6"/>
      <c r="H792" s="6"/>
      <c r="I792" s="1"/>
      <c r="J792" s="6"/>
      <c r="K792" s="6"/>
      <c r="L792" s="6"/>
      <c r="M792" s="6"/>
      <c r="N792" s="6"/>
      <c r="O792" s="1"/>
    </row>
    <row r="793" spans="1:15" ht="15.75" customHeight="1">
      <c r="A793" s="1"/>
      <c r="B793" s="1"/>
      <c r="C793" s="6"/>
      <c r="D793" s="6"/>
      <c r="E793" s="6"/>
      <c r="F793" s="6"/>
      <c r="G793" s="6"/>
      <c r="H793" s="6"/>
      <c r="I793" s="1"/>
      <c r="J793" s="6"/>
      <c r="K793" s="6"/>
      <c r="L793" s="6"/>
      <c r="M793" s="6"/>
      <c r="N793" s="6"/>
      <c r="O793" s="1"/>
    </row>
    <row r="794" spans="1:15" ht="15.75" customHeight="1">
      <c r="A794" s="1"/>
      <c r="B794" s="1"/>
      <c r="C794" s="6"/>
      <c r="D794" s="6"/>
      <c r="E794" s="6"/>
      <c r="F794" s="6"/>
      <c r="G794" s="6"/>
      <c r="H794" s="6"/>
      <c r="I794" s="1"/>
      <c r="J794" s="6"/>
      <c r="K794" s="6"/>
      <c r="L794" s="6"/>
      <c r="M794" s="6"/>
      <c r="N794" s="6"/>
      <c r="O794" s="1"/>
    </row>
    <row r="795" spans="1:15" ht="15.75" customHeight="1">
      <c r="A795" s="1"/>
      <c r="B795" s="1"/>
      <c r="C795" s="6"/>
      <c r="D795" s="6"/>
      <c r="E795" s="6"/>
      <c r="F795" s="6"/>
      <c r="G795" s="6"/>
      <c r="H795" s="6"/>
      <c r="I795" s="1"/>
      <c r="J795" s="6"/>
      <c r="K795" s="6"/>
      <c r="L795" s="6"/>
      <c r="M795" s="6"/>
      <c r="N795" s="6"/>
      <c r="O795" s="1"/>
    </row>
    <row r="796" spans="1:15" ht="15.75" customHeight="1">
      <c r="A796" s="1"/>
      <c r="B796" s="1"/>
      <c r="C796" s="6"/>
      <c r="D796" s="6"/>
      <c r="E796" s="6"/>
      <c r="F796" s="6"/>
      <c r="G796" s="6"/>
      <c r="H796" s="6"/>
      <c r="I796" s="1"/>
      <c r="J796" s="6"/>
      <c r="K796" s="6"/>
      <c r="L796" s="6"/>
      <c r="M796" s="6"/>
      <c r="N796" s="6"/>
      <c r="O796" s="1"/>
    </row>
    <row r="797" spans="1:15" ht="15.75" customHeight="1">
      <c r="A797" s="1"/>
      <c r="B797" s="1"/>
      <c r="C797" s="6"/>
      <c r="D797" s="6"/>
      <c r="E797" s="6"/>
      <c r="F797" s="6"/>
      <c r="G797" s="6"/>
      <c r="H797" s="6"/>
      <c r="I797" s="1"/>
      <c r="J797" s="6"/>
      <c r="K797" s="6"/>
      <c r="L797" s="6"/>
      <c r="M797" s="6"/>
      <c r="N797" s="6"/>
      <c r="O797" s="1"/>
    </row>
    <row r="798" spans="1:15" ht="15.75" customHeight="1">
      <c r="A798" s="1"/>
      <c r="B798" s="1"/>
      <c r="C798" s="6"/>
      <c r="D798" s="6"/>
      <c r="E798" s="6"/>
      <c r="F798" s="6"/>
      <c r="G798" s="6"/>
      <c r="H798" s="6"/>
      <c r="I798" s="1"/>
      <c r="J798" s="6"/>
      <c r="K798" s="6"/>
      <c r="L798" s="6"/>
      <c r="M798" s="6"/>
      <c r="N798" s="6"/>
      <c r="O798" s="1"/>
    </row>
    <row r="799" spans="1:15" ht="15.75" customHeight="1">
      <c r="A799" s="1"/>
      <c r="B799" s="1"/>
      <c r="C799" s="6"/>
      <c r="D799" s="6"/>
      <c r="E799" s="6"/>
      <c r="F799" s="6"/>
      <c r="G799" s="6"/>
      <c r="H799" s="6"/>
      <c r="I799" s="1"/>
      <c r="J799" s="6"/>
      <c r="K799" s="6"/>
      <c r="L799" s="6"/>
      <c r="M799" s="6"/>
      <c r="N799" s="6"/>
      <c r="O799" s="1"/>
    </row>
    <row r="800" spans="1:15" ht="15.75" customHeight="1">
      <c r="A800" s="1"/>
      <c r="B800" s="1"/>
      <c r="C800" s="6"/>
      <c r="D800" s="6"/>
      <c r="E800" s="6"/>
      <c r="F800" s="6"/>
      <c r="G800" s="6"/>
      <c r="H800" s="6"/>
      <c r="I800" s="1"/>
      <c r="J800" s="6"/>
      <c r="K800" s="6"/>
      <c r="L800" s="6"/>
      <c r="M800" s="6"/>
      <c r="N800" s="6"/>
      <c r="O800" s="1"/>
    </row>
    <row r="801" spans="1:15" ht="15.75" customHeight="1">
      <c r="A801" s="1"/>
      <c r="B801" s="1"/>
      <c r="C801" s="6"/>
      <c r="D801" s="6"/>
      <c r="E801" s="6"/>
      <c r="F801" s="6"/>
      <c r="G801" s="6"/>
      <c r="H801" s="6"/>
      <c r="I801" s="1"/>
      <c r="J801" s="6"/>
      <c r="K801" s="6"/>
      <c r="L801" s="6"/>
      <c r="M801" s="6"/>
      <c r="N801" s="6"/>
      <c r="O801" s="1"/>
    </row>
    <row r="802" spans="1:15" ht="15.75" customHeight="1">
      <c r="A802" s="1"/>
      <c r="B802" s="1"/>
      <c r="C802" s="6"/>
      <c r="D802" s="6"/>
      <c r="E802" s="6"/>
      <c r="F802" s="6"/>
      <c r="G802" s="6"/>
      <c r="H802" s="6"/>
      <c r="I802" s="1"/>
      <c r="J802" s="6"/>
      <c r="K802" s="6"/>
      <c r="L802" s="6"/>
      <c r="M802" s="6"/>
      <c r="N802" s="6"/>
      <c r="O802" s="1"/>
    </row>
    <row r="803" spans="1:15" ht="15.75" customHeight="1">
      <c r="A803" s="1"/>
      <c r="B803" s="1"/>
      <c r="C803" s="6"/>
      <c r="D803" s="6"/>
      <c r="E803" s="6"/>
      <c r="F803" s="6"/>
      <c r="G803" s="6"/>
      <c r="H803" s="6"/>
      <c r="I803" s="1"/>
      <c r="J803" s="6"/>
      <c r="K803" s="6"/>
      <c r="L803" s="6"/>
      <c r="M803" s="6"/>
      <c r="N803" s="6"/>
      <c r="O803" s="1"/>
    </row>
    <row r="804" spans="1:15" ht="15.75" customHeight="1">
      <c r="A804" s="1"/>
      <c r="B804" s="1"/>
      <c r="C804" s="6"/>
      <c r="D804" s="6"/>
      <c r="E804" s="6"/>
      <c r="F804" s="6"/>
      <c r="G804" s="6"/>
      <c r="H804" s="6"/>
      <c r="I804" s="1"/>
      <c r="J804" s="6"/>
      <c r="K804" s="6"/>
      <c r="L804" s="6"/>
      <c r="M804" s="6"/>
      <c r="N804" s="6"/>
      <c r="O804" s="1"/>
    </row>
    <row r="805" spans="1:15" ht="15.75" customHeight="1">
      <c r="A805" s="1"/>
      <c r="B805" s="1"/>
      <c r="C805" s="6"/>
      <c r="D805" s="6"/>
      <c r="E805" s="6"/>
      <c r="F805" s="6"/>
      <c r="G805" s="6"/>
      <c r="H805" s="6"/>
      <c r="I805" s="1"/>
      <c r="J805" s="6"/>
      <c r="K805" s="6"/>
      <c r="L805" s="6"/>
      <c r="M805" s="6"/>
      <c r="N805" s="6"/>
      <c r="O805" s="1"/>
    </row>
    <row r="806" spans="1:15" ht="15.75" customHeight="1">
      <c r="A806" s="1"/>
      <c r="B806" s="1"/>
      <c r="C806" s="6"/>
      <c r="D806" s="6"/>
      <c r="E806" s="6"/>
      <c r="F806" s="6"/>
      <c r="G806" s="6"/>
      <c r="H806" s="6"/>
      <c r="I806" s="1"/>
      <c r="J806" s="6"/>
      <c r="K806" s="6"/>
      <c r="L806" s="6"/>
      <c r="M806" s="6"/>
      <c r="N806" s="6"/>
      <c r="O806" s="1"/>
    </row>
    <row r="807" spans="1:15" ht="15.75" customHeight="1">
      <c r="A807" s="1"/>
      <c r="B807" s="1"/>
      <c r="C807" s="6"/>
      <c r="D807" s="6"/>
      <c r="E807" s="6"/>
      <c r="F807" s="6"/>
      <c r="G807" s="6"/>
      <c r="H807" s="6"/>
      <c r="I807" s="1"/>
      <c r="J807" s="6"/>
      <c r="K807" s="6"/>
      <c r="L807" s="6"/>
      <c r="M807" s="6"/>
      <c r="N807" s="6"/>
      <c r="O807" s="1"/>
    </row>
    <row r="808" spans="1:15" ht="15.75" customHeight="1">
      <c r="A808" s="1"/>
      <c r="B808" s="1"/>
      <c r="C808" s="6"/>
      <c r="D808" s="6"/>
      <c r="E808" s="6"/>
      <c r="F808" s="6"/>
      <c r="G808" s="6"/>
      <c r="H808" s="6"/>
      <c r="I808" s="1"/>
      <c r="J808" s="6"/>
      <c r="K808" s="6"/>
      <c r="L808" s="6"/>
      <c r="M808" s="6"/>
      <c r="N808" s="6"/>
      <c r="O808" s="1"/>
    </row>
    <row r="809" spans="1:15" ht="15.75" customHeight="1">
      <c r="A809" s="1"/>
      <c r="B809" s="1"/>
      <c r="C809" s="6"/>
      <c r="D809" s="6"/>
      <c r="E809" s="6"/>
      <c r="F809" s="6"/>
      <c r="G809" s="6"/>
      <c r="H809" s="6"/>
      <c r="I809" s="1"/>
      <c r="J809" s="6"/>
      <c r="K809" s="6"/>
      <c r="L809" s="6"/>
      <c r="M809" s="6"/>
      <c r="N809" s="6"/>
      <c r="O809" s="1"/>
    </row>
    <row r="810" spans="1:15" ht="15.75" customHeight="1">
      <c r="A810" s="1"/>
      <c r="B810" s="1"/>
      <c r="C810" s="6"/>
      <c r="D810" s="6"/>
      <c r="E810" s="6"/>
      <c r="F810" s="6"/>
      <c r="G810" s="6"/>
      <c r="H810" s="6"/>
      <c r="I810" s="1"/>
      <c r="J810" s="6"/>
      <c r="K810" s="6"/>
      <c r="L810" s="6"/>
      <c r="M810" s="6"/>
      <c r="N810" s="6"/>
      <c r="O810" s="1"/>
    </row>
    <row r="811" spans="1:15" ht="15.75" customHeight="1">
      <c r="A811" s="1"/>
      <c r="B811" s="1"/>
      <c r="C811" s="6"/>
      <c r="D811" s="6"/>
      <c r="E811" s="6"/>
      <c r="F811" s="6"/>
      <c r="G811" s="6"/>
      <c r="H811" s="6"/>
      <c r="I811" s="1"/>
      <c r="J811" s="6"/>
      <c r="K811" s="6"/>
      <c r="L811" s="6"/>
      <c r="M811" s="6"/>
      <c r="N811" s="6"/>
      <c r="O811" s="1"/>
    </row>
    <row r="812" spans="1:15" ht="15.75" customHeight="1">
      <c r="A812" s="1"/>
      <c r="B812" s="1"/>
      <c r="C812" s="6"/>
      <c r="D812" s="6"/>
      <c r="E812" s="6"/>
      <c r="F812" s="6"/>
      <c r="G812" s="6"/>
      <c r="H812" s="6"/>
      <c r="I812" s="1"/>
      <c r="J812" s="6"/>
      <c r="K812" s="6"/>
      <c r="L812" s="6"/>
      <c r="M812" s="6"/>
      <c r="N812" s="6"/>
      <c r="O812" s="1"/>
    </row>
    <row r="813" spans="1:15" ht="15.75" customHeight="1">
      <c r="A813" s="1"/>
      <c r="B813" s="1"/>
      <c r="C813" s="6"/>
      <c r="D813" s="6"/>
      <c r="E813" s="6"/>
      <c r="F813" s="6"/>
      <c r="G813" s="6"/>
      <c r="H813" s="6"/>
      <c r="I813" s="1"/>
      <c r="J813" s="6"/>
      <c r="K813" s="6"/>
      <c r="L813" s="6"/>
      <c r="M813" s="6"/>
      <c r="N813" s="6"/>
      <c r="O813" s="1"/>
    </row>
    <row r="814" spans="1:15" ht="15.75" customHeight="1">
      <c r="A814" s="1"/>
      <c r="B814" s="1"/>
      <c r="C814" s="6"/>
      <c r="D814" s="6"/>
      <c r="E814" s="6"/>
      <c r="F814" s="6"/>
      <c r="G814" s="6"/>
      <c r="H814" s="6"/>
      <c r="I814" s="1"/>
      <c r="J814" s="6"/>
      <c r="K814" s="6"/>
      <c r="L814" s="6"/>
      <c r="M814" s="6"/>
      <c r="N814" s="6"/>
      <c r="O814" s="1"/>
    </row>
    <row r="815" spans="1:15" ht="15.75" customHeight="1">
      <c r="A815" s="1"/>
      <c r="B815" s="1"/>
      <c r="C815" s="6"/>
      <c r="D815" s="6"/>
      <c r="E815" s="6"/>
      <c r="F815" s="6"/>
      <c r="G815" s="6"/>
      <c r="H815" s="6"/>
      <c r="I815" s="1"/>
      <c r="J815" s="6"/>
      <c r="K815" s="6"/>
      <c r="L815" s="6"/>
      <c r="M815" s="6"/>
      <c r="N815" s="6"/>
      <c r="O815" s="1"/>
    </row>
    <row r="816" spans="1:15" ht="15.75" customHeight="1">
      <c r="A816" s="1"/>
      <c r="B816" s="1"/>
      <c r="C816" s="6"/>
      <c r="D816" s="6"/>
      <c r="E816" s="6"/>
      <c r="F816" s="6"/>
      <c r="G816" s="6"/>
      <c r="H816" s="6"/>
      <c r="I816" s="1"/>
      <c r="J816" s="6"/>
      <c r="K816" s="6"/>
      <c r="L816" s="6"/>
      <c r="M816" s="6"/>
      <c r="N816" s="6"/>
      <c r="O816" s="1"/>
    </row>
    <row r="817" spans="1:15" ht="15.75" customHeight="1">
      <c r="A817" s="1"/>
      <c r="B817" s="1"/>
      <c r="C817" s="6"/>
      <c r="D817" s="6"/>
      <c r="E817" s="6"/>
      <c r="F817" s="6"/>
      <c r="G817" s="6"/>
      <c r="H817" s="6"/>
      <c r="I817" s="1"/>
      <c r="J817" s="6"/>
      <c r="K817" s="6"/>
      <c r="L817" s="6"/>
      <c r="M817" s="6"/>
      <c r="N817" s="6"/>
      <c r="O817" s="1"/>
    </row>
    <row r="818" spans="1:15" ht="15.75" customHeight="1">
      <c r="A818" s="1"/>
      <c r="B818" s="1"/>
      <c r="C818" s="6"/>
      <c r="D818" s="6"/>
      <c r="E818" s="6"/>
      <c r="F818" s="6"/>
      <c r="G818" s="6"/>
      <c r="H818" s="6"/>
      <c r="I818" s="1"/>
      <c r="J818" s="6"/>
      <c r="K818" s="6"/>
      <c r="L818" s="6"/>
      <c r="M818" s="6"/>
      <c r="N818" s="6"/>
      <c r="O818" s="1"/>
    </row>
    <row r="819" spans="1:15" ht="15.75" customHeight="1">
      <c r="A819" s="1"/>
      <c r="B819" s="1"/>
      <c r="C819" s="6"/>
      <c r="D819" s="6"/>
      <c r="E819" s="6"/>
      <c r="F819" s="6"/>
      <c r="G819" s="6"/>
      <c r="H819" s="6"/>
      <c r="I819" s="1"/>
      <c r="J819" s="6"/>
      <c r="K819" s="6"/>
      <c r="L819" s="6"/>
      <c r="M819" s="6"/>
      <c r="N819" s="6"/>
      <c r="O819" s="1"/>
    </row>
    <row r="820" spans="1:15" ht="15.75" customHeight="1">
      <c r="A820" s="1"/>
      <c r="B820" s="1"/>
      <c r="C820" s="6"/>
      <c r="D820" s="6"/>
      <c r="E820" s="6"/>
      <c r="F820" s="6"/>
      <c r="G820" s="6"/>
      <c r="H820" s="6"/>
      <c r="I820" s="1"/>
      <c r="J820" s="6"/>
      <c r="K820" s="6"/>
      <c r="L820" s="6"/>
      <c r="M820" s="6"/>
      <c r="N820" s="6"/>
      <c r="O820" s="1"/>
    </row>
    <row r="821" spans="1:15" ht="15.75" customHeight="1">
      <c r="A821" s="1"/>
      <c r="B821" s="1"/>
      <c r="C821" s="6"/>
      <c r="D821" s="6"/>
      <c r="E821" s="6"/>
      <c r="F821" s="6"/>
      <c r="G821" s="6"/>
      <c r="H821" s="6"/>
      <c r="I821" s="1"/>
      <c r="J821" s="6"/>
      <c r="K821" s="6"/>
      <c r="L821" s="6"/>
      <c r="M821" s="6"/>
      <c r="N821" s="6"/>
      <c r="O821" s="1"/>
    </row>
    <row r="822" spans="1:15" ht="15.75" customHeight="1">
      <c r="A822" s="1"/>
      <c r="B822" s="1"/>
      <c r="C822" s="6"/>
      <c r="D822" s="6"/>
      <c r="E822" s="6"/>
      <c r="F822" s="6"/>
      <c r="G822" s="6"/>
      <c r="H822" s="6"/>
      <c r="I822" s="1"/>
      <c r="J822" s="6"/>
      <c r="K822" s="6"/>
      <c r="L822" s="6"/>
      <c r="M822" s="6"/>
      <c r="N822" s="6"/>
      <c r="O822" s="1"/>
    </row>
    <row r="823" spans="1:15" ht="15.75" customHeight="1">
      <c r="A823" s="1"/>
      <c r="B823" s="1"/>
      <c r="C823" s="6"/>
      <c r="D823" s="6"/>
      <c r="E823" s="6"/>
      <c r="F823" s="6"/>
      <c r="G823" s="6"/>
      <c r="H823" s="6"/>
      <c r="I823" s="1"/>
      <c r="J823" s="6"/>
      <c r="K823" s="6"/>
      <c r="L823" s="6"/>
      <c r="M823" s="6"/>
      <c r="N823" s="6"/>
      <c r="O823" s="1"/>
    </row>
    <row r="824" spans="1:15" ht="15.75" customHeight="1">
      <c r="A824" s="1"/>
      <c r="B824" s="1"/>
      <c r="C824" s="6"/>
      <c r="D824" s="6"/>
      <c r="E824" s="6"/>
      <c r="F824" s="6"/>
      <c r="G824" s="6"/>
      <c r="H824" s="6"/>
      <c r="I824" s="1"/>
      <c r="J824" s="6"/>
      <c r="K824" s="6"/>
      <c r="L824" s="6"/>
      <c r="M824" s="6"/>
      <c r="N824" s="6"/>
      <c r="O824" s="1"/>
    </row>
    <row r="825" spans="1:15" ht="15.75" customHeight="1">
      <c r="A825" s="1"/>
      <c r="B825" s="1"/>
      <c r="C825" s="6"/>
      <c r="D825" s="6"/>
      <c r="E825" s="6"/>
      <c r="F825" s="6"/>
      <c r="G825" s="6"/>
      <c r="H825" s="6"/>
      <c r="I825" s="1"/>
      <c r="J825" s="6"/>
      <c r="K825" s="6"/>
      <c r="L825" s="6"/>
      <c r="M825" s="6"/>
      <c r="N825" s="6"/>
      <c r="O825" s="1"/>
    </row>
    <row r="826" spans="1:15" ht="15.75" customHeight="1">
      <c r="A826" s="1"/>
      <c r="B826" s="1"/>
      <c r="C826" s="6"/>
      <c r="D826" s="6"/>
      <c r="E826" s="6"/>
      <c r="F826" s="6"/>
      <c r="G826" s="6"/>
      <c r="H826" s="6"/>
      <c r="I826" s="1"/>
      <c r="J826" s="6"/>
      <c r="K826" s="6"/>
      <c r="L826" s="6"/>
      <c r="M826" s="6"/>
      <c r="N826" s="6"/>
      <c r="O826" s="1"/>
    </row>
    <row r="827" spans="1:15" ht="15.75" customHeight="1">
      <c r="A827" s="1"/>
      <c r="B827" s="1"/>
      <c r="C827" s="6"/>
      <c r="D827" s="6"/>
      <c r="E827" s="6"/>
      <c r="F827" s="6"/>
      <c r="G827" s="6"/>
      <c r="H827" s="6"/>
      <c r="I827" s="1"/>
      <c r="J827" s="6"/>
      <c r="K827" s="6"/>
      <c r="L827" s="6"/>
      <c r="M827" s="6"/>
      <c r="N827" s="6"/>
      <c r="O827" s="1"/>
    </row>
    <row r="828" spans="1:15" ht="15.75" customHeight="1">
      <c r="A828" s="1"/>
      <c r="B828" s="1"/>
      <c r="C828" s="6"/>
      <c r="D828" s="6"/>
      <c r="E828" s="6"/>
      <c r="F828" s="6"/>
      <c r="G828" s="6"/>
      <c r="H828" s="6"/>
      <c r="I828" s="1"/>
      <c r="J828" s="6"/>
      <c r="K828" s="6"/>
      <c r="L828" s="6"/>
      <c r="M828" s="6"/>
      <c r="N828" s="6"/>
      <c r="O828" s="1"/>
    </row>
    <row r="829" spans="1:15" ht="15.75" customHeight="1">
      <c r="A829" s="1"/>
      <c r="B829" s="1"/>
      <c r="C829" s="6"/>
      <c r="D829" s="6"/>
      <c r="E829" s="6"/>
      <c r="F829" s="6"/>
      <c r="G829" s="6"/>
      <c r="H829" s="6"/>
      <c r="I829" s="1"/>
      <c r="J829" s="6"/>
      <c r="K829" s="6"/>
      <c r="L829" s="6"/>
      <c r="M829" s="6"/>
      <c r="N829" s="6"/>
      <c r="O829" s="1"/>
    </row>
    <row r="830" spans="1:15" ht="15.75" customHeight="1">
      <c r="A830" s="1"/>
      <c r="B830" s="1"/>
      <c r="C830" s="6"/>
      <c r="D830" s="6"/>
      <c r="E830" s="6"/>
      <c r="F830" s="6"/>
      <c r="G830" s="6"/>
      <c r="H830" s="6"/>
      <c r="I830" s="1"/>
      <c r="J830" s="6"/>
      <c r="K830" s="6"/>
      <c r="L830" s="6"/>
      <c r="M830" s="6"/>
      <c r="N830" s="6"/>
      <c r="O830" s="1"/>
    </row>
  </sheetData>
  <autoFilter ref="A1:O649" xr:uid="{00000000-0009-0000-0000-000002000000}"/>
  <pageMargins left="0.74791666666666701" right="0.74791666666666701" top="0.98402777777777795" bottom="0.9840277777777779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993"/>
  <sheetViews>
    <sheetView workbookViewId="0">
      <pane ySplit="1" topLeftCell="A2" activePane="bottomLeft" state="frozen"/>
      <selection pane="bottomLeft" activeCell="B3" sqref="B3"/>
    </sheetView>
  </sheetViews>
  <sheetFormatPr baseColWidth="10" defaultColWidth="14.3984375" defaultRowHeight="15" customHeight="1"/>
  <cols>
    <col min="1" max="4" width="14.3984375" customWidth="1"/>
    <col min="5" max="5" width="14.796875" customWidth="1"/>
    <col min="6" max="6" width="14.3984375" customWidth="1"/>
    <col min="7" max="7" width="20.796875" customWidth="1"/>
    <col min="8" max="8" width="25" customWidth="1"/>
  </cols>
  <sheetData>
    <row r="1" spans="1:21" ht="15.75" customHeight="1">
      <c r="A1" s="1" t="s">
        <v>2250</v>
      </c>
      <c r="B1" s="1" t="s">
        <v>0</v>
      </c>
      <c r="C1" s="1" t="s">
        <v>529</v>
      </c>
      <c r="D1" s="1" t="s">
        <v>2251</v>
      </c>
      <c r="E1" s="1" t="s">
        <v>2252</v>
      </c>
      <c r="F1" s="1" t="s">
        <v>2253</v>
      </c>
      <c r="G1" s="1" t="s">
        <v>2254</v>
      </c>
      <c r="H1" s="1" t="s">
        <v>2255</v>
      </c>
      <c r="I1" s="1" t="s">
        <v>2256</v>
      </c>
      <c r="J1" s="13" t="s">
        <v>2257</v>
      </c>
      <c r="K1" s="1" t="s">
        <v>2258</v>
      </c>
      <c r="L1" s="6" t="s">
        <v>2259</v>
      </c>
      <c r="M1" s="6" t="s">
        <v>2260</v>
      </c>
      <c r="N1" s="6" t="s">
        <v>2261</v>
      </c>
      <c r="O1" s="6" t="s">
        <v>2262</v>
      </c>
      <c r="P1" s="6" t="s">
        <v>2263</v>
      </c>
      <c r="Q1" s="6" t="s">
        <v>2264</v>
      </c>
      <c r="R1" s="6" t="s">
        <v>2265</v>
      </c>
      <c r="S1" s="6" t="s">
        <v>2266</v>
      </c>
      <c r="T1" s="36" t="s">
        <v>2267</v>
      </c>
      <c r="U1" s="6"/>
    </row>
    <row r="2" spans="1:21" ht="15.75" customHeight="1">
      <c r="A2" s="1" t="s">
        <v>2268</v>
      </c>
      <c r="B2" s="1" t="str">
        <f>'1. BAT-FLY_INTERACTIONS_Referen'!A2</f>
        <v>BFR001</v>
      </c>
      <c r="C2" s="1" t="str">
        <f>'2. BAT-FLY_INTERACTIONS_Site'!A2</f>
        <v>BFA001</v>
      </c>
      <c r="D2" s="37" t="s">
        <v>2269</v>
      </c>
      <c r="E2" s="37" t="s">
        <v>2270</v>
      </c>
      <c r="F2" s="37" t="s">
        <v>2271</v>
      </c>
      <c r="G2" s="37" t="s">
        <v>2272</v>
      </c>
      <c r="H2" s="1" t="s">
        <v>2272</v>
      </c>
      <c r="I2" s="13" t="s">
        <v>2273</v>
      </c>
      <c r="J2" s="13">
        <v>160</v>
      </c>
      <c r="K2" s="12" t="s">
        <v>2274</v>
      </c>
      <c r="L2" s="12" t="s">
        <v>12</v>
      </c>
      <c r="M2" s="12" t="s">
        <v>12</v>
      </c>
      <c r="N2" s="12" t="s">
        <v>12</v>
      </c>
      <c r="O2" s="12" t="s">
        <v>12</v>
      </c>
      <c r="P2" s="12" t="s">
        <v>12</v>
      </c>
      <c r="Q2" s="12" t="s">
        <v>12</v>
      </c>
      <c r="R2" s="12" t="s">
        <v>12</v>
      </c>
      <c r="S2" s="12" t="s">
        <v>12</v>
      </c>
      <c r="T2" s="12" t="s">
        <v>12</v>
      </c>
      <c r="U2" s="6"/>
    </row>
    <row r="3" spans="1:21" ht="15.75" customHeight="1">
      <c r="A3" s="1" t="s">
        <v>2275</v>
      </c>
      <c r="B3" s="1" t="str">
        <f>'2. BAT-FLY_INTERACTIONS_Site'!B3</f>
        <v>BFR002</v>
      </c>
      <c r="C3" s="1" t="str">
        <f>'2. BAT-FLY_INTERACTIONS_Site'!A3</f>
        <v>BFA002</v>
      </c>
      <c r="D3" s="37" t="s">
        <v>2269</v>
      </c>
      <c r="E3" s="37" t="s">
        <v>2270</v>
      </c>
      <c r="F3" s="37" t="s">
        <v>2276</v>
      </c>
      <c r="G3" s="37" t="s">
        <v>2277</v>
      </c>
      <c r="H3" s="37" t="s">
        <v>2277</v>
      </c>
      <c r="I3" s="12" t="s">
        <v>12</v>
      </c>
      <c r="J3" s="13" t="s">
        <v>12</v>
      </c>
      <c r="K3" s="12" t="s">
        <v>1158</v>
      </c>
      <c r="L3" s="12" t="s">
        <v>12</v>
      </c>
      <c r="M3" s="12" t="s">
        <v>12</v>
      </c>
      <c r="N3" s="12" t="s">
        <v>12</v>
      </c>
      <c r="O3" s="12" t="s">
        <v>12</v>
      </c>
      <c r="P3" s="12" t="s">
        <v>12</v>
      </c>
      <c r="Q3" s="12" t="s">
        <v>12</v>
      </c>
      <c r="R3" s="12" t="s">
        <v>12</v>
      </c>
      <c r="S3" s="12" t="s">
        <v>12</v>
      </c>
      <c r="T3" s="12" t="s">
        <v>12</v>
      </c>
    </row>
    <row r="4" spans="1:21" ht="15.75" customHeight="1">
      <c r="A4" s="1" t="s">
        <v>2278</v>
      </c>
      <c r="B4" s="1" t="str">
        <f t="shared" ref="B4:C4" si="0">B3</f>
        <v>BFR002</v>
      </c>
      <c r="C4" s="1" t="str">
        <f t="shared" si="0"/>
        <v>BFA002</v>
      </c>
      <c r="D4" s="37" t="s">
        <v>2269</v>
      </c>
      <c r="E4" s="37" t="s">
        <v>2270</v>
      </c>
      <c r="F4" s="37" t="s">
        <v>2279</v>
      </c>
      <c r="G4" s="37" t="s">
        <v>2280</v>
      </c>
      <c r="H4" s="37" t="s">
        <v>2280</v>
      </c>
      <c r="I4" s="12" t="s">
        <v>12</v>
      </c>
      <c r="J4" s="13" t="s">
        <v>12</v>
      </c>
      <c r="K4" s="12" t="s">
        <v>1158</v>
      </c>
      <c r="L4" s="12" t="s">
        <v>12</v>
      </c>
      <c r="M4" s="12" t="s">
        <v>12</v>
      </c>
      <c r="N4" s="12" t="s">
        <v>12</v>
      </c>
      <c r="O4" s="12" t="s">
        <v>12</v>
      </c>
      <c r="P4" s="12" t="s">
        <v>12</v>
      </c>
      <c r="Q4" s="12" t="s">
        <v>12</v>
      </c>
      <c r="R4" s="12" t="s">
        <v>12</v>
      </c>
      <c r="S4" s="12" t="s">
        <v>12</v>
      </c>
      <c r="T4" s="12" t="s">
        <v>12</v>
      </c>
    </row>
    <row r="5" spans="1:21" ht="15.75" customHeight="1">
      <c r="A5" s="1" t="s">
        <v>2281</v>
      </c>
      <c r="B5" s="1" t="str">
        <f t="shared" ref="B5:C5" si="1">B4</f>
        <v>BFR002</v>
      </c>
      <c r="C5" s="1" t="str">
        <f t="shared" si="1"/>
        <v>BFA002</v>
      </c>
      <c r="D5" s="37" t="s">
        <v>2269</v>
      </c>
      <c r="E5" s="37" t="s">
        <v>2270</v>
      </c>
      <c r="F5" s="37" t="s">
        <v>2282</v>
      </c>
      <c r="G5" s="37" t="s">
        <v>2283</v>
      </c>
      <c r="H5" s="37" t="s">
        <v>2283</v>
      </c>
      <c r="I5" s="12" t="s">
        <v>12</v>
      </c>
      <c r="J5" s="13" t="s">
        <v>12</v>
      </c>
      <c r="K5" s="12" t="s">
        <v>1158</v>
      </c>
      <c r="L5" s="12" t="s">
        <v>12</v>
      </c>
      <c r="M5" s="12" t="s">
        <v>12</v>
      </c>
      <c r="N5" s="12" t="s">
        <v>12</v>
      </c>
      <c r="O5" s="12" t="s">
        <v>12</v>
      </c>
      <c r="P5" s="12" t="s">
        <v>12</v>
      </c>
      <c r="Q5" s="12" t="s">
        <v>12</v>
      </c>
      <c r="R5" s="12" t="s">
        <v>12</v>
      </c>
      <c r="S5" s="12" t="s">
        <v>12</v>
      </c>
      <c r="T5" s="12" t="s">
        <v>12</v>
      </c>
    </row>
    <row r="6" spans="1:21" ht="15.75" customHeight="1">
      <c r="A6" s="1" t="s">
        <v>2284</v>
      </c>
      <c r="B6" s="1" t="str">
        <f t="shared" ref="B6:C6" si="2">B5</f>
        <v>BFR002</v>
      </c>
      <c r="C6" s="1" t="str">
        <f t="shared" si="2"/>
        <v>BFA002</v>
      </c>
      <c r="D6" s="37" t="s">
        <v>2269</v>
      </c>
      <c r="E6" s="37" t="s">
        <v>2270</v>
      </c>
      <c r="F6" s="37" t="s">
        <v>2282</v>
      </c>
      <c r="G6" s="37" t="s">
        <v>2285</v>
      </c>
      <c r="H6" s="37" t="s">
        <v>2285</v>
      </c>
      <c r="I6" s="12" t="s">
        <v>12</v>
      </c>
      <c r="J6" s="13" t="s">
        <v>12</v>
      </c>
      <c r="K6" s="12" t="s">
        <v>1158</v>
      </c>
      <c r="L6" s="12" t="s">
        <v>12</v>
      </c>
      <c r="M6" s="12" t="s">
        <v>12</v>
      </c>
      <c r="N6" s="12" t="s">
        <v>12</v>
      </c>
      <c r="O6" s="12" t="s">
        <v>12</v>
      </c>
      <c r="P6" s="12" t="s">
        <v>12</v>
      </c>
      <c r="Q6" s="12" t="s">
        <v>12</v>
      </c>
      <c r="R6" s="12" t="s">
        <v>12</v>
      </c>
      <c r="S6" s="12" t="s">
        <v>12</v>
      </c>
      <c r="T6" s="12" t="s">
        <v>12</v>
      </c>
    </row>
    <row r="7" spans="1:21" ht="15.75" customHeight="1">
      <c r="A7" s="1" t="s">
        <v>2286</v>
      </c>
      <c r="B7" s="1" t="str">
        <f t="shared" ref="B7:C7" si="3">B6</f>
        <v>BFR002</v>
      </c>
      <c r="C7" s="1" t="str">
        <f t="shared" si="3"/>
        <v>BFA002</v>
      </c>
      <c r="D7" s="37" t="s">
        <v>2269</v>
      </c>
      <c r="E7" s="37" t="s">
        <v>2270</v>
      </c>
      <c r="F7" s="37" t="s">
        <v>2287</v>
      </c>
      <c r="G7" s="37" t="s">
        <v>2288</v>
      </c>
      <c r="H7" s="37" t="s">
        <v>2288</v>
      </c>
      <c r="I7" s="12" t="s">
        <v>12</v>
      </c>
      <c r="J7" s="13" t="s">
        <v>12</v>
      </c>
      <c r="K7" s="12" t="s">
        <v>1158</v>
      </c>
      <c r="L7" s="12" t="s">
        <v>12</v>
      </c>
      <c r="M7" s="12" t="s">
        <v>12</v>
      </c>
      <c r="N7" s="12" t="s">
        <v>12</v>
      </c>
      <c r="O7" s="12" t="s">
        <v>12</v>
      </c>
      <c r="P7" s="12" t="s">
        <v>12</v>
      </c>
      <c r="Q7" s="12" t="s">
        <v>12</v>
      </c>
      <c r="R7" s="12" t="s">
        <v>12</v>
      </c>
      <c r="S7" s="12" t="s">
        <v>12</v>
      </c>
      <c r="T7" s="12" t="s">
        <v>12</v>
      </c>
    </row>
    <row r="8" spans="1:21" ht="15.75" customHeight="1">
      <c r="A8" s="1" t="s">
        <v>2289</v>
      </c>
      <c r="B8" s="1" t="str">
        <f t="shared" ref="B8:C8" si="4">B7</f>
        <v>BFR002</v>
      </c>
      <c r="C8" s="1" t="str">
        <f t="shared" si="4"/>
        <v>BFA002</v>
      </c>
      <c r="D8" s="37" t="s">
        <v>2269</v>
      </c>
      <c r="E8" s="37" t="s">
        <v>2270</v>
      </c>
      <c r="F8" s="37" t="s">
        <v>2287</v>
      </c>
      <c r="G8" s="37" t="s">
        <v>2290</v>
      </c>
      <c r="H8" s="37" t="s">
        <v>2290</v>
      </c>
      <c r="I8" s="12" t="s">
        <v>12</v>
      </c>
      <c r="J8" s="13" t="s">
        <v>12</v>
      </c>
      <c r="K8" s="12" t="s">
        <v>1158</v>
      </c>
      <c r="L8" s="12" t="s">
        <v>12</v>
      </c>
      <c r="M8" s="12" t="s">
        <v>12</v>
      </c>
      <c r="N8" s="12" t="s">
        <v>12</v>
      </c>
      <c r="O8" s="12" t="s">
        <v>12</v>
      </c>
      <c r="P8" s="12" t="s">
        <v>12</v>
      </c>
      <c r="Q8" s="12" t="s">
        <v>12</v>
      </c>
      <c r="R8" s="12" t="s">
        <v>12</v>
      </c>
      <c r="S8" s="12" t="s">
        <v>12</v>
      </c>
      <c r="T8" s="12" t="s">
        <v>12</v>
      </c>
    </row>
    <row r="9" spans="1:21" ht="15.75" customHeight="1">
      <c r="A9" s="1" t="s">
        <v>2291</v>
      </c>
      <c r="B9" s="1" t="str">
        <f t="shared" ref="B9:C9" si="5">B8</f>
        <v>BFR002</v>
      </c>
      <c r="C9" s="1" t="str">
        <f t="shared" si="5"/>
        <v>BFA002</v>
      </c>
      <c r="D9" s="37" t="s">
        <v>2269</v>
      </c>
      <c r="E9" s="37" t="s">
        <v>2270</v>
      </c>
      <c r="F9" s="37" t="s">
        <v>2292</v>
      </c>
      <c r="G9" s="37" t="s">
        <v>2293</v>
      </c>
      <c r="H9" s="37" t="s">
        <v>2294</v>
      </c>
      <c r="I9" s="12" t="s">
        <v>12</v>
      </c>
      <c r="J9" s="13" t="s">
        <v>12</v>
      </c>
      <c r="K9" s="12" t="s">
        <v>1158</v>
      </c>
      <c r="L9" s="12" t="s">
        <v>12</v>
      </c>
      <c r="M9" s="12" t="s">
        <v>12</v>
      </c>
      <c r="N9" s="12" t="s">
        <v>12</v>
      </c>
      <c r="O9" s="12" t="s">
        <v>12</v>
      </c>
      <c r="P9" s="12" t="s">
        <v>12</v>
      </c>
      <c r="Q9" s="12" t="s">
        <v>12</v>
      </c>
      <c r="R9" s="12" t="s">
        <v>12</v>
      </c>
      <c r="S9" s="12" t="s">
        <v>12</v>
      </c>
      <c r="T9" s="12" t="s">
        <v>12</v>
      </c>
    </row>
    <row r="10" spans="1:21" ht="15.75" customHeight="1">
      <c r="A10" s="1" t="s">
        <v>2295</v>
      </c>
      <c r="B10" s="1" t="str">
        <f>'2. BAT-FLY_INTERACTIONS_Site'!B4</f>
        <v>BFR003</v>
      </c>
      <c r="C10" s="1" t="str">
        <f>'2. BAT-FLY_INTERACTIONS_Site'!A4</f>
        <v>BFA003</v>
      </c>
      <c r="D10" s="37" t="s">
        <v>2269</v>
      </c>
      <c r="E10" s="37" t="s">
        <v>2270</v>
      </c>
      <c r="F10" s="37" t="s">
        <v>2279</v>
      </c>
      <c r="G10" s="37" t="s">
        <v>2296</v>
      </c>
      <c r="H10" s="37" t="s">
        <v>2296</v>
      </c>
      <c r="I10" s="12" t="s">
        <v>12</v>
      </c>
      <c r="J10" s="13" t="s">
        <v>12</v>
      </c>
      <c r="K10" s="12" t="s">
        <v>12</v>
      </c>
      <c r="L10" s="12" t="s">
        <v>12</v>
      </c>
      <c r="M10" s="12" t="s">
        <v>12</v>
      </c>
      <c r="N10" s="12" t="s">
        <v>12</v>
      </c>
      <c r="O10" s="12" t="s">
        <v>12</v>
      </c>
      <c r="P10" s="12" t="s">
        <v>12</v>
      </c>
      <c r="Q10" s="12" t="s">
        <v>12</v>
      </c>
      <c r="R10" s="12" t="s">
        <v>12</v>
      </c>
      <c r="S10" s="12" t="s">
        <v>12</v>
      </c>
      <c r="T10" s="12" t="s">
        <v>12</v>
      </c>
    </row>
    <row r="11" spans="1:21" ht="15.75" customHeight="1">
      <c r="A11" s="1" t="s">
        <v>2297</v>
      </c>
      <c r="B11" s="1" t="str">
        <f t="shared" ref="B11:C11" si="6">B10</f>
        <v>BFR003</v>
      </c>
      <c r="C11" s="1" t="str">
        <f t="shared" si="6"/>
        <v>BFA003</v>
      </c>
      <c r="D11" s="37" t="s">
        <v>2269</v>
      </c>
      <c r="E11" s="37" t="s">
        <v>2270</v>
      </c>
      <c r="F11" s="37" t="s">
        <v>2298</v>
      </c>
      <c r="G11" s="37" t="s">
        <v>2299</v>
      </c>
      <c r="H11" s="37" t="s">
        <v>2299</v>
      </c>
      <c r="I11" s="12" t="s">
        <v>12</v>
      </c>
      <c r="J11" s="13" t="s">
        <v>12</v>
      </c>
      <c r="K11" s="12" t="s">
        <v>12</v>
      </c>
      <c r="L11" s="12" t="s">
        <v>12</v>
      </c>
      <c r="M11" s="12" t="s">
        <v>12</v>
      </c>
      <c r="N11" s="12" t="s">
        <v>12</v>
      </c>
      <c r="O11" s="12" t="s">
        <v>12</v>
      </c>
      <c r="P11" s="12" t="s">
        <v>12</v>
      </c>
      <c r="Q11" s="12" t="s">
        <v>12</v>
      </c>
      <c r="R11" s="12" t="s">
        <v>12</v>
      </c>
      <c r="S11" s="12" t="s">
        <v>12</v>
      </c>
      <c r="T11" s="12" t="s">
        <v>12</v>
      </c>
    </row>
    <row r="12" spans="1:21" ht="15.75" customHeight="1">
      <c r="A12" s="1" t="s">
        <v>2300</v>
      </c>
      <c r="B12" s="1" t="str">
        <f t="shared" ref="B12:C12" si="7">B11</f>
        <v>BFR003</v>
      </c>
      <c r="C12" s="1" t="str">
        <f t="shared" si="7"/>
        <v>BFA003</v>
      </c>
      <c r="D12" s="37" t="s">
        <v>2269</v>
      </c>
      <c r="E12" s="37" t="s">
        <v>2270</v>
      </c>
      <c r="F12" s="37" t="s">
        <v>2271</v>
      </c>
      <c r="G12" s="37" t="s">
        <v>2272</v>
      </c>
      <c r="H12" s="37" t="s">
        <v>2272</v>
      </c>
      <c r="I12" s="12" t="s">
        <v>12</v>
      </c>
      <c r="J12" s="13" t="s">
        <v>12</v>
      </c>
      <c r="K12" s="12" t="s">
        <v>12</v>
      </c>
      <c r="L12" s="12" t="s">
        <v>12</v>
      </c>
      <c r="M12" s="12" t="s">
        <v>12</v>
      </c>
      <c r="N12" s="12" t="s">
        <v>12</v>
      </c>
      <c r="O12" s="12" t="s">
        <v>12</v>
      </c>
      <c r="P12" s="12" t="s">
        <v>12</v>
      </c>
      <c r="Q12" s="12" t="s">
        <v>12</v>
      </c>
      <c r="R12" s="12" t="s">
        <v>12</v>
      </c>
      <c r="S12" s="12" t="s">
        <v>12</v>
      </c>
      <c r="T12" s="12" t="s">
        <v>12</v>
      </c>
    </row>
    <row r="13" spans="1:21" ht="15.75" customHeight="1">
      <c r="A13" s="1" t="s">
        <v>2301</v>
      </c>
      <c r="B13" s="1" t="str">
        <f t="shared" ref="B13:C13" si="8">B12</f>
        <v>BFR003</v>
      </c>
      <c r="C13" s="1" t="str">
        <f t="shared" si="8"/>
        <v>BFA003</v>
      </c>
      <c r="D13" s="37" t="s">
        <v>2269</v>
      </c>
      <c r="E13" s="37" t="s">
        <v>2302</v>
      </c>
      <c r="F13" s="37" t="s">
        <v>2303</v>
      </c>
      <c r="G13" s="37" t="s">
        <v>2304</v>
      </c>
      <c r="H13" s="37" t="s">
        <v>2304</v>
      </c>
      <c r="I13" s="12" t="s">
        <v>12</v>
      </c>
      <c r="J13" s="13" t="s">
        <v>12</v>
      </c>
      <c r="K13" s="12" t="s">
        <v>12</v>
      </c>
      <c r="L13" s="12" t="s">
        <v>12</v>
      </c>
      <c r="M13" s="12" t="s">
        <v>12</v>
      </c>
      <c r="N13" s="12" t="s">
        <v>12</v>
      </c>
      <c r="O13" s="12" t="s">
        <v>12</v>
      </c>
      <c r="P13" s="12" t="s">
        <v>12</v>
      </c>
      <c r="Q13" s="12" t="s">
        <v>12</v>
      </c>
      <c r="R13" s="12" t="s">
        <v>12</v>
      </c>
      <c r="S13" s="12" t="s">
        <v>12</v>
      </c>
      <c r="T13" s="12" t="s">
        <v>12</v>
      </c>
    </row>
    <row r="14" spans="1:21" ht="15.75" customHeight="1">
      <c r="A14" s="1" t="s">
        <v>2305</v>
      </c>
      <c r="B14" s="1" t="str">
        <f t="shared" ref="B14:C14" si="9">B13</f>
        <v>BFR003</v>
      </c>
      <c r="C14" s="1" t="str">
        <f t="shared" si="9"/>
        <v>BFA003</v>
      </c>
      <c r="D14" s="37" t="s">
        <v>2269</v>
      </c>
      <c r="E14" s="37" t="s">
        <v>2270</v>
      </c>
      <c r="F14" s="37" t="s">
        <v>2292</v>
      </c>
      <c r="G14" s="37" t="s">
        <v>2293</v>
      </c>
      <c r="H14" s="37" t="s">
        <v>2293</v>
      </c>
      <c r="I14" s="12" t="s">
        <v>12</v>
      </c>
      <c r="J14" s="13" t="s">
        <v>12</v>
      </c>
      <c r="K14" s="12" t="s">
        <v>12</v>
      </c>
      <c r="L14" s="12" t="s">
        <v>12</v>
      </c>
      <c r="M14" s="12" t="s">
        <v>12</v>
      </c>
      <c r="N14" s="12" t="s">
        <v>12</v>
      </c>
      <c r="O14" s="12" t="s">
        <v>12</v>
      </c>
      <c r="P14" s="12" t="s">
        <v>12</v>
      </c>
      <c r="Q14" s="12" t="s">
        <v>12</v>
      </c>
      <c r="R14" s="12" t="s">
        <v>12</v>
      </c>
      <c r="S14" s="12" t="s">
        <v>12</v>
      </c>
      <c r="T14" s="12" t="s">
        <v>12</v>
      </c>
    </row>
    <row r="15" spans="1:21" ht="15.75" customHeight="1">
      <c r="A15" s="1" t="s">
        <v>2306</v>
      </c>
      <c r="B15" s="1" t="str">
        <f t="shared" ref="B15:B49" si="10">B14</f>
        <v>BFR003</v>
      </c>
      <c r="C15" s="30" t="str">
        <f>'2. BAT-FLY_INTERACTIONS_Site'!A5</f>
        <v>BFA004</v>
      </c>
      <c r="D15" s="37" t="s">
        <v>2269</v>
      </c>
      <c r="E15" s="37" t="s">
        <v>2270</v>
      </c>
      <c r="F15" s="37" t="s">
        <v>2307</v>
      </c>
      <c r="G15" s="37" t="s">
        <v>2308</v>
      </c>
      <c r="H15" s="37" t="s">
        <v>2308</v>
      </c>
      <c r="I15" s="12" t="s">
        <v>12</v>
      </c>
      <c r="J15" s="13" t="s">
        <v>12</v>
      </c>
      <c r="K15" s="12" t="s">
        <v>12</v>
      </c>
      <c r="L15" s="12" t="s">
        <v>12</v>
      </c>
      <c r="M15" s="12" t="s">
        <v>12</v>
      </c>
      <c r="N15" s="12" t="s">
        <v>12</v>
      </c>
      <c r="O15" s="12" t="s">
        <v>12</v>
      </c>
      <c r="P15" s="12" t="s">
        <v>12</v>
      </c>
      <c r="Q15" s="12" t="s">
        <v>12</v>
      </c>
      <c r="R15" s="12" t="s">
        <v>12</v>
      </c>
      <c r="S15" s="12" t="s">
        <v>12</v>
      </c>
      <c r="T15" s="12" t="s">
        <v>12</v>
      </c>
    </row>
    <row r="16" spans="1:21" ht="15.75" customHeight="1">
      <c r="A16" s="1" t="s">
        <v>2309</v>
      </c>
      <c r="B16" s="1" t="str">
        <f t="shared" si="10"/>
        <v>BFR003</v>
      </c>
      <c r="C16" s="30" t="str">
        <f>'2. BAT-FLY_INTERACTIONS_Site'!A6</f>
        <v>BFA005</v>
      </c>
      <c r="D16" s="37" t="s">
        <v>2269</v>
      </c>
      <c r="E16" s="37" t="s">
        <v>2270</v>
      </c>
      <c r="F16" s="37" t="s">
        <v>2303</v>
      </c>
      <c r="G16" s="37" t="s">
        <v>2304</v>
      </c>
      <c r="H16" s="37" t="s">
        <v>2304</v>
      </c>
      <c r="I16" s="12" t="s">
        <v>12</v>
      </c>
      <c r="J16" s="13" t="s">
        <v>12</v>
      </c>
      <c r="K16" s="12" t="s">
        <v>12</v>
      </c>
      <c r="L16" s="12" t="s">
        <v>12</v>
      </c>
      <c r="M16" s="12" t="s">
        <v>12</v>
      </c>
      <c r="N16" s="12" t="s">
        <v>12</v>
      </c>
      <c r="O16" s="12" t="s">
        <v>12</v>
      </c>
      <c r="P16" s="12" t="s">
        <v>12</v>
      </c>
      <c r="Q16" s="12" t="s">
        <v>12</v>
      </c>
      <c r="R16" s="12" t="s">
        <v>12</v>
      </c>
      <c r="S16" s="12" t="s">
        <v>12</v>
      </c>
      <c r="T16" s="12" t="s">
        <v>12</v>
      </c>
    </row>
    <row r="17" spans="1:20" ht="15.75" customHeight="1">
      <c r="A17" s="1" t="s">
        <v>2310</v>
      </c>
      <c r="B17" s="1" t="str">
        <f t="shared" si="10"/>
        <v>BFR003</v>
      </c>
      <c r="C17" s="1" t="str">
        <f t="shared" ref="C17:C18" si="11">C16</f>
        <v>BFA005</v>
      </c>
      <c r="D17" s="37" t="s">
        <v>2269</v>
      </c>
      <c r="E17" s="37" t="s">
        <v>2302</v>
      </c>
      <c r="F17" s="37" t="s">
        <v>2311</v>
      </c>
      <c r="G17" s="37" t="s">
        <v>2312</v>
      </c>
      <c r="H17" s="37" t="s">
        <v>2312</v>
      </c>
      <c r="I17" s="12" t="s">
        <v>12</v>
      </c>
      <c r="J17" s="13" t="s">
        <v>12</v>
      </c>
      <c r="K17" s="12" t="s">
        <v>12</v>
      </c>
      <c r="L17" s="12" t="s">
        <v>12</v>
      </c>
      <c r="M17" s="12" t="s">
        <v>12</v>
      </c>
      <c r="N17" s="12" t="s">
        <v>12</v>
      </c>
      <c r="O17" s="12" t="s">
        <v>12</v>
      </c>
      <c r="P17" s="12" t="s">
        <v>12</v>
      </c>
      <c r="Q17" s="12" t="s">
        <v>12</v>
      </c>
      <c r="R17" s="12" t="s">
        <v>12</v>
      </c>
      <c r="S17" s="12" t="s">
        <v>12</v>
      </c>
      <c r="T17" s="12" t="s">
        <v>12</v>
      </c>
    </row>
    <row r="18" spans="1:20" ht="15.75" customHeight="1">
      <c r="A18" s="1" t="s">
        <v>2313</v>
      </c>
      <c r="B18" s="1" t="str">
        <f t="shared" si="10"/>
        <v>BFR003</v>
      </c>
      <c r="C18" s="1" t="str">
        <f t="shared" si="11"/>
        <v>BFA005</v>
      </c>
      <c r="D18" s="37" t="s">
        <v>2269</v>
      </c>
      <c r="E18" s="37" t="s">
        <v>2270</v>
      </c>
      <c r="F18" s="37" t="s">
        <v>2292</v>
      </c>
      <c r="G18" s="37" t="s">
        <v>2293</v>
      </c>
      <c r="H18" s="37" t="s">
        <v>2293</v>
      </c>
      <c r="I18" s="12" t="s">
        <v>12</v>
      </c>
      <c r="J18" s="13" t="s">
        <v>12</v>
      </c>
      <c r="K18" s="12" t="s">
        <v>12</v>
      </c>
      <c r="L18" s="12" t="s">
        <v>12</v>
      </c>
      <c r="M18" s="12" t="s">
        <v>12</v>
      </c>
      <c r="N18" s="12" t="s">
        <v>12</v>
      </c>
      <c r="O18" s="12" t="s">
        <v>12</v>
      </c>
      <c r="P18" s="12" t="s">
        <v>12</v>
      </c>
      <c r="Q18" s="12" t="s">
        <v>12</v>
      </c>
      <c r="R18" s="12" t="s">
        <v>12</v>
      </c>
      <c r="S18" s="12" t="s">
        <v>12</v>
      </c>
      <c r="T18" s="12" t="s">
        <v>12</v>
      </c>
    </row>
    <row r="19" spans="1:20" ht="15.75" customHeight="1">
      <c r="A19" s="1" t="s">
        <v>2314</v>
      </c>
      <c r="B19" s="1" t="str">
        <f t="shared" si="10"/>
        <v>BFR003</v>
      </c>
      <c r="C19" s="30" t="str">
        <f>'2. BAT-FLY_INTERACTIONS_Site'!A7</f>
        <v>BFA006</v>
      </c>
      <c r="D19" s="37" t="s">
        <v>2269</v>
      </c>
      <c r="E19" s="37" t="s">
        <v>2302</v>
      </c>
      <c r="F19" s="37" t="s">
        <v>2303</v>
      </c>
      <c r="G19" s="37" t="s">
        <v>2304</v>
      </c>
      <c r="H19" s="37" t="s">
        <v>2304</v>
      </c>
      <c r="I19" s="12" t="s">
        <v>12</v>
      </c>
      <c r="J19" s="13" t="s">
        <v>12</v>
      </c>
      <c r="K19" s="12" t="s">
        <v>12</v>
      </c>
      <c r="L19" s="12" t="s">
        <v>12</v>
      </c>
      <c r="M19" s="12" t="s">
        <v>12</v>
      </c>
      <c r="N19" s="12" t="s">
        <v>12</v>
      </c>
      <c r="O19" s="12" t="s">
        <v>12</v>
      </c>
      <c r="P19" s="12" t="s">
        <v>12</v>
      </c>
      <c r="Q19" s="12" t="s">
        <v>12</v>
      </c>
      <c r="R19" s="12" t="s">
        <v>12</v>
      </c>
      <c r="S19" s="12" t="s">
        <v>12</v>
      </c>
      <c r="T19" s="12" t="s">
        <v>12</v>
      </c>
    </row>
    <row r="20" spans="1:20" ht="15.75" customHeight="1">
      <c r="A20" s="1" t="s">
        <v>2315</v>
      </c>
      <c r="B20" s="1" t="str">
        <f t="shared" si="10"/>
        <v>BFR003</v>
      </c>
      <c r="C20" s="1" t="str">
        <f>C19</f>
        <v>BFA006</v>
      </c>
      <c r="D20" s="37" t="s">
        <v>2269</v>
      </c>
      <c r="E20" s="37" t="s">
        <v>2270</v>
      </c>
      <c r="F20" s="37" t="s">
        <v>2292</v>
      </c>
      <c r="G20" s="37" t="s">
        <v>2293</v>
      </c>
      <c r="H20" s="37" t="s">
        <v>2293</v>
      </c>
      <c r="I20" s="12" t="s">
        <v>12</v>
      </c>
      <c r="J20" s="13" t="s">
        <v>12</v>
      </c>
      <c r="K20" s="12" t="s">
        <v>12</v>
      </c>
      <c r="L20" s="12" t="s">
        <v>12</v>
      </c>
      <c r="M20" s="12" t="s">
        <v>12</v>
      </c>
      <c r="N20" s="12" t="s">
        <v>12</v>
      </c>
      <c r="O20" s="12" t="s">
        <v>12</v>
      </c>
      <c r="P20" s="12" t="s">
        <v>12</v>
      </c>
      <c r="Q20" s="12" t="s">
        <v>12</v>
      </c>
      <c r="R20" s="12" t="s">
        <v>12</v>
      </c>
      <c r="S20" s="12" t="s">
        <v>12</v>
      </c>
      <c r="T20" s="12" t="s">
        <v>12</v>
      </c>
    </row>
    <row r="21" spans="1:20" ht="15.75" customHeight="1">
      <c r="A21" s="1" t="s">
        <v>2316</v>
      </c>
      <c r="B21" s="1" t="str">
        <f t="shared" si="10"/>
        <v>BFR003</v>
      </c>
      <c r="C21" s="30" t="str">
        <f>'2. BAT-FLY_INTERACTIONS_Site'!A8</f>
        <v>BFA007</v>
      </c>
      <c r="D21" s="37" t="s">
        <v>2269</v>
      </c>
      <c r="E21" s="37" t="s">
        <v>2270</v>
      </c>
      <c r="F21" s="37" t="s">
        <v>2279</v>
      </c>
      <c r="G21" s="37" t="s">
        <v>2296</v>
      </c>
      <c r="H21" s="37" t="s">
        <v>2296</v>
      </c>
      <c r="I21" s="12" t="s">
        <v>12</v>
      </c>
      <c r="J21" s="13" t="s">
        <v>12</v>
      </c>
      <c r="K21" s="12" t="s">
        <v>12</v>
      </c>
      <c r="L21" s="12" t="s">
        <v>12</v>
      </c>
      <c r="M21" s="12" t="s">
        <v>12</v>
      </c>
      <c r="N21" s="12" t="s">
        <v>12</v>
      </c>
      <c r="O21" s="12" t="s">
        <v>12</v>
      </c>
      <c r="P21" s="12" t="s">
        <v>12</v>
      </c>
      <c r="Q21" s="12" t="s">
        <v>12</v>
      </c>
      <c r="R21" s="12" t="s">
        <v>12</v>
      </c>
      <c r="S21" s="12" t="s">
        <v>12</v>
      </c>
      <c r="T21" s="12" t="s">
        <v>12</v>
      </c>
    </row>
    <row r="22" spans="1:20" ht="15.75" customHeight="1">
      <c r="A22" s="1" t="s">
        <v>2317</v>
      </c>
      <c r="B22" s="1" t="str">
        <f t="shared" si="10"/>
        <v>BFR003</v>
      </c>
      <c r="C22" s="1" t="str">
        <f>C21</f>
        <v>BFA007</v>
      </c>
      <c r="D22" s="37" t="s">
        <v>2269</v>
      </c>
      <c r="E22" s="37" t="s">
        <v>2270</v>
      </c>
      <c r="F22" s="37" t="s">
        <v>2292</v>
      </c>
      <c r="G22" s="37" t="s">
        <v>2293</v>
      </c>
      <c r="H22" s="37" t="s">
        <v>2293</v>
      </c>
      <c r="I22" s="12" t="s">
        <v>12</v>
      </c>
      <c r="J22" s="13" t="s">
        <v>12</v>
      </c>
      <c r="K22" s="12" t="s">
        <v>12</v>
      </c>
      <c r="L22" s="12" t="s">
        <v>12</v>
      </c>
      <c r="M22" s="12" t="s">
        <v>12</v>
      </c>
      <c r="N22" s="12" t="s">
        <v>12</v>
      </c>
      <c r="O22" s="12" t="s">
        <v>12</v>
      </c>
      <c r="P22" s="12" t="s">
        <v>12</v>
      </c>
      <c r="Q22" s="12" t="s">
        <v>12</v>
      </c>
      <c r="R22" s="12" t="s">
        <v>12</v>
      </c>
      <c r="S22" s="12" t="s">
        <v>12</v>
      </c>
      <c r="T22" s="12" t="s">
        <v>12</v>
      </c>
    </row>
    <row r="23" spans="1:20" ht="15.75" customHeight="1">
      <c r="A23" s="1" t="s">
        <v>2318</v>
      </c>
      <c r="B23" s="1" t="str">
        <f t="shared" si="10"/>
        <v>BFR003</v>
      </c>
      <c r="C23" s="30" t="str">
        <f>'2. BAT-FLY_INTERACTIONS_Site'!A9</f>
        <v>BFA008</v>
      </c>
      <c r="D23" s="37" t="s">
        <v>2269</v>
      </c>
      <c r="E23" s="37" t="s">
        <v>2270</v>
      </c>
      <c r="F23" s="37" t="s">
        <v>2292</v>
      </c>
      <c r="G23" s="37" t="s">
        <v>2293</v>
      </c>
      <c r="H23" s="37" t="s">
        <v>2293</v>
      </c>
      <c r="I23" s="12" t="s">
        <v>12</v>
      </c>
      <c r="J23" s="13" t="s">
        <v>12</v>
      </c>
      <c r="K23" s="12" t="s">
        <v>12</v>
      </c>
      <c r="L23" s="12" t="s">
        <v>12</v>
      </c>
      <c r="M23" s="12" t="s">
        <v>12</v>
      </c>
      <c r="N23" s="12" t="s">
        <v>12</v>
      </c>
      <c r="O23" s="12" t="s">
        <v>12</v>
      </c>
      <c r="P23" s="12" t="s">
        <v>12</v>
      </c>
      <c r="Q23" s="12" t="s">
        <v>12</v>
      </c>
      <c r="R23" s="12" t="s">
        <v>12</v>
      </c>
      <c r="S23" s="12" t="s">
        <v>12</v>
      </c>
      <c r="T23" s="12" t="s">
        <v>12</v>
      </c>
    </row>
    <row r="24" spans="1:20" ht="15.75" customHeight="1">
      <c r="A24" s="1" t="s">
        <v>2319</v>
      </c>
      <c r="B24" s="1" t="str">
        <f t="shared" si="10"/>
        <v>BFR003</v>
      </c>
      <c r="C24" s="30" t="str">
        <f>'2. BAT-FLY_INTERACTIONS_Site'!A10</f>
        <v>BFA009</v>
      </c>
      <c r="D24" s="37" t="s">
        <v>2269</v>
      </c>
      <c r="E24" s="37" t="s">
        <v>2270</v>
      </c>
      <c r="F24" s="37" t="s">
        <v>2292</v>
      </c>
      <c r="G24" s="37" t="s">
        <v>2293</v>
      </c>
      <c r="H24" s="37" t="s">
        <v>2293</v>
      </c>
      <c r="I24" s="12" t="s">
        <v>12</v>
      </c>
      <c r="J24" s="13" t="s">
        <v>12</v>
      </c>
      <c r="K24" s="12" t="s">
        <v>12</v>
      </c>
      <c r="L24" s="12" t="s">
        <v>12</v>
      </c>
      <c r="M24" s="12" t="s">
        <v>12</v>
      </c>
      <c r="N24" s="12" t="s">
        <v>12</v>
      </c>
      <c r="O24" s="12" t="s">
        <v>12</v>
      </c>
      <c r="P24" s="12" t="s">
        <v>12</v>
      </c>
      <c r="Q24" s="12" t="s">
        <v>12</v>
      </c>
      <c r="R24" s="12" t="s">
        <v>12</v>
      </c>
      <c r="S24" s="12" t="s">
        <v>12</v>
      </c>
      <c r="T24" s="12" t="s">
        <v>12</v>
      </c>
    </row>
    <row r="25" spans="1:20" ht="15.75" customHeight="1">
      <c r="A25" s="1" t="s">
        <v>2320</v>
      </c>
      <c r="B25" s="1" t="str">
        <f t="shared" si="10"/>
        <v>BFR003</v>
      </c>
      <c r="C25" s="30" t="str">
        <f>'2. BAT-FLY_INTERACTIONS_Site'!A11</f>
        <v>BFA010</v>
      </c>
      <c r="D25" s="37" t="s">
        <v>2269</v>
      </c>
      <c r="E25" s="37" t="s">
        <v>2302</v>
      </c>
      <c r="F25" s="37" t="s">
        <v>2311</v>
      </c>
      <c r="G25" s="37" t="s">
        <v>2321</v>
      </c>
      <c r="H25" s="37" t="s">
        <v>2321</v>
      </c>
      <c r="I25" s="12" t="s">
        <v>12</v>
      </c>
      <c r="J25" s="13" t="s">
        <v>12</v>
      </c>
      <c r="K25" s="12" t="s">
        <v>12</v>
      </c>
      <c r="L25" s="12" t="s">
        <v>12</v>
      </c>
      <c r="M25" s="12" t="s">
        <v>12</v>
      </c>
      <c r="N25" s="12" t="s">
        <v>12</v>
      </c>
      <c r="O25" s="12" t="s">
        <v>12</v>
      </c>
      <c r="P25" s="12" t="s">
        <v>12</v>
      </c>
      <c r="Q25" s="12" t="s">
        <v>12</v>
      </c>
      <c r="R25" s="12" t="s">
        <v>12</v>
      </c>
      <c r="S25" s="12" t="s">
        <v>12</v>
      </c>
      <c r="T25" s="12" t="s">
        <v>12</v>
      </c>
    </row>
    <row r="26" spans="1:20" ht="15.75" customHeight="1">
      <c r="A26" s="1" t="s">
        <v>2322</v>
      </c>
      <c r="B26" s="1" t="str">
        <f t="shared" si="10"/>
        <v>BFR003</v>
      </c>
      <c r="C26" s="30" t="str">
        <f>'2. BAT-FLY_INTERACTIONS_Site'!A12</f>
        <v>BFA011</v>
      </c>
      <c r="D26" s="37" t="s">
        <v>2269</v>
      </c>
      <c r="E26" s="37" t="s">
        <v>2270</v>
      </c>
      <c r="F26" s="37" t="s">
        <v>2276</v>
      </c>
      <c r="G26" s="37" t="s">
        <v>2323</v>
      </c>
      <c r="H26" s="37" t="s">
        <v>2323</v>
      </c>
      <c r="I26" s="12" t="s">
        <v>12</v>
      </c>
      <c r="J26" s="13" t="s">
        <v>12</v>
      </c>
      <c r="K26" s="12" t="s">
        <v>12</v>
      </c>
      <c r="L26" s="12" t="s">
        <v>12</v>
      </c>
      <c r="M26" s="12" t="s">
        <v>12</v>
      </c>
      <c r="N26" s="12" t="s">
        <v>12</v>
      </c>
      <c r="O26" s="12" t="s">
        <v>12</v>
      </c>
      <c r="P26" s="12" t="s">
        <v>12</v>
      </c>
      <c r="Q26" s="12" t="s">
        <v>12</v>
      </c>
      <c r="R26" s="12" t="s">
        <v>12</v>
      </c>
      <c r="S26" s="12" t="s">
        <v>12</v>
      </c>
      <c r="T26" s="12" t="s">
        <v>12</v>
      </c>
    </row>
    <row r="27" spans="1:20" ht="15.75" customHeight="1">
      <c r="A27" s="1" t="s">
        <v>2324</v>
      </c>
      <c r="B27" s="1" t="str">
        <f t="shared" si="10"/>
        <v>BFR003</v>
      </c>
      <c r="C27" s="1" t="str">
        <f t="shared" ref="C27:C32" si="12">C26</f>
        <v>BFA011</v>
      </c>
      <c r="D27" s="37" t="s">
        <v>2269</v>
      </c>
      <c r="E27" s="37" t="s">
        <v>2270</v>
      </c>
      <c r="F27" s="37" t="s">
        <v>2279</v>
      </c>
      <c r="G27" s="37" t="s">
        <v>2296</v>
      </c>
      <c r="H27" s="37" t="s">
        <v>2296</v>
      </c>
      <c r="I27" s="12" t="s">
        <v>12</v>
      </c>
      <c r="J27" s="13" t="s">
        <v>12</v>
      </c>
      <c r="K27" s="12" t="s">
        <v>12</v>
      </c>
      <c r="L27" s="12" t="s">
        <v>12</v>
      </c>
      <c r="M27" s="12" t="s">
        <v>12</v>
      </c>
      <c r="N27" s="12" t="s">
        <v>12</v>
      </c>
      <c r="O27" s="12" t="s">
        <v>12</v>
      </c>
      <c r="P27" s="12" t="s">
        <v>12</v>
      </c>
      <c r="Q27" s="12" t="s">
        <v>12</v>
      </c>
      <c r="R27" s="12" t="s">
        <v>12</v>
      </c>
      <c r="S27" s="12" t="s">
        <v>12</v>
      </c>
      <c r="T27" s="12" t="s">
        <v>12</v>
      </c>
    </row>
    <row r="28" spans="1:20" ht="15.75" customHeight="1">
      <c r="A28" s="1" t="s">
        <v>2325</v>
      </c>
      <c r="B28" s="1" t="str">
        <f t="shared" si="10"/>
        <v>BFR003</v>
      </c>
      <c r="C28" s="1" t="str">
        <f t="shared" si="12"/>
        <v>BFA011</v>
      </c>
      <c r="D28" s="37" t="s">
        <v>2269</v>
      </c>
      <c r="E28" s="37" t="s">
        <v>2302</v>
      </c>
      <c r="F28" s="37" t="s">
        <v>2303</v>
      </c>
      <c r="G28" s="37" t="s">
        <v>2304</v>
      </c>
      <c r="H28" s="37" t="s">
        <v>2304</v>
      </c>
      <c r="I28" s="12" t="s">
        <v>12</v>
      </c>
      <c r="J28" s="13" t="s">
        <v>12</v>
      </c>
      <c r="K28" s="12" t="s">
        <v>12</v>
      </c>
      <c r="L28" s="12" t="s">
        <v>12</v>
      </c>
      <c r="M28" s="12" t="s">
        <v>12</v>
      </c>
      <c r="N28" s="12" t="s">
        <v>12</v>
      </c>
      <c r="O28" s="12" t="s">
        <v>12</v>
      </c>
      <c r="P28" s="12" t="s">
        <v>12</v>
      </c>
      <c r="Q28" s="12" t="s">
        <v>12</v>
      </c>
      <c r="R28" s="12" t="s">
        <v>12</v>
      </c>
      <c r="S28" s="12" t="s">
        <v>12</v>
      </c>
      <c r="T28" s="12" t="s">
        <v>12</v>
      </c>
    </row>
    <row r="29" spans="1:20" ht="15.75" customHeight="1">
      <c r="A29" s="1" t="s">
        <v>2326</v>
      </c>
      <c r="B29" s="1" t="str">
        <f t="shared" si="10"/>
        <v>BFR003</v>
      </c>
      <c r="C29" s="1" t="str">
        <f t="shared" si="12"/>
        <v>BFA011</v>
      </c>
      <c r="D29" s="37" t="s">
        <v>2269</v>
      </c>
      <c r="E29" s="37" t="s">
        <v>2302</v>
      </c>
      <c r="F29" s="37" t="s">
        <v>2311</v>
      </c>
      <c r="G29" s="37" t="s">
        <v>2312</v>
      </c>
      <c r="H29" s="37" t="s">
        <v>2312</v>
      </c>
      <c r="I29" s="12" t="s">
        <v>12</v>
      </c>
      <c r="J29" s="13" t="s">
        <v>12</v>
      </c>
      <c r="K29" s="12" t="s">
        <v>12</v>
      </c>
      <c r="L29" s="12" t="s">
        <v>12</v>
      </c>
      <c r="M29" s="12" t="s">
        <v>12</v>
      </c>
      <c r="N29" s="12" t="s">
        <v>12</v>
      </c>
      <c r="O29" s="12" t="s">
        <v>12</v>
      </c>
      <c r="P29" s="12" t="s">
        <v>12</v>
      </c>
      <c r="Q29" s="12" t="s">
        <v>12</v>
      </c>
      <c r="R29" s="12" t="s">
        <v>12</v>
      </c>
      <c r="S29" s="12" t="s">
        <v>12</v>
      </c>
      <c r="T29" s="12" t="s">
        <v>12</v>
      </c>
    </row>
    <row r="30" spans="1:20" ht="15.75" customHeight="1">
      <c r="A30" s="1" t="s">
        <v>2327</v>
      </c>
      <c r="B30" s="1" t="str">
        <f t="shared" si="10"/>
        <v>BFR003</v>
      </c>
      <c r="C30" s="1" t="str">
        <f t="shared" si="12"/>
        <v>BFA011</v>
      </c>
      <c r="D30" s="37" t="s">
        <v>2269</v>
      </c>
      <c r="E30" s="37" t="s">
        <v>2328</v>
      </c>
      <c r="F30" s="37" t="s">
        <v>2329</v>
      </c>
      <c r="G30" s="37" t="s">
        <v>2330</v>
      </c>
      <c r="H30" s="37" t="s">
        <v>2330</v>
      </c>
      <c r="I30" s="12" t="s">
        <v>12</v>
      </c>
      <c r="J30" s="13" t="s">
        <v>12</v>
      </c>
      <c r="K30" s="12" t="s">
        <v>12</v>
      </c>
      <c r="L30" s="12" t="s">
        <v>12</v>
      </c>
      <c r="M30" s="12" t="s">
        <v>12</v>
      </c>
      <c r="N30" s="12" t="s">
        <v>12</v>
      </c>
      <c r="O30" s="12" t="s">
        <v>12</v>
      </c>
      <c r="P30" s="12" t="s">
        <v>12</v>
      </c>
      <c r="Q30" s="12" t="s">
        <v>12</v>
      </c>
      <c r="R30" s="12" t="s">
        <v>12</v>
      </c>
      <c r="S30" s="12" t="s">
        <v>12</v>
      </c>
      <c r="T30" s="12" t="s">
        <v>12</v>
      </c>
    </row>
    <row r="31" spans="1:20" ht="15.75" customHeight="1">
      <c r="A31" s="1" t="s">
        <v>2331</v>
      </c>
      <c r="B31" s="1" t="str">
        <f t="shared" si="10"/>
        <v>BFR003</v>
      </c>
      <c r="C31" s="1" t="str">
        <f t="shared" si="12"/>
        <v>BFA011</v>
      </c>
      <c r="D31" s="37" t="s">
        <v>2269</v>
      </c>
      <c r="E31" s="37" t="s">
        <v>2270</v>
      </c>
      <c r="F31" s="37" t="s">
        <v>2292</v>
      </c>
      <c r="G31" s="37" t="s">
        <v>2293</v>
      </c>
      <c r="H31" s="37" t="s">
        <v>2293</v>
      </c>
      <c r="I31" s="12" t="s">
        <v>12</v>
      </c>
      <c r="J31" s="13" t="s">
        <v>12</v>
      </c>
      <c r="K31" s="12" t="s">
        <v>12</v>
      </c>
      <c r="L31" s="12" t="s">
        <v>12</v>
      </c>
      <c r="M31" s="12" t="s">
        <v>12</v>
      </c>
      <c r="N31" s="12" t="s">
        <v>12</v>
      </c>
      <c r="O31" s="12" t="s">
        <v>12</v>
      </c>
      <c r="P31" s="12" t="s">
        <v>12</v>
      </c>
      <c r="Q31" s="12" t="s">
        <v>12</v>
      </c>
      <c r="R31" s="12" t="s">
        <v>12</v>
      </c>
      <c r="S31" s="12" t="s">
        <v>12</v>
      </c>
      <c r="T31" s="12" t="s">
        <v>12</v>
      </c>
    </row>
    <row r="32" spans="1:20" ht="15.75" customHeight="1">
      <c r="A32" s="1" t="s">
        <v>2332</v>
      </c>
      <c r="B32" s="1" t="str">
        <f t="shared" si="10"/>
        <v>BFR003</v>
      </c>
      <c r="C32" s="1" t="str">
        <f t="shared" si="12"/>
        <v>BFA011</v>
      </c>
      <c r="D32" s="37" t="s">
        <v>2269</v>
      </c>
      <c r="E32" s="37" t="s">
        <v>2270</v>
      </c>
      <c r="F32" s="37" t="s">
        <v>2292</v>
      </c>
      <c r="G32" s="37" t="s">
        <v>2333</v>
      </c>
      <c r="H32" s="37" t="s">
        <v>2333</v>
      </c>
      <c r="I32" s="12" t="s">
        <v>12</v>
      </c>
      <c r="J32" s="13" t="s">
        <v>12</v>
      </c>
      <c r="K32" s="12" t="s">
        <v>12</v>
      </c>
      <c r="L32" s="12" t="s">
        <v>12</v>
      </c>
      <c r="M32" s="12" t="s">
        <v>12</v>
      </c>
      <c r="N32" s="12" t="s">
        <v>12</v>
      </c>
      <c r="O32" s="12" t="s">
        <v>12</v>
      </c>
      <c r="P32" s="12" t="s">
        <v>12</v>
      </c>
      <c r="Q32" s="12" t="s">
        <v>12</v>
      </c>
      <c r="R32" s="12" t="s">
        <v>12</v>
      </c>
      <c r="S32" s="12" t="s">
        <v>12</v>
      </c>
      <c r="T32" s="12" t="s">
        <v>12</v>
      </c>
    </row>
    <row r="33" spans="1:20" ht="15.75" customHeight="1">
      <c r="A33" s="1" t="s">
        <v>2334</v>
      </c>
      <c r="B33" s="1" t="str">
        <f t="shared" si="10"/>
        <v>BFR003</v>
      </c>
      <c r="C33" s="30" t="str">
        <f>'2. BAT-FLY_INTERACTIONS_Site'!A13</f>
        <v>BFA012</v>
      </c>
      <c r="D33" s="37" t="s">
        <v>2269</v>
      </c>
      <c r="E33" s="37" t="s">
        <v>2270</v>
      </c>
      <c r="F33" s="37" t="s">
        <v>2279</v>
      </c>
      <c r="G33" s="37" t="s">
        <v>2296</v>
      </c>
      <c r="H33" s="37" t="s">
        <v>2296</v>
      </c>
      <c r="I33" s="12" t="s">
        <v>12</v>
      </c>
      <c r="J33" s="13" t="s">
        <v>12</v>
      </c>
      <c r="K33" s="12" t="s">
        <v>12</v>
      </c>
      <c r="L33" s="12" t="s">
        <v>12</v>
      </c>
      <c r="M33" s="12" t="s">
        <v>12</v>
      </c>
      <c r="N33" s="12" t="s">
        <v>12</v>
      </c>
      <c r="O33" s="12" t="s">
        <v>12</v>
      </c>
      <c r="P33" s="12" t="s">
        <v>12</v>
      </c>
      <c r="Q33" s="12" t="s">
        <v>12</v>
      </c>
      <c r="R33" s="12" t="s">
        <v>12</v>
      </c>
      <c r="S33" s="12" t="s">
        <v>12</v>
      </c>
      <c r="T33" s="12" t="s">
        <v>12</v>
      </c>
    </row>
    <row r="34" spans="1:20" ht="15.75" customHeight="1">
      <c r="A34" s="1" t="s">
        <v>2335</v>
      </c>
      <c r="B34" s="1" t="str">
        <f t="shared" si="10"/>
        <v>BFR003</v>
      </c>
      <c r="C34" s="30" t="str">
        <f>'2. BAT-FLY_INTERACTIONS_Site'!A14</f>
        <v>BFA013</v>
      </c>
      <c r="D34" s="37" t="s">
        <v>2269</v>
      </c>
      <c r="E34" s="37" t="s">
        <v>2302</v>
      </c>
      <c r="F34" s="37" t="s">
        <v>2311</v>
      </c>
      <c r="G34" s="37" t="s">
        <v>2312</v>
      </c>
      <c r="H34" s="37" t="s">
        <v>2312</v>
      </c>
      <c r="I34" s="12" t="s">
        <v>12</v>
      </c>
      <c r="J34" s="13" t="s">
        <v>12</v>
      </c>
      <c r="K34" s="12" t="s">
        <v>12</v>
      </c>
      <c r="L34" s="12" t="s">
        <v>12</v>
      </c>
      <c r="M34" s="12" t="s">
        <v>12</v>
      </c>
      <c r="N34" s="12" t="s">
        <v>12</v>
      </c>
      <c r="O34" s="12" t="s">
        <v>12</v>
      </c>
      <c r="P34" s="12" t="s">
        <v>12</v>
      </c>
      <c r="Q34" s="12" t="s">
        <v>12</v>
      </c>
      <c r="R34" s="12" t="s">
        <v>12</v>
      </c>
      <c r="S34" s="12" t="s">
        <v>12</v>
      </c>
      <c r="T34" s="12" t="s">
        <v>12</v>
      </c>
    </row>
    <row r="35" spans="1:20" ht="15.75" customHeight="1">
      <c r="A35" s="1" t="s">
        <v>2336</v>
      </c>
      <c r="B35" s="1" t="str">
        <f t="shared" si="10"/>
        <v>BFR003</v>
      </c>
      <c r="C35" s="30" t="str">
        <f>'2. BAT-FLY_INTERACTIONS_Site'!A15</f>
        <v>BFA014</v>
      </c>
      <c r="D35" s="37" t="s">
        <v>2269</v>
      </c>
      <c r="E35" s="37" t="s">
        <v>2302</v>
      </c>
      <c r="F35" s="37" t="s">
        <v>2337</v>
      </c>
      <c r="G35" s="37" t="s">
        <v>2338</v>
      </c>
      <c r="H35" s="37" t="s">
        <v>2338</v>
      </c>
      <c r="I35" s="12" t="s">
        <v>12</v>
      </c>
      <c r="J35" s="13" t="s">
        <v>12</v>
      </c>
      <c r="K35" s="12" t="s">
        <v>12</v>
      </c>
      <c r="L35" s="12" t="s">
        <v>12</v>
      </c>
      <c r="M35" s="12" t="s">
        <v>12</v>
      </c>
      <c r="N35" s="12" t="s">
        <v>12</v>
      </c>
      <c r="O35" s="12" t="s">
        <v>12</v>
      </c>
      <c r="P35" s="12" t="s">
        <v>12</v>
      </c>
      <c r="Q35" s="12" t="s">
        <v>12</v>
      </c>
      <c r="R35" s="12" t="s">
        <v>12</v>
      </c>
      <c r="S35" s="12" t="s">
        <v>12</v>
      </c>
      <c r="T35" s="12" t="s">
        <v>12</v>
      </c>
    </row>
    <row r="36" spans="1:20" ht="15.75" customHeight="1">
      <c r="A36" s="1" t="s">
        <v>2339</v>
      </c>
      <c r="B36" s="1" t="str">
        <f t="shared" si="10"/>
        <v>BFR003</v>
      </c>
      <c r="C36" s="30" t="str">
        <f>'2. BAT-FLY_INTERACTIONS_Site'!A16</f>
        <v>BFA015</v>
      </c>
      <c r="D36" s="37" t="s">
        <v>2269</v>
      </c>
      <c r="E36" s="37" t="s">
        <v>2270</v>
      </c>
      <c r="F36" s="37" t="s">
        <v>2292</v>
      </c>
      <c r="G36" s="37" t="s">
        <v>2293</v>
      </c>
      <c r="H36" s="37" t="s">
        <v>2293</v>
      </c>
      <c r="I36" s="12" t="s">
        <v>12</v>
      </c>
      <c r="J36" s="13" t="s">
        <v>12</v>
      </c>
      <c r="K36" s="12" t="s">
        <v>12</v>
      </c>
      <c r="L36" s="12" t="s">
        <v>12</v>
      </c>
      <c r="M36" s="12" t="s">
        <v>12</v>
      </c>
      <c r="N36" s="12" t="s">
        <v>12</v>
      </c>
      <c r="O36" s="12" t="s">
        <v>12</v>
      </c>
      <c r="P36" s="12" t="s">
        <v>12</v>
      </c>
      <c r="Q36" s="12" t="s">
        <v>12</v>
      </c>
      <c r="R36" s="12" t="s">
        <v>12</v>
      </c>
      <c r="S36" s="12" t="s">
        <v>12</v>
      </c>
      <c r="T36" s="12" t="s">
        <v>12</v>
      </c>
    </row>
    <row r="37" spans="1:20" ht="15.75" customHeight="1">
      <c r="A37" s="1" t="s">
        <v>2340</v>
      </c>
      <c r="B37" s="1" t="str">
        <f t="shared" si="10"/>
        <v>BFR003</v>
      </c>
      <c r="C37" s="30" t="str">
        <f>'2. BAT-FLY_INTERACTIONS_Site'!A17</f>
        <v>BFA016</v>
      </c>
      <c r="D37" s="37" t="s">
        <v>2269</v>
      </c>
      <c r="E37" s="37" t="s">
        <v>2302</v>
      </c>
      <c r="F37" s="37" t="s">
        <v>2311</v>
      </c>
      <c r="G37" s="37" t="s">
        <v>2341</v>
      </c>
      <c r="H37" s="37" t="s">
        <v>2341</v>
      </c>
      <c r="I37" s="12" t="s">
        <v>12</v>
      </c>
      <c r="J37" s="13" t="s">
        <v>12</v>
      </c>
      <c r="K37" s="12" t="s">
        <v>12</v>
      </c>
      <c r="L37" s="12" t="s">
        <v>12</v>
      </c>
      <c r="M37" s="12" t="s">
        <v>12</v>
      </c>
      <c r="N37" s="12" t="s">
        <v>12</v>
      </c>
      <c r="O37" s="12" t="s">
        <v>12</v>
      </c>
      <c r="P37" s="12" t="s">
        <v>12</v>
      </c>
      <c r="Q37" s="12" t="s">
        <v>12</v>
      </c>
      <c r="R37" s="12" t="s">
        <v>12</v>
      </c>
      <c r="S37" s="12" t="s">
        <v>12</v>
      </c>
      <c r="T37" s="12" t="s">
        <v>12</v>
      </c>
    </row>
    <row r="38" spans="1:20" ht="15.75" customHeight="1">
      <c r="A38" s="1" t="s">
        <v>2342</v>
      </c>
      <c r="B38" s="1" t="str">
        <f t="shared" si="10"/>
        <v>BFR003</v>
      </c>
      <c r="C38" s="30" t="str">
        <f>'2. BAT-FLY_INTERACTIONS_Site'!A18</f>
        <v>BFA017</v>
      </c>
      <c r="D38" s="37" t="s">
        <v>2269</v>
      </c>
      <c r="E38" s="37" t="s">
        <v>2270</v>
      </c>
      <c r="F38" s="37" t="s">
        <v>2279</v>
      </c>
      <c r="G38" s="37" t="s">
        <v>2343</v>
      </c>
      <c r="H38" s="37" t="s">
        <v>2343</v>
      </c>
      <c r="I38" s="12" t="s">
        <v>12</v>
      </c>
      <c r="J38" s="13" t="s">
        <v>12</v>
      </c>
      <c r="K38" s="12" t="s">
        <v>12</v>
      </c>
      <c r="L38" s="12" t="s">
        <v>12</v>
      </c>
      <c r="M38" s="12" t="s">
        <v>12</v>
      </c>
      <c r="N38" s="12" t="s">
        <v>12</v>
      </c>
      <c r="O38" s="12" t="s">
        <v>12</v>
      </c>
      <c r="P38" s="12" t="s">
        <v>12</v>
      </c>
      <c r="Q38" s="12" t="s">
        <v>12</v>
      </c>
      <c r="R38" s="12" t="s">
        <v>12</v>
      </c>
      <c r="S38" s="12" t="s">
        <v>12</v>
      </c>
      <c r="T38" s="12" t="s">
        <v>12</v>
      </c>
    </row>
    <row r="39" spans="1:20" ht="15.75" customHeight="1">
      <c r="A39" s="1" t="s">
        <v>2344</v>
      </c>
      <c r="B39" s="1" t="str">
        <f t="shared" si="10"/>
        <v>BFR003</v>
      </c>
      <c r="C39" s="30" t="str">
        <f>'2. BAT-FLY_INTERACTIONS_Site'!A19</f>
        <v>BFA018</v>
      </c>
      <c r="D39" s="37" t="s">
        <v>2269</v>
      </c>
      <c r="E39" s="37" t="s">
        <v>2270</v>
      </c>
      <c r="F39" s="37" t="s">
        <v>2279</v>
      </c>
      <c r="G39" s="37" t="s">
        <v>2296</v>
      </c>
      <c r="H39" s="37" t="s">
        <v>2296</v>
      </c>
      <c r="I39" s="12" t="s">
        <v>12</v>
      </c>
      <c r="J39" s="13" t="s">
        <v>12</v>
      </c>
      <c r="K39" s="12" t="s">
        <v>12</v>
      </c>
      <c r="L39" s="12" t="s">
        <v>12</v>
      </c>
      <c r="M39" s="12" t="s">
        <v>12</v>
      </c>
      <c r="N39" s="12" t="s">
        <v>12</v>
      </c>
      <c r="O39" s="12" t="s">
        <v>12</v>
      </c>
      <c r="P39" s="12" t="s">
        <v>12</v>
      </c>
      <c r="Q39" s="12" t="s">
        <v>12</v>
      </c>
      <c r="R39" s="12" t="s">
        <v>12</v>
      </c>
      <c r="S39" s="12" t="s">
        <v>12</v>
      </c>
      <c r="T39" s="12" t="s">
        <v>12</v>
      </c>
    </row>
    <row r="40" spans="1:20" ht="15.75" customHeight="1">
      <c r="A40" s="1" t="s">
        <v>2345</v>
      </c>
      <c r="B40" s="1" t="str">
        <f t="shared" si="10"/>
        <v>BFR003</v>
      </c>
      <c r="C40" s="30" t="str">
        <f>C39</f>
        <v>BFA018</v>
      </c>
      <c r="D40" s="37" t="s">
        <v>2269</v>
      </c>
      <c r="E40" s="37" t="s">
        <v>2302</v>
      </c>
      <c r="F40" s="37" t="s">
        <v>2303</v>
      </c>
      <c r="G40" s="37" t="s">
        <v>2304</v>
      </c>
      <c r="H40" s="37" t="s">
        <v>2304</v>
      </c>
      <c r="I40" s="12" t="s">
        <v>12</v>
      </c>
      <c r="J40" s="13" t="s">
        <v>12</v>
      </c>
      <c r="K40" s="12" t="s">
        <v>12</v>
      </c>
      <c r="L40" s="12" t="s">
        <v>12</v>
      </c>
      <c r="M40" s="12" t="s">
        <v>12</v>
      </c>
      <c r="N40" s="12" t="s">
        <v>12</v>
      </c>
      <c r="O40" s="12" t="s">
        <v>12</v>
      </c>
      <c r="P40" s="12" t="s">
        <v>12</v>
      </c>
      <c r="Q40" s="12" t="s">
        <v>12</v>
      </c>
      <c r="R40" s="12" t="s">
        <v>12</v>
      </c>
      <c r="S40" s="12" t="s">
        <v>12</v>
      </c>
      <c r="T40" s="12" t="s">
        <v>12</v>
      </c>
    </row>
    <row r="41" spans="1:20" ht="15.75" customHeight="1">
      <c r="A41" s="1" t="s">
        <v>2346</v>
      </c>
      <c r="B41" s="1" t="str">
        <f t="shared" si="10"/>
        <v>BFR003</v>
      </c>
      <c r="C41" s="30" t="str">
        <f>'2. BAT-FLY_INTERACTIONS_Site'!A20</f>
        <v>BFA019</v>
      </c>
      <c r="D41" s="37" t="s">
        <v>2269</v>
      </c>
      <c r="E41" s="37" t="s">
        <v>2270</v>
      </c>
      <c r="F41" s="37" t="s">
        <v>2279</v>
      </c>
      <c r="G41" s="37" t="s">
        <v>2296</v>
      </c>
      <c r="H41" s="37" t="s">
        <v>2296</v>
      </c>
      <c r="I41" s="12" t="s">
        <v>12</v>
      </c>
      <c r="J41" s="13" t="s">
        <v>12</v>
      </c>
      <c r="K41" s="12" t="s">
        <v>12</v>
      </c>
      <c r="L41" s="12" t="s">
        <v>12</v>
      </c>
      <c r="M41" s="12" t="s">
        <v>12</v>
      </c>
      <c r="N41" s="12" t="s">
        <v>12</v>
      </c>
      <c r="O41" s="12" t="s">
        <v>12</v>
      </c>
      <c r="P41" s="12" t="s">
        <v>12</v>
      </c>
      <c r="Q41" s="12" t="s">
        <v>12</v>
      </c>
      <c r="R41" s="12" t="s">
        <v>12</v>
      </c>
      <c r="S41" s="12" t="s">
        <v>12</v>
      </c>
      <c r="T41" s="12" t="s">
        <v>12</v>
      </c>
    </row>
    <row r="42" spans="1:20" ht="15.75" customHeight="1">
      <c r="A42" s="1" t="s">
        <v>2347</v>
      </c>
      <c r="B42" s="1" t="str">
        <f t="shared" si="10"/>
        <v>BFR003</v>
      </c>
      <c r="C42" s="1" t="str">
        <f>C41</f>
        <v>BFA019</v>
      </c>
      <c r="D42" s="37" t="s">
        <v>2269</v>
      </c>
      <c r="E42" s="37" t="s">
        <v>2302</v>
      </c>
      <c r="F42" s="37" t="s">
        <v>2311</v>
      </c>
      <c r="G42" s="37" t="s">
        <v>2348</v>
      </c>
      <c r="H42" s="37" t="s">
        <v>2348</v>
      </c>
      <c r="I42" s="12" t="s">
        <v>12</v>
      </c>
      <c r="J42" s="13" t="s">
        <v>12</v>
      </c>
      <c r="K42" s="12" t="s">
        <v>12</v>
      </c>
      <c r="L42" s="12" t="s">
        <v>12</v>
      </c>
      <c r="M42" s="12" t="s">
        <v>12</v>
      </c>
      <c r="N42" s="12" t="s">
        <v>12</v>
      </c>
      <c r="O42" s="12" t="s">
        <v>12</v>
      </c>
      <c r="P42" s="12" t="s">
        <v>12</v>
      </c>
      <c r="Q42" s="12" t="s">
        <v>12</v>
      </c>
      <c r="R42" s="12" t="s">
        <v>12</v>
      </c>
      <c r="S42" s="12" t="s">
        <v>12</v>
      </c>
      <c r="T42" s="12" t="s">
        <v>12</v>
      </c>
    </row>
    <row r="43" spans="1:20" ht="15.75" customHeight="1">
      <c r="A43" s="1" t="s">
        <v>2349</v>
      </c>
      <c r="B43" s="1" t="str">
        <f t="shared" si="10"/>
        <v>BFR003</v>
      </c>
      <c r="C43" s="30" t="str">
        <f>'2. BAT-FLY_INTERACTIONS_Site'!A21</f>
        <v>BFA020</v>
      </c>
      <c r="D43" s="37" t="s">
        <v>2269</v>
      </c>
      <c r="E43" s="37" t="s">
        <v>2270</v>
      </c>
      <c r="F43" s="37" t="s">
        <v>2279</v>
      </c>
      <c r="G43" s="37" t="s">
        <v>2296</v>
      </c>
      <c r="H43" s="37" t="s">
        <v>2296</v>
      </c>
      <c r="I43" s="12" t="s">
        <v>12</v>
      </c>
      <c r="J43" s="13" t="s">
        <v>12</v>
      </c>
      <c r="K43" s="12" t="s">
        <v>12</v>
      </c>
      <c r="L43" s="12" t="s">
        <v>12</v>
      </c>
      <c r="M43" s="12" t="s">
        <v>12</v>
      </c>
      <c r="N43" s="12" t="s">
        <v>12</v>
      </c>
      <c r="O43" s="12" t="s">
        <v>12</v>
      </c>
      <c r="P43" s="12" t="s">
        <v>12</v>
      </c>
      <c r="Q43" s="12" t="s">
        <v>12</v>
      </c>
      <c r="R43" s="12" t="s">
        <v>12</v>
      </c>
      <c r="S43" s="12" t="s">
        <v>12</v>
      </c>
      <c r="T43" s="12" t="s">
        <v>12</v>
      </c>
    </row>
    <row r="44" spans="1:20" ht="15.75" customHeight="1">
      <c r="A44" s="1" t="s">
        <v>2350</v>
      </c>
      <c r="B44" s="1" t="str">
        <f t="shared" si="10"/>
        <v>BFR003</v>
      </c>
      <c r="C44" s="1" t="str">
        <f>C43</f>
        <v>BFA020</v>
      </c>
      <c r="D44" s="37" t="s">
        <v>2269</v>
      </c>
      <c r="E44" s="37" t="s">
        <v>2270</v>
      </c>
      <c r="F44" s="37" t="s">
        <v>2271</v>
      </c>
      <c r="G44" s="37" t="s">
        <v>2272</v>
      </c>
      <c r="H44" s="37" t="s">
        <v>2272</v>
      </c>
      <c r="I44" s="12" t="s">
        <v>12</v>
      </c>
      <c r="J44" s="13" t="s">
        <v>12</v>
      </c>
      <c r="K44" s="12" t="s">
        <v>12</v>
      </c>
      <c r="L44" s="12" t="s">
        <v>12</v>
      </c>
      <c r="M44" s="12" t="s">
        <v>12</v>
      </c>
      <c r="N44" s="12" t="s">
        <v>12</v>
      </c>
      <c r="O44" s="12" t="s">
        <v>12</v>
      </c>
      <c r="P44" s="12" t="s">
        <v>12</v>
      </c>
      <c r="Q44" s="12" t="s">
        <v>12</v>
      </c>
      <c r="R44" s="12" t="s">
        <v>12</v>
      </c>
      <c r="S44" s="12" t="s">
        <v>12</v>
      </c>
      <c r="T44" s="12" t="s">
        <v>12</v>
      </c>
    </row>
    <row r="45" spans="1:20" ht="15.75" customHeight="1">
      <c r="A45" s="1" t="s">
        <v>2351</v>
      </c>
      <c r="B45" s="1" t="str">
        <f t="shared" si="10"/>
        <v>BFR003</v>
      </c>
      <c r="C45" s="30" t="str">
        <f>'2. BAT-FLY_INTERACTIONS_Site'!A22</f>
        <v>BFA021</v>
      </c>
      <c r="D45" s="37" t="s">
        <v>2269</v>
      </c>
      <c r="E45" s="37" t="s">
        <v>2302</v>
      </c>
      <c r="F45" s="37" t="s">
        <v>2311</v>
      </c>
      <c r="G45" s="37" t="s">
        <v>2352</v>
      </c>
      <c r="H45" s="37" t="s">
        <v>2352</v>
      </c>
      <c r="I45" s="12" t="s">
        <v>12</v>
      </c>
      <c r="J45" s="13" t="s">
        <v>12</v>
      </c>
      <c r="K45" s="12" t="s">
        <v>12</v>
      </c>
      <c r="L45" s="12" t="s">
        <v>12</v>
      </c>
      <c r="M45" s="12" t="s">
        <v>12</v>
      </c>
      <c r="N45" s="12" t="s">
        <v>12</v>
      </c>
      <c r="O45" s="12" t="s">
        <v>12</v>
      </c>
      <c r="P45" s="12" t="s">
        <v>12</v>
      </c>
      <c r="Q45" s="12" t="s">
        <v>12</v>
      </c>
      <c r="R45" s="12" t="s">
        <v>12</v>
      </c>
      <c r="S45" s="12" t="s">
        <v>12</v>
      </c>
      <c r="T45" s="12" t="s">
        <v>12</v>
      </c>
    </row>
    <row r="46" spans="1:20" ht="15.75" customHeight="1">
      <c r="A46" s="1" t="s">
        <v>2353</v>
      </c>
      <c r="B46" s="1" t="str">
        <f t="shared" si="10"/>
        <v>BFR003</v>
      </c>
      <c r="C46" s="30" t="str">
        <f>'2. BAT-FLY_INTERACTIONS_Site'!A23</f>
        <v>BFA022</v>
      </c>
      <c r="D46" s="37" t="s">
        <v>2269</v>
      </c>
      <c r="E46" s="37" t="s">
        <v>2354</v>
      </c>
      <c r="F46" s="37" t="s">
        <v>2355</v>
      </c>
      <c r="G46" s="37" t="s">
        <v>2356</v>
      </c>
      <c r="H46" s="37" t="s">
        <v>2356</v>
      </c>
      <c r="I46" s="12" t="s">
        <v>12</v>
      </c>
      <c r="J46" s="13" t="s">
        <v>12</v>
      </c>
      <c r="K46" s="12" t="s">
        <v>12</v>
      </c>
      <c r="L46" s="12" t="s">
        <v>12</v>
      </c>
      <c r="M46" s="12" t="s">
        <v>12</v>
      </c>
      <c r="N46" s="12" t="s">
        <v>12</v>
      </c>
      <c r="O46" s="12" t="s">
        <v>12</v>
      </c>
      <c r="P46" s="12" t="s">
        <v>12</v>
      </c>
      <c r="Q46" s="12" t="s">
        <v>12</v>
      </c>
      <c r="R46" s="12" t="s">
        <v>12</v>
      </c>
      <c r="S46" s="12" t="s">
        <v>12</v>
      </c>
      <c r="T46" s="12" t="s">
        <v>12</v>
      </c>
    </row>
    <row r="47" spans="1:20" ht="15.75" customHeight="1">
      <c r="A47" s="1" t="s">
        <v>2357</v>
      </c>
      <c r="B47" s="1" t="str">
        <f t="shared" si="10"/>
        <v>BFR003</v>
      </c>
      <c r="C47" s="30" t="str">
        <f>'2. BAT-FLY_INTERACTIONS_Site'!A24</f>
        <v>BFA023</v>
      </c>
      <c r="D47" s="37" t="s">
        <v>2269</v>
      </c>
      <c r="E47" s="37" t="s">
        <v>2270</v>
      </c>
      <c r="F47" s="37" t="s">
        <v>2271</v>
      </c>
      <c r="G47" s="37" t="s">
        <v>2272</v>
      </c>
      <c r="H47" s="37" t="s">
        <v>2272</v>
      </c>
      <c r="I47" s="12" t="s">
        <v>12</v>
      </c>
      <c r="J47" s="13" t="s">
        <v>12</v>
      </c>
      <c r="K47" s="12" t="s">
        <v>12</v>
      </c>
      <c r="L47" s="12" t="s">
        <v>12</v>
      </c>
      <c r="M47" s="12" t="s">
        <v>12</v>
      </c>
      <c r="N47" s="12" t="s">
        <v>12</v>
      </c>
      <c r="O47" s="12" t="s">
        <v>12</v>
      </c>
      <c r="P47" s="12" t="s">
        <v>12</v>
      </c>
      <c r="Q47" s="12" t="s">
        <v>12</v>
      </c>
      <c r="R47" s="12" t="s">
        <v>12</v>
      </c>
      <c r="S47" s="12" t="s">
        <v>12</v>
      </c>
      <c r="T47" s="12" t="s">
        <v>12</v>
      </c>
    </row>
    <row r="48" spans="1:20" ht="15.75" customHeight="1">
      <c r="A48" s="1" t="s">
        <v>2358</v>
      </c>
      <c r="B48" s="1" t="str">
        <f t="shared" si="10"/>
        <v>BFR003</v>
      </c>
      <c r="C48" s="30" t="str">
        <f>'2. BAT-FLY_INTERACTIONS_Site'!A25</f>
        <v>BFA024</v>
      </c>
      <c r="D48" s="37" t="s">
        <v>2269</v>
      </c>
      <c r="E48" s="37" t="s">
        <v>2328</v>
      </c>
      <c r="F48" s="37" t="s">
        <v>2329</v>
      </c>
      <c r="G48" s="37" t="s">
        <v>2330</v>
      </c>
      <c r="H48" s="37" t="s">
        <v>2330</v>
      </c>
      <c r="I48" s="12" t="s">
        <v>12</v>
      </c>
      <c r="J48" s="13" t="s">
        <v>12</v>
      </c>
      <c r="K48" s="12" t="s">
        <v>12</v>
      </c>
      <c r="L48" s="12" t="s">
        <v>12</v>
      </c>
      <c r="M48" s="12" t="s">
        <v>12</v>
      </c>
      <c r="N48" s="12" t="s">
        <v>12</v>
      </c>
      <c r="O48" s="12" t="s">
        <v>12</v>
      </c>
      <c r="P48" s="12" t="s">
        <v>12</v>
      </c>
      <c r="Q48" s="12" t="s">
        <v>12</v>
      </c>
      <c r="R48" s="12" t="s">
        <v>12</v>
      </c>
      <c r="S48" s="12" t="s">
        <v>12</v>
      </c>
      <c r="T48" s="12" t="s">
        <v>12</v>
      </c>
    </row>
    <row r="49" spans="1:20" ht="15.75" customHeight="1">
      <c r="A49" s="1" t="s">
        <v>2359</v>
      </c>
      <c r="B49" s="1" t="str">
        <f t="shared" si="10"/>
        <v>BFR003</v>
      </c>
      <c r="C49" s="30" t="str">
        <f>'2. BAT-FLY_INTERACTIONS_Site'!A26</f>
        <v>BFA025</v>
      </c>
      <c r="D49" s="37" t="s">
        <v>2269</v>
      </c>
      <c r="E49" s="37" t="s">
        <v>2270</v>
      </c>
      <c r="F49" s="37" t="s">
        <v>2279</v>
      </c>
      <c r="G49" s="37" t="s">
        <v>2296</v>
      </c>
      <c r="H49" s="37" t="s">
        <v>2296</v>
      </c>
      <c r="I49" s="12" t="s">
        <v>12</v>
      </c>
      <c r="J49" s="13" t="s">
        <v>12</v>
      </c>
      <c r="K49" s="12" t="s">
        <v>12</v>
      </c>
      <c r="L49" s="12" t="s">
        <v>12</v>
      </c>
      <c r="M49" s="12" t="s">
        <v>12</v>
      </c>
      <c r="N49" s="12" t="s">
        <v>12</v>
      </c>
      <c r="O49" s="12" t="s">
        <v>12</v>
      </c>
      <c r="P49" s="12" t="s">
        <v>12</v>
      </c>
      <c r="Q49" s="12" t="s">
        <v>12</v>
      </c>
      <c r="R49" s="12" t="s">
        <v>12</v>
      </c>
      <c r="S49" s="12" t="s">
        <v>12</v>
      </c>
      <c r="T49" s="12" t="s">
        <v>12</v>
      </c>
    </row>
    <row r="50" spans="1:20" ht="15.75" customHeight="1">
      <c r="A50" s="1" t="s">
        <v>2360</v>
      </c>
      <c r="B50" s="1" t="str">
        <f>'2. BAT-FLY_INTERACTIONS_Site'!B27</f>
        <v>BFR004</v>
      </c>
      <c r="C50" s="1" t="str">
        <f>'2. BAT-FLY_INTERACTIONS_Site'!A27</f>
        <v>BFA026</v>
      </c>
      <c r="D50" s="37" t="s">
        <v>2269</v>
      </c>
      <c r="E50" s="37" t="s">
        <v>2270</v>
      </c>
      <c r="F50" s="37" t="s">
        <v>2287</v>
      </c>
      <c r="G50" s="37" t="s">
        <v>2290</v>
      </c>
      <c r="H50" s="37" t="s">
        <v>2290</v>
      </c>
      <c r="I50" s="12" t="s">
        <v>12</v>
      </c>
      <c r="J50" s="13" t="s">
        <v>12</v>
      </c>
      <c r="K50" s="12" t="s">
        <v>12</v>
      </c>
      <c r="L50" s="12" t="s">
        <v>12</v>
      </c>
      <c r="M50" s="12" t="s">
        <v>12</v>
      </c>
      <c r="N50" s="12" t="s">
        <v>12</v>
      </c>
      <c r="O50" s="12" t="s">
        <v>12</v>
      </c>
      <c r="P50" s="12" t="s">
        <v>12</v>
      </c>
      <c r="Q50" s="12" t="s">
        <v>12</v>
      </c>
      <c r="R50" s="12" t="s">
        <v>12</v>
      </c>
      <c r="S50" s="12" t="s">
        <v>12</v>
      </c>
      <c r="T50" s="12" t="s">
        <v>12</v>
      </c>
    </row>
    <row r="51" spans="1:20" ht="15.75" customHeight="1">
      <c r="A51" s="1" t="s">
        <v>2361</v>
      </c>
      <c r="B51" s="1" t="str">
        <f t="shared" ref="B51:C51" si="13">B50</f>
        <v>BFR004</v>
      </c>
      <c r="C51" s="1" t="str">
        <f t="shared" si="13"/>
        <v>BFA026</v>
      </c>
      <c r="D51" s="37" t="s">
        <v>2269</v>
      </c>
      <c r="E51" s="37" t="s">
        <v>2270</v>
      </c>
      <c r="F51" s="37" t="s">
        <v>2362</v>
      </c>
      <c r="G51" s="37" t="s">
        <v>2363</v>
      </c>
      <c r="H51" s="37" t="s">
        <v>2363</v>
      </c>
      <c r="I51" s="12" t="s">
        <v>12</v>
      </c>
      <c r="J51" s="13" t="s">
        <v>12</v>
      </c>
      <c r="K51" s="12" t="s">
        <v>12</v>
      </c>
      <c r="L51" s="12" t="s">
        <v>12</v>
      </c>
      <c r="M51" s="12" t="s">
        <v>12</v>
      </c>
      <c r="N51" s="12" t="s">
        <v>12</v>
      </c>
      <c r="O51" s="12" t="s">
        <v>12</v>
      </c>
      <c r="P51" s="12" t="s">
        <v>12</v>
      </c>
      <c r="Q51" s="12" t="s">
        <v>12</v>
      </c>
      <c r="R51" s="12" t="s">
        <v>12</v>
      </c>
      <c r="S51" s="12" t="s">
        <v>12</v>
      </c>
      <c r="T51" s="12" t="s">
        <v>12</v>
      </c>
    </row>
    <row r="52" spans="1:20" ht="15.75" customHeight="1">
      <c r="A52" s="1" t="s">
        <v>2364</v>
      </c>
      <c r="B52" s="1" t="str">
        <f t="shared" ref="B52:C52" si="14">B51</f>
        <v>BFR004</v>
      </c>
      <c r="C52" s="1" t="str">
        <f t="shared" si="14"/>
        <v>BFA026</v>
      </c>
      <c r="D52" s="37" t="s">
        <v>2269</v>
      </c>
      <c r="E52" s="37" t="s">
        <v>2270</v>
      </c>
      <c r="F52" s="37" t="s">
        <v>2282</v>
      </c>
      <c r="G52" s="37" t="s">
        <v>2285</v>
      </c>
      <c r="H52" s="37" t="s">
        <v>2285</v>
      </c>
      <c r="I52" s="12" t="s">
        <v>12</v>
      </c>
      <c r="J52" s="13" t="s">
        <v>12</v>
      </c>
      <c r="K52" s="12" t="s">
        <v>12</v>
      </c>
      <c r="L52" s="12" t="s">
        <v>12</v>
      </c>
      <c r="M52" s="12" t="s">
        <v>12</v>
      </c>
      <c r="N52" s="12" t="s">
        <v>12</v>
      </c>
      <c r="O52" s="12" t="s">
        <v>12</v>
      </c>
      <c r="P52" s="12" t="s">
        <v>12</v>
      </c>
      <c r="Q52" s="12" t="s">
        <v>12</v>
      </c>
      <c r="R52" s="12" t="s">
        <v>12</v>
      </c>
      <c r="S52" s="12" t="s">
        <v>12</v>
      </c>
      <c r="T52" s="12" t="s">
        <v>12</v>
      </c>
    </row>
    <row r="53" spans="1:20" ht="15.75" customHeight="1">
      <c r="A53" s="1" t="s">
        <v>2365</v>
      </c>
      <c r="B53" s="1" t="str">
        <f t="shared" ref="B53:C53" si="15">B52</f>
        <v>BFR004</v>
      </c>
      <c r="C53" s="1" t="str">
        <f t="shared" si="15"/>
        <v>BFA026</v>
      </c>
      <c r="D53" s="37" t="s">
        <v>2269</v>
      </c>
      <c r="E53" s="37" t="s">
        <v>2270</v>
      </c>
      <c r="F53" s="37" t="s">
        <v>2366</v>
      </c>
      <c r="G53" s="37" t="s">
        <v>2367</v>
      </c>
      <c r="H53" s="37" t="s">
        <v>2367</v>
      </c>
      <c r="I53" s="12" t="s">
        <v>12</v>
      </c>
      <c r="J53" s="13" t="s">
        <v>12</v>
      </c>
      <c r="K53" s="12" t="s">
        <v>12</v>
      </c>
      <c r="L53" s="12" t="s">
        <v>12</v>
      </c>
      <c r="M53" s="12" t="s">
        <v>12</v>
      </c>
      <c r="N53" s="12" t="s">
        <v>12</v>
      </c>
      <c r="O53" s="12" t="s">
        <v>12</v>
      </c>
      <c r="P53" s="12" t="s">
        <v>12</v>
      </c>
      <c r="Q53" s="12" t="s">
        <v>12</v>
      </c>
      <c r="R53" s="12" t="s">
        <v>12</v>
      </c>
      <c r="S53" s="12" t="s">
        <v>12</v>
      </c>
      <c r="T53" s="12" t="s">
        <v>12</v>
      </c>
    </row>
    <row r="54" spans="1:20" ht="15.75" customHeight="1">
      <c r="A54" s="1" t="s">
        <v>2368</v>
      </c>
      <c r="B54" s="1" t="str">
        <f t="shared" ref="B54:C54" si="16">B53</f>
        <v>BFR004</v>
      </c>
      <c r="C54" s="1" t="str">
        <f t="shared" si="16"/>
        <v>BFA026</v>
      </c>
      <c r="D54" s="37" t="s">
        <v>2269</v>
      </c>
      <c r="E54" s="37" t="s">
        <v>2270</v>
      </c>
      <c r="F54" s="37" t="s">
        <v>2369</v>
      </c>
      <c r="G54" s="37" t="s">
        <v>2370</v>
      </c>
      <c r="H54" s="37" t="s">
        <v>2370</v>
      </c>
      <c r="I54" s="12" t="s">
        <v>12</v>
      </c>
      <c r="J54" s="13" t="s">
        <v>12</v>
      </c>
      <c r="K54" s="12" t="s">
        <v>12</v>
      </c>
      <c r="L54" s="12" t="s">
        <v>12</v>
      </c>
      <c r="M54" s="12" t="s">
        <v>12</v>
      </c>
      <c r="N54" s="12" t="s">
        <v>12</v>
      </c>
      <c r="O54" s="12" t="s">
        <v>12</v>
      </c>
      <c r="P54" s="12" t="s">
        <v>12</v>
      </c>
      <c r="Q54" s="12" t="s">
        <v>12</v>
      </c>
      <c r="R54" s="12" t="s">
        <v>12</v>
      </c>
      <c r="S54" s="12" t="s">
        <v>12</v>
      </c>
      <c r="T54" s="12" t="s">
        <v>12</v>
      </c>
    </row>
    <row r="55" spans="1:20" ht="15.75" customHeight="1">
      <c r="A55" s="1" t="s">
        <v>2371</v>
      </c>
      <c r="B55" s="1" t="str">
        <f t="shared" ref="B55:C55" si="17">B54</f>
        <v>BFR004</v>
      </c>
      <c r="C55" s="1" t="str">
        <f t="shared" si="17"/>
        <v>BFA026</v>
      </c>
      <c r="D55" s="37" t="s">
        <v>2269</v>
      </c>
      <c r="E55" s="37" t="s">
        <v>2270</v>
      </c>
      <c r="F55" s="37" t="s">
        <v>2292</v>
      </c>
      <c r="G55" s="37" t="s">
        <v>2372</v>
      </c>
      <c r="H55" s="37" t="s">
        <v>2372</v>
      </c>
      <c r="I55" s="12" t="s">
        <v>12</v>
      </c>
      <c r="J55" s="13" t="s">
        <v>12</v>
      </c>
      <c r="K55" s="12" t="s">
        <v>12</v>
      </c>
      <c r="L55" s="12" t="s">
        <v>12</v>
      </c>
      <c r="M55" s="12" t="s">
        <v>12</v>
      </c>
      <c r="N55" s="12" t="s">
        <v>12</v>
      </c>
      <c r="O55" s="12" t="s">
        <v>12</v>
      </c>
      <c r="P55" s="12" t="s">
        <v>12</v>
      </c>
      <c r="Q55" s="12" t="s">
        <v>12</v>
      </c>
      <c r="R55" s="12" t="s">
        <v>12</v>
      </c>
      <c r="S55" s="12" t="s">
        <v>12</v>
      </c>
      <c r="T55" s="12" t="s">
        <v>12</v>
      </c>
    </row>
    <row r="56" spans="1:20" ht="15.75" customHeight="1">
      <c r="A56" s="1" t="s">
        <v>2373</v>
      </c>
      <c r="B56" s="1" t="str">
        <f t="shared" ref="B56:C56" si="18">B55</f>
        <v>BFR004</v>
      </c>
      <c r="C56" s="1" t="str">
        <f t="shared" si="18"/>
        <v>BFA026</v>
      </c>
      <c r="D56" s="37" t="s">
        <v>2269</v>
      </c>
      <c r="E56" s="37" t="s">
        <v>2270</v>
      </c>
      <c r="F56" s="37" t="s">
        <v>2374</v>
      </c>
      <c r="G56" s="37" t="s">
        <v>2375</v>
      </c>
      <c r="H56" s="37" t="s">
        <v>2375</v>
      </c>
      <c r="I56" s="12" t="s">
        <v>12</v>
      </c>
      <c r="J56" s="13" t="s">
        <v>12</v>
      </c>
      <c r="K56" s="12" t="s">
        <v>12</v>
      </c>
      <c r="L56" s="12" t="s">
        <v>12</v>
      </c>
      <c r="M56" s="12" t="s">
        <v>12</v>
      </c>
      <c r="N56" s="12" t="s">
        <v>12</v>
      </c>
      <c r="O56" s="12" t="s">
        <v>12</v>
      </c>
      <c r="P56" s="12" t="s">
        <v>12</v>
      </c>
      <c r="Q56" s="12" t="s">
        <v>12</v>
      </c>
      <c r="R56" s="12" t="s">
        <v>12</v>
      </c>
      <c r="S56" s="12" t="s">
        <v>12</v>
      </c>
      <c r="T56" s="12" t="s">
        <v>12</v>
      </c>
    </row>
    <row r="57" spans="1:20" ht="15.75" customHeight="1">
      <c r="A57" s="1" t="s">
        <v>2376</v>
      </c>
      <c r="B57" s="1" t="str">
        <f t="shared" ref="B57:C57" si="19">B56</f>
        <v>BFR004</v>
      </c>
      <c r="C57" s="1" t="str">
        <f t="shared" si="19"/>
        <v>BFA026</v>
      </c>
      <c r="D57" s="37" t="s">
        <v>2269</v>
      </c>
      <c r="E57" s="37" t="s">
        <v>2270</v>
      </c>
      <c r="F57" s="37" t="s">
        <v>2377</v>
      </c>
      <c r="G57" s="37" t="s">
        <v>2378</v>
      </c>
      <c r="H57" s="37" t="s">
        <v>2378</v>
      </c>
      <c r="I57" s="12" t="s">
        <v>12</v>
      </c>
      <c r="J57" s="13" t="s">
        <v>12</v>
      </c>
      <c r="K57" s="12" t="s">
        <v>12</v>
      </c>
      <c r="L57" s="12" t="s">
        <v>12</v>
      </c>
      <c r="M57" s="12" t="s">
        <v>12</v>
      </c>
      <c r="N57" s="12" t="s">
        <v>12</v>
      </c>
      <c r="O57" s="12" t="s">
        <v>12</v>
      </c>
      <c r="P57" s="12" t="s">
        <v>12</v>
      </c>
      <c r="Q57" s="12" t="s">
        <v>12</v>
      </c>
      <c r="R57" s="12" t="s">
        <v>12</v>
      </c>
      <c r="S57" s="12" t="s">
        <v>12</v>
      </c>
      <c r="T57" s="12" t="s">
        <v>12</v>
      </c>
    </row>
    <row r="58" spans="1:20" ht="15.75" customHeight="1">
      <c r="A58" s="1" t="s">
        <v>2379</v>
      </c>
      <c r="B58" s="1" t="str">
        <f t="shared" ref="B58:B139" si="20">B57</f>
        <v>BFR004</v>
      </c>
      <c r="C58" s="1" t="str">
        <f>'2. BAT-FLY_INTERACTIONS_Site'!A28</f>
        <v>BFA027</v>
      </c>
      <c r="D58" s="37" t="s">
        <v>2269</v>
      </c>
      <c r="E58" s="37" t="s">
        <v>2270</v>
      </c>
      <c r="F58" s="37" t="s">
        <v>2282</v>
      </c>
      <c r="G58" s="37" t="s">
        <v>2285</v>
      </c>
      <c r="H58" s="37" t="s">
        <v>2285</v>
      </c>
      <c r="I58" s="12" t="s">
        <v>12</v>
      </c>
      <c r="J58" s="13" t="s">
        <v>12</v>
      </c>
      <c r="K58" s="12" t="s">
        <v>12</v>
      </c>
      <c r="L58" s="12" t="s">
        <v>12</v>
      </c>
      <c r="M58" s="12" t="s">
        <v>12</v>
      </c>
      <c r="N58" s="12" t="s">
        <v>12</v>
      </c>
      <c r="O58" s="12" t="s">
        <v>12</v>
      </c>
      <c r="P58" s="12" t="s">
        <v>12</v>
      </c>
      <c r="Q58" s="12" t="s">
        <v>12</v>
      </c>
      <c r="R58" s="12" t="s">
        <v>12</v>
      </c>
      <c r="S58" s="12" t="s">
        <v>12</v>
      </c>
      <c r="T58" s="12" t="s">
        <v>12</v>
      </c>
    </row>
    <row r="59" spans="1:20" ht="15.75" customHeight="1">
      <c r="A59" s="1" t="s">
        <v>2380</v>
      </c>
      <c r="B59" s="1" t="str">
        <f t="shared" si="20"/>
        <v>BFR004</v>
      </c>
      <c r="C59" s="1" t="str">
        <f t="shared" ref="C59:C60" si="21">C58</f>
        <v>BFA027</v>
      </c>
      <c r="D59" s="37" t="s">
        <v>2269</v>
      </c>
      <c r="E59" s="37" t="s">
        <v>2270</v>
      </c>
      <c r="F59" s="37" t="s">
        <v>2292</v>
      </c>
      <c r="G59" s="37" t="s">
        <v>2293</v>
      </c>
      <c r="H59" s="37" t="s">
        <v>2293</v>
      </c>
      <c r="I59" s="12" t="s">
        <v>12</v>
      </c>
      <c r="J59" s="13" t="s">
        <v>12</v>
      </c>
      <c r="K59" s="12" t="s">
        <v>12</v>
      </c>
      <c r="L59" s="12" t="s">
        <v>12</v>
      </c>
      <c r="M59" s="12" t="s">
        <v>12</v>
      </c>
      <c r="N59" s="12" t="s">
        <v>12</v>
      </c>
      <c r="O59" s="12" t="s">
        <v>12</v>
      </c>
      <c r="P59" s="12" t="s">
        <v>12</v>
      </c>
      <c r="Q59" s="12" t="s">
        <v>12</v>
      </c>
      <c r="R59" s="12" t="s">
        <v>12</v>
      </c>
      <c r="S59" s="12" t="s">
        <v>12</v>
      </c>
      <c r="T59" s="12" t="s">
        <v>12</v>
      </c>
    </row>
    <row r="60" spans="1:20" ht="15.75" customHeight="1">
      <c r="A60" s="1" t="s">
        <v>2381</v>
      </c>
      <c r="B60" s="1" t="str">
        <f t="shared" si="20"/>
        <v>BFR004</v>
      </c>
      <c r="C60" s="1" t="str">
        <f t="shared" si="21"/>
        <v>BFA027</v>
      </c>
      <c r="D60" s="37" t="s">
        <v>2269</v>
      </c>
      <c r="E60" s="37" t="s">
        <v>2270</v>
      </c>
      <c r="F60" s="37" t="s">
        <v>2382</v>
      </c>
      <c r="G60" s="37" t="s">
        <v>2383</v>
      </c>
      <c r="H60" s="37" t="s">
        <v>2383</v>
      </c>
      <c r="I60" s="12" t="s">
        <v>12</v>
      </c>
      <c r="J60" s="13" t="s">
        <v>12</v>
      </c>
      <c r="K60" s="12" t="s">
        <v>12</v>
      </c>
      <c r="L60" s="12" t="s">
        <v>12</v>
      </c>
      <c r="M60" s="12" t="s">
        <v>12</v>
      </c>
      <c r="N60" s="12" t="s">
        <v>12</v>
      </c>
      <c r="O60" s="12" t="s">
        <v>12</v>
      </c>
      <c r="P60" s="12" t="s">
        <v>12</v>
      </c>
      <c r="Q60" s="12" t="s">
        <v>12</v>
      </c>
      <c r="R60" s="12" t="s">
        <v>12</v>
      </c>
      <c r="S60" s="12" t="s">
        <v>12</v>
      </c>
      <c r="T60" s="12" t="s">
        <v>12</v>
      </c>
    </row>
    <row r="61" spans="1:20" ht="15.75" customHeight="1">
      <c r="A61" s="1" t="s">
        <v>2384</v>
      </c>
      <c r="B61" s="1" t="str">
        <f t="shared" si="20"/>
        <v>BFR004</v>
      </c>
      <c r="C61" s="1" t="str">
        <f>'2. BAT-FLY_INTERACTIONS_Site'!A29</f>
        <v>BFA028</v>
      </c>
      <c r="D61" s="37" t="s">
        <v>2269</v>
      </c>
      <c r="E61" s="37" t="s">
        <v>2270</v>
      </c>
      <c r="F61" s="37" t="s">
        <v>2292</v>
      </c>
      <c r="G61" s="37" t="s">
        <v>2385</v>
      </c>
      <c r="H61" s="37" t="s">
        <v>2385</v>
      </c>
      <c r="I61" s="12" t="s">
        <v>12</v>
      </c>
      <c r="J61" s="13" t="s">
        <v>12</v>
      </c>
      <c r="K61" s="12" t="s">
        <v>12</v>
      </c>
      <c r="L61" s="12" t="s">
        <v>12</v>
      </c>
      <c r="M61" s="12" t="s">
        <v>12</v>
      </c>
      <c r="N61" s="12" t="s">
        <v>12</v>
      </c>
      <c r="O61" s="12" t="s">
        <v>12</v>
      </c>
      <c r="P61" s="12" t="s">
        <v>12</v>
      </c>
      <c r="Q61" s="12" t="s">
        <v>12</v>
      </c>
      <c r="R61" s="12" t="s">
        <v>12</v>
      </c>
      <c r="S61" s="12" t="s">
        <v>12</v>
      </c>
      <c r="T61" s="12" t="s">
        <v>12</v>
      </c>
    </row>
    <row r="62" spans="1:20" ht="15.75" customHeight="1">
      <c r="A62" s="1" t="s">
        <v>2386</v>
      </c>
      <c r="B62" s="1" t="str">
        <f t="shared" si="20"/>
        <v>BFR004</v>
      </c>
      <c r="C62" s="1" t="str">
        <f t="shared" ref="C62:C64" si="22">C61</f>
        <v>BFA028</v>
      </c>
      <c r="D62" s="37" t="s">
        <v>2269</v>
      </c>
      <c r="E62" s="37" t="s">
        <v>2270</v>
      </c>
      <c r="F62" s="37" t="s">
        <v>2292</v>
      </c>
      <c r="G62" s="37" t="s">
        <v>2293</v>
      </c>
      <c r="H62" s="37" t="s">
        <v>2293</v>
      </c>
      <c r="I62" s="12" t="s">
        <v>12</v>
      </c>
      <c r="J62" s="13" t="s">
        <v>12</v>
      </c>
      <c r="K62" s="12" t="s">
        <v>12</v>
      </c>
      <c r="L62" s="12" t="s">
        <v>12</v>
      </c>
      <c r="M62" s="12" t="s">
        <v>12</v>
      </c>
      <c r="N62" s="12" t="s">
        <v>12</v>
      </c>
      <c r="O62" s="12" t="s">
        <v>12</v>
      </c>
      <c r="P62" s="12" t="s">
        <v>12</v>
      </c>
      <c r="Q62" s="12" t="s">
        <v>12</v>
      </c>
      <c r="R62" s="12" t="s">
        <v>12</v>
      </c>
      <c r="S62" s="12" t="s">
        <v>12</v>
      </c>
      <c r="T62" s="12" t="s">
        <v>12</v>
      </c>
    </row>
    <row r="63" spans="1:20" ht="15.75" customHeight="1">
      <c r="A63" s="1" t="s">
        <v>2387</v>
      </c>
      <c r="B63" s="1" t="str">
        <f t="shared" si="20"/>
        <v>BFR004</v>
      </c>
      <c r="C63" s="1" t="str">
        <f t="shared" si="22"/>
        <v>BFA028</v>
      </c>
      <c r="D63" s="37" t="s">
        <v>2269</v>
      </c>
      <c r="E63" s="37" t="s">
        <v>2270</v>
      </c>
      <c r="F63" s="37" t="s">
        <v>2292</v>
      </c>
      <c r="G63" s="37" t="s">
        <v>2388</v>
      </c>
      <c r="H63" s="37" t="s">
        <v>2388</v>
      </c>
      <c r="I63" s="12" t="s">
        <v>12</v>
      </c>
      <c r="J63" s="13" t="s">
        <v>12</v>
      </c>
      <c r="K63" s="12" t="s">
        <v>12</v>
      </c>
      <c r="L63" s="12" t="s">
        <v>12</v>
      </c>
      <c r="M63" s="12" t="s">
        <v>12</v>
      </c>
      <c r="N63" s="12" t="s">
        <v>12</v>
      </c>
      <c r="O63" s="12" t="s">
        <v>12</v>
      </c>
      <c r="P63" s="12" t="s">
        <v>12</v>
      </c>
      <c r="Q63" s="12" t="s">
        <v>12</v>
      </c>
      <c r="R63" s="12" t="s">
        <v>12</v>
      </c>
      <c r="S63" s="12" t="s">
        <v>12</v>
      </c>
      <c r="T63" s="12" t="s">
        <v>12</v>
      </c>
    </row>
    <row r="64" spans="1:20" ht="15.75" customHeight="1">
      <c r="A64" s="1" t="s">
        <v>2389</v>
      </c>
      <c r="B64" s="1" t="str">
        <f t="shared" si="20"/>
        <v>BFR004</v>
      </c>
      <c r="C64" s="1" t="str">
        <f t="shared" si="22"/>
        <v>BFA028</v>
      </c>
      <c r="D64" s="37" t="s">
        <v>2269</v>
      </c>
      <c r="E64" s="37" t="s">
        <v>2270</v>
      </c>
      <c r="F64" s="37" t="s">
        <v>2390</v>
      </c>
      <c r="G64" s="37" t="s">
        <v>2391</v>
      </c>
      <c r="H64" s="37" t="s">
        <v>2391</v>
      </c>
      <c r="I64" s="12" t="s">
        <v>12</v>
      </c>
      <c r="J64" s="13" t="s">
        <v>12</v>
      </c>
      <c r="K64" s="12" t="s">
        <v>12</v>
      </c>
      <c r="L64" s="12" t="s">
        <v>12</v>
      </c>
      <c r="M64" s="12" t="s">
        <v>12</v>
      </c>
      <c r="N64" s="12" t="s">
        <v>12</v>
      </c>
      <c r="O64" s="12" t="s">
        <v>12</v>
      </c>
      <c r="P64" s="12" t="s">
        <v>12</v>
      </c>
      <c r="Q64" s="12" t="s">
        <v>12</v>
      </c>
      <c r="R64" s="12" t="s">
        <v>12</v>
      </c>
      <c r="S64" s="12" t="s">
        <v>12</v>
      </c>
      <c r="T64" s="12" t="s">
        <v>12</v>
      </c>
    </row>
    <row r="65" spans="1:20" ht="15.75" customHeight="1">
      <c r="A65" s="1" t="s">
        <v>2392</v>
      </c>
      <c r="B65" s="1" t="str">
        <f t="shared" si="20"/>
        <v>BFR004</v>
      </c>
      <c r="C65" s="1" t="str">
        <f>'2. BAT-FLY_INTERACTIONS_Site'!A30</f>
        <v>BFA029</v>
      </c>
      <c r="D65" s="37" t="s">
        <v>2269</v>
      </c>
      <c r="E65" s="37" t="s">
        <v>2270</v>
      </c>
      <c r="F65" s="37" t="s">
        <v>2287</v>
      </c>
      <c r="G65" s="37" t="s">
        <v>2288</v>
      </c>
      <c r="H65" s="37" t="s">
        <v>2288</v>
      </c>
      <c r="I65" s="12" t="s">
        <v>12</v>
      </c>
      <c r="J65" s="13" t="s">
        <v>12</v>
      </c>
      <c r="K65" s="12" t="s">
        <v>12</v>
      </c>
      <c r="L65" s="12" t="s">
        <v>12</v>
      </c>
      <c r="M65" s="12" t="s">
        <v>12</v>
      </c>
      <c r="N65" s="12" t="s">
        <v>12</v>
      </c>
      <c r="O65" s="12" t="s">
        <v>12</v>
      </c>
      <c r="P65" s="12" t="s">
        <v>12</v>
      </c>
      <c r="Q65" s="12" t="s">
        <v>12</v>
      </c>
      <c r="R65" s="12" t="s">
        <v>12</v>
      </c>
      <c r="S65" s="12" t="s">
        <v>12</v>
      </c>
      <c r="T65" s="12" t="s">
        <v>12</v>
      </c>
    </row>
    <row r="66" spans="1:20" ht="15.75" customHeight="1">
      <c r="A66" s="1" t="s">
        <v>2393</v>
      </c>
      <c r="B66" s="1" t="str">
        <f t="shared" si="20"/>
        <v>BFR004</v>
      </c>
      <c r="C66" s="1" t="str">
        <f>'2. BAT-FLY_INTERACTIONS_Site'!A31</f>
        <v>BFA030</v>
      </c>
      <c r="D66" s="37" t="s">
        <v>2269</v>
      </c>
      <c r="E66" s="37" t="s">
        <v>2302</v>
      </c>
      <c r="F66" s="37" t="s">
        <v>2311</v>
      </c>
      <c r="G66" s="37" t="s">
        <v>2394</v>
      </c>
      <c r="H66" s="37" t="s">
        <v>2394</v>
      </c>
      <c r="I66" s="12" t="s">
        <v>12</v>
      </c>
      <c r="J66" s="13" t="s">
        <v>12</v>
      </c>
      <c r="K66" s="12" t="s">
        <v>12</v>
      </c>
      <c r="L66" s="12" t="s">
        <v>12</v>
      </c>
      <c r="M66" s="12" t="s">
        <v>12</v>
      </c>
      <c r="N66" s="12" t="s">
        <v>12</v>
      </c>
      <c r="O66" s="12" t="s">
        <v>12</v>
      </c>
      <c r="P66" s="12" t="s">
        <v>12</v>
      </c>
      <c r="Q66" s="12" t="s">
        <v>12</v>
      </c>
      <c r="R66" s="12" t="s">
        <v>12</v>
      </c>
      <c r="S66" s="12" t="s">
        <v>12</v>
      </c>
      <c r="T66" s="12" t="s">
        <v>12</v>
      </c>
    </row>
    <row r="67" spans="1:20" ht="15.75" customHeight="1">
      <c r="A67" s="1" t="s">
        <v>2395</v>
      </c>
      <c r="B67" s="1" t="str">
        <f t="shared" si="20"/>
        <v>BFR004</v>
      </c>
      <c r="C67" s="1" t="str">
        <f>'2. BAT-FLY_INTERACTIONS_Site'!A32</f>
        <v>BFA031</v>
      </c>
      <c r="D67" s="37" t="s">
        <v>2269</v>
      </c>
      <c r="E67" s="37" t="s">
        <v>2270</v>
      </c>
      <c r="F67" s="37" t="s">
        <v>2287</v>
      </c>
      <c r="G67" s="37" t="s">
        <v>2288</v>
      </c>
      <c r="H67" s="37" t="s">
        <v>2288</v>
      </c>
      <c r="I67" s="12" t="s">
        <v>12</v>
      </c>
      <c r="J67" s="13" t="s">
        <v>12</v>
      </c>
      <c r="K67" s="12" t="s">
        <v>12</v>
      </c>
      <c r="L67" s="12" t="s">
        <v>12</v>
      </c>
      <c r="M67" s="12" t="s">
        <v>12</v>
      </c>
      <c r="N67" s="12" t="s">
        <v>12</v>
      </c>
      <c r="O67" s="12" t="s">
        <v>12</v>
      </c>
      <c r="P67" s="12" t="s">
        <v>12</v>
      </c>
      <c r="Q67" s="12" t="s">
        <v>12</v>
      </c>
      <c r="R67" s="12" t="s">
        <v>12</v>
      </c>
      <c r="S67" s="12" t="s">
        <v>12</v>
      </c>
      <c r="T67" s="12" t="s">
        <v>12</v>
      </c>
    </row>
    <row r="68" spans="1:20" ht="15.75" customHeight="1">
      <c r="A68" s="1" t="s">
        <v>2396</v>
      </c>
      <c r="B68" s="1" t="str">
        <f t="shared" si="20"/>
        <v>BFR004</v>
      </c>
      <c r="C68" s="1" t="str">
        <f>'2. BAT-FLY_INTERACTIONS_Site'!A33</f>
        <v>BFA032</v>
      </c>
      <c r="D68" s="37" t="s">
        <v>2269</v>
      </c>
      <c r="E68" s="37" t="s">
        <v>2270</v>
      </c>
      <c r="F68" s="37" t="s">
        <v>2287</v>
      </c>
      <c r="G68" s="37" t="s">
        <v>2288</v>
      </c>
      <c r="H68" s="37" t="s">
        <v>2288</v>
      </c>
      <c r="I68" s="12" t="s">
        <v>12</v>
      </c>
      <c r="J68" s="13" t="s">
        <v>12</v>
      </c>
      <c r="K68" s="12" t="s">
        <v>12</v>
      </c>
      <c r="L68" s="12" t="s">
        <v>12</v>
      </c>
      <c r="M68" s="12" t="s">
        <v>12</v>
      </c>
      <c r="N68" s="12" t="s">
        <v>12</v>
      </c>
      <c r="O68" s="12" t="s">
        <v>12</v>
      </c>
      <c r="P68" s="12" t="s">
        <v>12</v>
      </c>
      <c r="Q68" s="12" t="s">
        <v>12</v>
      </c>
      <c r="R68" s="12" t="s">
        <v>12</v>
      </c>
      <c r="S68" s="12" t="s">
        <v>12</v>
      </c>
      <c r="T68" s="12" t="s">
        <v>12</v>
      </c>
    </row>
    <row r="69" spans="1:20" ht="15.75" customHeight="1">
      <c r="A69" s="1" t="s">
        <v>2397</v>
      </c>
      <c r="B69" s="1" t="str">
        <f t="shared" si="20"/>
        <v>BFR004</v>
      </c>
      <c r="C69" s="1" t="str">
        <f>C68</f>
        <v>BFA032</v>
      </c>
      <c r="D69" s="37" t="s">
        <v>2269</v>
      </c>
      <c r="E69" s="37" t="s">
        <v>2328</v>
      </c>
      <c r="F69" s="37" t="s">
        <v>2329</v>
      </c>
      <c r="G69" s="37" t="s">
        <v>2398</v>
      </c>
      <c r="H69" s="37" t="s">
        <v>2398</v>
      </c>
      <c r="I69" s="12" t="s">
        <v>12</v>
      </c>
      <c r="J69" s="13" t="s">
        <v>12</v>
      </c>
      <c r="K69" s="12" t="s">
        <v>12</v>
      </c>
      <c r="L69" s="12" t="s">
        <v>12</v>
      </c>
      <c r="M69" s="12" t="s">
        <v>12</v>
      </c>
      <c r="N69" s="12" t="s">
        <v>12</v>
      </c>
      <c r="O69" s="12" t="s">
        <v>12</v>
      </c>
      <c r="P69" s="12" t="s">
        <v>12</v>
      </c>
      <c r="Q69" s="12" t="s">
        <v>12</v>
      </c>
      <c r="R69" s="12" t="s">
        <v>12</v>
      </c>
      <c r="S69" s="12" t="s">
        <v>12</v>
      </c>
      <c r="T69" s="12" t="s">
        <v>12</v>
      </c>
    </row>
    <row r="70" spans="1:20" ht="15.75" customHeight="1">
      <c r="A70" s="1" t="s">
        <v>2399</v>
      </c>
      <c r="B70" s="1" t="str">
        <f t="shared" si="20"/>
        <v>BFR004</v>
      </c>
      <c r="C70" s="1" t="str">
        <f>'2. BAT-FLY_INTERACTIONS_Site'!A34</f>
        <v>BFA033</v>
      </c>
      <c r="D70" s="37" t="s">
        <v>2269</v>
      </c>
      <c r="E70" s="37" t="s">
        <v>2270</v>
      </c>
      <c r="F70" s="37" t="s">
        <v>2287</v>
      </c>
      <c r="G70" s="37" t="s">
        <v>2400</v>
      </c>
      <c r="H70" s="37" t="s">
        <v>2400</v>
      </c>
      <c r="I70" s="12" t="s">
        <v>12</v>
      </c>
      <c r="J70" s="13" t="s">
        <v>12</v>
      </c>
      <c r="K70" s="12" t="s">
        <v>12</v>
      </c>
      <c r="L70" s="12" t="s">
        <v>12</v>
      </c>
      <c r="M70" s="12" t="s">
        <v>12</v>
      </c>
      <c r="N70" s="12" t="s">
        <v>12</v>
      </c>
      <c r="O70" s="12" t="s">
        <v>12</v>
      </c>
      <c r="P70" s="12" t="s">
        <v>12</v>
      </c>
      <c r="Q70" s="12" t="s">
        <v>12</v>
      </c>
      <c r="R70" s="12" t="s">
        <v>12</v>
      </c>
      <c r="S70" s="12" t="s">
        <v>12</v>
      </c>
      <c r="T70" s="12" t="s">
        <v>12</v>
      </c>
    </row>
    <row r="71" spans="1:20" ht="15.75" customHeight="1">
      <c r="A71" s="1" t="s">
        <v>2401</v>
      </c>
      <c r="B71" s="1" t="str">
        <f t="shared" si="20"/>
        <v>BFR004</v>
      </c>
      <c r="C71" s="1" t="str">
        <f t="shared" ref="C71:C76" si="23">C70</f>
        <v>BFA033</v>
      </c>
      <c r="D71" s="37" t="s">
        <v>2269</v>
      </c>
      <c r="E71" s="37" t="s">
        <v>2270</v>
      </c>
      <c r="F71" s="37" t="s">
        <v>2287</v>
      </c>
      <c r="G71" s="37" t="s">
        <v>2290</v>
      </c>
      <c r="H71" s="37" t="s">
        <v>2290</v>
      </c>
      <c r="I71" s="12" t="s">
        <v>12</v>
      </c>
      <c r="J71" s="13" t="s">
        <v>12</v>
      </c>
      <c r="K71" s="12" t="s">
        <v>12</v>
      </c>
      <c r="L71" s="12" t="s">
        <v>12</v>
      </c>
      <c r="M71" s="12" t="s">
        <v>12</v>
      </c>
      <c r="N71" s="12" t="s">
        <v>12</v>
      </c>
      <c r="O71" s="12" t="s">
        <v>12</v>
      </c>
      <c r="P71" s="12" t="s">
        <v>12</v>
      </c>
      <c r="Q71" s="12" t="s">
        <v>12</v>
      </c>
      <c r="R71" s="12" t="s">
        <v>12</v>
      </c>
      <c r="S71" s="12" t="s">
        <v>12</v>
      </c>
      <c r="T71" s="12" t="s">
        <v>12</v>
      </c>
    </row>
    <row r="72" spans="1:20" ht="15.75" customHeight="1">
      <c r="A72" s="1" t="s">
        <v>2402</v>
      </c>
      <c r="B72" s="1" t="str">
        <f t="shared" si="20"/>
        <v>BFR004</v>
      </c>
      <c r="C72" s="1" t="str">
        <f t="shared" si="23"/>
        <v>BFA033</v>
      </c>
      <c r="D72" s="37" t="s">
        <v>2269</v>
      </c>
      <c r="E72" s="37" t="s">
        <v>2270</v>
      </c>
      <c r="F72" s="37" t="s">
        <v>2362</v>
      </c>
      <c r="G72" s="37" t="s">
        <v>2363</v>
      </c>
      <c r="H72" s="37" t="s">
        <v>2363</v>
      </c>
      <c r="I72" s="12" t="s">
        <v>12</v>
      </c>
      <c r="J72" s="13" t="s">
        <v>12</v>
      </c>
      <c r="K72" s="12" t="s">
        <v>12</v>
      </c>
      <c r="L72" s="12" t="s">
        <v>12</v>
      </c>
      <c r="M72" s="12" t="s">
        <v>12</v>
      </c>
      <c r="N72" s="12" t="s">
        <v>12</v>
      </c>
      <c r="O72" s="12" t="s">
        <v>12</v>
      </c>
      <c r="P72" s="12" t="s">
        <v>12</v>
      </c>
      <c r="Q72" s="12" t="s">
        <v>12</v>
      </c>
      <c r="R72" s="12" t="s">
        <v>12</v>
      </c>
      <c r="S72" s="12" t="s">
        <v>12</v>
      </c>
      <c r="T72" s="12" t="s">
        <v>12</v>
      </c>
    </row>
    <row r="73" spans="1:20" ht="15.75" customHeight="1">
      <c r="A73" s="1" t="s">
        <v>2403</v>
      </c>
      <c r="B73" s="1" t="str">
        <f t="shared" si="20"/>
        <v>BFR004</v>
      </c>
      <c r="C73" s="1" t="str">
        <f t="shared" si="23"/>
        <v>BFA033</v>
      </c>
      <c r="D73" s="37" t="s">
        <v>2269</v>
      </c>
      <c r="E73" s="37" t="s">
        <v>2270</v>
      </c>
      <c r="F73" s="37" t="s">
        <v>2282</v>
      </c>
      <c r="G73" s="37" t="s">
        <v>2285</v>
      </c>
      <c r="H73" s="37" t="s">
        <v>2285</v>
      </c>
      <c r="I73" s="12" t="s">
        <v>12</v>
      </c>
      <c r="J73" s="13" t="s">
        <v>12</v>
      </c>
      <c r="K73" s="12" t="s">
        <v>12</v>
      </c>
      <c r="L73" s="12" t="s">
        <v>12</v>
      </c>
      <c r="M73" s="12" t="s">
        <v>12</v>
      </c>
      <c r="N73" s="12" t="s">
        <v>12</v>
      </c>
      <c r="O73" s="12" t="s">
        <v>12</v>
      </c>
      <c r="P73" s="12" t="s">
        <v>12</v>
      </c>
      <c r="Q73" s="12" t="s">
        <v>12</v>
      </c>
      <c r="R73" s="12" t="s">
        <v>12</v>
      </c>
      <c r="S73" s="12" t="s">
        <v>12</v>
      </c>
      <c r="T73" s="12" t="s">
        <v>12</v>
      </c>
    </row>
    <row r="74" spans="1:20" ht="15.75" customHeight="1">
      <c r="A74" s="1" t="s">
        <v>2404</v>
      </c>
      <c r="B74" s="1" t="str">
        <f t="shared" si="20"/>
        <v>BFR004</v>
      </c>
      <c r="C74" s="1" t="str">
        <f t="shared" si="23"/>
        <v>BFA033</v>
      </c>
      <c r="D74" s="37" t="s">
        <v>2269</v>
      </c>
      <c r="E74" s="37" t="s">
        <v>2270</v>
      </c>
      <c r="F74" s="37" t="s">
        <v>2292</v>
      </c>
      <c r="G74" s="37" t="s">
        <v>2293</v>
      </c>
      <c r="H74" s="37" t="s">
        <v>2293</v>
      </c>
      <c r="I74" s="12" t="s">
        <v>12</v>
      </c>
      <c r="J74" s="13" t="s">
        <v>12</v>
      </c>
      <c r="K74" s="12" t="s">
        <v>12</v>
      </c>
      <c r="L74" s="12" t="s">
        <v>12</v>
      </c>
      <c r="M74" s="12" t="s">
        <v>12</v>
      </c>
      <c r="N74" s="12" t="s">
        <v>12</v>
      </c>
      <c r="O74" s="12" t="s">
        <v>12</v>
      </c>
      <c r="P74" s="12" t="s">
        <v>12</v>
      </c>
      <c r="Q74" s="12" t="s">
        <v>12</v>
      </c>
      <c r="R74" s="12" t="s">
        <v>12</v>
      </c>
      <c r="S74" s="12" t="s">
        <v>12</v>
      </c>
      <c r="T74" s="12" t="s">
        <v>12</v>
      </c>
    </row>
    <row r="75" spans="1:20" ht="15.75" customHeight="1">
      <c r="A75" s="1" t="s">
        <v>2405</v>
      </c>
      <c r="B75" s="1" t="str">
        <f t="shared" si="20"/>
        <v>BFR004</v>
      </c>
      <c r="C75" s="1" t="str">
        <f t="shared" si="23"/>
        <v>BFA033</v>
      </c>
      <c r="D75" s="37" t="s">
        <v>2269</v>
      </c>
      <c r="E75" s="37" t="s">
        <v>2270</v>
      </c>
      <c r="F75" s="37" t="s">
        <v>2292</v>
      </c>
      <c r="G75" s="37" t="s">
        <v>2406</v>
      </c>
      <c r="H75" s="37" t="s">
        <v>2406</v>
      </c>
      <c r="I75" s="12" t="s">
        <v>12</v>
      </c>
      <c r="J75" s="13" t="s">
        <v>12</v>
      </c>
      <c r="K75" s="12" t="s">
        <v>12</v>
      </c>
      <c r="L75" s="12" t="s">
        <v>12</v>
      </c>
      <c r="M75" s="12" t="s">
        <v>12</v>
      </c>
      <c r="N75" s="12" t="s">
        <v>12</v>
      </c>
      <c r="O75" s="12" t="s">
        <v>12</v>
      </c>
      <c r="P75" s="12" t="s">
        <v>12</v>
      </c>
      <c r="Q75" s="12" t="s">
        <v>12</v>
      </c>
      <c r="R75" s="12" t="s">
        <v>12</v>
      </c>
      <c r="S75" s="12" t="s">
        <v>12</v>
      </c>
      <c r="T75" s="12" t="s">
        <v>12</v>
      </c>
    </row>
    <row r="76" spans="1:20" ht="15.75" customHeight="1">
      <c r="A76" s="1" t="s">
        <v>2407</v>
      </c>
      <c r="B76" s="1" t="str">
        <f t="shared" si="20"/>
        <v>BFR004</v>
      </c>
      <c r="C76" s="1" t="str">
        <f t="shared" si="23"/>
        <v>BFA033</v>
      </c>
      <c r="D76" s="37" t="s">
        <v>2269</v>
      </c>
      <c r="E76" s="37" t="s">
        <v>2270</v>
      </c>
      <c r="F76" s="37" t="s">
        <v>2408</v>
      </c>
      <c r="G76" s="37" t="s">
        <v>2409</v>
      </c>
      <c r="H76" s="37" t="s">
        <v>2410</v>
      </c>
      <c r="I76" s="12" t="s">
        <v>12</v>
      </c>
      <c r="J76" s="13" t="s">
        <v>12</v>
      </c>
      <c r="K76" s="12" t="s">
        <v>12</v>
      </c>
      <c r="L76" s="12" t="s">
        <v>12</v>
      </c>
      <c r="M76" s="12" t="s">
        <v>12</v>
      </c>
      <c r="N76" s="12" t="s">
        <v>12</v>
      </c>
      <c r="O76" s="12" t="s">
        <v>12</v>
      </c>
      <c r="P76" s="12" t="s">
        <v>12</v>
      </c>
      <c r="Q76" s="12" t="s">
        <v>12</v>
      </c>
      <c r="R76" s="12" t="s">
        <v>12</v>
      </c>
      <c r="S76" s="12" t="s">
        <v>12</v>
      </c>
      <c r="T76" s="12" t="s">
        <v>12</v>
      </c>
    </row>
    <row r="77" spans="1:20" ht="15.75" customHeight="1">
      <c r="A77" s="1" t="s">
        <v>2411</v>
      </c>
      <c r="B77" s="1" t="str">
        <f t="shared" si="20"/>
        <v>BFR004</v>
      </c>
      <c r="C77" s="1" t="str">
        <f>'2. BAT-FLY_INTERACTIONS_Site'!A35</f>
        <v>BFA034</v>
      </c>
      <c r="D77" s="37" t="s">
        <v>2269</v>
      </c>
      <c r="E77" s="37" t="s">
        <v>2270</v>
      </c>
      <c r="F77" s="37" t="s">
        <v>2412</v>
      </c>
      <c r="G77" s="37" t="s">
        <v>2413</v>
      </c>
      <c r="H77" s="37" t="s">
        <v>2413</v>
      </c>
      <c r="I77" s="12" t="s">
        <v>12</v>
      </c>
      <c r="J77" s="13" t="s">
        <v>12</v>
      </c>
      <c r="K77" s="12" t="s">
        <v>12</v>
      </c>
      <c r="L77" s="12" t="s">
        <v>12</v>
      </c>
      <c r="M77" s="12" t="s">
        <v>12</v>
      </c>
      <c r="N77" s="12" t="s">
        <v>12</v>
      </c>
      <c r="O77" s="12" t="s">
        <v>12</v>
      </c>
      <c r="P77" s="12" t="s">
        <v>12</v>
      </c>
      <c r="Q77" s="12" t="s">
        <v>12</v>
      </c>
      <c r="R77" s="12" t="s">
        <v>12</v>
      </c>
      <c r="S77" s="12" t="s">
        <v>12</v>
      </c>
      <c r="T77" s="12" t="s">
        <v>12</v>
      </c>
    </row>
    <row r="78" spans="1:20" ht="15.75" customHeight="1">
      <c r="A78" s="1" t="s">
        <v>2414</v>
      </c>
      <c r="B78" s="1" t="str">
        <f t="shared" si="20"/>
        <v>BFR004</v>
      </c>
      <c r="C78" s="1" t="str">
        <f>'2. BAT-FLY_INTERACTIONS_Site'!A36</f>
        <v>BFA035</v>
      </c>
      <c r="D78" s="37" t="s">
        <v>2269</v>
      </c>
      <c r="E78" s="37" t="s">
        <v>2270</v>
      </c>
      <c r="F78" s="37" t="s">
        <v>2279</v>
      </c>
      <c r="G78" s="37" t="s">
        <v>2296</v>
      </c>
      <c r="H78" s="37" t="s">
        <v>2296</v>
      </c>
      <c r="I78" s="12" t="s">
        <v>12</v>
      </c>
      <c r="J78" s="13" t="s">
        <v>12</v>
      </c>
      <c r="K78" s="12" t="s">
        <v>12</v>
      </c>
      <c r="L78" s="12" t="s">
        <v>12</v>
      </c>
      <c r="M78" s="12" t="s">
        <v>12</v>
      </c>
      <c r="N78" s="12" t="s">
        <v>12</v>
      </c>
      <c r="O78" s="12" t="s">
        <v>12</v>
      </c>
      <c r="P78" s="12" t="s">
        <v>12</v>
      </c>
      <c r="Q78" s="12" t="s">
        <v>12</v>
      </c>
      <c r="R78" s="12" t="s">
        <v>12</v>
      </c>
      <c r="S78" s="12" t="s">
        <v>12</v>
      </c>
      <c r="T78" s="12" t="s">
        <v>12</v>
      </c>
    </row>
    <row r="79" spans="1:20" ht="15.75" customHeight="1">
      <c r="A79" s="1" t="s">
        <v>2415</v>
      </c>
      <c r="B79" s="1" t="str">
        <f t="shared" si="20"/>
        <v>BFR004</v>
      </c>
      <c r="C79" s="1" t="str">
        <f>'2. BAT-FLY_INTERACTIONS_Site'!A37</f>
        <v>BFA036</v>
      </c>
      <c r="D79" s="37" t="s">
        <v>2269</v>
      </c>
      <c r="E79" s="37" t="s">
        <v>2270</v>
      </c>
      <c r="F79" s="37" t="s">
        <v>2279</v>
      </c>
      <c r="G79" s="37" t="s">
        <v>2280</v>
      </c>
      <c r="H79" s="37" t="s">
        <v>2280</v>
      </c>
      <c r="I79" s="12" t="s">
        <v>12</v>
      </c>
      <c r="J79" s="13" t="s">
        <v>12</v>
      </c>
      <c r="K79" s="12" t="s">
        <v>12</v>
      </c>
      <c r="L79" s="12" t="s">
        <v>12</v>
      </c>
      <c r="M79" s="12" t="s">
        <v>12</v>
      </c>
      <c r="N79" s="12" t="s">
        <v>12</v>
      </c>
      <c r="O79" s="12" t="s">
        <v>12</v>
      </c>
      <c r="P79" s="12" t="s">
        <v>12</v>
      </c>
      <c r="Q79" s="12" t="s">
        <v>12</v>
      </c>
      <c r="R79" s="12" t="s">
        <v>12</v>
      </c>
      <c r="S79" s="12" t="s">
        <v>12</v>
      </c>
      <c r="T79" s="12" t="s">
        <v>12</v>
      </c>
    </row>
    <row r="80" spans="1:20" ht="15.75" customHeight="1">
      <c r="A80" s="1" t="s">
        <v>2416</v>
      </c>
      <c r="B80" s="1" t="str">
        <f t="shared" si="20"/>
        <v>BFR004</v>
      </c>
      <c r="C80" s="1" t="str">
        <f>'2. BAT-FLY_INTERACTIONS_Site'!A38</f>
        <v>BFA037</v>
      </c>
      <c r="D80" s="37" t="s">
        <v>2269</v>
      </c>
      <c r="E80" s="37" t="s">
        <v>2270</v>
      </c>
      <c r="F80" s="37" t="s">
        <v>2287</v>
      </c>
      <c r="G80" s="37" t="s">
        <v>2290</v>
      </c>
      <c r="H80" s="37" t="s">
        <v>2290</v>
      </c>
      <c r="I80" s="12" t="s">
        <v>12</v>
      </c>
      <c r="J80" s="13" t="s">
        <v>12</v>
      </c>
      <c r="K80" s="12" t="s">
        <v>12</v>
      </c>
      <c r="L80" s="12" t="s">
        <v>12</v>
      </c>
      <c r="M80" s="12" t="s">
        <v>12</v>
      </c>
      <c r="N80" s="12" t="s">
        <v>12</v>
      </c>
      <c r="O80" s="12" t="s">
        <v>12</v>
      </c>
      <c r="P80" s="12" t="s">
        <v>12</v>
      </c>
      <c r="Q80" s="12" t="s">
        <v>12</v>
      </c>
      <c r="R80" s="12" t="s">
        <v>12</v>
      </c>
      <c r="S80" s="12" t="s">
        <v>12</v>
      </c>
      <c r="T80" s="12" t="s">
        <v>12</v>
      </c>
    </row>
    <row r="81" spans="1:20" ht="15.75" customHeight="1">
      <c r="A81" s="1" t="s">
        <v>2417</v>
      </c>
      <c r="B81" s="1" t="str">
        <f t="shared" si="20"/>
        <v>BFR004</v>
      </c>
      <c r="C81" s="1" t="str">
        <f t="shared" ref="C81:C82" si="24">C80</f>
        <v>BFA037</v>
      </c>
      <c r="D81" s="37" t="s">
        <v>2269</v>
      </c>
      <c r="E81" s="37" t="s">
        <v>2270</v>
      </c>
      <c r="F81" s="37" t="s">
        <v>2292</v>
      </c>
      <c r="G81" s="37" t="s">
        <v>2388</v>
      </c>
      <c r="H81" s="37" t="s">
        <v>2388</v>
      </c>
      <c r="I81" s="12" t="s">
        <v>12</v>
      </c>
      <c r="J81" s="13" t="s">
        <v>12</v>
      </c>
      <c r="K81" s="12" t="s">
        <v>12</v>
      </c>
      <c r="L81" s="12" t="s">
        <v>12</v>
      </c>
      <c r="M81" s="12" t="s">
        <v>12</v>
      </c>
      <c r="N81" s="12" t="s">
        <v>12</v>
      </c>
      <c r="O81" s="12" t="s">
        <v>12</v>
      </c>
      <c r="P81" s="12" t="s">
        <v>12</v>
      </c>
      <c r="Q81" s="12" t="s">
        <v>12</v>
      </c>
      <c r="R81" s="12" t="s">
        <v>12</v>
      </c>
      <c r="S81" s="12" t="s">
        <v>12</v>
      </c>
      <c r="T81" s="12" t="s">
        <v>12</v>
      </c>
    </row>
    <row r="82" spans="1:20" ht="15.75" customHeight="1">
      <c r="A82" s="1" t="s">
        <v>2418</v>
      </c>
      <c r="B82" s="1" t="str">
        <f t="shared" si="20"/>
        <v>BFR004</v>
      </c>
      <c r="C82" s="1" t="str">
        <f t="shared" si="24"/>
        <v>BFA037</v>
      </c>
      <c r="D82" s="37" t="s">
        <v>2269</v>
      </c>
      <c r="E82" s="37" t="s">
        <v>2270</v>
      </c>
      <c r="F82" s="37" t="s">
        <v>2408</v>
      </c>
      <c r="G82" s="37" t="s">
        <v>2419</v>
      </c>
      <c r="H82" s="37" t="s">
        <v>2419</v>
      </c>
      <c r="I82" s="12" t="s">
        <v>12</v>
      </c>
      <c r="J82" s="13" t="s">
        <v>12</v>
      </c>
      <c r="K82" s="12" t="s">
        <v>12</v>
      </c>
      <c r="L82" s="12" t="s">
        <v>12</v>
      </c>
      <c r="M82" s="12" t="s">
        <v>12</v>
      </c>
      <c r="N82" s="12" t="s">
        <v>12</v>
      </c>
      <c r="O82" s="12" t="s">
        <v>12</v>
      </c>
      <c r="P82" s="12" t="s">
        <v>12</v>
      </c>
      <c r="Q82" s="12" t="s">
        <v>12</v>
      </c>
      <c r="R82" s="12" t="s">
        <v>12</v>
      </c>
      <c r="S82" s="12" t="s">
        <v>12</v>
      </c>
      <c r="T82" s="12" t="s">
        <v>12</v>
      </c>
    </row>
    <row r="83" spans="1:20" ht="15.75" customHeight="1">
      <c r="A83" s="1" t="s">
        <v>2420</v>
      </c>
      <c r="B83" s="1" t="str">
        <f t="shared" si="20"/>
        <v>BFR004</v>
      </c>
      <c r="C83" s="1" t="str">
        <f>'2. BAT-FLY_INTERACTIONS_Site'!A39</f>
        <v>BFA038</v>
      </c>
      <c r="D83" s="37" t="s">
        <v>2269</v>
      </c>
      <c r="E83" s="37" t="s">
        <v>2270</v>
      </c>
      <c r="F83" s="37" t="s">
        <v>2279</v>
      </c>
      <c r="G83" s="37" t="s">
        <v>2296</v>
      </c>
      <c r="H83" s="37" t="s">
        <v>2296</v>
      </c>
      <c r="I83" s="12" t="s">
        <v>12</v>
      </c>
      <c r="J83" s="13" t="s">
        <v>12</v>
      </c>
      <c r="K83" s="12" t="s">
        <v>12</v>
      </c>
      <c r="L83" s="12" t="s">
        <v>12</v>
      </c>
      <c r="M83" s="12" t="s">
        <v>12</v>
      </c>
      <c r="N83" s="12" t="s">
        <v>12</v>
      </c>
      <c r="O83" s="12" t="s">
        <v>12</v>
      </c>
      <c r="P83" s="12" t="s">
        <v>12</v>
      </c>
      <c r="Q83" s="12" t="s">
        <v>12</v>
      </c>
      <c r="R83" s="12" t="s">
        <v>12</v>
      </c>
      <c r="S83" s="12" t="s">
        <v>12</v>
      </c>
      <c r="T83" s="12" t="s">
        <v>12</v>
      </c>
    </row>
    <row r="84" spans="1:20" ht="15.75" customHeight="1">
      <c r="A84" s="1" t="s">
        <v>2421</v>
      </c>
      <c r="B84" s="1" t="str">
        <f t="shared" si="20"/>
        <v>BFR004</v>
      </c>
      <c r="C84" s="1" t="str">
        <f>'2. BAT-FLY_INTERACTIONS_Site'!A40</f>
        <v>BFA039</v>
      </c>
      <c r="D84" s="37" t="s">
        <v>2269</v>
      </c>
      <c r="E84" s="37" t="s">
        <v>2270</v>
      </c>
      <c r="F84" s="37" t="s">
        <v>2282</v>
      </c>
      <c r="G84" s="37" t="s">
        <v>2422</v>
      </c>
      <c r="H84" s="37" t="s">
        <v>2422</v>
      </c>
      <c r="I84" s="12" t="s">
        <v>12</v>
      </c>
      <c r="J84" s="13" t="s">
        <v>12</v>
      </c>
      <c r="K84" s="12" t="s">
        <v>12</v>
      </c>
      <c r="L84" s="12" t="s">
        <v>12</v>
      </c>
      <c r="M84" s="12" t="s">
        <v>12</v>
      </c>
      <c r="N84" s="12" t="s">
        <v>12</v>
      </c>
      <c r="O84" s="12" t="s">
        <v>12</v>
      </c>
      <c r="P84" s="12" t="s">
        <v>12</v>
      </c>
      <c r="Q84" s="12" t="s">
        <v>12</v>
      </c>
      <c r="R84" s="12" t="s">
        <v>12</v>
      </c>
      <c r="S84" s="12" t="s">
        <v>12</v>
      </c>
      <c r="T84" s="12" t="s">
        <v>12</v>
      </c>
    </row>
    <row r="85" spans="1:20" ht="15.75" customHeight="1">
      <c r="A85" s="1" t="s">
        <v>2423</v>
      </c>
      <c r="B85" s="1" t="str">
        <f t="shared" si="20"/>
        <v>BFR004</v>
      </c>
      <c r="C85" s="1" t="str">
        <f t="shared" ref="C85:C87" si="25">C84</f>
        <v>BFA039</v>
      </c>
      <c r="D85" s="37" t="s">
        <v>2269</v>
      </c>
      <c r="E85" s="37" t="s">
        <v>2270</v>
      </c>
      <c r="F85" s="37" t="s">
        <v>2292</v>
      </c>
      <c r="G85" s="37" t="s">
        <v>2293</v>
      </c>
      <c r="H85" s="37" t="s">
        <v>2293</v>
      </c>
      <c r="I85" s="12" t="s">
        <v>12</v>
      </c>
      <c r="J85" s="13" t="s">
        <v>12</v>
      </c>
      <c r="K85" s="12" t="s">
        <v>12</v>
      </c>
      <c r="L85" s="12" t="s">
        <v>12</v>
      </c>
      <c r="M85" s="12" t="s">
        <v>12</v>
      </c>
      <c r="N85" s="12" t="s">
        <v>12</v>
      </c>
      <c r="O85" s="12" t="s">
        <v>12</v>
      </c>
      <c r="P85" s="12" t="s">
        <v>12</v>
      </c>
      <c r="Q85" s="12" t="s">
        <v>12</v>
      </c>
      <c r="R85" s="12" t="s">
        <v>12</v>
      </c>
      <c r="S85" s="12" t="s">
        <v>12</v>
      </c>
      <c r="T85" s="12" t="s">
        <v>12</v>
      </c>
    </row>
    <row r="86" spans="1:20" ht="15.75" customHeight="1">
      <c r="A86" s="1" t="s">
        <v>2424</v>
      </c>
      <c r="B86" s="1" t="str">
        <f t="shared" si="20"/>
        <v>BFR004</v>
      </c>
      <c r="C86" s="1" t="str">
        <f t="shared" si="25"/>
        <v>BFA039</v>
      </c>
      <c r="D86" s="37" t="s">
        <v>2269</v>
      </c>
      <c r="E86" s="37" t="s">
        <v>2270</v>
      </c>
      <c r="F86" s="37" t="s">
        <v>2292</v>
      </c>
      <c r="G86" s="37" t="s">
        <v>2388</v>
      </c>
      <c r="H86" s="37" t="s">
        <v>2388</v>
      </c>
      <c r="I86" s="12" t="s">
        <v>12</v>
      </c>
      <c r="J86" s="13" t="s">
        <v>12</v>
      </c>
      <c r="K86" s="12" t="s">
        <v>12</v>
      </c>
      <c r="L86" s="12" t="s">
        <v>12</v>
      </c>
      <c r="M86" s="12" t="s">
        <v>12</v>
      </c>
      <c r="N86" s="12" t="s">
        <v>12</v>
      </c>
      <c r="O86" s="12" t="s">
        <v>12</v>
      </c>
      <c r="P86" s="12" t="s">
        <v>12</v>
      </c>
      <c r="Q86" s="12" t="s">
        <v>12</v>
      </c>
      <c r="R86" s="12" t="s">
        <v>12</v>
      </c>
      <c r="S86" s="12" t="s">
        <v>12</v>
      </c>
      <c r="T86" s="12" t="s">
        <v>12</v>
      </c>
    </row>
    <row r="87" spans="1:20" ht="15.75" customHeight="1">
      <c r="A87" s="1" t="s">
        <v>2425</v>
      </c>
      <c r="B87" s="1" t="str">
        <f t="shared" si="20"/>
        <v>BFR004</v>
      </c>
      <c r="C87" s="1" t="str">
        <f t="shared" si="25"/>
        <v>BFA039</v>
      </c>
      <c r="D87" s="37" t="s">
        <v>2269</v>
      </c>
      <c r="E87" s="37" t="s">
        <v>2270</v>
      </c>
      <c r="F87" s="37" t="s">
        <v>2426</v>
      </c>
      <c r="G87" s="37" t="s">
        <v>2427</v>
      </c>
      <c r="H87" s="37" t="s">
        <v>2427</v>
      </c>
      <c r="I87" s="12" t="s">
        <v>12</v>
      </c>
      <c r="J87" s="13" t="s">
        <v>12</v>
      </c>
      <c r="K87" s="12" t="s">
        <v>12</v>
      </c>
      <c r="L87" s="12" t="s">
        <v>12</v>
      </c>
      <c r="M87" s="12" t="s">
        <v>12</v>
      </c>
      <c r="N87" s="12" t="s">
        <v>12</v>
      </c>
      <c r="O87" s="12" t="s">
        <v>12</v>
      </c>
      <c r="P87" s="12" t="s">
        <v>12</v>
      </c>
      <c r="Q87" s="12" t="s">
        <v>12</v>
      </c>
      <c r="R87" s="12" t="s">
        <v>12</v>
      </c>
      <c r="S87" s="12" t="s">
        <v>12</v>
      </c>
      <c r="T87" s="12" t="s">
        <v>12</v>
      </c>
    </row>
    <row r="88" spans="1:20" ht="15.75" customHeight="1">
      <c r="A88" s="1" t="s">
        <v>2428</v>
      </c>
      <c r="B88" s="1" t="str">
        <f t="shared" si="20"/>
        <v>BFR004</v>
      </c>
      <c r="C88" s="1" t="str">
        <f>'2. BAT-FLY_INTERACTIONS_Site'!A41</f>
        <v>BFA040</v>
      </c>
      <c r="D88" s="37" t="s">
        <v>2269</v>
      </c>
      <c r="E88" s="37" t="s">
        <v>2354</v>
      </c>
      <c r="F88" s="37" t="s">
        <v>2429</v>
      </c>
      <c r="G88" s="37" t="s">
        <v>2430</v>
      </c>
      <c r="H88" s="37" t="s">
        <v>2430</v>
      </c>
      <c r="I88" s="12" t="s">
        <v>12</v>
      </c>
      <c r="J88" s="13" t="s">
        <v>12</v>
      </c>
      <c r="K88" s="12" t="s">
        <v>12</v>
      </c>
      <c r="L88" s="12" t="s">
        <v>12</v>
      </c>
      <c r="M88" s="12" t="s">
        <v>12</v>
      </c>
      <c r="N88" s="12" t="s">
        <v>12</v>
      </c>
      <c r="O88" s="12" t="s">
        <v>12</v>
      </c>
      <c r="P88" s="12" t="s">
        <v>12</v>
      </c>
      <c r="Q88" s="12" t="s">
        <v>12</v>
      </c>
      <c r="R88" s="12" t="s">
        <v>12</v>
      </c>
      <c r="S88" s="12" t="s">
        <v>12</v>
      </c>
      <c r="T88" s="12" t="s">
        <v>12</v>
      </c>
    </row>
    <row r="89" spans="1:20" ht="15.75" customHeight="1">
      <c r="A89" s="1" t="s">
        <v>2431</v>
      </c>
      <c r="B89" s="1" t="str">
        <f t="shared" si="20"/>
        <v>BFR004</v>
      </c>
      <c r="C89" s="1" t="str">
        <f>'2. BAT-FLY_INTERACTIONS_Site'!A42</f>
        <v>BFA041</v>
      </c>
      <c r="D89" s="37" t="s">
        <v>2269</v>
      </c>
      <c r="E89" s="37" t="s">
        <v>2328</v>
      </c>
      <c r="F89" s="37" t="s">
        <v>2329</v>
      </c>
      <c r="G89" s="37" t="s">
        <v>2398</v>
      </c>
      <c r="H89" s="37" t="s">
        <v>2398</v>
      </c>
      <c r="I89" s="12" t="s">
        <v>12</v>
      </c>
      <c r="J89" s="13" t="s">
        <v>12</v>
      </c>
      <c r="K89" s="12" t="s">
        <v>12</v>
      </c>
      <c r="L89" s="12" t="s">
        <v>12</v>
      </c>
      <c r="M89" s="12" t="s">
        <v>12</v>
      </c>
      <c r="N89" s="12" t="s">
        <v>12</v>
      </c>
      <c r="O89" s="12" t="s">
        <v>12</v>
      </c>
      <c r="P89" s="12" t="s">
        <v>12</v>
      </c>
      <c r="Q89" s="12" t="s">
        <v>12</v>
      </c>
      <c r="R89" s="12" t="s">
        <v>12</v>
      </c>
      <c r="S89" s="12" t="s">
        <v>12</v>
      </c>
      <c r="T89" s="12" t="s">
        <v>12</v>
      </c>
    </row>
    <row r="90" spans="1:20" ht="15.75" customHeight="1">
      <c r="A90" s="1" t="s">
        <v>2432</v>
      </c>
      <c r="B90" s="1" t="str">
        <f t="shared" si="20"/>
        <v>BFR004</v>
      </c>
      <c r="C90" s="1" t="str">
        <f>'2. BAT-FLY_INTERACTIONS_Site'!A43</f>
        <v>BFA042</v>
      </c>
      <c r="D90" s="37" t="s">
        <v>2269</v>
      </c>
      <c r="E90" s="37" t="s">
        <v>2270</v>
      </c>
      <c r="F90" s="37" t="s">
        <v>2279</v>
      </c>
      <c r="G90" s="37" t="s">
        <v>2280</v>
      </c>
      <c r="H90" s="37" t="s">
        <v>2280</v>
      </c>
      <c r="I90" s="12" t="s">
        <v>12</v>
      </c>
      <c r="J90" s="13" t="s">
        <v>12</v>
      </c>
      <c r="K90" s="12" t="s">
        <v>12</v>
      </c>
      <c r="L90" s="12" t="s">
        <v>12</v>
      </c>
      <c r="M90" s="12" t="s">
        <v>12</v>
      </c>
      <c r="N90" s="12" t="s">
        <v>12</v>
      </c>
      <c r="O90" s="12" t="s">
        <v>12</v>
      </c>
      <c r="P90" s="12" t="s">
        <v>12</v>
      </c>
      <c r="Q90" s="12" t="s">
        <v>12</v>
      </c>
      <c r="R90" s="12" t="s">
        <v>12</v>
      </c>
      <c r="S90" s="12" t="s">
        <v>12</v>
      </c>
      <c r="T90" s="12" t="s">
        <v>12</v>
      </c>
    </row>
    <row r="91" spans="1:20" ht="15.75" customHeight="1">
      <c r="A91" s="1" t="s">
        <v>2433</v>
      </c>
      <c r="B91" s="1" t="str">
        <f t="shared" si="20"/>
        <v>BFR004</v>
      </c>
      <c r="C91" s="1" t="str">
        <f>'2. BAT-FLY_INTERACTIONS_Site'!A44</f>
        <v>BFA043</v>
      </c>
      <c r="D91" s="37" t="s">
        <v>2269</v>
      </c>
      <c r="E91" s="37" t="s">
        <v>2270</v>
      </c>
      <c r="F91" s="37" t="s">
        <v>2279</v>
      </c>
      <c r="G91" s="37" t="s">
        <v>2280</v>
      </c>
      <c r="H91" s="37" t="s">
        <v>2280</v>
      </c>
      <c r="I91" s="12" t="s">
        <v>12</v>
      </c>
      <c r="J91" s="13" t="s">
        <v>12</v>
      </c>
      <c r="K91" s="12" t="s">
        <v>12</v>
      </c>
      <c r="L91" s="12" t="s">
        <v>12</v>
      </c>
      <c r="M91" s="12" t="s">
        <v>12</v>
      </c>
      <c r="N91" s="12" t="s">
        <v>12</v>
      </c>
      <c r="O91" s="12" t="s">
        <v>12</v>
      </c>
      <c r="P91" s="12" t="s">
        <v>12</v>
      </c>
      <c r="Q91" s="12" t="s">
        <v>12</v>
      </c>
      <c r="R91" s="12" t="s">
        <v>12</v>
      </c>
      <c r="S91" s="12" t="s">
        <v>12</v>
      </c>
      <c r="T91" s="12" t="s">
        <v>12</v>
      </c>
    </row>
    <row r="92" spans="1:20" ht="15.75" customHeight="1">
      <c r="A92" s="1" t="s">
        <v>2434</v>
      </c>
      <c r="B92" s="1" t="str">
        <f t="shared" si="20"/>
        <v>BFR004</v>
      </c>
      <c r="C92" s="1" t="str">
        <f>'2. BAT-FLY_INTERACTIONS_Site'!A45</f>
        <v>BFA044</v>
      </c>
      <c r="D92" s="37" t="s">
        <v>2269</v>
      </c>
      <c r="E92" s="37" t="s">
        <v>2270</v>
      </c>
      <c r="F92" s="37" t="s">
        <v>2412</v>
      </c>
      <c r="G92" s="37" t="s">
        <v>2413</v>
      </c>
      <c r="H92" s="37" t="s">
        <v>2413</v>
      </c>
      <c r="I92" s="12" t="s">
        <v>12</v>
      </c>
      <c r="J92" s="13" t="s">
        <v>12</v>
      </c>
      <c r="K92" s="12" t="s">
        <v>12</v>
      </c>
      <c r="L92" s="12" t="s">
        <v>12</v>
      </c>
      <c r="M92" s="12" t="s">
        <v>12</v>
      </c>
      <c r="N92" s="12" t="s">
        <v>12</v>
      </c>
      <c r="O92" s="12" t="s">
        <v>12</v>
      </c>
      <c r="P92" s="12" t="s">
        <v>12</v>
      </c>
      <c r="Q92" s="12" t="s">
        <v>12</v>
      </c>
      <c r="R92" s="12" t="s">
        <v>12</v>
      </c>
      <c r="S92" s="12" t="s">
        <v>12</v>
      </c>
      <c r="T92" s="12" t="s">
        <v>12</v>
      </c>
    </row>
    <row r="93" spans="1:20" ht="15.75" customHeight="1">
      <c r="A93" s="1" t="s">
        <v>2435</v>
      </c>
      <c r="B93" s="1" t="str">
        <f t="shared" si="20"/>
        <v>BFR004</v>
      </c>
      <c r="C93" s="1" t="str">
        <f>'2. BAT-FLY_INTERACTIONS_Site'!A46</f>
        <v>BFA045</v>
      </c>
      <c r="D93" s="37" t="s">
        <v>2269</v>
      </c>
      <c r="E93" s="37" t="s">
        <v>2270</v>
      </c>
      <c r="F93" s="37" t="s">
        <v>2271</v>
      </c>
      <c r="G93" s="37" t="s">
        <v>2272</v>
      </c>
      <c r="H93" s="37" t="s">
        <v>2272</v>
      </c>
      <c r="I93" s="12" t="s">
        <v>12</v>
      </c>
      <c r="J93" s="13" t="s">
        <v>12</v>
      </c>
      <c r="K93" s="12" t="s">
        <v>12</v>
      </c>
      <c r="L93" s="12" t="s">
        <v>12</v>
      </c>
      <c r="M93" s="12" t="s">
        <v>12</v>
      </c>
      <c r="N93" s="12" t="s">
        <v>12</v>
      </c>
      <c r="O93" s="12" t="s">
        <v>12</v>
      </c>
      <c r="P93" s="12" t="s">
        <v>12</v>
      </c>
      <c r="Q93" s="12" t="s">
        <v>12</v>
      </c>
      <c r="R93" s="12" t="s">
        <v>12</v>
      </c>
      <c r="S93" s="12" t="s">
        <v>12</v>
      </c>
      <c r="T93" s="12" t="s">
        <v>12</v>
      </c>
    </row>
    <row r="94" spans="1:20" ht="15.75" customHeight="1">
      <c r="A94" s="1" t="s">
        <v>2436</v>
      </c>
      <c r="B94" s="1" t="str">
        <f t="shared" si="20"/>
        <v>BFR004</v>
      </c>
      <c r="C94" s="1" t="str">
        <f>C93</f>
        <v>BFA045</v>
      </c>
      <c r="D94" s="37" t="s">
        <v>2269</v>
      </c>
      <c r="E94" s="37" t="s">
        <v>2270</v>
      </c>
      <c r="F94" s="37" t="s">
        <v>2279</v>
      </c>
      <c r="G94" s="37" t="s">
        <v>2296</v>
      </c>
      <c r="H94" s="37" t="s">
        <v>2296</v>
      </c>
      <c r="I94" s="12" t="s">
        <v>12</v>
      </c>
      <c r="J94" s="13" t="s">
        <v>12</v>
      </c>
      <c r="K94" s="12" t="s">
        <v>12</v>
      </c>
      <c r="L94" s="12" t="s">
        <v>12</v>
      </c>
      <c r="M94" s="12" t="s">
        <v>12</v>
      </c>
      <c r="N94" s="12" t="s">
        <v>12</v>
      </c>
      <c r="O94" s="12" t="s">
        <v>12</v>
      </c>
      <c r="P94" s="12" t="s">
        <v>12</v>
      </c>
      <c r="Q94" s="12" t="s">
        <v>12</v>
      </c>
      <c r="R94" s="12" t="s">
        <v>12</v>
      </c>
      <c r="S94" s="12" t="s">
        <v>12</v>
      </c>
      <c r="T94" s="12" t="s">
        <v>12</v>
      </c>
    </row>
    <row r="95" spans="1:20" ht="15.75" customHeight="1">
      <c r="A95" s="1" t="s">
        <v>2437</v>
      </c>
      <c r="B95" s="1" t="str">
        <f t="shared" si="20"/>
        <v>BFR004</v>
      </c>
      <c r="C95" s="1" t="str">
        <f>'2. BAT-FLY_INTERACTIONS_Site'!A47</f>
        <v>BFA046</v>
      </c>
      <c r="D95" s="37" t="s">
        <v>2269</v>
      </c>
      <c r="E95" s="37" t="s">
        <v>2270</v>
      </c>
      <c r="F95" s="37" t="s">
        <v>2287</v>
      </c>
      <c r="G95" s="37" t="s">
        <v>2400</v>
      </c>
      <c r="H95" s="37" t="s">
        <v>2400</v>
      </c>
      <c r="I95" s="12" t="s">
        <v>12</v>
      </c>
      <c r="J95" s="13" t="s">
        <v>12</v>
      </c>
      <c r="K95" s="12" t="s">
        <v>12</v>
      </c>
      <c r="L95" s="12" t="s">
        <v>12</v>
      </c>
      <c r="M95" s="12" t="s">
        <v>12</v>
      </c>
      <c r="N95" s="12" t="s">
        <v>12</v>
      </c>
      <c r="O95" s="12" t="s">
        <v>12</v>
      </c>
      <c r="P95" s="12" t="s">
        <v>12</v>
      </c>
      <c r="Q95" s="12" t="s">
        <v>12</v>
      </c>
      <c r="R95" s="12" t="s">
        <v>12</v>
      </c>
      <c r="S95" s="12" t="s">
        <v>12</v>
      </c>
      <c r="T95" s="12" t="s">
        <v>12</v>
      </c>
    </row>
    <row r="96" spans="1:20" ht="15.75" customHeight="1">
      <c r="A96" s="1" t="s">
        <v>2438</v>
      </c>
      <c r="B96" s="1" t="str">
        <f t="shared" si="20"/>
        <v>BFR004</v>
      </c>
      <c r="C96" s="1" t="str">
        <f>C95</f>
        <v>BFA046</v>
      </c>
      <c r="D96" s="37" t="s">
        <v>2269</v>
      </c>
      <c r="E96" s="37" t="s">
        <v>2270</v>
      </c>
      <c r="F96" s="37" t="s">
        <v>2287</v>
      </c>
      <c r="G96" s="37" t="s">
        <v>2288</v>
      </c>
      <c r="H96" s="37" t="s">
        <v>2288</v>
      </c>
      <c r="I96" s="12" t="s">
        <v>12</v>
      </c>
      <c r="J96" s="13" t="s">
        <v>12</v>
      </c>
      <c r="K96" s="12" t="s">
        <v>12</v>
      </c>
      <c r="L96" s="12" t="s">
        <v>12</v>
      </c>
      <c r="M96" s="12" t="s">
        <v>12</v>
      </c>
      <c r="N96" s="12" t="s">
        <v>12</v>
      </c>
      <c r="O96" s="12" t="s">
        <v>12</v>
      </c>
      <c r="P96" s="12" t="s">
        <v>12</v>
      </c>
      <c r="Q96" s="12" t="s">
        <v>12</v>
      </c>
      <c r="R96" s="12" t="s">
        <v>12</v>
      </c>
      <c r="S96" s="12" t="s">
        <v>12</v>
      </c>
      <c r="T96" s="12" t="s">
        <v>12</v>
      </c>
    </row>
    <row r="97" spans="1:20" ht="15.75" customHeight="1">
      <c r="A97" s="1" t="s">
        <v>2439</v>
      </c>
      <c r="B97" s="1" t="str">
        <f t="shared" si="20"/>
        <v>BFR004</v>
      </c>
      <c r="C97" s="1" t="str">
        <f>'2. BAT-FLY_INTERACTIONS_Site'!A48</f>
        <v>BFA047</v>
      </c>
      <c r="D97" s="37" t="s">
        <v>2269</v>
      </c>
      <c r="E97" s="37" t="s">
        <v>2270</v>
      </c>
      <c r="F97" s="37" t="s">
        <v>2279</v>
      </c>
      <c r="G97" s="37" t="s">
        <v>2440</v>
      </c>
      <c r="H97" s="37" t="s">
        <v>2440</v>
      </c>
      <c r="I97" s="12" t="s">
        <v>12</v>
      </c>
      <c r="J97" s="13" t="s">
        <v>12</v>
      </c>
      <c r="K97" s="12" t="s">
        <v>12</v>
      </c>
      <c r="L97" s="12" t="s">
        <v>12</v>
      </c>
      <c r="M97" s="12" t="s">
        <v>12</v>
      </c>
      <c r="N97" s="12" t="s">
        <v>12</v>
      </c>
      <c r="O97" s="12" t="s">
        <v>12</v>
      </c>
      <c r="P97" s="12" t="s">
        <v>12</v>
      </c>
      <c r="Q97" s="12" t="s">
        <v>12</v>
      </c>
      <c r="R97" s="12" t="s">
        <v>12</v>
      </c>
      <c r="S97" s="12" t="s">
        <v>12</v>
      </c>
      <c r="T97" s="12" t="s">
        <v>12</v>
      </c>
    </row>
    <row r="98" spans="1:20" ht="15.75" customHeight="1">
      <c r="A98" s="1" t="s">
        <v>2441</v>
      </c>
      <c r="B98" s="1" t="str">
        <f t="shared" si="20"/>
        <v>BFR004</v>
      </c>
      <c r="C98" s="1" t="str">
        <f t="shared" ref="C98:C99" si="26">C97</f>
        <v>BFA047</v>
      </c>
      <c r="D98" s="37" t="s">
        <v>2269</v>
      </c>
      <c r="E98" s="37" t="s">
        <v>2270</v>
      </c>
      <c r="F98" s="37" t="s">
        <v>2271</v>
      </c>
      <c r="G98" s="37" t="s">
        <v>2272</v>
      </c>
      <c r="H98" s="37" t="s">
        <v>2272</v>
      </c>
      <c r="I98" s="12" t="s">
        <v>12</v>
      </c>
      <c r="J98" s="13" t="s">
        <v>12</v>
      </c>
      <c r="K98" s="12" t="s">
        <v>12</v>
      </c>
      <c r="L98" s="12" t="s">
        <v>12</v>
      </c>
      <c r="M98" s="12" t="s">
        <v>12</v>
      </c>
      <c r="N98" s="12" t="s">
        <v>12</v>
      </c>
      <c r="O98" s="12" t="s">
        <v>12</v>
      </c>
      <c r="P98" s="12" t="s">
        <v>12</v>
      </c>
      <c r="Q98" s="12" t="s">
        <v>12</v>
      </c>
      <c r="R98" s="12" t="s">
        <v>12</v>
      </c>
      <c r="S98" s="12" t="s">
        <v>12</v>
      </c>
      <c r="T98" s="12" t="s">
        <v>12</v>
      </c>
    </row>
    <row r="99" spans="1:20" ht="15.75" customHeight="1">
      <c r="A99" s="1" t="s">
        <v>2442</v>
      </c>
      <c r="B99" s="1" t="str">
        <f t="shared" si="20"/>
        <v>BFR004</v>
      </c>
      <c r="C99" s="1" t="str">
        <f t="shared" si="26"/>
        <v>BFA047</v>
      </c>
      <c r="D99" s="37" t="s">
        <v>2269</v>
      </c>
      <c r="E99" s="37" t="s">
        <v>2270</v>
      </c>
      <c r="F99" s="37" t="s">
        <v>2292</v>
      </c>
      <c r="G99" s="37" t="s">
        <v>2406</v>
      </c>
      <c r="H99" s="37" t="s">
        <v>2406</v>
      </c>
      <c r="I99" s="12" t="s">
        <v>12</v>
      </c>
      <c r="J99" s="13" t="s">
        <v>12</v>
      </c>
      <c r="K99" s="12" t="s">
        <v>12</v>
      </c>
      <c r="L99" s="12" t="s">
        <v>12</v>
      </c>
      <c r="M99" s="12" t="s">
        <v>12</v>
      </c>
      <c r="N99" s="12" t="s">
        <v>12</v>
      </c>
      <c r="O99" s="12" t="s">
        <v>12</v>
      </c>
      <c r="P99" s="12" t="s">
        <v>12</v>
      </c>
      <c r="Q99" s="12" t="s">
        <v>12</v>
      </c>
      <c r="R99" s="12" t="s">
        <v>12</v>
      </c>
      <c r="S99" s="12" t="s">
        <v>12</v>
      </c>
      <c r="T99" s="12" t="s">
        <v>12</v>
      </c>
    </row>
    <row r="100" spans="1:20" ht="15.75" customHeight="1">
      <c r="A100" s="1" t="s">
        <v>2443</v>
      </c>
      <c r="B100" s="1" t="str">
        <f t="shared" si="20"/>
        <v>BFR004</v>
      </c>
      <c r="C100" s="1" t="str">
        <f>'2. BAT-FLY_INTERACTIONS_Site'!A49</f>
        <v>BFA048</v>
      </c>
      <c r="D100" s="37" t="s">
        <v>2269</v>
      </c>
      <c r="E100" s="37" t="s">
        <v>2270</v>
      </c>
      <c r="F100" s="37" t="s">
        <v>2377</v>
      </c>
      <c r="G100" s="37" t="s">
        <v>2444</v>
      </c>
      <c r="H100" s="37" t="s">
        <v>2444</v>
      </c>
      <c r="I100" s="12" t="s">
        <v>12</v>
      </c>
      <c r="J100" s="13" t="s">
        <v>12</v>
      </c>
      <c r="K100" s="12" t="s">
        <v>12</v>
      </c>
      <c r="L100" s="12" t="s">
        <v>12</v>
      </c>
      <c r="M100" s="12" t="s">
        <v>12</v>
      </c>
      <c r="N100" s="12" t="s">
        <v>12</v>
      </c>
      <c r="O100" s="12" t="s">
        <v>12</v>
      </c>
      <c r="P100" s="12" t="s">
        <v>12</v>
      </c>
      <c r="Q100" s="12" t="s">
        <v>12</v>
      </c>
      <c r="R100" s="12" t="s">
        <v>12</v>
      </c>
      <c r="S100" s="12" t="s">
        <v>12</v>
      </c>
      <c r="T100" s="12" t="s">
        <v>12</v>
      </c>
    </row>
    <row r="101" spans="1:20" ht="15.75" customHeight="1">
      <c r="A101" s="1" t="s">
        <v>2445</v>
      </c>
      <c r="B101" s="1" t="str">
        <f t="shared" si="20"/>
        <v>BFR004</v>
      </c>
      <c r="C101" s="1" t="str">
        <f t="shared" ref="C101:C102" si="27">C100</f>
        <v>BFA048</v>
      </c>
      <c r="D101" s="37" t="s">
        <v>2269</v>
      </c>
      <c r="E101" s="37" t="s">
        <v>2270</v>
      </c>
      <c r="F101" s="37" t="s">
        <v>2377</v>
      </c>
      <c r="G101" s="37" t="s">
        <v>2378</v>
      </c>
      <c r="H101" s="37" t="s">
        <v>2378</v>
      </c>
      <c r="I101" s="12" t="s">
        <v>12</v>
      </c>
      <c r="J101" s="13" t="s">
        <v>12</v>
      </c>
      <c r="K101" s="12" t="s">
        <v>12</v>
      </c>
      <c r="L101" s="12" t="s">
        <v>12</v>
      </c>
      <c r="M101" s="12" t="s">
        <v>12</v>
      </c>
      <c r="N101" s="12" t="s">
        <v>12</v>
      </c>
      <c r="O101" s="12" t="s">
        <v>12</v>
      </c>
      <c r="P101" s="12" t="s">
        <v>12</v>
      </c>
      <c r="Q101" s="12" t="s">
        <v>12</v>
      </c>
      <c r="R101" s="12" t="s">
        <v>12</v>
      </c>
      <c r="S101" s="12" t="s">
        <v>12</v>
      </c>
      <c r="T101" s="12" t="s">
        <v>12</v>
      </c>
    </row>
    <row r="102" spans="1:20" ht="15.75" customHeight="1">
      <c r="A102" s="1" t="s">
        <v>2446</v>
      </c>
      <c r="B102" s="1" t="str">
        <f t="shared" si="20"/>
        <v>BFR004</v>
      </c>
      <c r="C102" s="1" t="str">
        <f t="shared" si="27"/>
        <v>BFA048</v>
      </c>
      <c r="D102" s="37" t="s">
        <v>2269</v>
      </c>
      <c r="E102" s="37" t="s">
        <v>2270</v>
      </c>
      <c r="F102" s="37" t="s">
        <v>2287</v>
      </c>
      <c r="G102" s="37" t="s">
        <v>2288</v>
      </c>
      <c r="H102" s="37" t="s">
        <v>2288</v>
      </c>
      <c r="I102" s="12" t="s">
        <v>12</v>
      </c>
      <c r="J102" s="13" t="s">
        <v>12</v>
      </c>
      <c r="K102" s="12" t="s">
        <v>12</v>
      </c>
      <c r="L102" s="12" t="s">
        <v>12</v>
      </c>
      <c r="M102" s="12" t="s">
        <v>12</v>
      </c>
      <c r="N102" s="12" t="s">
        <v>12</v>
      </c>
      <c r="O102" s="12" t="s">
        <v>12</v>
      </c>
      <c r="P102" s="12" t="s">
        <v>12</v>
      </c>
      <c r="Q102" s="12" t="s">
        <v>12</v>
      </c>
      <c r="R102" s="12" t="s">
        <v>12</v>
      </c>
      <c r="S102" s="12" t="s">
        <v>12</v>
      </c>
      <c r="T102" s="12" t="s">
        <v>12</v>
      </c>
    </row>
    <row r="103" spans="1:20" ht="15.75" customHeight="1">
      <c r="A103" s="1" t="s">
        <v>2447</v>
      </c>
      <c r="B103" s="1" t="str">
        <f t="shared" si="20"/>
        <v>BFR004</v>
      </c>
      <c r="C103" s="1" t="str">
        <f>'2. BAT-FLY_INTERACTIONS_Site'!A50</f>
        <v>BFA049</v>
      </c>
      <c r="D103" s="37" t="s">
        <v>2269</v>
      </c>
      <c r="E103" s="37" t="s">
        <v>2270</v>
      </c>
      <c r="F103" s="37" t="s">
        <v>2287</v>
      </c>
      <c r="G103" s="37" t="s">
        <v>2288</v>
      </c>
      <c r="H103" s="37" t="s">
        <v>2288</v>
      </c>
      <c r="I103" s="12" t="s">
        <v>12</v>
      </c>
      <c r="J103" s="13" t="s">
        <v>12</v>
      </c>
      <c r="K103" s="12" t="s">
        <v>12</v>
      </c>
      <c r="L103" s="12" t="s">
        <v>12</v>
      </c>
      <c r="M103" s="12" t="s">
        <v>12</v>
      </c>
      <c r="N103" s="12" t="s">
        <v>12</v>
      </c>
      <c r="O103" s="12" t="s">
        <v>12</v>
      </c>
      <c r="P103" s="12" t="s">
        <v>12</v>
      </c>
      <c r="Q103" s="12" t="s">
        <v>12</v>
      </c>
      <c r="R103" s="12" t="s">
        <v>12</v>
      </c>
      <c r="S103" s="12" t="s">
        <v>12</v>
      </c>
      <c r="T103" s="12" t="s">
        <v>12</v>
      </c>
    </row>
    <row r="104" spans="1:20" ht="15.75" customHeight="1">
      <c r="A104" s="1" t="s">
        <v>2448</v>
      </c>
      <c r="B104" s="1" t="str">
        <f t="shared" si="20"/>
        <v>BFR004</v>
      </c>
      <c r="C104" s="1" t="str">
        <f t="shared" ref="C104:C105" si="28">C103</f>
        <v>BFA049</v>
      </c>
      <c r="D104" s="37" t="s">
        <v>2269</v>
      </c>
      <c r="E104" s="37" t="s">
        <v>2270</v>
      </c>
      <c r="F104" s="37" t="s">
        <v>2287</v>
      </c>
      <c r="G104" s="37" t="s">
        <v>2290</v>
      </c>
      <c r="H104" s="37" t="s">
        <v>2290</v>
      </c>
      <c r="I104" s="12" t="s">
        <v>12</v>
      </c>
      <c r="J104" s="13" t="s">
        <v>12</v>
      </c>
      <c r="K104" s="12" t="s">
        <v>12</v>
      </c>
      <c r="L104" s="12" t="s">
        <v>12</v>
      </c>
      <c r="M104" s="12" t="s">
        <v>12</v>
      </c>
      <c r="N104" s="12" t="s">
        <v>12</v>
      </c>
      <c r="O104" s="12" t="s">
        <v>12</v>
      </c>
      <c r="P104" s="12" t="s">
        <v>12</v>
      </c>
      <c r="Q104" s="12" t="s">
        <v>12</v>
      </c>
      <c r="R104" s="12" t="s">
        <v>12</v>
      </c>
      <c r="S104" s="12" t="s">
        <v>12</v>
      </c>
      <c r="T104" s="12" t="s">
        <v>12</v>
      </c>
    </row>
    <row r="105" spans="1:20" ht="15.75" customHeight="1">
      <c r="A105" s="1" t="s">
        <v>2449</v>
      </c>
      <c r="B105" s="1" t="str">
        <f t="shared" si="20"/>
        <v>BFR004</v>
      </c>
      <c r="C105" s="1" t="str">
        <f t="shared" si="28"/>
        <v>BFA049</v>
      </c>
      <c r="D105" s="37" t="s">
        <v>2269</v>
      </c>
      <c r="E105" s="37" t="s">
        <v>2270</v>
      </c>
      <c r="F105" s="37" t="s">
        <v>2377</v>
      </c>
      <c r="G105" s="37" t="s">
        <v>2378</v>
      </c>
      <c r="H105" s="37" t="s">
        <v>2378</v>
      </c>
      <c r="I105" s="12" t="s">
        <v>12</v>
      </c>
      <c r="J105" s="13" t="s">
        <v>12</v>
      </c>
      <c r="K105" s="12" t="s">
        <v>12</v>
      </c>
      <c r="L105" s="12" t="s">
        <v>12</v>
      </c>
      <c r="M105" s="12" t="s">
        <v>12</v>
      </c>
      <c r="N105" s="12" t="s">
        <v>12</v>
      </c>
      <c r="O105" s="12" t="s">
        <v>12</v>
      </c>
      <c r="P105" s="12" t="s">
        <v>12</v>
      </c>
      <c r="Q105" s="12" t="s">
        <v>12</v>
      </c>
      <c r="R105" s="12" t="s">
        <v>12</v>
      </c>
      <c r="S105" s="12" t="s">
        <v>12</v>
      </c>
      <c r="T105" s="12" t="s">
        <v>12</v>
      </c>
    </row>
    <row r="106" spans="1:20" ht="15.75" customHeight="1">
      <c r="A106" s="1" t="s">
        <v>2450</v>
      </c>
      <c r="B106" s="1" t="str">
        <f t="shared" si="20"/>
        <v>BFR004</v>
      </c>
      <c r="C106" s="1" t="str">
        <f>'2. BAT-FLY_INTERACTIONS_Site'!A51</f>
        <v>BFA050</v>
      </c>
      <c r="D106" s="37" t="s">
        <v>2269</v>
      </c>
      <c r="E106" s="37" t="s">
        <v>2270</v>
      </c>
      <c r="F106" s="37" t="s">
        <v>2282</v>
      </c>
      <c r="G106" s="37" t="s">
        <v>2285</v>
      </c>
      <c r="H106" s="37" t="s">
        <v>2285</v>
      </c>
      <c r="I106" s="12" t="s">
        <v>12</v>
      </c>
      <c r="J106" s="13" t="s">
        <v>12</v>
      </c>
      <c r="K106" s="12" t="s">
        <v>12</v>
      </c>
      <c r="L106" s="12" t="s">
        <v>12</v>
      </c>
      <c r="M106" s="12" t="s">
        <v>12</v>
      </c>
      <c r="N106" s="12" t="s">
        <v>12</v>
      </c>
      <c r="O106" s="12" t="s">
        <v>12</v>
      </c>
      <c r="P106" s="12" t="s">
        <v>12</v>
      </c>
      <c r="Q106" s="12" t="s">
        <v>12</v>
      </c>
      <c r="R106" s="12" t="s">
        <v>12</v>
      </c>
      <c r="S106" s="12" t="s">
        <v>12</v>
      </c>
      <c r="T106" s="12" t="s">
        <v>12</v>
      </c>
    </row>
    <row r="107" spans="1:20" ht="15.75" customHeight="1">
      <c r="A107" s="1" t="s">
        <v>2451</v>
      </c>
      <c r="B107" s="1" t="str">
        <f t="shared" si="20"/>
        <v>BFR004</v>
      </c>
      <c r="C107" s="1" t="str">
        <f t="shared" ref="C107:C108" si="29">C106</f>
        <v>BFA050</v>
      </c>
      <c r="D107" s="37" t="s">
        <v>2269</v>
      </c>
      <c r="E107" s="37" t="s">
        <v>2270</v>
      </c>
      <c r="F107" s="37" t="s">
        <v>2452</v>
      </c>
      <c r="G107" s="37" t="s">
        <v>2453</v>
      </c>
      <c r="H107" s="37" t="s">
        <v>2454</v>
      </c>
      <c r="I107" s="12" t="s">
        <v>12</v>
      </c>
      <c r="J107" s="13" t="s">
        <v>12</v>
      </c>
      <c r="K107" s="12" t="s">
        <v>12</v>
      </c>
      <c r="L107" s="12" t="s">
        <v>12</v>
      </c>
      <c r="M107" s="12" t="s">
        <v>12</v>
      </c>
      <c r="N107" s="12" t="s">
        <v>12</v>
      </c>
      <c r="O107" s="12" t="s">
        <v>12</v>
      </c>
      <c r="P107" s="12" t="s">
        <v>12</v>
      </c>
      <c r="Q107" s="12" t="s">
        <v>12</v>
      </c>
      <c r="R107" s="12" t="s">
        <v>12</v>
      </c>
      <c r="S107" s="12" t="s">
        <v>12</v>
      </c>
      <c r="T107" s="12" t="s">
        <v>12</v>
      </c>
    </row>
    <row r="108" spans="1:20" ht="15.75" customHeight="1">
      <c r="A108" s="1" t="s">
        <v>2455</v>
      </c>
      <c r="B108" s="1" t="str">
        <f t="shared" si="20"/>
        <v>BFR004</v>
      </c>
      <c r="C108" s="1" t="str">
        <f t="shared" si="29"/>
        <v>BFA050</v>
      </c>
      <c r="D108" s="37" t="s">
        <v>2269</v>
      </c>
      <c r="E108" s="37" t="s">
        <v>2328</v>
      </c>
      <c r="F108" s="37" t="s">
        <v>2329</v>
      </c>
      <c r="G108" s="37" t="s">
        <v>2330</v>
      </c>
      <c r="H108" s="37" t="s">
        <v>2330</v>
      </c>
      <c r="I108" s="12" t="s">
        <v>12</v>
      </c>
      <c r="J108" s="13" t="s">
        <v>12</v>
      </c>
      <c r="K108" s="12" t="s">
        <v>12</v>
      </c>
      <c r="L108" s="12" t="s">
        <v>12</v>
      </c>
      <c r="M108" s="12" t="s">
        <v>12</v>
      </c>
      <c r="N108" s="12" t="s">
        <v>12</v>
      </c>
      <c r="O108" s="12" t="s">
        <v>12</v>
      </c>
      <c r="P108" s="12" t="s">
        <v>12</v>
      </c>
      <c r="Q108" s="12" t="s">
        <v>12</v>
      </c>
      <c r="R108" s="12" t="s">
        <v>12</v>
      </c>
      <c r="S108" s="12" t="s">
        <v>12</v>
      </c>
      <c r="T108" s="12" t="s">
        <v>12</v>
      </c>
    </row>
    <row r="109" spans="1:20" ht="15.75" customHeight="1">
      <c r="A109" s="1" t="s">
        <v>2456</v>
      </c>
      <c r="B109" s="1" t="str">
        <f t="shared" si="20"/>
        <v>BFR004</v>
      </c>
      <c r="C109" s="1" t="str">
        <f>'2. BAT-FLY_INTERACTIONS_Site'!A52</f>
        <v>BFA051</v>
      </c>
      <c r="D109" s="37" t="s">
        <v>2269</v>
      </c>
      <c r="E109" s="37" t="s">
        <v>2270</v>
      </c>
      <c r="F109" s="37" t="s">
        <v>2292</v>
      </c>
      <c r="G109" s="37" t="s">
        <v>2388</v>
      </c>
      <c r="H109" s="37" t="s">
        <v>2388</v>
      </c>
      <c r="I109" s="12" t="s">
        <v>12</v>
      </c>
      <c r="J109" s="13" t="s">
        <v>12</v>
      </c>
      <c r="K109" s="12" t="s">
        <v>12</v>
      </c>
      <c r="L109" s="12" t="s">
        <v>12</v>
      </c>
      <c r="M109" s="12" t="s">
        <v>12</v>
      </c>
      <c r="N109" s="12" t="s">
        <v>12</v>
      </c>
      <c r="O109" s="12" t="s">
        <v>12</v>
      </c>
      <c r="P109" s="12" t="s">
        <v>12</v>
      </c>
      <c r="Q109" s="12" t="s">
        <v>12</v>
      </c>
      <c r="R109" s="12" t="s">
        <v>12</v>
      </c>
      <c r="S109" s="12" t="s">
        <v>12</v>
      </c>
      <c r="T109" s="12" t="s">
        <v>12</v>
      </c>
    </row>
    <row r="110" spans="1:20" ht="15.75" customHeight="1">
      <c r="A110" s="1" t="s">
        <v>2457</v>
      </c>
      <c r="B110" s="1" t="str">
        <f t="shared" si="20"/>
        <v>BFR004</v>
      </c>
      <c r="C110" s="1" t="str">
        <f>C109</f>
        <v>BFA051</v>
      </c>
      <c r="D110" s="37" t="s">
        <v>2269</v>
      </c>
      <c r="E110" s="37" t="s">
        <v>2270</v>
      </c>
      <c r="F110" s="37" t="s">
        <v>2287</v>
      </c>
      <c r="G110" s="37" t="s">
        <v>2290</v>
      </c>
      <c r="H110" s="37" t="s">
        <v>2290</v>
      </c>
      <c r="I110" s="12" t="s">
        <v>12</v>
      </c>
      <c r="J110" s="13" t="s">
        <v>12</v>
      </c>
      <c r="K110" s="12" t="s">
        <v>12</v>
      </c>
      <c r="L110" s="12" t="s">
        <v>12</v>
      </c>
      <c r="M110" s="12" t="s">
        <v>12</v>
      </c>
      <c r="N110" s="12" t="s">
        <v>12</v>
      </c>
      <c r="O110" s="12" t="s">
        <v>12</v>
      </c>
      <c r="P110" s="12" t="s">
        <v>12</v>
      </c>
      <c r="Q110" s="12" t="s">
        <v>12</v>
      </c>
      <c r="R110" s="12" t="s">
        <v>12</v>
      </c>
      <c r="S110" s="12" t="s">
        <v>12</v>
      </c>
      <c r="T110" s="12" t="s">
        <v>12</v>
      </c>
    </row>
    <row r="111" spans="1:20" ht="15.75" customHeight="1">
      <c r="A111" s="1" t="s">
        <v>2458</v>
      </c>
      <c r="B111" s="1" t="str">
        <f t="shared" si="20"/>
        <v>BFR004</v>
      </c>
      <c r="C111" s="1" t="str">
        <f>'2. BAT-FLY_INTERACTIONS_Site'!A53</f>
        <v>BFA052</v>
      </c>
      <c r="D111" s="37" t="s">
        <v>2269</v>
      </c>
      <c r="E111" s="37" t="s">
        <v>2270</v>
      </c>
      <c r="F111" s="37" t="s">
        <v>2292</v>
      </c>
      <c r="G111" s="37" t="s">
        <v>2388</v>
      </c>
      <c r="H111" s="37" t="s">
        <v>2388</v>
      </c>
      <c r="I111" s="12" t="s">
        <v>12</v>
      </c>
      <c r="J111" s="13" t="s">
        <v>12</v>
      </c>
      <c r="K111" s="12" t="s">
        <v>12</v>
      </c>
      <c r="L111" s="12" t="s">
        <v>12</v>
      </c>
      <c r="M111" s="12" t="s">
        <v>12</v>
      </c>
      <c r="N111" s="12" t="s">
        <v>12</v>
      </c>
      <c r="O111" s="12" t="s">
        <v>12</v>
      </c>
      <c r="P111" s="12" t="s">
        <v>12</v>
      </c>
      <c r="Q111" s="12" t="s">
        <v>12</v>
      </c>
      <c r="R111" s="12" t="s">
        <v>12</v>
      </c>
      <c r="S111" s="12" t="s">
        <v>12</v>
      </c>
      <c r="T111" s="12" t="s">
        <v>12</v>
      </c>
    </row>
    <row r="112" spans="1:20" ht="15.75" customHeight="1">
      <c r="A112" s="1" t="s">
        <v>2459</v>
      </c>
      <c r="B112" s="1" t="str">
        <f t="shared" si="20"/>
        <v>BFR004</v>
      </c>
      <c r="C112" s="1" t="str">
        <f>'2. BAT-FLY_INTERACTIONS_Site'!A54</f>
        <v>BFA053</v>
      </c>
      <c r="D112" s="37" t="s">
        <v>2269</v>
      </c>
      <c r="E112" s="37" t="s">
        <v>2270</v>
      </c>
      <c r="F112" s="37" t="s">
        <v>2287</v>
      </c>
      <c r="G112" s="37" t="s">
        <v>2290</v>
      </c>
      <c r="H112" s="37" t="s">
        <v>2290</v>
      </c>
      <c r="I112" s="12" t="s">
        <v>12</v>
      </c>
      <c r="J112" s="13" t="s">
        <v>12</v>
      </c>
      <c r="K112" s="12" t="s">
        <v>12</v>
      </c>
      <c r="L112" s="12" t="s">
        <v>12</v>
      </c>
      <c r="M112" s="12" t="s">
        <v>12</v>
      </c>
      <c r="N112" s="12" t="s">
        <v>12</v>
      </c>
      <c r="O112" s="12" t="s">
        <v>12</v>
      </c>
      <c r="P112" s="12" t="s">
        <v>12</v>
      </c>
      <c r="Q112" s="12" t="s">
        <v>12</v>
      </c>
      <c r="R112" s="12" t="s">
        <v>12</v>
      </c>
      <c r="S112" s="12" t="s">
        <v>12</v>
      </c>
      <c r="T112" s="12" t="s">
        <v>12</v>
      </c>
    </row>
    <row r="113" spans="1:20" ht="15.75" customHeight="1">
      <c r="A113" s="1" t="s">
        <v>2460</v>
      </c>
      <c r="B113" s="1" t="str">
        <f t="shared" si="20"/>
        <v>BFR004</v>
      </c>
      <c r="C113" s="1" t="str">
        <f t="shared" ref="C113:C115" si="30">C112</f>
        <v>BFA053</v>
      </c>
      <c r="D113" s="37" t="s">
        <v>2269</v>
      </c>
      <c r="E113" s="37" t="s">
        <v>2270</v>
      </c>
      <c r="F113" s="37" t="s">
        <v>2362</v>
      </c>
      <c r="G113" s="37" t="s">
        <v>2363</v>
      </c>
      <c r="H113" s="37" t="s">
        <v>2363</v>
      </c>
      <c r="I113" s="12" t="s">
        <v>12</v>
      </c>
      <c r="J113" s="13" t="s">
        <v>12</v>
      </c>
      <c r="K113" s="12" t="s">
        <v>12</v>
      </c>
      <c r="L113" s="12" t="s">
        <v>12</v>
      </c>
      <c r="M113" s="12" t="s">
        <v>12</v>
      </c>
      <c r="N113" s="12" t="s">
        <v>12</v>
      </c>
      <c r="O113" s="12" t="s">
        <v>12</v>
      </c>
      <c r="P113" s="12" t="s">
        <v>12</v>
      </c>
      <c r="Q113" s="12" t="s">
        <v>12</v>
      </c>
      <c r="R113" s="12" t="s">
        <v>12</v>
      </c>
      <c r="S113" s="12" t="s">
        <v>12</v>
      </c>
      <c r="T113" s="12" t="s">
        <v>12</v>
      </c>
    </row>
    <row r="114" spans="1:20" ht="15.75" customHeight="1">
      <c r="A114" s="1" t="s">
        <v>2461</v>
      </c>
      <c r="B114" s="1" t="str">
        <f t="shared" si="20"/>
        <v>BFR004</v>
      </c>
      <c r="C114" s="1" t="str">
        <f t="shared" si="30"/>
        <v>BFA053</v>
      </c>
      <c r="D114" s="37" t="s">
        <v>2269</v>
      </c>
      <c r="E114" s="37" t="s">
        <v>2270</v>
      </c>
      <c r="F114" s="37" t="s">
        <v>2462</v>
      </c>
      <c r="G114" s="37" t="s">
        <v>2463</v>
      </c>
      <c r="H114" s="37" t="s">
        <v>2463</v>
      </c>
      <c r="I114" s="12" t="s">
        <v>12</v>
      </c>
      <c r="J114" s="13" t="s">
        <v>12</v>
      </c>
      <c r="K114" s="12" t="s">
        <v>12</v>
      </c>
      <c r="L114" s="12" t="s">
        <v>12</v>
      </c>
      <c r="M114" s="12" t="s">
        <v>12</v>
      </c>
      <c r="N114" s="12" t="s">
        <v>12</v>
      </c>
      <c r="O114" s="12" t="s">
        <v>12</v>
      </c>
      <c r="P114" s="12" t="s">
        <v>12</v>
      </c>
      <c r="Q114" s="12" t="s">
        <v>12</v>
      </c>
      <c r="R114" s="12" t="s">
        <v>12</v>
      </c>
      <c r="S114" s="12" t="s">
        <v>12</v>
      </c>
      <c r="T114" s="12" t="s">
        <v>12</v>
      </c>
    </row>
    <row r="115" spans="1:20" ht="15.75" customHeight="1">
      <c r="A115" s="1" t="s">
        <v>2464</v>
      </c>
      <c r="B115" s="1" t="str">
        <f t="shared" si="20"/>
        <v>BFR004</v>
      </c>
      <c r="C115" s="1" t="str">
        <f t="shared" si="30"/>
        <v>BFA053</v>
      </c>
      <c r="D115" s="37" t="s">
        <v>2269</v>
      </c>
      <c r="E115" s="37" t="s">
        <v>2270</v>
      </c>
      <c r="F115" s="37" t="s">
        <v>2287</v>
      </c>
      <c r="G115" s="37" t="s">
        <v>2290</v>
      </c>
      <c r="H115" s="37" t="s">
        <v>2290</v>
      </c>
      <c r="I115" s="12" t="s">
        <v>12</v>
      </c>
      <c r="J115" s="13" t="s">
        <v>12</v>
      </c>
      <c r="K115" s="12" t="s">
        <v>12</v>
      </c>
      <c r="L115" s="12" t="s">
        <v>12</v>
      </c>
      <c r="M115" s="12" t="s">
        <v>12</v>
      </c>
      <c r="N115" s="12" t="s">
        <v>12</v>
      </c>
      <c r="O115" s="12" t="s">
        <v>12</v>
      </c>
      <c r="P115" s="12" t="s">
        <v>12</v>
      </c>
      <c r="Q115" s="12" t="s">
        <v>12</v>
      </c>
      <c r="R115" s="12" t="s">
        <v>12</v>
      </c>
      <c r="S115" s="12" t="s">
        <v>12</v>
      </c>
      <c r="T115" s="12" t="s">
        <v>12</v>
      </c>
    </row>
    <row r="116" spans="1:20" ht="15.75" customHeight="1">
      <c r="A116" s="1" t="s">
        <v>2465</v>
      </c>
      <c r="B116" s="1" t="str">
        <f t="shared" si="20"/>
        <v>BFR004</v>
      </c>
      <c r="C116" s="1" t="str">
        <f>'2. BAT-FLY_INTERACTIONS_Site'!A55</f>
        <v>BFA054</v>
      </c>
      <c r="D116" s="37" t="s">
        <v>2269</v>
      </c>
      <c r="E116" s="37" t="s">
        <v>2270</v>
      </c>
      <c r="F116" s="37" t="s">
        <v>2287</v>
      </c>
      <c r="G116" s="37" t="s">
        <v>2290</v>
      </c>
      <c r="H116" s="37" t="s">
        <v>2290</v>
      </c>
      <c r="I116" s="12" t="s">
        <v>12</v>
      </c>
      <c r="J116" s="13" t="s">
        <v>12</v>
      </c>
      <c r="K116" s="12" t="s">
        <v>12</v>
      </c>
      <c r="L116" s="12" t="s">
        <v>12</v>
      </c>
      <c r="M116" s="12" t="s">
        <v>12</v>
      </c>
      <c r="N116" s="12" t="s">
        <v>12</v>
      </c>
      <c r="O116" s="12" t="s">
        <v>12</v>
      </c>
      <c r="P116" s="12" t="s">
        <v>12</v>
      </c>
      <c r="Q116" s="12" t="s">
        <v>12</v>
      </c>
      <c r="R116" s="12" t="s">
        <v>12</v>
      </c>
      <c r="S116" s="12" t="s">
        <v>12</v>
      </c>
      <c r="T116" s="12" t="s">
        <v>12</v>
      </c>
    </row>
    <row r="117" spans="1:20" ht="15.75" customHeight="1">
      <c r="A117" s="1" t="s">
        <v>2466</v>
      </c>
      <c r="B117" s="1" t="str">
        <f t="shared" si="20"/>
        <v>BFR004</v>
      </c>
      <c r="C117" s="1" t="str">
        <f>C116</f>
        <v>BFA054</v>
      </c>
      <c r="D117" s="37" t="s">
        <v>2269</v>
      </c>
      <c r="E117" s="37" t="s">
        <v>2270</v>
      </c>
      <c r="F117" s="37" t="s">
        <v>2279</v>
      </c>
      <c r="G117" s="37" t="s">
        <v>2296</v>
      </c>
      <c r="H117" s="37" t="s">
        <v>2296</v>
      </c>
      <c r="I117" s="12" t="s">
        <v>12</v>
      </c>
      <c r="J117" s="13" t="s">
        <v>12</v>
      </c>
      <c r="K117" s="12" t="s">
        <v>12</v>
      </c>
      <c r="L117" s="12" t="s">
        <v>12</v>
      </c>
      <c r="M117" s="12" t="s">
        <v>12</v>
      </c>
      <c r="N117" s="12" t="s">
        <v>12</v>
      </c>
      <c r="O117" s="12" t="s">
        <v>12</v>
      </c>
      <c r="P117" s="12" t="s">
        <v>12</v>
      </c>
      <c r="Q117" s="12" t="s">
        <v>12</v>
      </c>
      <c r="R117" s="12" t="s">
        <v>12</v>
      </c>
      <c r="S117" s="12" t="s">
        <v>12</v>
      </c>
      <c r="T117" s="12" t="s">
        <v>12</v>
      </c>
    </row>
    <row r="118" spans="1:20" ht="15.75" customHeight="1">
      <c r="A118" s="1" t="s">
        <v>2467</v>
      </c>
      <c r="B118" s="1" t="str">
        <f t="shared" si="20"/>
        <v>BFR004</v>
      </c>
      <c r="C118" s="1" t="str">
        <f>'2. BAT-FLY_INTERACTIONS_Site'!A56</f>
        <v>BFA055</v>
      </c>
      <c r="D118" s="37" t="s">
        <v>2269</v>
      </c>
      <c r="E118" s="37" t="s">
        <v>2270</v>
      </c>
      <c r="F118" s="37" t="s">
        <v>2279</v>
      </c>
      <c r="G118" s="37" t="s">
        <v>2296</v>
      </c>
      <c r="H118" s="37" t="s">
        <v>2296</v>
      </c>
      <c r="I118" s="12" t="s">
        <v>12</v>
      </c>
      <c r="J118" s="13" t="s">
        <v>12</v>
      </c>
      <c r="K118" s="12" t="s">
        <v>12</v>
      </c>
      <c r="L118" s="12" t="s">
        <v>12</v>
      </c>
      <c r="M118" s="12" t="s">
        <v>12</v>
      </c>
      <c r="N118" s="12" t="s">
        <v>12</v>
      </c>
      <c r="O118" s="12" t="s">
        <v>12</v>
      </c>
      <c r="P118" s="12" t="s">
        <v>12</v>
      </c>
      <c r="Q118" s="12" t="s">
        <v>12</v>
      </c>
      <c r="R118" s="12" t="s">
        <v>12</v>
      </c>
      <c r="S118" s="12" t="s">
        <v>12</v>
      </c>
      <c r="T118" s="12" t="s">
        <v>12</v>
      </c>
    </row>
    <row r="119" spans="1:20" ht="15.75" customHeight="1">
      <c r="A119" s="1" t="s">
        <v>2468</v>
      </c>
      <c r="B119" s="1" t="str">
        <f t="shared" si="20"/>
        <v>BFR004</v>
      </c>
      <c r="C119" s="1" t="str">
        <f>C118</f>
        <v>BFA055</v>
      </c>
      <c r="D119" s="37" t="s">
        <v>2269</v>
      </c>
      <c r="E119" s="37" t="s">
        <v>2270</v>
      </c>
      <c r="F119" s="37" t="s">
        <v>2462</v>
      </c>
      <c r="G119" s="37" t="s">
        <v>2463</v>
      </c>
      <c r="H119" s="37" t="s">
        <v>2463</v>
      </c>
      <c r="I119" s="12" t="s">
        <v>12</v>
      </c>
      <c r="J119" s="13" t="s">
        <v>12</v>
      </c>
      <c r="K119" s="12" t="s">
        <v>12</v>
      </c>
      <c r="L119" s="12" t="s">
        <v>12</v>
      </c>
      <c r="M119" s="12" t="s">
        <v>12</v>
      </c>
      <c r="N119" s="12" t="s">
        <v>12</v>
      </c>
      <c r="O119" s="12" t="s">
        <v>12</v>
      </c>
      <c r="P119" s="12" t="s">
        <v>12</v>
      </c>
      <c r="Q119" s="12" t="s">
        <v>12</v>
      </c>
      <c r="R119" s="12" t="s">
        <v>12</v>
      </c>
      <c r="S119" s="12" t="s">
        <v>12</v>
      </c>
      <c r="T119" s="12" t="s">
        <v>12</v>
      </c>
    </row>
    <row r="120" spans="1:20" ht="15.75" customHeight="1">
      <c r="A120" s="1" t="s">
        <v>2469</v>
      </c>
      <c r="B120" s="1" t="str">
        <f t="shared" si="20"/>
        <v>BFR004</v>
      </c>
      <c r="C120" s="1" t="str">
        <f>'2. BAT-FLY_INTERACTIONS_Site'!A57</f>
        <v>BFA056</v>
      </c>
      <c r="D120" s="37" t="s">
        <v>2269</v>
      </c>
      <c r="E120" s="37" t="s">
        <v>2270</v>
      </c>
      <c r="F120" s="37" t="s">
        <v>2362</v>
      </c>
      <c r="G120" s="37" t="s">
        <v>2363</v>
      </c>
      <c r="H120" s="37" t="s">
        <v>2363</v>
      </c>
      <c r="I120" s="12" t="s">
        <v>12</v>
      </c>
      <c r="J120" s="13" t="s">
        <v>12</v>
      </c>
      <c r="K120" s="12" t="s">
        <v>12</v>
      </c>
      <c r="L120" s="12" t="s">
        <v>12</v>
      </c>
      <c r="M120" s="12" t="s">
        <v>12</v>
      </c>
      <c r="N120" s="12" t="s">
        <v>12</v>
      </c>
      <c r="O120" s="12" t="s">
        <v>12</v>
      </c>
      <c r="P120" s="12" t="s">
        <v>12</v>
      </c>
      <c r="Q120" s="12" t="s">
        <v>12</v>
      </c>
      <c r="R120" s="12" t="s">
        <v>12</v>
      </c>
      <c r="S120" s="12" t="s">
        <v>12</v>
      </c>
      <c r="T120" s="12" t="s">
        <v>12</v>
      </c>
    </row>
    <row r="121" spans="1:20" ht="15.75" customHeight="1">
      <c r="A121" s="1" t="s">
        <v>2470</v>
      </c>
      <c r="B121" s="1" t="str">
        <f t="shared" si="20"/>
        <v>BFR004</v>
      </c>
      <c r="C121" s="1" t="str">
        <f t="shared" ref="C121:C124" si="31">C120</f>
        <v>BFA056</v>
      </c>
      <c r="D121" s="37" t="s">
        <v>2269</v>
      </c>
      <c r="E121" s="37" t="s">
        <v>2270</v>
      </c>
      <c r="F121" s="37" t="s">
        <v>2287</v>
      </c>
      <c r="G121" s="37" t="s">
        <v>2288</v>
      </c>
      <c r="H121" s="37" t="s">
        <v>2288</v>
      </c>
      <c r="I121" s="12" t="s">
        <v>12</v>
      </c>
      <c r="J121" s="13" t="s">
        <v>12</v>
      </c>
      <c r="K121" s="12" t="s">
        <v>12</v>
      </c>
      <c r="L121" s="12" t="s">
        <v>12</v>
      </c>
      <c r="M121" s="12" t="s">
        <v>12</v>
      </c>
      <c r="N121" s="12" t="s">
        <v>12</v>
      </c>
      <c r="O121" s="12" t="s">
        <v>12</v>
      </c>
      <c r="P121" s="12" t="s">
        <v>12</v>
      </c>
      <c r="Q121" s="12" t="s">
        <v>12</v>
      </c>
      <c r="R121" s="12" t="s">
        <v>12</v>
      </c>
      <c r="S121" s="12" t="s">
        <v>12</v>
      </c>
      <c r="T121" s="12" t="s">
        <v>12</v>
      </c>
    </row>
    <row r="122" spans="1:20" ht="15.75" customHeight="1">
      <c r="A122" s="1" t="s">
        <v>2471</v>
      </c>
      <c r="B122" s="1" t="str">
        <f t="shared" si="20"/>
        <v>BFR004</v>
      </c>
      <c r="C122" s="1" t="str">
        <f t="shared" si="31"/>
        <v>BFA056</v>
      </c>
      <c r="D122" s="37" t="s">
        <v>2269</v>
      </c>
      <c r="E122" s="37" t="s">
        <v>2270</v>
      </c>
      <c r="F122" s="37" t="s">
        <v>2271</v>
      </c>
      <c r="G122" s="37" t="s">
        <v>2272</v>
      </c>
      <c r="H122" s="37" t="s">
        <v>2272</v>
      </c>
      <c r="I122" s="12" t="s">
        <v>12</v>
      </c>
      <c r="J122" s="13" t="s">
        <v>12</v>
      </c>
      <c r="K122" s="12" t="s">
        <v>12</v>
      </c>
      <c r="L122" s="12" t="s">
        <v>12</v>
      </c>
      <c r="M122" s="12" t="s">
        <v>12</v>
      </c>
      <c r="N122" s="12" t="s">
        <v>12</v>
      </c>
      <c r="O122" s="12" t="s">
        <v>12</v>
      </c>
      <c r="P122" s="12" t="s">
        <v>12</v>
      </c>
      <c r="Q122" s="12" t="s">
        <v>12</v>
      </c>
      <c r="R122" s="12" t="s">
        <v>12</v>
      </c>
      <c r="S122" s="12" t="s">
        <v>12</v>
      </c>
      <c r="T122" s="12" t="s">
        <v>12</v>
      </c>
    </row>
    <row r="123" spans="1:20" ht="15.75" customHeight="1">
      <c r="A123" s="1" t="s">
        <v>2472</v>
      </c>
      <c r="B123" s="1" t="str">
        <f t="shared" si="20"/>
        <v>BFR004</v>
      </c>
      <c r="C123" s="1" t="str">
        <f t="shared" si="31"/>
        <v>BFA056</v>
      </c>
      <c r="D123" s="37" t="s">
        <v>2269</v>
      </c>
      <c r="E123" s="37" t="s">
        <v>2270</v>
      </c>
      <c r="F123" s="37" t="s">
        <v>2279</v>
      </c>
      <c r="G123" s="37" t="s">
        <v>2296</v>
      </c>
      <c r="H123" s="37" t="s">
        <v>2296</v>
      </c>
      <c r="I123" s="12" t="s">
        <v>12</v>
      </c>
      <c r="J123" s="13" t="s">
        <v>12</v>
      </c>
      <c r="K123" s="12" t="s">
        <v>12</v>
      </c>
      <c r="L123" s="12" t="s">
        <v>12</v>
      </c>
      <c r="M123" s="12" t="s">
        <v>12</v>
      </c>
      <c r="N123" s="12" t="s">
        <v>12</v>
      </c>
      <c r="O123" s="12" t="s">
        <v>12</v>
      </c>
      <c r="P123" s="12" t="s">
        <v>12</v>
      </c>
      <c r="Q123" s="12" t="s">
        <v>12</v>
      </c>
      <c r="R123" s="12" t="s">
        <v>12</v>
      </c>
      <c r="S123" s="12" t="s">
        <v>12</v>
      </c>
      <c r="T123" s="12" t="s">
        <v>12</v>
      </c>
    </row>
    <row r="124" spans="1:20" ht="15.75" customHeight="1">
      <c r="A124" s="1" t="s">
        <v>2473</v>
      </c>
      <c r="B124" s="1" t="str">
        <f t="shared" si="20"/>
        <v>BFR004</v>
      </c>
      <c r="C124" s="1" t="str">
        <f t="shared" si="31"/>
        <v>BFA056</v>
      </c>
      <c r="D124" s="37" t="s">
        <v>2269</v>
      </c>
      <c r="E124" s="37" t="s">
        <v>2270</v>
      </c>
      <c r="F124" s="37" t="s">
        <v>2282</v>
      </c>
      <c r="G124" s="37" t="s">
        <v>2285</v>
      </c>
      <c r="H124" s="37" t="s">
        <v>2285</v>
      </c>
      <c r="I124" s="12" t="s">
        <v>12</v>
      </c>
      <c r="J124" s="13" t="s">
        <v>12</v>
      </c>
      <c r="K124" s="12" t="s">
        <v>12</v>
      </c>
      <c r="L124" s="12" t="s">
        <v>12</v>
      </c>
      <c r="M124" s="12" t="s">
        <v>12</v>
      </c>
      <c r="N124" s="12" t="s">
        <v>12</v>
      </c>
      <c r="O124" s="12" t="s">
        <v>12</v>
      </c>
      <c r="P124" s="12" t="s">
        <v>12</v>
      </c>
      <c r="Q124" s="12" t="s">
        <v>12</v>
      </c>
      <c r="R124" s="12" t="s">
        <v>12</v>
      </c>
      <c r="S124" s="12" t="s">
        <v>12</v>
      </c>
      <c r="T124" s="12" t="s">
        <v>12</v>
      </c>
    </row>
    <row r="125" spans="1:20" ht="15.75" customHeight="1">
      <c r="A125" s="1" t="s">
        <v>2474</v>
      </c>
      <c r="B125" s="1" t="str">
        <f t="shared" si="20"/>
        <v>BFR004</v>
      </c>
      <c r="C125" s="1" t="str">
        <f>'2. BAT-FLY_INTERACTIONS_Site'!A58</f>
        <v>BFA057</v>
      </c>
      <c r="D125" s="37" t="s">
        <v>2269</v>
      </c>
      <c r="E125" s="37" t="s">
        <v>2270</v>
      </c>
      <c r="F125" s="37" t="s">
        <v>2287</v>
      </c>
      <c r="G125" s="37" t="s">
        <v>2288</v>
      </c>
      <c r="H125" s="37" t="s">
        <v>2288</v>
      </c>
      <c r="I125" s="12" t="s">
        <v>12</v>
      </c>
      <c r="J125" s="13" t="s">
        <v>12</v>
      </c>
      <c r="K125" s="12" t="s">
        <v>12</v>
      </c>
      <c r="L125" s="12" t="s">
        <v>12</v>
      </c>
      <c r="M125" s="12" t="s">
        <v>12</v>
      </c>
      <c r="N125" s="12" t="s">
        <v>12</v>
      </c>
      <c r="O125" s="12" t="s">
        <v>12</v>
      </c>
      <c r="P125" s="12" t="s">
        <v>12</v>
      </c>
      <c r="Q125" s="12" t="s">
        <v>12</v>
      </c>
      <c r="R125" s="12" t="s">
        <v>12</v>
      </c>
      <c r="S125" s="12" t="s">
        <v>12</v>
      </c>
      <c r="T125" s="12" t="s">
        <v>12</v>
      </c>
    </row>
    <row r="126" spans="1:20" ht="15.75" customHeight="1">
      <c r="A126" s="1" t="s">
        <v>2475</v>
      </c>
      <c r="B126" s="1" t="str">
        <f t="shared" si="20"/>
        <v>BFR004</v>
      </c>
      <c r="C126" s="1" t="str">
        <f>'2. BAT-FLY_INTERACTIONS_Site'!A59</f>
        <v>BFA058</v>
      </c>
      <c r="D126" s="37" t="s">
        <v>2269</v>
      </c>
      <c r="E126" s="37" t="s">
        <v>2270</v>
      </c>
      <c r="F126" s="37" t="s">
        <v>2287</v>
      </c>
      <c r="G126" s="37" t="s">
        <v>2400</v>
      </c>
      <c r="H126" s="37" t="s">
        <v>2400</v>
      </c>
      <c r="I126" s="12" t="s">
        <v>12</v>
      </c>
      <c r="J126" s="13" t="s">
        <v>12</v>
      </c>
      <c r="K126" s="12" t="s">
        <v>12</v>
      </c>
      <c r="L126" s="12" t="s">
        <v>12</v>
      </c>
      <c r="M126" s="12" t="s">
        <v>12</v>
      </c>
      <c r="N126" s="12" t="s">
        <v>12</v>
      </c>
      <c r="O126" s="12" t="s">
        <v>12</v>
      </c>
      <c r="P126" s="12" t="s">
        <v>12</v>
      </c>
      <c r="Q126" s="12" t="s">
        <v>12</v>
      </c>
      <c r="R126" s="12" t="s">
        <v>12</v>
      </c>
      <c r="S126" s="12" t="s">
        <v>12</v>
      </c>
      <c r="T126" s="12" t="s">
        <v>12</v>
      </c>
    </row>
    <row r="127" spans="1:20" ht="15.75" customHeight="1">
      <c r="A127" s="1" t="s">
        <v>2476</v>
      </c>
      <c r="B127" s="1" t="str">
        <f t="shared" si="20"/>
        <v>BFR004</v>
      </c>
      <c r="C127" s="1" t="str">
        <f t="shared" ref="C127:C129" si="32">C126</f>
        <v>BFA058</v>
      </c>
      <c r="D127" s="37" t="s">
        <v>2269</v>
      </c>
      <c r="E127" s="37" t="s">
        <v>2270</v>
      </c>
      <c r="F127" s="37" t="s">
        <v>2292</v>
      </c>
      <c r="G127" s="37" t="s">
        <v>2385</v>
      </c>
      <c r="H127" s="37" t="s">
        <v>2385</v>
      </c>
      <c r="I127" s="12" t="s">
        <v>12</v>
      </c>
      <c r="J127" s="13" t="s">
        <v>12</v>
      </c>
      <c r="K127" s="12" t="s">
        <v>12</v>
      </c>
      <c r="L127" s="12" t="s">
        <v>12</v>
      </c>
      <c r="M127" s="12" t="s">
        <v>12</v>
      </c>
      <c r="N127" s="12" t="s">
        <v>12</v>
      </c>
      <c r="O127" s="12" t="s">
        <v>12</v>
      </c>
      <c r="P127" s="12" t="s">
        <v>12</v>
      </c>
      <c r="Q127" s="12" t="s">
        <v>12</v>
      </c>
      <c r="R127" s="12" t="s">
        <v>12</v>
      </c>
      <c r="S127" s="12" t="s">
        <v>12</v>
      </c>
      <c r="T127" s="12" t="s">
        <v>12</v>
      </c>
    </row>
    <row r="128" spans="1:20" ht="15.75" customHeight="1">
      <c r="A128" s="1" t="s">
        <v>2477</v>
      </c>
      <c r="B128" s="1" t="str">
        <f t="shared" si="20"/>
        <v>BFR004</v>
      </c>
      <c r="C128" s="1" t="str">
        <f t="shared" si="32"/>
        <v>BFA058</v>
      </c>
      <c r="D128" s="37" t="s">
        <v>2269</v>
      </c>
      <c r="E128" s="37" t="s">
        <v>2270</v>
      </c>
      <c r="F128" s="37" t="s">
        <v>2292</v>
      </c>
      <c r="G128" s="37" t="s">
        <v>2293</v>
      </c>
      <c r="H128" s="37" t="s">
        <v>2293</v>
      </c>
      <c r="I128" s="12" t="s">
        <v>12</v>
      </c>
      <c r="J128" s="13" t="s">
        <v>12</v>
      </c>
      <c r="K128" s="12" t="s">
        <v>12</v>
      </c>
      <c r="L128" s="12" t="s">
        <v>12</v>
      </c>
      <c r="M128" s="12" t="s">
        <v>12</v>
      </c>
      <c r="N128" s="12" t="s">
        <v>12</v>
      </c>
      <c r="O128" s="12" t="s">
        <v>12</v>
      </c>
      <c r="P128" s="12" t="s">
        <v>12</v>
      </c>
      <c r="Q128" s="12" t="s">
        <v>12</v>
      </c>
      <c r="R128" s="12" t="s">
        <v>12</v>
      </c>
      <c r="S128" s="12" t="s">
        <v>12</v>
      </c>
      <c r="T128" s="12" t="s">
        <v>12</v>
      </c>
    </row>
    <row r="129" spans="1:20" ht="15.75" customHeight="1">
      <c r="A129" s="1" t="s">
        <v>2478</v>
      </c>
      <c r="B129" s="1" t="str">
        <f t="shared" si="20"/>
        <v>BFR004</v>
      </c>
      <c r="C129" s="1" t="str">
        <f t="shared" si="32"/>
        <v>BFA058</v>
      </c>
      <c r="D129" s="37" t="s">
        <v>2269</v>
      </c>
      <c r="E129" s="37" t="s">
        <v>2270</v>
      </c>
      <c r="F129" s="37" t="s">
        <v>2292</v>
      </c>
      <c r="G129" s="37" t="s">
        <v>2372</v>
      </c>
      <c r="H129" s="37" t="s">
        <v>2372</v>
      </c>
      <c r="I129" s="12" t="s">
        <v>12</v>
      </c>
      <c r="J129" s="13" t="s">
        <v>12</v>
      </c>
      <c r="K129" s="12" t="s">
        <v>12</v>
      </c>
      <c r="L129" s="12" t="s">
        <v>12</v>
      </c>
      <c r="M129" s="12" t="s">
        <v>12</v>
      </c>
      <c r="N129" s="12" t="s">
        <v>12</v>
      </c>
      <c r="O129" s="12" t="s">
        <v>12</v>
      </c>
      <c r="P129" s="12" t="s">
        <v>12</v>
      </c>
      <c r="Q129" s="12" t="s">
        <v>12</v>
      </c>
      <c r="R129" s="12" t="s">
        <v>12</v>
      </c>
      <c r="S129" s="12" t="s">
        <v>12</v>
      </c>
      <c r="T129" s="12" t="s">
        <v>12</v>
      </c>
    </row>
    <row r="130" spans="1:20" ht="15.75" customHeight="1">
      <c r="A130" s="1" t="s">
        <v>2479</v>
      </c>
      <c r="B130" s="1" t="str">
        <f t="shared" si="20"/>
        <v>BFR004</v>
      </c>
      <c r="C130" s="1" t="str">
        <f>'2. BAT-FLY_INTERACTIONS_Site'!A60</f>
        <v>BFA059</v>
      </c>
      <c r="D130" s="37" t="s">
        <v>2269</v>
      </c>
      <c r="E130" s="37" t="s">
        <v>2270</v>
      </c>
      <c r="F130" s="37" t="s">
        <v>2377</v>
      </c>
      <c r="G130" s="37" t="s">
        <v>2378</v>
      </c>
      <c r="H130" s="37" t="s">
        <v>2378</v>
      </c>
      <c r="I130" s="12" t="s">
        <v>12</v>
      </c>
      <c r="J130" s="13" t="s">
        <v>12</v>
      </c>
      <c r="K130" s="12" t="s">
        <v>12</v>
      </c>
      <c r="L130" s="12" t="s">
        <v>12</v>
      </c>
      <c r="M130" s="12" t="s">
        <v>12</v>
      </c>
      <c r="N130" s="12" t="s">
        <v>12</v>
      </c>
      <c r="O130" s="12" t="s">
        <v>12</v>
      </c>
      <c r="P130" s="12" t="s">
        <v>12</v>
      </c>
      <c r="Q130" s="12" t="s">
        <v>12</v>
      </c>
      <c r="R130" s="12" t="s">
        <v>12</v>
      </c>
      <c r="S130" s="12" t="s">
        <v>12</v>
      </c>
      <c r="T130" s="12" t="s">
        <v>12</v>
      </c>
    </row>
    <row r="131" spans="1:20" ht="15.75" customHeight="1">
      <c r="A131" s="1" t="s">
        <v>2480</v>
      </c>
      <c r="B131" s="1" t="str">
        <f t="shared" si="20"/>
        <v>BFR004</v>
      </c>
      <c r="C131" s="1" t="str">
        <f>C130</f>
        <v>BFA059</v>
      </c>
      <c r="D131" s="37" t="s">
        <v>2269</v>
      </c>
      <c r="E131" s="37" t="s">
        <v>2270</v>
      </c>
      <c r="F131" s="37" t="s">
        <v>2282</v>
      </c>
      <c r="G131" s="37" t="s">
        <v>2285</v>
      </c>
      <c r="H131" s="37" t="s">
        <v>2285</v>
      </c>
      <c r="I131" s="12" t="s">
        <v>12</v>
      </c>
      <c r="J131" s="13" t="s">
        <v>12</v>
      </c>
      <c r="K131" s="12" t="s">
        <v>12</v>
      </c>
      <c r="L131" s="12" t="s">
        <v>12</v>
      </c>
      <c r="M131" s="12" t="s">
        <v>12</v>
      </c>
      <c r="N131" s="12" t="s">
        <v>12</v>
      </c>
      <c r="O131" s="12" t="s">
        <v>12</v>
      </c>
      <c r="P131" s="12" t="s">
        <v>12</v>
      </c>
      <c r="Q131" s="12" t="s">
        <v>12</v>
      </c>
      <c r="R131" s="12" t="s">
        <v>12</v>
      </c>
      <c r="S131" s="12" t="s">
        <v>12</v>
      </c>
      <c r="T131" s="12" t="s">
        <v>12</v>
      </c>
    </row>
    <row r="132" spans="1:20" ht="15.75" customHeight="1">
      <c r="A132" s="1" t="s">
        <v>2481</v>
      </c>
      <c r="B132" s="1" t="str">
        <f t="shared" si="20"/>
        <v>BFR004</v>
      </c>
      <c r="C132" s="1" t="str">
        <f>'2. BAT-FLY_INTERACTIONS_Site'!A61</f>
        <v>BFA060</v>
      </c>
      <c r="D132" s="37" t="s">
        <v>2269</v>
      </c>
      <c r="E132" s="37" t="s">
        <v>2270</v>
      </c>
      <c r="F132" s="37" t="s">
        <v>2279</v>
      </c>
      <c r="G132" s="37" t="s">
        <v>2296</v>
      </c>
      <c r="H132" s="37" t="s">
        <v>2296</v>
      </c>
      <c r="I132" s="12" t="s">
        <v>12</v>
      </c>
      <c r="J132" s="13" t="s">
        <v>12</v>
      </c>
      <c r="K132" s="12" t="s">
        <v>12</v>
      </c>
      <c r="L132" s="12" t="s">
        <v>12</v>
      </c>
      <c r="M132" s="12" t="s">
        <v>12</v>
      </c>
      <c r="N132" s="12" t="s">
        <v>12</v>
      </c>
      <c r="O132" s="12" t="s">
        <v>12</v>
      </c>
      <c r="P132" s="12" t="s">
        <v>12</v>
      </c>
      <c r="Q132" s="12" t="s">
        <v>12</v>
      </c>
      <c r="R132" s="12" t="s">
        <v>12</v>
      </c>
      <c r="S132" s="12" t="s">
        <v>12</v>
      </c>
      <c r="T132" s="12" t="s">
        <v>12</v>
      </c>
    </row>
    <row r="133" spans="1:20" ht="15.75" customHeight="1">
      <c r="A133" s="1" t="s">
        <v>2482</v>
      </c>
      <c r="B133" s="1" t="str">
        <f t="shared" si="20"/>
        <v>BFR004</v>
      </c>
      <c r="C133" s="1" t="str">
        <f>'2. BAT-FLY_INTERACTIONS_Site'!A62</f>
        <v>BFA061</v>
      </c>
      <c r="D133" s="37" t="s">
        <v>2269</v>
      </c>
      <c r="E133" s="37" t="s">
        <v>2270</v>
      </c>
      <c r="F133" s="37" t="s">
        <v>2279</v>
      </c>
      <c r="G133" s="37" t="s">
        <v>2296</v>
      </c>
      <c r="H133" s="37" t="s">
        <v>2296</v>
      </c>
      <c r="I133" s="12" t="s">
        <v>12</v>
      </c>
      <c r="J133" s="13" t="s">
        <v>12</v>
      </c>
      <c r="K133" s="12" t="s">
        <v>12</v>
      </c>
      <c r="L133" s="12" t="s">
        <v>12</v>
      </c>
      <c r="M133" s="12" t="s">
        <v>12</v>
      </c>
      <c r="N133" s="12" t="s">
        <v>12</v>
      </c>
      <c r="O133" s="12" t="s">
        <v>12</v>
      </c>
      <c r="P133" s="12" t="s">
        <v>12</v>
      </c>
      <c r="Q133" s="12" t="s">
        <v>12</v>
      </c>
      <c r="R133" s="12" t="s">
        <v>12</v>
      </c>
      <c r="S133" s="12" t="s">
        <v>12</v>
      </c>
      <c r="T133" s="12" t="s">
        <v>12</v>
      </c>
    </row>
    <row r="134" spans="1:20" ht="15.75" customHeight="1">
      <c r="A134" s="1" t="s">
        <v>2483</v>
      </c>
      <c r="B134" s="1" t="str">
        <f t="shared" si="20"/>
        <v>BFR004</v>
      </c>
      <c r="C134" s="1" t="str">
        <f>'2. BAT-FLY_INTERACTIONS_Site'!A63</f>
        <v>BFA062</v>
      </c>
      <c r="D134" s="37" t="s">
        <v>2269</v>
      </c>
      <c r="E134" s="37" t="s">
        <v>2270</v>
      </c>
      <c r="F134" s="37" t="s">
        <v>2287</v>
      </c>
      <c r="G134" s="37" t="s">
        <v>2288</v>
      </c>
      <c r="H134" s="37" t="s">
        <v>2288</v>
      </c>
      <c r="I134" s="12" t="s">
        <v>12</v>
      </c>
      <c r="J134" s="13" t="s">
        <v>12</v>
      </c>
      <c r="K134" s="12" t="s">
        <v>12</v>
      </c>
      <c r="L134" s="12" t="s">
        <v>12</v>
      </c>
      <c r="M134" s="12" t="s">
        <v>12</v>
      </c>
      <c r="N134" s="12" t="s">
        <v>12</v>
      </c>
      <c r="O134" s="12" t="s">
        <v>12</v>
      </c>
      <c r="P134" s="12" t="s">
        <v>12</v>
      </c>
      <c r="Q134" s="12" t="s">
        <v>12</v>
      </c>
      <c r="R134" s="12" t="s">
        <v>12</v>
      </c>
      <c r="S134" s="12" t="s">
        <v>12</v>
      </c>
      <c r="T134" s="12" t="s">
        <v>12</v>
      </c>
    </row>
    <row r="135" spans="1:20" ht="15.75" customHeight="1">
      <c r="A135" s="1" t="s">
        <v>2484</v>
      </c>
      <c r="B135" s="1" t="str">
        <f t="shared" si="20"/>
        <v>BFR004</v>
      </c>
      <c r="C135" s="1" t="str">
        <f>'2. BAT-FLY_INTERACTIONS_Site'!A64</f>
        <v>BFA063</v>
      </c>
      <c r="D135" s="37" t="s">
        <v>2269</v>
      </c>
      <c r="E135" s="37" t="s">
        <v>2270</v>
      </c>
      <c r="F135" s="37" t="s">
        <v>2282</v>
      </c>
      <c r="G135" s="37" t="s">
        <v>2422</v>
      </c>
      <c r="H135" s="37" t="s">
        <v>2422</v>
      </c>
      <c r="I135" s="12" t="s">
        <v>12</v>
      </c>
      <c r="J135" s="13" t="s">
        <v>12</v>
      </c>
      <c r="K135" s="12" t="s">
        <v>12</v>
      </c>
      <c r="L135" s="12" t="s">
        <v>12</v>
      </c>
      <c r="M135" s="12" t="s">
        <v>12</v>
      </c>
      <c r="N135" s="12" t="s">
        <v>12</v>
      </c>
      <c r="O135" s="12" t="s">
        <v>12</v>
      </c>
      <c r="P135" s="12" t="s">
        <v>12</v>
      </c>
      <c r="Q135" s="12" t="s">
        <v>12</v>
      </c>
      <c r="R135" s="12" t="s">
        <v>12</v>
      </c>
      <c r="S135" s="12" t="s">
        <v>12</v>
      </c>
      <c r="T135" s="12" t="s">
        <v>12</v>
      </c>
    </row>
    <row r="136" spans="1:20" ht="15.75" customHeight="1">
      <c r="A136" s="1" t="s">
        <v>2485</v>
      </c>
      <c r="B136" s="1" t="str">
        <f t="shared" si="20"/>
        <v>BFR004</v>
      </c>
      <c r="C136" s="1" t="str">
        <f>'2. BAT-FLY_INTERACTIONS_Site'!A65</f>
        <v>BFA064</v>
      </c>
      <c r="D136" s="37" t="s">
        <v>2269</v>
      </c>
      <c r="E136" s="37" t="s">
        <v>2270</v>
      </c>
      <c r="F136" s="37" t="s">
        <v>2486</v>
      </c>
      <c r="G136" s="37" t="s">
        <v>2487</v>
      </c>
      <c r="H136" s="37" t="s">
        <v>2487</v>
      </c>
      <c r="I136" s="12" t="s">
        <v>12</v>
      </c>
      <c r="J136" s="13" t="s">
        <v>12</v>
      </c>
      <c r="K136" s="12" t="s">
        <v>12</v>
      </c>
      <c r="L136" s="12" t="s">
        <v>12</v>
      </c>
      <c r="M136" s="12" t="s">
        <v>12</v>
      </c>
      <c r="N136" s="12" t="s">
        <v>12</v>
      </c>
      <c r="O136" s="12" t="s">
        <v>12</v>
      </c>
      <c r="P136" s="12" t="s">
        <v>12</v>
      </c>
      <c r="Q136" s="12" t="s">
        <v>12</v>
      </c>
      <c r="R136" s="12" t="s">
        <v>12</v>
      </c>
      <c r="S136" s="12" t="s">
        <v>12</v>
      </c>
      <c r="T136" s="12" t="s">
        <v>12</v>
      </c>
    </row>
    <row r="137" spans="1:20" ht="15.75" customHeight="1">
      <c r="A137" s="1" t="s">
        <v>2488</v>
      </c>
      <c r="B137" s="1" t="str">
        <f t="shared" si="20"/>
        <v>BFR004</v>
      </c>
      <c r="C137" s="1" t="str">
        <f>'2. BAT-FLY_INTERACTIONS_Site'!A66</f>
        <v>BFA065</v>
      </c>
      <c r="D137" s="37" t="s">
        <v>2269</v>
      </c>
      <c r="E137" s="37" t="s">
        <v>2270</v>
      </c>
      <c r="F137" s="37" t="s">
        <v>2282</v>
      </c>
      <c r="G137" s="37" t="s">
        <v>2489</v>
      </c>
      <c r="H137" s="37" t="s">
        <v>2489</v>
      </c>
      <c r="I137" s="12" t="s">
        <v>12</v>
      </c>
      <c r="J137" s="13" t="s">
        <v>12</v>
      </c>
      <c r="K137" s="12" t="s">
        <v>12</v>
      </c>
      <c r="L137" s="12" t="s">
        <v>12</v>
      </c>
      <c r="M137" s="12" t="s">
        <v>12</v>
      </c>
      <c r="N137" s="12" t="s">
        <v>12</v>
      </c>
      <c r="O137" s="12" t="s">
        <v>12</v>
      </c>
      <c r="P137" s="12" t="s">
        <v>12</v>
      </c>
      <c r="Q137" s="12" t="s">
        <v>12</v>
      </c>
      <c r="R137" s="12" t="s">
        <v>12</v>
      </c>
      <c r="S137" s="12" t="s">
        <v>12</v>
      </c>
      <c r="T137" s="12" t="s">
        <v>12</v>
      </c>
    </row>
    <row r="138" spans="1:20" ht="15.75" customHeight="1">
      <c r="A138" s="1" t="s">
        <v>2490</v>
      </c>
      <c r="B138" s="1" t="str">
        <f t="shared" si="20"/>
        <v>BFR004</v>
      </c>
      <c r="C138" s="1" t="str">
        <f>'2. BAT-FLY_INTERACTIONS_Site'!A67</f>
        <v>BFA066</v>
      </c>
      <c r="D138" s="37" t="s">
        <v>2269</v>
      </c>
      <c r="E138" s="37" t="s">
        <v>2270</v>
      </c>
      <c r="F138" s="37" t="s">
        <v>2426</v>
      </c>
      <c r="G138" s="37" t="s">
        <v>2491</v>
      </c>
      <c r="H138" s="37" t="s">
        <v>2491</v>
      </c>
      <c r="I138" s="12" t="s">
        <v>12</v>
      </c>
      <c r="J138" s="13" t="s">
        <v>12</v>
      </c>
      <c r="K138" s="12" t="s">
        <v>12</v>
      </c>
      <c r="L138" s="12" t="s">
        <v>12</v>
      </c>
      <c r="M138" s="12" t="s">
        <v>12</v>
      </c>
      <c r="N138" s="12" t="s">
        <v>12</v>
      </c>
      <c r="O138" s="12" t="s">
        <v>12</v>
      </c>
      <c r="P138" s="12" t="s">
        <v>12</v>
      </c>
      <c r="Q138" s="12" t="s">
        <v>12</v>
      </c>
      <c r="R138" s="12" t="s">
        <v>12</v>
      </c>
      <c r="S138" s="12" t="s">
        <v>12</v>
      </c>
      <c r="T138" s="12" t="s">
        <v>12</v>
      </c>
    </row>
    <row r="139" spans="1:20" ht="15.75" customHeight="1">
      <c r="A139" s="1" t="s">
        <v>2492</v>
      </c>
      <c r="B139" s="1" t="str">
        <f t="shared" si="20"/>
        <v>BFR004</v>
      </c>
      <c r="C139" s="1" t="str">
        <f>'2. BAT-FLY_INTERACTIONS_Site'!A68</f>
        <v>BFA067</v>
      </c>
      <c r="D139" s="37" t="s">
        <v>2269</v>
      </c>
      <c r="E139" s="37" t="s">
        <v>2270</v>
      </c>
      <c r="F139" s="37" t="s">
        <v>2287</v>
      </c>
      <c r="G139" s="37" t="s">
        <v>2400</v>
      </c>
      <c r="H139" s="37" t="s">
        <v>2400</v>
      </c>
      <c r="I139" s="12" t="s">
        <v>12</v>
      </c>
      <c r="J139" s="13" t="s">
        <v>12</v>
      </c>
      <c r="K139" s="12" t="s">
        <v>12</v>
      </c>
      <c r="L139" s="12" t="s">
        <v>12</v>
      </c>
      <c r="M139" s="12" t="s">
        <v>12</v>
      </c>
      <c r="N139" s="12" t="s">
        <v>12</v>
      </c>
      <c r="O139" s="12" t="s">
        <v>12</v>
      </c>
      <c r="P139" s="12" t="s">
        <v>12</v>
      </c>
      <c r="Q139" s="12" t="s">
        <v>12</v>
      </c>
      <c r="R139" s="12" t="s">
        <v>12</v>
      </c>
      <c r="S139" s="12" t="s">
        <v>12</v>
      </c>
      <c r="T139" s="12" t="s">
        <v>12</v>
      </c>
    </row>
    <row r="140" spans="1:20" ht="15.75" customHeight="1">
      <c r="A140" s="1" t="s">
        <v>2493</v>
      </c>
      <c r="B140" s="1" t="str">
        <f>'1. BAT-FLY_INTERACTIONS_Referen'!A6</f>
        <v>BFR005</v>
      </c>
      <c r="C140" s="1" t="str">
        <f>'2. BAT-FLY_INTERACTIONS_Site'!A69</f>
        <v>BFA068</v>
      </c>
      <c r="D140" s="37" t="s">
        <v>2269</v>
      </c>
      <c r="E140" s="37" t="s">
        <v>2270</v>
      </c>
      <c r="F140" s="37" t="s">
        <v>2279</v>
      </c>
      <c r="G140" s="37" t="s">
        <v>2280</v>
      </c>
      <c r="H140" s="37" t="s">
        <v>2280</v>
      </c>
      <c r="I140" s="12" t="s">
        <v>12</v>
      </c>
      <c r="J140" s="13" t="s">
        <v>12</v>
      </c>
      <c r="K140" s="12" t="s">
        <v>12</v>
      </c>
      <c r="L140" s="12" t="s">
        <v>12</v>
      </c>
      <c r="M140" s="12" t="s">
        <v>12</v>
      </c>
      <c r="N140" s="12" t="s">
        <v>12</v>
      </c>
      <c r="O140" s="12" t="s">
        <v>12</v>
      </c>
      <c r="P140" s="12" t="s">
        <v>12</v>
      </c>
      <c r="Q140" s="12" t="s">
        <v>12</v>
      </c>
      <c r="R140" s="12" t="s">
        <v>12</v>
      </c>
      <c r="S140" s="12" t="s">
        <v>12</v>
      </c>
      <c r="T140" s="12" t="s">
        <v>12</v>
      </c>
    </row>
    <row r="141" spans="1:20" ht="15.75" customHeight="1">
      <c r="A141" s="1" t="s">
        <v>2494</v>
      </c>
      <c r="B141" s="1" t="str">
        <f t="shared" ref="B141:B156" si="33">B140</f>
        <v>BFR005</v>
      </c>
      <c r="C141" s="1" t="str">
        <f>'2. BAT-FLY_INTERACTIONS_Site'!A70</f>
        <v>BFA069</v>
      </c>
      <c r="D141" s="37" t="s">
        <v>2269</v>
      </c>
      <c r="E141" s="37" t="s">
        <v>2302</v>
      </c>
      <c r="F141" s="37" t="s">
        <v>2303</v>
      </c>
      <c r="G141" s="37" t="s">
        <v>2304</v>
      </c>
      <c r="H141" s="37" t="s">
        <v>2304</v>
      </c>
      <c r="I141" s="12" t="s">
        <v>12</v>
      </c>
      <c r="J141" s="13" t="s">
        <v>12</v>
      </c>
      <c r="K141" s="12" t="s">
        <v>12</v>
      </c>
      <c r="L141" s="12" t="s">
        <v>12</v>
      </c>
      <c r="M141" s="12" t="s">
        <v>12</v>
      </c>
      <c r="N141" s="12" t="s">
        <v>12</v>
      </c>
      <c r="O141" s="12" t="s">
        <v>12</v>
      </c>
      <c r="P141" s="12" t="s">
        <v>12</v>
      </c>
      <c r="Q141" s="12" t="s">
        <v>12</v>
      </c>
      <c r="R141" s="12" t="s">
        <v>12</v>
      </c>
      <c r="S141" s="12" t="s">
        <v>12</v>
      </c>
      <c r="T141" s="12" t="s">
        <v>12</v>
      </c>
    </row>
    <row r="142" spans="1:20" ht="15.75" customHeight="1">
      <c r="A142" s="1" t="s">
        <v>2495</v>
      </c>
      <c r="B142" s="1" t="str">
        <f t="shared" si="33"/>
        <v>BFR005</v>
      </c>
      <c r="C142" s="1" t="str">
        <f>'2. BAT-FLY_INTERACTIONS_Site'!A71</f>
        <v>BFA070</v>
      </c>
      <c r="D142" s="37" t="s">
        <v>2269</v>
      </c>
      <c r="E142" s="37" t="s">
        <v>2302</v>
      </c>
      <c r="F142" s="37" t="s">
        <v>2303</v>
      </c>
      <c r="G142" s="37" t="s">
        <v>2304</v>
      </c>
      <c r="H142" s="37" t="s">
        <v>2304</v>
      </c>
      <c r="I142" s="12" t="s">
        <v>12</v>
      </c>
      <c r="J142" s="13" t="s">
        <v>12</v>
      </c>
      <c r="K142" s="12" t="s">
        <v>12</v>
      </c>
      <c r="L142" s="12" t="s">
        <v>12</v>
      </c>
      <c r="M142" s="12" t="s">
        <v>12</v>
      </c>
      <c r="N142" s="12" t="s">
        <v>12</v>
      </c>
      <c r="O142" s="12" t="s">
        <v>12</v>
      </c>
      <c r="P142" s="12" t="s">
        <v>12</v>
      </c>
      <c r="Q142" s="12" t="s">
        <v>12</v>
      </c>
      <c r="R142" s="12" t="s">
        <v>12</v>
      </c>
      <c r="S142" s="12" t="s">
        <v>12</v>
      </c>
      <c r="T142" s="12" t="s">
        <v>12</v>
      </c>
    </row>
    <row r="143" spans="1:20" ht="15.75" customHeight="1">
      <c r="A143" s="1" t="s">
        <v>2496</v>
      </c>
      <c r="B143" s="1" t="str">
        <f t="shared" si="33"/>
        <v>BFR005</v>
      </c>
      <c r="C143" s="1" t="str">
        <f>'2. BAT-FLY_INTERACTIONS_Site'!A72</f>
        <v>BFA071</v>
      </c>
      <c r="D143" s="37" t="s">
        <v>2269</v>
      </c>
      <c r="E143" s="37" t="s">
        <v>2270</v>
      </c>
      <c r="F143" s="37" t="s">
        <v>2279</v>
      </c>
      <c r="G143" s="37" t="s">
        <v>2343</v>
      </c>
      <c r="H143" s="37" t="s">
        <v>2343</v>
      </c>
      <c r="I143" s="12" t="s">
        <v>12</v>
      </c>
      <c r="J143" s="13" t="s">
        <v>12</v>
      </c>
      <c r="K143" s="12" t="s">
        <v>12</v>
      </c>
      <c r="L143" s="12" t="s">
        <v>12</v>
      </c>
      <c r="M143" s="12" t="s">
        <v>12</v>
      </c>
      <c r="N143" s="12" t="s">
        <v>12</v>
      </c>
      <c r="O143" s="12" t="s">
        <v>12</v>
      </c>
      <c r="P143" s="12" t="s">
        <v>12</v>
      </c>
      <c r="Q143" s="12" t="s">
        <v>12</v>
      </c>
      <c r="R143" s="12" t="s">
        <v>12</v>
      </c>
      <c r="S143" s="12" t="s">
        <v>12</v>
      </c>
      <c r="T143" s="12" t="s">
        <v>12</v>
      </c>
    </row>
    <row r="144" spans="1:20" ht="15.75" customHeight="1">
      <c r="A144" s="1" t="s">
        <v>2497</v>
      </c>
      <c r="B144" s="1" t="str">
        <f t="shared" si="33"/>
        <v>BFR005</v>
      </c>
      <c r="C144" s="1" t="str">
        <f t="shared" ref="C144:C145" si="34">C143</f>
        <v>BFA071</v>
      </c>
      <c r="D144" s="37" t="s">
        <v>2269</v>
      </c>
      <c r="E144" s="37" t="s">
        <v>2270</v>
      </c>
      <c r="F144" s="37" t="s">
        <v>2292</v>
      </c>
      <c r="G144" s="37" t="s">
        <v>2293</v>
      </c>
      <c r="H144" s="37" t="s">
        <v>2293</v>
      </c>
      <c r="I144" s="12" t="s">
        <v>12</v>
      </c>
      <c r="J144" s="13" t="s">
        <v>12</v>
      </c>
      <c r="K144" s="12" t="s">
        <v>12</v>
      </c>
      <c r="L144" s="12" t="s">
        <v>12</v>
      </c>
      <c r="M144" s="12" t="s">
        <v>12</v>
      </c>
      <c r="N144" s="12" t="s">
        <v>12</v>
      </c>
      <c r="O144" s="12" t="s">
        <v>12</v>
      </c>
      <c r="P144" s="12" t="s">
        <v>12</v>
      </c>
      <c r="Q144" s="12" t="s">
        <v>12</v>
      </c>
      <c r="R144" s="12" t="s">
        <v>12</v>
      </c>
      <c r="S144" s="12" t="s">
        <v>12</v>
      </c>
      <c r="T144" s="12" t="s">
        <v>12</v>
      </c>
    </row>
    <row r="145" spans="1:20" ht="15.75" customHeight="1">
      <c r="A145" s="1" t="s">
        <v>2498</v>
      </c>
      <c r="B145" s="1" t="str">
        <f t="shared" si="33"/>
        <v>BFR005</v>
      </c>
      <c r="C145" s="1" t="str">
        <f t="shared" si="34"/>
        <v>BFA071</v>
      </c>
      <c r="D145" s="37" t="s">
        <v>2269</v>
      </c>
      <c r="E145" s="37" t="s">
        <v>2270</v>
      </c>
      <c r="F145" s="37" t="s">
        <v>2279</v>
      </c>
      <c r="G145" s="37" t="s">
        <v>2280</v>
      </c>
      <c r="H145" s="37" t="s">
        <v>2280</v>
      </c>
      <c r="I145" s="12" t="s">
        <v>12</v>
      </c>
      <c r="J145" s="13" t="s">
        <v>12</v>
      </c>
      <c r="K145" s="12" t="s">
        <v>12</v>
      </c>
      <c r="L145" s="12" t="s">
        <v>12</v>
      </c>
      <c r="M145" s="12" t="s">
        <v>12</v>
      </c>
      <c r="N145" s="12" t="s">
        <v>12</v>
      </c>
      <c r="O145" s="12" t="s">
        <v>12</v>
      </c>
      <c r="P145" s="12" t="s">
        <v>12</v>
      </c>
      <c r="Q145" s="12" t="s">
        <v>12</v>
      </c>
      <c r="R145" s="12" t="s">
        <v>12</v>
      </c>
      <c r="S145" s="12" t="s">
        <v>12</v>
      </c>
      <c r="T145" s="12" t="s">
        <v>12</v>
      </c>
    </row>
    <row r="146" spans="1:20" ht="15.75" customHeight="1">
      <c r="A146" s="1" t="s">
        <v>2499</v>
      </c>
      <c r="B146" s="1" t="str">
        <f t="shared" si="33"/>
        <v>BFR005</v>
      </c>
      <c r="C146" s="1" t="str">
        <f>'2. BAT-FLY_INTERACTIONS_Site'!A73</f>
        <v>BFA072</v>
      </c>
      <c r="D146" s="37" t="s">
        <v>2269</v>
      </c>
      <c r="E146" s="37" t="s">
        <v>2270</v>
      </c>
      <c r="F146" s="37" t="s">
        <v>2279</v>
      </c>
      <c r="G146" s="37" t="s">
        <v>2280</v>
      </c>
      <c r="H146" s="37" t="s">
        <v>2280</v>
      </c>
      <c r="I146" s="12" t="s">
        <v>12</v>
      </c>
      <c r="J146" s="13" t="s">
        <v>12</v>
      </c>
      <c r="K146" s="12" t="s">
        <v>12</v>
      </c>
      <c r="L146" s="12" t="s">
        <v>12</v>
      </c>
      <c r="M146" s="12" t="s">
        <v>12</v>
      </c>
      <c r="N146" s="12" t="s">
        <v>12</v>
      </c>
      <c r="O146" s="12" t="s">
        <v>12</v>
      </c>
      <c r="P146" s="12" t="s">
        <v>12</v>
      </c>
      <c r="Q146" s="12" t="s">
        <v>12</v>
      </c>
      <c r="R146" s="12" t="s">
        <v>12</v>
      </c>
      <c r="S146" s="12" t="s">
        <v>12</v>
      </c>
      <c r="T146" s="12" t="s">
        <v>12</v>
      </c>
    </row>
    <row r="147" spans="1:20" ht="15.75" customHeight="1">
      <c r="A147" s="1" t="s">
        <v>2500</v>
      </c>
      <c r="B147" s="1" t="str">
        <f t="shared" si="33"/>
        <v>BFR005</v>
      </c>
      <c r="C147" s="1" t="str">
        <f>'2. BAT-FLY_INTERACTIONS_Site'!A74</f>
        <v>BFA073</v>
      </c>
      <c r="D147" s="37" t="s">
        <v>2269</v>
      </c>
      <c r="E147" s="37" t="s">
        <v>2270</v>
      </c>
      <c r="F147" s="37" t="s">
        <v>2292</v>
      </c>
      <c r="G147" s="37" t="s">
        <v>2293</v>
      </c>
      <c r="H147" s="37" t="s">
        <v>2293</v>
      </c>
      <c r="I147" s="12" t="s">
        <v>12</v>
      </c>
      <c r="J147" s="13" t="s">
        <v>12</v>
      </c>
      <c r="K147" s="12" t="s">
        <v>12</v>
      </c>
      <c r="L147" s="12" t="s">
        <v>12</v>
      </c>
      <c r="M147" s="12" t="s">
        <v>12</v>
      </c>
      <c r="N147" s="12" t="s">
        <v>12</v>
      </c>
      <c r="O147" s="12" t="s">
        <v>12</v>
      </c>
      <c r="P147" s="12" t="s">
        <v>12</v>
      </c>
      <c r="Q147" s="12" t="s">
        <v>12</v>
      </c>
      <c r="R147" s="12" t="s">
        <v>12</v>
      </c>
      <c r="S147" s="12" t="s">
        <v>12</v>
      </c>
      <c r="T147" s="12" t="s">
        <v>12</v>
      </c>
    </row>
    <row r="148" spans="1:20" ht="15.75" customHeight="1">
      <c r="A148" s="1" t="s">
        <v>2501</v>
      </c>
      <c r="B148" s="1" t="str">
        <f t="shared" si="33"/>
        <v>BFR005</v>
      </c>
      <c r="C148" s="1" t="str">
        <f>'2. BAT-FLY_INTERACTIONS_Site'!A75</f>
        <v>BFA074</v>
      </c>
      <c r="D148" s="37" t="s">
        <v>2269</v>
      </c>
      <c r="E148" s="37" t="s">
        <v>2302</v>
      </c>
      <c r="F148" s="37" t="s">
        <v>2311</v>
      </c>
      <c r="G148" s="37" t="s">
        <v>2502</v>
      </c>
      <c r="H148" s="37" t="s">
        <v>2502</v>
      </c>
      <c r="I148" s="12" t="s">
        <v>12</v>
      </c>
      <c r="J148" s="13" t="s">
        <v>12</v>
      </c>
      <c r="K148" s="12" t="s">
        <v>12</v>
      </c>
      <c r="L148" s="12" t="s">
        <v>12</v>
      </c>
      <c r="M148" s="12" t="s">
        <v>12</v>
      </c>
      <c r="N148" s="12" t="s">
        <v>12</v>
      </c>
      <c r="O148" s="12" t="s">
        <v>12</v>
      </c>
      <c r="P148" s="12" t="s">
        <v>12</v>
      </c>
      <c r="Q148" s="12" t="s">
        <v>12</v>
      </c>
      <c r="R148" s="12" t="s">
        <v>12</v>
      </c>
      <c r="S148" s="12" t="s">
        <v>12</v>
      </c>
      <c r="T148" s="12" t="s">
        <v>12</v>
      </c>
    </row>
    <row r="149" spans="1:20" ht="15.75" customHeight="1">
      <c r="A149" s="1" t="s">
        <v>2503</v>
      </c>
      <c r="B149" s="1" t="str">
        <f t="shared" si="33"/>
        <v>BFR005</v>
      </c>
      <c r="C149" s="1" t="str">
        <f>'2. BAT-FLY_INTERACTIONS_Site'!A76</f>
        <v>BFA075</v>
      </c>
      <c r="D149" s="37" t="s">
        <v>2269</v>
      </c>
      <c r="E149" s="37" t="s">
        <v>2270</v>
      </c>
      <c r="F149" s="37" t="s">
        <v>2279</v>
      </c>
      <c r="G149" s="37" t="s">
        <v>2343</v>
      </c>
      <c r="H149" s="37" t="s">
        <v>2343</v>
      </c>
      <c r="I149" s="12" t="s">
        <v>12</v>
      </c>
      <c r="J149" s="13" t="s">
        <v>12</v>
      </c>
      <c r="K149" s="12" t="s">
        <v>12</v>
      </c>
      <c r="L149" s="12" t="s">
        <v>12</v>
      </c>
      <c r="M149" s="12" t="s">
        <v>12</v>
      </c>
      <c r="N149" s="12" t="s">
        <v>12</v>
      </c>
      <c r="O149" s="12" t="s">
        <v>12</v>
      </c>
      <c r="P149" s="12" t="s">
        <v>12</v>
      </c>
      <c r="Q149" s="12" t="s">
        <v>12</v>
      </c>
      <c r="R149" s="12" t="s">
        <v>12</v>
      </c>
      <c r="S149" s="12" t="s">
        <v>12</v>
      </c>
      <c r="T149" s="12" t="s">
        <v>12</v>
      </c>
    </row>
    <row r="150" spans="1:20" ht="15.75" customHeight="1">
      <c r="A150" s="1" t="s">
        <v>2504</v>
      </c>
      <c r="B150" s="1" t="str">
        <f t="shared" si="33"/>
        <v>BFR005</v>
      </c>
      <c r="C150" s="1" t="str">
        <f t="shared" ref="C150:C151" si="35">C149</f>
        <v>BFA075</v>
      </c>
      <c r="D150" s="37" t="s">
        <v>2269</v>
      </c>
      <c r="E150" s="37" t="s">
        <v>2270</v>
      </c>
      <c r="F150" s="37" t="s">
        <v>2292</v>
      </c>
      <c r="G150" s="37" t="s">
        <v>2293</v>
      </c>
      <c r="H150" s="37" t="s">
        <v>2293</v>
      </c>
      <c r="I150" s="12" t="s">
        <v>12</v>
      </c>
      <c r="J150" s="13" t="s">
        <v>12</v>
      </c>
      <c r="K150" s="12" t="s">
        <v>12</v>
      </c>
      <c r="L150" s="12" t="s">
        <v>12</v>
      </c>
      <c r="M150" s="12" t="s">
        <v>12</v>
      </c>
      <c r="N150" s="12" t="s">
        <v>12</v>
      </c>
      <c r="O150" s="12" t="s">
        <v>12</v>
      </c>
      <c r="P150" s="12" t="s">
        <v>12</v>
      </c>
      <c r="Q150" s="12" t="s">
        <v>12</v>
      </c>
      <c r="R150" s="12" t="s">
        <v>12</v>
      </c>
      <c r="S150" s="12" t="s">
        <v>12</v>
      </c>
      <c r="T150" s="12" t="s">
        <v>12</v>
      </c>
    </row>
    <row r="151" spans="1:20" ht="15.75" customHeight="1">
      <c r="A151" s="1" t="s">
        <v>2505</v>
      </c>
      <c r="B151" s="1" t="str">
        <f t="shared" si="33"/>
        <v>BFR005</v>
      </c>
      <c r="C151" s="1" t="str">
        <f t="shared" si="35"/>
        <v>BFA075</v>
      </c>
      <c r="D151" s="37" t="s">
        <v>2269</v>
      </c>
      <c r="E151" s="37" t="s">
        <v>2270</v>
      </c>
      <c r="F151" s="37" t="s">
        <v>2282</v>
      </c>
      <c r="G151" s="37" t="s">
        <v>2285</v>
      </c>
      <c r="H151" s="37" t="s">
        <v>2285</v>
      </c>
      <c r="I151" s="12" t="s">
        <v>12</v>
      </c>
      <c r="J151" s="13" t="s">
        <v>12</v>
      </c>
      <c r="K151" s="12" t="s">
        <v>12</v>
      </c>
      <c r="L151" s="12" t="s">
        <v>12</v>
      </c>
      <c r="M151" s="12" t="s">
        <v>12</v>
      </c>
      <c r="N151" s="12" t="s">
        <v>12</v>
      </c>
      <c r="O151" s="12" t="s">
        <v>12</v>
      </c>
      <c r="P151" s="12" t="s">
        <v>12</v>
      </c>
      <c r="Q151" s="12" t="s">
        <v>12</v>
      </c>
      <c r="R151" s="12" t="s">
        <v>12</v>
      </c>
      <c r="S151" s="12" t="s">
        <v>12</v>
      </c>
      <c r="T151" s="12" t="s">
        <v>12</v>
      </c>
    </row>
    <row r="152" spans="1:20" ht="15.75" customHeight="1">
      <c r="A152" s="1" t="s">
        <v>2506</v>
      </c>
      <c r="B152" s="1" t="str">
        <f t="shared" si="33"/>
        <v>BFR005</v>
      </c>
      <c r="C152" s="1" t="str">
        <f>'2. BAT-FLY_INTERACTIONS_Site'!A77</f>
        <v>BFA076</v>
      </c>
      <c r="D152" s="37" t="s">
        <v>2269</v>
      </c>
      <c r="E152" s="37" t="s">
        <v>2270</v>
      </c>
      <c r="F152" s="37" t="s">
        <v>2279</v>
      </c>
      <c r="G152" s="37" t="s">
        <v>2343</v>
      </c>
      <c r="H152" s="37" t="s">
        <v>2343</v>
      </c>
      <c r="I152" s="12" t="s">
        <v>12</v>
      </c>
      <c r="J152" s="13" t="s">
        <v>12</v>
      </c>
      <c r="K152" s="12" t="s">
        <v>12</v>
      </c>
      <c r="L152" s="12" t="s">
        <v>12</v>
      </c>
      <c r="M152" s="12" t="s">
        <v>12</v>
      </c>
      <c r="N152" s="12" t="s">
        <v>12</v>
      </c>
      <c r="O152" s="12" t="s">
        <v>12</v>
      </c>
      <c r="P152" s="12" t="s">
        <v>12</v>
      </c>
      <c r="Q152" s="12" t="s">
        <v>12</v>
      </c>
      <c r="R152" s="12" t="s">
        <v>12</v>
      </c>
      <c r="S152" s="12" t="s">
        <v>12</v>
      </c>
      <c r="T152" s="12" t="s">
        <v>12</v>
      </c>
    </row>
    <row r="153" spans="1:20" ht="15.75" customHeight="1">
      <c r="A153" s="1" t="s">
        <v>2507</v>
      </c>
      <c r="B153" s="1" t="str">
        <f t="shared" si="33"/>
        <v>BFR005</v>
      </c>
      <c r="C153" s="1" t="str">
        <f t="shared" ref="C153:C154" si="36">C152</f>
        <v>BFA076</v>
      </c>
      <c r="D153" s="37" t="s">
        <v>2269</v>
      </c>
      <c r="E153" s="37" t="s">
        <v>2302</v>
      </c>
      <c r="F153" s="37" t="s">
        <v>2303</v>
      </c>
      <c r="G153" s="37" t="s">
        <v>2304</v>
      </c>
      <c r="H153" s="37" t="s">
        <v>2304</v>
      </c>
      <c r="I153" s="12" t="s">
        <v>12</v>
      </c>
      <c r="J153" s="13" t="s">
        <v>12</v>
      </c>
      <c r="K153" s="12" t="s">
        <v>12</v>
      </c>
      <c r="L153" s="12" t="s">
        <v>12</v>
      </c>
      <c r="M153" s="12" t="s">
        <v>12</v>
      </c>
      <c r="N153" s="12" t="s">
        <v>12</v>
      </c>
      <c r="O153" s="12" t="s">
        <v>12</v>
      </c>
      <c r="P153" s="12" t="s">
        <v>12</v>
      </c>
      <c r="Q153" s="12" t="s">
        <v>12</v>
      </c>
      <c r="R153" s="12" t="s">
        <v>12</v>
      </c>
      <c r="S153" s="12" t="s">
        <v>12</v>
      </c>
      <c r="T153" s="12" t="s">
        <v>12</v>
      </c>
    </row>
    <row r="154" spans="1:20" ht="15.75" customHeight="1">
      <c r="A154" s="1" t="s">
        <v>2508</v>
      </c>
      <c r="B154" s="1" t="str">
        <f t="shared" si="33"/>
        <v>BFR005</v>
      </c>
      <c r="C154" s="1" t="str">
        <f t="shared" si="36"/>
        <v>BFA076</v>
      </c>
      <c r="D154" s="37" t="s">
        <v>2269</v>
      </c>
      <c r="E154" s="37" t="s">
        <v>2270</v>
      </c>
      <c r="F154" s="37" t="s">
        <v>2279</v>
      </c>
      <c r="G154" s="37" t="s">
        <v>2280</v>
      </c>
      <c r="H154" s="37" t="s">
        <v>2280</v>
      </c>
      <c r="I154" s="12" t="s">
        <v>12</v>
      </c>
      <c r="J154" s="13" t="s">
        <v>12</v>
      </c>
      <c r="K154" s="12" t="s">
        <v>12</v>
      </c>
      <c r="L154" s="12" t="s">
        <v>12</v>
      </c>
      <c r="M154" s="12" t="s">
        <v>12</v>
      </c>
      <c r="N154" s="12" t="s">
        <v>12</v>
      </c>
      <c r="O154" s="12" t="s">
        <v>12</v>
      </c>
      <c r="P154" s="12" t="s">
        <v>12</v>
      </c>
      <c r="Q154" s="12" t="s">
        <v>12</v>
      </c>
      <c r="R154" s="12" t="s">
        <v>12</v>
      </c>
      <c r="S154" s="12" t="s">
        <v>12</v>
      </c>
      <c r="T154" s="12" t="s">
        <v>12</v>
      </c>
    </row>
    <row r="155" spans="1:20" ht="15.75" customHeight="1">
      <c r="A155" s="1" t="s">
        <v>2509</v>
      </c>
      <c r="B155" s="1" t="str">
        <f t="shared" si="33"/>
        <v>BFR005</v>
      </c>
      <c r="C155" s="1" t="str">
        <f>'2. BAT-FLY_INTERACTIONS_Site'!A78</f>
        <v>BFA077</v>
      </c>
      <c r="D155" s="37" t="s">
        <v>2269</v>
      </c>
      <c r="E155" s="37" t="s">
        <v>2270</v>
      </c>
      <c r="F155" s="37" t="s">
        <v>2279</v>
      </c>
      <c r="G155" s="37" t="s">
        <v>2280</v>
      </c>
      <c r="H155" s="37" t="s">
        <v>2280</v>
      </c>
      <c r="I155" s="12" t="s">
        <v>12</v>
      </c>
      <c r="J155" s="13" t="s">
        <v>12</v>
      </c>
      <c r="K155" s="12" t="s">
        <v>12</v>
      </c>
      <c r="L155" s="12" t="s">
        <v>12</v>
      </c>
      <c r="M155" s="12" t="s">
        <v>12</v>
      </c>
      <c r="N155" s="12" t="s">
        <v>12</v>
      </c>
      <c r="O155" s="12" t="s">
        <v>12</v>
      </c>
      <c r="P155" s="12" t="s">
        <v>12</v>
      </c>
      <c r="Q155" s="12" t="s">
        <v>12</v>
      </c>
      <c r="R155" s="12" t="s">
        <v>12</v>
      </c>
      <c r="S155" s="12" t="s">
        <v>12</v>
      </c>
      <c r="T155" s="12" t="s">
        <v>12</v>
      </c>
    </row>
    <row r="156" spans="1:20" ht="15.75" customHeight="1">
      <c r="A156" s="1" t="s">
        <v>2510</v>
      </c>
      <c r="B156" s="1" t="str">
        <f t="shared" si="33"/>
        <v>BFR005</v>
      </c>
      <c r="C156" s="1" t="str">
        <f>'2. BAT-FLY_INTERACTIONS_Site'!A79</f>
        <v>BFA078</v>
      </c>
      <c r="D156" s="37" t="s">
        <v>2269</v>
      </c>
      <c r="E156" s="37" t="s">
        <v>2354</v>
      </c>
      <c r="F156" s="37" t="s">
        <v>2511</v>
      </c>
      <c r="G156" s="37" t="s">
        <v>2512</v>
      </c>
      <c r="H156" s="37" t="s">
        <v>2512</v>
      </c>
      <c r="I156" s="12" t="s">
        <v>12</v>
      </c>
      <c r="J156" s="13" t="s">
        <v>12</v>
      </c>
      <c r="K156" s="12" t="s">
        <v>12</v>
      </c>
      <c r="L156" s="12" t="s">
        <v>12</v>
      </c>
      <c r="M156" s="12" t="s">
        <v>12</v>
      </c>
      <c r="N156" s="12" t="s">
        <v>12</v>
      </c>
      <c r="O156" s="12" t="s">
        <v>12</v>
      </c>
      <c r="P156" s="12" t="s">
        <v>12</v>
      </c>
      <c r="Q156" s="12" t="s">
        <v>12</v>
      </c>
      <c r="R156" s="12" t="s">
        <v>12</v>
      </c>
      <c r="S156" s="12" t="s">
        <v>12</v>
      </c>
      <c r="T156" s="12" t="s">
        <v>12</v>
      </c>
    </row>
    <row r="157" spans="1:20" ht="15.75" customHeight="1">
      <c r="A157" s="1" t="s">
        <v>2513</v>
      </c>
      <c r="B157" s="1" t="str">
        <f>'1. BAT-FLY_INTERACTIONS_Referen'!A7</f>
        <v>BFR006</v>
      </c>
      <c r="C157" s="1" t="str">
        <f>'2. BAT-FLY_INTERACTIONS_Site'!A80</f>
        <v>BFA079</v>
      </c>
      <c r="D157" s="37" t="s">
        <v>2269</v>
      </c>
      <c r="E157" s="37" t="s">
        <v>2270</v>
      </c>
      <c r="F157" s="37" t="s">
        <v>2279</v>
      </c>
      <c r="G157" s="37" t="s">
        <v>2343</v>
      </c>
      <c r="H157" s="37" t="s">
        <v>2343</v>
      </c>
      <c r="I157" s="12" t="s">
        <v>12</v>
      </c>
      <c r="J157" s="13">
        <v>3</v>
      </c>
      <c r="K157" s="12" t="s">
        <v>12</v>
      </c>
      <c r="L157" s="12" t="s">
        <v>12</v>
      </c>
      <c r="M157" s="12" t="s">
        <v>12</v>
      </c>
      <c r="N157" s="12" t="s">
        <v>12</v>
      </c>
      <c r="O157" s="12" t="s">
        <v>12</v>
      </c>
      <c r="P157" s="12" t="s">
        <v>12</v>
      </c>
      <c r="Q157" s="12" t="s">
        <v>12</v>
      </c>
      <c r="R157" s="12" t="s">
        <v>12</v>
      </c>
      <c r="S157" s="12" t="s">
        <v>12</v>
      </c>
      <c r="T157" s="12" t="s">
        <v>12</v>
      </c>
    </row>
    <row r="158" spans="1:20" ht="15.75" customHeight="1">
      <c r="A158" s="1" t="s">
        <v>2514</v>
      </c>
      <c r="B158" s="1" t="str">
        <f t="shared" ref="B158:C158" si="37">B157</f>
        <v>BFR006</v>
      </c>
      <c r="C158" s="1" t="str">
        <f t="shared" si="37"/>
        <v>BFA079</v>
      </c>
      <c r="D158" s="37" t="s">
        <v>2269</v>
      </c>
      <c r="E158" s="37" t="s">
        <v>2270</v>
      </c>
      <c r="F158" s="37" t="s">
        <v>2279</v>
      </c>
      <c r="G158" s="37" t="s">
        <v>2280</v>
      </c>
      <c r="H158" s="37" t="s">
        <v>2280</v>
      </c>
      <c r="I158" s="12" t="s">
        <v>12</v>
      </c>
      <c r="J158" s="13">
        <v>20</v>
      </c>
      <c r="K158" s="12" t="s">
        <v>12</v>
      </c>
      <c r="L158" s="12" t="s">
        <v>12</v>
      </c>
      <c r="M158" s="12" t="s">
        <v>12</v>
      </c>
      <c r="N158" s="12" t="s">
        <v>12</v>
      </c>
      <c r="O158" s="12" t="s">
        <v>12</v>
      </c>
      <c r="P158" s="12" t="s">
        <v>12</v>
      </c>
      <c r="Q158" s="12" t="s">
        <v>12</v>
      </c>
      <c r="R158" s="12" t="s">
        <v>12</v>
      </c>
      <c r="S158" s="12" t="s">
        <v>12</v>
      </c>
      <c r="T158" s="12" t="s">
        <v>12</v>
      </c>
    </row>
    <row r="159" spans="1:20" ht="15.75" customHeight="1">
      <c r="A159" s="1" t="s">
        <v>2515</v>
      </c>
      <c r="B159" s="1" t="str">
        <f t="shared" ref="B159:C159" si="38">B158</f>
        <v>BFR006</v>
      </c>
      <c r="C159" s="1" t="str">
        <f t="shared" si="38"/>
        <v>BFA079</v>
      </c>
      <c r="D159" s="37" t="s">
        <v>2269</v>
      </c>
      <c r="E159" s="37" t="s">
        <v>2270</v>
      </c>
      <c r="F159" s="37" t="s">
        <v>2282</v>
      </c>
      <c r="G159" s="37" t="s">
        <v>2285</v>
      </c>
      <c r="H159" s="37" t="s">
        <v>2285</v>
      </c>
      <c r="I159" s="12" t="s">
        <v>12</v>
      </c>
      <c r="J159" s="13">
        <v>7</v>
      </c>
      <c r="K159" s="12" t="s">
        <v>12</v>
      </c>
      <c r="L159" s="12" t="s">
        <v>12</v>
      </c>
      <c r="M159" s="12" t="s">
        <v>12</v>
      </c>
      <c r="N159" s="12" t="s">
        <v>12</v>
      </c>
      <c r="O159" s="12" t="s">
        <v>12</v>
      </c>
      <c r="P159" s="12" t="s">
        <v>12</v>
      </c>
      <c r="Q159" s="12" t="s">
        <v>12</v>
      </c>
      <c r="R159" s="12" t="s">
        <v>12</v>
      </c>
      <c r="S159" s="12" t="s">
        <v>12</v>
      </c>
      <c r="T159" s="12" t="s">
        <v>12</v>
      </c>
    </row>
    <row r="160" spans="1:20" ht="15.75" customHeight="1">
      <c r="A160" s="1" t="s">
        <v>2516</v>
      </c>
      <c r="B160" s="1" t="str">
        <f t="shared" ref="B160:C160" si="39">B159</f>
        <v>BFR006</v>
      </c>
      <c r="C160" s="1" t="str">
        <f t="shared" si="39"/>
        <v>BFA079</v>
      </c>
      <c r="D160" s="37" t="s">
        <v>2269</v>
      </c>
      <c r="E160" s="37" t="s">
        <v>2270</v>
      </c>
      <c r="F160" s="37" t="s">
        <v>2271</v>
      </c>
      <c r="G160" s="37" t="s">
        <v>2272</v>
      </c>
      <c r="H160" s="37" t="s">
        <v>2272</v>
      </c>
      <c r="I160" s="12" t="s">
        <v>12</v>
      </c>
      <c r="J160" s="13">
        <v>14</v>
      </c>
      <c r="K160" s="12" t="s">
        <v>12</v>
      </c>
      <c r="L160" s="12" t="s">
        <v>12</v>
      </c>
      <c r="M160" s="12" t="s">
        <v>12</v>
      </c>
      <c r="N160" s="12" t="s">
        <v>12</v>
      </c>
      <c r="O160" s="12" t="s">
        <v>12</v>
      </c>
      <c r="P160" s="12" t="s">
        <v>12</v>
      </c>
      <c r="Q160" s="12" t="s">
        <v>12</v>
      </c>
      <c r="R160" s="12" t="s">
        <v>12</v>
      </c>
      <c r="S160" s="12" t="s">
        <v>12</v>
      </c>
      <c r="T160" s="12" t="s">
        <v>12</v>
      </c>
    </row>
    <row r="161" spans="1:20" ht="15.75" customHeight="1">
      <c r="A161" s="1" t="s">
        <v>2517</v>
      </c>
      <c r="B161" s="1" t="str">
        <f t="shared" ref="B161:C161" si="40">B160</f>
        <v>BFR006</v>
      </c>
      <c r="C161" s="1" t="str">
        <f t="shared" si="40"/>
        <v>BFA079</v>
      </c>
      <c r="D161" s="37" t="s">
        <v>2269</v>
      </c>
      <c r="E161" s="37" t="s">
        <v>2270</v>
      </c>
      <c r="F161" s="37" t="s">
        <v>2462</v>
      </c>
      <c r="G161" s="37" t="s">
        <v>2463</v>
      </c>
      <c r="H161" s="37" t="s">
        <v>2463</v>
      </c>
      <c r="I161" s="12" t="s">
        <v>12</v>
      </c>
      <c r="J161" s="13">
        <v>4</v>
      </c>
      <c r="K161" s="12" t="s">
        <v>12</v>
      </c>
      <c r="L161" s="12" t="s">
        <v>12</v>
      </c>
      <c r="M161" s="12" t="s">
        <v>12</v>
      </c>
      <c r="N161" s="12" t="s">
        <v>12</v>
      </c>
      <c r="O161" s="12" t="s">
        <v>12</v>
      </c>
      <c r="P161" s="12" t="s">
        <v>12</v>
      </c>
      <c r="Q161" s="12" t="s">
        <v>12</v>
      </c>
      <c r="R161" s="12" t="s">
        <v>12</v>
      </c>
      <c r="S161" s="12" t="s">
        <v>12</v>
      </c>
      <c r="T161" s="12" t="s">
        <v>12</v>
      </c>
    </row>
    <row r="162" spans="1:20" ht="15.75" customHeight="1">
      <c r="A162" s="1" t="s">
        <v>2518</v>
      </c>
      <c r="B162" s="1" t="str">
        <f t="shared" ref="B162:C162" si="41">B161</f>
        <v>BFR006</v>
      </c>
      <c r="C162" s="1" t="str">
        <f t="shared" si="41"/>
        <v>BFA079</v>
      </c>
      <c r="D162" s="37" t="s">
        <v>2269</v>
      </c>
      <c r="E162" s="37" t="s">
        <v>2270</v>
      </c>
      <c r="F162" s="37" t="s">
        <v>2287</v>
      </c>
      <c r="G162" s="37" t="s">
        <v>2290</v>
      </c>
      <c r="H162" s="37" t="s">
        <v>2290</v>
      </c>
      <c r="I162" s="12" t="s">
        <v>12</v>
      </c>
      <c r="J162" s="13">
        <v>2</v>
      </c>
      <c r="K162" s="12" t="s">
        <v>12</v>
      </c>
      <c r="L162" s="12" t="s">
        <v>12</v>
      </c>
      <c r="M162" s="12" t="s">
        <v>12</v>
      </c>
      <c r="N162" s="12" t="s">
        <v>12</v>
      </c>
      <c r="O162" s="12" t="s">
        <v>12</v>
      </c>
      <c r="P162" s="12" t="s">
        <v>12</v>
      </c>
      <c r="Q162" s="12" t="s">
        <v>12</v>
      </c>
      <c r="R162" s="12" t="s">
        <v>12</v>
      </c>
      <c r="S162" s="12" t="s">
        <v>12</v>
      </c>
      <c r="T162" s="12" t="s">
        <v>12</v>
      </c>
    </row>
    <row r="163" spans="1:20" ht="15.75" customHeight="1">
      <c r="A163" s="1" t="s">
        <v>2519</v>
      </c>
      <c r="B163" s="1" t="str">
        <f t="shared" ref="B163:C163" si="42">B162</f>
        <v>BFR006</v>
      </c>
      <c r="C163" s="1" t="str">
        <f t="shared" si="42"/>
        <v>BFA079</v>
      </c>
      <c r="D163" s="37" t="s">
        <v>2269</v>
      </c>
      <c r="E163" s="37" t="s">
        <v>2270</v>
      </c>
      <c r="F163" s="37" t="s">
        <v>2412</v>
      </c>
      <c r="G163" s="37" t="s">
        <v>2520</v>
      </c>
      <c r="H163" s="37" t="s">
        <v>2520</v>
      </c>
      <c r="I163" s="12" t="s">
        <v>12</v>
      </c>
      <c r="J163" s="13">
        <v>2</v>
      </c>
      <c r="K163" s="12" t="s">
        <v>12</v>
      </c>
      <c r="L163" s="12" t="s">
        <v>12</v>
      </c>
      <c r="M163" s="12" t="s">
        <v>12</v>
      </c>
      <c r="N163" s="12" t="s">
        <v>12</v>
      </c>
      <c r="O163" s="12" t="s">
        <v>12</v>
      </c>
      <c r="P163" s="12" t="s">
        <v>12</v>
      </c>
      <c r="Q163" s="12" t="s">
        <v>12</v>
      </c>
      <c r="R163" s="12" t="s">
        <v>12</v>
      </c>
      <c r="S163" s="12" t="s">
        <v>12</v>
      </c>
      <c r="T163" s="12" t="s">
        <v>12</v>
      </c>
    </row>
    <row r="164" spans="1:20" ht="15.75" customHeight="1">
      <c r="A164" s="1" t="s">
        <v>2521</v>
      </c>
      <c r="B164" s="1" t="str">
        <f t="shared" ref="B164:C164" si="43">B163</f>
        <v>BFR006</v>
      </c>
      <c r="C164" s="1" t="str">
        <f t="shared" si="43"/>
        <v>BFA079</v>
      </c>
      <c r="D164" s="37" t="s">
        <v>2269</v>
      </c>
      <c r="E164" s="37" t="s">
        <v>2270</v>
      </c>
      <c r="F164" s="37" t="s">
        <v>2292</v>
      </c>
      <c r="G164" s="37" t="s">
        <v>2293</v>
      </c>
      <c r="H164" s="37" t="s">
        <v>2293</v>
      </c>
      <c r="I164" s="12" t="s">
        <v>12</v>
      </c>
      <c r="J164" s="13">
        <v>2</v>
      </c>
      <c r="K164" s="12" t="s">
        <v>12</v>
      </c>
      <c r="L164" s="12" t="s">
        <v>12</v>
      </c>
      <c r="M164" s="12" t="s">
        <v>12</v>
      </c>
      <c r="N164" s="12" t="s">
        <v>12</v>
      </c>
      <c r="O164" s="12" t="s">
        <v>12</v>
      </c>
      <c r="P164" s="12" t="s">
        <v>12</v>
      </c>
      <c r="Q164" s="12" t="s">
        <v>12</v>
      </c>
      <c r="R164" s="12" t="s">
        <v>12</v>
      </c>
      <c r="S164" s="12" t="s">
        <v>12</v>
      </c>
      <c r="T164" s="12" t="s">
        <v>12</v>
      </c>
    </row>
    <row r="165" spans="1:20" ht="15.75" customHeight="1">
      <c r="A165" s="1" t="s">
        <v>2522</v>
      </c>
      <c r="B165" s="1" t="str">
        <f>'1. BAT-FLY_INTERACTIONS_Referen'!A8</f>
        <v>BFR007</v>
      </c>
      <c r="C165" s="1" t="str">
        <f>'2. BAT-FLY_INTERACTIONS_Site'!A81</f>
        <v>BFA080</v>
      </c>
      <c r="D165" s="37" t="s">
        <v>2269</v>
      </c>
      <c r="E165" s="37" t="s">
        <v>2302</v>
      </c>
      <c r="F165" s="37" t="s">
        <v>2311</v>
      </c>
      <c r="G165" s="37" t="s">
        <v>2523</v>
      </c>
      <c r="H165" s="37" t="s">
        <v>2523</v>
      </c>
      <c r="I165" s="12" t="s">
        <v>12</v>
      </c>
      <c r="J165" s="13" t="s">
        <v>12</v>
      </c>
      <c r="K165" s="12" t="s">
        <v>12</v>
      </c>
      <c r="L165" s="12" t="s">
        <v>12</v>
      </c>
      <c r="M165" s="12" t="s">
        <v>12</v>
      </c>
      <c r="N165" s="12" t="s">
        <v>12</v>
      </c>
      <c r="O165" s="12" t="s">
        <v>12</v>
      </c>
      <c r="P165" s="12" t="s">
        <v>12</v>
      </c>
      <c r="Q165" s="12" t="s">
        <v>12</v>
      </c>
      <c r="R165" s="12" t="s">
        <v>12</v>
      </c>
      <c r="S165" s="12" t="s">
        <v>12</v>
      </c>
      <c r="T165" s="12" t="s">
        <v>12</v>
      </c>
    </row>
    <row r="166" spans="1:20" ht="15.75" customHeight="1">
      <c r="A166" s="1" t="s">
        <v>2524</v>
      </c>
      <c r="B166" s="1" t="str">
        <f t="shared" ref="B166:C166" si="44">B165</f>
        <v>BFR007</v>
      </c>
      <c r="C166" s="1" t="str">
        <f t="shared" si="44"/>
        <v>BFA080</v>
      </c>
      <c r="D166" s="37" t="s">
        <v>2269</v>
      </c>
      <c r="E166" s="37" t="s">
        <v>2270</v>
      </c>
      <c r="F166" s="37" t="s">
        <v>2279</v>
      </c>
      <c r="G166" s="37" t="s">
        <v>2296</v>
      </c>
      <c r="H166" s="37" t="s">
        <v>2296</v>
      </c>
      <c r="I166" s="12" t="s">
        <v>12</v>
      </c>
      <c r="J166" s="13" t="s">
        <v>12</v>
      </c>
      <c r="K166" s="12" t="s">
        <v>12</v>
      </c>
      <c r="L166" s="12" t="s">
        <v>12</v>
      </c>
      <c r="M166" s="12" t="s">
        <v>12</v>
      </c>
      <c r="N166" s="12" t="s">
        <v>12</v>
      </c>
      <c r="O166" s="12" t="s">
        <v>12</v>
      </c>
      <c r="P166" s="12" t="s">
        <v>12</v>
      </c>
      <c r="Q166" s="12" t="s">
        <v>12</v>
      </c>
      <c r="R166" s="12" t="s">
        <v>12</v>
      </c>
      <c r="S166" s="12" t="s">
        <v>12</v>
      </c>
      <c r="T166" s="12" t="s">
        <v>12</v>
      </c>
    </row>
    <row r="167" spans="1:20" ht="15.75" customHeight="1">
      <c r="A167" s="1" t="s">
        <v>2525</v>
      </c>
      <c r="B167" s="1" t="str">
        <f t="shared" ref="B167:C167" si="45">B166</f>
        <v>BFR007</v>
      </c>
      <c r="C167" s="1" t="str">
        <f t="shared" si="45"/>
        <v>BFA080</v>
      </c>
      <c r="D167" s="37" t="s">
        <v>2269</v>
      </c>
      <c r="E167" s="37" t="s">
        <v>2270</v>
      </c>
      <c r="F167" s="37" t="s">
        <v>2462</v>
      </c>
      <c r="G167" s="37" t="s">
        <v>2463</v>
      </c>
      <c r="H167" s="37" t="s">
        <v>2463</v>
      </c>
      <c r="I167" s="12" t="s">
        <v>12</v>
      </c>
      <c r="J167" s="13" t="s">
        <v>12</v>
      </c>
      <c r="K167" s="12" t="s">
        <v>12</v>
      </c>
      <c r="L167" s="12" t="s">
        <v>12</v>
      </c>
      <c r="M167" s="12" t="s">
        <v>12</v>
      </c>
      <c r="N167" s="12" t="s">
        <v>12</v>
      </c>
      <c r="O167" s="12" t="s">
        <v>12</v>
      </c>
      <c r="P167" s="12" t="s">
        <v>12</v>
      </c>
      <c r="Q167" s="12" t="s">
        <v>12</v>
      </c>
      <c r="R167" s="12" t="s">
        <v>12</v>
      </c>
      <c r="S167" s="12" t="s">
        <v>12</v>
      </c>
      <c r="T167" s="12" t="s">
        <v>12</v>
      </c>
    </row>
    <row r="168" spans="1:20" ht="15.75" customHeight="1">
      <c r="A168" s="1" t="s">
        <v>2526</v>
      </c>
      <c r="B168" s="1" t="str">
        <f t="shared" ref="B168:C168" si="46">B167</f>
        <v>BFR007</v>
      </c>
      <c r="C168" s="1" t="str">
        <f t="shared" si="46"/>
        <v>BFA080</v>
      </c>
      <c r="D168" s="37" t="s">
        <v>2269</v>
      </c>
      <c r="E168" s="37" t="s">
        <v>2270</v>
      </c>
      <c r="F168" s="37" t="s">
        <v>2271</v>
      </c>
      <c r="G168" s="37" t="s">
        <v>2272</v>
      </c>
      <c r="H168" s="37" t="s">
        <v>2272</v>
      </c>
      <c r="I168" s="12" t="s">
        <v>12</v>
      </c>
      <c r="J168" s="13" t="s">
        <v>12</v>
      </c>
      <c r="K168" s="12" t="s">
        <v>12</v>
      </c>
      <c r="L168" s="12" t="s">
        <v>12</v>
      </c>
      <c r="M168" s="12" t="s">
        <v>12</v>
      </c>
      <c r="N168" s="12" t="s">
        <v>12</v>
      </c>
      <c r="O168" s="12" t="s">
        <v>12</v>
      </c>
      <c r="P168" s="12" t="s">
        <v>12</v>
      </c>
      <c r="Q168" s="12" t="s">
        <v>12</v>
      </c>
      <c r="R168" s="12" t="s">
        <v>12</v>
      </c>
      <c r="S168" s="12" t="s">
        <v>12</v>
      </c>
      <c r="T168" s="12" t="s">
        <v>12</v>
      </c>
    </row>
    <row r="169" spans="1:20" ht="15.75" customHeight="1">
      <c r="A169" s="1" t="s">
        <v>2527</v>
      </c>
      <c r="B169" s="1" t="str">
        <f t="shared" ref="B169:C169" si="47">B168</f>
        <v>BFR007</v>
      </c>
      <c r="C169" s="1" t="str">
        <f t="shared" si="47"/>
        <v>BFA080</v>
      </c>
      <c r="D169" s="37" t="s">
        <v>2269</v>
      </c>
      <c r="E169" s="37" t="s">
        <v>2270</v>
      </c>
      <c r="F169" s="37" t="s">
        <v>2528</v>
      </c>
      <c r="G169" s="37" t="s">
        <v>2529</v>
      </c>
      <c r="H169" s="37" t="s">
        <v>2529</v>
      </c>
      <c r="I169" s="12" t="s">
        <v>12</v>
      </c>
      <c r="J169" s="13" t="s">
        <v>12</v>
      </c>
      <c r="K169" s="12" t="s">
        <v>12</v>
      </c>
      <c r="L169" s="12" t="s">
        <v>12</v>
      </c>
      <c r="M169" s="12" t="s">
        <v>12</v>
      </c>
      <c r="N169" s="12" t="s">
        <v>12</v>
      </c>
      <c r="O169" s="12" t="s">
        <v>12</v>
      </c>
      <c r="P169" s="12" t="s">
        <v>12</v>
      </c>
      <c r="Q169" s="12" t="s">
        <v>12</v>
      </c>
      <c r="R169" s="12" t="s">
        <v>12</v>
      </c>
      <c r="S169" s="12" t="s">
        <v>12</v>
      </c>
      <c r="T169" s="12" t="s">
        <v>12</v>
      </c>
    </row>
    <row r="170" spans="1:20" ht="15.75" customHeight="1">
      <c r="A170" s="1" t="s">
        <v>2530</v>
      </c>
      <c r="B170" s="1" t="str">
        <f t="shared" ref="B170:C170" si="48">B169</f>
        <v>BFR007</v>
      </c>
      <c r="C170" s="1" t="str">
        <f t="shared" si="48"/>
        <v>BFA080</v>
      </c>
      <c r="D170" s="37" t="s">
        <v>2269</v>
      </c>
      <c r="E170" s="37" t="s">
        <v>2270</v>
      </c>
      <c r="F170" s="37" t="s">
        <v>2486</v>
      </c>
      <c r="G170" s="37" t="s">
        <v>2487</v>
      </c>
      <c r="H170" s="37" t="s">
        <v>2487</v>
      </c>
      <c r="I170" s="12" t="s">
        <v>12</v>
      </c>
      <c r="J170" s="13" t="s">
        <v>12</v>
      </c>
      <c r="K170" s="12" t="s">
        <v>12</v>
      </c>
      <c r="L170" s="12" t="s">
        <v>12</v>
      </c>
      <c r="M170" s="12" t="s">
        <v>12</v>
      </c>
      <c r="N170" s="12" t="s">
        <v>12</v>
      </c>
      <c r="O170" s="12" t="s">
        <v>12</v>
      </c>
      <c r="P170" s="12" t="s">
        <v>12</v>
      </c>
      <c r="Q170" s="12" t="s">
        <v>12</v>
      </c>
      <c r="R170" s="12" t="s">
        <v>12</v>
      </c>
      <c r="S170" s="12" t="s">
        <v>12</v>
      </c>
      <c r="T170" s="12" t="s">
        <v>12</v>
      </c>
    </row>
    <row r="171" spans="1:20" ht="15.75" customHeight="1">
      <c r="A171" s="1" t="s">
        <v>2531</v>
      </c>
      <c r="B171" s="1" t="str">
        <f t="shared" ref="B171:C171" si="49">B170</f>
        <v>BFR007</v>
      </c>
      <c r="C171" s="1" t="str">
        <f t="shared" si="49"/>
        <v>BFA080</v>
      </c>
      <c r="D171" s="37" t="s">
        <v>2269</v>
      </c>
      <c r="E171" s="37" t="s">
        <v>2532</v>
      </c>
      <c r="F171" s="37" t="s">
        <v>2533</v>
      </c>
      <c r="G171" s="37" t="s">
        <v>2534</v>
      </c>
      <c r="H171" s="37" t="s">
        <v>2534</v>
      </c>
      <c r="I171" s="12" t="s">
        <v>12</v>
      </c>
      <c r="J171" s="13" t="s">
        <v>12</v>
      </c>
      <c r="K171" s="12" t="s">
        <v>12</v>
      </c>
      <c r="L171" s="12" t="s">
        <v>12</v>
      </c>
      <c r="M171" s="12" t="s">
        <v>12</v>
      </c>
      <c r="N171" s="12" t="s">
        <v>12</v>
      </c>
      <c r="O171" s="12" t="s">
        <v>12</v>
      </c>
      <c r="P171" s="12" t="s">
        <v>12</v>
      </c>
      <c r="Q171" s="12" t="s">
        <v>12</v>
      </c>
      <c r="R171" s="12" t="s">
        <v>12</v>
      </c>
      <c r="S171" s="12" t="s">
        <v>12</v>
      </c>
      <c r="T171" s="12" t="s">
        <v>12</v>
      </c>
    </row>
    <row r="172" spans="1:20" ht="15.75" customHeight="1">
      <c r="A172" s="1" t="s">
        <v>2535</v>
      </c>
      <c r="B172" s="1" t="str">
        <f t="shared" ref="B172:C172" si="50">B171</f>
        <v>BFR007</v>
      </c>
      <c r="C172" s="1" t="str">
        <f t="shared" si="50"/>
        <v>BFA080</v>
      </c>
      <c r="D172" s="37" t="s">
        <v>2269</v>
      </c>
      <c r="E172" s="37" t="s">
        <v>2536</v>
      </c>
      <c r="F172" s="37" t="s">
        <v>2537</v>
      </c>
      <c r="G172" s="37" t="s">
        <v>2538</v>
      </c>
      <c r="H172" s="37" t="s">
        <v>2538</v>
      </c>
      <c r="I172" s="12" t="s">
        <v>12</v>
      </c>
      <c r="J172" s="13" t="s">
        <v>12</v>
      </c>
      <c r="K172" s="12" t="s">
        <v>12</v>
      </c>
      <c r="L172" s="12" t="s">
        <v>12</v>
      </c>
      <c r="M172" s="12" t="s">
        <v>12</v>
      </c>
      <c r="N172" s="12" t="s">
        <v>12</v>
      </c>
      <c r="O172" s="12" t="s">
        <v>12</v>
      </c>
      <c r="P172" s="12" t="s">
        <v>12</v>
      </c>
      <c r="Q172" s="12" t="s">
        <v>12</v>
      </c>
      <c r="R172" s="12" t="s">
        <v>12</v>
      </c>
      <c r="S172" s="12" t="s">
        <v>12</v>
      </c>
      <c r="T172" s="12" t="s">
        <v>12</v>
      </c>
    </row>
    <row r="173" spans="1:20" ht="15.75" customHeight="1">
      <c r="A173" s="1" t="s">
        <v>2539</v>
      </c>
      <c r="B173" s="1" t="str">
        <f>'1. BAT-FLY_INTERACTIONS_Referen'!A9</f>
        <v>BFR008</v>
      </c>
      <c r="C173" s="1" t="str">
        <f>'2. BAT-FLY_INTERACTIONS_Site'!A82</f>
        <v>BFA081</v>
      </c>
      <c r="D173" s="37" t="s">
        <v>2269</v>
      </c>
      <c r="E173" s="37" t="s">
        <v>2270</v>
      </c>
      <c r="F173" s="37" t="s">
        <v>2276</v>
      </c>
      <c r="G173" s="37" t="s">
        <v>2323</v>
      </c>
      <c r="H173" s="37" t="s">
        <v>2323</v>
      </c>
      <c r="I173" s="12" t="s">
        <v>12</v>
      </c>
      <c r="J173" s="13">
        <v>4</v>
      </c>
      <c r="K173" s="12" t="s">
        <v>12</v>
      </c>
      <c r="L173" s="12" t="s">
        <v>12</v>
      </c>
      <c r="M173" s="12" t="s">
        <v>12</v>
      </c>
      <c r="N173" s="12" t="s">
        <v>12</v>
      </c>
      <c r="O173" s="12" t="s">
        <v>12</v>
      </c>
      <c r="P173" s="12" t="s">
        <v>12</v>
      </c>
      <c r="Q173" s="12" t="s">
        <v>12</v>
      </c>
      <c r="R173" s="12" t="s">
        <v>12</v>
      </c>
      <c r="S173" s="12" t="s">
        <v>12</v>
      </c>
      <c r="T173" s="12" t="s">
        <v>12</v>
      </c>
    </row>
    <row r="174" spans="1:20" ht="15.75" customHeight="1">
      <c r="A174" s="1" t="s">
        <v>2540</v>
      </c>
      <c r="B174" s="1" t="str">
        <f t="shared" ref="B174:C174" si="51">B173</f>
        <v>BFR008</v>
      </c>
      <c r="C174" s="1" t="str">
        <f t="shared" si="51"/>
        <v>BFA081</v>
      </c>
      <c r="D174" s="37" t="s">
        <v>2269</v>
      </c>
      <c r="E174" s="37" t="s">
        <v>2270</v>
      </c>
      <c r="F174" s="37" t="s">
        <v>2279</v>
      </c>
      <c r="G174" s="37" t="s">
        <v>2280</v>
      </c>
      <c r="H174" s="37" t="s">
        <v>2280</v>
      </c>
      <c r="I174" s="12" t="s">
        <v>12</v>
      </c>
      <c r="J174" s="13">
        <v>2</v>
      </c>
      <c r="K174" s="12" t="s">
        <v>12</v>
      </c>
      <c r="L174" s="12" t="s">
        <v>12</v>
      </c>
      <c r="M174" s="12" t="s">
        <v>12</v>
      </c>
      <c r="N174" s="12" t="s">
        <v>12</v>
      </c>
      <c r="O174" s="12" t="s">
        <v>12</v>
      </c>
      <c r="P174" s="12" t="s">
        <v>12</v>
      </c>
      <c r="Q174" s="12" t="s">
        <v>12</v>
      </c>
      <c r="R174" s="12" t="s">
        <v>12</v>
      </c>
      <c r="S174" s="12" t="s">
        <v>12</v>
      </c>
      <c r="T174" s="12" t="s">
        <v>12</v>
      </c>
    </row>
    <row r="175" spans="1:20" ht="15.75" customHeight="1">
      <c r="A175" s="1" t="s">
        <v>2541</v>
      </c>
      <c r="B175" s="1" t="str">
        <f t="shared" ref="B175:C175" si="52">B174</f>
        <v>BFR008</v>
      </c>
      <c r="C175" s="1" t="str">
        <f t="shared" si="52"/>
        <v>BFA081</v>
      </c>
      <c r="D175" s="37" t="s">
        <v>2269</v>
      </c>
      <c r="E175" s="37" t="s">
        <v>2270</v>
      </c>
      <c r="F175" s="37" t="s">
        <v>2279</v>
      </c>
      <c r="G175" s="37" t="s">
        <v>2296</v>
      </c>
      <c r="H175" s="37" t="s">
        <v>2296</v>
      </c>
      <c r="I175" s="12" t="s">
        <v>12</v>
      </c>
      <c r="J175" s="13">
        <v>44</v>
      </c>
      <c r="K175" s="12" t="s">
        <v>12</v>
      </c>
      <c r="L175" s="12" t="s">
        <v>12</v>
      </c>
      <c r="M175" s="12" t="s">
        <v>12</v>
      </c>
      <c r="N175" s="12" t="s">
        <v>12</v>
      </c>
      <c r="O175" s="12" t="s">
        <v>12</v>
      </c>
      <c r="P175" s="12" t="s">
        <v>12</v>
      </c>
      <c r="Q175" s="12" t="s">
        <v>12</v>
      </c>
      <c r="R175" s="12" t="s">
        <v>12</v>
      </c>
      <c r="S175" s="12" t="s">
        <v>12</v>
      </c>
      <c r="T175" s="12" t="s">
        <v>12</v>
      </c>
    </row>
    <row r="176" spans="1:20" ht="15.75" customHeight="1">
      <c r="A176" s="1" t="s">
        <v>2542</v>
      </c>
      <c r="B176" s="1" t="str">
        <f t="shared" ref="B176:C176" si="53">B175</f>
        <v>BFR008</v>
      </c>
      <c r="C176" s="1" t="str">
        <f t="shared" si="53"/>
        <v>BFA081</v>
      </c>
      <c r="D176" s="37" t="s">
        <v>2269</v>
      </c>
      <c r="E176" s="37" t="s">
        <v>2270</v>
      </c>
      <c r="F176" s="37" t="s">
        <v>2282</v>
      </c>
      <c r="G176" s="37" t="s">
        <v>2285</v>
      </c>
      <c r="H176" s="37" t="s">
        <v>2285</v>
      </c>
      <c r="I176" s="12" t="s">
        <v>12</v>
      </c>
      <c r="J176" s="13">
        <v>181</v>
      </c>
      <c r="K176" s="12" t="s">
        <v>12</v>
      </c>
      <c r="L176" s="12" t="s">
        <v>12</v>
      </c>
      <c r="M176" s="12" t="s">
        <v>12</v>
      </c>
      <c r="N176" s="12" t="s">
        <v>12</v>
      </c>
      <c r="O176" s="12" t="s">
        <v>12</v>
      </c>
      <c r="P176" s="12" t="s">
        <v>12</v>
      </c>
      <c r="Q176" s="12" t="s">
        <v>12</v>
      </c>
      <c r="R176" s="12" t="s">
        <v>12</v>
      </c>
      <c r="S176" s="12" t="s">
        <v>12</v>
      </c>
      <c r="T176" s="12" t="s">
        <v>12</v>
      </c>
    </row>
    <row r="177" spans="1:20" ht="15.75" customHeight="1">
      <c r="A177" s="1" t="s">
        <v>2543</v>
      </c>
      <c r="B177" s="1" t="str">
        <f t="shared" ref="B177:C177" si="54">B176</f>
        <v>BFR008</v>
      </c>
      <c r="C177" s="1" t="str">
        <f t="shared" si="54"/>
        <v>BFA081</v>
      </c>
      <c r="D177" s="37" t="s">
        <v>2269</v>
      </c>
      <c r="E177" s="37" t="s">
        <v>2270</v>
      </c>
      <c r="F177" s="37" t="s">
        <v>2271</v>
      </c>
      <c r="G177" s="37" t="s">
        <v>2272</v>
      </c>
      <c r="H177" s="37" t="s">
        <v>2272</v>
      </c>
      <c r="I177" s="12" t="s">
        <v>12</v>
      </c>
      <c r="J177" s="13">
        <v>64</v>
      </c>
      <c r="K177" s="12" t="s">
        <v>12</v>
      </c>
      <c r="L177" s="12" t="s">
        <v>12</v>
      </c>
      <c r="M177" s="12" t="s">
        <v>12</v>
      </c>
      <c r="N177" s="12" t="s">
        <v>12</v>
      </c>
      <c r="O177" s="12" t="s">
        <v>12</v>
      </c>
      <c r="P177" s="12" t="s">
        <v>12</v>
      </c>
      <c r="Q177" s="12" t="s">
        <v>12</v>
      </c>
      <c r="R177" s="12" t="s">
        <v>12</v>
      </c>
      <c r="S177" s="12" t="s">
        <v>12</v>
      </c>
      <c r="T177" s="12" t="s">
        <v>12</v>
      </c>
    </row>
    <row r="178" spans="1:20" ht="15.75" customHeight="1">
      <c r="A178" s="1" t="s">
        <v>2544</v>
      </c>
      <c r="B178" s="1" t="str">
        <f t="shared" ref="B178:C178" si="55">B177</f>
        <v>BFR008</v>
      </c>
      <c r="C178" s="1" t="str">
        <f t="shared" si="55"/>
        <v>BFA081</v>
      </c>
      <c r="D178" s="37" t="s">
        <v>2269</v>
      </c>
      <c r="E178" s="37" t="s">
        <v>2270</v>
      </c>
      <c r="F178" s="37" t="s">
        <v>2462</v>
      </c>
      <c r="G178" s="37" t="s">
        <v>2463</v>
      </c>
      <c r="H178" s="37" t="s">
        <v>2463</v>
      </c>
      <c r="I178" s="12" t="s">
        <v>12</v>
      </c>
      <c r="J178" s="13">
        <v>22</v>
      </c>
      <c r="K178" s="12" t="s">
        <v>12</v>
      </c>
      <c r="L178" s="12" t="s">
        <v>12</v>
      </c>
      <c r="M178" s="12" t="s">
        <v>12</v>
      </c>
      <c r="N178" s="12" t="s">
        <v>12</v>
      </c>
      <c r="O178" s="12" t="s">
        <v>12</v>
      </c>
      <c r="P178" s="12" t="s">
        <v>12</v>
      </c>
      <c r="Q178" s="12" t="s">
        <v>12</v>
      </c>
      <c r="R178" s="12" t="s">
        <v>12</v>
      </c>
      <c r="S178" s="12" t="s">
        <v>12</v>
      </c>
      <c r="T178" s="12" t="s">
        <v>12</v>
      </c>
    </row>
    <row r="179" spans="1:20" ht="15.75" customHeight="1">
      <c r="A179" s="1" t="s">
        <v>2545</v>
      </c>
      <c r="B179" s="1" t="str">
        <f t="shared" ref="B179:C179" si="56">B178</f>
        <v>BFR008</v>
      </c>
      <c r="C179" s="1" t="str">
        <f t="shared" si="56"/>
        <v>BFA081</v>
      </c>
      <c r="D179" s="37" t="s">
        <v>2269</v>
      </c>
      <c r="E179" s="37" t="s">
        <v>2270</v>
      </c>
      <c r="F179" s="37" t="s">
        <v>2546</v>
      </c>
      <c r="G179" s="37" t="s">
        <v>2547</v>
      </c>
      <c r="H179" s="37" t="s">
        <v>2547</v>
      </c>
      <c r="I179" s="12" t="s">
        <v>12</v>
      </c>
      <c r="J179" s="13">
        <v>5</v>
      </c>
      <c r="K179" s="12" t="s">
        <v>12</v>
      </c>
      <c r="L179" s="12" t="s">
        <v>12</v>
      </c>
      <c r="M179" s="12" t="s">
        <v>12</v>
      </c>
      <c r="N179" s="12" t="s">
        <v>12</v>
      </c>
      <c r="O179" s="12" t="s">
        <v>12</v>
      </c>
      <c r="P179" s="12" t="s">
        <v>12</v>
      </c>
      <c r="Q179" s="12" t="s">
        <v>12</v>
      </c>
      <c r="R179" s="12" t="s">
        <v>12</v>
      </c>
      <c r="S179" s="12" t="s">
        <v>12</v>
      </c>
      <c r="T179" s="12" t="s">
        <v>12</v>
      </c>
    </row>
    <row r="180" spans="1:20" ht="15.75" customHeight="1">
      <c r="A180" s="1" t="s">
        <v>2548</v>
      </c>
      <c r="B180" s="1" t="str">
        <f t="shared" ref="B180:C180" si="57">B179</f>
        <v>BFR008</v>
      </c>
      <c r="C180" s="1" t="str">
        <f t="shared" si="57"/>
        <v>BFA081</v>
      </c>
      <c r="D180" s="37" t="s">
        <v>2269</v>
      </c>
      <c r="E180" s="37" t="s">
        <v>2270</v>
      </c>
      <c r="F180" s="37" t="s">
        <v>2369</v>
      </c>
      <c r="G180" s="37" t="s">
        <v>2549</v>
      </c>
      <c r="H180" s="37" t="s">
        <v>2549</v>
      </c>
      <c r="I180" s="12" t="s">
        <v>12</v>
      </c>
      <c r="J180" s="13">
        <v>1</v>
      </c>
      <c r="K180" s="12" t="s">
        <v>12</v>
      </c>
      <c r="L180" s="12" t="s">
        <v>12</v>
      </c>
      <c r="M180" s="12" t="s">
        <v>12</v>
      </c>
      <c r="N180" s="12" t="s">
        <v>12</v>
      </c>
      <c r="O180" s="12" t="s">
        <v>12</v>
      </c>
      <c r="P180" s="12" t="s">
        <v>12</v>
      </c>
      <c r="Q180" s="12" t="s">
        <v>12</v>
      </c>
      <c r="R180" s="12" t="s">
        <v>12</v>
      </c>
      <c r="S180" s="12" t="s">
        <v>12</v>
      </c>
      <c r="T180" s="12" t="s">
        <v>12</v>
      </c>
    </row>
    <row r="181" spans="1:20" ht="15.75" customHeight="1">
      <c r="A181" s="1" t="s">
        <v>2550</v>
      </c>
      <c r="B181" s="1" t="str">
        <f t="shared" ref="B181:C181" si="58">B180</f>
        <v>BFR008</v>
      </c>
      <c r="C181" s="1" t="str">
        <f t="shared" si="58"/>
        <v>BFA081</v>
      </c>
      <c r="D181" s="37" t="s">
        <v>2269</v>
      </c>
      <c r="E181" s="37" t="s">
        <v>2270</v>
      </c>
      <c r="F181" s="37" t="s">
        <v>2369</v>
      </c>
      <c r="G181" s="37" t="s">
        <v>2551</v>
      </c>
      <c r="H181" s="37" t="s">
        <v>2551</v>
      </c>
      <c r="I181" s="12" t="s">
        <v>12</v>
      </c>
      <c r="J181" s="13">
        <v>2</v>
      </c>
      <c r="K181" s="12" t="s">
        <v>12</v>
      </c>
      <c r="L181" s="12" t="s">
        <v>12</v>
      </c>
      <c r="M181" s="12" t="s">
        <v>12</v>
      </c>
      <c r="N181" s="12" t="s">
        <v>12</v>
      </c>
      <c r="O181" s="12" t="s">
        <v>12</v>
      </c>
      <c r="P181" s="12" t="s">
        <v>12</v>
      </c>
      <c r="Q181" s="12" t="s">
        <v>12</v>
      </c>
      <c r="R181" s="12" t="s">
        <v>12</v>
      </c>
      <c r="S181" s="12" t="s">
        <v>12</v>
      </c>
      <c r="T181" s="12" t="s">
        <v>12</v>
      </c>
    </row>
    <row r="182" spans="1:20" ht="15.75" customHeight="1">
      <c r="A182" s="1" t="s">
        <v>2552</v>
      </c>
      <c r="B182" s="1" t="str">
        <f t="shared" ref="B182:C182" si="59">B181</f>
        <v>BFR008</v>
      </c>
      <c r="C182" s="1" t="str">
        <f t="shared" si="59"/>
        <v>BFA081</v>
      </c>
      <c r="D182" s="37" t="s">
        <v>2269</v>
      </c>
      <c r="E182" s="37" t="s">
        <v>2270</v>
      </c>
      <c r="F182" s="37" t="s">
        <v>2287</v>
      </c>
      <c r="G182" s="37" t="s">
        <v>2288</v>
      </c>
      <c r="H182" s="37" t="s">
        <v>2288</v>
      </c>
      <c r="I182" s="12" t="s">
        <v>12</v>
      </c>
      <c r="J182" s="13">
        <v>2</v>
      </c>
      <c r="K182" s="12" t="s">
        <v>12</v>
      </c>
      <c r="L182" s="12" t="s">
        <v>12</v>
      </c>
      <c r="M182" s="12" t="s">
        <v>12</v>
      </c>
      <c r="N182" s="12" t="s">
        <v>12</v>
      </c>
      <c r="O182" s="12" t="s">
        <v>12</v>
      </c>
      <c r="P182" s="12" t="s">
        <v>12</v>
      </c>
      <c r="Q182" s="12" t="s">
        <v>12</v>
      </c>
      <c r="R182" s="12" t="s">
        <v>12</v>
      </c>
      <c r="S182" s="12" t="s">
        <v>12</v>
      </c>
      <c r="T182" s="12" t="s">
        <v>12</v>
      </c>
    </row>
    <row r="183" spans="1:20" ht="15.75" customHeight="1">
      <c r="A183" s="1" t="s">
        <v>2553</v>
      </c>
      <c r="B183" s="1" t="str">
        <f t="shared" ref="B183:C183" si="60">B182</f>
        <v>BFR008</v>
      </c>
      <c r="C183" s="1" t="str">
        <f t="shared" si="60"/>
        <v>BFA081</v>
      </c>
      <c r="D183" s="37" t="s">
        <v>2269</v>
      </c>
      <c r="E183" s="37" t="s">
        <v>2270</v>
      </c>
      <c r="F183" s="37" t="s">
        <v>2287</v>
      </c>
      <c r="G183" s="37" t="s">
        <v>2290</v>
      </c>
      <c r="H183" s="37" t="s">
        <v>2290</v>
      </c>
      <c r="I183" s="12" t="s">
        <v>12</v>
      </c>
      <c r="J183" s="13">
        <v>2</v>
      </c>
      <c r="K183" s="12" t="s">
        <v>12</v>
      </c>
      <c r="L183" s="12" t="s">
        <v>12</v>
      </c>
      <c r="M183" s="12" t="s">
        <v>12</v>
      </c>
      <c r="N183" s="12" t="s">
        <v>12</v>
      </c>
      <c r="O183" s="12" t="s">
        <v>12</v>
      </c>
      <c r="P183" s="12" t="s">
        <v>12</v>
      </c>
      <c r="Q183" s="12" t="s">
        <v>12</v>
      </c>
      <c r="R183" s="12" t="s">
        <v>12</v>
      </c>
      <c r="S183" s="12" t="s">
        <v>12</v>
      </c>
      <c r="T183" s="12" t="s">
        <v>12</v>
      </c>
    </row>
    <row r="184" spans="1:20" ht="15.75" customHeight="1">
      <c r="A184" s="1" t="s">
        <v>2554</v>
      </c>
      <c r="B184" s="1" t="str">
        <f t="shared" ref="B184:C184" si="61">B183</f>
        <v>BFR008</v>
      </c>
      <c r="C184" s="1" t="str">
        <f t="shared" si="61"/>
        <v>BFA081</v>
      </c>
      <c r="D184" s="37" t="s">
        <v>2269</v>
      </c>
      <c r="E184" s="37" t="s">
        <v>2270</v>
      </c>
      <c r="F184" s="37" t="s">
        <v>2412</v>
      </c>
      <c r="G184" s="37" t="s">
        <v>2520</v>
      </c>
      <c r="H184" s="37" t="s">
        <v>2520</v>
      </c>
      <c r="I184" s="12" t="s">
        <v>12</v>
      </c>
      <c r="J184" s="13">
        <v>38</v>
      </c>
      <c r="K184" s="12" t="s">
        <v>12</v>
      </c>
      <c r="L184" s="12" t="s">
        <v>12</v>
      </c>
      <c r="M184" s="12" t="s">
        <v>12</v>
      </c>
      <c r="N184" s="12" t="s">
        <v>12</v>
      </c>
      <c r="O184" s="12" t="s">
        <v>12</v>
      </c>
      <c r="P184" s="12" t="s">
        <v>12</v>
      </c>
      <c r="Q184" s="12" t="s">
        <v>12</v>
      </c>
      <c r="R184" s="12" t="s">
        <v>12</v>
      </c>
      <c r="S184" s="12" t="s">
        <v>12</v>
      </c>
      <c r="T184" s="12" t="s">
        <v>12</v>
      </c>
    </row>
    <row r="185" spans="1:20" ht="15.75" customHeight="1">
      <c r="A185" s="1" t="s">
        <v>2555</v>
      </c>
      <c r="B185" s="1" t="str">
        <f t="shared" ref="B185:C185" si="62">B184</f>
        <v>BFR008</v>
      </c>
      <c r="C185" s="1" t="str">
        <f t="shared" si="62"/>
        <v>BFA081</v>
      </c>
      <c r="D185" s="37" t="s">
        <v>2269</v>
      </c>
      <c r="E185" s="37" t="s">
        <v>2270</v>
      </c>
      <c r="F185" s="37" t="s">
        <v>2292</v>
      </c>
      <c r="G185" s="37" t="s">
        <v>2293</v>
      </c>
      <c r="H185" s="37" t="s">
        <v>2293</v>
      </c>
      <c r="I185" s="12" t="s">
        <v>12</v>
      </c>
      <c r="J185" s="13">
        <v>5</v>
      </c>
      <c r="K185" s="12" t="s">
        <v>12</v>
      </c>
      <c r="L185" s="12" t="s">
        <v>12</v>
      </c>
      <c r="M185" s="12" t="s">
        <v>12</v>
      </c>
      <c r="N185" s="12" t="s">
        <v>12</v>
      </c>
      <c r="O185" s="12" t="s">
        <v>12</v>
      </c>
      <c r="P185" s="12" t="s">
        <v>12</v>
      </c>
      <c r="Q185" s="12" t="s">
        <v>12</v>
      </c>
      <c r="R185" s="12" t="s">
        <v>12</v>
      </c>
      <c r="S185" s="12" t="s">
        <v>12</v>
      </c>
      <c r="T185" s="12" t="s">
        <v>12</v>
      </c>
    </row>
    <row r="186" spans="1:20" ht="15.75" customHeight="1">
      <c r="A186" s="1" t="s">
        <v>2556</v>
      </c>
      <c r="B186" s="1" t="str">
        <f t="shared" ref="B186:C186" si="63">B185</f>
        <v>BFR008</v>
      </c>
      <c r="C186" s="1" t="str">
        <f t="shared" si="63"/>
        <v>BFA081</v>
      </c>
      <c r="D186" s="37" t="s">
        <v>2269</v>
      </c>
      <c r="E186" s="37" t="s">
        <v>2270</v>
      </c>
      <c r="F186" s="37" t="s">
        <v>2557</v>
      </c>
      <c r="G186" s="37" t="s">
        <v>2558</v>
      </c>
      <c r="H186" s="37" t="s">
        <v>2558</v>
      </c>
      <c r="I186" s="12" t="s">
        <v>12</v>
      </c>
      <c r="J186" s="13">
        <v>4</v>
      </c>
      <c r="K186" s="12" t="s">
        <v>12</v>
      </c>
      <c r="L186" s="12" t="s">
        <v>12</v>
      </c>
      <c r="M186" s="12" t="s">
        <v>12</v>
      </c>
      <c r="N186" s="12" t="s">
        <v>12</v>
      </c>
      <c r="O186" s="12" t="s">
        <v>12</v>
      </c>
      <c r="P186" s="12" t="s">
        <v>12</v>
      </c>
      <c r="Q186" s="12" t="s">
        <v>12</v>
      </c>
      <c r="R186" s="12" t="s">
        <v>12</v>
      </c>
      <c r="S186" s="12" t="s">
        <v>12</v>
      </c>
      <c r="T186" s="12" t="s">
        <v>12</v>
      </c>
    </row>
    <row r="187" spans="1:20" ht="15.75" customHeight="1">
      <c r="A187" s="1" t="s">
        <v>2559</v>
      </c>
      <c r="B187" s="1" t="str">
        <f t="shared" ref="B187:C187" si="64">B186</f>
        <v>BFR008</v>
      </c>
      <c r="C187" s="1" t="str">
        <f t="shared" si="64"/>
        <v>BFA081</v>
      </c>
      <c r="D187" s="37" t="s">
        <v>2269</v>
      </c>
      <c r="E187" s="37" t="s">
        <v>2302</v>
      </c>
      <c r="F187" s="37" t="s">
        <v>2311</v>
      </c>
      <c r="G187" s="37" t="s">
        <v>2523</v>
      </c>
      <c r="H187" s="37" t="s">
        <v>2523</v>
      </c>
      <c r="I187" s="12" t="s">
        <v>12</v>
      </c>
      <c r="J187" s="13">
        <v>1</v>
      </c>
      <c r="K187" s="12" t="s">
        <v>12</v>
      </c>
      <c r="L187" s="12" t="s">
        <v>12</v>
      </c>
      <c r="M187" s="12" t="s">
        <v>12</v>
      </c>
      <c r="N187" s="12" t="s">
        <v>12</v>
      </c>
      <c r="O187" s="12" t="s">
        <v>12</v>
      </c>
      <c r="P187" s="12" t="s">
        <v>12</v>
      </c>
      <c r="Q187" s="12" t="s">
        <v>12</v>
      </c>
      <c r="R187" s="12" t="s">
        <v>12</v>
      </c>
      <c r="S187" s="12" t="s">
        <v>12</v>
      </c>
      <c r="T187" s="12" t="s">
        <v>12</v>
      </c>
    </row>
    <row r="188" spans="1:20" ht="15.75" customHeight="1">
      <c r="A188" s="1" t="s">
        <v>2560</v>
      </c>
      <c r="B188" s="1" t="str">
        <f>'1. BAT-FLY_INTERACTIONS_Referen'!A10</f>
        <v>BFR009</v>
      </c>
      <c r="C188" s="1" t="str">
        <f>'2. BAT-FLY_INTERACTIONS_Site'!A83</f>
        <v>BFA082</v>
      </c>
      <c r="D188" s="37" t="s">
        <v>2269</v>
      </c>
      <c r="E188" s="37" t="s">
        <v>2270</v>
      </c>
      <c r="F188" s="37" t="s">
        <v>2276</v>
      </c>
      <c r="G188" s="37" t="s">
        <v>2323</v>
      </c>
      <c r="H188" s="37" t="s">
        <v>2323</v>
      </c>
      <c r="I188" s="12" t="s">
        <v>12</v>
      </c>
      <c r="J188" s="13">
        <v>38</v>
      </c>
      <c r="K188" s="12" t="s">
        <v>1158</v>
      </c>
      <c r="L188" s="13" t="s">
        <v>12</v>
      </c>
      <c r="M188" s="13" t="s">
        <v>12</v>
      </c>
      <c r="N188" s="13" t="s">
        <v>12</v>
      </c>
      <c r="O188" s="13" t="s">
        <v>12</v>
      </c>
      <c r="P188" s="13" t="s">
        <v>12</v>
      </c>
      <c r="Q188" s="13" t="s">
        <v>12</v>
      </c>
      <c r="R188" s="13" t="s">
        <v>12</v>
      </c>
      <c r="S188" s="13" t="s">
        <v>12</v>
      </c>
      <c r="T188" s="13" t="s">
        <v>12</v>
      </c>
    </row>
    <row r="189" spans="1:20" ht="15.75" customHeight="1">
      <c r="A189" s="1" t="s">
        <v>2561</v>
      </c>
      <c r="B189" s="1" t="str">
        <f t="shared" ref="B189:C189" si="65">B188</f>
        <v>BFR009</v>
      </c>
      <c r="C189" s="1" t="str">
        <f t="shared" si="65"/>
        <v>BFA082</v>
      </c>
      <c r="D189" s="37" t="s">
        <v>2269</v>
      </c>
      <c r="E189" s="37" t="s">
        <v>2270</v>
      </c>
      <c r="F189" s="37" t="s">
        <v>2279</v>
      </c>
      <c r="G189" s="37" t="s">
        <v>2296</v>
      </c>
      <c r="H189" s="37" t="s">
        <v>2296</v>
      </c>
      <c r="I189" s="12" t="s">
        <v>12</v>
      </c>
      <c r="J189" s="13">
        <v>316</v>
      </c>
      <c r="K189" s="12" t="s">
        <v>1158</v>
      </c>
      <c r="L189" s="13" t="s">
        <v>12</v>
      </c>
      <c r="M189" s="13" t="s">
        <v>12</v>
      </c>
      <c r="N189" s="13" t="s">
        <v>12</v>
      </c>
      <c r="O189" s="13" t="s">
        <v>12</v>
      </c>
      <c r="P189" s="13" t="s">
        <v>12</v>
      </c>
      <c r="Q189" s="13" t="s">
        <v>12</v>
      </c>
      <c r="R189" s="13" t="s">
        <v>12</v>
      </c>
      <c r="S189" s="13" t="s">
        <v>12</v>
      </c>
      <c r="T189" s="13" t="s">
        <v>12</v>
      </c>
    </row>
    <row r="190" spans="1:20" ht="15.75" customHeight="1">
      <c r="A190" s="1" t="s">
        <v>2562</v>
      </c>
      <c r="B190" s="1" t="str">
        <f>B188</f>
        <v>BFR009</v>
      </c>
      <c r="C190" s="1" t="str">
        <f>C189</f>
        <v>BFA082</v>
      </c>
      <c r="D190" s="37" t="s">
        <v>2269</v>
      </c>
      <c r="E190" s="37" t="s">
        <v>2270</v>
      </c>
      <c r="F190" s="37" t="s">
        <v>2282</v>
      </c>
      <c r="G190" s="37" t="s">
        <v>2285</v>
      </c>
      <c r="H190" s="37" t="s">
        <v>2285</v>
      </c>
      <c r="I190" s="12" t="s">
        <v>12</v>
      </c>
      <c r="J190" s="13">
        <v>115</v>
      </c>
      <c r="K190" s="12" t="s">
        <v>1158</v>
      </c>
      <c r="L190" s="13" t="s">
        <v>12</v>
      </c>
      <c r="M190" s="13" t="s">
        <v>12</v>
      </c>
      <c r="N190" s="13" t="s">
        <v>12</v>
      </c>
      <c r="O190" s="13" t="s">
        <v>12</v>
      </c>
      <c r="P190" s="13" t="s">
        <v>12</v>
      </c>
      <c r="Q190" s="13" t="s">
        <v>12</v>
      </c>
      <c r="R190" s="13" t="s">
        <v>12</v>
      </c>
      <c r="S190" s="13" t="s">
        <v>12</v>
      </c>
      <c r="T190" s="13" t="s">
        <v>12</v>
      </c>
    </row>
    <row r="191" spans="1:20" ht="15.75" customHeight="1">
      <c r="A191" s="1" t="s">
        <v>2563</v>
      </c>
      <c r="B191" s="1" t="str">
        <f t="shared" ref="B191:C191" si="66">B190</f>
        <v>BFR009</v>
      </c>
      <c r="C191" s="1" t="str">
        <f t="shared" si="66"/>
        <v>BFA082</v>
      </c>
      <c r="D191" s="37" t="s">
        <v>2269</v>
      </c>
      <c r="E191" s="37" t="s">
        <v>2270</v>
      </c>
      <c r="F191" s="37" t="s">
        <v>2271</v>
      </c>
      <c r="G191" s="37" t="s">
        <v>2272</v>
      </c>
      <c r="H191" s="37" t="s">
        <v>2272</v>
      </c>
      <c r="I191" s="12" t="s">
        <v>12</v>
      </c>
      <c r="J191" s="13">
        <v>6</v>
      </c>
      <c r="K191" s="12" t="s">
        <v>1158</v>
      </c>
      <c r="L191" s="13" t="s">
        <v>12</v>
      </c>
      <c r="M191" s="13" t="s">
        <v>12</v>
      </c>
      <c r="N191" s="13" t="s">
        <v>12</v>
      </c>
      <c r="O191" s="13" t="s">
        <v>12</v>
      </c>
      <c r="P191" s="13" t="s">
        <v>12</v>
      </c>
      <c r="Q191" s="13" t="s">
        <v>12</v>
      </c>
      <c r="R191" s="13" t="s">
        <v>12</v>
      </c>
      <c r="S191" s="13" t="s">
        <v>12</v>
      </c>
      <c r="T191" s="13" t="s">
        <v>12</v>
      </c>
    </row>
    <row r="192" spans="1:20" ht="15.75" customHeight="1">
      <c r="A192" s="1" t="s">
        <v>2564</v>
      </c>
      <c r="B192" s="1" t="str">
        <f t="shared" ref="B192:C192" si="67">B191</f>
        <v>BFR009</v>
      </c>
      <c r="C192" s="1" t="str">
        <f t="shared" si="67"/>
        <v>BFA082</v>
      </c>
      <c r="D192" s="37" t="s">
        <v>2269</v>
      </c>
      <c r="E192" s="37" t="s">
        <v>2270</v>
      </c>
      <c r="F192" s="37" t="s">
        <v>2462</v>
      </c>
      <c r="G192" s="37" t="s">
        <v>2463</v>
      </c>
      <c r="H192" s="37" t="s">
        <v>2463</v>
      </c>
      <c r="I192" s="12" t="s">
        <v>12</v>
      </c>
      <c r="J192" s="13">
        <v>15</v>
      </c>
      <c r="K192" s="12" t="s">
        <v>1158</v>
      </c>
      <c r="L192" s="13" t="s">
        <v>12</v>
      </c>
      <c r="M192" s="13" t="s">
        <v>12</v>
      </c>
      <c r="N192" s="13" t="s">
        <v>12</v>
      </c>
      <c r="O192" s="13" t="s">
        <v>12</v>
      </c>
      <c r="P192" s="13" t="s">
        <v>12</v>
      </c>
      <c r="Q192" s="13" t="s">
        <v>12</v>
      </c>
      <c r="R192" s="13" t="s">
        <v>12</v>
      </c>
      <c r="S192" s="13" t="s">
        <v>12</v>
      </c>
      <c r="T192" s="13" t="s">
        <v>12</v>
      </c>
    </row>
    <row r="193" spans="1:20" ht="15.75" customHeight="1">
      <c r="A193" s="1" t="s">
        <v>2565</v>
      </c>
      <c r="B193" s="1" t="str">
        <f t="shared" ref="B193:C193" si="68">B192</f>
        <v>BFR009</v>
      </c>
      <c r="C193" s="1" t="str">
        <f t="shared" si="68"/>
        <v>BFA082</v>
      </c>
      <c r="D193" s="37" t="s">
        <v>2269</v>
      </c>
      <c r="E193" s="37" t="s">
        <v>2270</v>
      </c>
      <c r="F193" s="37" t="s">
        <v>2377</v>
      </c>
      <c r="G193" s="37" t="s">
        <v>2566</v>
      </c>
      <c r="H193" s="37" t="s">
        <v>2378</v>
      </c>
      <c r="I193" s="12" t="s">
        <v>12</v>
      </c>
      <c r="J193" s="13">
        <v>9</v>
      </c>
      <c r="K193" s="12" t="s">
        <v>1158</v>
      </c>
      <c r="L193" s="13" t="s">
        <v>12</v>
      </c>
      <c r="M193" s="13" t="s">
        <v>12</v>
      </c>
      <c r="N193" s="13" t="s">
        <v>12</v>
      </c>
      <c r="O193" s="13" t="s">
        <v>12</v>
      </c>
      <c r="P193" s="13" t="s">
        <v>12</v>
      </c>
      <c r="Q193" s="13" t="s">
        <v>12</v>
      </c>
      <c r="R193" s="13" t="s">
        <v>12</v>
      </c>
      <c r="S193" s="13" t="s">
        <v>12</v>
      </c>
      <c r="T193" s="13" t="s">
        <v>12</v>
      </c>
    </row>
    <row r="194" spans="1:20" ht="15.75" customHeight="1">
      <c r="A194" s="1" t="s">
        <v>2567</v>
      </c>
      <c r="B194" s="1" t="str">
        <f t="shared" ref="B194:C194" si="69">B193</f>
        <v>BFR009</v>
      </c>
      <c r="C194" s="1" t="str">
        <f t="shared" si="69"/>
        <v>BFA082</v>
      </c>
      <c r="D194" s="37" t="s">
        <v>2269</v>
      </c>
      <c r="E194" s="37" t="s">
        <v>2270</v>
      </c>
      <c r="F194" s="37" t="s">
        <v>2369</v>
      </c>
      <c r="G194" s="37" t="s">
        <v>2568</v>
      </c>
      <c r="H194" s="37" t="s">
        <v>2568</v>
      </c>
      <c r="I194" s="12" t="s">
        <v>12</v>
      </c>
      <c r="J194" s="13">
        <v>1</v>
      </c>
      <c r="K194" s="12" t="s">
        <v>1158</v>
      </c>
      <c r="L194" s="13" t="s">
        <v>12</v>
      </c>
      <c r="M194" s="13" t="s">
        <v>12</v>
      </c>
      <c r="N194" s="13" t="s">
        <v>12</v>
      </c>
      <c r="O194" s="13" t="s">
        <v>12</v>
      </c>
      <c r="P194" s="13" t="s">
        <v>12</v>
      </c>
      <c r="Q194" s="13" t="s">
        <v>12</v>
      </c>
      <c r="R194" s="13" t="s">
        <v>12</v>
      </c>
      <c r="S194" s="13" t="s">
        <v>12</v>
      </c>
      <c r="T194" s="13" t="s">
        <v>12</v>
      </c>
    </row>
    <row r="195" spans="1:20" ht="15.75" customHeight="1">
      <c r="A195" s="1" t="s">
        <v>2569</v>
      </c>
      <c r="B195" s="1" t="str">
        <f t="shared" ref="B195:C195" si="70">B194</f>
        <v>BFR009</v>
      </c>
      <c r="C195" s="1" t="str">
        <f t="shared" si="70"/>
        <v>BFA082</v>
      </c>
      <c r="D195" s="37" t="s">
        <v>2269</v>
      </c>
      <c r="E195" s="37" t="s">
        <v>2270</v>
      </c>
      <c r="F195" s="37" t="s">
        <v>2287</v>
      </c>
      <c r="G195" s="37" t="s">
        <v>2288</v>
      </c>
      <c r="H195" s="37" t="s">
        <v>2288</v>
      </c>
      <c r="I195" s="12" t="s">
        <v>12</v>
      </c>
      <c r="J195" s="13">
        <v>2</v>
      </c>
      <c r="K195" s="12" t="s">
        <v>1158</v>
      </c>
      <c r="L195" s="13" t="s">
        <v>12</v>
      </c>
      <c r="M195" s="13" t="s">
        <v>12</v>
      </c>
      <c r="N195" s="13" t="s">
        <v>12</v>
      </c>
      <c r="O195" s="13" t="s">
        <v>12</v>
      </c>
      <c r="P195" s="13" t="s">
        <v>12</v>
      </c>
      <c r="Q195" s="13" t="s">
        <v>12</v>
      </c>
      <c r="R195" s="13" t="s">
        <v>12</v>
      </c>
      <c r="S195" s="13" t="s">
        <v>12</v>
      </c>
      <c r="T195" s="13" t="s">
        <v>12</v>
      </c>
    </row>
    <row r="196" spans="1:20" ht="15.75" customHeight="1">
      <c r="A196" s="1" t="s">
        <v>2570</v>
      </c>
      <c r="B196" s="1" t="str">
        <f t="shared" ref="B196:C196" si="71">B195</f>
        <v>BFR009</v>
      </c>
      <c r="C196" s="1" t="str">
        <f t="shared" si="71"/>
        <v>BFA082</v>
      </c>
      <c r="D196" s="37" t="s">
        <v>2269</v>
      </c>
      <c r="E196" s="37" t="s">
        <v>2270</v>
      </c>
      <c r="F196" s="37" t="s">
        <v>2412</v>
      </c>
      <c r="G196" s="37" t="s">
        <v>2520</v>
      </c>
      <c r="H196" s="37" t="s">
        <v>2520</v>
      </c>
      <c r="I196" s="12" t="s">
        <v>12</v>
      </c>
      <c r="J196" s="13">
        <v>134</v>
      </c>
      <c r="K196" s="12" t="s">
        <v>1158</v>
      </c>
      <c r="L196" s="13" t="s">
        <v>12</v>
      </c>
      <c r="M196" s="13" t="s">
        <v>12</v>
      </c>
      <c r="N196" s="13" t="s">
        <v>12</v>
      </c>
      <c r="O196" s="13" t="s">
        <v>12</v>
      </c>
      <c r="P196" s="13" t="s">
        <v>12</v>
      </c>
      <c r="Q196" s="13" t="s">
        <v>12</v>
      </c>
      <c r="R196" s="13" t="s">
        <v>12</v>
      </c>
      <c r="S196" s="13" t="s">
        <v>12</v>
      </c>
      <c r="T196" s="13" t="s">
        <v>12</v>
      </c>
    </row>
    <row r="197" spans="1:20" ht="15.75" customHeight="1">
      <c r="A197" s="1" t="s">
        <v>2571</v>
      </c>
      <c r="B197" s="1" t="str">
        <f t="shared" ref="B197:C197" si="72">B196</f>
        <v>BFR009</v>
      </c>
      <c r="C197" s="1" t="str">
        <f t="shared" si="72"/>
        <v>BFA082</v>
      </c>
      <c r="D197" s="37" t="s">
        <v>2269</v>
      </c>
      <c r="E197" s="37" t="s">
        <v>2270</v>
      </c>
      <c r="F197" s="37" t="s">
        <v>2292</v>
      </c>
      <c r="G197" s="37" t="s">
        <v>2293</v>
      </c>
      <c r="H197" s="37" t="s">
        <v>2293</v>
      </c>
      <c r="I197" s="12" t="s">
        <v>12</v>
      </c>
      <c r="J197" s="13">
        <v>33</v>
      </c>
      <c r="K197" s="12" t="s">
        <v>1158</v>
      </c>
      <c r="L197" s="13" t="s">
        <v>12</v>
      </c>
      <c r="M197" s="13" t="s">
        <v>12</v>
      </c>
      <c r="N197" s="13" t="s">
        <v>12</v>
      </c>
      <c r="O197" s="13" t="s">
        <v>12</v>
      </c>
      <c r="P197" s="13" t="s">
        <v>12</v>
      </c>
      <c r="Q197" s="13" t="s">
        <v>12</v>
      </c>
      <c r="R197" s="13" t="s">
        <v>12</v>
      </c>
      <c r="S197" s="13" t="s">
        <v>12</v>
      </c>
      <c r="T197" s="13" t="s">
        <v>12</v>
      </c>
    </row>
    <row r="198" spans="1:20" ht="15.75" customHeight="1">
      <c r="A198" s="1" t="s">
        <v>2572</v>
      </c>
      <c r="B198" s="1" t="str">
        <f t="shared" ref="B198:C198" si="73">B197</f>
        <v>BFR009</v>
      </c>
      <c r="C198" s="1" t="str">
        <f t="shared" si="73"/>
        <v>BFA082</v>
      </c>
      <c r="D198" s="37" t="s">
        <v>2269</v>
      </c>
      <c r="E198" s="37" t="s">
        <v>2302</v>
      </c>
      <c r="F198" s="37" t="s">
        <v>2303</v>
      </c>
      <c r="G198" s="37" t="s">
        <v>2573</v>
      </c>
      <c r="H198" s="37" t="s">
        <v>2573</v>
      </c>
      <c r="I198" s="12" t="s">
        <v>12</v>
      </c>
      <c r="J198" s="13">
        <v>4</v>
      </c>
      <c r="K198" s="12" t="s">
        <v>1158</v>
      </c>
      <c r="L198" s="13" t="s">
        <v>12</v>
      </c>
      <c r="M198" s="13" t="s">
        <v>12</v>
      </c>
      <c r="N198" s="13" t="s">
        <v>12</v>
      </c>
      <c r="O198" s="13" t="s">
        <v>12</v>
      </c>
      <c r="P198" s="13" t="s">
        <v>12</v>
      </c>
      <c r="Q198" s="13" t="s">
        <v>12</v>
      </c>
      <c r="R198" s="13" t="s">
        <v>12</v>
      </c>
      <c r="S198" s="13" t="s">
        <v>12</v>
      </c>
      <c r="T198" s="13" t="s">
        <v>12</v>
      </c>
    </row>
    <row r="199" spans="1:20" ht="15.75" customHeight="1">
      <c r="A199" s="1" t="s">
        <v>2574</v>
      </c>
      <c r="B199" s="1" t="str">
        <f>'1. BAT-FLY_INTERACTIONS_Referen'!A11</f>
        <v>BFR010</v>
      </c>
      <c r="C199" s="1" t="str">
        <f>'2. BAT-FLY_INTERACTIONS_Site'!A84</f>
        <v>BFA083</v>
      </c>
      <c r="D199" s="37" t="s">
        <v>2269</v>
      </c>
      <c r="E199" s="37" t="s">
        <v>2270</v>
      </c>
      <c r="F199" s="37" t="s">
        <v>2282</v>
      </c>
      <c r="G199" s="37" t="s">
        <v>2285</v>
      </c>
      <c r="H199" s="37" t="s">
        <v>2285</v>
      </c>
      <c r="I199" s="12" t="s">
        <v>12</v>
      </c>
      <c r="J199" s="13">
        <v>440</v>
      </c>
      <c r="K199" s="12" t="s">
        <v>1158</v>
      </c>
      <c r="L199" s="12" t="s">
        <v>12</v>
      </c>
      <c r="M199" s="12" t="s">
        <v>12</v>
      </c>
      <c r="N199" s="12" t="s">
        <v>12</v>
      </c>
      <c r="O199" s="12" t="s">
        <v>12</v>
      </c>
      <c r="P199" s="12" t="s">
        <v>12</v>
      </c>
      <c r="Q199" s="12" t="s">
        <v>12</v>
      </c>
      <c r="R199" s="12" t="s">
        <v>12</v>
      </c>
      <c r="S199" s="12" t="s">
        <v>12</v>
      </c>
      <c r="T199" s="12" t="s">
        <v>12</v>
      </c>
    </row>
    <row r="200" spans="1:20" ht="15.75" customHeight="1">
      <c r="A200" s="1" t="s">
        <v>2575</v>
      </c>
      <c r="B200" s="1" t="str">
        <f t="shared" ref="B200:C200" si="74">B199</f>
        <v>BFR010</v>
      </c>
      <c r="C200" s="1" t="str">
        <f t="shared" si="74"/>
        <v>BFA083</v>
      </c>
      <c r="D200" s="37" t="s">
        <v>2269</v>
      </c>
      <c r="E200" s="37" t="s">
        <v>2302</v>
      </c>
      <c r="F200" s="37" t="s">
        <v>2311</v>
      </c>
      <c r="G200" s="37" t="s">
        <v>2523</v>
      </c>
      <c r="H200" s="37" t="s">
        <v>2523</v>
      </c>
      <c r="I200" s="12" t="s">
        <v>12</v>
      </c>
      <c r="J200" s="13">
        <v>168</v>
      </c>
      <c r="K200" s="12" t="s">
        <v>1158</v>
      </c>
      <c r="L200" s="12" t="s">
        <v>12</v>
      </c>
      <c r="M200" s="12" t="s">
        <v>12</v>
      </c>
      <c r="N200" s="12" t="s">
        <v>12</v>
      </c>
      <c r="O200" s="12" t="s">
        <v>12</v>
      </c>
      <c r="P200" s="12" t="s">
        <v>12</v>
      </c>
      <c r="Q200" s="12" t="s">
        <v>12</v>
      </c>
      <c r="R200" s="12" t="s">
        <v>12</v>
      </c>
      <c r="S200" s="12" t="s">
        <v>12</v>
      </c>
      <c r="T200" s="12" t="s">
        <v>12</v>
      </c>
    </row>
    <row r="201" spans="1:20" ht="15.75" customHeight="1">
      <c r="A201" s="1" t="s">
        <v>2576</v>
      </c>
      <c r="B201" s="1" t="str">
        <f t="shared" ref="B201:C201" si="75">B200</f>
        <v>BFR010</v>
      </c>
      <c r="C201" s="1" t="str">
        <f t="shared" si="75"/>
        <v>BFA083</v>
      </c>
      <c r="D201" s="37" t="s">
        <v>2269</v>
      </c>
      <c r="E201" s="37" t="s">
        <v>2270</v>
      </c>
      <c r="F201" s="37" t="s">
        <v>2279</v>
      </c>
      <c r="G201" s="37" t="s">
        <v>2296</v>
      </c>
      <c r="H201" s="37" t="s">
        <v>2296</v>
      </c>
      <c r="I201" s="12" t="s">
        <v>12</v>
      </c>
      <c r="J201" s="13">
        <v>70</v>
      </c>
      <c r="K201" s="12" t="s">
        <v>1158</v>
      </c>
      <c r="L201" s="12" t="s">
        <v>12</v>
      </c>
      <c r="M201" s="12" t="s">
        <v>12</v>
      </c>
      <c r="N201" s="12" t="s">
        <v>12</v>
      </c>
      <c r="O201" s="12" t="s">
        <v>12</v>
      </c>
      <c r="P201" s="12" t="s">
        <v>12</v>
      </c>
      <c r="Q201" s="12" t="s">
        <v>12</v>
      </c>
      <c r="R201" s="12" t="s">
        <v>12</v>
      </c>
      <c r="S201" s="12" t="s">
        <v>12</v>
      </c>
      <c r="T201" s="12" t="s">
        <v>12</v>
      </c>
    </row>
    <row r="202" spans="1:20" ht="15.75" customHeight="1">
      <c r="A202" s="1" t="s">
        <v>2577</v>
      </c>
      <c r="B202" s="1" t="str">
        <f t="shared" ref="B202:C202" si="76">B201</f>
        <v>BFR010</v>
      </c>
      <c r="C202" s="1" t="str">
        <f t="shared" si="76"/>
        <v>BFA083</v>
      </c>
      <c r="D202" s="37" t="s">
        <v>2269</v>
      </c>
      <c r="E202" s="37" t="s">
        <v>2270</v>
      </c>
      <c r="F202" s="37" t="s">
        <v>2279</v>
      </c>
      <c r="G202" s="37" t="s">
        <v>2280</v>
      </c>
      <c r="H202" s="37" t="s">
        <v>2280</v>
      </c>
      <c r="I202" s="12" t="s">
        <v>12</v>
      </c>
      <c r="J202" s="13">
        <v>31</v>
      </c>
      <c r="K202" s="12" t="s">
        <v>1158</v>
      </c>
      <c r="L202" s="12" t="s">
        <v>12</v>
      </c>
      <c r="M202" s="12" t="s">
        <v>12</v>
      </c>
      <c r="N202" s="12" t="s">
        <v>12</v>
      </c>
      <c r="O202" s="12" t="s">
        <v>12</v>
      </c>
      <c r="P202" s="12" t="s">
        <v>12</v>
      </c>
      <c r="Q202" s="12" t="s">
        <v>12</v>
      </c>
      <c r="R202" s="12" t="s">
        <v>12</v>
      </c>
      <c r="S202" s="12" t="s">
        <v>12</v>
      </c>
      <c r="T202" s="12" t="s">
        <v>12</v>
      </c>
    </row>
    <row r="203" spans="1:20" ht="15.75" customHeight="1">
      <c r="A203" s="1" t="s">
        <v>2578</v>
      </c>
      <c r="B203" s="1" t="str">
        <f t="shared" ref="B203:C203" si="77">B202</f>
        <v>BFR010</v>
      </c>
      <c r="C203" s="1" t="str">
        <f t="shared" si="77"/>
        <v>BFA083</v>
      </c>
      <c r="D203" s="37" t="s">
        <v>2269</v>
      </c>
      <c r="E203" s="37" t="s">
        <v>2270</v>
      </c>
      <c r="F203" s="37" t="s">
        <v>2287</v>
      </c>
      <c r="G203" s="37" t="s">
        <v>2288</v>
      </c>
      <c r="H203" s="37" t="s">
        <v>2288</v>
      </c>
      <c r="I203" s="12" t="s">
        <v>12</v>
      </c>
      <c r="J203" s="13">
        <v>28</v>
      </c>
      <c r="K203" s="12" t="s">
        <v>1158</v>
      </c>
      <c r="L203" s="12" t="s">
        <v>12</v>
      </c>
      <c r="M203" s="12" t="s">
        <v>12</v>
      </c>
      <c r="N203" s="12" t="s">
        <v>12</v>
      </c>
      <c r="O203" s="12" t="s">
        <v>12</v>
      </c>
      <c r="P203" s="12" t="s">
        <v>12</v>
      </c>
      <c r="Q203" s="12" t="s">
        <v>12</v>
      </c>
      <c r="R203" s="12" t="s">
        <v>12</v>
      </c>
      <c r="S203" s="12" t="s">
        <v>12</v>
      </c>
      <c r="T203" s="12" t="s">
        <v>12</v>
      </c>
    </row>
    <row r="204" spans="1:20" ht="15.75" customHeight="1">
      <c r="A204" s="1" t="s">
        <v>2579</v>
      </c>
      <c r="B204" s="1" t="str">
        <f t="shared" ref="B204:C204" si="78">B203</f>
        <v>BFR010</v>
      </c>
      <c r="C204" s="1" t="str">
        <f t="shared" si="78"/>
        <v>BFA083</v>
      </c>
      <c r="D204" s="37" t="s">
        <v>2269</v>
      </c>
      <c r="E204" s="37" t="s">
        <v>2270</v>
      </c>
      <c r="F204" s="37" t="s">
        <v>2462</v>
      </c>
      <c r="G204" s="37" t="s">
        <v>2463</v>
      </c>
      <c r="H204" s="37" t="s">
        <v>2463</v>
      </c>
      <c r="I204" s="12" t="s">
        <v>12</v>
      </c>
      <c r="J204" s="13">
        <v>27</v>
      </c>
      <c r="K204" s="12" t="s">
        <v>1158</v>
      </c>
      <c r="L204" s="12" t="s">
        <v>12</v>
      </c>
      <c r="M204" s="12" t="s">
        <v>12</v>
      </c>
      <c r="N204" s="12" t="s">
        <v>12</v>
      </c>
      <c r="O204" s="12" t="s">
        <v>12</v>
      </c>
      <c r="P204" s="12" t="s">
        <v>12</v>
      </c>
      <c r="Q204" s="12" t="s">
        <v>12</v>
      </c>
      <c r="R204" s="12" t="s">
        <v>12</v>
      </c>
      <c r="S204" s="12" t="s">
        <v>12</v>
      </c>
      <c r="T204" s="12" t="s">
        <v>12</v>
      </c>
    </row>
    <row r="205" spans="1:20" ht="15.75" customHeight="1">
      <c r="A205" s="1" t="s">
        <v>2580</v>
      </c>
      <c r="B205" s="1" t="str">
        <f t="shared" ref="B205:C205" si="79">B204</f>
        <v>BFR010</v>
      </c>
      <c r="C205" s="1" t="str">
        <f t="shared" si="79"/>
        <v>BFA083</v>
      </c>
      <c r="D205" s="37" t="s">
        <v>2269</v>
      </c>
      <c r="E205" s="37" t="s">
        <v>2270</v>
      </c>
      <c r="F205" s="37" t="s">
        <v>2486</v>
      </c>
      <c r="G205" s="37" t="s">
        <v>2487</v>
      </c>
      <c r="H205" s="37" t="s">
        <v>2487</v>
      </c>
      <c r="I205" s="12" t="s">
        <v>12</v>
      </c>
      <c r="J205" s="13">
        <v>11</v>
      </c>
      <c r="K205" s="12" t="s">
        <v>1158</v>
      </c>
      <c r="L205" s="12" t="s">
        <v>12</v>
      </c>
      <c r="M205" s="12" t="s">
        <v>12</v>
      </c>
      <c r="N205" s="12" t="s">
        <v>12</v>
      </c>
      <c r="O205" s="12" t="s">
        <v>12</v>
      </c>
      <c r="P205" s="12" t="s">
        <v>12</v>
      </c>
      <c r="Q205" s="12" t="s">
        <v>12</v>
      </c>
      <c r="R205" s="12" t="s">
        <v>12</v>
      </c>
      <c r="S205" s="12" t="s">
        <v>12</v>
      </c>
      <c r="T205" s="12" t="s">
        <v>12</v>
      </c>
    </row>
    <row r="206" spans="1:20" ht="15.75" customHeight="1">
      <c r="A206" s="1" t="s">
        <v>2581</v>
      </c>
      <c r="B206" s="1" t="str">
        <f t="shared" ref="B206:C206" si="80">B205</f>
        <v>BFR010</v>
      </c>
      <c r="C206" s="1" t="str">
        <f t="shared" si="80"/>
        <v>BFA083</v>
      </c>
      <c r="D206" s="37" t="s">
        <v>2269</v>
      </c>
      <c r="E206" s="37" t="s">
        <v>2270</v>
      </c>
      <c r="F206" s="37" t="s">
        <v>2279</v>
      </c>
      <c r="G206" s="37" t="s">
        <v>2582</v>
      </c>
      <c r="H206" s="37" t="s">
        <v>2582</v>
      </c>
      <c r="I206" s="12" t="s">
        <v>12</v>
      </c>
      <c r="J206" s="13">
        <v>5</v>
      </c>
      <c r="K206" s="12" t="s">
        <v>1158</v>
      </c>
      <c r="L206" s="12" t="s">
        <v>12</v>
      </c>
      <c r="M206" s="12" t="s">
        <v>12</v>
      </c>
      <c r="N206" s="12" t="s">
        <v>12</v>
      </c>
      <c r="O206" s="12" t="s">
        <v>12</v>
      </c>
      <c r="P206" s="12" t="s">
        <v>12</v>
      </c>
      <c r="Q206" s="12" t="s">
        <v>12</v>
      </c>
      <c r="R206" s="12" t="s">
        <v>12</v>
      </c>
      <c r="S206" s="12" t="s">
        <v>12</v>
      </c>
      <c r="T206" s="12" t="s">
        <v>12</v>
      </c>
    </row>
    <row r="207" spans="1:20" ht="15.75" customHeight="1">
      <c r="A207" s="1" t="s">
        <v>2583</v>
      </c>
      <c r="B207" s="1" t="str">
        <f t="shared" ref="B207:C207" si="81">B206</f>
        <v>BFR010</v>
      </c>
      <c r="C207" s="1" t="str">
        <f t="shared" si="81"/>
        <v>BFA083</v>
      </c>
      <c r="D207" s="37" t="s">
        <v>2269</v>
      </c>
      <c r="E207" s="37" t="s">
        <v>2270</v>
      </c>
      <c r="F207" s="37" t="s">
        <v>2292</v>
      </c>
      <c r="G207" s="37" t="s">
        <v>2293</v>
      </c>
      <c r="H207" s="37" t="s">
        <v>2293</v>
      </c>
      <c r="I207" s="12" t="s">
        <v>12</v>
      </c>
      <c r="J207" s="13">
        <v>3</v>
      </c>
      <c r="K207" s="12" t="s">
        <v>1158</v>
      </c>
      <c r="L207" s="12" t="s">
        <v>12</v>
      </c>
      <c r="M207" s="12" t="s">
        <v>12</v>
      </c>
      <c r="N207" s="12" t="s">
        <v>12</v>
      </c>
      <c r="O207" s="12" t="s">
        <v>12</v>
      </c>
      <c r="P207" s="12" t="s">
        <v>12</v>
      </c>
      <c r="Q207" s="12" t="s">
        <v>12</v>
      </c>
      <c r="R207" s="12" t="s">
        <v>12</v>
      </c>
      <c r="S207" s="12" t="s">
        <v>12</v>
      </c>
      <c r="T207" s="12" t="s">
        <v>12</v>
      </c>
    </row>
    <row r="208" spans="1:20" ht="15.75" customHeight="1">
      <c r="A208" s="1" t="s">
        <v>2584</v>
      </c>
      <c r="B208" s="1" t="str">
        <f t="shared" ref="B208:C208" si="82">B207</f>
        <v>BFR010</v>
      </c>
      <c r="C208" s="1" t="str">
        <f t="shared" si="82"/>
        <v>BFA083</v>
      </c>
      <c r="D208" s="37" t="s">
        <v>2269</v>
      </c>
      <c r="E208" s="37" t="s">
        <v>2270</v>
      </c>
      <c r="F208" s="37" t="s">
        <v>2377</v>
      </c>
      <c r="G208" s="37" t="s">
        <v>2444</v>
      </c>
      <c r="H208" s="37" t="s">
        <v>2444</v>
      </c>
      <c r="I208" s="12" t="s">
        <v>12</v>
      </c>
      <c r="J208" s="13">
        <v>2</v>
      </c>
      <c r="K208" s="12" t="s">
        <v>1158</v>
      </c>
      <c r="L208" s="12" t="s">
        <v>12</v>
      </c>
      <c r="M208" s="12" t="s">
        <v>12</v>
      </c>
      <c r="N208" s="12" t="s">
        <v>12</v>
      </c>
      <c r="O208" s="12" t="s">
        <v>12</v>
      </c>
      <c r="P208" s="12" t="s">
        <v>12</v>
      </c>
      <c r="Q208" s="12" t="s">
        <v>12</v>
      </c>
      <c r="R208" s="12" t="s">
        <v>12</v>
      </c>
      <c r="S208" s="12" t="s">
        <v>12</v>
      </c>
      <c r="T208" s="12" t="s">
        <v>12</v>
      </c>
    </row>
    <row r="209" spans="1:20" ht="15.75" customHeight="1">
      <c r="A209" s="1" t="s">
        <v>2585</v>
      </c>
      <c r="B209" s="1" t="str">
        <f t="shared" ref="B209:C209" si="83">B208</f>
        <v>BFR010</v>
      </c>
      <c r="C209" s="1" t="str">
        <f t="shared" si="83"/>
        <v>BFA083</v>
      </c>
      <c r="D209" s="37" t="s">
        <v>2269</v>
      </c>
      <c r="E209" s="37" t="s">
        <v>2270</v>
      </c>
      <c r="F209" s="37" t="s">
        <v>2412</v>
      </c>
      <c r="G209" s="37" t="s">
        <v>2520</v>
      </c>
      <c r="H209" s="37" t="s">
        <v>2520</v>
      </c>
      <c r="I209" s="12" t="s">
        <v>12</v>
      </c>
      <c r="J209" s="13">
        <v>2</v>
      </c>
      <c r="K209" s="12" t="s">
        <v>1158</v>
      </c>
      <c r="L209" s="12" t="s">
        <v>12</v>
      </c>
      <c r="M209" s="12" t="s">
        <v>12</v>
      </c>
      <c r="N209" s="12" t="s">
        <v>12</v>
      </c>
      <c r="O209" s="12" t="s">
        <v>12</v>
      </c>
      <c r="P209" s="12" t="s">
        <v>12</v>
      </c>
      <c r="Q209" s="12" t="s">
        <v>12</v>
      </c>
      <c r="R209" s="12" t="s">
        <v>12</v>
      </c>
      <c r="S209" s="12" t="s">
        <v>12</v>
      </c>
      <c r="T209" s="12" t="s">
        <v>12</v>
      </c>
    </row>
    <row r="210" spans="1:20" ht="15.75" customHeight="1">
      <c r="A210" s="1" t="s">
        <v>2586</v>
      </c>
      <c r="B210" s="1" t="str">
        <f t="shared" ref="B210:C210" si="84">B209</f>
        <v>BFR010</v>
      </c>
      <c r="C210" s="1" t="str">
        <f t="shared" si="84"/>
        <v>BFA083</v>
      </c>
      <c r="D210" s="37" t="s">
        <v>2269</v>
      </c>
      <c r="E210" s="37" t="s">
        <v>2270</v>
      </c>
      <c r="F210" s="37" t="s">
        <v>2362</v>
      </c>
      <c r="G210" s="37" t="s">
        <v>2363</v>
      </c>
      <c r="H210" s="37" t="s">
        <v>2363</v>
      </c>
      <c r="I210" s="12" t="s">
        <v>12</v>
      </c>
      <c r="J210" s="13">
        <v>2</v>
      </c>
      <c r="K210" s="12" t="s">
        <v>1158</v>
      </c>
      <c r="L210" s="12" t="s">
        <v>12</v>
      </c>
      <c r="M210" s="12" t="s">
        <v>12</v>
      </c>
      <c r="N210" s="12" t="s">
        <v>12</v>
      </c>
      <c r="O210" s="12" t="s">
        <v>12</v>
      </c>
      <c r="P210" s="12" t="s">
        <v>12</v>
      </c>
      <c r="Q210" s="12" t="s">
        <v>12</v>
      </c>
      <c r="R210" s="12" t="s">
        <v>12</v>
      </c>
      <c r="S210" s="12" t="s">
        <v>12</v>
      </c>
      <c r="T210" s="12" t="s">
        <v>12</v>
      </c>
    </row>
    <row r="211" spans="1:20" ht="15.75" customHeight="1">
      <c r="A211" s="1" t="s">
        <v>2587</v>
      </c>
      <c r="B211" s="1" t="str">
        <f t="shared" ref="B211:C211" si="85">B210</f>
        <v>BFR010</v>
      </c>
      <c r="C211" s="1" t="str">
        <f t="shared" si="85"/>
        <v>BFA083</v>
      </c>
      <c r="D211" s="37" t="s">
        <v>2269</v>
      </c>
      <c r="E211" s="37" t="s">
        <v>2270</v>
      </c>
      <c r="F211" s="37" t="s">
        <v>2588</v>
      </c>
      <c r="G211" s="37" t="s">
        <v>2589</v>
      </c>
      <c r="H211" s="37" t="s">
        <v>2589</v>
      </c>
      <c r="I211" s="12" t="s">
        <v>12</v>
      </c>
      <c r="J211" s="13">
        <v>1</v>
      </c>
      <c r="K211" s="12" t="s">
        <v>1158</v>
      </c>
      <c r="L211" s="12" t="s">
        <v>12</v>
      </c>
      <c r="M211" s="12" t="s">
        <v>12</v>
      </c>
      <c r="N211" s="12" t="s">
        <v>12</v>
      </c>
      <c r="O211" s="12" t="s">
        <v>12</v>
      </c>
      <c r="P211" s="12" t="s">
        <v>12</v>
      </c>
      <c r="Q211" s="12" t="s">
        <v>12</v>
      </c>
      <c r="R211" s="12" t="s">
        <v>12</v>
      </c>
      <c r="S211" s="12" t="s">
        <v>12</v>
      </c>
      <c r="T211" s="12" t="s">
        <v>12</v>
      </c>
    </row>
    <row r="212" spans="1:20" ht="15.75" customHeight="1">
      <c r="A212" s="1" t="s">
        <v>2590</v>
      </c>
      <c r="B212" s="1" t="str">
        <f t="shared" ref="B212:C212" si="86">B211</f>
        <v>BFR010</v>
      </c>
      <c r="C212" s="1" t="str">
        <f t="shared" si="86"/>
        <v>BFA083</v>
      </c>
      <c r="D212" s="37" t="s">
        <v>2269</v>
      </c>
      <c r="E212" s="37" t="s">
        <v>2270</v>
      </c>
      <c r="F212" s="37" t="s">
        <v>2287</v>
      </c>
      <c r="G212" s="37" t="s">
        <v>2400</v>
      </c>
      <c r="H212" s="37" t="s">
        <v>2400</v>
      </c>
      <c r="I212" s="12" t="s">
        <v>12</v>
      </c>
      <c r="J212" s="13">
        <v>1</v>
      </c>
      <c r="K212" s="12" t="s">
        <v>1158</v>
      </c>
      <c r="L212" s="12" t="s">
        <v>12</v>
      </c>
      <c r="M212" s="12" t="s">
        <v>12</v>
      </c>
      <c r="N212" s="12" t="s">
        <v>12</v>
      </c>
      <c r="O212" s="12" t="s">
        <v>12</v>
      </c>
      <c r="P212" s="12" t="s">
        <v>12</v>
      </c>
      <c r="Q212" s="12" t="s">
        <v>12</v>
      </c>
      <c r="R212" s="12" t="s">
        <v>12</v>
      </c>
      <c r="S212" s="12" t="s">
        <v>12</v>
      </c>
      <c r="T212" s="12" t="s">
        <v>12</v>
      </c>
    </row>
    <row r="213" spans="1:20" ht="15.75" customHeight="1">
      <c r="A213" s="1" t="s">
        <v>2591</v>
      </c>
      <c r="B213" s="1" t="str">
        <f t="shared" ref="B213:B237" si="87">B212</f>
        <v>BFR010</v>
      </c>
      <c r="C213" s="1" t="str">
        <f>'2. BAT-FLY_INTERACTIONS_Site'!A85</f>
        <v>BFA084</v>
      </c>
      <c r="D213" s="37" t="s">
        <v>2269</v>
      </c>
      <c r="E213" s="37" t="s">
        <v>2270</v>
      </c>
      <c r="F213" s="37" t="s">
        <v>2279</v>
      </c>
      <c r="G213" s="37" t="s">
        <v>2296</v>
      </c>
      <c r="H213" s="37" t="s">
        <v>2296</v>
      </c>
      <c r="I213" s="12" t="s">
        <v>12</v>
      </c>
      <c r="J213" s="13">
        <v>81</v>
      </c>
      <c r="K213" s="12" t="s">
        <v>1158</v>
      </c>
      <c r="L213" s="12" t="s">
        <v>12</v>
      </c>
      <c r="M213" s="12" t="s">
        <v>12</v>
      </c>
      <c r="N213" s="12" t="s">
        <v>12</v>
      </c>
      <c r="O213" s="12" t="s">
        <v>12</v>
      </c>
      <c r="P213" s="12" t="s">
        <v>12</v>
      </c>
      <c r="Q213" s="12" t="s">
        <v>12</v>
      </c>
      <c r="R213" s="12" t="s">
        <v>12</v>
      </c>
      <c r="S213" s="12" t="s">
        <v>12</v>
      </c>
      <c r="T213" s="12" t="s">
        <v>12</v>
      </c>
    </row>
    <row r="214" spans="1:20" ht="15.75" customHeight="1">
      <c r="A214" s="1" t="s">
        <v>2592</v>
      </c>
      <c r="B214" s="1" t="str">
        <f t="shared" si="87"/>
        <v>BFR010</v>
      </c>
      <c r="C214" s="1" t="str">
        <f t="shared" ref="C214:C221" si="88">C213</f>
        <v>BFA084</v>
      </c>
      <c r="D214" s="37" t="s">
        <v>2269</v>
      </c>
      <c r="E214" s="37" t="s">
        <v>2270</v>
      </c>
      <c r="F214" s="37" t="s">
        <v>2282</v>
      </c>
      <c r="G214" s="37" t="s">
        <v>2285</v>
      </c>
      <c r="H214" s="37" t="s">
        <v>2285</v>
      </c>
      <c r="I214" s="12" t="s">
        <v>12</v>
      </c>
      <c r="J214" s="13">
        <v>44</v>
      </c>
      <c r="K214" s="12" t="s">
        <v>1158</v>
      </c>
      <c r="L214" s="12" t="s">
        <v>12</v>
      </c>
      <c r="M214" s="12" t="s">
        <v>12</v>
      </c>
      <c r="N214" s="12" t="s">
        <v>12</v>
      </c>
      <c r="O214" s="12" t="s">
        <v>12</v>
      </c>
      <c r="P214" s="12" t="s">
        <v>12</v>
      </c>
      <c r="Q214" s="12" t="s">
        <v>12</v>
      </c>
      <c r="R214" s="12" t="s">
        <v>12</v>
      </c>
      <c r="S214" s="12" t="s">
        <v>12</v>
      </c>
      <c r="T214" s="12" t="s">
        <v>12</v>
      </c>
    </row>
    <row r="215" spans="1:20" ht="15.75" customHeight="1">
      <c r="A215" s="1" t="s">
        <v>2593</v>
      </c>
      <c r="B215" s="1" t="str">
        <f t="shared" si="87"/>
        <v>BFR010</v>
      </c>
      <c r="C215" s="1" t="str">
        <f t="shared" si="88"/>
        <v>BFA084</v>
      </c>
      <c r="D215" s="37" t="s">
        <v>2269</v>
      </c>
      <c r="E215" s="37" t="s">
        <v>2270</v>
      </c>
      <c r="F215" s="37" t="s">
        <v>2292</v>
      </c>
      <c r="G215" s="37" t="s">
        <v>2293</v>
      </c>
      <c r="H215" s="37" t="s">
        <v>2293</v>
      </c>
      <c r="I215" s="12" t="s">
        <v>12</v>
      </c>
      <c r="J215" s="13">
        <v>25</v>
      </c>
      <c r="K215" s="12" t="s">
        <v>1158</v>
      </c>
      <c r="L215" s="12" t="s">
        <v>12</v>
      </c>
      <c r="M215" s="12" t="s">
        <v>12</v>
      </c>
      <c r="N215" s="12" t="s">
        <v>12</v>
      </c>
      <c r="O215" s="12" t="s">
        <v>12</v>
      </c>
      <c r="P215" s="12" t="s">
        <v>12</v>
      </c>
      <c r="Q215" s="12" t="s">
        <v>12</v>
      </c>
      <c r="R215" s="12" t="s">
        <v>12</v>
      </c>
      <c r="S215" s="12" t="s">
        <v>12</v>
      </c>
      <c r="T215" s="12" t="s">
        <v>12</v>
      </c>
    </row>
    <row r="216" spans="1:20" ht="15.75" customHeight="1">
      <c r="A216" s="1" t="s">
        <v>2594</v>
      </c>
      <c r="B216" s="1" t="str">
        <f t="shared" si="87"/>
        <v>BFR010</v>
      </c>
      <c r="C216" s="1" t="str">
        <f t="shared" si="88"/>
        <v>BFA084</v>
      </c>
      <c r="D216" s="37" t="s">
        <v>2269</v>
      </c>
      <c r="E216" s="37" t="s">
        <v>2270</v>
      </c>
      <c r="F216" s="37" t="s">
        <v>2279</v>
      </c>
      <c r="G216" s="37" t="s">
        <v>2280</v>
      </c>
      <c r="H216" s="37" t="s">
        <v>2280</v>
      </c>
      <c r="I216" s="12" t="s">
        <v>12</v>
      </c>
      <c r="J216" s="13">
        <v>22</v>
      </c>
      <c r="K216" s="12" t="s">
        <v>1158</v>
      </c>
      <c r="L216" s="12" t="s">
        <v>12</v>
      </c>
      <c r="M216" s="12" t="s">
        <v>12</v>
      </c>
      <c r="N216" s="12" t="s">
        <v>12</v>
      </c>
      <c r="O216" s="12" t="s">
        <v>12</v>
      </c>
      <c r="P216" s="12" t="s">
        <v>12</v>
      </c>
      <c r="Q216" s="12" t="s">
        <v>12</v>
      </c>
      <c r="R216" s="12" t="s">
        <v>12</v>
      </c>
      <c r="S216" s="12" t="s">
        <v>12</v>
      </c>
      <c r="T216" s="12" t="s">
        <v>12</v>
      </c>
    </row>
    <row r="217" spans="1:20" ht="15.75" customHeight="1">
      <c r="A217" s="1" t="s">
        <v>2595</v>
      </c>
      <c r="B217" s="1" t="str">
        <f t="shared" si="87"/>
        <v>BFR010</v>
      </c>
      <c r="C217" s="1" t="str">
        <f t="shared" si="88"/>
        <v>BFA084</v>
      </c>
      <c r="D217" s="37" t="s">
        <v>2269</v>
      </c>
      <c r="E217" s="37" t="s">
        <v>2270</v>
      </c>
      <c r="F217" s="37" t="s">
        <v>2412</v>
      </c>
      <c r="G217" s="37" t="s">
        <v>2520</v>
      </c>
      <c r="H217" s="37" t="s">
        <v>2520</v>
      </c>
      <c r="I217" s="12" t="s">
        <v>12</v>
      </c>
      <c r="J217" s="13">
        <v>10</v>
      </c>
      <c r="K217" s="12" t="s">
        <v>1158</v>
      </c>
      <c r="L217" s="12" t="s">
        <v>12</v>
      </c>
      <c r="M217" s="12" t="s">
        <v>12</v>
      </c>
      <c r="N217" s="12" t="s">
        <v>12</v>
      </c>
      <c r="O217" s="12" t="s">
        <v>12</v>
      </c>
      <c r="P217" s="12" t="s">
        <v>12</v>
      </c>
      <c r="Q217" s="12" t="s">
        <v>12</v>
      </c>
      <c r="R217" s="12" t="s">
        <v>12</v>
      </c>
      <c r="S217" s="12" t="s">
        <v>12</v>
      </c>
      <c r="T217" s="12" t="s">
        <v>12</v>
      </c>
    </row>
    <row r="218" spans="1:20" ht="15.75" customHeight="1">
      <c r="A218" s="1" t="s">
        <v>2596</v>
      </c>
      <c r="B218" s="1" t="str">
        <f t="shared" si="87"/>
        <v>BFR010</v>
      </c>
      <c r="C218" s="1" t="str">
        <f t="shared" si="88"/>
        <v>BFA084</v>
      </c>
      <c r="D218" s="37" t="s">
        <v>2269</v>
      </c>
      <c r="E218" s="37" t="s">
        <v>2302</v>
      </c>
      <c r="F218" s="37" t="s">
        <v>2311</v>
      </c>
      <c r="G218" s="37" t="s">
        <v>2523</v>
      </c>
      <c r="H218" s="37" t="s">
        <v>2523</v>
      </c>
      <c r="I218" s="12" t="s">
        <v>12</v>
      </c>
      <c r="J218" s="13">
        <v>6</v>
      </c>
      <c r="K218" s="12" t="s">
        <v>1158</v>
      </c>
      <c r="L218" s="12" t="s">
        <v>12</v>
      </c>
      <c r="M218" s="12" t="s">
        <v>12</v>
      </c>
      <c r="N218" s="12" t="s">
        <v>12</v>
      </c>
      <c r="O218" s="12" t="s">
        <v>12</v>
      </c>
      <c r="P218" s="12" t="s">
        <v>12</v>
      </c>
      <c r="Q218" s="12" t="s">
        <v>12</v>
      </c>
      <c r="R218" s="12" t="s">
        <v>12</v>
      </c>
      <c r="S218" s="12" t="s">
        <v>12</v>
      </c>
      <c r="T218" s="12" t="s">
        <v>12</v>
      </c>
    </row>
    <row r="219" spans="1:20" ht="15.75" customHeight="1">
      <c r="A219" s="1" t="s">
        <v>2597</v>
      </c>
      <c r="B219" s="1" t="str">
        <f t="shared" si="87"/>
        <v>BFR010</v>
      </c>
      <c r="C219" s="1" t="str">
        <f t="shared" si="88"/>
        <v>BFA084</v>
      </c>
      <c r="D219" s="37" t="s">
        <v>2269</v>
      </c>
      <c r="E219" s="37" t="s">
        <v>2270</v>
      </c>
      <c r="F219" s="37" t="s">
        <v>2462</v>
      </c>
      <c r="G219" s="37" t="s">
        <v>2463</v>
      </c>
      <c r="H219" s="37" t="s">
        <v>2463</v>
      </c>
      <c r="I219" s="12" t="s">
        <v>12</v>
      </c>
      <c r="J219" s="13">
        <v>5</v>
      </c>
      <c r="K219" s="12" t="s">
        <v>1158</v>
      </c>
      <c r="L219" s="12" t="s">
        <v>12</v>
      </c>
      <c r="M219" s="12" t="s">
        <v>12</v>
      </c>
      <c r="N219" s="12" t="s">
        <v>12</v>
      </c>
      <c r="O219" s="12" t="s">
        <v>12</v>
      </c>
      <c r="P219" s="12" t="s">
        <v>12</v>
      </c>
      <c r="Q219" s="12" t="s">
        <v>12</v>
      </c>
      <c r="R219" s="12" t="s">
        <v>12</v>
      </c>
      <c r="S219" s="12" t="s">
        <v>12</v>
      </c>
      <c r="T219" s="12" t="s">
        <v>12</v>
      </c>
    </row>
    <row r="220" spans="1:20" ht="15.75" customHeight="1">
      <c r="A220" s="1" t="s">
        <v>2598</v>
      </c>
      <c r="B220" s="1" t="str">
        <f t="shared" si="87"/>
        <v>BFR010</v>
      </c>
      <c r="C220" s="1" t="str">
        <f t="shared" si="88"/>
        <v>BFA084</v>
      </c>
      <c r="D220" s="37" t="s">
        <v>2269</v>
      </c>
      <c r="E220" s="37" t="s">
        <v>2270</v>
      </c>
      <c r="F220" s="37" t="s">
        <v>2287</v>
      </c>
      <c r="G220" s="37" t="s">
        <v>2288</v>
      </c>
      <c r="H220" s="37" t="s">
        <v>2288</v>
      </c>
      <c r="I220" s="12" t="s">
        <v>12</v>
      </c>
      <c r="J220" s="13">
        <v>3</v>
      </c>
      <c r="K220" s="12" t="s">
        <v>1158</v>
      </c>
      <c r="L220" s="12" t="s">
        <v>12</v>
      </c>
      <c r="M220" s="12" t="s">
        <v>12</v>
      </c>
      <c r="N220" s="12" t="s">
        <v>12</v>
      </c>
      <c r="O220" s="12" t="s">
        <v>12</v>
      </c>
      <c r="P220" s="12" t="s">
        <v>12</v>
      </c>
      <c r="Q220" s="12" t="s">
        <v>12</v>
      </c>
      <c r="R220" s="12" t="s">
        <v>12</v>
      </c>
      <c r="S220" s="12" t="s">
        <v>12</v>
      </c>
      <c r="T220" s="12" t="s">
        <v>12</v>
      </c>
    </row>
    <row r="221" spans="1:20" ht="15.75" customHeight="1">
      <c r="A221" s="1" t="s">
        <v>2599</v>
      </c>
      <c r="B221" s="1" t="str">
        <f t="shared" si="87"/>
        <v>BFR010</v>
      </c>
      <c r="C221" s="1" t="str">
        <f t="shared" si="88"/>
        <v>BFA084</v>
      </c>
      <c r="D221" s="37" t="s">
        <v>2269</v>
      </c>
      <c r="E221" s="37" t="s">
        <v>2302</v>
      </c>
      <c r="F221" s="37" t="s">
        <v>2303</v>
      </c>
      <c r="G221" s="37" t="s">
        <v>2600</v>
      </c>
      <c r="H221" s="37" t="s">
        <v>2600</v>
      </c>
      <c r="I221" s="12" t="s">
        <v>12</v>
      </c>
      <c r="J221" s="13">
        <v>2</v>
      </c>
      <c r="K221" s="12" t="s">
        <v>1158</v>
      </c>
      <c r="L221" s="12" t="s">
        <v>12</v>
      </c>
      <c r="M221" s="12" t="s">
        <v>12</v>
      </c>
      <c r="N221" s="12" t="s">
        <v>12</v>
      </c>
      <c r="O221" s="12" t="s">
        <v>12</v>
      </c>
      <c r="P221" s="12" t="s">
        <v>12</v>
      </c>
      <c r="Q221" s="12" t="s">
        <v>12</v>
      </c>
      <c r="R221" s="12" t="s">
        <v>12</v>
      </c>
      <c r="S221" s="12" t="s">
        <v>12</v>
      </c>
      <c r="T221" s="12" t="s">
        <v>12</v>
      </c>
    </row>
    <row r="222" spans="1:20" ht="15.75" customHeight="1">
      <c r="A222" s="1" t="s">
        <v>2601</v>
      </c>
      <c r="B222" s="1" t="str">
        <f t="shared" si="87"/>
        <v>BFR010</v>
      </c>
      <c r="C222" s="1" t="str">
        <f>'2. BAT-FLY_INTERACTIONS_Site'!A86</f>
        <v>BFA085</v>
      </c>
      <c r="D222" s="37" t="s">
        <v>2269</v>
      </c>
      <c r="E222" s="37" t="s">
        <v>2270</v>
      </c>
      <c r="F222" s="37" t="s">
        <v>2279</v>
      </c>
      <c r="G222" s="37" t="s">
        <v>2296</v>
      </c>
      <c r="H222" s="37" t="s">
        <v>2296</v>
      </c>
      <c r="I222" s="12" t="s">
        <v>12</v>
      </c>
      <c r="J222" s="13">
        <v>145</v>
      </c>
      <c r="K222" s="12" t="s">
        <v>1158</v>
      </c>
      <c r="L222" s="12" t="s">
        <v>12</v>
      </c>
      <c r="M222" s="12" t="s">
        <v>12</v>
      </c>
      <c r="N222" s="12" t="s">
        <v>12</v>
      </c>
      <c r="O222" s="12" t="s">
        <v>12</v>
      </c>
      <c r="P222" s="12" t="s">
        <v>12</v>
      </c>
      <c r="Q222" s="12" t="s">
        <v>12</v>
      </c>
      <c r="R222" s="12" t="s">
        <v>12</v>
      </c>
      <c r="S222" s="12" t="s">
        <v>12</v>
      </c>
      <c r="T222" s="12" t="s">
        <v>12</v>
      </c>
    </row>
    <row r="223" spans="1:20" ht="15.75" customHeight="1">
      <c r="A223" s="1" t="s">
        <v>2602</v>
      </c>
      <c r="B223" s="1" t="str">
        <f t="shared" si="87"/>
        <v>BFR010</v>
      </c>
      <c r="C223" s="1" t="str">
        <f t="shared" ref="C223:C237" si="89">C222</f>
        <v>BFA085</v>
      </c>
      <c r="D223" s="37" t="s">
        <v>2269</v>
      </c>
      <c r="E223" s="37" t="s">
        <v>2270</v>
      </c>
      <c r="F223" s="37" t="s">
        <v>2546</v>
      </c>
      <c r="G223" s="37" t="s">
        <v>2603</v>
      </c>
      <c r="H223" s="37" t="s">
        <v>2603</v>
      </c>
      <c r="I223" s="12" t="s">
        <v>12</v>
      </c>
      <c r="J223" s="13">
        <v>72</v>
      </c>
      <c r="K223" s="12" t="s">
        <v>1158</v>
      </c>
      <c r="L223" s="12" t="s">
        <v>12</v>
      </c>
      <c r="M223" s="12" t="s">
        <v>12</v>
      </c>
      <c r="N223" s="12" t="s">
        <v>12</v>
      </c>
      <c r="O223" s="12" t="s">
        <v>12</v>
      </c>
      <c r="P223" s="12" t="s">
        <v>12</v>
      </c>
      <c r="Q223" s="12" t="s">
        <v>12</v>
      </c>
      <c r="R223" s="12" t="s">
        <v>12</v>
      </c>
      <c r="S223" s="12" t="s">
        <v>12</v>
      </c>
      <c r="T223" s="12" t="s">
        <v>12</v>
      </c>
    </row>
    <row r="224" spans="1:20" ht="15.75" customHeight="1">
      <c r="A224" s="1" t="s">
        <v>2604</v>
      </c>
      <c r="B224" s="1" t="str">
        <f t="shared" si="87"/>
        <v>BFR010</v>
      </c>
      <c r="C224" s="1" t="str">
        <f t="shared" si="89"/>
        <v>BFA085</v>
      </c>
      <c r="D224" s="37" t="s">
        <v>2269</v>
      </c>
      <c r="E224" s="37" t="s">
        <v>2270</v>
      </c>
      <c r="F224" s="37" t="s">
        <v>2462</v>
      </c>
      <c r="G224" s="37" t="s">
        <v>2463</v>
      </c>
      <c r="H224" s="37" t="s">
        <v>2463</v>
      </c>
      <c r="I224" s="12" t="s">
        <v>12</v>
      </c>
      <c r="J224" s="13">
        <v>62</v>
      </c>
      <c r="K224" s="12" t="s">
        <v>1158</v>
      </c>
      <c r="L224" s="12" t="s">
        <v>12</v>
      </c>
      <c r="M224" s="12" t="s">
        <v>12</v>
      </c>
      <c r="N224" s="12" t="s">
        <v>12</v>
      </c>
      <c r="O224" s="12" t="s">
        <v>12</v>
      </c>
      <c r="P224" s="12" t="s">
        <v>12</v>
      </c>
      <c r="Q224" s="12" t="s">
        <v>12</v>
      </c>
      <c r="R224" s="12" t="s">
        <v>12</v>
      </c>
      <c r="S224" s="12" t="s">
        <v>12</v>
      </c>
      <c r="T224" s="12" t="s">
        <v>12</v>
      </c>
    </row>
    <row r="225" spans="1:20" ht="15.75" customHeight="1">
      <c r="A225" s="1" t="s">
        <v>2605</v>
      </c>
      <c r="B225" s="1" t="str">
        <f t="shared" si="87"/>
        <v>BFR010</v>
      </c>
      <c r="C225" s="1" t="str">
        <f t="shared" si="89"/>
        <v>BFA085</v>
      </c>
      <c r="D225" s="37" t="s">
        <v>2269</v>
      </c>
      <c r="E225" s="37" t="s">
        <v>2270</v>
      </c>
      <c r="F225" s="37" t="s">
        <v>2282</v>
      </c>
      <c r="G225" s="37" t="s">
        <v>2285</v>
      </c>
      <c r="H225" s="37" t="s">
        <v>2285</v>
      </c>
      <c r="I225" s="12" t="s">
        <v>12</v>
      </c>
      <c r="J225" s="13">
        <v>40</v>
      </c>
      <c r="K225" s="12" t="s">
        <v>1158</v>
      </c>
      <c r="L225" s="12" t="s">
        <v>12</v>
      </c>
      <c r="M225" s="12" t="s">
        <v>12</v>
      </c>
      <c r="N225" s="12" t="s">
        <v>12</v>
      </c>
      <c r="O225" s="12" t="s">
        <v>12</v>
      </c>
      <c r="P225" s="12" t="s">
        <v>12</v>
      </c>
      <c r="Q225" s="12" t="s">
        <v>12</v>
      </c>
      <c r="R225" s="12" t="s">
        <v>12</v>
      </c>
      <c r="S225" s="12" t="s">
        <v>12</v>
      </c>
      <c r="T225" s="12" t="s">
        <v>12</v>
      </c>
    </row>
    <row r="226" spans="1:20" ht="15.75" customHeight="1">
      <c r="A226" s="1" t="s">
        <v>2606</v>
      </c>
      <c r="B226" s="1" t="str">
        <f t="shared" si="87"/>
        <v>BFR010</v>
      </c>
      <c r="C226" s="1" t="str">
        <f t="shared" si="89"/>
        <v>BFA085</v>
      </c>
      <c r="D226" s="37" t="s">
        <v>2269</v>
      </c>
      <c r="E226" s="37" t="s">
        <v>2270</v>
      </c>
      <c r="F226" s="37" t="s">
        <v>2557</v>
      </c>
      <c r="G226" s="37" t="s">
        <v>2558</v>
      </c>
      <c r="H226" s="37" t="s">
        <v>2558</v>
      </c>
      <c r="I226" s="12" t="s">
        <v>12</v>
      </c>
      <c r="J226" s="13">
        <v>27</v>
      </c>
      <c r="K226" s="12" t="s">
        <v>1158</v>
      </c>
      <c r="L226" s="12" t="s">
        <v>12</v>
      </c>
      <c r="M226" s="12" t="s">
        <v>12</v>
      </c>
      <c r="N226" s="12" t="s">
        <v>12</v>
      </c>
      <c r="O226" s="12" t="s">
        <v>12</v>
      </c>
      <c r="P226" s="12" t="s">
        <v>12</v>
      </c>
      <c r="Q226" s="12" t="s">
        <v>12</v>
      </c>
      <c r="R226" s="12" t="s">
        <v>12</v>
      </c>
      <c r="S226" s="12" t="s">
        <v>12</v>
      </c>
      <c r="T226" s="12" t="s">
        <v>12</v>
      </c>
    </row>
    <row r="227" spans="1:20" ht="15.75" customHeight="1">
      <c r="A227" s="1" t="s">
        <v>2607</v>
      </c>
      <c r="B227" s="1" t="str">
        <f t="shared" si="87"/>
        <v>BFR010</v>
      </c>
      <c r="C227" s="1" t="str">
        <f t="shared" si="89"/>
        <v>BFA085</v>
      </c>
      <c r="D227" s="37" t="s">
        <v>2269</v>
      </c>
      <c r="E227" s="37" t="s">
        <v>2270</v>
      </c>
      <c r="F227" s="37" t="s">
        <v>2369</v>
      </c>
      <c r="G227" s="37" t="s">
        <v>2549</v>
      </c>
      <c r="H227" s="37" t="s">
        <v>2549</v>
      </c>
      <c r="I227" s="12" t="s">
        <v>12</v>
      </c>
      <c r="J227" s="13">
        <v>21</v>
      </c>
      <c r="K227" s="12" t="s">
        <v>1158</v>
      </c>
      <c r="L227" s="12" t="s">
        <v>12</v>
      </c>
      <c r="M227" s="12" t="s">
        <v>12</v>
      </c>
      <c r="N227" s="12" t="s">
        <v>12</v>
      </c>
      <c r="O227" s="12" t="s">
        <v>12</v>
      </c>
      <c r="P227" s="12" t="s">
        <v>12</v>
      </c>
      <c r="Q227" s="12" t="s">
        <v>12</v>
      </c>
      <c r="R227" s="12" t="s">
        <v>12</v>
      </c>
      <c r="S227" s="12" t="s">
        <v>12</v>
      </c>
      <c r="T227" s="12" t="s">
        <v>12</v>
      </c>
    </row>
    <row r="228" spans="1:20" ht="15.75" customHeight="1">
      <c r="A228" s="1" t="s">
        <v>2608</v>
      </c>
      <c r="B228" s="1" t="str">
        <f t="shared" si="87"/>
        <v>BFR010</v>
      </c>
      <c r="C228" s="1" t="str">
        <f t="shared" si="89"/>
        <v>BFA085</v>
      </c>
      <c r="D228" s="37" t="s">
        <v>2269</v>
      </c>
      <c r="E228" s="37" t="s">
        <v>2270</v>
      </c>
      <c r="F228" s="37" t="s">
        <v>2412</v>
      </c>
      <c r="G228" s="37" t="s">
        <v>2520</v>
      </c>
      <c r="H228" s="37" t="s">
        <v>2520</v>
      </c>
      <c r="I228" s="12" t="s">
        <v>12</v>
      </c>
      <c r="J228" s="13">
        <v>11</v>
      </c>
      <c r="K228" s="12" t="s">
        <v>1158</v>
      </c>
      <c r="L228" s="12" t="s">
        <v>12</v>
      </c>
      <c r="M228" s="12" t="s">
        <v>12</v>
      </c>
      <c r="N228" s="12" t="s">
        <v>12</v>
      </c>
      <c r="O228" s="12" t="s">
        <v>12</v>
      </c>
      <c r="P228" s="12" t="s">
        <v>12</v>
      </c>
      <c r="Q228" s="12" t="s">
        <v>12</v>
      </c>
      <c r="R228" s="12" t="s">
        <v>12</v>
      </c>
      <c r="S228" s="12" t="s">
        <v>12</v>
      </c>
      <c r="T228" s="12" t="s">
        <v>12</v>
      </c>
    </row>
    <row r="229" spans="1:20" ht="15.75" customHeight="1">
      <c r="A229" s="1" t="s">
        <v>2609</v>
      </c>
      <c r="B229" s="1" t="str">
        <f t="shared" si="87"/>
        <v>BFR010</v>
      </c>
      <c r="C229" s="1" t="str">
        <f t="shared" si="89"/>
        <v>BFA085</v>
      </c>
      <c r="D229" s="37" t="s">
        <v>2269</v>
      </c>
      <c r="E229" s="37" t="s">
        <v>2270</v>
      </c>
      <c r="F229" s="37" t="s">
        <v>2276</v>
      </c>
      <c r="G229" s="37" t="s">
        <v>2610</v>
      </c>
      <c r="H229" s="37" t="s">
        <v>2610</v>
      </c>
      <c r="I229" s="12" t="s">
        <v>12</v>
      </c>
      <c r="J229" s="13">
        <v>8</v>
      </c>
      <c r="K229" s="12" t="s">
        <v>1158</v>
      </c>
      <c r="L229" s="12" t="s">
        <v>12</v>
      </c>
      <c r="M229" s="12" t="s">
        <v>12</v>
      </c>
      <c r="N229" s="12" t="s">
        <v>12</v>
      </c>
      <c r="O229" s="12" t="s">
        <v>12</v>
      </c>
      <c r="P229" s="12" t="s">
        <v>12</v>
      </c>
      <c r="Q229" s="12" t="s">
        <v>12</v>
      </c>
      <c r="R229" s="12" t="s">
        <v>12</v>
      </c>
      <c r="S229" s="12" t="s">
        <v>12</v>
      </c>
      <c r="T229" s="12" t="s">
        <v>12</v>
      </c>
    </row>
    <row r="230" spans="1:20" ht="15.75" customHeight="1">
      <c r="A230" s="1" t="s">
        <v>2611</v>
      </c>
      <c r="B230" s="1" t="str">
        <f t="shared" si="87"/>
        <v>BFR010</v>
      </c>
      <c r="C230" s="1" t="str">
        <f t="shared" si="89"/>
        <v>BFA085</v>
      </c>
      <c r="D230" s="37" t="s">
        <v>2269</v>
      </c>
      <c r="E230" s="37" t="s">
        <v>2302</v>
      </c>
      <c r="F230" s="37" t="s">
        <v>2337</v>
      </c>
      <c r="G230" s="37" t="s">
        <v>2612</v>
      </c>
      <c r="H230" s="37" t="s">
        <v>2612</v>
      </c>
      <c r="I230" s="12" t="s">
        <v>12</v>
      </c>
      <c r="J230" s="13">
        <v>8</v>
      </c>
      <c r="K230" s="12" t="s">
        <v>1158</v>
      </c>
      <c r="L230" s="12" t="s">
        <v>12</v>
      </c>
      <c r="M230" s="12" t="s">
        <v>12</v>
      </c>
      <c r="N230" s="12" t="s">
        <v>12</v>
      </c>
      <c r="O230" s="12" t="s">
        <v>12</v>
      </c>
      <c r="P230" s="12" t="s">
        <v>12</v>
      </c>
      <c r="Q230" s="12" t="s">
        <v>12</v>
      </c>
      <c r="R230" s="12" t="s">
        <v>12</v>
      </c>
      <c r="S230" s="12" t="s">
        <v>12</v>
      </c>
      <c r="T230" s="12" t="s">
        <v>12</v>
      </c>
    </row>
    <row r="231" spans="1:20" ht="15.75" customHeight="1">
      <c r="A231" s="1" t="s">
        <v>2613</v>
      </c>
      <c r="B231" s="1" t="str">
        <f t="shared" si="87"/>
        <v>BFR010</v>
      </c>
      <c r="C231" s="1" t="str">
        <f t="shared" si="89"/>
        <v>BFA085</v>
      </c>
      <c r="D231" s="37" t="s">
        <v>2269</v>
      </c>
      <c r="E231" s="37" t="s">
        <v>2270</v>
      </c>
      <c r="F231" s="37" t="s">
        <v>2528</v>
      </c>
      <c r="G231" s="37" t="s">
        <v>2529</v>
      </c>
      <c r="H231" s="37" t="s">
        <v>2529</v>
      </c>
      <c r="I231" s="12" t="s">
        <v>12</v>
      </c>
      <c r="J231" s="13">
        <v>7</v>
      </c>
      <c r="K231" s="12" t="s">
        <v>1158</v>
      </c>
      <c r="L231" s="12" t="s">
        <v>12</v>
      </c>
      <c r="M231" s="12" t="s">
        <v>12</v>
      </c>
      <c r="N231" s="12" t="s">
        <v>12</v>
      </c>
      <c r="O231" s="12" t="s">
        <v>12</v>
      </c>
      <c r="P231" s="12" t="s">
        <v>12</v>
      </c>
      <c r="Q231" s="12" t="s">
        <v>12</v>
      </c>
      <c r="R231" s="12" t="s">
        <v>12</v>
      </c>
      <c r="S231" s="12" t="s">
        <v>12</v>
      </c>
      <c r="T231" s="12" t="s">
        <v>12</v>
      </c>
    </row>
    <row r="232" spans="1:20" ht="15.75" customHeight="1">
      <c r="A232" s="1" t="s">
        <v>2614</v>
      </c>
      <c r="B232" s="1" t="str">
        <f t="shared" si="87"/>
        <v>BFR010</v>
      </c>
      <c r="C232" s="1" t="str">
        <f t="shared" si="89"/>
        <v>BFA085</v>
      </c>
      <c r="D232" s="37" t="s">
        <v>2269</v>
      </c>
      <c r="E232" s="37" t="s">
        <v>2270</v>
      </c>
      <c r="F232" s="37" t="s">
        <v>2279</v>
      </c>
      <c r="G232" s="37" t="s">
        <v>2280</v>
      </c>
      <c r="H232" s="37" t="s">
        <v>2280</v>
      </c>
      <c r="I232" s="12" t="s">
        <v>12</v>
      </c>
      <c r="J232" s="13">
        <v>6</v>
      </c>
      <c r="K232" s="12" t="s">
        <v>1158</v>
      </c>
      <c r="L232" s="12" t="s">
        <v>12</v>
      </c>
      <c r="M232" s="12" t="s">
        <v>12</v>
      </c>
      <c r="N232" s="12" t="s">
        <v>12</v>
      </c>
      <c r="O232" s="12" t="s">
        <v>12</v>
      </c>
      <c r="P232" s="12" t="s">
        <v>12</v>
      </c>
      <c r="Q232" s="12" t="s">
        <v>12</v>
      </c>
      <c r="R232" s="12" t="s">
        <v>12</v>
      </c>
      <c r="S232" s="12" t="s">
        <v>12</v>
      </c>
      <c r="T232" s="12" t="s">
        <v>12</v>
      </c>
    </row>
    <row r="233" spans="1:20" ht="15.75" customHeight="1">
      <c r="A233" s="1" t="s">
        <v>2615</v>
      </c>
      <c r="B233" s="1" t="str">
        <f t="shared" si="87"/>
        <v>BFR010</v>
      </c>
      <c r="C233" s="1" t="str">
        <f t="shared" si="89"/>
        <v>BFA085</v>
      </c>
      <c r="D233" s="37" t="s">
        <v>2269</v>
      </c>
      <c r="E233" s="37" t="s">
        <v>2270</v>
      </c>
      <c r="F233" s="37" t="s">
        <v>2271</v>
      </c>
      <c r="G233" s="37" t="s">
        <v>2272</v>
      </c>
      <c r="H233" s="37" t="s">
        <v>2272</v>
      </c>
      <c r="I233" s="12" t="s">
        <v>12</v>
      </c>
      <c r="J233" s="13">
        <v>5</v>
      </c>
      <c r="K233" s="12" t="s">
        <v>1158</v>
      </c>
      <c r="L233" s="12" t="s">
        <v>12</v>
      </c>
      <c r="M233" s="12" t="s">
        <v>12</v>
      </c>
      <c r="N233" s="12" t="s">
        <v>12</v>
      </c>
      <c r="O233" s="12" t="s">
        <v>12</v>
      </c>
      <c r="P233" s="12" t="s">
        <v>12</v>
      </c>
      <c r="Q233" s="12" t="s">
        <v>12</v>
      </c>
      <c r="R233" s="12" t="s">
        <v>12</v>
      </c>
      <c r="S233" s="12" t="s">
        <v>12</v>
      </c>
      <c r="T233" s="12" t="s">
        <v>12</v>
      </c>
    </row>
    <row r="234" spans="1:20" ht="15.75" customHeight="1">
      <c r="A234" s="1" t="s">
        <v>2616</v>
      </c>
      <c r="B234" s="1" t="str">
        <f t="shared" si="87"/>
        <v>BFR010</v>
      </c>
      <c r="C234" s="1" t="str">
        <f t="shared" si="89"/>
        <v>BFA085</v>
      </c>
      <c r="D234" s="37" t="s">
        <v>2269</v>
      </c>
      <c r="E234" s="37" t="s">
        <v>2302</v>
      </c>
      <c r="F234" s="37" t="s">
        <v>2311</v>
      </c>
      <c r="G234" s="37" t="s">
        <v>2523</v>
      </c>
      <c r="H234" s="37" t="s">
        <v>2523</v>
      </c>
      <c r="I234" s="12" t="s">
        <v>12</v>
      </c>
      <c r="J234" s="13">
        <v>5</v>
      </c>
      <c r="K234" s="12" t="s">
        <v>1158</v>
      </c>
      <c r="L234" s="12" t="s">
        <v>12</v>
      </c>
      <c r="M234" s="12" t="s">
        <v>12</v>
      </c>
      <c r="N234" s="12" t="s">
        <v>12</v>
      </c>
      <c r="O234" s="12" t="s">
        <v>12</v>
      </c>
      <c r="P234" s="12" t="s">
        <v>12</v>
      </c>
      <c r="Q234" s="12" t="s">
        <v>12</v>
      </c>
      <c r="R234" s="12" t="s">
        <v>12</v>
      </c>
      <c r="S234" s="12" t="s">
        <v>12</v>
      </c>
      <c r="T234" s="12" t="s">
        <v>12</v>
      </c>
    </row>
    <row r="235" spans="1:20" ht="15.75" customHeight="1">
      <c r="A235" s="1" t="s">
        <v>2617</v>
      </c>
      <c r="B235" s="1" t="str">
        <f t="shared" si="87"/>
        <v>BFR010</v>
      </c>
      <c r="C235" s="1" t="str">
        <f t="shared" si="89"/>
        <v>BFA085</v>
      </c>
      <c r="D235" s="37" t="s">
        <v>2269</v>
      </c>
      <c r="E235" s="37" t="s">
        <v>2270</v>
      </c>
      <c r="F235" s="37" t="s">
        <v>2588</v>
      </c>
      <c r="G235" s="37" t="s">
        <v>2589</v>
      </c>
      <c r="H235" s="37" t="s">
        <v>2589</v>
      </c>
      <c r="I235" s="12" t="s">
        <v>12</v>
      </c>
      <c r="J235" s="13">
        <v>3</v>
      </c>
      <c r="K235" s="12" t="s">
        <v>1158</v>
      </c>
      <c r="L235" s="12" t="s">
        <v>12</v>
      </c>
      <c r="M235" s="12" t="s">
        <v>12</v>
      </c>
      <c r="N235" s="12" t="s">
        <v>12</v>
      </c>
      <c r="O235" s="12" t="s">
        <v>12</v>
      </c>
      <c r="P235" s="12" t="s">
        <v>12</v>
      </c>
      <c r="Q235" s="12" t="s">
        <v>12</v>
      </c>
      <c r="R235" s="12" t="s">
        <v>12</v>
      </c>
      <c r="S235" s="12" t="s">
        <v>12</v>
      </c>
      <c r="T235" s="12" t="s">
        <v>12</v>
      </c>
    </row>
    <row r="236" spans="1:20" ht="15.75" customHeight="1">
      <c r="A236" s="1" t="s">
        <v>2618</v>
      </c>
      <c r="B236" s="1" t="str">
        <f t="shared" si="87"/>
        <v>BFR010</v>
      </c>
      <c r="C236" s="1" t="str">
        <f t="shared" si="89"/>
        <v>BFA085</v>
      </c>
      <c r="D236" s="37" t="s">
        <v>2269</v>
      </c>
      <c r="E236" s="37" t="s">
        <v>2619</v>
      </c>
      <c r="F236" s="37" t="s">
        <v>2620</v>
      </c>
      <c r="G236" s="37" t="s">
        <v>2621</v>
      </c>
      <c r="H236" s="37" t="s">
        <v>2621</v>
      </c>
      <c r="I236" s="12" t="s">
        <v>12</v>
      </c>
      <c r="J236" s="13">
        <v>2</v>
      </c>
      <c r="K236" s="12" t="s">
        <v>1158</v>
      </c>
      <c r="L236" s="12" t="s">
        <v>12</v>
      </c>
      <c r="M236" s="12" t="s">
        <v>12</v>
      </c>
      <c r="N236" s="12" t="s">
        <v>12</v>
      </c>
      <c r="O236" s="12" t="s">
        <v>12</v>
      </c>
      <c r="P236" s="12" t="s">
        <v>12</v>
      </c>
      <c r="Q236" s="12" t="s">
        <v>12</v>
      </c>
      <c r="R236" s="12" t="s">
        <v>12</v>
      </c>
      <c r="S236" s="12" t="s">
        <v>12</v>
      </c>
      <c r="T236" s="12" t="s">
        <v>12</v>
      </c>
    </row>
    <row r="237" spans="1:20" ht="15.75" customHeight="1">
      <c r="A237" s="1" t="s">
        <v>2622</v>
      </c>
      <c r="B237" s="1" t="str">
        <f t="shared" si="87"/>
        <v>BFR010</v>
      </c>
      <c r="C237" s="1" t="str">
        <f t="shared" si="89"/>
        <v>BFA085</v>
      </c>
      <c r="D237" s="37" t="s">
        <v>2269</v>
      </c>
      <c r="E237" s="37" t="s">
        <v>2270</v>
      </c>
      <c r="F237" s="37" t="s">
        <v>2292</v>
      </c>
      <c r="G237" s="37" t="s">
        <v>2293</v>
      </c>
      <c r="H237" s="37" t="s">
        <v>2293</v>
      </c>
      <c r="I237" s="12" t="s">
        <v>12</v>
      </c>
      <c r="J237" s="13">
        <v>2</v>
      </c>
      <c r="K237" s="12" t="s">
        <v>1158</v>
      </c>
      <c r="L237" s="12" t="s">
        <v>12</v>
      </c>
      <c r="M237" s="12" t="s">
        <v>12</v>
      </c>
      <c r="N237" s="12" t="s">
        <v>12</v>
      </c>
      <c r="O237" s="12" t="s">
        <v>12</v>
      </c>
      <c r="P237" s="12" t="s">
        <v>12</v>
      </c>
      <c r="Q237" s="12" t="s">
        <v>12</v>
      </c>
      <c r="R237" s="12" t="s">
        <v>12</v>
      </c>
      <c r="S237" s="12" t="s">
        <v>12</v>
      </c>
      <c r="T237" s="12" t="s">
        <v>12</v>
      </c>
    </row>
    <row r="238" spans="1:20" ht="15.75" customHeight="1">
      <c r="A238" s="1" t="s">
        <v>2623</v>
      </c>
      <c r="B238" s="1" t="str">
        <f>'1. BAT-FLY_INTERACTIONS_Referen'!A12</f>
        <v>BFR011</v>
      </c>
      <c r="C238" s="1" t="str">
        <f>'2. BAT-FLY_INTERACTIONS_Site'!A87</f>
        <v>BFA086</v>
      </c>
      <c r="D238" s="37" t="s">
        <v>2269</v>
      </c>
      <c r="E238" s="37" t="s">
        <v>2624</v>
      </c>
      <c r="F238" s="37" t="s">
        <v>2625</v>
      </c>
      <c r="G238" s="37" t="s">
        <v>2626</v>
      </c>
      <c r="H238" s="37" t="s">
        <v>2626</v>
      </c>
      <c r="I238" s="12" t="s">
        <v>12</v>
      </c>
      <c r="J238" s="13">
        <v>1</v>
      </c>
      <c r="K238" s="12" t="s">
        <v>2274</v>
      </c>
      <c r="L238" s="13">
        <v>1</v>
      </c>
      <c r="M238" s="12" t="s">
        <v>12</v>
      </c>
      <c r="N238" s="12" t="s">
        <v>12</v>
      </c>
      <c r="O238" s="12" t="s">
        <v>12</v>
      </c>
      <c r="P238" s="12" t="s">
        <v>12</v>
      </c>
      <c r="Q238" s="12" t="s">
        <v>12</v>
      </c>
      <c r="R238" s="12" t="s">
        <v>12</v>
      </c>
      <c r="S238" s="12" t="s">
        <v>12</v>
      </c>
      <c r="T238" s="12" t="s">
        <v>12</v>
      </c>
    </row>
    <row r="239" spans="1:20" ht="15.75" customHeight="1">
      <c r="A239" s="1" t="s">
        <v>2627</v>
      </c>
      <c r="B239" s="1" t="str">
        <f>'1. BAT-FLY_INTERACTIONS_Referen'!A13</f>
        <v>BFR012</v>
      </c>
      <c r="C239" s="1" t="str">
        <f>'2. BAT-FLY_INTERACTIONS_Site'!A88</f>
        <v>BFA087</v>
      </c>
      <c r="D239" s="37" t="s">
        <v>2269</v>
      </c>
      <c r="E239" s="37" t="s">
        <v>2302</v>
      </c>
      <c r="F239" s="37" t="s">
        <v>2311</v>
      </c>
      <c r="G239" s="37" t="s">
        <v>2348</v>
      </c>
      <c r="H239" s="37" t="s">
        <v>2348</v>
      </c>
      <c r="I239" s="12" t="s">
        <v>12</v>
      </c>
      <c r="J239" s="13" t="s">
        <v>12</v>
      </c>
      <c r="K239" s="12" t="s">
        <v>2274</v>
      </c>
      <c r="L239" s="12" t="s">
        <v>12</v>
      </c>
      <c r="M239" s="12" t="s">
        <v>12</v>
      </c>
      <c r="N239" s="12" t="s">
        <v>12</v>
      </c>
      <c r="O239" s="12" t="s">
        <v>12</v>
      </c>
      <c r="P239" s="12" t="s">
        <v>12</v>
      </c>
      <c r="Q239" s="12" t="s">
        <v>12</v>
      </c>
      <c r="R239" s="12" t="s">
        <v>12</v>
      </c>
      <c r="S239" s="12" t="s">
        <v>12</v>
      </c>
      <c r="T239" s="12" t="s">
        <v>12</v>
      </c>
    </row>
    <row r="240" spans="1:20" ht="15.75" customHeight="1">
      <c r="A240" s="1" t="s">
        <v>2628</v>
      </c>
      <c r="B240" s="1" t="str">
        <f t="shared" ref="B240:C240" si="90">B239</f>
        <v>BFR012</v>
      </c>
      <c r="C240" s="1" t="str">
        <f t="shared" si="90"/>
        <v>BFA087</v>
      </c>
      <c r="D240" s="37" t="s">
        <v>2269</v>
      </c>
      <c r="E240" s="37" t="s">
        <v>2270</v>
      </c>
      <c r="F240" s="37" t="s">
        <v>2279</v>
      </c>
      <c r="G240" s="37" t="s">
        <v>2280</v>
      </c>
      <c r="H240" s="37" t="s">
        <v>2280</v>
      </c>
      <c r="I240" s="12" t="s">
        <v>12</v>
      </c>
      <c r="J240" s="13" t="s">
        <v>12</v>
      </c>
      <c r="K240" s="12" t="s">
        <v>12</v>
      </c>
      <c r="L240" s="12" t="s">
        <v>12</v>
      </c>
      <c r="M240" s="12" t="s">
        <v>12</v>
      </c>
      <c r="N240" s="12" t="s">
        <v>12</v>
      </c>
      <c r="O240" s="12" t="s">
        <v>12</v>
      </c>
      <c r="P240" s="12" t="s">
        <v>12</v>
      </c>
      <c r="Q240" s="12" t="s">
        <v>12</v>
      </c>
      <c r="R240" s="12" t="s">
        <v>12</v>
      </c>
      <c r="S240" s="12" t="s">
        <v>12</v>
      </c>
      <c r="T240" s="12" t="s">
        <v>12</v>
      </c>
    </row>
    <row r="241" spans="1:20" ht="15.75" customHeight="1">
      <c r="A241" s="1" t="s">
        <v>2629</v>
      </c>
      <c r="B241" s="1" t="str">
        <f t="shared" ref="B241:C241" si="91">B240</f>
        <v>BFR012</v>
      </c>
      <c r="C241" s="1" t="str">
        <f t="shared" si="91"/>
        <v>BFA087</v>
      </c>
      <c r="D241" s="37" t="s">
        <v>2269</v>
      </c>
      <c r="E241" s="37" t="s">
        <v>2270</v>
      </c>
      <c r="F241" s="37" t="s">
        <v>2287</v>
      </c>
      <c r="G241" s="37" t="s">
        <v>2288</v>
      </c>
      <c r="H241" s="37" t="s">
        <v>2288</v>
      </c>
      <c r="I241" s="12" t="s">
        <v>12</v>
      </c>
      <c r="J241" s="13" t="s">
        <v>12</v>
      </c>
      <c r="K241" s="12" t="s">
        <v>12</v>
      </c>
      <c r="L241" s="12" t="s">
        <v>12</v>
      </c>
      <c r="M241" s="12" t="s">
        <v>12</v>
      </c>
      <c r="N241" s="12" t="s">
        <v>12</v>
      </c>
      <c r="O241" s="12" t="s">
        <v>12</v>
      </c>
      <c r="P241" s="12" t="s">
        <v>12</v>
      </c>
      <c r="Q241" s="12" t="s">
        <v>12</v>
      </c>
      <c r="R241" s="12" t="s">
        <v>12</v>
      </c>
      <c r="S241" s="12" t="s">
        <v>12</v>
      </c>
      <c r="T241" s="12" t="s">
        <v>12</v>
      </c>
    </row>
    <row r="242" spans="1:20" ht="15.75" customHeight="1">
      <c r="A242" s="1" t="s">
        <v>2630</v>
      </c>
      <c r="B242" s="1" t="str">
        <f t="shared" ref="B242:C242" si="92">B239</f>
        <v>BFR012</v>
      </c>
      <c r="C242" s="1" t="str">
        <f t="shared" si="92"/>
        <v>BFA087</v>
      </c>
      <c r="D242" s="37" t="s">
        <v>2269</v>
      </c>
      <c r="E242" s="37" t="s">
        <v>2302</v>
      </c>
      <c r="F242" s="37" t="s">
        <v>2311</v>
      </c>
      <c r="G242" s="37" t="s">
        <v>2523</v>
      </c>
      <c r="H242" s="37" t="s">
        <v>2523</v>
      </c>
      <c r="I242" s="12" t="s">
        <v>12</v>
      </c>
      <c r="J242" s="13" t="s">
        <v>12</v>
      </c>
      <c r="K242" s="12" t="s">
        <v>2274</v>
      </c>
      <c r="L242" s="12" t="s">
        <v>12</v>
      </c>
      <c r="M242" s="12" t="s">
        <v>12</v>
      </c>
      <c r="N242" s="12" t="s">
        <v>12</v>
      </c>
      <c r="O242" s="12" t="s">
        <v>12</v>
      </c>
      <c r="P242" s="12" t="s">
        <v>12</v>
      </c>
      <c r="Q242" s="12" t="s">
        <v>12</v>
      </c>
      <c r="R242" s="12" t="s">
        <v>12</v>
      </c>
      <c r="S242" s="12" t="s">
        <v>12</v>
      </c>
      <c r="T242" s="12" t="s">
        <v>12</v>
      </c>
    </row>
    <row r="243" spans="1:20" ht="15.75" customHeight="1">
      <c r="A243" s="1" t="s">
        <v>2631</v>
      </c>
      <c r="B243" s="1" t="str">
        <f t="shared" ref="B243:C243" si="93">B242</f>
        <v>BFR012</v>
      </c>
      <c r="C243" s="1" t="str">
        <f t="shared" si="93"/>
        <v>BFA087</v>
      </c>
      <c r="D243" s="37" t="s">
        <v>2269</v>
      </c>
      <c r="E243" s="37" t="s">
        <v>2270</v>
      </c>
      <c r="F243" s="37" t="s">
        <v>2279</v>
      </c>
      <c r="G243" s="37" t="s">
        <v>2296</v>
      </c>
      <c r="H243" s="37" t="s">
        <v>2296</v>
      </c>
      <c r="I243" s="12" t="s">
        <v>12</v>
      </c>
      <c r="J243" s="13" t="s">
        <v>12</v>
      </c>
      <c r="K243" s="12" t="s">
        <v>2274</v>
      </c>
      <c r="L243" s="12" t="s">
        <v>12</v>
      </c>
      <c r="M243" s="12" t="s">
        <v>12</v>
      </c>
      <c r="N243" s="12" t="s">
        <v>12</v>
      </c>
      <c r="O243" s="12" t="s">
        <v>12</v>
      </c>
      <c r="P243" s="12" t="s">
        <v>12</v>
      </c>
      <c r="Q243" s="12" t="s">
        <v>12</v>
      </c>
      <c r="R243" s="12" t="s">
        <v>12</v>
      </c>
      <c r="S243" s="12" t="s">
        <v>12</v>
      </c>
      <c r="T243" s="12" t="s">
        <v>12</v>
      </c>
    </row>
    <row r="244" spans="1:20" ht="15.75" customHeight="1">
      <c r="A244" s="1" t="s">
        <v>2632</v>
      </c>
      <c r="B244" s="1" t="str">
        <f t="shared" ref="B244:C244" si="94">B243</f>
        <v>BFR012</v>
      </c>
      <c r="C244" s="1" t="str">
        <f t="shared" si="94"/>
        <v>BFA087</v>
      </c>
      <c r="D244" s="37" t="s">
        <v>2269</v>
      </c>
      <c r="E244" s="37" t="s">
        <v>2270</v>
      </c>
      <c r="F244" s="37" t="s">
        <v>2292</v>
      </c>
      <c r="G244" s="37" t="s">
        <v>2293</v>
      </c>
      <c r="H244" s="37" t="s">
        <v>2293</v>
      </c>
      <c r="I244" s="12" t="s">
        <v>12</v>
      </c>
      <c r="J244" s="13" t="s">
        <v>12</v>
      </c>
      <c r="K244" s="12" t="s">
        <v>2274</v>
      </c>
      <c r="L244" s="12" t="s">
        <v>12</v>
      </c>
      <c r="M244" s="12" t="s">
        <v>12</v>
      </c>
      <c r="N244" s="12" t="s">
        <v>12</v>
      </c>
      <c r="O244" s="12" t="s">
        <v>12</v>
      </c>
      <c r="P244" s="12" t="s">
        <v>12</v>
      </c>
      <c r="Q244" s="12" t="s">
        <v>12</v>
      </c>
      <c r="R244" s="12" t="s">
        <v>12</v>
      </c>
      <c r="S244" s="12" t="s">
        <v>12</v>
      </c>
      <c r="T244" s="12" t="s">
        <v>12</v>
      </c>
    </row>
    <row r="245" spans="1:20" ht="15.75" customHeight="1">
      <c r="A245" s="1" t="s">
        <v>2633</v>
      </c>
      <c r="B245" s="1" t="str">
        <f t="shared" ref="B245:C245" si="95">B244</f>
        <v>BFR012</v>
      </c>
      <c r="C245" s="1" t="str">
        <f t="shared" si="95"/>
        <v>BFA087</v>
      </c>
      <c r="D245" s="37" t="s">
        <v>2269</v>
      </c>
      <c r="E245" s="37" t="s">
        <v>2328</v>
      </c>
      <c r="F245" s="37" t="s">
        <v>2329</v>
      </c>
      <c r="G245" s="37" t="s">
        <v>2330</v>
      </c>
      <c r="H245" s="37" t="s">
        <v>2330</v>
      </c>
      <c r="I245" s="12" t="s">
        <v>12</v>
      </c>
      <c r="J245" s="13" t="s">
        <v>12</v>
      </c>
      <c r="K245" s="12" t="s">
        <v>2274</v>
      </c>
      <c r="L245" s="12" t="s">
        <v>12</v>
      </c>
      <c r="M245" s="12" t="s">
        <v>12</v>
      </c>
      <c r="N245" s="12" t="s">
        <v>12</v>
      </c>
      <c r="O245" s="12" t="s">
        <v>12</v>
      </c>
      <c r="P245" s="12" t="s">
        <v>12</v>
      </c>
      <c r="Q245" s="12" t="s">
        <v>12</v>
      </c>
      <c r="R245" s="12" t="s">
        <v>12</v>
      </c>
      <c r="S245" s="12" t="s">
        <v>12</v>
      </c>
      <c r="T245" s="12" t="s">
        <v>12</v>
      </c>
    </row>
    <row r="246" spans="1:20" ht="15.75" customHeight="1">
      <c r="A246" s="1" t="s">
        <v>2634</v>
      </c>
      <c r="B246" s="1" t="str">
        <f t="shared" ref="B246:C246" si="96">B245</f>
        <v>BFR012</v>
      </c>
      <c r="C246" s="1" t="str">
        <f t="shared" si="96"/>
        <v>BFA087</v>
      </c>
      <c r="D246" s="37" t="s">
        <v>2269</v>
      </c>
      <c r="E246" s="37" t="s">
        <v>2270</v>
      </c>
      <c r="F246" s="37" t="s">
        <v>2282</v>
      </c>
      <c r="G246" s="37" t="s">
        <v>2285</v>
      </c>
      <c r="H246" s="37" t="s">
        <v>2285</v>
      </c>
      <c r="I246" s="12" t="s">
        <v>12</v>
      </c>
      <c r="J246" s="13" t="s">
        <v>12</v>
      </c>
      <c r="K246" s="12" t="s">
        <v>2274</v>
      </c>
      <c r="L246" s="12" t="s">
        <v>12</v>
      </c>
      <c r="M246" s="12" t="s">
        <v>12</v>
      </c>
      <c r="N246" s="12" t="s">
        <v>12</v>
      </c>
      <c r="O246" s="12" t="s">
        <v>12</v>
      </c>
      <c r="P246" s="12" t="s">
        <v>12</v>
      </c>
      <c r="Q246" s="12" t="s">
        <v>12</v>
      </c>
      <c r="R246" s="12" t="s">
        <v>12</v>
      </c>
      <c r="S246" s="12" t="s">
        <v>12</v>
      </c>
      <c r="T246" s="12" t="s">
        <v>12</v>
      </c>
    </row>
    <row r="247" spans="1:20" ht="15.75" customHeight="1">
      <c r="A247" s="1" t="s">
        <v>2635</v>
      </c>
      <c r="B247" s="1" t="str">
        <f t="shared" ref="B247:B248" si="97">B246</f>
        <v>BFR012</v>
      </c>
      <c r="C247" s="1" t="str">
        <f>'2. BAT-FLY_INTERACTIONS_Site'!A89</f>
        <v>BFA088</v>
      </c>
      <c r="D247" s="37" t="s">
        <v>2269</v>
      </c>
      <c r="E247" s="37" t="s">
        <v>2270</v>
      </c>
      <c r="F247" s="37" t="s">
        <v>2287</v>
      </c>
      <c r="G247" s="37" t="s">
        <v>2288</v>
      </c>
      <c r="H247" s="37" t="s">
        <v>2288</v>
      </c>
      <c r="I247" s="12" t="s">
        <v>12</v>
      </c>
      <c r="J247" s="13" t="s">
        <v>12</v>
      </c>
      <c r="K247" s="12" t="s">
        <v>12</v>
      </c>
      <c r="L247" s="12" t="s">
        <v>12</v>
      </c>
      <c r="M247" s="12" t="s">
        <v>12</v>
      </c>
      <c r="N247" s="12" t="s">
        <v>12</v>
      </c>
      <c r="O247" s="12" t="s">
        <v>12</v>
      </c>
      <c r="P247" s="12" t="s">
        <v>12</v>
      </c>
      <c r="Q247" s="12" t="s">
        <v>12</v>
      </c>
      <c r="R247" s="12" t="s">
        <v>12</v>
      </c>
      <c r="S247" s="12" t="s">
        <v>12</v>
      </c>
      <c r="T247" s="12" t="s">
        <v>12</v>
      </c>
    </row>
    <row r="248" spans="1:20" ht="15.75" customHeight="1">
      <c r="A248" s="1" t="s">
        <v>2636</v>
      </c>
      <c r="B248" s="1" t="str">
        <f t="shared" si="97"/>
        <v>BFR012</v>
      </c>
      <c r="C248" s="1" t="str">
        <f>C247</f>
        <v>BFA088</v>
      </c>
      <c r="D248" s="37" t="s">
        <v>2269</v>
      </c>
      <c r="E248" s="37" t="s">
        <v>2270</v>
      </c>
      <c r="F248" s="37" t="s">
        <v>2279</v>
      </c>
      <c r="G248" s="37" t="s">
        <v>2296</v>
      </c>
      <c r="H248" s="37" t="s">
        <v>2296</v>
      </c>
      <c r="I248" s="12" t="s">
        <v>12</v>
      </c>
      <c r="J248" s="13" t="s">
        <v>12</v>
      </c>
      <c r="K248" s="12" t="s">
        <v>12</v>
      </c>
      <c r="L248" s="12" t="s">
        <v>12</v>
      </c>
      <c r="M248" s="12" t="s">
        <v>12</v>
      </c>
      <c r="N248" s="12" t="s">
        <v>12</v>
      </c>
      <c r="O248" s="12" t="s">
        <v>12</v>
      </c>
      <c r="P248" s="12" t="s">
        <v>12</v>
      </c>
      <c r="Q248" s="12" t="s">
        <v>12</v>
      </c>
      <c r="R248" s="12" t="s">
        <v>12</v>
      </c>
      <c r="S248" s="12" t="s">
        <v>12</v>
      </c>
      <c r="T248" s="12" t="s">
        <v>12</v>
      </c>
    </row>
    <row r="249" spans="1:20" ht="15.75" customHeight="1">
      <c r="A249" s="1" t="s">
        <v>2637</v>
      </c>
      <c r="B249" s="1" t="str">
        <f>B246</f>
        <v>BFR012</v>
      </c>
      <c r="C249" s="1" t="str">
        <f>'2. BAT-FLY_INTERACTIONS_Site'!A89</f>
        <v>BFA088</v>
      </c>
      <c r="D249" s="37" t="s">
        <v>2269</v>
      </c>
      <c r="E249" s="37" t="s">
        <v>2302</v>
      </c>
      <c r="F249" s="37" t="s">
        <v>2311</v>
      </c>
      <c r="G249" s="37" t="s">
        <v>2523</v>
      </c>
      <c r="H249" s="37" t="s">
        <v>2523</v>
      </c>
      <c r="I249" s="12" t="s">
        <v>12</v>
      </c>
      <c r="J249" s="13" t="s">
        <v>12</v>
      </c>
      <c r="K249" s="12" t="s">
        <v>2274</v>
      </c>
      <c r="L249" s="12" t="s">
        <v>12</v>
      </c>
      <c r="M249" s="12" t="s">
        <v>12</v>
      </c>
      <c r="N249" s="12" t="s">
        <v>12</v>
      </c>
      <c r="O249" s="12" t="s">
        <v>12</v>
      </c>
      <c r="P249" s="12" t="s">
        <v>12</v>
      </c>
      <c r="Q249" s="12" t="s">
        <v>12</v>
      </c>
      <c r="R249" s="12" t="s">
        <v>12</v>
      </c>
      <c r="S249" s="12" t="s">
        <v>12</v>
      </c>
      <c r="T249" s="12" t="s">
        <v>12</v>
      </c>
    </row>
    <row r="250" spans="1:20" ht="15.75" customHeight="1">
      <c r="A250" s="1" t="s">
        <v>2638</v>
      </c>
      <c r="B250" s="1" t="str">
        <f t="shared" ref="B250:B253" si="98">B249</f>
        <v>BFR012</v>
      </c>
      <c r="C250" s="1" t="str">
        <f>'2. BAT-FLY_INTERACTIONS_Site'!A90</f>
        <v>BFA089</v>
      </c>
      <c r="D250" s="37" t="s">
        <v>2269</v>
      </c>
      <c r="E250" s="37" t="s">
        <v>2270</v>
      </c>
      <c r="F250" s="37" t="s">
        <v>2279</v>
      </c>
      <c r="G250" s="37" t="s">
        <v>2296</v>
      </c>
      <c r="H250" s="37" t="s">
        <v>2296</v>
      </c>
      <c r="I250" s="12" t="s">
        <v>12</v>
      </c>
      <c r="J250" s="13" t="s">
        <v>12</v>
      </c>
      <c r="K250" s="12" t="s">
        <v>2274</v>
      </c>
      <c r="L250" s="12" t="s">
        <v>12</v>
      </c>
      <c r="M250" s="12" t="s">
        <v>12</v>
      </c>
      <c r="N250" s="12" t="s">
        <v>12</v>
      </c>
      <c r="O250" s="12" t="s">
        <v>12</v>
      </c>
      <c r="P250" s="12" t="s">
        <v>12</v>
      </c>
      <c r="Q250" s="12" t="s">
        <v>12</v>
      </c>
      <c r="R250" s="12" t="s">
        <v>12</v>
      </c>
      <c r="S250" s="12" t="s">
        <v>12</v>
      </c>
      <c r="T250" s="12" t="s">
        <v>12</v>
      </c>
    </row>
    <row r="251" spans="1:20" ht="15.75" customHeight="1">
      <c r="A251" s="1" t="s">
        <v>2639</v>
      </c>
      <c r="B251" s="1" t="str">
        <f t="shared" si="98"/>
        <v>BFR012</v>
      </c>
      <c r="C251" s="1" t="str">
        <f>'2. BAT-FLY_INTERACTIONS_Site'!A91</f>
        <v>BFA090</v>
      </c>
      <c r="D251" s="37" t="s">
        <v>2269</v>
      </c>
      <c r="E251" s="37" t="s">
        <v>2302</v>
      </c>
      <c r="F251" s="37" t="s">
        <v>2311</v>
      </c>
      <c r="G251" s="37" t="s">
        <v>2523</v>
      </c>
      <c r="H251" s="37" t="s">
        <v>2523</v>
      </c>
      <c r="I251" s="12" t="s">
        <v>12</v>
      </c>
      <c r="J251" s="13" t="s">
        <v>12</v>
      </c>
      <c r="K251" s="12" t="s">
        <v>2274</v>
      </c>
      <c r="L251" s="12" t="s">
        <v>12</v>
      </c>
      <c r="M251" s="12" t="s">
        <v>12</v>
      </c>
      <c r="N251" s="12" t="s">
        <v>12</v>
      </c>
      <c r="O251" s="12" t="s">
        <v>12</v>
      </c>
      <c r="P251" s="12" t="s">
        <v>12</v>
      </c>
      <c r="Q251" s="12" t="s">
        <v>12</v>
      </c>
      <c r="R251" s="12" t="s">
        <v>12</v>
      </c>
      <c r="S251" s="12" t="s">
        <v>12</v>
      </c>
      <c r="T251" s="12" t="s">
        <v>12</v>
      </c>
    </row>
    <row r="252" spans="1:20" ht="15.75" customHeight="1">
      <c r="A252" s="1" t="s">
        <v>2640</v>
      </c>
      <c r="B252" s="1" t="str">
        <f t="shared" si="98"/>
        <v>BFR012</v>
      </c>
      <c r="C252" s="1" t="str">
        <f t="shared" ref="C252:C253" si="99">C251</f>
        <v>BFA090</v>
      </c>
      <c r="D252" s="37" t="s">
        <v>2269</v>
      </c>
      <c r="E252" s="37" t="s">
        <v>2328</v>
      </c>
      <c r="F252" s="37" t="s">
        <v>2329</v>
      </c>
      <c r="G252" s="37" t="s">
        <v>2330</v>
      </c>
      <c r="H252" s="37" t="s">
        <v>2330</v>
      </c>
      <c r="I252" s="12" t="s">
        <v>12</v>
      </c>
      <c r="J252" s="13" t="s">
        <v>12</v>
      </c>
      <c r="K252" s="12" t="s">
        <v>2274</v>
      </c>
      <c r="L252" s="12" t="s">
        <v>12</v>
      </c>
      <c r="M252" s="12" t="s">
        <v>12</v>
      </c>
      <c r="N252" s="12" t="s">
        <v>12</v>
      </c>
      <c r="O252" s="12" t="s">
        <v>12</v>
      </c>
      <c r="P252" s="12" t="s">
        <v>12</v>
      </c>
      <c r="Q252" s="12" t="s">
        <v>12</v>
      </c>
      <c r="R252" s="12" t="s">
        <v>12</v>
      </c>
      <c r="S252" s="12" t="s">
        <v>12</v>
      </c>
      <c r="T252" s="12" t="s">
        <v>12</v>
      </c>
    </row>
    <row r="253" spans="1:20" ht="15.75" customHeight="1">
      <c r="A253" s="1" t="s">
        <v>2641</v>
      </c>
      <c r="B253" s="1" t="str">
        <f t="shared" si="98"/>
        <v>BFR012</v>
      </c>
      <c r="C253" s="1" t="str">
        <f t="shared" si="99"/>
        <v>BFA090</v>
      </c>
      <c r="D253" s="37" t="s">
        <v>2269</v>
      </c>
      <c r="E253" s="37" t="s">
        <v>2270</v>
      </c>
      <c r="F253" s="37" t="s">
        <v>2287</v>
      </c>
      <c r="G253" s="37" t="s">
        <v>2288</v>
      </c>
      <c r="H253" s="37" t="s">
        <v>2288</v>
      </c>
      <c r="I253" s="12" t="s">
        <v>12</v>
      </c>
      <c r="J253" s="13" t="s">
        <v>12</v>
      </c>
      <c r="K253" s="12" t="s">
        <v>12</v>
      </c>
      <c r="L253" s="12" t="s">
        <v>12</v>
      </c>
      <c r="M253" s="12" t="s">
        <v>12</v>
      </c>
      <c r="N253" s="12" t="s">
        <v>12</v>
      </c>
      <c r="O253" s="12" t="s">
        <v>12</v>
      </c>
      <c r="P253" s="12" t="s">
        <v>12</v>
      </c>
      <c r="Q253" s="12" t="s">
        <v>12</v>
      </c>
      <c r="R253" s="12" t="s">
        <v>12</v>
      </c>
      <c r="S253" s="12" t="s">
        <v>12</v>
      </c>
      <c r="T253" s="12" t="s">
        <v>12</v>
      </c>
    </row>
    <row r="254" spans="1:20" ht="15.75" customHeight="1">
      <c r="A254" s="1" t="s">
        <v>2642</v>
      </c>
      <c r="B254" s="1" t="str">
        <f t="shared" ref="B254:C254" si="100">B252</f>
        <v>BFR012</v>
      </c>
      <c r="C254" s="1" t="str">
        <f t="shared" si="100"/>
        <v>BFA090</v>
      </c>
      <c r="D254" s="37" t="s">
        <v>2269</v>
      </c>
      <c r="E254" s="37" t="s">
        <v>2270</v>
      </c>
      <c r="F254" s="37" t="s">
        <v>2279</v>
      </c>
      <c r="G254" s="37" t="s">
        <v>2296</v>
      </c>
      <c r="H254" s="37" t="s">
        <v>2296</v>
      </c>
      <c r="I254" s="12" t="s">
        <v>12</v>
      </c>
      <c r="J254" s="13" t="s">
        <v>12</v>
      </c>
      <c r="K254" s="12" t="s">
        <v>2274</v>
      </c>
      <c r="L254" s="12" t="s">
        <v>12</v>
      </c>
      <c r="M254" s="12" t="s">
        <v>12</v>
      </c>
      <c r="N254" s="12" t="s">
        <v>12</v>
      </c>
      <c r="O254" s="12" t="s">
        <v>12</v>
      </c>
      <c r="P254" s="12" t="s">
        <v>12</v>
      </c>
      <c r="Q254" s="12" t="s">
        <v>12</v>
      </c>
      <c r="R254" s="12" t="s">
        <v>12</v>
      </c>
      <c r="S254" s="12" t="s">
        <v>12</v>
      </c>
      <c r="T254" s="12" t="s">
        <v>12</v>
      </c>
    </row>
    <row r="255" spans="1:20" ht="15.75" customHeight="1">
      <c r="A255" s="1" t="s">
        <v>2643</v>
      </c>
      <c r="B255" s="1" t="str">
        <f t="shared" ref="B255:C255" si="101">B254</f>
        <v>BFR012</v>
      </c>
      <c r="C255" s="1" t="str">
        <f t="shared" si="101"/>
        <v>BFA090</v>
      </c>
      <c r="D255" s="37" t="s">
        <v>2269</v>
      </c>
      <c r="E255" s="37" t="s">
        <v>2270</v>
      </c>
      <c r="F255" s="37" t="s">
        <v>2282</v>
      </c>
      <c r="G255" s="37" t="s">
        <v>2285</v>
      </c>
      <c r="H255" s="37" t="s">
        <v>2285</v>
      </c>
      <c r="I255" s="12" t="s">
        <v>12</v>
      </c>
      <c r="J255" s="13" t="s">
        <v>12</v>
      </c>
      <c r="K255" s="12" t="s">
        <v>2274</v>
      </c>
      <c r="L255" s="12" t="s">
        <v>12</v>
      </c>
      <c r="M255" s="12" t="s">
        <v>12</v>
      </c>
      <c r="N255" s="12" t="s">
        <v>12</v>
      </c>
      <c r="O255" s="12" t="s">
        <v>12</v>
      </c>
      <c r="P255" s="12" t="s">
        <v>12</v>
      </c>
      <c r="Q255" s="12" t="s">
        <v>12</v>
      </c>
      <c r="R255" s="12" t="s">
        <v>12</v>
      </c>
      <c r="S255" s="12" t="s">
        <v>12</v>
      </c>
      <c r="T255" s="12" t="s">
        <v>12</v>
      </c>
    </row>
    <row r="256" spans="1:20" ht="15.75" customHeight="1">
      <c r="A256" s="1" t="s">
        <v>2644</v>
      </c>
      <c r="B256" s="1" t="str">
        <f t="shared" ref="B256:B269" si="102">B255</f>
        <v>BFR012</v>
      </c>
      <c r="C256" s="1" t="str">
        <f>'2. BAT-FLY_INTERACTIONS_Site'!A92</f>
        <v>BFA091</v>
      </c>
      <c r="D256" s="37" t="s">
        <v>2269</v>
      </c>
      <c r="E256" s="37" t="s">
        <v>2270</v>
      </c>
      <c r="F256" s="37" t="s">
        <v>2282</v>
      </c>
      <c r="G256" s="37" t="s">
        <v>2285</v>
      </c>
      <c r="H256" s="37" t="s">
        <v>2463</v>
      </c>
      <c r="I256" s="12" t="s">
        <v>12</v>
      </c>
      <c r="J256" s="13" t="s">
        <v>12</v>
      </c>
      <c r="K256" s="12" t="s">
        <v>2274</v>
      </c>
      <c r="L256" s="12" t="s">
        <v>12</v>
      </c>
      <c r="M256" s="12" t="s">
        <v>12</v>
      </c>
      <c r="N256" s="12" t="s">
        <v>12</v>
      </c>
      <c r="O256" s="12" t="s">
        <v>12</v>
      </c>
      <c r="P256" s="12" t="s">
        <v>12</v>
      </c>
      <c r="Q256" s="12" t="s">
        <v>12</v>
      </c>
      <c r="R256" s="12" t="s">
        <v>12</v>
      </c>
      <c r="S256" s="12" t="s">
        <v>12</v>
      </c>
      <c r="T256" s="12" t="s">
        <v>12</v>
      </c>
    </row>
    <row r="257" spans="1:20" ht="15.75" customHeight="1">
      <c r="A257" s="1" t="s">
        <v>2645</v>
      </c>
      <c r="B257" s="1" t="str">
        <f t="shared" si="102"/>
        <v>BFR012</v>
      </c>
      <c r="C257" s="1" t="str">
        <f t="shared" ref="C257:C258" si="103">C256</f>
        <v>BFA091</v>
      </c>
      <c r="D257" s="37" t="s">
        <v>2269</v>
      </c>
      <c r="E257" s="37" t="s">
        <v>2270</v>
      </c>
      <c r="F257" s="37" t="s">
        <v>2279</v>
      </c>
      <c r="G257" s="37" t="s">
        <v>2296</v>
      </c>
      <c r="H257" s="37" t="s">
        <v>2296</v>
      </c>
      <c r="I257" s="12" t="s">
        <v>12</v>
      </c>
      <c r="J257" s="13" t="s">
        <v>12</v>
      </c>
      <c r="K257" s="12" t="s">
        <v>12</v>
      </c>
      <c r="L257" s="12" t="s">
        <v>12</v>
      </c>
      <c r="M257" s="12" t="s">
        <v>12</v>
      </c>
      <c r="N257" s="12" t="s">
        <v>12</v>
      </c>
      <c r="O257" s="12" t="s">
        <v>12</v>
      </c>
      <c r="P257" s="12" t="s">
        <v>12</v>
      </c>
      <c r="Q257" s="12" t="s">
        <v>12</v>
      </c>
      <c r="R257" s="12" t="s">
        <v>12</v>
      </c>
      <c r="S257" s="12" t="s">
        <v>12</v>
      </c>
      <c r="T257" s="12" t="s">
        <v>12</v>
      </c>
    </row>
    <row r="258" spans="1:20" ht="15.75" customHeight="1">
      <c r="A258" s="1" t="s">
        <v>2646</v>
      </c>
      <c r="B258" s="1" t="str">
        <f t="shared" si="102"/>
        <v>BFR012</v>
      </c>
      <c r="C258" s="1" t="str">
        <f t="shared" si="103"/>
        <v>BFA091</v>
      </c>
      <c r="D258" s="37" t="s">
        <v>2269</v>
      </c>
      <c r="E258" s="37" t="s">
        <v>2270</v>
      </c>
      <c r="F258" s="37" t="s">
        <v>2287</v>
      </c>
      <c r="G258" s="37" t="s">
        <v>2288</v>
      </c>
      <c r="H258" s="37" t="s">
        <v>2288</v>
      </c>
      <c r="I258" s="12" t="s">
        <v>12</v>
      </c>
      <c r="J258" s="13" t="s">
        <v>12</v>
      </c>
      <c r="K258" s="12" t="s">
        <v>12</v>
      </c>
      <c r="L258" s="12" t="s">
        <v>12</v>
      </c>
      <c r="M258" s="12" t="s">
        <v>12</v>
      </c>
      <c r="N258" s="12" t="s">
        <v>12</v>
      </c>
      <c r="O258" s="12" t="s">
        <v>12</v>
      </c>
      <c r="P258" s="12" t="s">
        <v>12</v>
      </c>
      <c r="Q258" s="12" t="s">
        <v>12</v>
      </c>
      <c r="R258" s="12" t="s">
        <v>12</v>
      </c>
      <c r="S258" s="12" t="s">
        <v>12</v>
      </c>
      <c r="T258" s="12" t="s">
        <v>12</v>
      </c>
    </row>
    <row r="259" spans="1:20" ht="15.75" customHeight="1">
      <c r="A259" s="1" t="s">
        <v>2647</v>
      </c>
      <c r="B259" s="1" t="str">
        <f t="shared" si="102"/>
        <v>BFR012</v>
      </c>
      <c r="C259" s="1" t="str">
        <f>'2. BAT-FLY_INTERACTIONS_Site'!A93</f>
        <v>BFA092</v>
      </c>
      <c r="D259" s="37" t="s">
        <v>2269</v>
      </c>
      <c r="E259" s="37" t="s">
        <v>2270</v>
      </c>
      <c r="F259" s="37" t="s">
        <v>2279</v>
      </c>
      <c r="G259" s="37" t="s">
        <v>2296</v>
      </c>
      <c r="H259" s="37" t="s">
        <v>2296</v>
      </c>
      <c r="I259" s="12" t="s">
        <v>12</v>
      </c>
      <c r="J259" s="13" t="s">
        <v>12</v>
      </c>
      <c r="K259" s="12" t="s">
        <v>12</v>
      </c>
      <c r="L259" s="12" t="s">
        <v>12</v>
      </c>
      <c r="M259" s="12" t="s">
        <v>12</v>
      </c>
      <c r="N259" s="12" t="s">
        <v>12</v>
      </c>
      <c r="O259" s="12" t="s">
        <v>12</v>
      </c>
      <c r="P259" s="12" t="s">
        <v>12</v>
      </c>
      <c r="Q259" s="12" t="s">
        <v>12</v>
      </c>
      <c r="R259" s="12" t="s">
        <v>12</v>
      </c>
      <c r="S259" s="12" t="s">
        <v>12</v>
      </c>
      <c r="T259" s="12" t="s">
        <v>12</v>
      </c>
    </row>
    <row r="260" spans="1:20" ht="15.75" customHeight="1">
      <c r="A260" s="1" t="s">
        <v>2648</v>
      </c>
      <c r="B260" s="1" t="str">
        <f t="shared" si="102"/>
        <v>BFR012</v>
      </c>
      <c r="C260" s="1" t="str">
        <f>'2. BAT-FLY_INTERACTIONS_Site'!A94</f>
        <v>BFA093</v>
      </c>
      <c r="D260" s="37" t="s">
        <v>2269</v>
      </c>
      <c r="E260" s="37" t="s">
        <v>2270</v>
      </c>
      <c r="F260" s="37" t="s">
        <v>2292</v>
      </c>
      <c r="G260" s="37" t="s">
        <v>2293</v>
      </c>
      <c r="H260" s="37" t="s">
        <v>2293</v>
      </c>
      <c r="I260" s="12" t="s">
        <v>12</v>
      </c>
      <c r="J260" s="13" t="s">
        <v>12</v>
      </c>
      <c r="K260" s="12" t="s">
        <v>2274</v>
      </c>
      <c r="L260" s="12" t="s">
        <v>12</v>
      </c>
      <c r="M260" s="12" t="s">
        <v>12</v>
      </c>
      <c r="N260" s="12" t="s">
        <v>12</v>
      </c>
      <c r="O260" s="12" t="s">
        <v>12</v>
      </c>
      <c r="P260" s="12" t="s">
        <v>12</v>
      </c>
      <c r="Q260" s="12" t="s">
        <v>12</v>
      </c>
      <c r="R260" s="12" t="s">
        <v>12</v>
      </c>
      <c r="S260" s="12" t="s">
        <v>12</v>
      </c>
      <c r="T260" s="12" t="s">
        <v>12</v>
      </c>
    </row>
    <row r="261" spans="1:20" ht="15.75" customHeight="1">
      <c r="A261" s="1" t="s">
        <v>2649</v>
      </c>
      <c r="B261" s="1" t="str">
        <f t="shared" si="102"/>
        <v>BFR012</v>
      </c>
      <c r="C261" s="1" t="str">
        <f t="shared" ref="C261:C262" si="104">C260</f>
        <v>BFA093</v>
      </c>
      <c r="D261" s="37" t="s">
        <v>2269</v>
      </c>
      <c r="E261" s="37" t="s">
        <v>2270</v>
      </c>
      <c r="F261" s="37" t="s">
        <v>2279</v>
      </c>
      <c r="G261" s="37" t="s">
        <v>2296</v>
      </c>
      <c r="H261" s="37" t="s">
        <v>2296</v>
      </c>
      <c r="I261" s="12" t="s">
        <v>12</v>
      </c>
      <c r="J261" s="13" t="s">
        <v>12</v>
      </c>
      <c r="K261" s="12" t="s">
        <v>2274</v>
      </c>
      <c r="L261" s="12" t="s">
        <v>12</v>
      </c>
      <c r="M261" s="12" t="s">
        <v>12</v>
      </c>
      <c r="N261" s="12" t="s">
        <v>12</v>
      </c>
      <c r="O261" s="12" t="s">
        <v>12</v>
      </c>
      <c r="P261" s="12" t="s">
        <v>12</v>
      </c>
      <c r="Q261" s="12" t="s">
        <v>12</v>
      </c>
      <c r="R261" s="12" t="s">
        <v>12</v>
      </c>
      <c r="S261" s="12" t="s">
        <v>12</v>
      </c>
      <c r="T261" s="12" t="s">
        <v>12</v>
      </c>
    </row>
    <row r="262" spans="1:20" ht="15.75" customHeight="1">
      <c r="A262" s="1" t="s">
        <v>2650</v>
      </c>
      <c r="B262" s="1" t="str">
        <f t="shared" si="102"/>
        <v>BFR012</v>
      </c>
      <c r="C262" s="1" t="str">
        <f t="shared" si="104"/>
        <v>BFA093</v>
      </c>
      <c r="D262" s="37" t="s">
        <v>2269</v>
      </c>
      <c r="E262" s="37" t="s">
        <v>2270</v>
      </c>
      <c r="F262" s="37" t="s">
        <v>2287</v>
      </c>
      <c r="G262" s="37" t="s">
        <v>2288</v>
      </c>
      <c r="H262" s="37" t="s">
        <v>2288</v>
      </c>
      <c r="I262" s="12" t="s">
        <v>12</v>
      </c>
      <c r="J262" s="13" t="s">
        <v>12</v>
      </c>
      <c r="K262" s="12" t="s">
        <v>2274</v>
      </c>
      <c r="L262" s="12" t="s">
        <v>12</v>
      </c>
      <c r="M262" s="12" t="s">
        <v>12</v>
      </c>
      <c r="N262" s="12" t="s">
        <v>12</v>
      </c>
      <c r="O262" s="12" t="s">
        <v>12</v>
      </c>
      <c r="P262" s="12" t="s">
        <v>12</v>
      </c>
      <c r="Q262" s="12" t="s">
        <v>12</v>
      </c>
      <c r="R262" s="12" t="s">
        <v>12</v>
      </c>
      <c r="S262" s="12" t="s">
        <v>12</v>
      </c>
      <c r="T262" s="12" t="s">
        <v>12</v>
      </c>
    </row>
    <row r="263" spans="1:20" ht="15.75" customHeight="1">
      <c r="A263" s="1" t="s">
        <v>2651</v>
      </c>
      <c r="B263" s="1" t="str">
        <f t="shared" si="102"/>
        <v>BFR012</v>
      </c>
      <c r="C263" s="1" t="str">
        <f>'2. BAT-FLY_INTERACTIONS_Site'!A95</f>
        <v>BFA094</v>
      </c>
      <c r="D263" s="37" t="s">
        <v>2269</v>
      </c>
      <c r="E263" s="37" t="s">
        <v>2270</v>
      </c>
      <c r="F263" s="37" t="s">
        <v>2292</v>
      </c>
      <c r="G263" s="37" t="s">
        <v>2293</v>
      </c>
      <c r="H263" s="37" t="s">
        <v>2293</v>
      </c>
      <c r="I263" s="12" t="s">
        <v>12</v>
      </c>
      <c r="J263" s="13" t="s">
        <v>12</v>
      </c>
      <c r="K263" s="12" t="s">
        <v>2274</v>
      </c>
      <c r="L263" s="12" t="s">
        <v>12</v>
      </c>
      <c r="M263" s="12" t="s">
        <v>12</v>
      </c>
      <c r="N263" s="12" t="s">
        <v>12</v>
      </c>
      <c r="O263" s="12" t="s">
        <v>12</v>
      </c>
      <c r="P263" s="12" t="s">
        <v>12</v>
      </c>
      <c r="Q263" s="12" t="s">
        <v>12</v>
      </c>
      <c r="R263" s="12" t="s">
        <v>12</v>
      </c>
      <c r="S263" s="12" t="s">
        <v>12</v>
      </c>
      <c r="T263" s="12" t="s">
        <v>12</v>
      </c>
    </row>
    <row r="264" spans="1:20" ht="15.75" customHeight="1">
      <c r="A264" s="1" t="s">
        <v>2652</v>
      </c>
      <c r="B264" s="1" t="str">
        <f t="shared" si="102"/>
        <v>BFR012</v>
      </c>
      <c r="C264" s="1" t="str">
        <f>'2. BAT-FLY_INTERACTIONS_Site'!A96</f>
        <v>BFA095</v>
      </c>
      <c r="D264" s="37" t="s">
        <v>2269</v>
      </c>
      <c r="E264" s="37" t="s">
        <v>2270</v>
      </c>
      <c r="F264" s="37" t="s">
        <v>2282</v>
      </c>
      <c r="G264" s="37" t="s">
        <v>2285</v>
      </c>
      <c r="H264" s="37" t="s">
        <v>2285</v>
      </c>
      <c r="I264" s="12" t="s">
        <v>12</v>
      </c>
      <c r="J264" s="13" t="s">
        <v>12</v>
      </c>
      <c r="K264" s="12" t="s">
        <v>2274</v>
      </c>
      <c r="L264" s="12" t="s">
        <v>12</v>
      </c>
      <c r="M264" s="12" t="s">
        <v>12</v>
      </c>
      <c r="N264" s="12" t="s">
        <v>12</v>
      </c>
      <c r="O264" s="12" t="s">
        <v>12</v>
      </c>
      <c r="P264" s="12" t="s">
        <v>12</v>
      </c>
      <c r="Q264" s="12" t="s">
        <v>12</v>
      </c>
      <c r="R264" s="12" t="s">
        <v>12</v>
      </c>
      <c r="S264" s="12" t="s">
        <v>12</v>
      </c>
      <c r="T264" s="12" t="s">
        <v>12</v>
      </c>
    </row>
    <row r="265" spans="1:20" ht="15.75" customHeight="1">
      <c r="A265" s="1" t="s">
        <v>2653</v>
      </c>
      <c r="B265" s="1" t="str">
        <f t="shared" si="102"/>
        <v>BFR012</v>
      </c>
      <c r="C265" s="1" t="str">
        <f>'2. BAT-FLY_INTERACTIONS_Site'!A96</f>
        <v>BFA095</v>
      </c>
      <c r="D265" s="37" t="s">
        <v>2269</v>
      </c>
      <c r="E265" s="37" t="s">
        <v>2270</v>
      </c>
      <c r="F265" s="37" t="s">
        <v>2279</v>
      </c>
      <c r="G265" s="37" t="s">
        <v>2296</v>
      </c>
      <c r="H265" s="37" t="s">
        <v>2296</v>
      </c>
      <c r="I265" s="12" t="s">
        <v>12</v>
      </c>
      <c r="J265" s="13" t="s">
        <v>12</v>
      </c>
      <c r="K265" s="12" t="s">
        <v>2274</v>
      </c>
      <c r="L265" s="12" t="s">
        <v>12</v>
      </c>
      <c r="M265" s="12" t="s">
        <v>12</v>
      </c>
      <c r="N265" s="12" t="s">
        <v>12</v>
      </c>
      <c r="O265" s="12" t="s">
        <v>12</v>
      </c>
      <c r="P265" s="12" t="s">
        <v>12</v>
      </c>
      <c r="Q265" s="12" t="s">
        <v>12</v>
      </c>
      <c r="R265" s="12" t="s">
        <v>12</v>
      </c>
      <c r="S265" s="12" t="s">
        <v>12</v>
      </c>
      <c r="T265" s="12" t="s">
        <v>12</v>
      </c>
    </row>
    <row r="266" spans="1:20" ht="15.75" customHeight="1">
      <c r="A266" s="1" t="s">
        <v>2654</v>
      </c>
      <c r="B266" s="1" t="str">
        <f t="shared" si="102"/>
        <v>BFR012</v>
      </c>
      <c r="C266" s="1" t="str">
        <f>C265</f>
        <v>BFA095</v>
      </c>
      <c r="D266" s="37" t="s">
        <v>2269</v>
      </c>
      <c r="E266" s="37" t="s">
        <v>2270</v>
      </c>
      <c r="F266" s="37" t="s">
        <v>2292</v>
      </c>
      <c r="G266" s="37" t="s">
        <v>2293</v>
      </c>
      <c r="H266" s="37" t="s">
        <v>2293</v>
      </c>
      <c r="I266" s="12" t="s">
        <v>12</v>
      </c>
      <c r="J266" s="13" t="s">
        <v>12</v>
      </c>
      <c r="K266" s="12" t="s">
        <v>12</v>
      </c>
      <c r="L266" s="12" t="s">
        <v>12</v>
      </c>
      <c r="M266" s="12" t="s">
        <v>12</v>
      </c>
      <c r="N266" s="12" t="s">
        <v>12</v>
      </c>
      <c r="O266" s="12" t="s">
        <v>12</v>
      </c>
      <c r="P266" s="12" t="s">
        <v>12</v>
      </c>
      <c r="Q266" s="12" t="s">
        <v>12</v>
      </c>
      <c r="R266" s="12" t="s">
        <v>12</v>
      </c>
      <c r="S266" s="12" t="s">
        <v>12</v>
      </c>
      <c r="T266" s="12" t="s">
        <v>12</v>
      </c>
    </row>
    <row r="267" spans="1:20" ht="15.75" customHeight="1">
      <c r="A267" s="1" t="s">
        <v>2655</v>
      </c>
      <c r="B267" s="1" t="str">
        <f t="shared" si="102"/>
        <v>BFR012</v>
      </c>
      <c r="C267" s="1" t="str">
        <f>'2. BAT-FLY_INTERACTIONS_Site'!A97</f>
        <v>BFA096</v>
      </c>
      <c r="D267" s="37" t="s">
        <v>2269</v>
      </c>
      <c r="E267" s="37" t="s">
        <v>2270</v>
      </c>
      <c r="F267" s="37" t="s">
        <v>2279</v>
      </c>
      <c r="G267" s="37" t="s">
        <v>2296</v>
      </c>
      <c r="H267" s="37" t="s">
        <v>2296</v>
      </c>
      <c r="I267" s="12" t="s">
        <v>12</v>
      </c>
      <c r="J267" s="13" t="s">
        <v>12</v>
      </c>
      <c r="K267" s="12" t="s">
        <v>12</v>
      </c>
      <c r="L267" s="12" t="s">
        <v>12</v>
      </c>
      <c r="M267" s="12" t="s">
        <v>12</v>
      </c>
      <c r="N267" s="12" t="s">
        <v>12</v>
      </c>
      <c r="O267" s="12" t="s">
        <v>12</v>
      </c>
      <c r="P267" s="12" t="s">
        <v>12</v>
      </c>
      <c r="Q267" s="12" t="s">
        <v>12</v>
      </c>
      <c r="R267" s="12" t="s">
        <v>12</v>
      </c>
      <c r="S267" s="12" t="s">
        <v>12</v>
      </c>
      <c r="T267" s="12" t="s">
        <v>12</v>
      </c>
    </row>
    <row r="268" spans="1:20" ht="15.75" customHeight="1">
      <c r="A268" s="1" t="s">
        <v>2656</v>
      </c>
      <c r="B268" s="1" t="str">
        <f t="shared" si="102"/>
        <v>BFR012</v>
      </c>
      <c r="C268" s="1" t="str">
        <f>C267</f>
        <v>BFA096</v>
      </c>
      <c r="D268" s="37" t="s">
        <v>2269</v>
      </c>
      <c r="E268" s="37" t="s">
        <v>2270</v>
      </c>
      <c r="F268" s="37" t="s">
        <v>2282</v>
      </c>
      <c r="G268" s="37" t="s">
        <v>2285</v>
      </c>
      <c r="H268" s="37" t="s">
        <v>2285</v>
      </c>
      <c r="I268" s="12" t="s">
        <v>12</v>
      </c>
      <c r="J268" s="13" t="s">
        <v>12</v>
      </c>
      <c r="K268" s="12" t="s">
        <v>12</v>
      </c>
      <c r="L268" s="12" t="s">
        <v>12</v>
      </c>
      <c r="M268" s="12" t="s">
        <v>12</v>
      </c>
      <c r="N268" s="12" t="s">
        <v>12</v>
      </c>
      <c r="O268" s="12" t="s">
        <v>12</v>
      </c>
      <c r="P268" s="12" t="s">
        <v>12</v>
      </c>
      <c r="Q268" s="12" t="s">
        <v>12</v>
      </c>
      <c r="R268" s="12" t="s">
        <v>12</v>
      </c>
      <c r="S268" s="12" t="s">
        <v>12</v>
      </c>
      <c r="T268" s="12" t="s">
        <v>12</v>
      </c>
    </row>
    <row r="269" spans="1:20" ht="15.75" customHeight="1">
      <c r="A269" s="1" t="s">
        <v>2657</v>
      </c>
      <c r="B269" s="1" t="str">
        <f t="shared" si="102"/>
        <v>BFR012</v>
      </c>
      <c r="C269" s="1" t="str">
        <f>'2. BAT-FLY_INTERACTIONS_Site'!A98</f>
        <v>BFA097</v>
      </c>
      <c r="D269" s="37" t="s">
        <v>2269</v>
      </c>
      <c r="E269" s="37" t="s">
        <v>2270</v>
      </c>
      <c r="F269" s="37" t="s">
        <v>2279</v>
      </c>
      <c r="G269" s="37" t="s">
        <v>2296</v>
      </c>
      <c r="H269" s="37" t="s">
        <v>2296</v>
      </c>
      <c r="I269" s="12" t="s">
        <v>12</v>
      </c>
      <c r="J269" s="13" t="s">
        <v>12</v>
      </c>
      <c r="K269" s="12" t="s">
        <v>12</v>
      </c>
      <c r="L269" s="12" t="s">
        <v>12</v>
      </c>
      <c r="M269" s="12" t="s">
        <v>12</v>
      </c>
      <c r="N269" s="12" t="s">
        <v>12</v>
      </c>
      <c r="O269" s="12" t="s">
        <v>12</v>
      </c>
      <c r="P269" s="12" t="s">
        <v>12</v>
      </c>
      <c r="Q269" s="12" t="s">
        <v>12</v>
      </c>
      <c r="R269" s="12" t="s">
        <v>12</v>
      </c>
      <c r="S269" s="12" t="s">
        <v>12</v>
      </c>
      <c r="T269" s="12" t="s">
        <v>12</v>
      </c>
    </row>
    <row r="270" spans="1:20" ht="15.75" customHeight="1">
      <c r="A270" s="1" t="s">
        <v>2658</v>
      </c>
      <c r="B270" s="1" t="str">
        <f>'1. BAT-FLY_INTERACTIONS_Referen'!A14</f>
        <v>BFR013</v>
      </c>
      <c r="C270" s="1" t="str">
        <f>'2. BAT-FLY_INTERACTIONS_Site'!A99</f>
        <v>BFA098</v>
      </c>
      <c r="D270" s="37" t="s">
        <v>2269</v>
      </c>
      <c r="E270" s="37" t="s">
        <v>2302</v>
      </c>
      <c r="F270" s="37" t="s">
        <v>2311</v>
      </c>
      <c r="G270" s="37" t="s">
        <v>2523</v>
      </c>
      <c r="H270" s="37" t="s">
        <v>2523</v>
      </c>
      <c r="I270" s="12" t="s">
        <v>12</v>
      </c>
      <c r="J270" s="13">
        <v>1</v>
      </c>
      <c r="K270" s="12" t="s">
        <v>12</v>
      </c>
      <c r="L270" s="13">
        <v>1</v>
      </c>
      <c r="M270" s="12" t="s">
        <v>12</v>
      </c>
      <c r="N270" s="12" t="s">
        <v>12</v>
      </c>
      <c r="O270" s="12" t="s">
        <v>12</v>
      </c>
      <c r="P270" s="12" t="s">
        <v>12</v>
      </c>
      <c r="Q270" s="12" t="s">
        <v>12</v>
      </c>
      <c r="R270" s="12" t="s">
        <v>12</v>
      </c>
      <c r="S270" s="12" t="s">
        <v>12</v>
      </c>
      <c r="T270" s="12" t="s">
        <v>12</v>
      </c>
    </row>
    <row r="271" spans="1:20" ht="15.75" customHeight="1">
      <c r="A271" s="1" t="s">
        <v>2659</v>
      </c>
      <c r="B271" s="1" t="str">
        <f>'1. BAT-FLY_INTERACTIONS_Referen'!A15</f>
        <v>BFR014</v>
      </c>
      <c r="C271" s="1" t="str">
        <f>'2. BAT-FLY_INTERACTIONS_Site'!A100</f>
        <v>BFA099</v>
      </c>
      <c r="D271" s="37" t="s">
        <v>2269</v>
      </c>
      <c r="E271" s="37" t="s">
        <v>2270</v>
      </c>
      <c r="F271" s="37" t="s">
        <v>2279</v>
      </c>
      <c r="G271" s="37" t="s">
        <v>2280</v>
      </c>
      <c r="H271" s="37" t="s">
        <v>2280</v>
      </c>
      <c r="I271" s="12" t="s">
        <v>12</v>
      </c>
      <c r="J271" s="13">
        <v>142</v>
      </c>
      <c r="K271" s="12" t="s">
        <v>12</v>
      </c>
      <c r="L271" s="12" t="s">
        <v>12</v>
      </c>
      <c r="M271" s="12" t="s">
        <v>12</v>
      </c>
      <c r="N271" s="12" t="s">
        <v>12</v>
      </c>
      <c r="O271" s="12" t="s">
        <v>12</v>
      </c>
      <c r="P271" s="12" t="s">
        <v>12</v>
      </c>
      <c r="Q271" s="12" t="s">
        <v>12</v>
      </c>
      <c r="R271" s="12" t="s">
        <v>12</v>
      </c>
      <c r="S271" s="12" t="s">
        <v>12</v>
      </c>
      <c r="T271" s="12" t="s">
        <v>12</v>
      </c>
    </row>
    <row r="272" spans="1:20" ht="15.75" customHeight="1">
      <c r="A272" s="1" t="s">
        <v>2660</v>
      </c>
      <c r="B272" s="1" t="str">
        <f t="shared" ref="B272:C272" si="105">B271</f>
        <v>BFR014</v>
      </c>
      <c r="C272" s="1" t="str">
        <f t="shared" si="105"/>
        <v>BFA099</v>
      </c>
      <c r="D272" s="37" t="s">
        <v>2269</v>
      </c>
      <c r="E272" s="37" t="s">
        <v>2270</v>
      </c>
      <c r="F272" s="37" t="s">
        <v>2279</v>
      </c>
      <c r="G272" s="37" t="s">
        <v>2296</v>
      </c>
      <c r="H272" s="37" t="s">
        <v>2296</v>
      </c>
      <c r="I272" s="12" t="s">
        <v>12</v>
      </c>
      <c r="J272" s="13">
        <v>175</v>
      </c>
      <c r="K272" s="12" t="s">
        <v>12</v>
      </c>
      <c r="L272" s="12" t="s">
        <v>12</v>
      </c>
      <c r="M272" s="12" t="s">
        <v>12</v>
      </c>
      <c r="N272" s="12" t="s">
        <v>12</v>
      </c>
      <c r="O272" s="12" t="s">
        <v>12</v>
      </c>
      <c r="P272" s="12" t="s">
        <v>12</v>
      </c>
      <c r="Q272" s="12" t="s">
        <v>12</v>
      </c>
      <c r="R272" s="12" t="s">
        <v>12</v>
      </c>
      <c r="S272" s="12" t="s">
        <v>12</v>
      </c>
      <c r="T272" s="12" t="s">
        <v>12</v>
      </c>
    </row>
    <row r="273" spans="1:20" ht="15.75" customHeight="1">
      <c r="A273" s="1" t="s">
        <v>2661</v>
      </c>
      <c r="B273" s="1" t="str">
        <f t="shared" ref="B273:C273" si="106">B272</f>
        <v>BFR014</v>
      </c>
      <c r="C273" s="1" t="str">
        <f t="shared" si="106"/>
        <v>BFA099</v>
      </c>
      <c r="D273" s="37" t="s">
        <v>2269</v>
      </c>
      <c r="E273" s="37" t="s">
        <v>2270</v>
      </c>
      <c r="F273" s="37" t="s">
        <v>2282</v>
      </c>
      <c r="G273" s="37" t="s">
        <v>2285</v>
      </c>
      <c r="H273" s="37" t="s">
        <v>2285</v>
      </c>
      <c r="I273" s="12" t="s">
        <v>12</v>
      </c>
      <c r="J273" s="13">
        <v>232</v>
      </c>
      <c r="K273" s="12" t="s">
        <v>12</v>
      </c>
      <c r="L273" s="12" t="s">
        <v>12</v>
      </c>
      <c r="M273" s="12" t="s">
        <v>12</v>
      </c>
      <c r="N273" s="12" t="s">
        <v>12</v>
      </c>
      <c r="O273" s="12" t="s">
        <v>12</v>
      </c>
      <c r="P273" s="12" t="s">
        <v>12</v>
      </c>
      <c r="Q273" s="12" t="s">
        <v>12</v>
      </c>
      <c r="R273" s="12" t="s">
        <v>12</v>
      </c>
      <c r="S273" s="12" t="s">
        <v>12</v>
      </c>
      <c r="T273" s="12" t="s">
        <v>12</v>
      </c>
    </row>
    <row r="274" spans="1:20" ht="15.75" customHeight="1">
      <c r="A274" s="1" t="s">
        <v>2662</v>
      </c>
      <c r="B274" s="1" t="str">
        <f t="shared" ref="B274:C274" si="107">B273</f>
        <v>BFR014</v>
      </c>
      <c r="C274" s="1" t="str">
        <f t="shared" si="107"/>
        <v>BFA099</v>
      </c>
      <c r="D274" s="37" t="s">
        <v>2269</v>
      </c>
      <c r="E274" s="37" t="s">
        <v>2270</v>
      </c>
      <c r="F274" s="37" t="s">
        <v>2271</v>
      </c>
      <c r="G274" s="37" t="s">
        <v>2272</v>
      </c>
      <c r="H274" s="37" t="s">
        <v>2272</v>
      </c>
      <c r="I274" s="12" t="s">
        <v>12</v>
      </c>
      <c r="J274" s="13">
        <v>14</v>
      </c>
      <c r="K274" s="12" t="s">
        <v>12</v>
      </c>
      <c r="L274" s="12" t="s">
        <v>12</v>
      </c>
      <c r="M274" s="12" t="s">
        <v>12</v>
      </c>
      <c r="N274" s="12" t="s">
        <v>12</v>
      </c>
      <c r="O274" s="12" t="s">
        <v>12</v>
      </c>
      <c r="P274" s="12" t="s">
        <v>12</v>
      </c>
      <c r="Q274" s="12" t="s">
        <v>12</v>
      </c>
      <c r="R274" s="12" t="s">
        <v>12</v>
      </c>
      <c r="S274" s="12" t="s">
        <v>12</v>
      </c>
      <c r="T274" s="12" t="s">
        <v>12</v>
      </c>
    </row>
    <row r="275" spans="1:20" ht="15.75" customHeight="1">
      <c r="A275" s="1" t="s">
        <v>2663</v>
      </c>
      <c r="B275" s="1" t="str">
        <f t="shared" ref="B275:C275" si="108">B274</f>
        <v>BFR014</v>
      </c>
      <c r="C275" s="1" t="str">
        <f t="shared" si="108"/>
        <v>BFA099</v>
      </c>
      <c r="D275" s="37" t="s">
        <v>2269</v>
      </c>
      <c r="E275" s="37" t="s">
        <v>2270</v>
      </c>
      <c r="F275" s="37" t="s">
        <v>2462</v>
      </c>
      <c r="G275" s="37" t="s">
        <v>2463</v>
      </c>
      <c r="H275" s="37" t="s">
        <v>2463</v>
      </c>
      <c r="I275" s="12" t="s">
        <v>12</v>
      </c>
      <c r="J275" s="13">
        <v>9</v>
      </c>
      <c r="K275" s="12" t="s">
        <v>12</v>
      </c>
      <c r="L275" s="12" t="s">
        <v>12</v>
      </c>
      <c r="M275" s="12" t="s">
        <v>12</v>
      </c>
      <c r="N275" s="12" t="s">
        <v>12</v>
      </c>
      <c r="O275" s="12" t="s">
        <v>12</v>
      </c>
      <c r="P275" s="12" t="s">
        <v>12</v>
      </c>
      <c r="Q275" s="12" t="s">
        <v>12</v>
      </c>
      <c r="R275" s="12" t="s">
        <v>12</v>
      </c>
      <c r="S275" s="12" t="s">
        <v>12</v>
      </c>
      <c r="T275" s="12" t="s">
        <v>12</v>
      </c>
    </row>
    <row r="276" spans="1:20" ht="15.75" customHeight="1">
      <c r="A276" s="1" t="s">
        <v>2664</v>
      </c>
      <c r="B276" s="1" t="str">
        <f t="shared" ref="B276:C276" si="109">B275</f>
        <v>BFR014</v>
      </c>
      <c r="C276" s="1" t="str">
        <f t="shared" si="109"/>
        <v>BFA099</v>
      </c>
      <c r="D276" s="37" t="s">
        <v>2269</v>
      </c>
      <c r="E276" s="37" t="s">
        <v>2270</v>
      </c>
      <c r="F276" s="37" t="s">
        <v>2588</v>
      </c>
      <c r="G276" s="37" t="s">
        <v>2589</v>
      </c>
      <c r="H276" s="37" t="s">
        <v>2589</v>
      </c>
      <c r="I276" s="12" t="s">
        <v>12</v>
      </c>
      <c r="J276" s="13">
        <v>1</v>
      </c>
      <c r="K276" s="12" t="s">
        <v>12</v>
      </c>
      <c r="L276" s="12" t="s">
        <v>12</v>
      </c>
      <c r="M276" s="12" t="s">
        <v>12</v>
      </c>
      <c r="N276" s="12" t="s">
        <v>12</v>
      </c>
      <c r="O276" s="12" t="s">
        <v>12</v>
      </c>
      <c r="P276" s="12" t="s">
        <v>12</v>
      </c>
      <c r="Q276" s="12" t="s">
        <v>12</v>
      </c>
      <c r="R276" s="12" t="s">
        <v>12</v>
      </c>
      <c r="S276" s="12" t="s">
        <v>12</v>
      </c>
      <c r="T276" s="12" t="s">
        <v>12</v>
      </c>
    </row>
    <row r="277" spans="1:20" ht="15.75" customHeight="1">
      <c r="A277" s="1" t="s">
        <v>2665</v>
      </c>
      <c r="B277" s="1" t="str">
        <f t="shared" ref="B277:C277" si="110">B276</f>
        <v>BFR014</v>
      </c>
      <c r="C277" s="1" t="str">
        <f t="shared" si="110"/>
        <v>BFA099</v>
      </c>
      <c r="D277" s="37" t="s">
        <v>2269</v>
      </c>
      <c r="E277" s="37" t="s">
        <v>2270</v>
      </c>
      <c r="F277" s="37" t="s">
        <v>2287</v>
      </c>
      <c r="G277" s="37" t="s">
        <v>2288</v>
      </c>
      <c r="H277" s="37" t="s">
        <v>2288</v>
      </c>
      <c r="I277" s="12" t="s">
        <v>12</v>
      </c>
      <c r="J277" s="13">
        <v>4</v>
      </c>
      <c r="K277" s="12" t="s">
        <v>12</v>
      </c>
      <c r="L277" s="12" t="s">
        <v>12</v>
      </c>
      <c r="M277" s="12" t="s">
        <v>12</v>
      </c>
      <c r="N277" s="12" t="s">
        <v>12</v>
      </c>
      <c r="O277" s="12" t="s">
        <v>12</v>
      </c>
      <c r="P277" s="12" t="s">
        <v>12</v>
      </c>
      <c r="Q277" s="12" t="s">
        <v>12</v>
      </c>
      <c r="R277" s="12" t="s">
        <v>12</v>
      </c>
      <c r="S277" s="12" t="s">
        <v>12</v>
      </c>
      <c r="T277" s="12" t="s">
        <v>12</v>
      </c>
    </row>
    <row r="278" spans="1:20" ht="15.75" customHeight="1">
      <c r="A278" s="1" t="s">
        <v>2666</v>
      </c>
      <c r="B278" s="1" t="str">
        <f t="shared" ref="B278:C278" si="111">B277</f>
        <v>BFR014</v>
      </c>
      <c r="C278" s="1" t="str">
        <f t="shared" si="111"/>
        <v>BFA099</v>
      </c>
      <c r="D278" s="37" t="s">
        <v>2269</v>
      </c>
      <c r="E278" s="37" t="s">
        <v>2270</v>
      </c>
      <c r="F278" s="37" t="s">
        <v>2287</v>
      </c>
      <c r="G278" s="37" t="s">
        <v>2290</v>
      </c>
      <c r="H278" s="37" t="s">
        <v>2290</v>
      </c>
      <c r="I278" s="12" t="s">
        <v>12</v>
      </c>
      <c r="J278" s="13">
        <v>1</v>
      </c>
      <c r="K278" s="12" t="s">
        <v>12</v>
      </c>
      <c r="L278" s="12" t="s">
        <v>12</v>
      </c>
      <c r="M278" s="12" t="s">
        <v>12</v>
      </c>
      <c r="N278" s="12" t="s">
        <v>12</v>
      </c>
      <c r="O278" s="12" t="s">
        <v>12</v>
      </c>
      <c r="P278" s="12" t="s">
        <v>12</v>
      </c>
      <c r="Q278" s="12" t="s">
        <v>12</v>
      </c>
      <c r="R278" s="12" t="s">
        <v>12</v>
      </c>
      <c r="S278" s="12" t="s">
        <v>12</v>
      </c>
      <c r="T278" s="12" t="s">
        <v>12</v>
      </c>
    </row>
    <row r="279" spans="1:20" ht="15.75" customHeight="1">
      <c r="A279" s="1" t="s">
        <v>2667</v>
      </c>
      <c r="B279" s="1" t="str">
        <f t="shared" ref="B279:C279" si="112">B278</f>
        <v>BFR014</v>
      </c>
      <c r="C279" s="1" t="str">
        <f t="shared" si="112"/>
        <v>BFA099</v>
      </c>
      <c r="D279" s="37" t="s">
        <v>2269</v>
      </c>
      <c r="E279" s="37" t="s">
        <v>2270</v>
      </c>
      <c r="F279" s="37" t="s">
        <v>2412</v>
      </c>
      <c r="G279" s="37" t="s">
        <v>2520</v>
      </c>
      <c r="H279" s="37" t="s">
        <v>2520</v>
      </c>
      <c r="I279" s="12" t="s">
        <v>12</v>
      </c>
      <c r="J279" s="13">
        <v>21</v>
      </c>
      <c r="K279" s="12" t="s">
        <v>12</v>
      </c>
      <c r="L279" s="12" t="s">
        <v>12</v>
      </c>
      <c r="M279" s="12" t="s">
        <v>12</v>
      </c>
      <c r="N279" s="12" t="s">
        <v>12</v>
      </c>
      <c r="O279" s="12" t="s">
        <v>12</v>
      </c>
      <c r="P279" s="12" t="s">
        <v>12</v>
      </c>
      <c r="Q279" s="12" t="s">
        <v>12</v>
      </c>
      <c r="R279" s="12" t="s">
        <v>12</v>
      </c>
      <c r="S279" s="12" t="s">
        <v>12</v>
      </c>
      <c r="T279" s="12" t="s">
        <v>12</v>
      </c>
    </row>
    <row r="280" spans="1:20" ht="15.75" customHeight="1">
      <c r="A280" s="1" t="s">
        <v>2668</v>
      </c>
      <c r="B280" s="1" t="str">
        <f t="shared" ref="B280:C280" si="113">B279</f>
        <v>BFR014</v>
      </c>
      <c r="C280" s="1" t="str">
        <f t="shared" si="113"/>
        <v>BFA099</v>
      </c>
      <c r="D280" s="37" t="s">
        <v>2269</v>
      </c>
      <c r="E280" s="37" t="s">
        <v>2270</v>
      </c>
      <c r="F280" s="37" t="s">
        <v>2292</v>
      </c>
      <c r="G280" s="37" t="s">
        <v>2293</v>
      </c>
      <c r="H280" s="37" t="s">
        <v>2293</v>
      </c>
      <c r="I280" s="12" t="s">
        <v>12</v>
      </c>
      <c r="J280" s="13">
        <v>16</v>
      </c>
      <c r="K280" s="12" t="s">
        <v>12</v>
      </c>
      <c r="L280" s="12" t="s">
        <v>12</v>
      </c>
      <c r="M280" s="12" t="s">
        <v>12</v>
      </c>
      <c r="N280" s="12" t="s">
        <v>12</v>
      </c>
      <c r="O280" s="12" t="s">
        <v>12</v>
      </c>
      <c r="P280" s="12" t="s">
        <v>12</v>
      </c>
      <c r="Q280" s="12" t="s">
        <v>12</v>
      </c>
      <c r="R280" s="12" t="s">
        <v>12</v>
      </c>
      <c r="S280" s="12" t="s">
        <v>12</v>
      </c>
      <c r="T280" s="12" t="s">
        <v>12</v>
      </c>
    </row>
    <row r="281" spans="1:20" ht="15.75" customHeight="1">
      <c r="A281" s="1" t="s">
        <v>2669</v>
      </c>
      <c r="B281" s="1" t="str">
        <f t="shared" ref="B281:C281" si="114">B280</f>
        <v>BFR014</v>
      </c>
      <c r="C281" s="1" t="str">
        <f t="shared" si="114"/>
        <v>BFA099</v>
      </c>
      <c r="D281" s="37" t="s">
        <v>2269</v>
      </c>
      <c r="E281" s="37" t="s">
        <v>2270</v>
      </c>
      <c r="F281" s="37" t="s">
        <v>2486</v>
      </c>
      <c r="G281" s="37" t="s">
        <v>2487</v>
      </c>
      <c r="H281" s="37" t="s">
        <v>2487</v>
      </c>
      <c r="I281" s="12" t="s">
        <v>12</v>
      </c>
      <c r="J281" s="13">
        <v>1</v>
      </c>
      <c r="K281" s="12" t="s">
        <v>12</v>
      </c>
      <c r="L281" s="12" t="s">
        <v>12</v>
      </c>
      <c r="M281" s="12" t="s">
        <v>12</v>
      </c>
      <c r="N281" s="12" t="s">
        <v>12</v>
      </c>
      <c r="O281" s="12" t="s">
        <v>12</v>
      </c>
      <c r="P281" s="12" t="s">
        <v>12</v>
      </c>
      <c r="Q281" s="12" t="s">
        <v>12</v>
      </c>
      <c r="R281" s="12" t="s">
        <v>12</v>
      </c>
      <c r="S281" s="12" t="s">
        <v>12</v>
      </c>
      <c r="T281" s="12" t="s">
        <v>12</v>
      </c>
    </row>
    <row r="282" spans="1:20" ht="15.75" customHeight="1">
      <c r="A282" s="1" t="s">
        <v>2670</v>
      </c>
      <c r="B282" s="1" t="str">
        <f t="shared" ref="B282:C282" si="115">B281</f>
        <v>BFR014</v>
      </c>
      <c r="C282" s="1" t="str">
        <f t="shared" si="115"/>
        <v>BFA099</v>
      </c>
      <c r="D282" s="37" t="s">
        <v>2269</v>
      </c>
      <c r="E282" s="37" t="s">
        <v>2302</v>
      </c>
      <c r="F282" s="37" t="s">
        <v>2311</v>
      </c>
      <c r="G282" s="37" t="s">
        <v>2523</v>
      </c>
      <c r="H282" s="37" t="s">
        <v>2523</v>
      </c>
      <c r="I282" s="12" t="s">
        <v>12</v>
      </c>
      <c r="J282" s="13">
        <v>2</v>
      </c>
      <c r="K282" s="12" t="s">
        <v>12</v>
      </c>
      <c r="L282" s="12" t="s">
        <v>12</v>
      </c>
      <c r="M282" s="12" t="s">
        <v>12</v>
      </c>
      <c r="N282" s="12" t="s">
        <v>12</v>
      </c>
      <c r="O282" s="12" t="s">
        <v>12</v>
      </c>
      <c r="P282" s="12" t="s">
        <v>12</v>
      </c>
      <c r="Q282" s="12" t="s">
        <v>12</v>
      </c>
      <c r="R282" s="12" t="s">
        <v>12</v>
      </c>
      <c r="S282" s="12" t="s">
        <v>12</v>
      </c>
      <c r="T282" s="12" t="s">
        <v>12</v>
      </c>
    </row>
    <row r="283" spans="1:20" ht="15.75" customHeight="1">
      <c r="A283" s="1" t="s">
        <v>2671</v>
      </c>
      <c r="B283" s="1" t="str">
        <f>'1. BAT-FLY_INTERACTIONS_Referen'!A16</f>
        <v>BFR015</v>
      </c>
      <c r="C283" s="1" t="str">
        <f>'2. BAT-FLY_INTERACTIONS_Site'!A101</f>
        <v>BFA100</v>
      </c>
      <c r="D283" s="37" t="s">
        <v>2672</v>
      </c>
      <c r="E283" s="37" t="s">
        <v>2673</v>
      </c>
      <c r="F283" s="37" t="s">
        <v>2674</v>
      </c>
      <c r="G283" s="37" t="s">
        <v>2675</v>
      </c>
      <c r="H283" s="37" t="s">
        <v>2675</v>
      </c>
      <c r="I283" s="13" t="s">
        <v>12</v>
      </c>
      <c r="J283" s="13" t="s">
        <v>12</v>
      </c>
      <c r="K283" s="12" t="s">
        <v>2274</v>
      </c>
      <c r="L283" s="13" t="s">
        <v>12</v>
      </c>
      <c r="M283" s="13" t="s">
        <v>12</v>
      </c>
      <c r="N283" s="13" t="s">
        <v>12</v>
      </c>
      <c r="O283" s="13" t="s">
        <v>12</v>
      </c>
      <c r="P283" s="13" t="s">
        <v>12</v>
      </c>
      <c r="Q283" s="13" t="s">
        <v>12</v>
      </c>
      <c r="R283" s="13" t="s">
        <v>12</v>
      </c>
      <c r="S283" s="13" t="s">
        <v>12</v>
      </c>
      <c r="T283" s="13" t="s">
        <v>12</v>
      </c>
    </row>
    <row r="284" spans="1:20" ht="15.75" customHeight="1">
      <c r="A284" s="1" t="s">
        <v>2676</v>
      </c>
      <c r="B284" s="1" t="str">
        <f t="shared" ref="B284:B353" si="116">B283</f>
        <v>BFR015</v>
      </c>
      <c r="C284" s="1" t="str">
        <f>'2. BAT-FLY_INTERACTIONS_Site'!A102</f>
        <v>BFA101</v>
      </c>
      <c r="D284" s="37" t="s">
        <v>2672</v>
      </c>
      <c r="E284" s="37" t="s">
        <v>2677</v>
      </c>
      <c r="F284" s="37" t="s">
        <v>2678</v>
      </c>
      <c r="G284" s="37" t="s">
        <v>2679</v>
      </c>
      <c r="H284" s="37" t="s">
        <v>2679</v>
      </c>
      <c r="I284" s="13" t="s">
        <v>12</v>
      </c>
      <c r="J284" s="13" t="s">
        <v>12</v>
      </c>
      <c r="K284" s="12" t="s">
        <v>2274</v>
      </c>
      <c r="L284" s="13" t="s">
        <v>12</v>
      </c>
      <c r="M284" s="13" t="s">
        <v>12</v>
      </c>
      <c r="N284" s="13" t="s">
        <v>12</v>
      </c>
      <c r="O284" s="13" t="s">
        <v>12</v>
      </c>
      <c r="P284" s="13" t="s">
        <v>12</v>
      </c>
      <c r="Q284" s="13" t="s">
        <v>12</v>
      </c>
      <c r="R284" s="13" t="s">
        <v>12</v>
      </c>
      <c r="S284" s="13" t="s">
        <v>12</v>
      </c>
      <c r="T284" s="13" t="s">
        <v>12</v>
      </c>
    </row>
    <row r="285" spans="1:20" ht="15.75" customHeight="1">
      <c r="A285" s="1" t="s">
        <v>2680</v>
      </c>
      <c r="B285" s="1" t="str">
        <f t="shared" si="116"/>
        <v>BFR015</v>
      </c>
      <c r="C285" s="1" t="str">
        <f>'2. BAT-FLY_INTERACTIONS_Site'!A103</f>
        <v>BFA102</v>
      </c>
      <c r="D285" s="37" t="s">
        <v>2672</v>
      </c>
      <c r="E285" s="37" t="s">
        <v>2677</v>
      </c>
      <c r="F285" s="37" t="s">
        <v>2678</v>
      </c>
      <c r="G285" s="37" t="s">
        <v>2681</v>
      </c>
      <c r="H285" s="37" t="s">
        <v>2681</v>
      </c>
      <c r="I285" s="13" t="s">
        <v>12</v>
      </c>
      <c r="J285" s="13" t="s">
        <v>12</v>
      </c>
      <c r="K285" s="12" t="s">
        <v>2274</v>
      </c>
      <c r="L285" s="13" t="s">
        <v>12</v>
      </c>
      <c r="M285" s="13" t="s">
        <v>12</v>
      </c>
      <c r="N285" s="13" t="s">
        <v>12</v>
      </c>
      <c r="O285" s="13" t="s">
        <v>12</v>
      </c>
      <c r="P285" s="13" t="s">
        <v>12</v>
      </c>
      <c r="Q285" s="13" t="s">
        <v>12</v>
      </c>
      <c r="R285" s="13" t="s">
        <v>12</v>
      </c>
      <c r="S285" s="13" t="s">
        <v>12</v>
      </c>
      <c r="T285" s="13" t="s">
        <v>12</v>
      </c>
    </row>
    <row r="286" spans="1:20" ht="15.75" customHeight="1">
      <c r="A286" s="1" t="s">
        <v>2682</v>
      </c>
      <c r="B286" s="1" t="str">
        <f t="shared" si="116"/>
        <v>BFR015</v>
      </c>
      <c r="C286" s="1" t="str">
        <f>'2. BAT-FLY_INTERACTIONS_Site'!A104</f>
        <v>BFA103</v>
      </c>
      <c r="D286" s="37" t="s">
        <v>2269</v>
      </c>
      <c r="E286" s="37" t="s">
        <v>2302</v>
      </c>
      <c r="F286" s="37" t="s">
        <v>2311</v>
      </c>
      <c r="G286" s="37" t="s">
        <v>2683</v>
      </c>
      <c r="H286" s="37" t="s">
        <v>2683</v>
      </c>
      <c r="I286" s="13" t="s">
        <v>12</v>
      </c>
      <c r="J286" s="13" t="s">
        <v>12</v>
      </c>
      <c r="K286" s="12" t="s">
        <v>2274</v>
      </c>
      <c r="L286" s="13" t="s">
        <v>12</v>
      </c>
      <c r="M286" s="13" t="s">
        <v>12</v>
      </c>
      <c r="N286" s="13" t="s">
        <v>12</v>
      </c>
      <c r="O286" s="13" t="s">
        <v>12</v>
      </c>
      <c r="P286" s="13" t="s">
        <v>12</v>
      </c>
      <c r="Q286" s="13" t="s">
        <v>12</v>
      </c>
      <c r="R286" s="13" t="s">
        <v>12</v>
      </c>
      <c r="S286" s="13" t="s">
        <v>12</v>
      </c>
      <c r="T286" s="13" t="s">
        <v>12</v>
      </c>
    </row>
    <row r="287" spans="1:20" ht="15.75" customHeight="1">
      <c r="A287" s="1" t="s">
        <v>2684</v>
      </c>
      <c r="B287" s="1" t="str">
        <f t="shared" si="116"/>
        <v>BFR015</v>
      </c>
      <c r="C287" s="1" t="str">
        <f>C286</f>
        <v>BFA103</v>
      </c>
      <c r="D287" s="37" t="s">
        <v>2672</v>
      </c>
      <c r="E287" s="37" t="s">
        <v>2677</v>
      </c>
      <c r="F287" s="37" t="s">
        <v>2678</v>
      </c>
      <c r="G287" s="37" t="s">
        <v>2685</v>
      </c>
      <c r="H287" s="37" t="s">
        <v>2685</v>
      </c>
      <c r="I287" s="13" t="s">
        <v>12</v>
      </c>
      <c r="J287" s="13" t="s">
        <v>12</v>
      </c>
      <c r="K287" s="12" t="s">
        <v>2274</v>
      </c>
      <c r="L287" s="13" t="s">
        <v>12</v>
      </c>
      <c r="M287" s="13" t="s">
        <v>12</v>
      </c>
      <c r="N287" s="13" t="s">
        <v>12</v>
      </c>
      <c r="O287" s="13" t="s">
        <v>12</v>
      </c>
      <c r="P287" s="13" t="s">
        <v>12</v>
      </c>
      <c r="Q287" s="13" t="s">
        <v>12</v>
      </c>
      <c r="R287" s="13" t="s">
        <v>12</v>
      </c>
      <c r="S287" s="13" t="s">
        <v>12</v>
      </c>
      <c r="T287" s="13" t="s">
        <v>12</v>
      </c>
    </row>
    <row r="288" spans="1:20" ht="15.75" customHeight="1">
      <c r="A288" s="1" t="s">
        <v>2686</v>
      </c>
      <c r="B288" s="1" t="str">
        <f t="shared" si="116"/>
        <v>BFR015</v>
      </c>
      <c r="C288" s="1" t="str">
        <f>'2. BAT-FLY_INTERACTIONS_Site'!A105</f>
        <v>BFA104</v>
      </c>
      <c r="D288" s="37" t="s">
        <v>2269</v>
      </c>
      <c r="E288" s="37" t="s">
        <v>2687</v>
      </c>
      <c r="F288" s="37" t="s">
        <v>2688</v>
      </c>
      <c r="G288" s="37" t="s">
        <v>2689</v>
      </c>
      <c r="H288" s="37" t="s">
        <v>2689</v>
      </c>
      <c r="I288" s="13" t="s">
        <v>12</v>
      </c>
      <c r="J288" s="13" t="s">
        <v>12</v>
      </c>
      <c r="K288" s="12" t="s">
        <v>2274</v>
      </c>
      <c r="L288" s="13" t="s">
        <v>12</v>
      </c>
      <c r="M288" s="13" t="s">
        <v>12</v>
      </c>
      <c r="N288" s="13" t="s">
        <v>12</v>
      </c>
      <c r="O288" s="13" t="s">
        <v>12</v>
      </c>
      <c r="P288" s="13" t="s">
        <v>12</v>
      </c>
      <c r="Q288" s="13" t="s">
        <v>12</v>
      </c>
      <c r="R288" s="13" t="s">
        <v>12</v>
      </c>
      <c r="S288" s="13" t="s">
        <v>12</v>
      </c>
      <c r="T288" s="13" t="s">
        <v>12</v>
      </c>
    </row>
    <row r="289" spans="1:20" ht="15.75" customHeight="1">
      <c r="A289" s="1" t="s">
        <v>2690</v>
      </c>
      <c r="B289" s="1" t="str">
        <f t="shared" si="116"/>
        <v>BFR015</v>
      </c>
      <c r="C289" s="1" t="str">
        <f t="shared" ref="C289:C291" si="117">C288</f>
        <v>BFA104</v>
      </c>
      <c r="D289" s="37" t="s">
        <v>2269</v>
      </c>
      <c r="E289" s="37" t="s">
        <v>2302</v>
      </c>
      <c r="F289" s="37" t="s">
        <v>2311</v>
      </c>
      <c r="G289" s="37" t="s">
        <v>2691</v>
      </c>
      <c r="H289" s="37" t="s">
        <v>2691</v>
      </c>
      <c r="I289" s="13" t="s">
        <v>12</v>
      </c>
      <c r="J289" s="13" t="s">
        <v>12</v>
      </c>
      <c r="K289" s="12" t="s">
        <v>2274</v>
      </c>
      <c r="L289" s="13" t="s">
        <v>12</v>
      </c>
      <c r="M289" s="13" t="s">
        <v>12</v>
      </c>
      <c r="N289" s="13" t="s">
        <v>12</v>
      </c>
      <c r="O289" s="13" t="s">
        <v>12</v>
      </c>
      <c r="P289" s="13" t="s">
        <v>12</v>
      </c>
      <c r="Q289" s="13" t="s">
        <v>12</v>
      </c>
      <c r="R289" s="13" t="s">
        <v>12</v>
      </c>
      <c r="S289" s="13" t="s">
        <v>12</v>
      </c>
      <c r="T289" s="13" t="s">
        <v>12</v>
      </c>
    </row>
    <row r="290" spans="1:20" ht="15.75" customHeight="1">
      <c r="A290" s="1" t="s">
        <v>2692</v>
      </c>
      <c r="B290" s="1" t="str">
        <f t="shared" si="116"/>
        <v>BFR015</v>
      </c>
      <c r="C290" s="1" t="str">
        <f t="shared" si="117"/>
        <v>BFA104</v>
      </c>
      <c r="D290" s="37" t="s">
        <v>2672</v>
      </c>
      <c r="E290" s="37" t="s">
        <v>2677</v>
      </c>
      <c r="F290" s="37" t="s">
        <v>2678</v>
      </c>
      <c r="G290" s="37" t="s">
        <v>2685</v>
      </c>
      <c r="H290" s="37" t="s">
        <v>2685</v>
      </c>
      <c r="I290" s="13" t="s">
        <v>12</v>
      </c>
      <c r="J290" s="13" t="s">
        <v>12</v>
      </c>
      <c r="K290" s="12" t="s">
        <v>2274</v>
      </c>
      <c r="L290" s="13" t="s">
        <v>12</v>
      </c>
      <c r="M290" s="13" t="s">
        <v>12</v>
      </c>
      <c r="N290" s="13" t="s">
        <v>12</v>
      </c>
      <c r="O290" s="13" t="s">
        <v>12</v>
      </c>
      <c r="P290" s="13" t="s">
        <v>12</v>
      </c>
      <c r="Q290" s="13" t="s">
        <v>12</v>
      </c>
      <c r="R290" s="13" t="s">
        <v>12</v>
      </c>
      <c r="S290" s="13" t="s">
        <v>12</v>
      </c>
      <c r="T290" s="13" t="s">
        <v>12</v>
      </c>
    </row>
    <row r="291" spans="1:20" ht="15.75" customHeight="1">
      <c r="A291" s="1" t="s">
        <v>2693</v>
      </c>
      <c r="B291" s="1" t="str">
        <f t="shared" si="116"/>
        <v>BFR015</v>
      </c>
      <c r="C291" s="1" t="str">
        <f t="shared" si="117"/>
        <v>BFA104</v>
      </c>
      <c r="D291" s="37" t="s">
        <v>2672</v>
      </c>
      <c r="E291" s="37" t="s">
        <v>2677</v>
      </c>
      <c r="F291" s="37" t="s">
        <v>2678</v>
      </c>
      <c r="G291" s="37" t="s">
        <v>2679</v>
      </c>
      <c r="H291" s="37" t="s">
        <v>2679</v>
      </c>
      <c r="I291" s="13" t="s">
        <v>12</v>
      </c>
      <c r="J291" s="13" t="s">
        <v>12</v>
      </c>
      <c r="K291" s="12" t="s">
        <v>2274</v>
      </c>
      <c r="L291" s="13" t="s">
        <v>12</v>
      </c>
      <c r="M291" s="13" t="s">
        <v>12</v>
      </c>
      <c r="N291" s="13" t="s">
        <v>12</v>
      </c>
      <c r="O291" s="13" t="s">
        <v>12</v>
      </c>
      <c r="P291" s="13" t="s">
        <v>12</v>
      </c>
      <c r="Q291" s="13" t="s">
        <v>12</v>
      </c>
      <c r="R291" s="13" t="s">
        <v>12</v>
      </c>
      <c r="S291" s="13" t="s">
        <v>12</v>
      </c>
      <c r="T291" s="13" t="s">
        <v>12</v>
      </c>
    </row>
    <row r="292" spans="1:20" ht="15.75" customHeight="1">
      <c r="A292" s="1" t="s">
        <v>2694</v>
      </c>
      <c r="B292" s="1" t="str">
        <f t="shared" si="116"/>
        <v>BFR015</v>
      </c>
      <c r="C292" s="1" t="str">
        <f>'2. BAT-FLY_INTERACTIONS_Site'!A106</f>
        <v>BFA105</v>
      </c>
      <c r="D292" s="37" t="s">
        <v>2269</v>
      </c>
      <c r="E292" s="37" t="s">
        <v>2302</v>
      </c>
      <c r="F292" s="37" t="s">
        <v>2311</v>
      </c>
      <c r="G292" s="37" t="s">
        <v>2695</v>
      </c>
      <c r="H292" s="37" t="s">
        <v>2695</v>
      </c>
      <c r="I292" s="13" t="s">
        <v>12</v>
      </c>
      <c r="J292" s="13" t="s">
        <v>12</v>
      </c>
      <c r="K292" s="12" t="s">
        <v>2274</v>
      </c>
      <c r="L292" s="13" t="s">
        <v>12</v>
      </c>
      <c r="M292" s="13" t="s">
        <v>12</v>
      </c>
      <c r="N292" s="13" t="s">
        <v>12</v>
      </c>
      <c r="O292" s="13" t="s">
        <v>12</v>
      </c>
      <c r="P292" s="13" t="s">
        <v>12</v>
      </c>
      <c r="Q292" s="13" t="s">
        <v>12</v>
      </c>
      <c r="R292" s="13" t="s">
        <v>12</v>
      </c>
      <c r="S292" s="13" t="s">
        <v>12</v>
      </c>
      <c r="T292" s="13" t="s">
        <v>12</v>
      </c>
    </row>
    <row r="293" spans="1:20" ht="15.75" customHeight="1">
      <c r="A293" s="1" t="s">
        <v>2696</v>
      </c>
      <c r="B293" s="1" t="str">
        <f t="shared" si="116"/>
        <v>BFR015</v>
      </c>
      <c r="C293" s="1" t="str">
        <f>C292</f>
        <v>BFA105</v>
      </c>
      <c r="D293" s="37" t="s">
        <v>2269</v>
      </c>
      <c r="E293" s="37" t="s">
        <v>2302</v>
      </c>
      <c r="F293" s="37" t="s">
        <v>2311</v>
      </c>
      <c r="G293" s="37" t="s">
        <v>2691</v>
      </c>
      <c r="H293" s="37" t="s">
        <v>2691</v>
      </c>
      <c r="I293" s="13" t="s">
        <v>12</v>
      </c>
      <c r="J293" s="13" t="s">
        <v>12</v>
      </c>
      <c r="K293" s="12" t="s">
        <v>2274</v>
      </c>
      <c r="L293" s="13" t="s">
        <v>12</v>
      </c>
      <c r="M293" s="13" t="s">
        <v>12</v>
      </c>
      <c r="N293" s="13" t="s">
        <v>12</v>
      </c>
      <c r="O293" s="13" t="s">
        <v>12</v>
      </c>
      <c r="P293" s="13" t="s">
        <v>12</v>
      </c>
      <c r="Q293" s="13" t="s">
        <v>12</v>
      </c>
      <c r="R293" s="13" t="s">
        <v>12</v>
      </c>
      <c r="S293" s="13" t="s">
        <v>12</v>
      </c>
      <c r="T293" s="13" t="s">
        <v>12</v>
      </c>
    </row>
    <row r="294" spans="1:20" ht="15.75" customHeight="1">
      <c r="A294" s="1" t="s">
        <v>2697</v>
      </c>
      <c r="B294" s="1" t="str">
        <f t="shared" si="116"/>
        <v>BFR015</v>
      </c>
      <c r="C294" s="1" t="str">
        <f>'2. BAT-FLY_INTERACTIONS_Site'!A107</f>
        <v>BFA106</v>
      </c>
      <c r="D294" s="37" t="s">
        <v>2672</v>
      </c>
      <c r="E294" s="37" t="s">
        <v>2673</v>
      </c>
      <c r="F294" s="37" t="s">
        <v>2674</v>
      </c>
      <c r="G294" s="37" t="s">
        <v>2675</v>
      </c>
      <c r="H294" s="37" t="s">
        <v>2675</v>
      </c>
      <c r="I294" s="13" t="s">
        <v>12</v>
      </c>
      <c r="J294" s="13" t="s">
        <v>12</v>
      </c>
      <c r="K294" s="12" t="s">
        <v>2274</v>
      </c>
      <c r="L294" s="13" t="s">
        <v>12</v>
      </c>
      <c r="M294" s="13" t="s">
        <v>12</v>
      </c>
      <c r="N294" s="13" t="s">
        <v>12</v>
      </c>
      <c r="O294" s="13" t="s">
        <v>12</v>
      </c>
      <c r="P294" s="13" t="s">
        <v>12</v>
      </c>
      <c r="Q294" s="13" t="s">
        <v>12</v>
      </c>
      <c r="R294" s="13" t="s">
        <v>12</v>
      </c>
      <c r="S294" s="13" t="s">
        <v>12</v>
      </c>
      <c r="T294" s="13" t="s">
        <v>12</v>
      </c>
    </row>
    <row r="295" spans="1:20" ht="15.75" customHeight="1">
      <c r="A295" s="1" t="s">
        <v>2698</v>
      </c>
      <c r="B295" s="1" t="str">
        <f t="shared" si="116"/>
        <v>BFR015</v>
      </c>
      <c r="C295" s="1" t="str">
        <f>'2. BAT-FLY_INTERACTIONS_Site'!A108</f>
        <v>BFA107</v>
      </c>
      <c r="D295" s="37" t="s">
        <v>2269</v>
      </c>
      <c r="E295" s="37" t="s">
        <v>2687</v>
      </c>
      <c r="F295" s="37" t="s">
        <v>2688</v>
      </c>
      <c r="G295" s="37" t="s">
        <v>2689</v>
      </c>
      <c r="H295" s="37" t="s">
        <v>2689</v>
      </c>
      <c r="I295" s="13" t="s">
        <v>12</v>
      </c>
      <c r="J295" s="13" t="s">
        <v>12</v>
      </c>
      <c r="K295" s="12" t="s">
        <v>2274</v>
      </c>
      <c r="L295" s="13" t="s">
        <v>12</v>
      </c>
      <c r="M295" s="13" t="s">
        <v>12</v>
      </c>
      <c r="N295" s="13" t="s">
        <v>12</v>
      </c>
      <c r="O295" s="13" t="s">
        <v>12</v>
      </c>
      <c r="P295" s="13" t="s">
        <v>12</v>
      </c>
      <c r="Q295" s="13" t="s">
        <v>12</v>
      </c>
      <c r="R295" s="13" t="s">
        <v>12</v>
      </c>
      <c r="S295" s="13" t="s">
        <v>12</v>
      </c>
      <c r="T295" s="13" t="s">
        <v>12</v>
      </c>
    </row>
    <row r="296" spans="1:20" ht="15.75" customHeight="1">
      <c r="A296" s="1" t="s">
        <v>2699</v>
      </c>
      <c r="B296" s="1" t="str">
        <f t="shared" si="116"/>
        <v>BFR015</v>
      </c>
      <c r="C296" s="1" t="str">
        <f>'2. BAT-FLY_INTERACTIONS_Site'!A109</f>
        <v>BFA108</v>
      </c>
      <c r="D296" s="37" t="s">
        <v>2269</v>
      </c>
      <c r="E296" s="37" t="s">
        <v>2302</v>
      </c>
      <c r="F296" s="37" t="s">
        <v>2311</v>
      </c>
      <c r="G296" s="37" t="s">
        <v>2695</v>
      </c>
      <c r="H296" s="37" t="s">
        <v>2695</v>
      </c>
      <c r="I296" s="13" t="s">
        <v>12</v>
      </c>
      <c r="J296" s="13" t="s">
        <v>12</v>
      </c>
      <c r="K296" s="12" t="s">
        <v>2274</v>
      </c>
      <c r="L296" s="13" t="s">
        <v>12</v>
      </c>
      <c r="M296" s="13" t="s">
        <v>12</v>
      </c>
      <c r="N296" s="13" t="s">
        <v>12</v>
      </c>
      <c r="O296" s="13" t="s">
        <v>12</v>
      </c>
      <c r="P296" s="13" t="s">
        <v>12</v>
      </c>
      <c r="Q296" s="13" t="s">
        <v>12</v>
      </c>
      <c r="R296" s="13" t="s">
        <v>12</v>
      </c>
      <c r="S296" s="13" t="s">
        <v>12</v>
      </c>
      <c r="T296" s="13" t="s">
        <v>12</v>
      </c>
    </row>
    <row r="297" spans="1:20" ht="15.75" customHeight="1">
      <c r="A297" s="1" t="s">
        <v>2700</v>
      </c>
      <c r="B297" s="1" t="str">
        <f t="shared" si="116"/>
        <v>BFR015</v>
      </c>
      <c r="C297" s="1" t="str">
        <f>'2. BAT-FLY_INTERACTIONS_Site'!A110</f>
        <v>BFA109</v>
      </c>
      <c r="D297" s="37" t="s">
        <v>2269</v>
      </c>
      <c r="E297" s="37" t="s">
        <v>2354</v>
      </c>
      <c r="F297" s="37" t="s">
        <v>2355</v>
      </c>
      <c r="G297" s="37" t="s">
        <v>2701</v>
      </c>
      <c r="H297" s="37" t="s">
        <v>2701</v>
      </c>
      <c r="I297" s="13" t="s">
        <v>12</v>
      </c>
      <c r="J297" s="13" t="s">
        <v>12</v>
      </c>
      <c r="K297" s="12" t="s">
        <v>2274</v>
      </c>
      <c r="L297" s="13" t="s">
        <v>12</v>
      </c>
      <c r="M297" s="13" t="s">
        <v>12</v>
      </c>
      <c r="N297" s="13" t="s">
        <v>12</v>
      </c>
      <c r="O297" s="13" t="s">
        <v>12</v>
      </c>
      <c r="P297" s="13" t="s">
        <v>12</v>
      </c>
      <c r="Q297" s="13" t="s">
        <v>12</v>
      </c>
      <c r="R297" s="13" t="s">
        <v>12</v>
      </c>
      <c r="S297" s="13" t="s">
        <v>12</v>
      </c>
      <c r="T297" s="13" t="s">
        <v>12</v>
      </c>
    </row>
    <row r="298" spans="1:20" ht="15.75" customHeight="1">
      <c r="A298" s="1" t="s">
        <v>2702</v>
      </c>
      <c r="B298" s="1" t="str">
        <f t="shared" si="116"/>
        <v>BFR015</v>
      </c>
      <c r="C298" s="1" t="str">
        <f>'2. BAT-FLY_INTERACTIONS_Site'!A111</f>
        <v>BFA110</v>
      </c>
      <c r="D298" s="37" t="s">
        <v>2269</v>
      </c>
      <c r="E298" s="37" t="s">
        <v>2302</v>
      </c>
      <c r="F298" s="37" t="s">
        <v>2311</v>
      </c>
      <c r="G298" s="37" t="s">
        <v>2683</v>
      </c>
      <c r="H298" s="37" t="s">
        <v>2683</v>
      </c>
      <c r="I298" s="13" t="s">
        <v>12</v>
      </c>
      <c r="J298" s="13" t="s">
        <v>12</v>
      </c>
      <c r="K298" s="12" t="s">
        <v>2274</v>
      </c>
      <c r="L298" s="13" t="s">
        <v>12</v>
      </c>
      <c r="M298" s="13" t="s">
        <v>12</v>
      </c>
      <c r="N298" s="13" t="s">
        <v>12</v>
      </c>
      <c r="O298" s="13" t="s">
        <v>12</v>
      </c>
      <c r="P298" s="13" t="s">
        <v>12</v>
      </c>
      <c r="Q298" s="13" t="s">
        <v>12</v>
      </c>
      <c r="R298" s="13" t="s">
        <v>12</v>
      </c>
      <c r="S298" s="13" t="s">
        <v>12</v>
      </c>
      <c r="T298" s="13" t="s">
        <v>12</v>
      </c>
    </row>
    <row r="299" spans="1:20" ht="15.75" customHeight="1">
      <c r="A299" s="1" t="s">
        <v>2703</v>
      </c>
      <c r="B299" s="1" t="str">
        <f t="shared" si="116"/>
        <v>BFR015</v>
      </c>
      <c r="C299" s="1" t="str">
        <f>'2. BAT-FLY_INTERACTIONS_Site'!A111</f>
        <v>BFA110</v>
      </c>
      <c r="D299" s="37" t="s">
        <v>2269</v>
      </c>
      <c r="E299" s="37" t="s">
        <v>2302</v>
      </c>
      <c r="F299" s="37" t="s">
        <v>2311</v>
      </c>
      <c r="G299" s="37" t="s">
        <v>2691</v>
      </c>
      <c r="H299" s="37" t="s">
        <v>2691</v>
      </c>
      <c r="I299" s="13" t="s">
        <v>12</v>
      </c>
      <c r="J299" s="13" t="s">
        <v>12</v>
      </c>
      <c r="K299" s="12" t="s">
        <v>2274</v>
      </c>
      <c r="L299" s="13" t="s">
        <v>12</v>
      </c>
      <c r="M299" s="13" t="s">
        <v>12</v>
      </c>
      <c r="N299" s="13" t="s">
        <v>12</v>
      </c>
      <c r="O299" s="13" t="s">
        <v>12</v>
      </c>
      <c r="P299" s="13" t="s">
        <v>12</v>
      </c>
      <c r="Q299" s="13" t="s">
        <v>12</v>
      </c>
      <c r="R299" s="13" t="s">
        <v>12</v>
      </c>
      <c r="S299" s="13" t="s">
        <v>12</v>
      </c>
      <c r="T299" s="13" t="s">
        <v>12</v>
      </c>
    </row>
    <row r="300" spans="1:20" ht="15.75" customHeight="1">
      <c r="A300" s="1" t="s">
        <v>2704</v>
      </c>
      <c r="B300" s="1" t="str">
        <f t="shared" si="116"/>
        <v>BFR015</v>
      </c>
      <c r="C300" s="1" t="str">
        <f>C299</f>
        <v>BFA110</v>
      </c>
      <c r="D300" s="37" t="s">
        <v>2672</v>
      </c>
      <c r="E300" s="37" t="s">
        <v>2677</v>
      </c>
      <c r="F300" s="37" t="s">
        <v>2678</v>
      </c>
      <c r="G300" s="37" t="s">
        <v>2685</v>
      </c>
      <c r="H300" s="37" t="s">
        <v>2685</v>
      </c>
      <c r="I300" s="13" t="s">
        <v>12</v>
      </c>
      <c r="J300" s="13" t="s">
        <v>12</v>
      </c>
      <c r="K300" s="12" t="s">
        <v>2274</v>
      </c>
      <c r="L300" s="13" t="s">
        <v>12</v>
      </c>
      <c r="M300" s="13" t="s">
        <v>12</v>
      </c>
      <c r="N300" s="13" t="s">
        <v>12</v>
      </c>
      <c r="O300" s="13" t="s">
        <v>12</v>
      </c>
      <c r="P300" s="13" t="s">
        <v>12</v>
      </c>
      <c r="Q300" s="13" t="s">
        <v>12</v>
      </c>
      <c r="R300" s="13" t="s">
        <v>12</v>
      </c>
      <c r="S300" s="13" t="s">
        <v>12</v>
      </c>
      <c r="T300" s="13" t="s">
        <v>12</v>
      </c>
    </row>
    <row r="301" spans="1:20" ht="15.75" customHeight="1">
      <c r="A301" s="1" t="s">
        <v>2705</v>
      </c>
      <c r="B301" s="1" t="str">
        <f t="shared" si="116"/>
        <v>BFR015</v>
      </c>
      <c r="C301" s="1" t="str">
        <f>'2. BAT-FLY_INTERACTIONS_Site'!A112</f>
        <v>BFA111</v>
      </c>
      <c r="D301" s="37" t="s">
        <v>2269</v>
      </c>
      <c r="E301" s="37" t="s">
        <v>2302</v>
      </c>
      <c r="F301" s="37" t="s">
        <v>2311</v>
      </c>
      <c r="G301" s="37" t="s">
        <v>2691</v>
      </c>
      <c r="H301" s="37" t="s">
        <v>2691</v>
      </c>
      <c r="I301" s="13" t="s">
        <v>12</v>
      </c>
      <c r="J301" s="13" t="s">
        <v>12</v>
      </c>
      <c r="K301" s="12" t="s">
        <v>2274</v>
      </c>
      <c r="L301" s="13" t="s">
        <v>12</v>
      </c>
      <c r="M301" s="13" t="s">
        <v>12</v>
      </c>
      <c r="N301" s="13" t="s">
        <v>12</v>
      </c>
      <c r="O301" s="13" t="s">
        <v>12</v>
      </c>
      <c r="P301" s="13" t="s">
        <v>12</v>
      </c>
      <c r="Q301" s="13" t="s">
        <v>12</v>
      </c>
      <c r="R301" s="13" t="s">
        <v>12</v>
      </c>
      <c r="S301" s="13" t="s">
        <v>12</v>
      </c>
      <c r="T301" s="13" t="s">
        <v>12</v>
      </c>
    </row>
    <row r="302" spans="1:20" ht="15.75" customHeight="1">
      <c r="A302" s="1" t="s">
        <v>2706</v>
      </c>
      <c r="B302" s="1" t="str">
        <f t="shared" si="116"/>
        <v>BFR015</v>
      </c>
      <c r="C302" s="1" t="str">
        <f>C301</f>
        <v>BFA111</v>
      </c>
      <c r="D302" s="37" t="s">
        <v>2672</v>
      </c>
      <c r="E302" s="37" t="s">
        <v>2677</v>
      </c>
      <c r="F302" s="37" t="s">
        <v>2678</v>
      </c>
      <c r="G302" s="37" t="s">
        <v>2685</v>
      </c>
      <c r="H302" s="37" t="s">
        <v>2685</v>
      </c>
      <c r="I302" s="13" t="s">
        <v>12</v>
      </c>
      <c r="J302" s="13" t="s">
        <v>12</v>
      </c>
      <c r="K302" s="12" t="s">
        <v>2274</v>
      </c>
      <c r="L302" s="13" t="s">
        <v>12</v>
      </c>
      <c r="M302" s="13" t="s">
        <v>12</v>
      </c>
      <c r="N302" s="13" t="s">
        <v>12</v>
      </c>
      <c r="O302" s="13" t="s">
        <v>12</v>
      </c>
      <c r="P302" s="13" t="s">
        <v>12</v>
      </c>
      <c r="Q302" s="13" t="s">
        <v>12</v>
      </c>
      <c r="R302" s="13" t="s">
        <v>12</v>
      </c>
      <c r="S302" s="13" t="s">
        <v>12</v>
      </c>
      <c r="T302" s="13" t="s">
        <v>12</v>
      </c>
    </row>
    <row r="303" spans="1:20" ht="15.75" customHeight="1">
      <c r="A303" s="1" t="s">
        <v>2707</v>
      </c>
      <c r="B303" s="1" t="str">
        <f t="shared" si="116"/>
        <v>BFR015</v>
      </c>
      <c r="C303" s="1" t="str">
        <f>'2. BAT-FLY_INTERACTIONS_Site'!A113</f>
        <v>BFA112</v>
      </c>
      <c r="D303" s="37" t="s">
        <v>2269</v>
      </c>
      <c r="E303" s="37" t="s">
        <v>2302</v>
      </c>
      <c r="F303" s="37" t="s">
        <v>2311</v>
      </c>
      <c r="G303" s="37" t="s">
        <v>2691</v>
      </c>
      <c r="H303" s="37" t="s">
        <v>2691</v>
      </c>
      <c r="I303" s="13" t="s">
        <v>12</v>
      </c>
      <c r="J303" s="13" t="s">
        <v>12</v>
      </c>
      <c r="K303" s="12" t="s">
        <v>2274</v>
      </c>
      <c r="L303" s="13" t="s">
        <v>12</v>
      </c>
      <c r="M303" s="13" t="s">
        <v>12</v>
      </c>
      <c r="N303" s="13" t="s">
        <v>12</v>
      </c>
      <c r="O303" s="13" t="s">
        <v>12</v>
      </c>
      <c r="P303" s="13" t="s">
        <v>12</v>
      </c>
      <c r="Q303" s="13" t="s">
        <v>12</v>
      </c>
      <c r="R303" s="13" t="s">
        <v>12</v>
      </c>
      <c r="S303" s="13" t="s">
        <v>12</v>
      </c>
      <c r="T303" s="13" t="s">
        <v>12</v>
      </c>
    </row>
    <row r="304" spans="1:20" ht="15.75" customHeight="1">
      <c r="A304" s="1" t="s">
        <v>2708</v>
      </c>
      <c r="B304" s="1" t="str">
        <f t="shared" si="116"/>
        <v>BFR015</v>
      </c>
      <c r="C304" s="1" t="str">
        <f>C303</f>
        <v>BFA112</v>
      </c>
      <c r="D304" s="37" t="s">
        <v>2672</v>
      </c>
      <c r="E304" s="37" t="s">
        <v>2677</v>
      </c>
      <c r="F304" s="37" t="s">
        <v>2678</v>
      </c>
      <c r="G304" s="37" t="s">
        <v>2685</v>
      </c>
      <c r="H304" s="37" t="s">
        <v>2685</v>
      </c>
      <c r="I304" s="13" t="s">
        <v>12</v>
      </c>
      <c r="J304" s="13" t="s">
        <v>12</v>
      </c>
      <c r="K304" s="12" t="s">
        <v>2274</v>
      </c>
      <c r="L304" s="13" t="s">
        <v>12</v>
      </c>
      <c r="M304" s="13" t="s">
        <v>12</v>
      </c>
      <c r="N304" s="13" t="s">
        <v>12</v>
      </c>
      <c r="O304" s="13" t="s">
        <v>12</v>
      </c>
      <c r="P304" s="13" t="s">
        <v>12</v>
      </c>
      <c r="Q304" s="13" t="s">
        <v>12</v>
      </c>
      <c r="R304" s="13" t="s">
        <v>12</v>
      </c>
      <c r="S304" s="13" t="s">
        <v>12</v>
      </c>
      <c r="T304" s="13" t="s">
        <v>12</v>
      </c>
    </row>
    <row r="305" spans="1:20" ht="15.75" customHeight="1">
      <c r="A305" s="1" t="s">
        <v>2709</v>
      </c>
      <c r="B305" s="1" t="str">
        <f t="shared" si="116"/>
        <v>BFR015</v>
      </c>
      <c r="C305" s="1" t="str">
        <f>C303</f>
        <v>BFA112</v>
      </c>
      <c r="D305" s="37" t="s">
        <v>2672</v>
      </c>
      <c r="E305" s="37" t="s">
        <v>2677</v>
      </c>
      <c r="F305" s="37" t="s">
        <v>2678</v>
      </c>
      <c r="G305" s="37" t="s">
        <v>2679</v>
      </c>
      <c r="H305" s="37" t="s">
        <v>2679</v>
      </c>
      <c r="I305" s="13" t="s">
        <v>12</v>
      </c>
      <c r="J305" s="13" t="s">
        <v>12</v>
      </c>
      <c r="K305" s="12" t="s">
        <v>2274</v>
      </c>
      <c r="L305" s="13" t="s">
        <v>12</v>
      </c>
      <c r="M305" s="13" t="s">
        <v>12</v>
      </c>
      <c r="N305" s="13" t="s">
        <v>12</v>
      </c>
      <c r="O305" s="13" t="s">
        <v>12</v>
      </c>
      <c r="P305" s="13" t="s">
        <v>12</v>
      </c>
      <c r="Q305" s="13" t="s">
        <v>12</v>
      </c>
      <c r="R305" s="13" t="s">
        <v>12</v>
      </c>
      <c r="S305" s="13" t="s">
        <v>12</v>
      </c>
      <c r="T305" s="13" t="s">
        <v>12</v>
      </c>
    </row>
    <row r="306" spans="1:20" ht="15.75" customHeight="1">
      <c r="A306" s="1" t="s">
        <v>2710</v>
      </c>
      <c r="B306" s="1" t="str">
        <f t="shared" si="116"/>
        <v>BFR015</v>
      </c>
      <c r="C306" s="1" t="str">
        <f>'2. BAT-FLY_INTERACTIONS_Site'!A114</f>
        <v>BFA113</v>
      </c>
      <c r="D306" s="37" t="s">
        <v>2269</v>
      </c>
      <c r="E306" s="37" t="s">
        <v>2302</v>
      </c>
      <c r="F306" s="37" t="s">
        <v>2311</v>
      </c>
      <c r="G306" s="37" t="s">
        <v>2691</v>
      </c>
      <c r="H306" s="37" t="s">
        <v>2691</v>
      </c>
      <c r="I306" s="13" t="s">
        <v>12</v>
      </c>
      <c r="J306" s="13" t="s">
        <v>12</v>
      </c>
      <c r="K306" s="12" t="s">
        <v>2274</v>
      </c>
      <c r="L306" s="13" t="s">
        <v>12</v>
      </c>
      <c r="M306" s="13" t="s">
        <v>12</v>
      </c>
      <c r="N306" s="13" t="s">
        <v>12</v>
      </c>
      <c r="O306" s="13" t="s">
        <v>12</v>
      </c>
      <c r="P306" s="13" t="s">
        <v>12</v>
      </c>
      <c r="Q306" s="13" t="s">
        <v>12</v>
      </c>
      <c r="R306" s="13" t="s">
        <v>12</v>
      </c>
      <c r="S306" s="13" t="s">
        <v>12</v>
      </c>
      <c r="T306" s="13" t="s">
        <v>12</v>
      </c>
    </row>
    <row r="307" spans="1:20" ht="15.75" customHeight="1">
      <c r="A307" s="1" t="s">
        <v>2711</v>
      </c>
      <c r="B307" s="1" t="str">
        <f t="shared" si="116"/>
        <v>BFR015</v>
      </c>
      <c r="C307" s="1" t="str">
        <f>C306</f>
        <v>BFA113</v>
      </c>
      <c r="D307" s="37" t="s">
        <v>2672</v>
      </c>
      <c r="E307" s="37" t="s">
        <v>2677</v>
      </c>
      <c r="F307" s="37" t="s">
        <v>2678</v>
      </c>
      <c r="G307" s="37" t="s">
        <v>2685</v>
      </c>
      <c r="H307" s="37" t="s">
        <v>2685</v>
      </c>
      <c r="I307" s="13" t="s">
        <v>12</v>
      </c>
      <c r="J307" s="13" t="s">
        <v>12</v>
      </c>
      <c r="K307" s="12" t="s">
        <v>2274</v>
      </c>
      <c r="L307" s="13" t="s">
        <v>12</v>
      </c>
      <c r="M307" s="13" t="s">
        <v>12</v>
      </c>
      <c r="N307" s="13" t="s">
        <v>12</v>
      </c>
      <c r="O307" s="13" t="s">
        <v>12</v>
      </c>
      <c r="P307" s="13" t="s">
        <v>12</v>
      </c>
      <c r="Q307" s="13" t="s">
        <v>12</v>
      </c>
      <c r="R307" s="13" t="s">
        <v>12</v>
      </c>
      <c r="S307" s="13" t="s">
        <v>12</v>
      </c>
      <c r="T307" s="13" t="s">
        <v>12</v>
      </c>
    </row>
    <row r="308" spans="1:20" ht="15.75" customHeight="1">
      <c r="A308" s="1" t="s">
        <v>2712</v>
      </c>
      <c r="B308" s="1" t="str">
        <f t="shared" si="116"/>
        <v>BFR015</v>
      </c>
      <c r="C308" s="1" t="str">
        <f>'2. BAT-FLY_INTERACTIONS_Site'!A115</f>
        <v>BFA114</v>
      </c>
      <c r="D308" s="37" t="s">
        <v>2269</v>
      </c>
      <c r="E308" s="37" t="s">
        <v>2687</v>
      </c>
      <c r="F308" s="37" t="s">
        <v>2688</v>
      </c>
      <c r="G308" s="37" t="s">
        <v>2689</v>
      </c>
      <c r="H308" s="37" t="s">
        <v>2689</v>
      </c>
      <c r="I308" s="13" t="s">
        <v>12</v>
      </c>
      <c r="J308" s="13" t="s">
        <v>12</v>
      </c>
      <c r="K308" s="12" t="s">
        <v>2274</v>
      </c>
      <c r="L308" s="13" t="s">
        <v>12</v>
      </c>
      <c r="M308" s="13" t="s">
        <v>12</v>
      </c>
      <c r="N308" s="13" t="s">
        <v>12</v>
      </c>
      <c r="O308" s="13" t="s">
        <v>12</v>
      </c>
      <c r="P308" s="13" t="s">
        <v>12</v>
      </c>
      <c r="Q308" s="13" t="s">
        <v>12</v>
      </c>
      <c r="R308" s="13" t="s">
        <v>12</v>
      </c>
      <c r="S308" s="13" t="s">
        <v>12</v>
      </c>
      <c r="T308" s="13" t="s">
        <v>12</v>
      </c>
    </row>
    <row r="309" spans="1:20" ht="15.75" customHeight="1">
      <c r="A309" s="1" t="s">
        <v>2713</v>
      </c>
      <c r="B309" s="1" t="str">
        <f t="shared" si="116"/>
        <v>BFR015</v>
      </c>
      <c r="C309" s="1" t="str">
        <f>C308</f>
        <v>BFA114</v>
      </c>
      <c r="D309" s="37" t="s">
        <v>2269</v>
      </c>
      <c r="E309" s="37" t="s">
        <v>2302</v>
      </c>
      <c r="F309" s="37" t="s">
        <v>2311</v>
      </c>
      <c r="G309" s="37" t="s">
        <v>2691</v>
      </c>
      <c r="H309" s="37" t="s">
        <v>2691</v>
      </c>
      <c r="I309" s="13" t="s">
        <v>12</v>
      </c>
      <c r="J309" s="13" t="s">
        <v>12</v>
      </c>
      <c r="K309" s="12" t="s">
        <v>2274</v>
      </c>
      <c r="L309" s="13" t="s">
        <v>12</v>
      </c>
      <c r="M309" s="13" t="s">
        <v>12</v>
      </c>
      <c r="N309" s="13" t="s">
        <v>12</v>
      </c>
      <c r="O309" s="13" t="s">
        <v>12</v>
      </c>
      <c r="P309" s="13" t="s">
        <v>12</v>
      </c>
      <c r="Q309" s="13" t="s">
        <v>12</v>
      </c>
      <c r="R309" s="13" t="s">
        <v>12</v>
      </c>
      <c r="S309" s="13" t="s">
        <v>12</v>
      </c>
      <c r="T309" s="13" t="s">
        <v>12</v>
      </c>
    </row>
    <row r="310" spans="1:20" ht="15.75" customHeight="1">
      <c r="A310" s="1" t="s">
        <v>2714</v>
      </c>
      <c r="B310" s="1" t="str">
        <f t="shared" si="116"/>
        <v>BFR015</v>
      </c>
      <c r="C310" s="1" t="str">
        <f>'2. BAT-FLY_INTERACTIONS_Site'!A116</f>
        <v>BFA115</v>
      </c>
      <c r="D310" s="37" t="s">
        <v>2672</v>
      </c>
      <c r="E310" s="37" t="s">
        <v>2677</v>
      </c>
      <c r="F310" s="37" t="s">
        <v>2678</v>
      </c>
      <c r="G310" s="37" t="s">
        <v>2685</v>
      </c>
      <c r="H310" s="37" t="s">
        <v>2685</v>
      </c>
      <c r="I310" s="13" t="s">
        <v>12</v>
      </c>
      <c r="J310" s="13" t="s">
        <v>12</v>
      </c>
      <c r="K310" s="12" t="s">
        <v>2274</v>
      </c>
      <c r="L310" s="13" t="s">
        <v>12</v>
      </c>
      <c r="M310" s="13" t="s">
        <v>12</v>
      </c>
      <c r="N310" s="13" t="s">
        <v>12</v>
      </c>
      <c r="O310" s="13" t="s">
        <v>12</v>
      </c>
      <c r="P310" s="13" t="s">
        <v>12</v>
      </c>
      <c r="Q310" s="13" t="s">
        <v>12</v>
      </c>
      <c r="R310" s="13" t="s">
        <v>12</v>
      </c>
      <c r="S310" s="13" t="s">
        <v>12</v>
      </c>
      <c r="T310" s="13" t="s">
        <v>12</v>
      </c>
    </row>
    <row r="311" spans="1:20" ht="15.75" customHeight="1">
      <c r="A311" s="1" t="s">
        <v>2715</v>
      </c>
      <c r="B311" s="1" t="str">
        <f t="shared" si="116"/>
        <v>BFR015</v>
      </c>
      <c r="C311" s="1" t="str">
        <f>'2. BAT-FLY_INTERACTIONS_Site'!A117</f>
        <v>BFA116</v>
      </c>
      <c r="D311" s="37" t="s">
        <v>2269</v>
      </c>
      <c r="E311" s="37" t="s">
        <v>2302</v>
      </c>
      <c r="F311" s="37" t="s">
        <v>2311</v>
      </c>
      <c r="G311" s="37" t="s">
        <v>2691</v>
      </c>
      <c r="H311" s="37" t="s">
        <v>2691</v>
      </c>
      <c r="I311" s="13" t="s">
        <v>12</v>
      </c>
      <c r="J311" s="13" t="s">
        <v>12</v>
      </c>
      <c r="K311" s="12" t="s">
        <v>2274</v>
      </c>
      <c r="L311" s="13" t="s">
        <v>12</v>
      </c>
      <c r="M311" s="13" t="s">
        <v>12</v>
      </c>
      <c r="N311" s="13" t="s">
        <v>12</v>
      </c>
      <c r="O311" s="13" t="s">
        <v>12</v>
      </c>
      <c r="P311" s="13" t="s">
        <v>12</v>
      </c>
      <c r="Q311" s="13" t="s">
        <v>12</v>
      </c>
      <c r="R311" s="13" t="s">
        <v>12</v>
      </c>
      <c r="S311" s="13" t="s">
        <v>12</v>
      </c>
      <c r="T311" s="13" t="s">
        <v>12</v>
      </c>
    </row>
    <row r="312" spans="1:20" ht="15.75" customHeight="1">
      <c r="A312" s="1" t="s">
        <v>2716</v>
      </c>
      <c r="B312" s="1" t="str">
        <f t="shared" si="116"/>
        <v>BFR015</v>
      </c>
      <c r="C312" s="1" t="str">
        <f>'2. BAT-FLY_INTERACTIONS_Site'!A117</f>
        <v>BFA116</v>
      </c>
      <c r="D312" s="37" t="s">
        <v>2672</v>
      </c>
      <c r="E312" s="37" t="s">
        <v>2677</v>
      </c>
      <c r="F312" s="37" t="s">
        <v>2678</v>
      </c>
      <c r="G312" s="37" t="s">
        <v>2685</v>
      </c>
      <c r="H312" s="37" t="s">
        <v>2685</v>
      </c>
      <c r="I312" s="13" t="s">
        <v>12</v>
      </c>
      <c r="J312" s="13" t="s">
        <v>12</v>
      </c>
      <c r="K312" s="12" t="s">
        <v>2274</v>
      </c>
      <c r="L312" s="13" t="s">
        <v>12</v>
      </c>
      <c r="M312" s="13" t="s">
        <v>12</v>
      </c>
      <c r="N312" s="13" t="s">
        <v>12</v>
      </c>
      <c r="O312" s="13" t="s">
        <v>12</v>
      </c>
      <c r="P312" s="13" t="s">
        <v>12</v>
      </c>
      <c r="Q312" s="13" t="s">
        <v>12</v>
      </c>
      <c r="R312" s="13" t="s">
        <v>12</v>
      </c>
      <c r="S312" s="13" t="s">
        <v>12</v>
      </c>
      <c r="T312" s="13" t="s">
        <v>12</v>
      </c>
    </row>
    <row r="313" spans="1:20" ht="15.75" customHeight="1">
      <c r="A313" s="1" t="s">
        <v>2717</v>
      </c>
      <c r="B313" s="1" t="str">
        <f t="shared" si="116"/>
        <v>BFR015</v>
      </c>
      <c r="C313" s="1" t="str">
        <f>'2. BAT-FLY_INTERACTIONS_Site'!A118</f>
        <v>BFA117</v>
      </c>
      <c r="D313" s="37" t="s">
        <v>2269</v>
      </c>
      <c r="E313" s="37" t="s">
        <v>2302</v>
      </c>
      <c r="F313" s="37" t="s">
        <v>2718</v>
      </c>
      <c r="G313" s="37" t="s">
        <v>2719</v>
      </c>
      <c r="H313" s="37" t="s">
        <v>2719</v>
      </c>
      <c r="I313" s="13" t="s">
        <v>12</v>
      </c>
      <c r="J313" s="13" t="s">
        <v>12</v>
      </c>
      <c r="K313" s="12" t="s">
        <v>2274</v>
      </c>
      <c r="L313" s="13" t="s">
        <v>12</v>
      </c>
      <c r="M313" s="13" t="s">
        <v>12</v>
      </c>
      <c r="N313" s="13" t="s">
        <v>12</v>
      </c>
      <c r="O313" s="13" t="s">
        <v>12</v>
      </c>
      <c r="P313" s="13" t="s">
        <v>12</v>
      </c>
      <c r="Q313" s="13" t="s">
        <v>12</v>
      </c>
      <c r="R313" s="13" t="s">
        <v>12</v>
      </c>
      <c r="S313" s="13" t="s">
        <v>12</v>
      </c>
      <c r="T313" s="13" t="s">
        <v>12</v>
      </c>
    </row>
    <row r="314" spans="1:20" ht="15.75" customHeight="1">
      <c r="A314" s="1" t="s">
        <v>2720</v>
      </c>
      <c r="B314" s="1" t="str">
        <f t="shared" si="116"/>
        <v>BFR015</v>
      </c>
      <c r="C314" s="1" t="str">
        <f>'2. BAT-FLY_INTERACTIONS_Site'!A119</f>
        <v>BFA118</v>
      </c>
      <c r="D314" s="37" t="s">
        <v>2672</v>
      </c>
      <c r="E314" s="37" t="s">
        <v>2677</v>
      </c>
      <c r="F314" s="37" t="s">
        <v>2678</v>
      </c>
      <c r="G314" s="37" t="s">
        <v>2681</v>
      </c>
      <c r="H314" s="37" t="s">
        <v>2681</v>
      </c>
      <c r="I314" s="13" t="s">
        <v>12</v>
      </c>
      <c r="J314" s="13" t="s">
        <v>12</v>
      </c>
      <c r="K314" s="12" t="s">
        <v>2274</v>
      </c>
      <c r="L314" s="13" t="s">
        <v>12</v>
      </c>
      <c r="M314" s="13" t="s">
        <v>12</v>
      </c>
      <c r="N314" s="13" t="s">
        <v>12</v>
      </c>
      <c r="O314" s="13" t="s">
        <v>12</v>
      </c>
      <c r="P314" s="13" t="s">
        <v>12</v>
      </c>
      <c r="Q314" s="13" t="s">
        <v>12</v>
      </c>
      <c r="R314" s="13" t="s">
        <v>12</v>
      </c>
      <c r="S314" s="13" t="s">
        <v>12</v>
      </c>
      <c r="T314" s="13" t="s">
        <v>12</v>
      </c>
    </row>
    <row r="315" spans="1:20" ht="15.75" customHeight="1">
      <c r="A315" s="1" t="s">
        <v>2721</v>
      </c>
      <c r="B315" s="1" t="str">
        <f t="shared" si="116"/>
        <v>BFR015</v>
      </c>
      <c r="C315" s="1" t="str">
        <f>'2. BAT-FLY_INTERACTIONS_Site'!A120</f>
        <v>BFA119</v>
      </c>
      <c r="D315" s="37" t="s">
        <v>2672</v>
      </c>
      <c r="E315" s="37" t="s">
        <v>2677</v>
      </c>
      <c r="F315" s="37" t="s">
        <v>2678</v>
      </c>
      <c r="G315" s="37" t="s">
        <v>2685</v>
      </c>
      <c r="H315" s="37" t="s">
        <v>2685</v>
      </c>
      <c r="I315" s="13" t="s">
        <v>12</v>
      </c>
      <c r="J315" s="13" t="s">
        <v>12</v>
      </c>
      <c r="K315" s="12" t="s">
        <v>2274</v>
      </c>
      <c r="L315" s="13" t="s">
        <v>12</v>
      </c>
      <c r="M315" s="13" t="s">
        <v>12</v>
      </c>
      <c r="N315" s="13" t="s">
        <v>12</v>
      </c>
      <c r="O315" s="13" t="s">
        <v>12</v>
      </c>
      <c r="P315" s="13" t="s">
        <v>12</v>
      </c>
      <c r="Q315" s="13" t="s">
        <v>12</v>
      </c>
      <c r="R315" s="13" t="s">
        <v>12</v>
      </c>
      <c r="S315" s="13" t="s">
        <v>12</v>
      </c>
      <c r="T315" s="13" t="s">
        <v>12</v>
      </c>
    </row>
    <row r="316" spans="1:20" ht="15.75" customHeight="1">
      <c r="A316" s="1" t="s">
        <v>2722</v>
      </c>
      <c r="B316" s="1" t="str">
        <f t="shared" si="116"/>
        <v>BFR015</v>
      </c>
      <c r="C316" s="1" t="str">
        <f>'2. BAT-FLY_INTERACTIONS_Site'!A121</f>
        <v>BFA120</v>
      </c>
      <c r="D316" s="37" t="s">
        <v>2269</v>
      </c>
      <c r="E316" s="37" t="s">
        <v>2302</v>
      </c>
      <c r="F316" s="37" t="s">
        <v>2311</v>
      </c>
      <c r="G316" s="37" t="s">
        <v>2691</v>
      </c>
      <c r="H316" s="37" t="s">
        <v>2691</v>
      </c>
      <c r="I316" s="13" t="s">
        <v>12</v>
      </c>
      <c r="J316" s="13" t="s">
        <v>12</v>
      </c>
      <c r="K316" s="12" t="s">
        <v>2274</v>
      </c>
      <c r="L316" s="13" t="s">
        <v>12</v>
      </c>
      <c r="M316" s="13" t="s">
        <v>12</v>
      </c>
      <c r="N316" s="13" t="s">
        <v>12</v>
      </c>
      <c r="O316" s="13" t="s">
        <v>12</v>
      </c>
      <c r="P316" s="13" t="s">
        <v>12</v>
      </c>
      <c r="Q316" s="13" t="s">
        <v>12</v>
      </c>
      <c r="R316" s="13" t="s">
        <v>12</v>
      </c>
      <c r="S316" s="13" t="s">
        <v>12</v>
      </c>
      <c r="T316" s="13" t="s">
        <v>12</v>
      </c>
    </row>
    <row r="317" spans="1:20" ht="15.75" customHeight="1">
      <c r="A317" s="1" t="s">
        <v>2723</v>
      </c>
      <c r="B317" s="1" t="str">
        <f t="shared" si="116"/>
        <v>BFR015</v>
      </c>
      <c r="C317" s="1" t="str">
        <f>'2. BAT-FLY_INTERACTIONS_Site'!A122</f>
        <v>BFA121</v>
      </c>
      <c r="D317" s="37" t="s">
        <v>2672</v>
      </c>
      <c r="E317" s="37" t="s">
        <v>2677</v>
      </c>
      <c r="F317" s="37" t="s">
        <v>2678</v>
      </c>
      <c r="G317" s="37" t="s">
        <v>2685</v>
      </c>
      <c r="H317" s="37" t="s">
        <v>2685</v>
      </c>
      <c r="I317" s="13" t="s">
        <v>12</v>
      </c>
      <c r="J317" s="13" t="s">
        <v>12</v>
      </c>
      <c r="K317" s="12" t="s">
        <v>2274</v>
      </c>
      <c r="L317" s="13" t="s">
        <v>12</v>
      </c>
      <c r="M317" s="13" t="s">
        <v>12</v>
      </c>
      <c r="N317" s="13" t="s">
        <v>12</v>
      </c>
      <c r="O317" s="13" t="s">
        <v>12</v>
      </c>
      <c r="P317" s="13" t="s">
        <v>12</v>
      </c>
      <c r="Q317" s="13" t="s">
        <v>12</v>
      </c>
      <c r="R317" s="13" t="s">
        <v>12</v>
      </c>
      <c r="S317" s="13" t="s">
        <v>12</v>
      </c>
      <c r="T317" s="13" t="s">
        <v>12</v>
      </c>
    </row>
    <row r="318" spans="1:20" ht="15.75" customHeight="1">
      <c r="A318" s="1" t="s">
        <v>2724</v>
      </c>
      <c r="B318" s="1" t="str">
        <f t="shared" si="116"/>
        <v>BFR015</v>
      </c>
      <c r="C318" s="1" t="str">
        <f>'2. BAT-FLY_INTERACTIONS_Site'!A123</f>
        <v>BFA122</v>
      </c>
      <c r="D318" s="37" t="s">
        <v>2269</v>
      </c>
      <c r="E318" s="37" t="s">
        <v>2302</v>
      </c>
      <c r="F318" s="37" t="s">
        <v>2311</v>
      </c>
      <c r="G318" s="37" t="s">
        <v>2691</v>
      </c>
      <c r="H318" s="37" t="s">
        <v>2691</v>
      </c>
      <c r="I318" s="13" t="s">
        <v>12</v>
      </c>
      <c r="J318" s="13" t="s">
        <v>12</v>
      </c>
      <c r="K318" s="12" t="s">
        <v>2274</v>
      </c>
      <c r="L318" s="13" t="s">
        <v>12</v>
      </c>
      <c r="M318" s="13" t="s">
        <v>12</v>
      </c>
      <c r="N318" s="13" t="s">
        <v>12</v>
      </c>
      <c r="O318" s="13" t="s">
        <v>12</v>
      </c>
      <c r="P318" s="13" t="s">
        <v>12</v>
      </c>
      <c r="Q318" s="13" t="s">
        <v>12</v>
      </c>
      <c r="R318" s="13" t="s">
        <v>12</v>
      </c>
      <c r="S318" s="13" t="s">
        <v>12</v>
      </c>
      <c r="T318" s="13" t="s">
        <v>12</v>
      </c>
    </row>
    <row r="319" spans="1:20" ht="15.75" customHeight="1">
      <c r="A319" s="1" t="s">
        <v>2725</v>
      </c>
      <c r="B319" s="1" t="str">
        <f t="shared" si="116"/>
        <v>BFR015</v>
      </c>
      <c r="C319" s="1" t="str">
        <f>'2. BAT-FLY_INTERACTIONS_Site'!A124</f>
        <v>BFA123</v>
      </c>
      <c r="D319" s="37" t="s">
        <v>2269</v>
      </c>
      <c r="E319" s="37" t="s">
        <v>2302</v>
      </c>
      <c r="F319" s="37" t="s">
        <v>2311</v>
      </c>
      <c r="G319" s="37" t="s">
        <v>2683</v>
      </c>
      <c r="H319" s="37" t="s">
        <v>2683</v>
      </c>
      <c r="I319" s="13" t="s">
        <v>12</v>
      </c>
      <c r="J319" s="13" t="s">
        <v>12</v>
      </c>
      <c r="K319" s="12" t="s">
        <v>2274</v>
      </c>
      <c r="L319" s="13" t="s">
        <v>12</v>
      </c>
      <c r="M319" s="13" t="s">
        <v>12</v>
      </c>
      <c r="N319" s="13" t="s">
        <v>12</v>
      </c>
      <c r="O319" s="13" t="s">
        <v>12</v>
      </c>
      <c r="P319" s="13" t="s">
        <v>12</v>
      </c>
      <c r="Q319" s="13" t="s">
        <v>12</v>
      </c>
      <c r="R319" s="13" t="s">
        <v>12</v>
      </c>
      <c r="S319" s="13" t="s">
        <v>12</v>
      </c>
      <c r="T319" s="13" t="s">
        <v>12</v>
      </c>
    </row>
    <row r="320" spans="1:20" ht="15.75" customHeight="1">
      <c r="A320" s="1" t="s">
        <v>2726</v>
      </c>
      <c r="B320" s="1" t="str">
        <f t="shared" si="116"/>
        <v>BFR015</v>
      </c>
      <c r="C320" s="1" t="str">
        <f>C319</f>
        <v>BFA123</v>
      </c>
      <c r="D320" s="37" t="s">
        <v>2672</v>
      </c>
      <c r="E320" s="37" t="s">
        <v>2677</v>
      </c>
      <c r="F320" s="37" t="s">
        <v>2678</v>
      </c>
      <c r="G320" s="37" t="s">
        <v>2679</v>
      </c>
      <c r="H320" s="37" t="s">
        <v>2679</v>
      </c>
      <c r="I320" s="13" t="s">
        <v>12</v>
      </c>
      <c r="J320" s="13" t="s">
        <v>12</v>
      </c>
      <c r="K320" s="12" t="s">
        <v>2274</v>
      </c>
      <c r="L320" s="13" t="s">
        <v>12</v>
      </c>
      <c r="M320" s="13" t="s">
        <v>12</v>
      </c>
      <c r="N320" s="13" t="s">
        <v>12</v>
      </c>
      <c r="O320" s="13" t="s">
        <v>12</v>
      </c>
      <c r="P320" s="13" t="s">
        <v>12</v>
      </c>
      <c r="Q320" s="13" t="s">
        <v>12</v>
      </c>
      <c r="R320" s="13" t="s">
        <v>12</v>
      </c>
      <c r="S320" s="13" t="s">
        <v>12</v>
      </c>
      <c r="T320" s="13" t="s">
        <v>12</v>
      </c>
    </row>
    <row r="321" spans="1:20" ht="15.75" customHeight="1">
      <c r="A321" s="1" t="s">
        <v>2727</v>
      </c>
      <c r="B321" s="1" t="str">
        <f t="shared" si="116"/>
        <v>BFR015</v>
      </c>
      <c r="C321" s="1" t="str">
        <f>'2. BAT-FLY_INTERACTIONS_Site'!A125</f>
        <v>BFA124</v>
      </c>
      <c r="D321" s="37" t="s">
        <v>2269</v>
      </c>
      <c r="E321" s="37" t="s">
        <v>2687</v>
      </c>
      <c r="F321" s="37" t="s">
        <v>2688</v>
      </c>
      <c r="G321" s="37" t="s">
        <v>2689</v>
      </c>
      <c r="H321" s="37" t="s">
        <v>2689</v>
      </c>
      <c r="I321" s="13" t="s">
        <v>12</v>
      </c>
      <c r="J321" s="13" t="s">
        <v>12</v>
      </c>
      <c r="K321" s="12" t="s">
        <v>2274</v>
      </c>
      <c r="L321" s="13" t="s">
        <v>12</v>
      </c>
      <c r="M321" s="13" t="s">
        <v>12</v>
      </c>
      <c r="N321" s="13" t="s">
        <v>12</v>
      </c>
      <c r="O321" s="13" t="s">
        <v>12</v>
      </c>
      <c r="P321" s="13" t="s">
        <v>12</v>
      </c>
      <c r="Q321" s="13" t="s">
        <v>12</v>
      </c>
      <c r="R321" s="13" t="s">
        <v>12</v>
      </c>
      <c r="S321" s="13" t="s">
        <v>12</v>
      </c>
      <c r="T321" s="13" t="s">
        <v>12</v>
      </c>
    </row>
    <row r="322" spans="1:20" ht="15.75" customHeight="1">
      <c r="A322" s="1" t="s">
        <v>2728</v>
      </c>
      <c r="B322" s="1" t="str">
        <f t="shared" si="116"/>
        <v>BFR015</v>
      </c>
      <c r="C322" s="1" t="str">
        <f>'2. BAT-FLY_INTERACTIONS_Site'!A126</f>
        <v>BFA125</v>
      </c>
      <c r="D322" s="37" t="s">
        <v>2269</v>
      </c>
      <c r="E322" s="37" t="s">
        <v>2302</v>
      </c>
      <c r="F322" s="37" t="s">
        <v>2311</v>
      </c>
      <c r="G322" s="37" t="s">
        <v>2683</v>
      </c>
      <c r="H322" s="37" t="s">
        <v>2683</v>
      </c>
      <c r="I322" s="13" t="s">
        <v>12</v>
      </c>
      <c r="J322" s="13" t="s">
        <v>12</v>
      </c>
      <c r="K322" s="12" t="s">
        <v>2274</v>
      </c>
      <c r="L322" s="13" t="s">
        <v>12</v>
      </c>
      <c r="M322" s="13" t="s">
        <v>12</v>
      </c>
      <c r="N322" s="13" t="s">
        <v>12</v>
      </c>
      <c r="O322" s="13" t="s">
        <v>12</v>
      </c>
      <c r="P322" s="13" t="s">
        <v>12</v>
      </c>
      <c r="Q322" s="13" t="s">
        <v>12</v>
      </c>
      <c r="R322" s="13" t="s">
        <v>12</v>
      </c>
      <c r="S322" s="13" t="s">
        <v>12</v>
      </c>
      <c r="T322" s="13" t="s">
        <v>12</v>
      </c>
    </row>
    <row r="323" spans="1:20" ht="15.75" customHeight="1">
      <c r="A323" s="1" t="s">
        <v>2729</v>
      </c>
      <c r="B323" s="1" t="str">
        <f t="shared" si="116"/>
        <v>BFR015</v>
      </c>
      <c r="C323" s="1" t="str">
        <f>C322</f>
        <v>BFA125</v>
      </c>
      <c r="D323" s="37" t="s">
        <v>2269</v>
      </c>
      <c r="E323" s="37" t="s">
        <v>2302</v>
      </c>
      <c r="F323" s="37" t="s">
        <v>2311</v>
      </c>
      <c r="G323" s="37" t="s">
        <v>2691</v>
      </c>
      <c r="H323" s="37" t="s">
        <v>2691</v>
      </c>
      <c r="I323" s="13" t="s">
        <v>12</v>
      </c>
      <c r="J323" s="13" t="s">
        <v>12</v>
      </c>
      <c r="K323" s="12" t="s">
        <v>2274</v>
      </c>
      <c r="L323" s="13" t="s">
        <v>12</v>
      </c>
      <c r="M323" s="13" t="s">
        <v>12</v>
      </c>
      <c r="N323" s="13" t="s">
        <v>12</v>
      </c>
      <c r="O323" s="13" t="s">
        <v>12</v>
      </c>
      <c r="P323" s="13" t="s">
        <v>12</v>
      </c>
      <c r="Q323" s="13" t="s">
        <v>12</v>
      </c>
      <c r="R323" s="13" t="s">
        <v>12</v>
      </c>
      <c r="S323" s="13" t="s">
        <v>12</v>
      </c>
      <c r="T323" s="13" t="s">
        <v>12</v>
      </c>
    </row>
    <row r="324" spans="1:20" ht="15.75" customHeight="1">
      <c r="A324" s="1" t="s">
        <v>2730</v>
      </c>
      <c r="B324" s="1" t="str">
        <f t="shared" si="116"/>
        <v>BFR015</v>
      </c>
      <c r="C324" s="1" t="str">
        <f>'2. BAT-FLY_INTERACTIONS_Site'!A127</f>
        <v>BFA126</v>
      </c>
      <c r="D324" s="37" t="s">
        <v>2269</v>
      </c>
      <c r="E324" s="37" t="s">
        <v>2302</v>
      </c>
      <c r="F324" s="37" t="s">
        <v>2311</v>
      </c>
      <c r="G324" s="37" t="s">
        <v>2683</v>
      </c>
      <c r="H324" s="37" t="s">
        <v>2683</v>
      </c>
      <c r="I324" s="13" t="s">
        <v>12</v>
      </c>
      <c r="J324" s="13" t="s">
        <v>12</v>
      </c>
      <c r="K324" s="12" t="s">
        <v>2274</v>
      </c>
      <c r="L324" s="13" t="s">
        <v>12</v>
      </c>
      <c r="M324" s="13" t="s">
        <v>12</v>
      </c>
      <c r="N324" s="13" t="s">
        <v>12</v>
      </c>
      <c r="O324" s="13" t="s">
        <v>12</v>
      </c>
      <c r="P324" s="13" t="s">
        <v>12</v>
      </c>
      <c r="Q324" s="13" t="s">
        <v>12</v>
      </c>
      <c r="R324" s="13" t="s">
        <v>12</v>
      </c>
      <c r="S324" s="13" t="s">
        <v>12</v>
      </c>
      <c r="T324" s="13" t="s">
        <v>12</v>
      </c>
    </row>
    <row r="325" spans="1:20" ht="15.75" customHeight="1">
      <c r="A325" s="1" t="s">
        <v>2731</v>
      </c>
      <c r="B325" s="1" t="str">
        <f t="shared" si="116"/>
        <v>BFR015</v>
      </c>
      <c r="C325" s="1" t="str">
        <f>C324</f>
        <v>BFA126</v>
      </c>
      <c r="D325" s="37" t="s">
        <v>2269</v>
      </c>
      <c r="E325" s="37" t="s">
        <v>2302</v>
      </c>
      <c r="F325" s="37" t="s">
        <v>2311</v>
      </c>
      <c r="G325" s="37" t="s">
        <v>2691</v>
      </c>
      <c r="H325" s="37" t="s">
        <v>2691</v>
      </c>
      <c r="I325" s="13" t="s">
        <v>12</v>
      </c>
      <c r="J325" s="13" t="s">
        <v>12</v>
      </c>
      <c r="K325" s="12" t="s">
        <v>2274</v>
      </c>
      <c r="L325" s="13" t="s">
        <v>12</v>
      </c>
      <c r="M325" s="13" t="s">
        <v>12</v>
      </c>
      <c r="N325" s="13" t="s">
        <v>12</v>
      </c>
      <c r="O325" s="13" t="s">
        <v>12</v>
      </c>
      <c r="P325" s="13" t="s">
        <v>12</v>
      </c>
      <c r="Q325" s="13" t="s">
        <v>12</v>
      </c>
      <c r="R325" s="13" t="s">
        <v>12</v>
      </c>
      <c r="S325" s="13" t="s">
        <v>12</v>
      </c>
      <c r="T325" s="13" t="s">
        <v>12</v>
      </c>
    </row>
    <row r="326" spans="1:20" ht="15.75" customHeight="1">
      <c r="A326" s="1" t="s">
        <v>2732</v>
      </c>
      <c r="B326" s="1" t="str">
        <f t="shared" si="116"/>
        <v>BFR015</v>
      </c>
      <c r="C326" s="1" t="str">
        <f>'2. BAT-FLY_INTERACTIONS_Site'!A128</f>
        <v>BFA127</v>
      </c>
      <c r="D326" s="37" t="s">
        <v>2269</v>
      </c>
      <c r="E326" s="37" t="s">
        <v>2687</v>
      </c>
      <c r="F326" s="37" t="s">
        <v>2688</v>
      </c>
      <c r="G326" s="37" t="s">
        <v>2689</v>
      </c>
      <c r="H326" s="37" t="s">
        <v>2689</v>
      </c>
      <c r="I326" s="13" t="s">
        <v>12</v>
      </c>
      <c r="J326" s="13" t="s">
        <v>12</v>
      </c>
      <c r="K326" s="12" t="s">
        <v>2274</v>
      </c>
      <c r="L326" s="13" t="s">
        <v>12</v>
      </c>
      <c r="M326" s="13" t="s">
        <v>12</v>
      </c>
      <c r="N326" s="13" t="s">
        <v>12</v>
      </c>
      <c r="O326" s="13" t="s">
        <v>12</v>
      </c>
      <c r="P326" s="13" t="s">
        <v>12</v>
      </c>
      <c r="Q326" s="13" t="s">
        <v>12</v>
      </c>
      <c r="R326" s="13" t="s">
        <v>12</v>
      </c>
      <c r="S326" s="13" t="s">
        <v>12</v>
      </c>
      <c r="T326" s="13" t="s">
        <v>12</v>
      </c>
    </row>
    <row r="327" spans="1:20" ht="15.75" customHeight="1">
      <c r="A327" s="1" t="s">
        <v>2733</v>
      </c>
      <c r="B327" s="1" t="str">
        <f t="shared" si="116"/>
        <v>BFR015</v>
      </c>
      <c r="C327" s="1" t="str">
        <f>C326</f>
        <v>BFA127</v>
      </c>
      <c r="D327" s="37" t="s">
        <v>2269</v>
      </c>
      <c r="E327" s="37" t="s">
        <v>2302</v>
      </c>
      <c r="F327" s="37" t="s">
        <v>2311</v>
      </c>
      <c r="G327" s="37" t="s">
        <v>2683</v>
      </c>
      <c r="H327" s="37" t="s">
        <v>2683</v>
      </c>
      <c r="I327" s="13" t="s">
        <v>12</v>
      </c>
      <c r="J327" s="13" t="s">
        <v>12</v>
      </c>
      <c r="K327" s="12" t="s">
        <v>2274</v>
      </c>
      <c r="L327" s="13" t="s">
        <v>12</v>
      </c>
      <c r="M327" s="13" t="s">
        <v>12</v>
      </c>
      <c r="N327" s="13" t="s">
        <v>12</v>
      </c>
      <c r="O327" s="13" t="s">
        <v>12</v>
      </c>
      <c r="P327" s="13" t="s">
        <v>12</v>
      </c>
      <c r="Q327" s="13" t="s">
        <v>12</v>
      </c>
      <c r="R327" s="13" t="s">
        <v>12</v>
      </c>
      <c r="S327" s="13" t="s">
        <v>12</v>
      </c>
      <c r="T327" s="13" t="s">
        <v>12</v>
      </c>
    </row>
    <row r="328" spans="1:20" ht="15.75" customHeight="1">
      <c r="A328" s="1" t="s">
        <v>2734</v>
      </c>
      <c r="B328" s="1" t="str">
        <f t="shared" si="116"/>
        <v>BFR015</v>
      </c>
      <c r="C328" s="1" t="str">
        <f>'2. BAT-FLY_INTERACTIONS_Site'!A129</f>
        <v>BFA128</v>
      </c>
      <c r="D328" s="37" t="s">
        <v>2269</v>
      </c>
      <c r="E328" s="37" t="s">
        <v>2687</v>
      </c>
      <c r="F328" s="37" t="s">
        <v>2688</v>
      </c>
      <c r="G328" s="37" t="s">
        <v>2689</v>
      </c>
      <c r="H328" s="37" t="s">
        <v>2689</v>
      </c>
      <c r="I328" s="13" t="s">
        <v>12</v>
      </c>
      <c r="J328" s="13" t="s">
        <v>12</v>
      </c>
      <c r="K328" s="12" t="s">
        <v>2274</v>
      </c>
      <c r="L328" s="13" t="s">
        <v>12</v>
      </c>
      <c r="M328" s="13" t="s">
        <v>12</v>
      </c>
      <c r="N328" s="13" t="s">
        <v>12</v>
      </c>
      <c r="O328" s="13" t="s">
        <v>12</v>
      </c>
      <c r="P328" s="13" t="s">
        <v>12</v>
      </c>
      <c r="Q328" s="13" t="s">
        <v>12</v>
      </c>
      <c r="R328" s="13" t="s">
        <v>12</v>
      </c>
      <c r="S328" s="13" t="s">
        <v>12</v>
      </c>
      <c r="T328" s="13" t="s">
        <v>12</v>
      </c>
    </row>
    <row r="329" spans="1:20" ht="15.75" customHeight="1">
      <c r="A329" s="1" t="s">
        <v>2735</v>
      </c>
      <c r="B329" s="1" t="str">
        <f t="shared" si="116"/>
        <v>BFR015</v>
      </c>
      <c r="C329" s="1" t="str">
        <f>C328</f>
        <v>BFA128</v>
      </c>
      <c r="D329" s="37" t="s">
        <v>2269</v>
      </c>
      <c r="E329" s="37" t="s">
        <v>2302</v>
      </c>
      <c r="F329" s="37" t="s">
        <v>2311</v>
      </c>
      <c r="G329" s="37" t="s">
        <v>2691</v>
      </c>
      <c r="H329" s="37" t="s">
        <v>2691</v>
      </c>
      <c r="I329" s="13" t="s">
        <v>12</v>
      </c>
      <c r="J329" s="13" t="s">
        <v>12</v>
      </c>
      <c r="K329" s="12" t="s">
        <v>2274</v>
      </c>
      <c r="L329" s="13" t="s">
        <v>12</v>
      </c>
      <c r="M329" s="13" t="s">
        <v>12</v>
      </c>
      <c r="N329" s="13" t="s">
        <v>12</v>
      </c>
      <c r="O329" s="13" t="s">
        <v>12</v>
      </c>
      <c r="P329" s="13" t="s">
        <v>12</v>
      </c>
      <c r="Q329" s="13" t="s">
        <v>12</v>
      </c>
      <c r="R329" s="13" t="s">
        <v>12</v>
      </c>
      <c r="S329" s="13" t="s">
        <v>12</v>
      </c>
      <c r="T329" s="13" t="s">
        <v>12</v>
      </c>
    </row>
    <row r="330" spans="1:20" ht="15.75" customHeight="1">
      <c r="A330" s="1" t="s">
        <v>2736</v>
      </c>
      <c r="B330" s="1" t="str">
        <f t="shared" si="116"/>
        <v>BFR015</v>
      </c>
      <c r="C330" s="1" t="str">
        <f>'2. BAT-FLY_INTERACTIONS_Site'!A130</f>
        <v>BFA129</v>
      </c>
      <c r="D330" s="37" t="s">
        <v>2269</v>
      </c>
      <c r="E330" s="37" t="s">
        <v>2302</v>
      </c>
      <c r="F330" s="37" t="s">
        <v>2311</v>
      </c>
      <c r="G330" s="37" t="s">
        <v>2683</v>
      </c>
      <c r="H330" s="37" t="s">
        <v>2683</v>
      </c>
      <c r="I330" s="13" t="s">
        <v>12</v>
      </c>
      <c r="J330" s="13" t="s">
        <v>12</v>
      </c>
      <c r="K330" s="12" t="s">
        <v>2274</v>
      </c>
      <c r="L330" s="13" t="s">
        <v>12</v>
      </c>
      <c r="M330" s="13" t="s">
        <v>12</v>
      </c>
      <c r="N330" s="13" t="s">
        <v>12</v>
      </c>
      <c r="O330" s="13" t="s">
        <v>12</v>
      </c>
      <c r="P330" s="13" t="s">
        <v>12</v>
      </c>
      <c r="Q330" s="13" t="s">
        <v>12</v>
      </c>
      <c r="R330" s="13" t="s">
        <v>12</v>
      </c>
      <c r="S330" s="13" t="s">
        <v>12</v>
      </c>
      <c r="T330" s="13" t="s">
        <v>12</v>
      </c>
    </row>
    <row r="331" spans="1:20" ht="15.75" customHeight="1">
      <c r="A331" s="1" t="s">
        <v>2737</v>
      </c>
      <c r="B331" s="1" t="str">
        <f t="shared" si="116"/>
        <v>BFR015</v>
      </c>
      <c r="C331" s="1" t="str">
        <f>'2. BAT-FLY_INTERACTIONS_Site'!A131</f>
        <v>BFA130</v>
      </c>
      <c r="D331" s="37" t="s">
        <v>2672</v>
      </c>
      <c r="E331" s="37" t="s">
        <v>2677</v>
      </c>
      <c r="F331" s="37" t="s">
        <v>2678</v>
      </c>
      <c r="G331" s="37" t="s">
        <v>2738</v>
      </c>
      <c r="H331" s="37" t="s">
        <v>2738</v>
      </c>
      <c r="I331" s="13" t="s">
        <v>12</v>
      </c>
      <c r="J331" s="13" t="s">
        <v>12</v>
      </c>
      <c r="K331" s="12" t="s">
        <v>2274</v>
      </c>
      <c r="L331" s="13" t="s">
        <v>12</v>
      </c>
      <c r="M331" s="13" t="s">
        <v>12</v>
      </c>
      <c r="N331" s="13" t="s">
        <v>12</v>
      </c>
      <c r="O331" s="13" t="s">
        <v>12</v>
      </c>
      <c r="P331" s="13" t="s">
        <v>12</v>
      </c>
      <c r="Q331" s="13" t="s">
        <v>12</v>
      </c>
      <c r="R331" s="13" t="s">
        <v>12</v>
      </c>
      <c r="S331" s="13" t="s">
        <v>12</v>
      </c>
      <c r="T331" s="13" t="s">
        <v>12</v>
      </c>
    </row>
    <row r="332" spans="1:20" ht="15.75" customHeight="1">
      <c r="A332" s="1" t="s">
        <v>2739</v>
      </c>
      <c r="B332" s="1" t="str">
        <f t="shared" si="116"/>
        <v>BFR015</v>
      </c>
      <c r="C332" s="1" t="str">
        <f>'2. BAT-FLY_INTERACTIONS_Site'!A132</f>
        <v>BFA131</v>
      </c>
      <c r="D332" s="37" t="s">
        <v>2269</v>
      </c>
      <c r="E332" s="37" t="s">
        <v>2302</v>
      </c>
      <c r="F332" s="37" t="s">
        <v>2311</v>
      </c>
      <c r="G332" s="37" t="s">
        <v>2691</v>
      </c>
      <c r="H332" s="37" t="s">
        <v>2691</v>
      </c>
      <c r="I332" s="13" t="s">
        <v>12</v>
      </c>
      <c r="J332" s="13" t="s">
        <v>12</v>
      </c>
      <c r="K332" s="12" t="s">
        <v>2274</v>
      </c>
      <c r="L332" s="13" t="s">
        <v>12</v>
      </c>
      <c r="M332" s="13" t="s">
        <v>12</v>
      </c>
      <c r="N332" s="13" t="s">
        <v>12</v>
      </c>
      <c r="O332" s="13" t="s">
        <v>12</v>
      </c>
      <c r="P332" s="13" t="s">
        <v>12</v>
      </c>
      <c r="Q332" s="13" t="s">
        <v>12</v>
      </c>
      <c r="R332" s="13" t="s">
        <v>12</v>
      </c>
      <c r="S332" s="13" t="s">
        <v>12</v>
      </c>
      <c r="T332" s="13" t="s">
        <v>12</v>
      </c>
    </row>
    <row r="333" spans="1:20" ht="15.75" customHeight="1">
      <c r="A333" s="1" t="s">
        <v>2740</v>
      </c>
      <c r="B333" s="1" t="str">
        <f t="shared" si="116"/>
        <v>BFR015</v>
      </c>
      <c r="C333" s="1" t="str">
        <f>'2. BAT-FLY_INTERACTIONS_Site'!A133</f>
        <v>BFA132</v>
      </c>
      <c r="D333" s="37" t="s">
        <v>2269</v>
      </c>
      <c r="E333" s="37" t="s">
        <v>2302</v>
      </c>
      <c r="F333" s="37" t="s">
        <v>2311</v>
      </c>
      <c r="G333" s="37" t="s">
        <v>2695</v>
      </c>
      <c r="H333" s="37" t="s">
        <v>2695</v>
      </c>
      <c r="I333" s="13" t="s">
        <v>12</v>
      </c>
      <c r="J333" s="13" t="s">
        <v>12</v>
      </c>
      <c r="K333" s="12" t="s">
        <v>2274</v>
      </c>
      <c r="L333" s="13" t="s">
        <v>12</v>
      </c>
      <c r="M333" s="13" t="s">
        <v>12</v>
      </c>
      <c r="N333" s="13" t="s">
        <v>12</v>
      </c>
      <c r="O333" s="13" t="s">
        <v>12</v>
      </c>
      <c r="P333" s="13" t="s">
        <v>12</v>
      </c>
      <c r="Q333" s="13" t="s">
        <v>12</v>
      </c>
      <c r="R333" s="13" t="s">
        <v>12</v>
      </c>
      <c r="S333" s="13" t="s">
        <v>12</v>
      </c>
      <c r="T333" s="13" t="s">
        <v>12</v>
      </c>
    </row>
    <row r="334" spans="1:20" ht="15.75" customHeight="1">
      <c r="A334" s="1" t="s">
        <v>2741</v>
      </c>
      <c r="B334" s="1" t="str">
        <f t="shared" si="116"/>
        <v>BFR015</v>
      </c>
      <c r="C334" s="1" t="str">
        <f>'2. BAT-FLY_INTERACTIONS_Site'!A134</f>
        <v>BFA133</v>
      </c>
      <c r="D334" s="37" t="s">
        <v>2672</v>
      </c>
      <c r="E334" s="37" t="s">
        <v>2673</v>
      </c>
      <c r="F334" s="37" t="s">
        <v>2674</v>
      </c>
      <c r="G334" s="37" t="s">
        <v>2675</v>
      </c>
      <c r="H334" s="37" t="s">
        <v>2675</v>
      </c>
      <c r="I334" s="13" t="s">
        <v>12</v>
      </c>
      <c r="J334" s="13" t="s">
        <v>12</v>
      </c>
      <c r="K334" s="12" t="s">
        <v>2274</v>
      </c>
      <c r="L334" s="13" t="s">
        <v>12</v>
      </c>
      <c r="M334" s="13" t="s">
        <v>12</v>
      </c>
      <c r="N334" s="13" t="s">
        <v>12</v>
      </c>
      <c r="O334" s="13" t="s">
        <v>12</v>
      </c>
      <c r="P334" s="13" t="s">
        <v>12</v>
      </c>
      <c r="Q334" s="13" t="s">
        <v>12</v>
      </c>
      <c r="R334" s="13" t="s">
        <v>12</v>
      </c>
      <c r="S334" s="13" t="s">
        <v>12</v>
      </c>
      <c r="T334" s="13" t="s">
        <v>12</v>
      </c>
    </row>
    <row r="335" spans="1:20" ht="15.75" customHeight="1">
      <c r="A335" s="1" t="s">
        <v>2742</v>
      </c>
      <c r="B335" s="1" t="str">
        <f t="shared" si="116"/>
        <v>BFR015</v>
      </c>
      <c r="C335" s="1" t="str">
        <f>'2. BAT-FLY_INTERACTIONS_Site'!A135</f>
        <v>BFA134</v>
      </c>
      <c r="D335" s="37" t="s">
        <v>2269</v>
      </c>
      <c r="E335" s="37" t="s">
        <v>2302</v>
      </c>
      <c r="F335" s="37" t="s">
        <v>2311</v>
      </c>
      <c r="G335" s="37" t="s">
        <v>2695</v>
      </c>
      <c r="H335" s="37" t="s">
        <v>2695</v>
      </c>
      <c r="I335" s="13" t="s">
        <v>12</v>
      </c>
      <c r="J335" s="13" t="s">
        <v>12</v>
      </c>
      <c r="K335" s="12" t="s">
        <v>2274</v>
      </c>
      <c r="L335" s="13" t="s">
        <v>12</v>
      </c>
      <c r="M335" s="13" t="s">
        <v>12</v>
      </c>
      <c r="N335" s="13" t="s">
        <v>12</v>
      </c>
      <c r="O335" s="13" t="s">
        <v>12</v>
      </c>
      <c r="P335" s="13" t="s">
        <v>12</v>
      </c>
      <c r="Q335" s="13" t="s">
        <v>12</v>
      </c>
      <c r="R335" s="13" t="s">
        <v>12</v>
      </c>
      <c r="S335" s="13" t="s">
        <v>12</v>
      </c>
      <c r="T335" s="13" t="s">
        <v>12</v>
      </c>
    </row>
    <row r="336" spans="1:20" ht="15.75" customHeight="1">
      <c r="A336" s="1" t="s">
        <v>2743</v>
      </c>
      <c r="B336" s="1" t="str">
        <f t="shared" si="116"/>
        <v>BFR015</v>
      </c>
      <c r="C336" s="1" t="str">
        <f>'2. BAT-FLY_INTERACTIONS_Site'!A136</f>
        <v>BFA135</v>
      </c>
      <c r="D336" s="37" t="s">
        <v>2672</v>
      </c>
      <c r="E336" s="37" t="s">
        <v>2677</v>
      </c>
      <c r="F336" s="37" t="s">
        <v>2678</v>
      </c>
      <c r="G336" s="37" t="s">
        <v>2679</v>
      </c>
      <c r="H336" s="37" t="s">
        <v>2679</v>
      </c>
      <c r="I336" s="13" t="s">
        <v>12</v>
      </c>
      <c r="J336" s="13" t="s">
        <v>12</v>
      </c>
      <c r="K336" s="12" t="s">
        <v>2274</v>
      </c>
      <c r="L336" s="13" t="s">
        <v>12</v>
      </c>
      <c r="M336" s="13" t="s">
        <v>12</v>
      </c>
      <c r="N336" s="13" t="s">
        <v>12</v>
      </c>
      <c r="O336" s="13" t="s">
        <v>12</v>
      </c>
      <c r="P336" s="13" t="s">
        <v>12</v>
      </c>
      <c r="Q336" s="13" t="s">
        <v>12</v>
      </c>
      <c r="R336" s="13" t="s">
        <v>12</v>
      </c>
      <c r="S336" s="13" t="s">
        <v>12</v>
      </c>
      <c r="T336" s="13" t="s">
        <v>12</v>
      </c>
    </row>
    <row r="337" spans="1:20" ht="15.75" customHeight="1">
      <c r="A337" s="1" t="s">
        <v>2744</v>
      </c>
      <c r="B337" s="1" t="str">
        <f t="shared" si="116"/>
        <v>BFR015</v>
      </c>
      <c r="C337" s="1" t="str">
        <f>C336</f>
        <v>BFA135</v>
      </c>
      <c r="D337" s="37" t="s">
        <v>2672</v>
      </c>
      <c r="E337" s="37" t="s">
        <v>2677</v>
      </c>
      <c r="F337" s="37" t="s">
        <v>2678</v>
      </c>
      <c r="G337" s="37" t="s">
        <v>2681</v>
      </c>
      <c r="H337" s="37" t="s">
        <v>2681</v>
      </c>
      <c r="I337" s="13" t="s">
        <v>12</v>
      </c>
      <c r="J337" s="13" t="s">
        <v>12</v>
      </c>
      <c r="K337" s="12" t="s">
        <v>2274</v>
      </c>
      <c r="L337" s="13" t="s">
        <v>12</v>
      </c>
      <c r="M337" s="13" t="s">
        <v>12</v>
      </c>
      <c r="N337" s="13" t="s">
        <v>12</v>
      </c>
      <c r="O337" s="13" t="s">
        <v>12</v>
      </c>
      <c r="P337" s="13" t="s">
        <v>12</v>
      </c>
      <c r="Q337" s="13" t="s">
        <v>12</v>
      </c>
      <c r="R337" s="13" t="s">
        <v>12</v>
      </c>
      <c r="S337" s="13" t="s">
        <v>12</v>
      </c>
      <c r="T337" s="13" t="s">
        <v>12</v>
      </c>
    </row>
    <row r="338" spans="1:20" ht="15.75" customHeight="1">
      <c r="A338" s="1" t="s">
        <v>2745</v>
      </c>
      <c r="B338" s="1" t="str">
        <f t="shared" si="116"/>
        <v>BFR015</v>
      </c>
      <c r="C338" s="1" t="str">
        <f>'2. BAT-FLY_INTERACTIONS_Site'!A137</f>
        <v>BFA136</v>
      </c>
      <c r="D338" s="37" t="s">
        <v>2269</v>
      </c>
      <c r="E338" s="37" t="s">
        <v>2302</v>
      </c>
      <c r="F338" s="37" t="s">
        <v>2311</v>
      </c>
      <c r="G338" s="37" t="s">
        <v>2691</v>
      </c>
      <c r="H338" s="37" t="s">
        <v>2691</v>
      </c>
      <c r="I338" s="13" t="s">
        <v>12</v>
      </c>
      <c r="J338" s="13" t="s">
        <v>12</v>
      </c>
      <c r="K338" s="12" t="s">
        <v>2274</v>
      </c>
      <c r="L338" s="13" t="s">
        <v>12</v>
      </c>
      <c r="M338" s="13" t="s">
        <v>12</v>
      </c>
      <c r="N338" s="13" t="s">
        <v>12</v>
      </c>
      <c r="O338" s="13" t="s">
        <v>12</v>
      </c>
      <c r="P338" s="13" t="s">
        <v>12</v>
      </c>
      <c r="Q338" s="13" t="s">
        <v>12</v>
      </c>
      <c r="R338" s="13" t="s">
        <v>12</v>
      </c>
      <c r="S338" s="13" t="s">
        <v>12</v>
      </c>
      <c r="T338" s="13" t="s">
        <v>12</v>
      </c>
    </row>
    <row r="339" spans="1:20" ht="15.75" customHeight="1">
      <c r="A339" s="1" t="s">
        <v>2746</v>
      </c>
      <c r="B339" s="1" t="str">
        <f t="shared" si="116"/>
        <v>BFR015</v>
      </c>
      <c r="C339" s="1" t="str">
        <f>'2. BAT-FLY_INTERACTIONS_Site'!A138</f>
        <v>BFA137</v>
      </c>
      <c r="D339" s="37" t="s">
        <v>2269</v>
      </c>
      <c r="E339" s="37" t="s">
        <v>2302</v>
      </c>
      <c r="F339" s="37" t="s">
        <v>2311</v>
      </c>
      <c r="G339" s="37" t="s">
        <v>2683</v>
      </c>
      <c r="H339" s="37" t="s">
        <v>2683</v>
      </c>
      <c r="I339" s="13" t="s">
        <v>12</v>
      </c>
      <c r="J339" s="13" t="s">
        <v>12</v>
      </c>
      <c r="K339" s="12" t="s">
        <v>2274</v>
      </c>
      <c r="L339" s="13" t="s">
        <v>12</v>
      </c>
      <c r="M339" s="13" t="s">
        <v>12</v>
      </c>
      <c r="N339" s="13" t="s">
        <v>12</v>
      </c>
      <c r="O339" s="13" t="s">
        <v>12</v>
      </c>
      <c r="P339" s="13" t="s">
        <v>12</v>
      </c>
      <c r="Q339" s="13" t="s">
        <v>12</v>
      </c>
      <c r="R339" s="13" t="s">
        <v>12</v>
      </c>
      <c r="S339" s="13" t="s">
        <v>12</v>
      </c>
      <c r="T339" s="13" t="s">
        <v>12</v>
      </c>
    </row>
    <row r="340" spans="1:20" ht="15.75" customHeight="1">
      <c r="A340" s="1" t="s">
        <v>2747</v>
      </c>
      <c r="B340" s="1" t="str">
        <f t="shared" si="116"/>
        <v>BFR015</v>
      </c>
      <c r="C340" s="1" t="str">
        <f>'2. BAT-FLY_INTERACTIONS_Site'!A139</f>
        <v>BFA138</v>
      </c>
      <c r="D340" s="37" t="s">
        <v>2269</v>
      </c>
      <c r="E340" s="37" t="s">
        <v>2687</v>
      </c>
      <c r="F340" s="37" t="s">
        <v>2688</v>
      </c>
      <c r="G340" s="37" t="s">
        <v>2689</v>
      </c>
      <c r="H340" s="37" t="s">
        <v>2689</v>
      </c>
      <c r="I340" s="13" t="s">
        <v>12</v>
      </c>
      <c r="J340" s="13" t="s">
        <v>12</v>
      </c>
      <c r="K340" s="12" t="s">
        <v>2274</v>
      </c>
      <c r="L340" s="13" t="s">
        <v>12</v>
      </c>
      <c r="M340" s="13" t="s">
        <v>12</v>
      </c>
      <c r="N340" s="13" t="s">
        <v>12</v>
      </c>
      <c r="O340" s="13" t="s">
        <v>12</v>
      </c>
      <c r="P340" s="13" t="s">
        <v>12</v>
      </c>
      <c r="Q340" s="13" t="s">
        <v>12</v>
      </c>
      <c r="R340" s="13" t="s">
        <v>12</v>
      </c>
      <c r="S340" s="13" t="s">
        <v>12</v>
      </c>
      <c r="T340" s="13" t="s">
        <v>12</v>
      </c>
    </row>
    <row r="341" spans="1:20" ht="15.75" customHeight="1">
      <c r="A341" s="1" t="s">
        <v>2748</v>
      </c>
      <c r="B341" s="1" t="str">
        <f t="shared" si="116"/>
        <v>BFR015</v>
      </c>
      <c r="C341" s="1" t="str">
        <f>'2. BAT-FLY_INTERACTIONS_Site'!A140</f>
        <v>BFA139</v>
      </c>
      <c r="D341" s="37" t="s">
        <v>2269</v>
      </c>
      <c r="E341" s="37" t="s">
        <v>2302</v>
      </c>
      <c r="F341" s="37" t="s">
        <v>2311</v>
      </c>
      <c r="G341" s="37" t="s">
        <v>2683</v>
      </c>
      <c r="H341" s="37" t="s">
        <v>2683</v>
      </c>
      <c r="I341" s="13" t="s">
        <v>12</v>
      </c>
      <c r="J341" s="13" t="s">
        <v>12</v>
      </c>
      <c r="K341" s="12" t="s">
        <v>2274</v>
      </c>
      <c r="L341" s="13" t="s">
        <v>12</v>
      </c>
      <c r="M341" s="13" t="s">
        <v>12</v>
      </c>
      <c r="N341" s="13" t="s">
        <v>12</v>
      </c>
      <c r="O341" s="13" t="s">
        <v>12</v>
      </c>
      <c r="P341" s="13" t="s">
        <v>12</v>
      </c>
      <c r="Q341" s="13" t="s">
        <v>12</v>
      </c>
      <c r="R341" s="13" t="s">
        <v>12</v>
      </c>
      <c r="S341" s="13" t="s">
        <v>12</v>
      </c>
      <c r="T341" s="13" t="s">
        <v>12</v>
      </c>
    </row>
    <row r="342" spans="1:20" ht="15.75" customHeight="1">
      <c r="A342" s="1" t="s">
        <v>2749</v>
      </c>
      <c r="B342" s="1" t="str">
        <f t="shared" si="116"/>
        <v>BFR015</v>
      </c>
      <c r="C342" s="1" t="str">
        <f t="shared" ref="C342:C343" si="118">C341</f>
        <v>BFA139</v>
      </c>
      <c r="D342" s="37" t="s">
        <v>2672</v>
      </c>
      <c r="E342" s="37" t="s">
        <v>2677</v>
      </c>
      <c r="F342" s="37" t="s">
        <v>2678</v>
      </c>
      <c r="G342" s="37" t="s">
        <v>2685</v>
      </c>
      <c r="H342" s="37" t="s">
        <v>2685</v>
      </c>
      <c r="I342" s="13" t="s">
        <v>12</v>
      </c>
      <c r="J342" s="13" t="s">
        <v>12</v>
      </c>
      <c r="K342" s="12" t="s">
        <v>2274</v>
      </c>
      <c r="L342" s="13" t="s">
        <v>12</v>
      </c>
      <c r="M342" s="13" t="s">
        <v>12</v>
      </c>
      <c r="N342" s="13" t="s">
        <v>12</v>
      </c>
      <c r="O342" s="13" t="s">
        <v>12</v>
      </c>
      <c r="P342" s="13" t="s">
        <v>12</v>
      </c>
      <c r="Q342" s="13" t="s">
        <v>12</v>
      </c>
      <c r="R342" s="13" t="s">
        <v>12</v>
      </c>
      <c r="S342" s="13" t="s">
        <v>12</v>
      </c>
      <c r="T342" s="13" t="s">
        <v>12</v>
      </c>
    </row>
    <row r="343" spans="1:20" ht="15.75" customHeight="1">
      <c r="A343" s="1" t="s">
        <v>2750</v>
      </c>
      <c r="B343" s="1" t="str">
        <f t="shared" si="116"/>
        <v>BFR015</v>
      </c>
      <c r="C343" s="1" t="str">
        <f t="shared" si="118"/>
        <v>BFA139</v>
      </c>
      <c r="D343" s="37" t="s">
        <v>2672</v>
      </c>
      <c r="E343" s="37" t="s">
        <v>2677</v>
      </c>
      <c r="F343" s="37" t="s">
        <v>2678</v>
      </c>
      <c r="G343" s="37" t="s">
        <v>2681</v>
      </c>
      <c r="H343" s="37" t="s">
        <v>2681</v>
      </c>
      <c r="I343" s="13" t="s">
        <v>12</v>
      </c>
      <c r="J343" s="13" t="s">
        <v>12</v>
      </c>
      <c r="K343" s="12" t="s">
        <v>2274</v>
      </c>
      <c r="L343" s="13" t="s">
        <v>12</v>
      </c>
      <c r="M343" s="13" t="s">
        <v>12</v>
      </c>
      <c r="N343" s="13" t="s">
        <v>12</v>
      </c>
      <c r="O343" s="13" t="s">
        <v>12</v>
      </c>
      <c r="P343" s="13" t="s">
        <v>12</v>
      </c>
      <c r="Q343" s="13" t="s">
        <v>12</v>
      </c>
      <c r="R343" s="13" t="s">
        <v>12</v>
      </c>
      <c r="S343" s="13" t="s">
        <v>12</v>
      </c>
      <c r="T343" s="13" t="s">
        <v>12</v>
      </c>
    </row>
    <row r="344" spans="1:20" ht="15.75" customHeight="1">
      <c r="A344" s="1" t="s">
        <v>2751</v>
      </c>
      <c r="B344" s="1" t="str">
        <f t="shared" si="116"/>
        <v>BFR015</v>
      </c>
      <c r="C344" s="1" t="str">
        <f>'2. BAT-FLY_INTERACTIONS_Site'!A141</f>
        <v>BFA140</v>
      </c>
      <c r="D344" s="37" t="s">
        <v>2269</v>
      </c>
      <c r="E344" s="37" t="s">
        <v>2302</v>
      </c>
      <c r="F344" s="37" t="s">
        <v>2311</v>
      </c>
      <c r="G344" s="37" t="s">
        <v>2691</v>
      </c>
      <c r="H344" s="37" t="s">
        <v>2691</v>
      </c>
      <c r="I344" s="13" t="s">
        <v>12</v>
      </c>
      <c r="J344" s="13" t="s">
        <v>12</v>
      </c>
      <c r="K344" s="12" t="s">
        <v>2274</v>
      </c>
      <c r="L344" s="13" t="s">
        <v>12</v>
      </c>
      <c r="M344" s="13" t="s">
        <v>12</v>
      </c>
      <c r="N344" s="13" t="s">
        <v>12</v>
      </c>
      <c r="O344" s="13" t="s">
        <v>12</v>
      </c>
      <c r="P344" s="13" t="s">
        <v>12</v>
      </c>
      <c r="Q344" s="13" t="s">
        <v>12</v>
      </c>
      <c r="R344" s="13" t="s">
        <v>12</v>
      </c>
      <c r="S344" s="13" t="s">
        <v>12</v>
      </c>
      <c r="T344" s="13" t="s">
        <v>12</v>
      </c>
    </row>
    <row r="345" spans="1:20" ht="15.75" customHeight="1">
      <c r="A345" s="1" t="s">
        <v>2752</v>
      </c>
      <c r="B345" s="1" t="str">
        <f t="shared" si="116"/>
        <v>BFR015</v>
      </c>
      <c r="C345" s="1" t="str">
        <f t="shared" ref="C345:C346" si="119">C344</f>
        <v>BFA140</v>
      </c>
      <c r="D345" s="37" t="s">
        <v>2672</v>
      </c>
      <c r="E345" s="37" t="s">
        <v>2677</v>
      </c>
      <c r="F345" s="37" t="s">
        <v>2678</v>
      </c>
      <c r="G345" s="37" t="s">
        <v>2738</v>
      </c>
      <c r="H345" s="37" t="s">
        <v>2738</v>
      </c>
      <c r="I345" s="13" t="s">
        <v>12</v>
      </c>
      <c r="J345" s="13" t="s">
        <v>12</v>
      </c>
      <c r="K345" s="12" t="s">
        <v>2274</v>
      </c>
      <c r="L345" s="13" t="s">
        <v>12</v>
      </c>
      <c r="M345" s="13" t="s">
        <v>12</v>
      </c>
      <c r="N345" s="13" t="s">
        <v>12</v>
      </c>
      <c r="O345" s="13" t="s">
        <v>12</v>
      </c>
      <c r="P345" s="13" t="s">
        <v>12</v>
      </c>
      <c r="Q345" s="13" t="s">
        <v>12</v>
      </c>
      <c r="R345" s="13" t="s">
        <v>12</v>
      </c>
      <c r="S345" s="13" t="s">
        <v>12</v>
      </c>
      <c r="T345" s="13" t="s">
        <v>12</v>
      </c>
    </row>
    <row r="346" spans="1:20" ht="15.75" customHeight="1">
      <c r="A346" s="1" t="s">
        <v>2753</v>
      </c>
      <c r="B346" s="1" t="str">
        <f t="shared" si="116"/>
        <v>BFR015</v>
      </c>
      <c r="C346" s="1" t="str">
        <f t="shared" si="119"/>
        <v>BFA140</v>
      </c>
      <c r="D346" s="37" t="s">
        <v>2672</v>
      </c>
      <c r="E346" s="37" t="s">
        <v>2677</v>
      </c>
      <c r="F346" s="37" t="s">
        <v>2678</v>
      </c>
      <c r="G346" s="37" t="s">
        <v>2681</v>
      </c>
      <c r="H346" s="37" t="s">
        <v>2681</v>
      </c>
      <c r="I346" s="13" t="s">
        <v>12</v>
      </c>
      <c r="J346" s="13" t="s">
        <v>12</v>
      </c>
      <c r="K346" s="12" t="s">
        <v>2274</v>
      </c>
      <c r="L346" s="13" t="s">
        <v>12</v>
      </c>
      <c r="M346" s="13" t="s">
        <v>12</v>
      </c>
      <c r="N346" s="13" t="s">
        <v>12</v>
      </c>
      <c r="O346" s="13" t="s">
        <v>12</v>
      </c>
      <c r="P346" s="13" t="s">
        <v>12</v>
      </c>
      <c r="Q346" s="13" t="s">
        <v>12</v>
      </c>
      <c r="R346" s="13" t="s">
        <v>12</v>
      </c>
      <c r="S346" s="13" t="s">
        <v>12</v>
      </c>
      <c r="T346" s="13" t="s">
        <v>12</v>
      </c>
    </row>
    <row r="347" spans="1:20" ht="15.75" customHeight="1">
      <c r="A347" s="1" t="s">
        <v>2754</v>
      </c>
      <c r="B347" s="1" t="str">
        <f t="shared" si="116"/>
        <v>BFR015</v>
      </c>
      <c r="C347" s="1" t="str">
        <f>'2. BAT-FLY_INTERACTIONS_Site'!A142</f>
        <v>BFA141</v>
      </c>
      <c r="D347" s="37" t="s">
        <v>2672</v>
      </c>
      <c r="E347" s="37" t="s">
        <v>2673</v>
      </c>
      <c r="F347" s="37" t="s">
        <v>2674</v>
      </c>
      <c r="G347" s="37" t="s">
        <v>2675</v>
      </c>
      <c r="H347" s="37" t="s">
        <v>2675</v>
      </c>
      <c r="I347" s="13" t="s">
        <v>12</v>
      </c>
      <c r="J347" s="13" t="s">
        <v>12</v>
      </c>
      <c r="K347" s="12" t="s">
        <v>2274</v>
      </c>
      <c r="L347" s="13" t="s">
        <v>12</v>
      </c>
      <c r="M347" s="13" t="s">
        <v>12</v>
      </c>
      <c r="N347" s="13" t="s">
        <v>12</v>
      </c>
      <c r="O347" s="13" t="s">
        <v>12</v>
      </c>
      <c r="P347" s="13" t="s">
        <v>12</v>
      </c>
      <c r="Q347" s="13" t="s">
        <v>12</v>
      </c>
      <c r="R347" s="13" t="s">
        <v>12</v>
      </c>
      <c r="S347" s="13" t="s">
        <v>12</v>
      </c>
      <c r="T347" s="13" t="s">
        <v>12</v>
      </c>
    </row>
    <row r="348" spans="1:20" ht="15.75" customHeight="1">
      <c r="A348" s="1" t="s">
        <v>2755</v>
      </c>
      <c r="B348" s="1" t="str">
        <f t="shared" si="116"/>
        <v>BFR015</v>
      </c>
      <c r="C348" s="1" t="str">
        <f>'2. BAT-FLY_INTERACTIONS_Site'!A143</f>
        <v>BFA142</v>
      </c>
      <c r="D348" s="37" t="s">
        <v>2672</v>
      </c>
      <c r="E348" s="37" t="s">
        <v>2756</v>
      </c>
      <c r="F348" s="37" t="s">
        <v>2757</v>
      </c>
      <c r="G348" s="37" t="s">
        <v>2758</v>
      </c>
      <c r="H348" s="37" t="s">
        <v>2758</v>
      </c>
      <c r="I348" s="13" t="s">
        <v>12</v>
      </c>
      <c r="J348" s="13" t="s">
        <v>12</v>
      </c>
      <c r="K348" s="12" t="s">
        <v>2274</v>
      </c>
      <c r="L348" s="13" t="s">
        <v>12</v>
      </c>
      <c r="M348" s="13" t="s">
        <v>12</v>
      </c>
      <c r="N348" s="13" t="s">
        <v>12</v>
      </c>
      <c r="O348" s="13" t="s">
        <v>12</v>
      </c>
      <c r="P348" s="13" t="s">
        <v>12</v>
      </c>
      <c r="Q348" s="13" t="s">
        <v>12</v>
      </c>
      <c r="R348" s="13" t="s">
        <v>12</v>
      </c>
      <c r="S348" s="13" t="s">
        <v>12</v>
      </c>
      <c r="T348" s="13" t="s">
        <v>12</v>
      </c>
    </row>
    <row r="349" spans="1:20" ht="15.75" customHeight="1">
      <c r="A349" s="1" t="s">
        <v>2759</v>
      </c>
      <c r="B349" s="1" t="str">
        <f t="shared" si="116"/>
        <v>BFR015</v>
      </c>
      <c r="C349" s="1" t="str">
        <f>'2. BAT-FLY_INTERACTIONS_Site'!A145</f>
        <v>BFA144</v>
      </c>
      <c r="D349" s="37" t="s">
        <v>2269</v>
      </c>
      <c r="E349" s="37" t="s">
        <v>2302</v>
      </c>
      <c r="F349" s="37" t="s">
        <v>2311</v>
      </c>
      <c r="G349" s="37" t="s">
        <v>2691</v>
      </c>
      <c r="H349" s="37" t="s">
        <v>2691</v>
      </c>
      <c r="I349" s="13" t="s">
        <v>12</v>
      </c>
      <c r="J349" s="13" t="s">
        <v>12</v>
      </c>
      <c r="K349" s="12" t="s">
        <v>2274</v>
      </c>
      <c r="L349" s="13" t="s">
        <v>12</v>
      </c>
      <c r="M349" s="13" t="s">
        <v>12</v>
      </c>
      <c r="N349" s="13" t="s">
        <v>12</v>
      </c>
      <c r="O349" s="13" t="s">
        <v>12</v>
      </c>
      <c r="P349" s="13" t="s">
        <v>12</v>
      </c>
      <c r="Q349" s="13" t="s">
        <v>12</v>
      </c>
      <c r="R349" s="13" t="s">
        <v>12</v>
      </c>
      <c r="S349" s="13" t="s">
        <v>12</v>
      </c>
      <c r="T349" s="13" t="s">
        <v>12</v>
      </c>
    </row>
    <row r="350" spans="1:20" ht="15.75" customHeight="1">
      <c r="A350" s="1" t="s">
        <v>2760</v>
      </c>
      <c r="B350" s="1" t="str">
        <f t="shared" si="116"/>
        <v>BFR015</v>
      </c>
      <c r="C350" s="1" t="str">
        <f>C349</f>
        <v>BFA144</v>
      </c>
      <c r="D350" s="37" t="s">
        <v>2672</v>
      </c>
      <c r="E350" s="37" t="s">
        <v>2677</v>
      </c>
      <c r="F350" s="37" t="s">
        <v>2678</v>
      </c>
      <c r="G350" s="37" t="s">
        <v>2685</v>
      </c>
      <c r="H350" s="37" t="s">
        <v>2685</v>
      </c>
      <c r="I350" s="13" t="s">
        <v>12</v>
      </c>
      <c r="J350" s="13" t="s">
        <v>12</v>
      </c>
      <c r="K350" s="12" t="s">
        <v>2274</v>
      </c>
      <c r="L350" s="13" t="s">
        <v>12</v>
      </c>
      <c r="M350" s="13" t="s">
        <v>12</v>
      </c>
      <c r="N350" s="13" t="s">
        <v>12</v>
      </c>
      <c r="O350" s="13" t="s">
        <v>12</v>
      </c>
      <c r="P350" s="13" t="s">
        <v>12</v>
      </c>
      <c r="Q350" s="13" t="s">
        <v>12</v>
      </c>
      <c r="R350" s="13" t="s">
        <v>12</v>
      </c>
      <c r="S350" s="13" t="s">
        <v>12</v>
      </c>
      <c r="T350" s="13" t="s">
        <v>12</v>
      </c>
    </row>
    <row r="351" spans="1:20" ht="15.75" customHeight="1">
      <c r="A351" s="1" t="s">
        <v>2761</v>
      </c>
      <c r="B351" s="1" t="str">
        <f t="shared" si="116"/>
        <v>BFR015</v>
      </c>
      <c r="C351" s="1" t="str">
        <f>'2. BAT-FLY_INTERACTIONS_Site'!A146</f>
        <v>BFA145</v>
      </c>
      <c r="D351" s="37" t="s">
        <v>2269</v>
      </c>
      <c r="E351" s="37" t="s">
        <v>2302</v>
      </c>
      <c r="F351" s="37" t="s">
        <v>2311</v>
      </c>
      <c r="G351" s="37" t="s">
        <v>2691</v>
      </c>
      <c r="H351" s="37" t="s">
        <v>2691</v>
      </c>
      <c r="I351" s="13" t="s">
        <v>12</v>
      </c>
      <c r="J351" s="13" t="s">
        <v>12</v>
      </c>
      <c r="K351" s="12" t="s">
        <v>2274</v>
      </c>
      <c r="L351" s="13" t="s">
        <v>12</v>
      </c>
      <c r="M351" s="13" t="s">
        <v>12</v>
      </c>
      <c r="N351" s="13" t="s">
        <v>12</v>
      </c>
      <c r="O351" s="13" t="s">
        <v>12</v>
      </c>
      <c r="P351" s="13" t="s">
        <v>12</v>
      </c>
      <c r="Q351" s="13" t="s">
        <v>12</v>
      </c>
      <c r="R351" s="13" t="s">
        <v>12</v>
      </c>
      <c r="S351" s="13" t="s">
        <v>12</v>
      </c>
      <c r="T351" s="13" t="s">
        <v>12</v>
      </c>
    </row>
    <row r="352" spans="1:20" ht="15.75" customHeight="1">
      <c r="A352" s="1" t="s">
        <v>2762</v>
      </c>
      <c r="B352" s="1" t="str">
        <f t="shared" si="116"/>
        <v>BFR015</v>
      </c>
      <c r="C352" s="1" t="str">
        <f t="shared" ref="C352:C353" si="120">C351</f>
        <v>BFA145</v>
      </c>
      <c r="D352" s="37" t="s">
        <v>2672</v>
      </c>
      <c r="E352" s="37" t="s">
        <v>2677</v>
      </c>
      <c r="F352" s="37" t="s">
        <v>2678</v>
      </c>
      <c r="G352" s="37" t="s">
        <v>2738</v>
      </c>
      <c r="H352" s="37" t="s">
        <v>2738</v>
      </c>
      <c r="I352" s="13" t="s">
        <v>12</v>
      </c>
      <c r="J352" s="13" t="s">
        <v>12</v>
      </c>
      <c r="K352" s="12" t="s">
        <v>2274</v>
      </c>
      <c r="L352" s="13" t="s">
        <v>12</v>
      </c>
      <c r="M352" s="13" t="s">
        <v>12</v>
      </c>
      <c r="N352" s="13" t="s">
        <v>12</v>
      </c>
      <c r="O352" s="13" t="s">
        <v>12</v>
      </c>
      <c r="P352" s="13" t="s">
        <v>12</v>
      </c>
      <c r="Q352" s="13" t="s">
        <v>12</v>
      </c>
      <c r="R352" s="13" t="s">
        <v>12</v>
      </c>
      <c r="S352" s="13" t="s">
        <v>12</v>
      </c>
      <c r="T352" s="13" t="s">
        <v>12</v>
      </c>
    </row>
    <row r="353" spans="1:20" ht="15.75" customHeight="1">
      <c r="A353" s="1" t="s">
        <v>2763</v>
      </c>
      <c r="B353" s="1" t="str">
        <f t="shared" si="116"/>
        <v>BFR015</v>
      </c>
      <c r="C353" s="1" t="str">
        <f t="shared" si="120"/>
        <v>BFA145</v>
      </c>
      <c r="D353" s="37" t="s">
        <v>2672</v>
      </c>
      <c r="E353" s="37" t="s">
        <v>2677</v>
      </c>
      <c r="F353" s="37" t="s">
        <v>2678</v>
      </c>
      <c r="G353" s="37" t="s">
        <v>2764</v>
      </c>
      <c r="H353" s="37" t="s">
        <v>2764</v>
      </c>
      <c r="I353" s="13" t="s">
        <v>12</v>
      </c>
      <c r="J353" s="13" t="s">
        <v>12</v>
      </c>
      <c r="K353" s="12" t="s">
        <v>2274</v>
      </c>
      <c r="L353" s="13" t="s">
        <v>12</v>
      </c>
      <c r="M353" s="13" t="s">
        <v>12</v>
      </c>
      <c r="N353" s="13" t="s">
        <v>12</v>
      </c>
      <c r="O353" s="13" t="s">
        <v>12</v>
      </c>
      <c r="P353" s="13" t="s">
        <v>12</v>
      </c>
      <c r="Q353" s="13" t="s">
        <v>12</v>
      </c>
      <c r="R353" s="13" t="s">
        <v>12</v>
      </c>
      <c r="S353" s="13" t="s">
        <v>12</v>
      </c>
      <c r="T353" s="13" t="s">
        <v>12</v>
      </c>
    </row>
    <row r="354" spans="1:20" ht="15.75" customHeight="1">
      <c r="A354" s="1" t="s">
        <v>2765</v>
      </c>
      <c r="B354" s="1" t="str">
        <f>'1. BAT-FLY_INTERACTIONS_Referen'!A17</f>
        <v>BFR016</v>
      </c>
      <c r="C354" s="1" t="str">
        <f>'2. BAT-FLY_INTERACTIONS_Site'!A147</f>
        <v>BFA146</v>
      </c>
      <c r="D354" s="37" t="s">
        <v>2269</v>
      </c>
      <c r="E354" s="37" t="s">
        <v>2270</v>
      </c>
      <c r="F354" s="37" t="s">
        <v>2292</v>
      </c>
      <c r="G354" s="37" t="s">
        <v>2293</v>
      </c>
      <c r="H354" s="37" t="s">
        <v>2293</v>
      </c>
      <c r="I354" s="12" t="s">
        <v>12</v>
      </c>
      <c r="J354" s="13">
        <v>249</v>
      </c>
      <c r="K354" s="12" t="s">
        <v>2274</v>
      </c>
      <c r="L354" s="12" t="s">
        <v>12</v>
      </c>
      <c r="M354" s="12" t="s">
        <v>12</v>
      </c>
      <c r="N354" s="12" t="s">
        <v>12</v>
      </c>
      <c r="O354" s="12" t="s">
        <v>12</v>
      </c>
      <c r="P354" s="12" t="s">
        <v>12</v>
      </c>
      <c r="Q354" s="12" t="s">
        <v>12</v>
      </c>
      <c r="R354" s="12" t="s">
        <v>12</v>
      </c>
      <c r="S354" s="12" t="s">
        <v>12</v>
      </c>
      <c r="T354" s="12" t="s">
        <v>12</v>
      </c>
    </row>
    <row r="355" spans="1:20" ht="15.75" customHeight="1">
      <c r="A355" s="1" t="s">
        <v>2766</v>
      </c>
      <c r="B355" s="1" t="str">
        <f t="shared" ref="B355:C355" si="121">B354</f>
        <v>BFR016</v>
      </c>
      <c r="C355" s="1" t="str">
        <f t="shared" si="121"/>
        <v>BFA146</v>
      </c>
      <c r="D355" s="37" t="s">
        <v>2269</v>
      </c>
      <c r="E355" s="37" t="s">
        <v>2270</v>
      </c>
      <c r="F355" s="37" t="s">
        <v>2279</v>
      </c>
      <c r="G355" s="37" t="s">
        <v>2280</v>
      </c>
      <c r="H355" s="37" t="s">
        <v>2280</v>
      </c>
      <c r="I355" s="12" t="s">
        <v>12</v>
      </c>
      <c r="J355" s="13">
        <v>102</v>
      </c>
      <c r="K355" s="12" t="s">
        <v>2274</v>
      </c>
      <c r="L355" s="12" t="s">
        <v>12</v>
      </c>
      <c r="M355" s="12" t="s">
        <v>12</v>
      </c>
      <c r="N355" s="12" t="s">
        <v>12</v>
      </c>
      <c r="O355" s="12" t="s">
        <v>12</v>
      </c>
      <c r="P355" s="12" t="s">
        <v>12</v>
      </c>
      <c r="Q355" s="12" t="s">
        <v>12</v>
      </c>
      <c r="R355" s="12" t="s">
        <v>12</v>
      </c>
      <c r="S355" s="12" t="s">
        <v>12</v>
      </c>
      <c r="T355" s="12" t="s">
        <v>12</v>
      </c>
    </row>
    <row r="356" spans="1:20" ht="15.75" customHeight="1">
      <c r="A356" s="1" t="s">
        <v>2767</v>
      </c>
      <c r="B356" s="1" t="str">
        <f t="shared" ref="B356:C356" si="122">B355</f>
        <v>BFR016</v>
      </c>
      <c r="C356" s="1" t="str">
        <f t="shared" si="122"/>
        <v>BFA146</v>
      </c>
      <c r="D356" s="37" t="s">
        <v>2269</v>
      </c>
      <c r="E356" s="37" t="s">
        <v>2270</v>
      </c>
      <c r="F356" s="37" t="s">
        <v>2282</v>
      </c>
      <c r="G356" s="37" t="s">
        <v>2285</v>
      </c>
      <c r="H356" s="37" t="s">
        <v>2285</v>
      </c>
      <c r="I356" s="12" t="s">
        <v>12</v>
      </c>
      <c r="J356" s="13">
        <v>46</v>
      </c>
      <c r="K356" s="12" t="s">
        <v>2274</v>
      </c>
      <c r="L356" s="12" t="s">
        <v>12</v>
      </c>
      <c r="M356" s="12" t="s">
        <v>12</v>
      </c>
      <c r="N356" s="12" t="s">
        <v>12</v>
      </c>
      <c r="O356" s="12" t="s">
        <v>12</v>
      </c>
      <c r="P356" s="12" t="s">
        <v>12</v>
      </c>
      <c r="Q356" s="12" t="s">
        <v>12</v>
      </c>
      <c r="R356" s="12" t="s">
        <v>12</v>
      </c>
      <c r="S356" s="12" t="s">
        <v>12</v>
      </c>
      <c r="T356" s="12" t="s">
        <v>12</v>
      </c>
    </row>
    <row r="357" spans="1:20" ht="15.75" customHeight="1">
      <c r="A357" s="1" t="s">
        <v>2768</v>
      </c>
      <c r="B357" s="1" t="str">
        <f t="shared" ref="B357:C357" si="123">B356</f>
        <v>BFR016</v>
      </c>
      <c r="C357" s="1" t="str">
        <f t="shared" si="123"/>
        <v>BFA146</v>
      </c>
      <c r="D357" s="37" t="s">
        <v>2269</v>
      </c>
      <c r="E357" s="37" t="s">
        <v>2270</v>
      </c>
      <c r="F357" s="37" t="s">
        <v>2279</v>
      </c>
      <c r="G357" s="37" t="s">
        <v>2343</v>
      </c>
      <c r="H357" s="37" t="s">
        <v>2343</v>
      </c>
      <c r="I357" s="12" t="s">
        <v>12</v>
      </c>
      <c r="J357" s="13">
        <v>37</v>
      </c>
      <c r="K357" s="12" t="s">
        <v>2274</v>
      </c>
      <c r="L357" s="12" t="s">
        <v>12</v>
      </c>
      <c r="M357" s="12" t="s">
        <v>12</v>
      </c>
      <c r="N357" s="12" t="s">
        <v>12</v>
      </c>
      <c r="O357" s="12" t="s">
        <v>12</v>
      </c>
      <c r="P357" s="12" t="s">
        <v>12</v>
      </c>
      <c r="Q357" s="12" t="s">
        <v>12</v>
      </c>
      <c r="R357" s="12" t="s">
        <v>12</v>
      </c>
      <c r="S357" s="12" t="s">
        <v>12</v>
      </c>
      <c r="T357" s="12" t="s">
        <v>12</v>
      </c>
    </row>
    <row r="358" spans="1:20" ht="15.75" customHeight="1">
      <c r="A358" s="1" t="s">
        <v>2769</v>
      </c>
      <c r="B358" s="1" t="str">
        <f t="shared" ref="B358:C358" si="124">B357</f>
        <v>BFR016</v>
      </c>
      <c r="C358" s="1" t="str">
        <f t="shared" si="124"/>
        <v>BFA146</v>
      </c>
      <c r="D358" s="37" t="s">
        <v>2269</v>
      </c>
      <c r="E358" s="37" t="s">
        <v>2302</v>
      </c>
      <c r="F358" s="37" t="s">
        <v>2311</v>
      </c>
      <c r="G358" s="37" t="s">
        <v>2352</v>
      </c>
      <c r="H358" s="37" t="s">
        <v>2352</v>
      </c>
      <c r="I358" s="12" t="s">
        <v>12</v>
      </c>
      <c r="J358" s="13">
        <v>28</v>
      </c>
      <c r="K358" s="12" t="s">
        <v>2274</v>
      </c>
      <c r="L358" s="12" t="s">
        <v>12</v>
      </c>
      <c r="M358" s="12" t="s">
        <v>12</v>
      </c>
      <c r="N358" s="12" t="s">
        <v>12</v>
      </c>
      <c r="O358" s="12" t="s">
        <v>12</v>
      </c>
      <c r="P358" s="12" t="s">
        <v>12</v>
      </c>
      <c r="Q358" s="12" t="s">
        <v>12</v>
      </c>
      <c r="R358" s="12" t="s">
        <v>12</v>
      </c>
      <c r="S358" s="12" t="s">
        <v>12</v>
      </c>
      <c r="T358" s="12" t="s">
        <v>12</v>
      </c>
    </row>
    <row r="359" spans="1:20" ht="15.75" customHeight="1">
      <c r="A359" s="1" t="s">
        <v>2770</v>
      </c>
      <c r="B359" s="1" t="str">
        <f t="shared" ref="B359:C359" si="125">B358</f>
        <v>BFR016</v>
      </c>
      <c r="C359" s="1" t="str">
        <f t="shared" si="125"/>
        <v>BFA146</v>
      </c>
      <c r="D359" s="37" t="s">
        <v>2269</v>
      </c>
      <c r="E359" s="37" t="s">
        <v>2302</v>
      </c>
      <c r="F359" s="37" t="s">
        <v>2311</v>
      </c>
      <c r="G359" s="37" t="s">
        <v>2771</v>
      </c>
      <c r="H359" s="37" t="s">
        <v>2771</v>
      </c>
      <c r="I359" s="12" t="s">
        <v>12</v>
      </c>
      <c r="J359" s="13">
        <v>15</v>
      </c>
      <c r="K359" s="12" t="s">
        <v>2274</v>
      </c>
      <c r="L359" s="12" t="s">
        <v>12</v>
      </c>
      <c r="M359" s="12" t="s">
        <v>12</v>
      </c>
      <c r="N359" s="12" t="s">
        <v>12</v>
      </c>
      <c r="O359" s="12" t="s">
        <v>12</v>
      </c>
      <c r="P359" s="12" t="s">
        <v>12</v>
      </c>
      <c r="Q359" s="12" t="s">
        <v>12</v>
      </c>
      <c r="R359" s="12" t="s">
        <v>12</v>
      </c>
      <c r="S359" s="12" t="s">
        <v>12</v>
      </c>
      <c r="T359" s="12" t="s">
        <v>12</v>
      </c>
    </row>
    <row r="360" spans="1:20" ht="15.75" customHeight="1">
      <c r="A360" s="1" t="s">
        <v>2772</v>
      </c>
      <c r="B360" s="1" t="str">
        <f t="shared" ref="B360:C360" si="126">B359</f>
        <v>BFR016</v>
      </c>
      <c r="C360" s="1" t="str">
        <f t="shared" si="126"/>
        <v>BFA146</v>
      </c>
      <c r="D360" s="37" t="s">
        <v>2269</v>
      </c>
      <c r="E360" s="37" t="s">
        <v>2270</v>
      </c>
      <c r="F360" s="37" t="s">
        <v>2271</v>
      </c>
      <c r="G360" s="37" t="s">
        <v>2272</v>
      </c>
      <c r="H360" s="37" t="s">
        <v>2272</v>
      </c>
      <c r="I360" s="12" t="s">
        <v>12</v>
      </c>
      <c r="J360" s="13">
        <v>15</v>
      </c>
      <c r="K360" s="12" t="s">
        <v>2274</v>
      </c>
      <c r="L360" s="12" t="s">
        <v>12</v>
      </c>
      <c r="M360" s="12" t="s">
        <v>12</v>
      </c>
      <c r="N360" s="12" t="s">
        <v>12</v>
      </c>
      <c r="O360" s="12" t="s">
        <v>12</v>
      </c>
      <c r="P360" s="12" t="s">
        <v>12</v>
      </c>
      <c r="Q360" s="12" t="s">
        <v>12</v>
      </c>
      <c r="R360" s="12" t="s">
        <v>12</v>
      </c>
      <c r="S360" s="12" t="s">
        <v>12</v>
      </c>
      <c r="T360" s="12" t="s">
        <v>12</v>
      </c>
    </row>
    <row r="361" spans="1:20" ht="15.75" customHeight="1">
      <c r="A361" s="1" t="s">
        <v>2773</v>
      </c>
      <c r="B361" s="1" t="str">
        <f t="shared" ref="B361:C361" si="127">B360</f>
        <v>BFR016</v>
      </c>
      <c r="C361" s="1" t="str">
        <f t="shared" si="127"/>
        <v>BFA146</v>
      </c>
      <c r="D361" s="37" t="s">
        <v>2269</v>
      </c>
      <c r="E361" s="37" t="s">
        <v>2270</v>
      </c>
      <c r="F361" s="37" t="s">
        <v>2279</v>
      </c>
      <c r="G361" s="37" t="s">
        <v>2582</v>
      </c>
      <c r="H361" s="37" t="s">
        <v>2582</v>
      </c>
      <c r="I361" s="12" t="s">
        <v>12</v>
      </c>
      <c r="J361" s="13">
        <v>12</v>
      </c>
      <c r="K361" s="12" t="s">
        <v>2274</v>
      </c>
      <c r="L361" s="12" t="s">
        <v>12</v>
      </c>
      <c r="M361" s="12" t="s">
        <v>12</v>
      </c>
      <c r="N361" s="12" t="s">
        <v>12</v>
      </c>
      <c r="O361" s="12" t="s">
        <v>12</v>
      </c>
      <c r="P361" s="12" t="s">
        <v>12</v>
      </c>
      <c r="Q361" s="12" t="s">
        <v>12</v>
      </c>
      <c r="R361" s="12" t="s">
        <v>12</v>
      </c>
      <c r="S361" s="12" t="s">
        <v>12</v>
      </c>
      <c r="T361" s="12" t="s">
        <v>12</v>
      </c>
    </row>
    <row r="362" spans="1:20" ht="15.75" customHeight="1">
      <c r="A362" s="1" t="s">
        <v>2774</v>
      </c>
      <c r="B362" s="1" t="str">
        <f t="shared" ref="B362:C362" si="128">B361</f>
        <v>BFR016</v>
      </c>
      <c r="C362" s="1" t="str">
        <f t="shared" si="128"/>
        <v>BFA146</v>
      </c>
      <c r="D362" s="37" t="s">
        <v>2269</v>
      </c>
      <c r="E362" s="37" t="s">
        <v>2270</v>
      </c>
      <c r="F362" s="37" t="s">
        <v>2276</v>
      </c>
      <c r="G362" s="37" t="s">
        <v>2775</v>
      </c>
      <c r="H362" s="37" t="s">
        <v>2323</v>
      </c>
      <c r="I362" s="12" t="s">
        <v>12</v>
      </c>
      <c r="J362" s="13">
        <v>12</v>
      </c>
      <c r="K362" s="12" t="s">
        <v>2274</v>
      </c>
      <c r="L362" s="12" t="s">
        <v>12</v>
      </c>
      <c r="M362" s="12" t="s">
        <v>12</v>
      </c>
      <c r="N362" s="12" t="s">
        <v>12</v>
      </c>
      <c r="O362" s="12" t="s">
        <v>12</v>
      </c>
      <c r="P362" s="12" t="s">
        <v>12</v>
      </c>
      <c r="Q362" s="12" t="s">
        <v>12</v>
      </c>
      <c r="R362" s="12" t="s">
        <v>12</v>
      </c>
      <c r="S362" s="12" t="s">
        <v>12</v>
      </c>
      <c r="T362" s="12" t="s">
        <v>12</v>
      </c>
    </row>
    <row r="363" spans="1:20" ht="15.75" customHeight="1">
      <c r="A363" s="1" t="s">
        <v>2776</v>
      </c>
      <c r="B363" s="1" t="str">
        <f t="shared" ref="B363:C363" si="129">B362</f>
        <v>BFR016</v>
      </c>
      <c r="C363" s="1" t="str">
        <f t="shared" si="129"/>
        <v>BFA146</v>
      </c>
      <c r="D363" s="37" t="s">
        <v>2269</v>
      </c>
      <c r="E363" s="37" t="s">
        <v>2270</v>
      </c>
      <c r="F363" s="37" t="s">
        <v>2276</v>
      </c>
      <c r="G363" s="37" t="s">
        <v>2610</v>
      </c>
      <c r="H363" s="37" t="s">
        <v>2610</v>
      </c>
      <c r="I363" s="12" t="s">
        <v>12</v>
      </c>
      <c r="J363" s="13">
        <v>7</v>
      </c>
      <c r="K363" s="12" t="s">
        <v>2274</v>
      </c>
      <c r="L363" s="12" t="s">
        <v>12</v>
      </c>
      <c r="M363" s="12" t="s">
        <v>12</v>
      </c>
      <c r="N363" s="12" t="s">
        <v>12</v>
      </c>
      <c r="O363" s="12" t="s">
        <v>12</v>
      </c>
      <c r="P363" s="12" t="s">
        <v>12</v>
      </c>
      <c r="Q363" s="12" t="s">
        <v>12</v>
      </c>
      <c r="R363" s="12" t="s">
        <v>12</v>
      </c>
      <c r="S363" s="12" t="s">
        <v>12</v>
      </c>
      <c r="T363" s="12" t="s">
        <v>12</v>
      </c>
    </row>
    <row r="364" spans="1:20" ht="15.75" customHeight="1">
      <c r="A364" s="1" t="s">
        <v>2777</v>
      </c>
      <c r="B364" s="1" t="str">
        <f t="shared" ref="B364:C364" si="130">B363</f>
        <v>BFR016</v>
      </c>
      <c r="C364" s="1" t="str">
        <f t="shared" si="130"/>
        <v>BFA146</v>
      </c>
      <c r="D364" s="37" t="s">
        <v>2269</v>
      </c>
      <c r="E364" s="37" t="s">
        <v>2270</v>
      </c>
      <c r="F364" s="37" t="s">
        <v>2369</v>
      </c>
      <c r="G364" s="37" t="s">
        <v>2370</v>
      </c>
      <c r="H364" s="37" t="s">
        <v>2370</v>
      </c>
      <c r="I364" s="12" t="s">
        <v>12</v>
      </c>
      <c r="J364" s="13">
        <v>6</v>
      </c>
      <c r="K364" s="12" t="s">
        <v>2274</v>
      </c>
      <c r="L364" s="12" t="s">
        <v>12</v>
      </c>
      <c r="M364" s="12" t="s">
        <v>12</v>
      </c>
      <c r="N364" s="12" t="s">
        <v>12</v>
      </c>
      <c r="O364" s="12" t="s">
        <v>12</v>
      </c>
      <c r="P364" s="12" t="s">
        <v>12</v>
      </c>
      <c r="Q364" s="12" t="s">
        <v>12</v>
      </c>
      <c r="R364" s="12" t="s">
        <v>12</v>
      </c>
      <c r="S364" s="12" t="s">
        <v>12</v>
      </c>
      <c r="T364" s="12" t="s">
        <v>12</v>
      </c>
    </row>
    <row r="365" spans="1:20" ht="15.75" customHeight="1">
      <c r="A365" s="1" t="s">
        <v>2778</v>
      </c>
      <c r="B365" s="1" t="str">
        <f t="shared" ref="B365:C365" si="131">B364</f>
        <v>BFR016</v>
      </c>
      <c r="C365" s="1" t="str">
        <f t="shared" si="131"/>
        <v>BFA146</v>
      </c>
      <c r="D365" s="37" t="s">
        <v>2269</v>
      </c>
      <c r="E365" s="37" t="s">
        <v>2270</v>
      </c>
      <c r="F365" s="37" t="s">
        <v>2292</v>
      </c>
      <c r="G365" s="37" t="s">
        <v>2406</v>
      </c>
      <c r="H365" s="37" t="s">
        <v>2406</v>
      </c>
      <c r="I365" s="12" t="s">
        <v>12</v>
      </c>
      <c r="J365" s="13">
        <v>6</v>
      </c>
      <c r="K365" s="12" t="s">
        <v>2274</v>
      </c>
      <c r="L365" s="12" t="s">
        <v>12</v>
      </c>
      <c r="M365" s="12" t="s">
        <v>12</v>
      </c>
      <c r="N365" s="12" t="s">
        <v>12</v>
      </c>
      <c r="O365" s="12" t="s">
        <v>12</v>
      </c>
      <c r="P365" s="12" t="s">
        <v>12</v>
      </c>
      <c r="Q365" s="12" t="s">
        <v>12</v>
      </c>
      <c r="R365" s="12" t="s">
        <v>12</v>
      </c>
      <c r="S365" s="12" t="s">
        <v>12</v>
      </c>
      <c r="T365" s="12" t="s">
        <v>12</v>
      </c>
    </row>
    <row r="366" spans="1:20" ht="15.75" customHeight="1">
      <c r="A366" s="1" t="s">
        <v>2779</v>
      </c>
      <c r="B366" s="1" t="str">
        <f t="shared" ref="B366:C366" si="132">B365</f>
        <v>BFR016</v>
      </c>
      <c r="C366" s="1" t="str">
        <f t="shared" si="132"/>
        <v>BFA146</v>
      </c>
      <c r="D366" s="37" t="s">
        <v>2269</v>
      </c>
      <c r="E366" s="37" t="s">
        <v>2302</v>
      </c>
      <c r="F366" s="37" t="s">
        <v>2337</v>
      </c>
      <c r="G366" s="37" t="s">
        <v>2780</v>
      </c>
      <c r="H366" s="37" t="s">
        <v>2780</v>
      </c>
      <c r="I366" s="12" t="s">
        <v>12</v>
      </c>
      <c r="J366" s="13">
        <v>5</v>
      </c>
      <c r="K366" s="12" t="s">
        <v>2274</v>
      </c>
      <c r="L366" s="12" t="s">
        <v>12</v>
      </c>
      <c r="M366" s="12" t="s">
        <v>12</v>
      </c>
      <c r="N366" s="12" t="s">
        <v>12</v>
      </c>
      <c r="O366" s="12" t="s">
        <v>12</v>
      </c>
      <c r="P366" s="12" t="s">
        <v>12</v>
      </c>
      <c r="Q366" s="12" t="s">
        <v>12</v>
      </c>
      <c r="R366" s="12" t="s">
        <v>12</v>
      </c>
      <c r="S366" s="12" t="s">
        <v>12</v>
      </c>
      <c r="T366" s="12" t="s">
        <v>12</v>
      </c>
    </row>
    <row r="367" spans="1:20" ht="15.75" customHeight="1">
      <c r="A367" s="1" t="s">
        <v>2781</v>
      </c>
      <c r="B367" s="1" t="str">
        <f t="shared" ref="B367:C367" si="133">B366</f>
        <v>BFR016</v>
      </c>
      <c r="C367" s="1" t="str">
        <f t="shared" si="133"/>
        <v>BFA146</v>
      </c>
      <c r="D367" s="37" t="s">
        <v>2269</v>
      </c>
      <c r="E367" s="37" t="s">
        <v>2302</v>
      </c>
      <c r="F367" s="37" t="s">
        <v>2311</v>
      </c>
      <c r="G367" s="37" t="s">
        <v>2312</v>
      </c>
      <c r="H367" s="37" t="s">
        <v>2312</v>
      </c>
      <c r="I367" s="12" t="s">
        <v>12</v>
      </c>
      <c r="J367" s="13">
        <v>5</v>
      </c>
      <c r="K367" s="12" t="s">
        <v>2274</v>
      </c>
      <c r="L367" s="12" t="s">
        <v>12</v>
      </c>
      <c r="M367" s="12" t="s">
        <v>12</v>
      </c>
      <c r="N367" s="12" t="s">
        <v>12</v>
      </c>
      <c r="O367" s="12" t="s">
        <v>12</v>
      </c>
      <c r="P367" s="12" t="s">
        <v>12</v>
      </c>
      <c r="Q367" s="12" t="s">
        <v>12</v>
      </c>
      <c r="R367" s="12" t="s">
        <v>12</v>
      </c>
      <c r="S367" s="12" t="s">
        <v>12</v>
      </c>
      <c r="T367" s="12" t="s">
        <v>12</v>
      </c>
    </row>
    <row r="368" spans="1:20" ht="15.75" customHeight="1">
      <c r="A368" s="1" t="s">
        <v>2782</v>
      </c>
      <c r="B368" s="1" t="str">
        <f t="shared" ref="B368:C368" si="134">B367</f>
        <v>BFR016</v>
      </c>
      <c r="C368" s="1" t="str">
        <f t="shared" si="134"/>
        <v>BFA146</v>
      </c>
      <c r="D368" s="37" t="s">
        <v>2269</v>
      </c>
      <c r="E368" s="37" t="s">
        <v>2270</v>
      </c>
      <c r="F368" s="37" t="s">
        <v>2462</v>
      </c>
      <c r="G368" s="37" t="s">
        <v>2463</v>
      </c>
      <c r="H368" s="37" t="s">
        <v>2463</v>
      </c>
      <c r="I368" s="12" t="s">
        <v>12</v>
      </c>
      <c r="J368" s="13">
        <v>3</v>
      </c>
      <c r="K368" s="12" t="s">
        <v>2274</v>
      </c>
      <c r="L368" s="12" t="s">
        <v>12</v>
      </c>
      <c r="M368" s="12" t="s">
        <v>12</v>
      </c>
      <c r="N368" s="12" t="s">
        <v>12</v>
      </c>
      <c r="O368" s="12" t="s">
        <v>12</v>
      </c>
      <c r="P368" s="12" t="s">
        <v>12</v>
      </c>
      <c r="Q368" s="12" t="s">
        <v>12</v>
      </c>
      <c r="R368" s="12" t="s">
        <v>12</v>
      </c>
      <c r="S368" s="12" t="s">
        <v>12</v>
      </c>
      <c r="T368" s="12" t="s">
        <v>12</v>
      </c>
    </row>
    <row r="369" spans="1:20" ht="15.75" customHeight="1">
      <c r="A369" s="1" t="s">
        <v>2783</v>
      </c>
      <c r="B369" s="1" t="str">
        <f t="shared" ref="B369:C369" si="135">B368</f>
        <v>BFR016</v>
      </c>
      <c r="C369" s="1" t="str">
        <f t="shared" si="135"/>
        <v>BFA146</v>
      </c>
      <c r="D369" s="37" t="s">
        <v>2269</v>
      </c>
      <c r="E369" s="37" t="s">
        <v>2270</v>
      </c>
      <c r="F369" s="37" t="s">
        <v>2412</v>
      </c>
      <c r="G369" s="37" t="s">
        <v>2520</v>
      </c>
      <c r="H369" s="37" t="s">
        <v>2520</v>
      </c>
      <c r="I369" s="12" t="s">
        <v>12</v>
      </c>
      <c r="J369" s="13">
        <v>3</v>
      </c>
      <c r="K369" s="12" t="s">
        <v>2274</v>
      </c>
      <c r="L369" s="12" t="s">
        <v>12</v>
      </c>
      <c r="M369" s="12" t="s">
        <v>12</v>
      </c>
      <c r="N369" s="12" t="s">
        <v>12</v>
      </c>
      <c r="O369" s="12" t="s">
        <v>12</v>
      </c>
      <c r="P369" s="12" t="s">
        <v>12</v>
      </c>
      <c r="Q369" s="12" t="s">
        <v>12</v>
      </c>
      <c r="R369" s="12" t="s">
        <v>12</v>
      </c>
      <c r="S369" s="12" t="s">
        <v>12</v>
      </c>
      <c r="T369" s="12" t="s">
        <v>12</v>
      </c>
    </row>
    <row r="370" spans="1:20" ht="15.75" customHeight="1">
      <c r="A370" s="1" t="s">
        <v>2784</v>
      </c>
      <c r="B370" s="1" t="str">
        <f t="shared" ref="B370:C370" si="136">B369</f>
        <v>BFR016</v>
      </c>
      <c r="C370" s="1" t="str">
        <f t="shared" si="136"/>
        <v>BFA146</v>
      </c>
      <c r="D370" s="37" t="s">
        <v>2269</v>
      </c>
      <c r="E370" s="37" t="s">
        <v>2302</v>
      </c>
      <c r="F370" s="37" t="s">
        <v>2311</v>
      </c>
      <c r="G370" s="37" t="s">
        <v>2341</v>
      </c>
      <c r="H370" s="37" t="s">
        <v>2341</v>
      </c>
      <c r="I370" s="12" t="s">
        <v>12</v>
      </c>
      <c r="J370" s="13">
        <v>1</v>
      </c>
      <c r="K370" s="12" t="s">
        <v>2274</v>
      </c>
      <c r="L370" s="12" t="s">
        <v>12</v>
      </c>
      <c r="M370" s="12" t="s">
        <v>12</v>
      </c>
      <c r="N370" s="12" t="s">
        <v>12</v>
      </c>
      <c r="O370" s="12" t="s">
        <v>12</v>
      </c>
      <c r="P370" s="12" t="s">
        <v>12</v>
      </c>
      <c r="Q370" s="12" t="s">
        <v>12</v>
      </c>
      <c r="R370" s="12" t="s">
        <v>12</v>
      </c>
      <c r="S370" s="12" t="s">
        <v>12</v>
      </c>
      <c r="T370" s="12" t="s">
        <v>12</v>
      </c>
    </row>
    <row r="371" spans="1:20" ht="15.75" customHeight="1">
      <c r="A371" s="1" t="s">
        <v>2785</v>
      </c>
      <c r="B371" s="1" t="str">
        <f>'1. BAT-FLY_INTERACTIONS_Referen'!A18</f>
        <v>BFR017</v>
      </c>
      <c r="C371" s="1" t="str">
        <f>'2. BAT-FLY_INTERACTIONS_Site'!A148</f>
        <v>BFA147</v>
      </c>
      <c r="D371" s="37" t="s">
        <v>2269</v>
      </c>
      <c r="E371" s="37" t="s">
        <v>2270</v>
      </c>
      <c r="F371" s="37" t="s">
        <v>2279</v>
      </c>
      <c r="G371" s="37" t="s">
        <v>2280</v>
      </c>
      <c r="H371" s="37" t="s">
        <v>2280</v>
      </c>
      <c r="I371" s="12" t="s">
        <v>12</v>
      </c>
      <c r="J371" s="13">
        <v>69</v>
      </c>
      <c r="K371" s="12" t="s">
        <v>2274</v>
      </c>
      <c r="L371" s="12" t="s">
        <v>12</v>
      </c>
      <c r="M371" s="12" t="s">
        <v>12</v>
      </c>
      <c r="N371" s="12" t="s">
        <v>12</v>
      </c>
      <c r="O371" s="12" t="s">
        <v>12</v>
      </c>
      <c r="P371" s="12" t="s">
        <v>12</v>
      </c>
      <c r="Q371" s="12" t="s">
        <v>12</v>
      </c>
      <c r="R371" s="12" t="s">
        <v>12</v>
      </c>
      <c r="S371" s="12" t="s">
        <v>12</v>
      </c>
      <c r="T371" s="12" t="s">
        <v>12</v>
      </c>
    </row>
    <row r="372" spans="1:20" ht="15.75" customHeight="1">
      <c r="A372" s="1" t="s">
        <v>2786</v>
      </c>
      <c r="B372" s="1" t="str">
        <f t="shared" ref="B372:C372" si="137">B371</f>
        <v>BFR017</v>
      </c>
      <c r="C372" s="1" t="str">
        <f t="shared" si="137"/>
        <v>BFA147</v>
      </c>
      <c r="D372" s="37" t="s">
        <v>2269</v>
      </c>
      <c r="E372" s="37" t="s">
        <v>2270</v>
      </c>
      <c r="F372" s="37" t="s">
        <v>2279</v>
      </c>
      <c r="G372" s="37" t="s">
        <v>2296</v>
      </c>
      <c r="H372" s="37" t="s">
        <v>2296</v>
      </c>
      <c r="I372" s="12" t="s">
        <v>12</v>
      </c>
      <c r="J372" s="13">
        <v>62</v>
      </c>
      <c r="K372" s="12" t="s">
        <v>2274</v>
      </c>
      <c r="L372" s="12" t="s">
        <v>12</v>
      </c>
      <c r="M372" s="12" t="s">
        <v>12</v>
      </c>
      <c r="N372" s="12" t="s">
        <v>12</v>
      </c>
      <c r="O372" s="12" t="s">
        <v>12</v>
      </c>
      <c r="P372" s="12" t="s">
        <v>12</v>
      </c>
      <c r="Q372" s="12" t="s">
        <v>12</v>
      </c>
      <c r="R372" s="12" t="s">
        <v>12</v>
      </c>
      <c r="S372" s="12" t="s">
        <v>12</v>
      </c>
      <c r="T372" s="12" t="s">
        <v>12</v>
      </c>
    </row>
    <row r="373" spans="1:20" ht="15.75" customHeight="1">
      <c r="A373" s="1" t="s">
        <v>2787</v>
      </c>
      <c r="B373" s="1" t="str">
        <f t="shared" ref="B373:C373" si="138">B372</f>
        <v>BFR017</v>
      </c>
      <c r="C373" s="1" t="str">
        <f t="shared" si="138"/>
        <v>BFA147</v>
      </c>
      <c r="D373" s="37" t="s">
        <v>2269</v>
      </c>
      <c r="E373" s="37" t="s">
        <v>2270</v>
      </c>
      <c r="F373" s="37" t="s">
        <v>2282</v>
      </c>
      <c r="G373" s="37" t="s">
        <v>2285</v>
      </c>
      <c r="H373" s="37" t="s">
        <v>2285</v>
      </c>
      <c r="I373" s="12" t="s">
        <v>12</v>
      </c>
      <c r="J373" s="13">
        <v>244</v>
      </c>
      <c r="K373" s="12" t="s">
        <v>2274</v>
      </c>
      <c r="L373" s="12" t="s">
        <v>12</v>
      </c>
      <c r="M373" s="12" t="s">
        <v>12</v>
      </c>
      <c r="N373" s="12" t="s">
        <v>12</v>
      </c>
      <c r="O373" s="12" t="s">
        <v>12</v>
      </c>
      <c r="P373" s="12" t="s">
        <v>12</v>
      </c>
      <c r="Q373" s="12" t="s">
        <v>12</v>
      </c>
      <c r="R373" s="12" t="s">
        <v>12</v>
      </c>
      <c r="S373" s="12" t="s">
        <v>12</v>
      </c>
      <c r="T373" s="12" t="s">
        <v>12</v>
      </c>
    </row>
    <row r="374" spans="1:20" ht="15.75" customHeight="1">
      <c r="A374" s="1" t="s">
        <v>2788</v>
      </c>
      <c r="B374" s="1" t="str">
        <f t="shared" ref="B374:C374" si="139">B373</f>
        <v>BFR017</v>
      </c>
      <c r="C374" s="1" t="str">
        <f t="shared" si="139"/>
        <v>BFA147</v>
      </c>
      <c r="D374" s="37" t="s">
        <v>2269</v>
      </c>
      <c r="E374" s="37" t="s">
        <v>2270</v>
      </c>
      <c r="F374" s="37" t="s">
        <v>2789</v>
      </c>
      <c r="G374" s="37" t="s">
        <v>2790</v>
      </c>
      <c r="H374" s="37" t="s">
        <v>2790</v>
      </c>
      <c r="I374" s="12" t="s">
        <v>12</v>
      </c>
      <c r="J374" s="13">
        <v>1</v>
      </c>
      <c r="K374" s="12" t="s">
        <v>2274</v>
      </c>
      <c r="L374" s="12" t="s">
        <v>12</v>
      </c>
      <c r="M374" s="12" t="s">
        <v>12</v>
      </c>
      <c r="N374" s="12" t="s">
        <v>12</v>
      </c>
      <c r="O374" s="12" t="s">
        <v>12</v>
      </c>
      <c r="P374" s="12" t="s">
        <v>12</v>
      </c>
      <c r="Q374" s="12" t="s">
        <v>12</v>
      </c>
      <c r="R374" s="12" t="s">
        <v>12</v>
      </c>
      <c r="S374" s="12" t="s">
        <v>12</v>
      </c>
      <c r="T374" s="12" t="s">
        <v>12</v>
      </c>
    </row>
    <row r="375" spans="1:20" ht="15.75" customHeight="1">
      <c r="A375" s="1" t="s">
        <v>2791</v>
      </c>
      <c r="B375" s="1" t="str">
        <f t="shared" ref="B375:C375" si="140">B374</f>
        <v>BFR017</v>
      </c>
      <c r="C375" s="1" t="str">
        <f t="shared" si="140"/>
        <v>BFA147</v>
      </c>
      <c r="D375" s="37" t="s">
        <v>2269</v>
      </c>
      <c r="E375" s="37" t="s">
        <v>2270</v>
      </c>
      <c r="F375" s="37" t="s">
        <v>2462</v>
      </c>
      <c r="G375" s="37" t="s">
        <v>2463</v>
      </c>
      <c r="H375" s="37" t="s">
        <v>2463</v>
      </c>
      <c r="I375" s="12" t="s">
        <v>12</v>
      </c>
      <c r="J375" s="13">
        <v>17</v>
      </c>
      <c r="K375" s="12" t="s">
        <v>2274</v>
      </c>
      <c r="L375" s="12" t="s">
        <v>12</v>
      </c>
      <c r="M375" s="12" t="s">
        <v>12</v>
      </c>
      <c r="N375" s="12" t="s">
        <v>12</v>
      </c>
      <c r="O375" s="12" t="s">
        <v>12</v>
      </c>
      <c r="P375" s="12" t="s">
        <v>12</v>
      </c>
      <c r="Q375" s="12" t="s">
        <v>12</v>
      </c>
      <c r="R375" s="12" t="s">
        <v>12</v>
      </c>
      <c r="S375" s="12" t="s">
        <v>12</v>
      </c>
      <c r="T375" s="12" t="s">
        <v>12</v>
      </c>
    </row>
    <row r="376" spans="1:20" ht="15.75" customHeight="1">
      <c r="A376" s="1" t="s">
        <v>2792</v>
      </c>
      <c r="B376" s="1" t="str">
        <f t="shared" ref="B376:C376" si="141">B375</f>
        <v>BFR017</v>
      </c>
      <c r="C376" s="1" t="str">
        <f t="shared" si="141"/>
        <v>BFA147</v>
      </c>
      <c r="D376" s="37" t="s">
        <v>2269</v>
      </c>
      <c r="E376" s="37" t="s">
        <v>2270</v>
      </c>
      <c r="F376" s="37" t="s">
        <v>2377</v>
      </c>
      <c r="G376" s="37" t="s">
        <v>2444</v>
      </c>
      <c r="H376" s="37" t="s">
        <v>2444</v>
      </c>
      <c r="I376" s="12" t="s">
        <v>12</v>
      </c>
      <c r="J376" s="13">
        <v>12</v>
      </c>
      <c r="K376" s="12" t="s">
        <v>2274</v>
      </c>
      <c r="L376" s="12" t="s">
        <v>12</v>
      </c>
      <c r="M376" s="12" t="s">
        <v>12</v>
      </c>
      <c r="N376" s="12" t="s">
        <v>12</v>
      </c>
      <c r="O376" s="12" t="s">
        <v>12</v>
      </c>
      <c r="P376" s="12" t="s">
        <v>12</v>
      </c>
      <c r="Q376" s="12" t="s">
        <v>12</v>
      </c>
      <c r="R376" s="12" t="s">
        <v>12</v>
      </c>
      <c r="S376" s="12" t="s">
        <v>12</v>
      </c>
      <c r="T376" s="12" t="s">
        <v>12</v>
      </c>
    </row>
    <row r="377" spans="1:20" ht="15.75" customHeight="1">
      <c r="A377" s="1" t="s">
        <v>2793</v>
      </c>
      <c r="B377" s="1" t="str">
        <f t="shared" ref="B377:C377" si="142">B376</f>
        <v>BFR017</v>
      </c>
      <c r="C377" s="1" t="str">
        <f t="shared" si="142"/>
        <v>BFA147</v>
      </c>
      <c r="D377" s="37" t="s">
        <v>2269</v>
      </c>
      <c r="E377" s="37" t="s">
        <v>2302</v>
      </c>
      <c r="F377" s="37" t="s">
        <v>2311</v>
      </c>
      <c r="G377" s="37" t="s">
        <v>2523</v>
      </c>
      <c r="H377" s="37" t="s">
        <v>2523</v>
      </c>
      <c r="I377" s="12" t="s">
        <v>12</v>
      </c>
      <c r="J377" s="13">
        <v>2</v>
      </c>
      <c r="K377" s="12" t="s">
        <v>2274</v>
      </c>
      <c r="L377" s="12" t="s">
        <v>12</v>
      </c>
      <c r="M377" s="12" t="s">
        <v>12</v>
      </c>
      <c r="N377" s="12" t="s">
        <v>12</v>
      </c>
      <c r="O377" s="12" t="s">
        <v>12</v>
      </c>
      <c r="P377" s="12" t="s">
        <v>12</v>
      </c>
      <c r="Q377" s="12" t="s">
        <v>12</v>
      </c>
      <c r="R377" s="12" t="s">
        <v>12</v>
      </c>
      <c r="S377" s="12" t="s">
        <v>12</v>
      </c>
      <c r="T377" s="12" t="s">
        <v>12</v>
      </c>
    </row>
    <row r="378" spans="1:20" ht="15.75" customHeight="1">
      <c r="A378" s="1" t="s">
        <v>2794</v>
      </c>
      <c r="B378" s="1" t="str">
        <f t="shared" ref="B378:C378" si="143">B377</f>
        <v>BFR017</v>
      </c>
      <c r="C378" s="1" t="str">
        <f t="shared" si="143"/>
        <v>BFA147</v>
      </c>
      <c r="D378" s="37" t="s">
        <v>2269</v>
      </c>
      <c r="E378" s="37" t="s">
        <v>2302</v>
      </c>
      <c r="F378" s="37" t="s">
        <v>2311</v>
      </c>
      <c r="G378" s="37" t="s">
        <v>2348</v>
      </c>
      <c r="H378" s="37" t="s">
        <v>2348</v>
      </c>
      <c r="I378" s="12" t="s">
        <v>12</v>
      </c>
      <c r="J378" s="13">
        <v>2</v>
      </c>
      <c r="K378" s="12" t="s">
        <v>2274</v>
      </c>
      <c r="L378" s="12" t="s">
        <v>12</v>
      </c>
      <c r="M378" s="12" t="s">
        <v>12</v>
      </c>
      <c r="N378" s="12" t="s">
        <v>12</v>
      </c>
      <c r="O378" s="12" t="s">
        <v>12</v>
      </c>
      <c r="P378" s="12" t="s">
        <v>12</v>
      </c>
      <c r="Q378" s="12" t="s">
        <v>12</v>
      </c>
      <c r="R378" s="12" t="s">
        <v>12</v>
      </c>
      <c r="S378" s="12" t="s">
        <v>12</v>
      </c>
      <c r="T378" s="12" t="s">
        <v>12</v>
      </c>
    </row>
    <row r="379" spans="1:20" ht="15.75" customHeight="1">
      <c r="A379" s="1" t="s">
        <v>2795</v>
      </c>
      <c r="B379" s="1" t="str">
        <f t="shared" ref="B379:C379" si="144">B378</f>
        <v>BFR017</v>
      </c>
      <c r="C379" s="1" t="str">
        <f t="shared" si="144"/>
        <v>BFA147</v>
      </c>
      <c r="D379" s="37" t="s">
        <v>2269</v>
      </c>
      <c r="E379" s="37" t="s">
        <v>2270</v>
      </c>
      <c r="F379" s="37" t="s">
        <v>2287</v>
      </c>
      <c r="G379" s="37" t="s">
        <v>2288</v>
      </c>
      <c r="H379" s="37" t="s">
        <v>2288</v>
      </c>
      <c r="I379" s="12" t="s">
        <v>12</v>
      </c>
      <c r="J379" s="13">
        <v>1</v>
      </c>
      <c r="K379" s="12" t="s">
        <v>2274</v>
      </c>
      <c r="L379" s="12" t="s">
        <v>12</v>
      </c>
      <c r="M379" s="12" t="s">
        <v>12</v>
      </c>
      <c r="N379" s="12" t="s">
        <v>12</v>
      </c>
      <c r="O379" s="12" t="s">
        <v>12</v>
      </c>
      <c r="P379" s="12" t="s">
        <v>12</v>
      </c>
      <c r="Q379" s="12" t="s">
        <v>12</v>
      </c>
      <c r="R379" s="12" t="s">
        <v>12</v>
      </c>
      <c r="S379" s="12" t="s">
        <v>12</v>
      </c>
      <c r="T379" s="12" t="s">
        <v>12</v>
      </c>
    </row>
    <row r="380" spans="1:20" ht="15.75" customHeight="1">
      <c r="A380" s="1" t="s">
        <v>2796</v>
      </c>
      <c r="B380" s="1" t="str">
        <f t="shared" ref="B380:C380" si="145">B379</f>
        <v>BFR017</v>
      </c>
      <c r="C380" s="1" t="str">
        <f t="shared" si="145"/>
        <v>BFA147</v>
      </c>
      <c r="D380" s="37" t="s">
        <v>2269</v>
      </c>
      <c r="E380" s="37" t="s">
        <v>2270</v>
      </c>
      <c r="F380" s="37" t="s">
        <v>2412</v>
      </c>
      <c r="G380" s="37" t="s">
        <v>2520</v>
      </c>
      <c r="H380" s="37" t="s">
        <v>2520</v>
      </c>
      <c r="I380" s="12" t="s">
        <v>12</v>
      </c>
      <c r="J380" s="13">
        <v>4</v>
      </c>
      <c r="K380" s="12" t="s">
        <v>2274</v>
      </c>
      <c r="L380" s="12" t="s">
        <v>12</v>
      </c>
      <c r="M380" s="12" t="s">
        <v>12</v>
      </c>
      <c r="N380" s="12" t="s">
        <v>12</v>
      </c>
      <c r="O380" s="12" t="s">
        <v>12</v>
      </c>
      <c r="P380" s="12" t="s">
        <v>12</v>
      </c>
      <c r="Q380" s="12" t="s">
        <v>12</v>
      </c>
      <c r="R380" s="12" t="s">
        <v>12</v>
      </c>
      <c r="S380" s="12" t="s">
        <v>12</v>
      </c>
      <c r="T380" s="12" t="s">
        <v>12</v>
      </c>
    </row>
    <row r="381" spans="1:20" ht="15.75" customHeight="1">
      <c r="A381" s="1" t="s">
        <v>2797</v>
      </c>
      <c r="B381" s="1" t="str">
        <f t="shared" ref="B381:C381" si="146">B380</f>
        <v>BFR017</v>
      </c>
      <c r="C381" s="1" t="str">
        <f t="shared" si="146"/>
        <v>BFA147</v>
      </c>
      <c r="D381" s="37" t="s">
        <v>2269</v>
      </c>
      <c r="E381" s="37" t="s">
        <v>2270</v>
      </c>
      <c r="F381" s="37" t="s">
        <v>2292</v>
      </c>
      <c r="G381" s="37" t="s">
        <v>2293</v>
      </c>
      <c r="H381" s="37" t="s">
        <v>2293</v>
      </c>
      <c r="I381" s="12" t="s">
        <v>12</v>
      </c>
      <c r="J381" s="13">
        <v>7</v>
      </c>
      <c r="K381" s="12" t="s">
        <v>2274</v>
      </c>
      <c r="L381" s="12" t="s">
        <v>12</v>
      </c>
      <c r="M381" s="12" t="s">
        <v>12</v>
      </c>
      <c r="N381" s="12" t="s">
        <v>12</v>
      </c>
      <c r="O381" s="12" t="s">
        <v>12</v>
      </c>
      <c r="P381" s="12" t="s">
        <v>12</v>
      </c>
      <c r="Q381" s="12" t="s">
        <v>12</v>
      </c>
      <c r="R381" s="12" t="s">
        <v>12</v>
      </c>
      <c r="S381" s="12" t="s">
        <v>12</v>
      </c>
      <c r="T381" s="12" t="s">
        <v>12</v>
      </c>
    </row>
    <row r="382" spans="1:20" ht="15.75" customHeight="1">
      <c r="A382" s="1" t="s">
        <v>2798</v>
      </c>
      <c r="B382" s="1" t="str">
        <f>'2. BAT-FLY_INTERACTIONS_Site'!B149</f>
        <v>BFR018</v>
      </c>
      <c r="C382" s="1" t="str">
        <f>'2. BAT-FLY_INTERACTIONS_Site'!A149</f>
        <v>BFA148</v>
      </c>
      <c r="D382" s="37" t="s">
        <v>2269</v>
      </c>
      <c r="E382" s="37" t="s">
        <v>2270</v>
      </c>
      <c r="F382" s="37" t="s">
        <v>2279</v>
      </c>
      <c r="G382" s="37" t="s">
        <v>2280</v>
      </c>
      <c r="H382" s="37" t="s">
        <v>2280</v>
      </c>
      <c r="I382" s="12" t="s">
        <v>12</v>
      </c>
      <c r="J382" s="13">
        <v>25</v>
      </c>
      <c r="K382" s="12" t="s">
        <v>2274</v>
      </c>
      <c r="L382" s="12" t="s">
        <v>12</v>
      </c>
      <c r="M382" s="12" t="s">
        <v>12</v>
      </c>
      <c r="N382" s="12" t="s">
        <v>12</v>
      </c>
      <c r="O382" s="12" t="s">
        <v>12</v>
      </c>
      <c r="P382" s="12" t="s">
        <v>12</v>
      </c>
      <c r="Q382" s="12" t="s">
        <v>12</v>
      </c>
      <c r="R382" s="12" t="s">
        <v>12</v>
      </c>
      <c r="S382" s="12" t="s">
        <v>12</v>
      </c>
      <c r="T382" s="12" t="s">
        <v>12</v>
      </c>
    </row>
    <row r="383" spans="1:20" ht="15.75" customHeight="1">
      <c r="A383" s="1" t="s">
        <v>2799</v>
      </c>
      <c r="B383" s="1" t="str">
        <f t="shared" ref="B383:C383" si="147">B382</f>
        <v>BFR018</v>
      </c>
      <c r="C383" s="1" t="str">
        <f t="shared" si="147"/>
        <v>BFA148</v>
      </c>
      <c r="D383" s="37" t="s">
        <v>2269</v>
      </c>
      <c r="E383" s="37" t="s">
        <v>2270</v>
      </c>
      <c r="F383" s="37" t="s">
        <v>2279</v>
      </c>
      <c r="G383" s="37" t="s">
        <v>2296</v>
      </c>
      <c r="H383" s="37" t="s">
        <v>2296</v>
      </c>
      <c r="I383" s="12" t="s">
        <v>12</v>
      </c>
      <c r="J383" s="13">
        <v>12</v>
      </c>
      <c r="K383" s="12" t="s">
        <v>2274</v>
      </c>
      <c r="L383" s="12" t="s">
        <v>12</v>
      </c>
      <c r="M383" s="12" t="s">
        <v>12</v>
      </c>
      <c r="N383" s="12" t="s">
        <v>12</v>
      </c>
      <c r="O383" s="12" t="s">
        <v>12</v>
      </c>
      <c r="P383" s="12" t="s">
        <v>12</v>
      </c>
      <c r="Q383" s="12" t="s">
        <v>12</v>
      </c>
      <c r="R383" s="12" t="s">
        <v>12</v>
      </c>
      <c r="S383" s="12" t="s">
        <v>12</v>
      </c>
      <c r="T383" s="12" t="s">
        <v>12</v>
      </c>
    </row>
    <row r="384" spans="1:20" ht="15.75" customHeight="1">
      <c r="A384" s="1" t="s">
        <v>2800</v>
      </c>
      <c r="B384" s="1" t="str">
        <f t="shared" ref="B384:C384" si="148">B383</f>
        <v>BFR018</v>
      </c>
      <c r="C384" s="1" t="str">
        <f t="shared" si="148"/>
        <v>BFA148</v>
      </c>
      <c r="D384" s="37" t="s">
        <v>2269</v>
      </c>
      <c r="E384" s="37" t="s">
        <v>2270</v>
      </c>
      <c r="F384" s="37" t="s">
        <v>2282</v>
      </c>
      <c r="G384" s="37" t="s">
        <v>2285</v>
      </c>
      <c r="H384" s="37" t="s">
        <v>2285</v>
      </c>
      <c r="I384" s="12" t="s">
        <v>12</v>
      </c>
      <c r="J384" s="13">
        <v>23</v>
      </c>
      <c r="K384" s="12" t="s">
        <v>2274</v>
      </c>
      <c r="L384" s="12" t="s">
        <v>12</v>
      </c>
      <c r="M384" s="12" t="s">
        <v>12</v>
      </c>
      <c r="N384" s="12" t="s">
        <v>12</v>
      </c>
      <c r="O384" s="12" t="s">
        <v>12</v>
      </c>
      <c r="P384" s="12" t="s">
        <v>12</v>
      </c>
      <c r="Q384" s="12" t="s">
        <v>12</v>
      </c>
      <c r="R384" s="12" t="s">
        <v>12</v>
      </c>
      <c r="S384" s="12" t="s">
        <v>12</v>
      </c>
      <c r="T384" s="12" t="s">
        <v>12</v>
      </c>
    </row>
    <row r="385" spans="1:20" ht="15.75" customHeight="1">
      <c r="A385" s="1" t="s">
        <v>2801</v>
      </c>
      <c r="B385" s="1" t="str">
        <f t="shared" ref="B385:C385" si="149">B384</f>
        <v>BFR018</v>
      </c>
      <c r="C385" s="1" t="str">
        <f t="shared" si="149"/>
        <v>BFA148</v>
      </c>
      <c r="D385" s="37" t="s">
        <v>2269</v>
      </c>
      <c r="E385" s="37" t="s">
        <v>2270</v>
      </c>
      <c r="F385" s="37" t="s">
        <v>2287</v>
      </c>
      <c r="G385" s="37" t="s">
        <v>2288</v>
      </c>
      <c r="H385" s="37" t="s">
        <v>2288</v>
      </c>
      <c r="I385" s="12" t="s">
        <v>12</v>
      </c>
      <c r="J385" s="13">
        <v>36</v>
      </c>
      <c r="K385" s="12" t="s">
        <v>2274</v>
      </c>
      <c r="L385" s="12" t="s">
        <v>12</v>
      </c>
      <c r="M385" s="12" t="s">
        <v>12</v>
      </c>
      <c r="N385" s="12" t="s">
        <v>12</v>
      </c>
      <c r="O385" s="12" t="s">
        <v>12</v>
      </c>
      <c r="P385" s="12" t="s">
        <v>12</v>
      </c>
      <c r="Q385" s="12" t="s">
        <v>12</v>
      </c>
      <c r="R385" s="12" t="s">
        <v>12</v>
      </c>
      <c r="S385" s="12" t="s">
        <v>12</v>
      </c>
      <c r="T385" s="12" t="s">
        <v>12</v>
      </c>
    </row>
    <row r="386" spans="1:20" ht="15.75" customHeight="1">
      <c r="A386" s="1" t="s">
        <v>2802</v>
      </c>
      <c r="B386" s="1" t="str">
        <f t="shared" ref="B386:C386" si="150">B385</f>
        <v>BFR018</v>
      </c>
      <c r="C386" s="1" t="str">
        <f t="shared" si="150"/>
        <v>BFA148</v>
      </c>
      <c r="D386" s="37" t="s">
        <v>2269</v>
      </c>
      <c r="E386" s="37" t="s">
        <v>2270</v>
      </c>
      <c r="F386" s="37" t="s">
        <v>2412</v>
      </c>
      <c r="G386" s="37" t="s">
        <v>2520</v>
      </c>
      <c r="H386" s="37" t="s">
        <v>2520</v>
      </c>
      <c r="I386" s="12" t="s">
        <v>12</v>
      </c>
      <c r="J386" s="13">
        <v>5</v>
      </c>
      <c r="K386" s="12" t="s">
        <v>2274</v>
      </c>
      <c r="L386" s="12" t="s">
        <v>12</v>
      </c>
      <c r="M386" s="12" t="s">
        <v>12</v>
      </c>
      <c r="N386" s="12" t="s">
        <v>12</v>
      </c>
      <c r="O386" s="12" t="s">
        <v>12</v>
      </c>
      <c r="P386" s="12" t="s">
        <v>12</v>
      </c>
      <c r="Q386" s="12" t="s">
        <v>12</v>
      </c>
      <c r="R386" s="12" t="s">
        <v>12</v>
      </c>
      <c r="S386" s="12" t="s">
        <v>12</v>
      </c>
      <c r="T386" s="12" t="s">
        <v>12</v>
      </c>
    </row>
    <row r="387" spans="1:20" ht="15.75" customHeight="1">
      <c r="A387" s="1" t="s">
        <v>2803</v>
      </c>
      <c r="B387" s="1" t="str">
        <f t="shared" ref="B387:B396" si="151">B386</f>
        <v>BFR018</v>
      </c>
      <c r="C387" s="1" t="str">
        <f>'2. BAT-FLY_INTERACTIONS_Site'!A150</f>
        <v>BFA149</v>
      </c>
      <c r="D387" s="37" t="s">
        <v>2269</v>
      </c>
      <c r="E387" s="37" t="s">
        <v>2270</v>
      </c>
      <c r="F387" s="37" t="s">
        <v>2279</v>
      </c>
      <c r="G387" s="37" t="s">
        <v>2280</v>
      </c>
      <c r="H387" s="37" t="s">
        <v>2280</v>
      </c>
      <c r="I387" s="12" t="s">
        <v>12</v>
      </c>
      <c r="J387" s="13">
        <v>42</v>
      </c>
      <c r="K387" s="12" t="s">
        <v>2274</v>
      </c>
      <c r="L387" s="12" t="s">
        <v>12</v>
      </c>
      <c r="M387" s="12" t="s">
        <v>12</v>
      </c>
      <c r="N387" s="12" t="s">
        <v>12</v>
      </c>
      <c r="O387" s="12" t="s">
        <v>12</v>
      </c>
      <c r="P387" s="12" t="s">
        <v>12</v>
      </c>
      <c r="Q387" s="12" t="s">
        <v>12</v>
      </c>
      <c r="R387" s="12" t="s">
        <v>12</v>
      </c>
      <c r="S387" s="12" t="s">
        <v>12</v>
      </c>
      <c r="T387" s="12" t="s">
        <v>12</v>
      </c>
    </row>
    <row r="388" spans="1:20" ht="15.75" customHeight="1">
      <c r="A388" s="1" t="s">
        <v>2804</v>
      </c>
      <c r="B388" s="1" t="str">
        <f t="shared" si="151"/>
        <v>BFR018</v>
      </c>
      <c r="C388" s="1" t="str">
        <f t="shared" ref="C388:C396" si="152">C387</f>
        <v>BFA149</v>
      </c>
      <c r="D388" s="37" t="s">
        <v>2269</v>
      </c>
      <c r="E388" s="37" t="s">
        <v>2270</v>
      </c>
      <c r="F388" s="37" t="s">
        <v>2279</v>
      </c>
      <c r="G388" s="37" t="s">
        <v>2296</v>
      </c>
      <c r="H388" s="37" t="s">
        <v>2296</v>
      </c>
      <c r="I388" s="12" t="s">
        <v>12</v>
      </c>
      <c r="J388" s="13">
        <v>15</v>
      </c>
      <c r="K388" s="12" t="s">
        <v>2274</v>
      </c>
      <c r="L388" s="12" t="s">
        <v>12</v>
      </c>
      <c r="M388" s="12" t="s">
        <v>12</v>
      </c>
      <c r="N388" s="12" t="s">
        <v>12</v>
      </c>
      <c r="O388" s="12" t="s">
        <v>12</v>
      </c>
      <c r="P388" s="12" t="s">
        <v>12</v>
      </c>
      <c r="Q388" s="12" t="s">
        <v>12</v>
      </c>
      <c r="R388" s="12" t="s">
        <v>12</v>
      </c>
      <c r="S388" s="12" t="s">
        <v>12</v>
      </c>
      <c r="T388" s="12" t="s">
        <v>12</v>
      </c>
    </row>
    <row r="389" spans="1:20" ht="15.75" customHeight="1">
      <c r="A389" s="1" t="s">
        <v>2805</v>
      </c>
      <c r="B389" s="1" t="str">
        <f t="shared" si="151"/>
        <v>BFR018</v>
      </c>
      <c r="C389" s="1" t="str">
        <f t="shared" si="152"/>
        <v>BFA149</v>
      </c>
      <c r="D389" s="37" t="s">
        <v>2269</v>
      </c>
      <c r="E389" s="37" t="s">
        <v>2270</v>
      </c>
      <c r="F389" s="37" t="s">
        <v>2282</v>
      </c>
      <c r="G389" s="37" t="s">
        <v>2285</v>
      </c>
      <c r="H389" s="37" t="s">
        <v>2285</v>
      </c>
      <c r="I389" s="12" t="s">
        <v>12</v>
      </c>
      <c r="J389" s="13">
        <v>84</v>
      </c>
      <c r="K389" s="12" t="s">
        <v>2274</v>
      </c>
      <c r="L389" s="12" t="s">
        <v>12</v>
      </c>
      <c r="M389" s="12" t="s">
        <v>12</v>
      </c>
      <c r="N389" s="12" t="s">
        <v>12</v>
      </c>
      <c r="O389" s="12" t="s">
        <v>12</v>
      </c>
      <c r="P389" s="12" t="s">
        <v>12</v>
      </c>
      <c r="Q389" s="12" t="s">
        <v>12</v>
      </c>
      <c r="R389" s="12" t="s">
        <v>12</v>
      </c>
      <c r="S389" s="12" t="s">
        <v>12</v>
      </c>
      <c r="T389" s="12" t="s">
        <v>12</v>
      </c>
    </row>
    <row r="390" spans="1:20" ht="15.75" customHeight="1">
      <c r="A390" s="1" t="s">
        <v>2806</v>
      </c>
      <c r="B390" s="1" t="str">
        <f t="shared" si="151"/>
        <v>BFR018</v>
      </c>
      <c r="C390" s="1" t="str">
        <f t="shared" si="152"/>
        <v>BFA149</v>
      </c>
      <c r="D390" s="37" t="s">
        <v>2269</v>
      </c>
      <c r="E390" s="37" t="s">
        <v>2270</v>
      </c>
      <c r="F390" s="37" t="s">
        <v>2377</v>
      </c>
      <c r="G390" s="37" t="s">
        <v>2444</v>
      </c>
      <c r="H390" s="37" t="s">
        <v>2444</v>
      </c>
      <c r="I390" s="12" t="s">
        <v>12</v>
      </c>
      <c r="J390" s="13">
        <v>1</v>
      </c>
      <c r="K390" s="12" t="s">
        <v>2274</v>
      </c>
      <c r="L390" s="12" t="s">
        <v>12</v>
      </c>
      <c r="M390" s="12" t="s">
        <v>12</v>
      </c>
      <c r="N390" s="12" t="s">
        <v>12</v>
      </c>
      <c r="O390" s="12" t="s">
        <v>12</v>
      </c>
      <c r="P390" s="12" t="s">
        <v>12</v>
      </c>
      <c r="Q390" s="12" t="s">
        <v>12</v>
      </c>
      <c r="R390" s="12" t="s">
        <v>12</v>
      </c>
      <c r="S390" s="12" t="s">
        <v>12</v>
      </c>
      <c r="T390" s="12" t="s">
        <v>12</v>
      </c>
    </row>
    <row r="391" spans="1:20" ht="15.75" customHeight="1">
      <c r="A391" s="1" t="s">
        <v>2807</v>
      </c>
      <c r="B391" s="1" t="str">
        <f t="shared" si="151"/>
        <v>BFR018</v>
      </c>
      <c r="C391" s="1" t="str">
        <f t="shared" si="152"/>
        <v>BFA149</v>
      </c>
      <c r="D391" s="37" t="s">
        <v>2269</v>
      </c>
      <c r="E391" s="37" t="s">
        <v>2302</v>
      </c>
      <c r="F391" s="37" t="s">
        <v>2311</v>
      </c>
      <c r="G391" s="37" t="s">
        <v>2523</v>
      </c>
      <c r="H391" s="37" t="s">
        <v>2523</v>
      </c>
      <c r="I391" s="12" t="s">
        <v>12</v>
      </c>
      <c r="J391" s="13">
        <v>5</v>
      </c>
      <c r="K391" s="12" t="s">
        <v>2274</v>
      </c>
      <c r="L391" s="12" t="s">
        <v>12</v>
      </c>
      <c r="M391" s="12" t="s">
        <v>12</v>
      </c>
      <c r="N391" s="12" t="s">
        <v>12</v>
      </c>
      <c r="O391" s="12" t="s">
        <v>12</v>
      </c>
      <c r="P391" s="12" t="s">
        <v>12</v>
      </c>
      <c r="Q391" s="12" t="s">
        <v>12</v>
      </c>
      <c r="R391" s="12" t="s">
        <v>12</v>
      </c>
      <c r="S391" s="12" t="s">
        <v>12</v>
      </c>
      <c r="T391" s="12" t="s">
        <v>12</v>
      </c>
    </row>
    <row r="392" spans="1:20" ht="15.75" customHeight="1">
      <c r="A392" s="1" t="s">
        <v>2808</v>
      </c>
      <c r="B392" s="1" t="str">
        <f t="shared" si="151"/>
        <v>BFR018</v>
      </c>
      <c r="C392" s="1" t="str">
        <f t="shared" si="152"/>
        <v>BFA149</v>
      </c>
      <c r="D392" s="37" t="s">
        <v>2269</v>
      </c>
      <c r="E392" s="37" t="s">
        <v>2270</v>
      </c>
      <c r="F392" s="37" t="s">
        <v>2287</v>
      </c>
      <c r="G392" s="37" t="s">
        <v>2288</v>
      </c>
      <c r="H392" s="37" t="s">
        <v>2288</v>
      </c>
      <c r="I392" s="12" t="s">
        <v>12</v>
      </c>
      <c r="J392" s="13">
        <v>2</v>
      </c>
      <c r="K392" s="12" t="s">
        <v>2274</v>
      </c>
      <c r="L392" s="12" t="s">
        <v>12</v>
      </c>
      <c r="M392" s="12" t="s">
        <v>12</v>
      </c>
      <c r="N392" s="12" t="s">
        <v>12</v>
      </c>
      <c r="O392" s="12" t="s">
        <v>12</v>
      </c>
      <c r="P392" s="12" t="s">
        <v>12</v>
      </c>
      <c r="Q392" s="12" t="s">
        <v>12</v>
      </c>
      <c r="R392" s="12" t="s">
        <v>12</v>
      </c>
      <c r="S392" s="12" t="s">
        <v>12</v>
      </c>
      <c r="T392" s="12" t="s">
        <v>12</v>
      </c>
    </row>
    <row r="393" spans="1:20" ht="15.75" customHeight="1">
      <c r="A393" s="1" t="s">
        <v>2809</v>
      </c>
      <c r="B393" s="1" t="str">
        <f t="shared" si="151"/>
        <v>BFR018</v>
      </c>
      <c r="C393" s="1" t="str">
        <f t="shared" si="152"/>
        <v>BFA149</v>
      </c>
      <c r="D393" s="37" t="s">
        <v>2269</v>
      </c>
      <c r="E393" s="37" t="s">
        <v>2270</v>
      </c>
      <c r="F393" s="37" t="s">
        <v>2412</v>
      </c>
      <c r="G393" s="37" t="s">
        <v>2520</v>
      </c>
      <c r="H393" s="37" t="s">
        <v>2520</v>
      </c>
      <c r="I393" s="12" t="s">
        <v>12</v>
      </c>
      <c r="J393" s="13">
        <v>8</v>
      </c>
      <c r="K393" s="12" t="s">
        <v>2274</v>
      </c>
      <c r="L393" s="12" t="s">
        <v>12</v>
      </c>
      <c r="M393" s="12" t="s">
        <v>12</v>
      </c>
      <c r="N393" s="12" t="s">
        <v>12</v>
      </c>
      <c r="O393" s="12" t="s">
        <v>12</v>
      </c>
      <c r="P393" s="12" t="s">
        <v>12</v>
      </c>
      <c r="Q393" s="12" t="s">
        <v>12</v>
      </c>
      <c r="R393" s="12" t="s">
        <v>12</v>
      </c>
      <c r="S393" s="12" t="s">
        <v>12</v>
      </c>
      <c r="T393" s="12" t="s">
        <v>12</v>
      </c>
    </row>
    <row r="394" spans="1:20" ht="15.75" customHeight="1">
      <c r="A394" s="1" t="s">
        <v>2810</v>
      </c>
      <c r="B394" s="1" t="str">
        <f t="shared" si="151"/>
        <v>BFR018</v>
      </c>
      <c r="C394" s="1" t="str">
        <f t="shared" si="152"/>
        <v>BFA149</v>
      </c>
      <c r="D394" s="37" t="s">
        <v>2269</v>
      </c>
      <c r="E394" s="37" t="s">
        <v>2270</v>
      </c>
      <c r="F394" s="37" t="s">
        <v>2292</v>
      </c>
      <c r="G394" s="37" t="s">
        <v>2293</v>
      </c>
      <c r="H394" s="37" t="s">
        <v>2293</v>
      </c>
      <c r="I394" s="12" t="s">
        <v>12</v>
      </c>
      <c r="J394" s="13">
        <v>4</v>
      </c>
      <c r="K394" s="12" t="s">
        <v>2274</v>
      </c>
      <c r="L394" s="12" t="s">
        <v>12</v>
      </c>
      <c r="M394" s="12" t="s">
        <v>12</v>
      </c>
      <c r="N394" s="12" t="s">
        <v>12</v>
      </c>
      <c r="O394" s="12" t="s">
        <v>12</v>
      </c>
      <c r="P394" s="12" t="s">
        <v>12</v>
      </c>
      <c r="Q394" s="12" t="s">
        <v>12</v>
      </c>
      <c r="R394" s="12" t="s">
        <v>12</v>
      </c>
      <c r="S394" s="12" t="s">
        <v>12</v>
      </c>
      <c r="T394" s="12" t="s">
        <v>12</v>
      </c>
    </row>
    <row r="395" spans="1:20" ht="15.75" customHeight="1">
      <c r="A395" s="1" t="s">
        <v>2811</v>
      </c>
      <c r="B395" s="1" t="str">
        <f t="shared" si="151"/>
        <v>BFR018</v>
      </c>
      <c r="C395" s="1" t="str">
        <f t="shared" si="152"/>
        <v>BFA149</v>
      </c>
      <c r="D395" s="37" t="s">
        <v>2269</v>
      </c>
      <c r="E395" s="37" t="s">
        <v>2270</v>
      </c>
      <c r="F395" s="37" t="s">
        <v>2362</v>
      </c>
      <c r="G395" s="37" t="s">
        <v>2363</v>
      </c>
      <c r="H395" s="37" t="s">
        <v>2363</v>
      </c>
      <c r="I395" s="12" t="s">
        <v>12</v>
      </c>
      <c r="J395" s="13">
        <v>3</v>
      </c>
      <c r="K395" s="12" t="s">
        <v>2274</v>
      </c>
      <c r="L395" s="12" t="s">
        <v>12</v>
      </c>
      <c r="M395" s="12" t="s">
        <v>12</v>
      </c>
      <c r="N395" s="12" t="s">
        <v>12</v>
      </c>
      <c r="O395" s="12" t="s">
        <v>12</v>
      </c>
      <c r="P395" s="12" t="s">
        <v>12</v>
      </c>
      <c r="Q395" s="12" t="s">
        <v>12</v>
      </c>
      <c r="R395" s="12" t="s">
        <v>12</v>
      </c>
      <c r="S395" s="12" t="s">
        <v>12</v>
      </c>
      <c r="T395" s="12" t="s">
        <v>12</v>
      </c>
    </row>
    <row r="396" spans="1:20" ht="15.75" customHeight="1">
      <c r="A396" s="1" t="s">
        <v>2812</v>
      </c>
      <c r="B396" s="1" t="str">
        <f t="shared" si="151"/>
        <v>BFR018</v>
      </c>
      <c r="C396" s="1" t="str">
        <f t="shared" si="152"/>
        <v>BFA149</v>
      </c>
      <c r="D396" s="37" t="s">
        <v>2269</v>
      </c>
      <c r="E396" s="37" t="s">
        <v>2270</v>
      </c>
      <c r="F396" s="37" t="s">
        <v>2486</v>
      </c>
      <c r="G396" s="37" t="s">
        <v>2487</v>
      </c>
      <c r="H396" s="37" t="s">
        <v>2487</v>
      </c>
      <c r="I396" s="12" t="s">
        <v>12</v>
      </c>
      <c r="J396" s="13">
        <v>8</v>
      </c>
      <c r="K396" s="12" t="s">
        <v>2274</v>
      </c>
      <c r="L396" s="12" t="s">
        <v>12</v>
      </c>
      <c r="M396" s="12" t="s">
        <v>12</v>
      </c>
      <c r="N396" s="12" t="s">
        <v>12</v>
      </c>
      <c r="O396" s="12" t="s">
        <v>12</v>
      </c>
      <c r="P396" s="12" t="s">
        <v>12</v>
      </c>
      <c r="Q396" s="12" t="s">
        <v>12</v>
      </c>
      <c r="R396" s="12" t="s">
        <v>12</v>
      </c>
      <c r="S396" s="12" t="s">
        <v>12</v>
      </c>
      <c r="T396" s="12" t="s">
        <v>12</v>
      </c>
    </row>
    <row r="397" spans="1:20" ht="15.75" customHeight="1">
      <c r="A397" s="1" t="s">
        <v>2813</v>
      </c>
      <c r="B397" s="1" t="str">
        <f>'1. BAT-FLY_INTERACTIONS_Referen'!A20</f>
        <v>BFR019</v>
      </c>
      <c r="C397" s="1" t="str">
        <f>'2. BAT-FLY_INTERACTIONS_Site'!A151</f>
        <v>BFA150</v>
      </c>
      <c r="D397" s="37" t="s">
        <v>2269</v>
      </c>
      <c r="E397" s="37" t="s">
        <v>2270</v>
      </c>
      <c r="F397" s="37" t="s">
        <v>2279</v>
      </c>
      <c r="G397" s="37" t="s">
        <v>2814</v>
      </c>
      <c r="H397" s="37" t="s">
        <v>2814</v>
      </c>
      <c r="I397" s="12" t="s">
        <v>12</v>
      </c>
      <c r="J397" s="13">
        <v>431</v>
      </c>
      <c r="K397" s="12" t="s">
        <v>2274</v>
      </c>
      <c r="L397" s="12" t="s">
        <v>12</v>
      </c>
      <c r="M397" s="12" t="s">
        <v>12</v>
      </c>
      <c r="N397" s="12" t="s">
        <v>12</v>
      </c>
      <c r="O397" s="12" t="s">
        <v>12</v>
      </c>
      <c r="P397" s="12" t="s">
        <v>12</v>
      </c>
      <c r="Q397" s="12" t="s">
        <v>12</v>
      </c>
      <c r="R397" s="12" t="s">
        <v>12</v>
      </c>
      <c r="S397" s="12" t="s">
        <v>12</v>
      </c>
      <c r="T397" s="12" t="s">
        <v>12</v>
      </c>
    </row>
    <row r="398" spans="1:20" ht="15.75" customHeight="1">
      <c r="A398" s="1" t="s">
        <v>2815</v>
      </c>
      <c r="B398" s="1" t="str">
        <f t="shared" ref="B398:C398" si="153">B397</f>
        <v>BFR019</v>
      </c>
      <c r="C398" s="1" t="str">
        <f t="shared" si="153"/>
        <v>BFA150</v>
      </c>
      <c r="D398" s="37" t="s">
        <v>2269</v>
      </c>
      <c r="E398" s="37" t="s">
        <v>2270</v>
      </c>
      <c r="F398" s="37" t="s">
        <v>2271</v>
      </c>
      <c r="G398" s="37" t="s">
        <v>2272</v>
      </c>
      <c r="H398" s="37" t="s">
        <v>2272</v>
      </c>
      <c r="I398" s="12" t="s">
        <v>12</v>
      </c>
      <c r="J398" s="13">
        <v>78</v>
      </c>
      <c r="K398" s="12" t="s">
        <v>2274</v>
      </c>
      <c r="L398" s="12" t="s">
        <v>12</v>
      </c>
      <c r="M398" s="12" t="s">
        <v>12</v>
      </c>
      <c r="N398" s="12" t="s">
        <v>12</v>
      </c>
      <c r="O398" s="12" t="s">
        <v>12</v>
      </c>
      <c r="P398" s="12" t="s">
        <v>12</v>
      </c>
      <c r="Q398" s="12" t="s">
        <v>12</v>
      </c>
      <c r="R398" s="12" t="s">
        <v>12</v>
      </c>
      <c r="S398" s="12" t="s">
        <v>12</v>
      </c>
      <c r="T398" s="12" t="s">
        <v>12</v>
      </c>
    </row>
    <row r="399" spans="1:20" ht="15.75" customHeight="1">
      <c r="A399" s="1" t="s">
        <v>2816</v>
      </c>
      <c r="B399" s="1" t="str">
        <f t="shared" ref="B399:C399" si="154">B398</f>
        <v>BFR019</v>
      </c>
      <c r="C399" s="1" t="str">
        <f t="shared" si="154"/>
        <v>BFA150</v>
      </c>
      <c r="D399" s="37" t="s">
        <v>2269</v>
      </c>
      <c r="E399" s="37" t="s">
        <v>2270</v>
      </c>
      <c r="F399" s="37" t="s">
        <v>2292</v>
      </c>
      <c r="G399" s="37" t="s">
        <v>2817</v>
      </c>
      <c r="H399" s="37" t="s">
        <v>2817</v>
      </c>
      <c r="I399" s="12" t="s">
        <v>12</v>
      </c>
      <c r="J399" s="13">
        <v>71</v>
      </c>
      <c r="K399" s="12" t="s">
        <v>2274</v>
      </c>
      <c r="L399" s="12" t="s">
        <v>12</v>
      </c>
      <c r="M399" s="12" t="s">
        <v>12</v>
      </c>
      <c r="N399" s="12" t="s">
        <v>12</v>
      </c>
      <c r="O399" s="12" t="s">
        <v>12</v>
      </c>
      <c r="P399" s="12" t="s">
        <v>12</v>
      </c>
      <c r="Q399" s="12" t="s">
        <v>12</v>
      </c>
      <c r="R399" s="12" t="s">
        <v>12</v>
      </c>
      <c r="S399" s="12" t="s">
        <v>12</v>
      </c>
      <c r="T399" s="12" t="s">
        <v>12</v>
      </c>
    </row>
    <row r="400" spans="1:20" ht="15.75" customHeight="1">
      <c r="A400" s="1" t="s">
        <v>2818</v>
      </c>
      <c r="B400" s="1" t="str">
        <f t="shared" ref="B400:B402" si="155">B399</f>
        <v>BFR019</v>
      </c>
      <c r="C400" s="1" t="str">
        <f>'2. BAT-FLY_INTERACTIONS_Site'!A152</f>
        <v>BFA151</v>
      </c>
      <c r="D400" s="37" t="s">
        <v>2269</v>
      </c>
      <c r="E400" s="37" t="s">
        <v>2270</v>
      </c>
      <c r="F400" s="37" t="s">
        <v>2279</v>
      </c>
      <c r="G400" s="37" t="s">
        <v>2814</v>
      </c>
      <c r="H400" s="37" t="s">
        <v>2814</v>
      </c>
      <c r="I400" s="12" t="s">
        <v>12</v>
      </c>
      <c r="J400" s="13">
        <v>105</v>
      </c>
      <c r="K400" s="12" t="s">
        <v>2274</v>
      </c>
      <c r="L400" s="12" t="s">
        <v>12</v>
      </c>
      <c r="M400" s="12" t="s">
        <v>12</v>
      </c>
      <c r="N400" s="12" t="s">
        <v>12</v>
      </c>
      <c r="O400" s="12" t="s">
        <v>12</v>
      </c>
      <c r="P400" s="12" t="s">
        <v>12</v>
      </c>
      <c r="Q400" s="12" t="s">
        <v>12</v>
      </c>
      <c r="R400" s="12" t="s">
        <v>12</v>
      </c>
      <c r="S400" s="12" t="s">
        <v>12</v>
      </c>
      <c r="T400" s="12" t="s">
        <v>12</v>
      </c>
    </row>
    <row r="401" spans="1:20" ht="15.75" customHeight="1">
      <c r="A401" s="1" t="s">
        <v>2819</v>
      </c>
      <c r="B401" s="1" t="str">
        <f t="shared" si="155"/>
        <v>BFR019</v>
      </c>
      <c r="C401" s="1" t="str">
        <f t="shared" ref="C401:C402" si="156">C400</f>
        <v>BFA151</v>
      </c>
      <c r="D401" s="37" t="s">
        <v>2269</v>
      </c>
      <c r="E401" s="37" t="s">
        <v>2270</v>
      </c>
      <c r="F401" s="37" t="s">
        <v>2271</v>
      </c>
      <c r="G401" s="37" t="s">
        <v>2272</v>
      </c>
      <c r="H401" s="37" t="s">
        <v>2272</v>
      </c>
      <c r="I401" s="12" t="s">
        <v>12</v>
      </c>
      <c r="J401" s="13">
        <v>26</v>
      </c>
      <c r="K401" s="12" t="s">
        <v>2274</v>
      </c>
      <c r="L401" s="12" t="s">
        <v>12</v>
      </c>
      <c r="M401" s="12" t="s">
        <v>12</v>
      </c>
      <c r="N401" s="12" t="s">
        <v>12</v>
      </c>
      <c r="O401" s="12" t="s">
        <v>12</v>
      </c>
      <c r="P401" s="12" t="s">
        <v>12</v>
      </c>
      <c r="Q401" s="12" t="s">
        <v>12</v>
      </c>
      <c r="R401" s="12" t="s">
        <v>12</v>
      </c>
      <c r="S401" s="12" t="s">
        <v>12</v>
      </c>
      <c r="T401" s="12" t="s">
        <v>12</v>
      </c>
    </row>
    <row r="402" spans="1:20" ht="15.75" customHeight="1">
      <c r="A402" s="1" t="s">
        <v>2820</v>
      </c>
      <c r="B402" s="1" t="str">
        <f t="shared" si="155"/>
        <v>BFR019</v>
      </c>
      <c r="C402" s="1" t="str">
        <f t="shared" si="156"/>
        <v>BFA151</v>
      </c>
      <c r="D402" s="37" t="s">
        <v>2269</v>
      </c>
      <c r="E402" s="37" t="s">
        <v>2270</v>
      </c>
      <c r="F402" s="37" t="s">
        <v>2292</v>
      </c>
      <c r="G402" s="37" t="s">
        <v>2817</v>
      </c>
      <c r="H402" s="37" t="s">
        <v>2817</v>
      </c>
      <c r="I402" s="12" t="s">
        <v>12</v>
      </c>
      <c r="J402" s="13">
        <v>9</v>
      </c>
      <c r="K402" s="12" t="s">
        <v>2274</v>
      </c>
      <c r="L402" s="12" t="s">
        <v>12</v>
      </c>
      <c r="M402" s="12" t="s">
        <v>12</v>
      </c>
      <c r="N402" s="12" t="s">
        <v>12</v>
      </c>
      <c r="O402" s="12" t="s">
        <v>12</v>
      </c>
      <c r="P402" s="12" t="s">
        <v>12</v>
      </c>
      <c r="Q402" s="12" t="s">
        <v>12</v>
      </c>
      <c r="R402" s="12" t="s">
        <v>12</v>
      </c>
      <c r="S402" s="12" t="s">
        <v>12</v>
      </c>
      <c r="T402" s="12" t="s">
        <v>12</v>
      </c>
    </row>
    <row r="403" spans="1:20" ht="15.75" customHeight="1">
      <c r="A403" s="1" t="s">
        <v>2821</v>
      </c>
      <c r="B403" s="1" t="str">
        <f>'1. BAT-FLY_INTERACTIONS_Referen'!A21</f>
        <v>BFR020</v>
      </c>
      <c r="C403" s="1" t="str">
        <f>'2. BAT-FLY_INTERACTIONS_Site'!A153</f>
        <v>BFA152</v>
      </c>
      <c r="D403" s="37" t="s">
        <v>2672</v>
      </c>
      <c r="E403" s="37" t="s">
        <v>2822</v>
      </c>
      <c r="F403" s="37" t="s">
        <v>2823</v>
      </c>
      <c r="G403" s="37" t="s">
        <v>2824</v>
      </c>
      <c r="H403" s="37" t="s">
        <v>2824</v>
      </c>
      <c r="I403" s="12" t="s">
        <v>12</v>
      </c>
      <c r="J403" s="13">
        <v>24</v>
      </c>
      <c r="K403" s="12" t="s">
        <v>2274</v>
      </c>
      <c r="L403" s="12" t="s">
        <v>12</v>
      </c>
      <c r="M403" s="12" t="s">
        <v>12</v>
      </c>
      <c r="N403" s="12" t="s">
        <v>12</v>
      </c>
      <c r="O403" s="12" t="s">
        <v>12</v>
      </c>
      <c r="P403" s="12" t="s">
        <v>12</v>
      </c>
      <c r="Q403" s="12" t="s">
        <v>12</v>
      </c>
      <c r="R403" s="12" t="s">
        <v>12</v>
      </c>
      <c r="S403" s="12" t="s">
        <v>12</v>
      </c>
      <c r="T403" s="12" t="s">
        <v>12</v>
      </c>
    </row>
    <row r="404" spans="1:20" ht="15.75" customHeight="1">
      <c r="A404" s="1" t="s">
        <v>2825</v>
      </c>
      <c r="B404" s="1" t="str">
        <f>B403</f>
        <v>BFR020</v>
      </c>
      <c r="C404" s="1" t="str">
        <f>'2. BAT-FLY_INTERACTIONS_Site'!A154</f>
        <v>BFA153</v>
      </c>
      <c r="D404" s="37" t="s">
        <v>2672</v>
      </c>
      <c r="E404" s="37" t="s">
        <v>2822</v>
      </c>
      <c r="F404" s="37" t="s">
        <v>2823</v>
      </c>
      <c r="G404" s="37" t="s">
        <v>2824</v>
      </c>
      <c r="H404" s="37" t="s">
        <v>2824</v>
      </c>
      <c r="I404" s="12" t="s">
        <v>12</v>
      </c>
      <c r="J404" s="13">
        <v>23</v>
      </c>
      <c r="K404" s="12" t="s">
        <v>2274</v>
      </c>
      <c r="L404" s="12" t="s">
        <v>12</v>
      </c>
      <c r="M404" s="12" t="s">
        <v>12</v>
      </c>
      <c r="N404" s="12" t="s">
        <v>12</v>
      </c>
      <c r="O404" s="12" t="s">
        <v>12</v>
      </c>
      <c r="P404" s="12" t="s">
        <v>12</v>
      </c>
      <c r="Q404" s="12" t="s">
        <v>12</v>
      </c>
      <c r="R404" s="12" t="s">
        <v>12</v>
      </c>
      <c r="S404" s="12" t="s">
        <v>12</v>
      </c>
      <c r="T404" s="12" t="s">
        <v>12</v>
      </c>
    </row>
    <row r="405" spans="1:20" ht="15.75" customHeight="1">
      <c r="A405" s="1" t="s">
        <v>2826</v>
      </c>
      <c r="B405" s="1" t="str">
        <f>'1. BAT-FLY_INTERACTIONS_Referen'!A22</f>
        <v>BFR021</v>
      </c>
      <c r="C405" s="1" t="str">
        <f>'2. BAT-FLY_INTERACTIONS_Site'!A155</f>
        <v>BFA154</v>
      </c>
      <c r="D405" s="37" t="s">
        <v>2269</v>
      </c>
      <c r="E405" s="37" t="s">
        <v>2270</v>
      </c>
      <c r="F405" s="37" t="s">
        <v>2279</v>
      </c>
      <c r="G405" s="37" t="s">
        <v>2280</v>
      </c>
      <c r="H405" s="37" t="s">
        <v>2280</v>
      </c>
      <c r="I405" s="12" t="s">
        <v>12</v>
      </c>
      <c r="J405" s="13">
        <v>38</v>
      </c>
      <c r="K405" s="12" t="s">
        <v>1158</v>
      </c>
      <c r="L405" s="12" t="s">
        <v>12</v>
      </c>
      <c r="M405" s="12" t="s">
        <v>12</v>
      </c>
      <c r="N405" s="12" t="s">
        <v>12</v>
      </c>
      <c r="O405" s="12" t="s">
        <v>12</v>
      </c>
      <c r="P405" s="12" t="s">
        <v>12</v>
      </c>
      <c r="Q405" s="12" t="s">
        <v>12</v>
      </c>
      <c r="R405" s="12" t="s">
        <v>12</v>
      </c>
      <c r="S405" s="12" t="s">
        <v>12</v>
      </c>
      <c r="T405" s="12" t="s">
        <v>12</v>
      </c>
    </row>
    <row r="406" spans="1:20" ht="15.75" customHeight="1">
      <c r="A406" s="1" t="s">
        <v>2827</v>
      </c>
      <c r="B406" s="1" t="str">
        <f t="shared" ref="B406:C406" si="157">B405</f>
        <v>BFR021</v>
      </c>
      <c r="C406" s="1" t="str">
        <f t="shared" si="157"/>
        <v>BFA154</v>
      </c>
      <c r="D406" s="37" t="s">
        <v>2269</v>
      </c>
      <c r="E406" s="37" t="s">
        <v>2270</v>
      </c>
      <c r="F406" s="37" t="s">
        <v>2279</v>
      </c>
      <c r="G406" s="37" t="s">
        <v>2343</v>
      </c>
      <c r="H406" s="37" t="s">
        <v>2343</v>
      </c>
      <c r="I406" s="12" t="s">
        <v>12</v>
      </c>
      <c r="J406" s="13">
        <v>15</v>
      </c>
      <c r="K406" s="12" t="s">
        <v>1158</v>
      </c>
      <c r="L406" s="12" t="s">
        <v>12</v>
      </c>
      <c r="M406" s="12" t="s">
        <v>12</v>
      </c>
      <c r="N406" s="12" t="s">
        <v>12</v>
      </c>
      <c r="O406" s="12" t="s">
        <v>12</v>
      </c>
      <c r="P406" s="12" t="s">
        <v>12</v>
      </c>
      <c r="Q406" s="12" t="s">
        <v>12</v>
      </c>
      <c r="R406" s="12" t="s">
        <v>12</v>
      </c>
      <c r="S406" s="12" t="s">
        <v>12</v>
      </c>
      <c r="T406" s="12" t="s">
        <v>12</v>
      </c>
    </row>
    <row r="407" spans="1:20" ht="15.75" customHeight="1">
      <c r="A407" s="1" t="s">
        <v>2828</v>
      </c>
      <c r="B407" s="1" t="str">
        <f t="shared" ref="B407:C407" si="158">B406</f>
        <v>BFR021</v>
      </c>
      <c r="C407" s="1" t="str">
        <f t="shared" si="158"/>
        <v>BFA154</v>
      </c>
      <c r="D407" s="37" t="s">
        <v>2269</v>
      </c>
      <c r="E407" s="37" t="s">
        <v>2270</v>
      </c>
      <c r="F407" s="37" t="s">
        <v>2292</v>
      </c>
      <c r="G407" s="37" t="s">
        <v>2293</v>
      </c>
      <c r="H407" s="37" t="s">
        <v>2293</v>
      </c>
      <c r="I407" s="12" t="s">
        <v>12</v>
      </c>
      <c r="J407" s="13">
        <v>28</v>
      </c>
      <c r="K407" s="12" t="s">
        <v>1158</v>
      </c>
      <c r="L407" s="12" t="s">
        <v>12</v>
      </c>
      <c r="M407" s="12" t="s">
        <v>12</v>
      </c>
      <c r="N407" s="12" t="s">
        <v>12</v>
      </c>
      <c r="O407" s="12" t="s">
        <v>12</v>
      </c>
      <c r="P407" s="12" t="s">
        <v>12</v>
      </c>
      <c r="Q407" s="12" t="s">
        <v>12</v>
      </c>
      <c r="R407" s="12" t="s">
        <v>12</v>
      </c>
      <c r="S407" s="12" t="s">
        <v>12</v>
      </c>
      <c r="T407" s="12" t="s">
        <v>12</v>
      </c>
    </row>
    <row r="408" spans="1:20" ht="15.75" customHeight="1">
      <c r="A408" s="1" t="s">
        <v>2829</v>
      </c>
      <c r="B408" s="1" t="str">
        <f t="shared" ref="B408:C408" si="159">B407</f>
        <v>BFR021</v>
      </c>
      <c r="C408" s="1" t="str">
        <f t="shared" si="159"/>
        <v>BFA154</v>
      </c>
      <c r="D408" s="37" t="s">
        <v>2269</v>
      </c>
      <c r="E408" s="37" t="s">
        <v>2302</v>
      </c>
      <c r="F408" s="37" t="s">
        <v>2311</v>
      </c>
      <c r="G408" s="37" t="s">
        <v>2352</v>
      </c>
      <c r="H408" s="37" t="s">
        <v>2352</v>
      </c>
      <c r="I408" s="12" t="s">
        <v>12</v>
      </c>
      <c r="J408" s="13">
        <v>4</v>
      </c>
      <c r="K408" s="12" t="s">
        <v>1158</v>
      </c>
      <c r="L408" s="12" t="s">
        <v>12</v>
      </c>
      <c r="M408" s="12" t="s">
        <v>12</v>
      </c>
      <c r="N408" s="12" t="s">
        <v>12</v>
      </c>
      <c r="O408" s="12" t="s">
        <v>12</v>
      </c>
      <c r="P408" s="12" t="s">
        <v>12</v>
      </c>
      <c r="Q408" s="12" t="s">
        <v>12</v>
      </c>
      <c r="R408" s="12" t="s">
        <v>12</v>
      </c>
      <c r="S408" s="12" t="s">
        <v>12</v>
      </c>
      <c r="T408" s="12" t="s">
        <v>12</v>
      </c>
    </row>
    <row r="409" spans="1:20" ht="15.75" customHeight="1">
      <c r="A409" s="1" t="s">
        <v>2830</v>
      </c>
      <c r="B409" s="1" t="str">
        <f>'1. BAT-FLY_INTERACTIONS_Referen'!A23</f>
        <v>BFR022</v>
      </c>
      <c r="C409" s="1" t="str">
        <f>'2. BAT-FLY_INTERACTIONS_Site'!A156</f>
        <v>BFA155</v>
      </c>
      <c r="D409" s="37" t="s">
        <v>2269</v>
      </c>
      <c r="E409" s="37" t="s">
        <v>2302</v>
      </c>
      <c r="F409" s="37" t="s">
        <v>2311</v>
      </c>
      <c r="G409" s="37" t="s">
        <v>2831</v>
      </c>
      <c r="H409" s="37" t="s">
        <v>2831</v>
      </c>
      <c r="I409" s="12" t="s">
        <v>12</v>
      </c>
      <c r="J409" s="13">
        <v>174</v>
      </c>
      <c r="K409" s="12" t="s">
        <v>2274</v>
      </c>
      <c r="L409" s="12" t="s">
        <v>12</v>
      </c>
      <c r="M409" s="12" t="s">
        <v>12</v>
      </c>
      <c r="N409" s="12" t="s">
        <v>12</v>
      </c>
      <c r="O409" s="12" t="s">
        <v>12</v>
      </c>
      <c r="P409" s="12" t="s">
        <v>12</v>
      </c>
      <c r="Q409" s="12" t="s">
        <v>12</v>
      </c>
      <c r="R409" s="12" t="s">
        <v>12</v>
      </c>
      <c r="S409" s="12" t="s">
        <v>12</v>
      </c>
      <c r="T409" s="12" t="s">
        <v>12</v>
      </c>
    </row>
    <row r="410" spans="1:20" ht="15.75" customHeight="1">
      <c r="A410" s="1" t="s">
        <v>2832</v>
      </c>
      <c r="B410" s="1" t="str">
        <f t="shared" ref="B410:C410" si="160">B409</f>
        <v>BFR022</v>
      </c>
      <c r="C410" s="1" t="str">
        <f t="shared" si="160"/>
        <v>BFA155</v>
      </c>
      <c r="D410" s="37" t="s">
        <v>2269</v>
      </c>
      <c r="E410" s="37" t="s">
        <v>2302</v>
      </c>
      <c r="F410" s="37" t="s">
        <v>2311</v>
      </c>
      <c r="G410" s="37" t="s">
        <v>2833</v>
      </c>
      <c r="H410" s="37" t="s">
        <v>2833</v>
      </c>
      <c r="I410" s="12" t="s">
        <v>12</v>
      </c>
      <c r="J410" s="13">
        <v>45</v>
      </c>
      <c r="K410" s="12" t="s">
        <v>2274</v>
      </c>
      <c r="L410" s="12" t="s">
        <v>12</v>
      </c>
      <c r="M410" s="12" t="s">
        <v>12</v>
      </c>
      <c r="N410" s="12" t="s">
        <v>12</v>
      </c>
      <c r="O410" s="12" t="s">
        <v>12</v>
      </c>
      <c r="P410" s="12" t="s">
        <v>12</v>
      </c>
      <c r="Q410" s="12" t="s">
        <v>12</v>
      </c>
      <c r="R410" s="12" t="s">
        <v>12</v>
      </c>
      <c r="S410" s="12" t="s">
        <v>12</v>
      </c>
      <c r="T410" s="12" t="s">
        <v>12</v>
      </c>
    </row>
    <row r="411" spans="1:20" ht="15.75" customHeight="1">
      <c r="A411" s="1" t="s">
        <v>2834</v>
      </c>
      <c r="B411" s="1" t="str">
        <f t="shared" ref="B411:C411" si="161">B410</f>
        <v>BFR022</v>
      </c>
      <c r="C411" s="1" t="str">
        <f t="shared" si="161"/>
        <v>BFA155</v>
      </c>
      <c r="D411" s="37" t="s">
        <v>2269</v>
      </c>
      <c r="E411" s="37" t="s">
        <v>2302</v>
      </c>
      <c r="F411" s="37" t="s">
        <v>2311</v>
      </c>
      <c r="G411" s="37" t="s">
        <v>2835</v>
      </c>
      <c r="H411" s="37" t="s">
        <v>2835</v>
      </c>
      <c r="I411" s="12" t="s">
        <v>12</v>
      </c>
      <c r="J411" s="13">
        <v>35</v>
      </c>
      <c r="K411" s="12" t="s">
        <v>2274</v>
      </c>
      <c r="L411" s="12" t="s">
        <v>12</v>
      </c>
      <c r="M411" s="12" t="s">
        <v>12</v>
      </c>
      <c r="N411" s="12" t="s">
        <v>12</v>
      </c>
      <c r="O411" s="12" t="s">
        <v>12</v>
      </c>
      <c r="P411" s="12" t="s">
        <v>12</v>
      </c>
      <c r="Q411" s="12" t="s">
        <v>12</v>
      </c>
      <c r="R411" s="12" t="s">
        <v>12</v>
      </c>
      <c r="S411" s="12" t="s">
        <v>12</v>
      </c>
      <c r="T411" s="12" t="s">
        <v>12</v>
      </c>
    </row>
    <row r="412" spans="1:20" ht="15.75" customHeight="1">
      <c r="A412" s="1" t="s">
        <v>2836</v>
      </c>
      <c r="B412" s="1" t="str">
        <f t="shared" ref="B412:B413" si="162">B411</f>
        <v>BFR022</v>
      </c>
      <c r="C412" s="1" t="str">
        <f>C410</f>
        <v>BFA155</v>
      </c>
      <c r="D412" s="37" t="s">
        <v>2269</v>
      </c>
      <c r="E412" s="37" t="s">
        <v>2302</v>
      </c>
      <c r="F412" s="37" t="s">
        <v>2311</v>
      </c>
      <c r="G412" s="37" t="s">
        <v>2837</v>
      </c>
      <c r="H412" s="37" t="s">
        <v>2837</v>
      </c>
      <c r="I412" s="12" t="s">
        <v>12</v>
      </c>
      <c r="J412" s="13">
        <v>12</v>
      </c>
      <c r="K412" s="12" t="s">
        <v>2274</v>
      </c>
      <c r="L412" s="12" t="s">
        <v>12</v>
      </c>
      <c r="M412" s="12" t="s">
        <v>12</v>
      </c>
      <c r="N412" s="12" t="s">
        <v>12</v>
      </c>
      <c r="O412" s="12" t="s">
        <v>12</v>
      </c>
      <c r="P412" s="12" t="s">
        <v>12</v>
      </c>
      <c r="Q412" s="12" t="s">
        <v>12</v>
      </c>
      <c r="R412" s="12" t="s">
        <v>12</v>
      </c>
      <c r="S412" s="12" t="s">
        <v>12</v>
      </c>
      <c r="T412" s="12" t="s">
        <v>12</v>
      </c>
    </row>
    <row r="413" spans="1:20" ht="15.75" customHeight="1">
      <c r="A413" s="1" t="s">
        <v>2838</v>
      </c>
      <c r="B413" s="1" t="str">
        <f t="shared" si="162"/>
        <v>BFR022</v>
      </c>
      <c r="C413" s="1" t="str">
        <f>'2. BAT-FLY_INTERACTIONS_Site'!A157</f>
        <v>BFA156</v>
      </c>
      <c r="D413" s="37" t="s">
        <v>2269</v>
      </c>
      <c r="E413" s="37" t="s">
        <v>2302</v>
      </c>
      <c r="F413" s="37" t="s">
        <v>2839</v>
      </c>
      <c r="G413" s="37" t="s">
        <v>2840</v>
      </c>
      <c r="H413" s="37" t="s">
        <v>2840</v>
      </c>
      <c r="I413" s="12" t="s">
        <v>12</v>
      </c>
      <c r="J413" s="13">
        <v>9</v>
      </c>
      <c r="K413" s="12" t="s">
        <v>2274</v>
      </c>
      <c r="L413" s="12" t="s">
        <v>12</v>
      </c>
      <c r="M413" s="12" t="s">
        <v>12</v>
      </c>
      <c r="N413" s="12" t="s">
        <v>12</v>
      </c>
      <c r="O413" s="12" t="s">
        <v>12</v>
      </c>
      <c r="P413" s="12" t="s">
        <v>12</v>
      </c>
      <c r="Q413" s="12" t="s">
        <v>12</v>
      </c>
      <c r="R413" s="12" t="s">
        <v>12</v>
      </c>
      <c r="S413" s="12" t="s">
        <v>12</v>
      </c>
      <c r="T413" s="12" t="s">
        <v>12</v>
      </c>
    </row>
    <row r="414" spans="1:20" ht="15.75" customHeight="1">
      <c r="A414" s="1" t="s">
        <v>2841</v>
      </c>
      <c r="B414" s="1" t="str">
        <f>'1. BAT-FLY_INTERACTIONS_Referen'!A24</f>
        <v>BFR023</v>
      </c>
      <c r="C414" s="1" t="str">
        <f>'2. BAT-FLY_INTERACTIONS_Site'!A158</f>
        <v>BFA157</v>
      </c>
      <c r="D414" s="37" t="s">
        <v>2269</v>
      </c>
      <c r="E414" s="37" t="s">
        <v>2270</v>
      </c>
      <c r="F414" s="37" t="s">
        <v>2282</v>
      </c>
      <c r="G414" s="37" t="s">
        <v>2842</v>
      </c>
      <c r="H414" s="37" t="s">
        <v>2842</v>
      </c>
      <c r="I414" s="12" t="s">
        <v>12</v>
      </c>
      <c r="J414" s="13">
        <v>1</v>
      </c>
      <c r="K414" s="12" t="s">
        <v>2274</v>
      </c>
      <c r="L414" s="12" t="s">
        <v>12</v>
      </c>
      <c r="M414" s="12" t="s">
        <v>12</v>
      </c>
      <c r="N414" s="12" t="s">
        <v>12</v>
      </c>
      <c r="O414" s="12" t="s">
        <v>12</v>
      </c>
      <c r="P414" s="12" t="s">
        <v>12</v>
      </c>
      <c r="Q414" s="12" t="s">
        <v>12</v>
      </c>
      <c r="R414" s="12" t="s">
        <v>12</v>
      </c>
      <c r="S414" s="12" t="s">
        <v>12</v>
      </c>
      <c r="T414" s="12" t="s">
        <v>12</v>
      </c>
    </row>
    <row r="415" spans="1:20" ht="15.75" customHeight="1">
      <c r="A415" s="1" t="s">
        <v>2843</v>
      </c>
      <c r="B415" s="1" t="str">
        <f t="shared" ref="B415:C415" si="163">B414</f>
        <v>BFR023</v>
      </c>
      <c r="C415" s="1" t="str">
        <f t="shared" si="163"/>
        <v>BFA157</v>
      </c>
      <c r="D415" s="37" t="s">
        <v>2269</v>
      </c>
      <c r="E415" s="37" t="s">
        <v>2270</v>
      </c>
      <c r="F415" s="37" t="s">
        <v>2276</v>
      </c>
      <c r="G415" s="37" t="s">
        <v>2610</v>
      </c>
      <c r="H415" s="37" t="s">
        <v>2610</v>
      </c>
      <c r="I415" s="12" t="s">
        <v>12</v>
      </c>
      <c r="J415" s="13">
        <v>2</v>
      </c>
      <c r="K415" s="12" t="s">
        <v>2274</v>
      </c>
      <c r="L415" s="12" t="s">
        <v>12</v>
      </c>
      <c r="M415" s="12" t="s">
        <v>12</v>
      </c>
      <c r="N415" s="12" t="s">
        <v>12</v>
      </c>
      <c r="O415" s="12" t="s">
        <v>12</v>
      </c>
      <c r="P415" s="12" t="s">
        <v>12</v>
      </c>
      <c r="Q415" s="12" t="s">
        <v>12</v>
      </c>
      <c r="R415" s="12" t="s">
        <v>12</v>
      </c>
      <c r="S415" s="12" t="s">
        <v>12</v>
      </c>
      <c r="T415" s="12" t="s">
        <v>12</v>
      </c>
    </row>
    <row r="416" spans="1:20" ht="15.75" customHeight="1">
      <c r="A416" s="1" t="s">
        <v>2844</v>
      </c>
      <c r="B416" s="1" t="str">
        <f t="shared" ref="B416:C416" si="164">B415</f>
        <v>BFR023</v>
      </c>
      <c r="C416" s="1" t="str">
        <f t="shared" si="164"/>
        <v>BFA157</v>
      </c>
      <c r="D416" s="37" t="s">
        <v>2269</v>
      </c>
      <c r="E416" s="37" t="s">
        <v>2270</v>
      </c>
      <c r="F416" s="37" t="s">
        <v>2462</v>
      </c>
      <c r="G416" s="37" t="s">
        <v>2845</v>
      </c>
      <c r="H416" s="37" t="s">
        <v>2845</v>
      </c>
      <c r="I416" s="12" t="s">
        <v>12</v>
      </c>
      <c r="J416" s="13">
        <v>8</v>
      </c>
      <c r="K416" s="12" t="s">
        <v>2274</v>
      </c>
      <c r="L416" s="12" t="s">
        <v>12</v>
      </c>
      <c r="M416" s="12" t="s">
        <v>12</v>
      </c>
      <c r="N416" s="12" t="s">
        <v>12</v>
      </c>
      <c r="O416" s="12" t="s">
        <v>12</v>
      </c>
      <c r="P416" s="12" t="s">
        <v>12</v>
      </c>
      <c r="Q416" s="12" t="s">
        <v>12</v>
      </c>
      <c r="R416" s="12" t="s">
        <v>12</v>
      </c>
      <c r="S416" s="12" t="s">
        <v>12</v>
      </c>
      <c r="T416" s="12" t="s">
        <v>12</v>
      </c>
    </row>
    <row r="417" spans="1:20" ht="15.75" customHeight="1">
      <c r="A417" s="1" t="s">
        <v>2846</v>
      </c>
      <c r="B417" s="1" t="str">
        <f t="shared" ref="B417:C417" si="165">B416</f>
        <v>BFR023</v>
      </c>
      <c r="C417" s="1" t="str">
        <f t="shared" si="165"/>
        <v>BFA157</v>
      </c>
      <c r="D417" s="37" t="s">
        <v>2269</v>
      </c>
      <c r="E417" s="37" t="s">
        <v>2270</v>
      </c>
      <c r="F417" s="37" t="s">
        <v>2462</v>
      </c>
      <c r="G417" s="37" t="s">
        <v>2847</v>
      </c>
      <c r="H417" s="37" t="s">
        <v>2847</v>
      </c>
      <c r="I417" s="12" t="s">
        <v>12</v>
      </c>
      <c r="J417" s="13">
        <v>12</v>
      </c>
      <c r="K417" s="12" t="s">
        <v>2274</v>
      </c>
      <c r="L417" s="12" t="s">
        <v>12</v>
      </c>
      <c r="M417" s="12" t="s">
        <v>12</v>
      </c>
      <c r="N417" s="12" t="s">
        <v>12</v>
      </c>
      <c r="O417" s="12" t="s">
        <v>12</v>
      </c>
      <c r="P417" s="12" t="s">
        <v>12</v>
      </c>
      <c r="Q417" s="12" t="s">
        <v>12</v>
      </c>
      <c r="R417" s="12" t="s">
        <v>12</v>
      </c>
      <c r="S417" s="12" t="s">
        <v>12</v>
      </c>
      <c r="T417" s="12" t="s">
        <v>12</v>
      </c>
    </row>
    <row r="418" spans="1:20" ht="15.75" customHeight="1">
      <c r="A418" s="1" t="s">
        <v>2848</v>
      </c>
      <c r="B418" s="1" t="str">
        <f t="shared" ref="B418:C418" si="166">B417</f>
        <v>BFR023</v>
      </c>
      <c r="C418" s="1" t="str">
        <f t="shared" si="166"/>
        <v>BFA157</v>
      </c>
      <c r="D418" s="37" t="s">
        <v>2269</v>
      </c>
      <c r="E418" s="37" t="s">
        <v>2270</v>
      </c>
      <c r="F418" s="37" t="s">
        <v>2462</v>
      </c>
      <c r="G418" s="37" t="s">
        <v>2463</v>
      </c>
      <c r="H418" s="37" t="s">
        <v>2463</v>
      </c>
      <c r="I418" s="12" t="s">
        <v>12</v>
      </c>
      <c r="J418" s="13">
        <v>12</v>
      </c>
      <c r="K418" s="12" t="s">
        <v>2274</v>
      </c>
      <c r="L418" s="12" t="s">
        <v>12</v>
      </c>
      <c r="M418" s="12" t="s">
        <v>12</v>
      </c>
      <c r="N418" s="12" t="s">
        <v>12</v>
      </c>
      <c r="O418" s="12" t="s">
        <v>12</v>
      </c>
      <c r="P418" s="12" t="s">
        <v>12</v>
      </c>
      <c r="Q418" s="12" t="s">
        <v>12</v>
      </c>
      <c r="R418" s="12" t="s">
        <v>12</v>
      </c>
      <c r="S418" s="12" t="s">
        <v>12</v>
      </c>
      <c r="T418" s="12" t="s">
        <v>12</v>
      </c>
    </row>
    <row r="419" spans="1:20" ht="15.75" customHeight="1">
      <c r="A419" s="1" t="s">
        <v>2849</v>
      </c>
      <c r="B419" s="1" t="str">
        <f t="shared" ref="B419:C419" si="167">B418</f>
        <v>BFR023</v>
      </c>
      <c r="C419" s="1" t="str">
        <f t="shared" si="167"/>
        <v>BFA157</v>
      </c>
      <c r="D419" s="37" t="s">
        <v>2269</v>
      </c>
      <c r="E419" s="37" t="s">
        <v>2270</v>
      </c>
      <c r="F419" s="37" t="s">
        <v>2287</v>
      </c>
      <c r="G419" s="37" t="s">
        <v>2288</v>
      </c>
      <c r="H419" s="37" t="s">
        <v>2288</v>
      </c>
      <c r="I419" s="12" t="s">
        <v>12</v>
      </c>
      <c r="J419" s="13">
        <v>2</v>
      </c>
      <c r="K419" s="12" t="s">
        <v>2274</v>
      </c>
      <c r="L419" s="12" t="s">
        <v>12</v>
      </c>
      <c r="M419" s="12" t="s">
        <v>12</v>
      </c>
      <c r="N419" s="12" t="s">
        <v>12</v>
      </c>
      <c r="O419" s="12" t="s">
        <v>12</v>
      </c>
      <c r="P419" s="12" t="s">
        <v>12</v>
      </c>
      <c r="Q419" s="12" t="s">
        <v>12</v>
      </c>
      <c r="R419" s="12" t="s">
        <v>12</v>
      </c>
      <c r="S419" s="12" t="s">
        <v>12</v>
      </c>
      <c r="T419" s="12" t="s">
        <v>12</v>
      </c>
    </row>
    <row r="420" spans="1:20" ht="15.75" customHeight="1">
      <c r="A420" s="1" t="s">
        <v>2850</v>
      </c>
      <c r="B420" s="1" t="str">
        <f t="shared" ref="B420:C420" si="168">B419</f>
        <v>BFR023</v>
      </c>
      <c r="C420" s="1" t="str">
        <f t="shared" si="168"/>
        <v>BFA157</v>
      </c>
      <c r="D420" s="37" t="s">
        <v>2269</v>
      </c>
      <c r="E420" s="37" t="s">
        <v>2270</v>
      </c>
      <c r="F420" s="37" t="s">
        <v>2279</v>
      </c>
      <c r="G420" s="37" t="s">
        <v>2814</v>
      </c>
      <c r="H420" s="37" t="s">
        <v>2814</v>
      </c>
      <c r="I420" s="12" t="s">
        <v>12</v>
      </c>
      <c r="J420" s="13">
        <v>18</v>
      </c>
      <c r="K420" s="12" t="s">
        <v>2274</v>
      </c>
      <c r="L420" s="12" t="s">
        <v>12</v>
      </c>
      <c r="M420" s="12" t="s">
        <v>12</v>
      </c>
      <c r="N420" s="12" t="s">
        <v>12</v>
      </c>
      <c r="O420" s="12" t="s">
        <v>12</v>
      </c>
      <c r="P420" s="12" t="s">
        <v>12</v>
      </c>
      <c r="Q420" s="12" t="s">
        <v>12</v>
      </c>
      <c r="R420" s="12" t="s">
        <v>12</v>
      </c>
      <c r="S420" s="12" t="s">
        <v>12</v>
      </c>
      <c r="T420" s="12" t="s">
        <v>12</v>
      </c>
    </row>
    <row r="421" spans="1:20" ht="15.75" customHeight="1">
      <c r="A421" s="1" t="s">
        <v>2851</v>
      </c>
      <c r="B421" s="1" t="str">
        <f t="shared" ref="B421:C421" si="169">B420</f>
        <v>BFR023</v>
      </c>
      <c r="C421" s="1" t="str">
        <f t="shared" si="169"/>
        <v>BFA157</v>
      </c>
      <c r="D421" s="37" t="s">
        <v>2269</v>
      </c>
      <c r="E421" s="37" t="s">
        <v>2270</v>
      </c>
      <c r="F421" s="37" t="s">
        <v>2279</v>
      </c>
      <c r="G421" s="37" t="s">
        <v>2280</v>
      </c>
      <c r="H421" s="37" t="s">
        <v>2280</v>
      </c>
      <c r="I421" s="12" t="s">
        <v>12</v>
      </c>
      <c r="J421" s="13">
        <v>35</v>
      </c>
      <c r="K421" s="12" t="s">
        <v>2274</v>
      </c>
      <c r="L421" s="12" t="s">
        <v>12</v>
      </c>
      <c r="M421" s="12" t="s">
        <v>12</v>
      </c>
      <c r="N421" s="12" t="s">
        <v>12</v>
      </c>
      <c r="O421" s="12" t="s">
        <v>12</v>
      </c>
      <c r="P421" s="12" t="s">
        <v>12</v>
      </c>
      <c r="Q421" s="12" t="s">
        <v>12</v>
      </c>
      <c r="R421" s="12" t="s">
        <v>12</v>
      </c>
      <c r="S421" s="12" t="s">
        <v>12</v>
      </c>
      <c r="T421" s="12" t="s">
        <v>12</v>
      </c>
    </row>
    <row r="422" spans="1:20" ht="15.75" customHeight="1">
      <c r="A422" s="1" t="s">
        <v>2852</v>
      </c>
      <c r="B422" s="1" t="str">
        <f t="shared" ref="B422:C422" si="170">B420</f>
        <v>BFR023</v>
      </c>
      <c r="C422" s="1" t="str">
        <f t="shared" si="170"/>
        <v>BFA157</v>
      </c>
      <c r="D422" s="37" t="s">
        <v>2269</v>
      </c>
      <c r="E422" s="37" t="s">
        <v>2270</v>
      </c>
      <c r="F422" s="37" t="s">
        <v>2408</v>
      </c>
      <c r="G422" s="37" t="s">
        <v>2853</v>
      </c>
      <c r="H422" s="37" t="s">
        <v>2853</v>
      </c>
      <c r="I422" s="12" t="s">
        <v>12</v>
      </c>
      <c r="J422" s="13">
        <v>40</v>
      </c>
      <c r="K422" s="12" t="s">
        <v>2274</v>
      </c>
      <c r="L422" s="12" t="s">
        <v>12</v>
      </c>
      <c r="M422" s="12" t="s">
        <v>12</v>
      </c>
      <c r="N422" s="12" t="s">
        <v>12</v>
      </c>
      <c r="O422" s="12" t="s">
        <v>12</v>
      </c>
      <c r="P422" s="12" t="s">
        <v>12</v>
      </c>
      <c r="Q422" s="12" t="s">
        <v>12</v>
      </c>
      <c r="R422" s="12" t="s">
        <v>12</v>
      </c>
      <c r="S422" s="12" t="s">
        <v>12</v>
      </c>
      <c r="T422" s="12" t="s">
        <v>12</v>
      </c>
    </row>
    <row r="423" spans="1:20" ht="15.75" customHeight="1">
      <c r="A423" s="1" t="s">
        <v>2854</v>
      </c>
      <c r="B423" s="1" t="str">
        <f t="shared" ref="B423:C423" si="171">B422</f>
        <v>BFR023</v>
      </c>
      <c r="C423" s="1" t="str">
        <f t="shared" si="171"/>
        <v>BFA157</v>
      </c>
      <c r="D423" s="37" t="s">
        <v>2269</v>
      </c>
      <c r="E423" s="37" t="s">
        <v>2270</v>
      </c>
      <c r="F423" s="37" t="s">
        <v>2855</v>
      </c>
      <c r="G423" s="37" t="s">
        <v>2856</v>
      </c>
      <c r="H423" s="37" t="s">
        <v>2856</v>
      </c>
      <c r="I423" s="12" t="s">
        <v>12</v>
      </c>
      <c r="J423" s="13">
        <v>9</v>
      </c>
      <c r="K423" s="12" t="s">
        <v>2274</v>
      </c>
      <c r="L423" s="12" t="s">
        <v>12</v>
      </c>
      <c r="M423" s="12" t="s">
        <v>12</v>
      </c>
      <c r="N423" s="12" t="s">
        <v>12</v>
      </c>
      <c r="O423" s="12" t="s">
        <v>12</v>
      </c>
      <c r="P423" s="12" t="s">
        <v>12</v>
      </c>
      <c r="Q423" s="12" t="s">
        <v>12</v>
      </c>
      <c r="R423" s="12" t="s">
        <v>12</v>
      </c>
      <c r="S423" s="12" t="s">
        <v>12</v>
      </c>
      <c r="T423" s="12" t="s">
        <v>12</v>
      </c>
    </row>
    <row r="424" spans="1:20" ht="15.75" customHeight="1">
      <c r="A424" s="1" t="s">
        <v>2857</v>
      </c>
      <c r="B424" s="1" t="str">
        <f t="shared" ref="B424:C424" si="172">B423</f>
        <v>BFR023</v>
      </c>
      <c r="C424" s="1" t="str">
        <f t="shared" si="172"/>
        <v>BFA157</v>
      </c>
      <c r="D424" s="37" t="s">
        <v>2269</v>
      </c>
      <c r="E424" s="37" t="s">
        <v>2270</v>
      </c>
      <c r="F424" s="37" t="s">
        <v>2412</v>
      </c>
      <c r="G424" s="37" t="s">
        <v>2858</v>
      </c>
      <c r="H424" s="37" t="s">
        <v>2858</v>
      </c>
      <c r="I424" s="12" t="s">
        <v>12</v>
      </c>
      <c r="J424" s="13">
        <v>3</v>
      </c>
      <c r="K424" s="12" t="s">
        <v>2274</v>
      </c>
      <c r="L424" s="12" t="s">
        <v>12</v>
      </c>
      <c r="M424" s="12" t="s">
        <v>12</v>
      </c>
      <c r="N424" s="12" t="s">
        <v>12</v>
      </c>
      <c r="O424" s="12" t="s">
        <v>12</v>
      </c>
      <c r="P424" s="12" t="s">
        <v>12</v>
      </c>
      <c r="Q424" s="12" t="s">
        <v>12</v>
      </c>
      <c r="R424" s="12" t="s">
        <v>12</v>
      </c>
      <c r="S424" s="12" t="s">
        <v>12</v>
      </c>
      <c r="T424" s="12" t="s">
        <v>12</v>
      </c>
    </row>
    <row r="425" spans="1:20" ht="15.75" customHeight="1">
      <c r="A425" s="1" t="s">
        <v>2859</v>
      </c>
      <c r="B425" s="1" t="str">
        <f t="shared" ref="B425:C425" si="173">B424</f>
        <v>BFR023</v>
      </c>
      <c r="C425" s="1" t="str">
        <f t="shared" si="173"/>
        <v>BFA157</v>
      </c>
      <c r="D425" s="37" t="s">
        <v>2269</v>
      </c>
      <c r="E425" s="37" t="s">
        <v>2270</v>
      </c>
      <c r="F425" s="37" t="s">
        <v>2292</v>
      </c>
      <c r="G425" s="37" t="s">
        <v>2860</v>
      </c>
      <c r="H425" s="37" t="s">
        <v>2860</v>
      </c>
      <c r="I425" s="12" t="s">
        <v>12</v>
      </c>
      <c r="J425" s="13">
        <v>14</v>
      </c>
      <c r="K425" s="12" t="s">
        <v>2274</v>
      </c>
      <c r="L425" s="12" t="s">
        <v>12</v>
      </c>
      <c r="M425" s="12" t="s">
        <v>12</v>
      </c>
      <c r="N425" s="12" t="s">
        <v>12</v>
      </c>
      <c r="O425" s="12" t="s">
        <v>12</v>
      </c>
      <c r="P425" s="12" t="s">
        <v>12</v>
      </c>
      <c r="Q425" s="12" t="s">
        <v>12</v>
      </c>
      <c r="R425" s="12" t="s">
        <v>12</v>
      </c>
      <c r="S425" s="12" t="s">
        <v>12</v>
      </c>
      <c r="T425" s="12" t="s">
        <v>12</v>
      </c>
    </row>
    <row r="426" spans="1:20" ht="15.75" customHeight="1">
      <c r="A426" s="1" t="s">
        <v>2861</v>
      </c>
      <c r="B426" s="1" t="str">
        <f t="shared" ref="B426:C426" si="174">B425</f>
        <v>BFR023</v>
      </c>
      <c r="C426" s="1" t="str">
        <f t="shared" si="174"/>
        <v>BFA157</v>
      </c>
      <c r="D426" s="37" t="s">
        <v>2269</v>
      </c>
      <c r="E426" s="37" t="s">
        <v>2270</v>
      </c>
      <c r="F426" s="37" t="s">
        <v>2292</v>
      </c>
      <c r="G426" s="37" t="s">
        <v>2817</v>
      </c>
      <c r="H426" s="37" t="s">
        <v>2817</v>
      </c>
      <c r="I426" s="12" t="s">
        <v>12</v>
      </c>
      <c r="J426" s="13">
        <v>7</v>
      </c>
      <c r="K426" s="12" t="s">
        <v>2274</v>
      </c>
      <c r="L426" s="12" t="s">
        <v>12</v>
      </c>
      <c r="M426" s="12" t="s">
        <v>12</v>
      </c>
      <c r="N426" s="12" t="s">
        <v>12</v>
      </c>
      <c r="O426" s="12" t="s">
        <v>12</v>
      </c>
      <c r="P426" s="12" t="s">
        <v>12</v>
      </c>
      <c r="Q426" s="12" t="s">
        <v>12</v>
      </c>
      <c r="R426" s="12" t="s">
        <v>12</v>
      </c>
      <c r="S426" s="12" t="s">
        <v>12</v>
      </c>
      <c r="T426" s="12" t="s">
        <v>12</v>
      </c>
    </row>
    <row r="427" spans="1:20" ht="15.75" customHeight="1">
      <c r="A427" s="1" t="s">
        <v>2862</v>
      </c>
      <c r="B427" s="1" t="str">
        <f>'1. BAT-FLY_INTERACTIONS_Referen'!A25</f>
        <v>BFR024</v>
      </c>
      <c r="C427" s="1" t="str">
        <f>'2. BAT-FLY_INTERACTIONS_Site'!A159</f>
        <v>BFA158</v>
      </c>
      <c r="D427" s="37" t="s">
        <v>2269</v>
      </c>
      <c r="E427" s="37" t="s">
        <v>2270</v>
      </c>
      <c r="F427" s="37" t="s">
        <v>2557</v>
      </c>
      <c r="G427" s="37" t="s">
        <v>2558</v>
      </c>
      <c r="H427" s="37" t="s">
        <v>2558</v>
      </c>
      <c r="I427" s="12" t="s">
        <v>12</v>
      </c>
      <c r="J427" s="13">
        <v>28</v>
      </c>
      <c r="K427" s="12" t="s">
        <v>1158</v>
      </c>
      <c r="L427" s="13">
        <v>18</v>
      </c>
      <c r="M427" s="13">
        <v>10</v>
      </c>
      <c r="N427" s="12" t="s">
        <v>12</v>
      </c>
      <c r="O427" s="12" t="s">
        <v>12</v>
      </c>
      <c r="P427" s="12" t="s">
        <v>12</v>
      </c>
      <c r="Q427" s="12" t="s">
        <v>12</v>
      </c>
      <c r="R427" s="12" t="s">
        <v>12</v>
      </c>
      <c r="S427" s="12" t="s">
        <v>12</v>
      </c>
      <c r="T427" s="12" t="s">
        <v>12</v>
      </c>
    </row>
    <row r="428" spans="1:20" ht="15.75" customHeight="1">
      <c r="A428" s="1" t="s">
        <v>2863</v>
      </c>
      <c r="B428" s="1" t="str">
        <f>'1. BAT-FLY_INTERACTIONS_Referen'!A26</f>
        <v>BFR025</v>
      </c>
      <c r="C428" s="1" t="str">
        <f>'2. BAT-FLY_INTERACTIONS_Site'!A160</f>
        <v>BFA159</v>
      </c>
      <c r="D428" s="37" t="s">
        <v>2269</v>
      </c>
      <c r="E428" s="37" t="s">
        <v>2302</v>
      </c>
      <c r="F428" s="37" t="s">
        <v>2311</v>
      </c>
      <c r="G428" s="37" t="s">
        <v>2837</v>
      </c>
      <c r="H428" s="37" t="s">
        <v>2837</v>
      </c>
      <c r="I428" s="12" t="s">
        <v>12</v>
      </c>
      <c r="J428" s="13" t="s">
        <v>12</v>
      </c>
      <c r="K428" s="12" t="s">
        <v>2274</v>
      </c>
      <c r="L428" s="12" t="s">
        <v>12</v>
      </c>
      <c r="M428" s="12" t="s">
        <v>12</v>
      </c>
      <c r="N428" s="12" t="s">
        <v>12</v>
      </c>
      <c r="O428" s="12" t="s">
        <v>12</v>
      </c>
      <c r="P428" s="12" t="s">
        <v>12</v>
      </c>
      <c r="Q428" s="12" t="s">
        <v>12</v>
      </c>
      <c r="R428" s="12" t="s">
        <v>12</v>
      </c>
      <c r="S428" s="12" t="s">
        <v>12</v>
      </c>
      <c r="T428" s="12" t="s">
        <v>12</v>
      </c>
    </row>
    <row r="429" spans="1:20" ht="15.75" customHeight="1">
      <c r="A429" s="1" t="s">
        <v>2864</v>
      </c>
      <c r="B429" s="1" t="str">
        <f t="shared" ref="B429:C429" si="175">B428</f>
        <v>BFR025</v>
      </c>
      <c r="C429" s="1" t="str">
        <f t="shared" si="175"/>
        <v>BFA159</v>
      </c>
      <c r="D429" s="37" t="s">
        <v>2269</v>
      </c>
      <c r="E429" s="37" t="s">
        <v>2270</v>
      </c>
      <c r="F429" s="37" t="s">
        <v>2292</v>
      </c>
      <c r="G429" s="37" t="s">
        <v>2860</v>
      </c>
      <c r="H429" s="37" t="s">
        <v>2860</v>
      </c>
      <c r="I429" s="12" t="s">
        <v>12</v>
      </c>
      <c r="J429" s="13" t="s">
        <v>12</v>
      </c>
      <c r="K429" s="12" t="s">
        <v>2274</v>
      </c>
      <c r="L429" s="12" t="s">
        <v>12</v>
      </c>
      <c r="M429" s="12" t="s">
        <v>12</v>
      </c>
      <c r="N429" s="12" t="s">
        <v>12</v>
      </c>
      <c r="O429" s="12" t="s">
        <v>12</v>
      </c>
      <c r="P429" s="12" t="s">
        <v>12</v>
      </c>
      <c r="Q429" s="12" t="s">
        <v>12</v>
      </c>
      <c r="R429" s="12" t="s">
        <v>12</v>
      </c>
      <c r="S429" s="12" t="s">
        <v>12</v>
      </c>
      <c r="T429" s="12" t="s">
        <v>12</v>
      </c>
    </row>
    <row r="430" spans="1:20" ht="15.75" customHeight="1">
      <c r="A430" s="1" t="s">
        <v>2865</v>
      </c>
      <c r="B430" s="1" t="str">
        <f t="shared" ref="B430:C430" si="176">B429</f>
        <v>BFR025</v>
      </c>
      <c r="C430" s="1" t="str">
        <f t="shared" si="176"/>
        <v>BFA159</v>
      </c>
      <c r="D430" s="37" t="s">
        <v>2269</v>
      </c>
      <c r="E430" s="37" t="s">
        <v>2270</v>
      </c>
      <c r="F430" s="37" t="s">
        <v>2282</v>
      </c>
      <c r="G430" s="37" t="s">
        <v>2842</v>
      </c>
      <c r="H430" s="37" t="s">
        <v>2842</v>
      </c>
      <c r="I430" s="12" t="s">
        <v>12</v>
      </c>
      <c r="J430" s="13" t="s">
        <v>12</v>
      </c>
      <c r="K430" s="12" t="s">
        <v>2274</v>
      </c>
      <c r="L430" s="12" t="s">
        <v>12</v>
      </c>
      <c r="M430" s="12" t="s">
        <v>12</v>
      </c>
      <c r="N430" s="12" t="s">
        <v>12</v>
      </c>
      <c r="O430" s="12" t="s">
        <v>12</v>
      </c>
      <c r="P430" s="12" t="s">
        <v>12</v>
      </c>
      <c r="Q430" s="12" t="s">
        <v>12</v>
      </c>
      <c r="R430" s="12" t="s">
        <v>12</v>
      </c>
      <c r="S430" s="12" t="s">
        <v>12</v>
      </c>
      <c r="T430" s="12" t="s">
        <v>12</v>
      </c>
    </row>
    <row r="431" spans="1:20" ht="15.75" customHeight="1">
      <c r="A431" s="1" t="s">
        <v>2866</v>
      </c>
      <c r="B431" s="1" t="str">
        <f t="shared" ref="B431:C431" si="177">B430</f>
        <v>BFR025</v>
      </c>
      <c r="C431" s="1" t="str">
        <f t="shared" si="177"/>
        <v>BFA159</v>
      </c>
      <c r="D431" s="37" t="s">
        <v>2269</v>
      </c>
      <c r="E431" s="37" t="s">
        <v>2270</v>
      </c>
      <c r="F431" s="37" t="s">
        <v>2279</v>
      </c>
      <c r="G431" s="37" t="s">
        <v>2280</v>
      </c>
      <c r="H431" s="37" t="s">
        <v>2280</v>
      </c>
      <c r="I431" s="12" t="s">
        <v>12</v>
      </c>
      <c r="J431" s="13" t="s">
        <v>12</v>
      </c>
      <c r="K431" s="12" t="s">
        <v>2274</v>
      </c>
      <c r="L431" s="12" t="s">
        <v>12</v>
      </c>
      <c r="M431" s="12" t="s">
        <v>12</v>
      </c>
      <c r="N431" s="12" t="s">
        <v>12</v>
      </c>
      <c r="O431" s="12" t="s">
        <v>12</v>
      </c>
      <c r="P431" s="12" t="s">
        <v>12</v>
      </c>
      <c r="Q431" s="12" t="s">
        <v>12</v>
      </c>
      <c r="R431" s="12" t="s">
        <v>12</v>
      </c>
      <c r="S431" s="12" t="s">
        <v>12</v>
      </c>
      <c r="T431" s="12" t="s">
        <v>12</v>
      </c>
    </row>
    <row r="432" spans="1:20" ht="15.75" customHeight="1">
      <c r="A432" s="1" t="s">
        <v>2867</v>
      </c>
      <c r="B432" s="1" t="str">
        <f t="shared" ref="B432:C432" si="178">B431</f>
        <v>BFR025</v>
      </c>
      <c r="C432" s="1" t="str">
        <f t="shared" si="178"/>
        <v>BFA159</v>
      </c>
      <c r="D432" s="37" t="s">
        <v>2269</v>
      </c>
      <c r="E432" s="37" t="s">
        <v>2270</v>
      </c>
      <c r="F432" s="37" t="s">
        <v>2528</v>
      </c>
      <c r="G432" s="37" t="s">
        <v>2529</v>
      </c>
      <c r="H432" s="37" t="s">
        <v>2529</v>
      </c>
      <c r="I432" s="12" t="s">
        <v>12</v>
      </c>
      <c r="J432" s="13" t="s">
        <v>12</v>
      </c>
      <c r="K432" s="12" t="s">
        <v>2274</v>
      </c>
      <c r="L432" s="12" t="s">
        <v>12</v>
      </c>
      <c r="M432" s="12" t="s">
        <v>12</v>
      </c>
      <c r="N432" s="12" t="s">
        <v>12</v>
      </c>
      <c r="O432" s="12" t="s">
        <v>12</v>
      </c>
      <c r="P432" s="12" t="s">
        <v>12</v>
      </c>
      <c r="Q432" s="12" t="s">
        <v>12</v>
      </c>
      <c r="R432" s="12" t="s">
        <v>12</v>
      </c>
      <c r="S432" s="12" t="s">
        <v>12</v>
      </c>
      <c r="T432" s="12" t="s">
        <v>12</v>
      </c>
    </row>
    <row r="433" spans="1:20" ht="15.75" customHeight="1">
      <c r="A433" s="1" t="s">
        <v>2868</v>
      </c>
      <c r="B433" s="1" t="str">
        <f t="shared" ref="B433:C433" si="179">B432</f>
        <v>BFR025</v>
      </c>
      <c r="C433" s="1" t="str">
        <f t="shared" si="179"/>
        <v>BFA159</v>
      </c>
      <c r="D433" s="37" t="s">
        <v>2269</v>
      </c>
      <c r="E433" s="37" t="s">
        <v>2270</v>
      </c>
      <c r="F433" s="37" t="s">
        <v>2276</v>
      </c>
      <c r="G433" s="37" t="s">
        <v>2610</v>
      </c>
      <c r="H433" s="37" t="s">
        <v>2610</v>
      </c>
      <c r="I433" s="12" t="s">
        <v>12</v>
      </c>
      <c r="J433" s="13" t="s">
        <v>12</v>
      </c>
      <c r="K433" s="12" t="s">
        <v>2274</v>
      </c>
      <c r="L433" s="12" t="s">
        <v>12</v>
      </c>
      <c r="M433" s="12" t="s">
        <v>12</v>
      </c>
      <c r="N433" s="12" t="s">
        <v>12</v>
      </c>
      <c r="O433" s="12" t="s">
        <v>12</v>
      </c>
      <c r="P433" s="12" t="s">
        <v>12</v>
      </c>
      <c r="Q433" s="12" t="s">
        <v>12</v>
      </c>
      <c r="R433" s="12" t="s">
        <v>12</v>
      </c>
      <c r="S433" s="12" t="s">
        <v>12</v>
      </c>
      <c r="T433" s="12" t="s">
        <v>12</v>
      </c>
    </row>
    <row r="434" spans="1:20" ht="15.75" customHeight="1">
      <c r="A434" s="1" t="s">
        <v>2869</v>
      </c>
      <c r="B434" s="1" t="str">
        <f>'1. BAT-FLY_INTERACTIONS_Referen'!A27</f>
        <v>BFR026</v>
      </c>
      <c r="C434" s="1" t="str">
        <f>'2. BAT-FLY_INTERACTIONS_Site'!A161</f>
        <v>BFA160</v>
      </c>
      <c r="D434" s="37" t="s">
        <v>2269</v>
      </c>
      <c r="E434" s="37" t="s">
        <v>2270</v>
      </c>
      <c r="F434" s="37" t="s">
        <v>2271</v>
      </c>
      <c r="G434" s="37" t="s">
        <v>2272</v>
      </c>
      <c r="H434" s="37" t="s">
        <v>2272</v>
      </c>
      <c r="I434" s="12" t="s">
        <v>12</v>
      </c>
      <c r="J434" s="13" t="s">
        <v>12</v>
      </c>
      <c r="K434" s="12" t="s">
        <v>2274</v>
      </c>
      <c r="L434" s="12" t="s">
        <v>12</v>
      </c>
      <c r="M434" s="12" t="s">
        <v>12</v>
      </c>
      <c r="N434" s="12" t="s">
        <v>12</v>
      </c>
      <c r="O434" s="12" t="s">
        <v>12</v>
      </c>
      <c r="P434" s="12" t="s">
        <v>12</v>
      </c>
      <c r="Q434" s="12" t="s">
        <v>12</v>
      </c>
      <c r="R434" s="12" t="s">
        <v>12</v>
      </c>
      <c r="S434" s="12" t="s">
        <v>12</v>
      </c>
      <c r="T434" s="12" t="s">
        <v>12</v>
      </c>
    </row>
    <row r="435" spans="1:20" ht="15.75" customHeight="1">
      <c r="A435" s="1" t="s">
        <v>2870</v>
      </c>
      <c r="B435" s="1" t="str">
        <f t="shared" ref="B435:B561" si="180">B434</f>
        <v>BFR026</v>
      </c>
      <c r="C435" s="1" t="str">
        <f>'2. BAT-FLY_INTERACTIONS_Site'!A162</f>
        <v>BFA161</v>
      </c>
      <c r="D435" s="37" t="s">
        <v>2269</v>
      </c>
      <c r="E435" s="37" t="s">
        <v>2270</v>
      </c>
      <c r="F435" s="37" t="s">
        <v>2279</v>
      </c>
      <c r="G435" s="37" t="s">
        <v>2814</v>
      </c>
      <c r="H435" s="37" t="s">
        <v>2814</v>
      </c>
      <c r="I435" s="12" t="s">
        <v>12</v>
      </c>
      <c r="J435" s="13" t="s">
        <v>12</v>
      </c>
      <c r="K435" s="12" t="s">
        <v>2274</v>
      </c>
      <c r="L435" s="12" t="s">
        <v>12</v>
      </c>
      <c r="M435" s="12" t="s">
        <v>12</v>
      </c>
      <c r="N435" s="12" t="s">
        <v>12</v>
      </c>
      <c r="O435" s="12" t="s">
        <v>12</v>
      </c>
      <c r="P435" s="12" t="s">
        <v>12</v>
      </c>
      <c r="Q435" s="12" t="s">
        <v>12</v>
      </c>
      <c r="R435" s="12" t="s">
        <v>12</v>
      </c>
      <c r="S435" s="12" t="s">
        <v>12</v>
      </c>
      <c r="T435" s="12" t="s">
        <v>12</v>
      </c>
    </row>
    <row r="436" spans="1:20" ht="15.75" customHeight="1">
      <c r="A436" s="1" t="s">
        <v>2871</v>
      </c>
      <c r="B436" s="1" t="str">
        <f t="shared" si="180"/>
        <v>BFR026</v>
      </c>
      <c r="C436" s="1" t="str">
        <f t="shared" ref="C436:C447" si="181">C435</f>
        <v>BFA161</v>
      </c>
      <c r="D436" s="37" t="s">
        <v>2269</v>
      </c>
      <c r="E436" s="37" t="s">
        <v>2270</v>
      </c>
      <c r="F436" s="37" t="s">
        <v>2282</v>
      </c>
      <c r="G436" s="37" t="s">
        <v>2842</v>
      </c>
      <c r="H436" s="37" t="s">
        <v>2842</v>
      </c>
      <c r="I436" s="12" t="s">
        <v>12</v>
      </c>
      <c r="J436" s="13" t="s">
        <v>12</v>
      </c>
      <c r="K436" s="12" t="s">
        <v>2274</v>
      </c>
      <c r="L436" s="12" t="s">
        <v>12</v>
      </c>
      <c r="M436" s="12" t="s">
        <v>12</v>
      </c>
      <c r="N436" s="12" t="s">
        <v>12</v>
      </c>
      <c r="O436" s="12" t="s">
        <v>12</v>
      </c>
      <c r="P436" s="12" t="s">
        <v>12</v>
      </c>
      <c r="Q436" s="12" t="s">
        <v>12</v>
      </c>
      <c r="R436" s="12" t="s">
        <v>12</v>
      </c>
      <c r="S436" s="12" t="s">
        <v>12</v>
      </c>
      <c r="T436" s="12" t="s">
        <v>12</v>
      </c>
    </row>
    <row r="437" spans="1:20" ht="15.75" customHeight="1">
      <c r="A437" s="1" t="s">
        <v>2872</v>
      </c>
      <c r="B437" s="1" t="str">
        <f t="shared" si="180"/>
        <v>BFR026</v>
      </c>
      <c r="C437" s="1" t="str">
        <f t="shared" si="181"/>
        <v>BFA161</v>
      </c>
      <c r="D437" s="37" t="s">
        <v>2269</v>
      </c>
      <c r="E437" s="37" t="s">
        <v>2270</v>
      </c>
      <c r="F437" s="37" t="s">
        <v>2271</v>
      </c>
      <c r="G437" s="37" t="s">
        <v>2272</v>
      </c>
      <c r="H437" s="37" t="s">
        <v>2272</v>
      </c>
      <c r="I437" s="12" t="s">
        <v>12</v>
      </c>
      <c r="J437" s="13" t="s">
        <v>12</v>
      </c>
      <c r="K437" s="12" t="s">
        <v>2274</v>
      </c>
      <c r="L437" s="12" t="s">
        <v>12</v>
      </c>
      <c r="M437" s="12" t="s">
        <v>12</v>
      </c>
      <c r="N437" s="12" t="s">
        <v>12</v>
      </c>
      <c r="O437" s="12" t="s">
        <v>12</v>
      </c>
      <c r="P437" s="12" t="s">
        <v>12</v>
      </c>
      <c r="Q437" s="12" t="s">
        <v>12</v>
      </c>
      <c r="R437" s="12" t="s">
        <v>12</v>
      </c>
      <c r="S437" s="12" t="s">
        <v>12</v>
      </c>
      <c r="T437" s="12" t="s">
        <v>12</v>
      </c>
    </row>
    <row r="438" spans="1:20" ht="15.75" customHeight="1">
      <c r="A438" s="1" t="s">
        <v>2873</v>
      </c>
      <c r="B438" s="1" t="str">
        <f t="shared" si="180"/>
        <v>BFR026</v>
      </c>
      <c r="C438" s="1" t="str">
        <f t="shared" si="181"/>
        <v>BFA161</v>
      </c>
      <c r="D438" s="37" t="s">
        <v>2269</v>
      </c>
      <c r="E438" s="37" t="s">
        <v>2270</v>
      </c>
      <c r="F438" s="37" t="s">
        <v>2528</v>
      </c>
      <c r="G438" s="37" t="s">
        <v>2529</v>
      </c>
      <c r="H438" s="37" t="s">
        <v>2529</v>
      </c>
      <c r="I438" s="12" t="s">
        <v>12</v>
      </c>
      <c r="J438" s="13" t="s">
        <v>12</v>
      </c>
      <c r="K438" s="12" t="s">
        <v>2274</v>
      </c>
      <c r="L438" s="12" t="s">
        <v>12</v>
      </c>
      <c r="M438" s="12" t="s">
        <v>12</v>
      </c>
      <c r="N438" s="12" t="s">
        <v>12</v>
      </c>
      <c r="O438" s="12" t="s">
        <v>12</v>
      </c>
      <c r="P438" s="12" t="s">
        <v>12</v>
      </c>
      <c r="Q438" s="12" t="s">
        <v>12</v>
      </c>
      <c r="R438" s="12" t="s">
        <v>12</v>
      </c>
      <c r="S438" s="12" t="s">
        <v>12</v>
      </c>
      <c r="T438" s="12" t="s">
        <v>12</v>
      </c>
    </row>
    <row r="439" spans="1:20" ht="15.75" customHeight="1">
      <c r="A439" s="1" t="s">
        <v>2874</v>
      </c>
      <c r="B439" s="1" t="str">
        <f t="shared" si="180"/>
        <v>BFR026</v>
      </c>
      <c r="C439" s="1" t="str">
        <f t="shared" si="181"/>
        <v>BFA161</v>
      </c>
      <c r="D439" s="37" t="s">
        <v>2269</v>
      </c>
      <c r="E439" s="37" t="s">
        <v>2270</v>
      </c>
      <c r="F439" s="37" t="s">
        <v>2462</v>
      </c>
      <c r="G439" s="37" t="s">
        <v>2463</v>
      </c>
      <c r="H439" s="37" t="s">
        <v>2463</v>
      </c>
      <c r="I439" s="12" t="s">
        <v>12</v>
      </c>
      <c r="J439" s="13" t="s">
        <v>12</v>
      </c>
      <c r="K439" s="12" t="s">
        <v>2274</v>
      </c>
      <c r="L439" s="12" t="s">
        <v>12</v>
      </c>
      <c r="M439" s="12" t="s">
        <v>12</v>
      </c>
      <c r="N439" s="12" t="s">
        <v>12</v>
      </c>
      <c r="O439" s="12" t="s">
        <v>12</v>
      </c>
      <c r="P439" s="12" t="s">
        <v>12</v>
      </c>
      <c r="Q439" s="12" t="s">
        <v>12</v>
      </c>
      <c r="R439" s="12" t="s">
        <v>12</v>
      </c>
      <c r="S439" s="12" t="s">
        <v>12</v>
      </c>
      <c r="T439" s="12" t="s">
        <v>12</v>
      </c>
    </row>
    <row r="440" spans="1:20" ht="15.75" customHeight="1">
      <c r="A440" s="1" t="s">
        <v>2875</v>
      </c>
      <c r="B440" s="1" t="str">
        <f t="shared" si="180"/>
        <v>BFR026</v>
      </c>
      <c r="C440" s="1" t="str">
        <f t="shared" si="181"/>
        <v>BFA161</v>
      </c>
      <c r="D440" s="37" t="s">
        <v>2269</v>
      </c>
      <c r="E440" s="37" t="s">
        <v>2270</v>
      </c>
      <c r="F440" s="37" t="s">
        <v>2462</v>
      </c>
      <c r="G440" s="37" t="s">
        <v>2876</v>
      </c>
      <c r="H440" s="37" t="s">
        <v>2876</v>
      </c>
      <c r="I440" s="12" t="s">
        <v>12</v>
      </c>
      <c r="J440" s="13" t="s">
        <v>12</v>
      </c>
      <c r="K440" s="12" t="s">
        <v>2274</v>
      </c>
      <c r="L440" s="12" t="s">
        <v>12</v>
      </c>
      <c r="M440" s="12" t="s">
        <v>12</v>
      </c>
      <c r="N440" s="12" t="s">
        <v>12</v>
      </c>
      <c r="O440" s="12" t="s">
        <v>12</v>
      </c>
      <c r="P440" s="12" t="s">
        <v>12</v>
      </c>
      <c r="Q440" s="12" t="s">
        <v>12</v>
      </c>
      <c r="R440" s="12" t="s">
        <v>12</v>
      </c>
      <c r="S440" s="12" t="s">
        <v>12</v>
      </c>
      <c r="T440" s="12" t="s">
        <v>12</v>
      </c>
    </row>
    <row r="441" spans="1:20" ht="15.75" customHeight="1">
      <c r="A441" s="1" t="s">
        <v>2877</v>
      </c>
      <c r="B441" s="1" t="str">
        <f t="shared" si="180"/>
        <v>BFR026</v>
      </c>
      <c r="C441" s="1" t="str">
        <f t="shared" si="181"/>
        <v>BFA161</v>
      </c>
      <c r="D441" s="37" t="s">
        <v>2269</v>
      </c>
      <c r="E441" s="37" t="s">
        <v>2270</v>
      </c>
      <c r="F441" s="37" t="s">
        <v>2377</v>
      </c>
      <c r="G441" s="37" t="s">
        <v>2444</v>
      </c>
      <c r="H441" s="37" t="s">
        <v>2444</v>
      </c>
      <c r="I441" s="12" t="s">
        <v>12</v>
      </c>
      <c r="J441" s="13" t="s">
        <v>12</v>
      </c>
      <c r="K441" s="12" t="s">
        <v>2274</v>
      </c>
      <c r="L441" s="12" t="s">
        <v>12</v>
      </c>
      <c r="M441" s="12" t="s">
        <v>12</v>
      </c>
      <c r="N441" s="12" t="s">
        <v>12</v>
      </c>
      <c r="O441" s="12" t="s">
        <v>12</v>
      </c>
      <c r="P441" s="12" t="s">
        <v>12</v>
      </c>
      <c r="Q441" s="12" t="s">
        <v>12</v>
      </c>
      <c r="R441" s="12" t="s">
        <v>12</v>
      </c>
      <c r="S441" s="12" t="s">
        <v>12</v>
      </c>
      <c r="T441" s="12" t="s">
        <v>12</v>
      </c>
    </row>
    <row r="442" spans="1:20" ht="15.75" customHeight="1">
      <c r="A442" s="1" t="s">
        <v>2878</v>
      </c>
      <c r="B442" s="1" t="str">
        <f t="shared" si="180"/>
        <v>BFR026</v>
      </c>
      <c r="C442" s="1" t="str">
        <f t="shared" si="181"/>
        <v>BFA161</v>
      </c>
      <c r="D442" s="37" t="s">
        <v>2269</v>
      </c>
      <c r="E442" s="37" t="s">
        <v>2270</v>
      </c>
      <c r="F442" s="37" t="s">
        <v>2369</v>
      </c>
      <c r="G442" s="37" t="s">
        <v>2879</v>
      </c>
      <c r="H442" s="37" t="s">
        <v>2879</v>
      </c>
      <c r="I442" s="12" t="s">
        <v>12</v>
      </c>
      <c r="J442" s="13" t="s">
        <v>12</v>
      </c>
      <c r="K442" s="12" t="s">
        <v>2274</v>
      </c>
      <c r="L442" s="12" t="s">
        <v>12</v>
      </c>
      <c r="M442" s="12" t="s">
        <v>12</v>
      </c>
      <c r="N442" s="12" t="s">
        <v>12</v>
      </c>
      <c r="O442" s="12" t="s">
        <v>12</v>
      </c>
      <c r="P442" s="12" t="s">
        <v>12</v>
      </c>
      <c r="Q442" s="12" t="s">
        <v>12</v>
      </c>
      <c r="R442" s="12" t="s">
        <v>12</v>
      </c>
      <c r="S442" s="12" t="s">
        <v>12</v>
      </c>
      <c r="T442" s="12" t="s">
        <v>12</v>
      </c>
    </row>
    <row r="443" spans="1:20" ht="15.75" customHeight="1">
      <c r="A443" s="1" t="s">
        <v>2880</v>
      </c>
      <c r="B443" s="1" t="str">
        <f t="shared" si="180"/>
        <v>BFR026</v>
      </c>
      <c r="C443" s="1" t="str">
        <f t="shared" si="181"/>
        <v>BFA161</v>
      </c>
      <c r="D443" s="37" t="s">
        <v>2269</v>
      </c>
      <c r="E443" s="37" t="s">
        <v>2270</v>
      </c>
      <c r="F443" s="37" t="s">
        <v>2452</v>
      </c>
      <c r="G443" s="37" t="s">
        <v>2881</v>
      </c>
      <c r="H443" s="37" t="s">
        <v>2881</v>
      </c>
      <c r="I443" s="12" t="s">
        <v>12</v>
      </c>
      <c r="J443" s="13" t="s">
        <v>12</v>
      </c>
      <c r="K443" s="12" t="s">
        <v>2274</v>
      </c>
      <c r="L443" s="12" t="s">
        <v>12</v>
      </c>
      <c r="M443" s="12" t="s">
        <v>12</v>
      </c>
      <c r="N443" s="12" t="s">
        <v>12</v>
      </c>
      <c r="O443" s="12" t="s">
        <v>12</v>
      </c>
      <c r="P443" s="12" t="s">
        <v>12</v>
      </c>
      <c r="Q443" s="12" t="s">
        <v>12</v>
      </c>
      <c r="R443" s="12" t="s">
        <v>12</v>
      </c>
      <c r="S443" s="12" t="s">
        <v>12</v>
      </c>
      <c r="T443" s="12" t="s">
        <v>12</v>
      </c>
    </row>
    <row r="444" spans="1:20" ht="15.75" customHeight="1">
      <c r="A444" s="1" t="s">
        <v>2882</v>
      </c>
      <c r="B444" s="1" t="str">
        <f t="shared" si="180"/>
        <v>BFR026</v>
      </c>
      <c r="C444" s="1" t="str">
        <f t="shared" si="181"/>
        <v>BFA161</v>
      </c>
      <c r="D444" s="37" t="s">
        <v>2269</v>
      </c>
      <c r="E444" s="37" t="s">
        <v>2619</v>
      </c>
      <c r="F444" s="37" t="s">
        <v>2883</v>
      </c>
      <c r="G444" s="37" t="s">
        <v>2884</v>
      </c>
      <c r="H444" s="37" t="s">
        <v>2884</v>
      </c>
      <c r="I444" s="12" t="s">
        <v>12</v>
      </c>
      <c r="J444" s="13" t="s">
        <v>12</v>
      </c>
      <c r="K444" s="12" t="s">
        <v>2274</v>
      </c>
      <c r="L444" s="12" t="s">
        <v>12</v>
      </c>
      <c r="M444" s="12" t="s">
        <v>12</v>
      </c>
      <c r="N444" s="12" t="s">
        <v>12</v>
      </c>
      <c r="O444" s="12" t="s">
        <v>12</v>
      </c>
      <c r="P444" s="12" t="s">
        <v>12</v>
      </c>
      <c r="Q444" s="12" t="s">
        <v>12</v>
      </c>
      <c r="R444" s="12" t="s">
        <v>12</v>
      </c>
      <c r="S444" s="12" t="s">
        <v>12</v>
      </c>
      <c r="T444" s="12" t="s">
        <v>12</v>
      </c>
    </row>
    <row r="445" spans="1:20" ht="15.75" customHeight="1">
      <c r="A445" s="1" t="s">
        <v>2885</v>
      </c>
      <c r="B445" s="1" t="str">
        <f t="shared" si="180"/>
        <v>BFR026</v>
      </c>
      <c r="C445" s="1" t="str">
        <f t="shared" si="181"/>
        <v>BFA161</v>
      </c>
      <c r="D445" s="37" t="s">
        <v>2269</v>
      </c>
      <c r="E445" s="37" t="s">
        <v>2619</v>
      </c>
      <c r="F445" s="37" t="s">
        <v>2620</v>
      </c>
      <c r="G445" s="37" t="s">
        <v>2886</v>
      </c>
      <c r="H445" s="37" t="s">
        <v>2886</v>
      </c>
      <c r="I445" s="12" t="s">
        <v>12</v>
      </c>
      <c r="J445" s="13" t="s">
        <v>12</v>
      </c>
      <c r="K445" s="12" t="s">
        <v>2274</v>
      </c>
      <c r="L445" s="12" t="s">
        <v>12</v>
      </c>
      <c r="M445" s="12" t="s">
        <v>12</v>
      </c>
      <c r="N445" s="12" t="s">
        <v>12</v>
      </c>
      <c r="O445" s="12" t="s">
        <v>12</v>
      </c>
      <c r="P445" s="12" t="s">
        <v>12</v>
      </c>
      <c r="Q445" s="12" t="s">
        <v>12</v>
      </c>
      <c r="R445" s="12" t="s">
        <v>12</v>
      </c>
      <c r="S445" s="12" t="s">
        <v>12</v>
      </c>
      <c r="T445" s="12" t="s">
        <v>12</v>
      </c>
    </row>
    <row r="446" spans="1:20" ht="15.75" customHeight="1">
      <c r="A446" s="1" t="s">
        <v>2887</v>
      </c>
      <c r="B446" s="1" t="str">
        <f t="shared" si="180"/>
        <v>BFR026</v>
      </c>
      <c r="C446" s="1" t="str">
        <f t="shared" si="181"/>
        <v>BFA161</v>
      </c>
      <c r="D446" s="37" t="s">
        <v>2269</v>
      </c>
      <c r="E446" s="37" t="s">
        <v>2270</v>
      </c>
      <c r="F446" s="37" t="s">
        <v>2292</v>
      </c>
      <c r="G446" s="37" t="s">
        <v>2817</v>
      </c>
      <c r="H446" s="37" t="s">
        <v>2817</v>
      </c>
      <c r="I446" s="12" t="s">
        <v>12</v>
      </c>
      <c r="J446" s="13" t="s">
        <v>12</v>
      </c>
      <c r="K446" s="12" t="s">
        <v>2274</v>
      </c>
      <c r="L446" s="12" t="s">
        <v>12</v>
      </c>
      <c r="M446" s="12" t="s">
        <v>12</v>
      </c>
      <c r="N446" s="12" t="s">
        <v>12</v>
      </c>
      <c r="O446" s="12" t="s">
        <v>12</v>
      </c>
      <c r="P446" s="12" t="s">
        <v>12</v>
      </c>
      <c r="Q446" s="12" t="s">
        <v>12</v>
      </c>
      <c r="R446" s="12" t="s">
        <v>12</v>
      </c>
      <c r="S446" s="12" t="s">
        <v>12</v>
      </c>
      <c r="T446" s="12" t="s">
        <v>12</v>
      </c>
    </row>
    <row r="447" spans="1:20" ht="15.75" customHeight="1">
      <c r="A447" s="1" t="s">
        <v>2888</v>
      </c>
      <c r="B447" s="1" t="str">
        <f t="shared" si="180"/>
        <v>BFR026</v>
      </c>
      <c r="C447" s="1" t="str">
        <f t="shared" si="181"/>
        <v>BFA161</v>
      </c>
      <c r="D447" s="37" t="s">
        <v>2269</v>
      </c>
      <c r="E447" s="37" t="s">
        <v>2270</v>
      </c>
      <c r="F447" s="37" t="s">
        <v>2486</v>
      </c>
      <c r="G447" s="37" t="s">
        <v>2487</v>
      </c>
      <c r="H447" s="37" t="s">
        <v>2487</v>
      </c>
      <c r="I447" s="12" t="s">
        <v>12</v>
      </c>
      <c r="J447" s="13" t="s">
        <v>12</v>
      </c>
      <c r="K447" s="12" t="s">
        <v>2274</v>
      </c>
      <c r="L447" s="12" t="s">
        <v>12</v>
      </c>
      <c r="M447" s="12" t="s">
        <v>12</v>
      </c>
      <c r="N447" s="12" t="s">
        <v>12</v>
      </c>
      <c r="O447" s="12" t="s">
        <v>12</v>
      </c>
      <c r="P447" s="12" t="s">
        <v>12</v>
      </c>
      <c r="Q447" s="12" t="s">
        <v>12</v>
      </c>
      <c r="R447" s="12" t="s">
        <v>12</v>
      </c>
      <c r="S447" s="12" t="s">
        <v>12</v>
      </c>
      <c r="T447" s="12" t="s">
        <v>12</v>
      </c>
    </row>
    <row r="448" spans="1:20" ht="15.75" customHeight="1">
      <c r="A448" s="1" t="s">
        <v>2889</v>
      </c>
      <c r="B448" s="1" t="str">
        <f t="shared" si="180"/>
        <v>BFR026</v>
      </c>
      <c r="C448" s="1" t="str">
        <f>'2. BAT-FLY_INTERACTIONS_Site'!A163</f>
        <v>BFA162</v>
      </c>
      <c r="D448" s="37" t="s">
        <v>2269</v>
      </c>
      <c r="E448" s="37" t="s">
        <v>2270</v>
      </c>
      <c r="F448" s="37" t="s">
        <v>2279</v>
      </c>
      <c r="G448" s="37" t="s">
        <v>2814</v>
      </c>
      <c r="H448" s="37" t="s">
        <v>2814</v>
      </c>
      <c r="I448" s="12" t="s">
        <v>12</v>
      </c>
      <c r="J448" s="13" t="s">
        <v>12</v>
      </c>
      <c r="K448" s="12" t="s">
        <v>2274</v>
      </c>
      <c r="L448" s="12" t="s">
        <v>12</v>
      </c>
      <c r="M448" s="12" t="s">
        <v>12</v>
      </c>
      <c r="N448" s="12" t="s">
        <v>12</v>
      </c>
      <c r="O448" s="12" t="s">
        <v>12</v>
      </c>
      <c r="P448" s="12" t="s">
        <v>12</v>
      </c>
      <c r="Q448" s="12" t="s">
        <v>12</v>
      </c>
      <c r="R448" s="12" t="s">
        <v>12</v>
      </c>
      <c r="S448" s="12" t="s">
        <v>12</v>
      </c>
      <c r="T448" s="12" t="s">
        <v>12</v>
      </c>
    </row>
    <row r="449" spans="1:20" ht="15.75" customHeight="1">
      <c r="A449" s="1" t="s">
        <v>2890</v>
      </c>
      <c r="B449" s="1" t="str">
        <f t="shared" si="180"/>
        <v>BFR026</v>
      </c>
      <c r="C449" s="1" t="str">
        <f t="shared" ref="C449:C458" si="182">C448</f>
        <v>BFA162</v>
      </c>
      <c r="D449" s="37" t="s">
        <v>2269</v>
      </c>
      <c r="E449" s="37" t="s">
        <v>2270</v>
      </c>
      <c r="F449" s="37" t="s">
        <v>2408</v>
      </c>
      <c r="G449" s="37" t="s">
        <v>2891</v>
      </c>
      <c r="H449" s="37" t="s">
        <v>2892</v>
      </c>
      <c r="I449" s="12" t="s">
        <v>12</v>
      </c>
      <c r="J449" s="13" t="s">
        <v>12</v>
      </c>
      <c r="K449" s="12" t="s">
        <v>2274</v>
      </c>
      <c r="L449" s="12" t="s">
        <v>12</v>
      </c>
      <c r="M449" s="12" t="s">
        <v>12</v>
      </c>
      <c r="N449" s="12" t="s">
        <v>12</v>
      </c>
      <c r="O449" s="12" t="s">
        <v>12</v>
      </c>
      <c r="P449" s="12" t="s">
        <v>12</v>
      </c>
      <c r="Q449" s="12" t="s">
        <v>12</v>
      </c>
      <c r="R449" s="12" t="s">
        <v>12</v>
      </c>
      <c r="S449" s="12" t="s">
        <v>12</v>
      </c>
      <c r="T449" s="12" t="s">
        <v>12</v>
      </c>
    </row>
    <row r="450" spans="1:20" ht="15.75" customHeight="1">
      <c r="A450" s="1" t="s">
        <v>2893</v>
      </c>
      <c r="B450" s="1" t="str">
        <f t="shared" si="180"/>
        <v>BFR026</v>
      </c>
      <c r="C450" s="1" t="str">
        <f t="shared" si="182"/>
        <v>BFA162</v>
      </c>
      <c r="D450" s="37" t="s">
        <v>2269</v>
      </c>
      <c r="E450" s="37" t="s">
        <v>2270</v>
      </c>
      <c r="F450" s="37" t="s">
        <v>2282</v>
      </c>
      <c r="G450" s="37" t="s">
        <v>2842</v>
      </c>
      <c r="H450" s="37" t="s">
        <v>2842</v>
      </c>
      <c r="I450" s="12" t="s">
        <v>12</v>
      </c>
      <c r="J450" s="13" t="s">
        <v>12</v>
      </c>
      <c r="K450" s="12" t="s">
        <v>2274</v>
      </c>
      <c r="L450" s="12" t="s">
        <v>12</v>
      </c>
      <c r="M450" s="12" t="s">
        <v>12</v>
      </c>
      <c r="N450" s="12" t="s">
        <v>12</v>
      </c>
      <c r="O450" s="12" t="s">
        <v>12</v>
      </c>
      <c r="P450" s="12" t="s">
        <v>12</v>
      </c>
      <c r="Q450" s="12" t="s">
        <v>12</v>
      </c>
      <c r="R450" s="12" t="s">
        <v>12</v>
      </c>
      <c r="S450" s="12" t="s">
        <v>12</v>
      </c>
      <c r="T450" s="12" t="s">
        <v>12</v>
      </c>
    </row>
    <row r="451" spans="1:20" ht="15.75" customHeight="1">
      <c r="A451" s="1" t="s">
        <v>2894</v>
      </c>
      <c r="B451" s="1" t="str">
        <f t="shared" si="180"/>
        <v>BFR026</v>
      </c>
      <c r="C451" s="1" t="str">
        <f t="shared" si="182"/>
        <v>BFA162</v>
      </c>
      <c r="D451" s="37" t="s">
        <v>2269</v>
      </c>
      <c r="E451" s="37" t="s">
        <v>2270</v>
      </c>
      <c r="F451" s="37" t="s">
        <v>2462</v>
      </c>
      <c r="G451" s="37" t="s">
        <v>2876</v>
      </c>
      <c r="H451" s="37" t="s">
        <v>2876</v>
      </c>
      <c r="I451" s="12" t="s">
        <v>12</v>
      </c>
      <c r="J451" s="13" t="s">
        <v>12</v>
      </c>
      <c r="K451" s="12" t="s">
        <v>2274</v>
      </c>
      <c r="L451" s="12" t="s">
        <v>12</v>
      </c>
      <c r="M451" s="12" t="s">
        <v>12</v>
      </c>
      <c r="N451" s="12" t="s">
        <v>12</v>
      </c>
      <c r="O451" s="12" t="s">
        <v>12</v>
      </c>
      <c r="P451" s="12" t="s">
        <v>12</v>
      </c>
      <c r="Q451" s="12" t="s">
        <v>12</v>
      </c>
      <c r="R451" s="12" t="s">
        <v>12</v>
      </c>
      <c r="S451" s="12" t="s">
        <v>12</v>
      </c>
      <c r="T451" s="12" t="s">
        <v>12</v>
      </c>
    </row>
    <row r="452" spans="1:20" ht="15.75" customHeight="1">
      <c r="A452" s="1" t="s">
        <v>2895</v>
      </c>
      <c r="B452" s="1" t="str">
        <f t="shared" si="180"/>
        <v>BFR026</v>
      </c>
      <c r="C452" s="1" t="str">
        <f t="shared" si="182"/>
        <v>BFA162</v>
      </c>
      <c r="D452" s="37" t="s">
        <v>2269</v>
      </c>
      <c r="E452" s="37" t="s">
        <v>2270</v>
      </c>
      <c r="F452" s="37" t="s">
        <v>2588</v>
      </c>
      <c r="G452" s="37" t="s">
        <v>2589</v>
      </c>
      <c r="H452" s="37" t="s">
        <v>2589</v>
      </c>
      <c r="I452" s="12" t="s">
        <v>12</v>
      </c>
      <c r="J452" s="13" t="s">
        <v>12</v>
      </c>
      <c r="K452" s="12" t="s">
        <v>2274</v>
      </c>
      <c r="L452" s="12" t="s">
        <v>12</v>
      </c>
      <c r="M452" s="12" t="s">
        <v>12</v>
      </c>
      <c r="N452" s="12" t="s">
        <v>12</v>
      </c>
      <c r="O452" s="12" t="s">
        <v>12</v>
      </c>
      <c r="P452" s="12" t="s">
        <v>12</v>
      </c>
      <c r="Q452" s="12" t="s">
        <v>12</v>
      </c>
      <c r="R452" s="12" t="s">
        <v>12</v>
      </c>
      <c r="S452" s="12" t="s">
        <v>12</v>
      </c>
      <c r="T452" s="12" t="s">
        <v>12</v>
      </c>
    </row>
    <row r="453" spans="1:20" ht="15.75" customHeight="1">
      <c r="A453" s="1" t="s">
        <v>2896</v>
      </c>
      <c r="B453" s="1" t="str">
        <f t="shared" si="180"/>
        <v>BFR026</v>
      </c>
      <c r="C453" s="1" t="str">
        <f t="shared" si="182"/>
        <v>BFA162</v>
      </c>
      <c r="D453" s="37" t="s">
        <v>2269</v>
      </c>
      <c r="E453" s="37" t="s">
        <v>2270</v>
      </c>
      <c r="F453" s="37" t="s">
        <v>2369</v>
      </c>
      <c r="G453" s="37" t="s">
        <v>2879</v>
      </c>
      <c r="H453" s="37" t="s">
        <v>2879</v>
      </c>
      <c r="I453" s="12" t="s">
        <v>12</v>
      </c>
      <c r="J453" s="13" t="s">
        <v>12</v>
      </c>
      <c r="K453" s="12" t="s">
        <v>2274</v>
      </c>
      <c r="L453" s="12" t="s">
        <v>12</v>
      </c>
      <c r="M453" s="12" t="s">
        <v>12</v>
      </c>
      <c r="N453" s="12" t="s">
        <v>12</v>
      </c>
      <c r="O453" s="12" t="s">
        <v>12</v>
      </c>
      <c r="P453" s="12" t="s">
        <v>12</v>
      </c>
      <c r="Q453" s="12" t="s">
        <v>12</v>
      </c>
      <c r="R453" s="12" t="s">
        <v>12</v>
      </c>
      <c r="S453" s="12" t="s">
        <v>12</v>
      </c>
      <c r="T453" s="12" t="s">
        <v>12</v>
      </c>
    </row>
    <row r="454" spans="1:20" ht="15.75" customHeight="1">
      <c r="A454" s="1" t="s">
        <v>2897</v>
      </c>
      <c r="B454" s="1" t="str">
        <f t="shared" si="180"/>
        <v>BFR026</v>
      </c>
      <c r="C454" s="1" t="str">
        <f t="shared" si="182"/>
        <v>BFA162</v>
      </c>
      <c r="D454" s="37" t="s">
        <v>2269</v>
      </c>
      <c r="E454" s="37" t="s">
        <v>2619</v>
      </c>
      <c r="F454" s="37" t="s">
        <v>2883</v>
      </c>
      <c r="G454" s="37" t="s">
        <v>2884</v>
      </c>
      <c r="H454" s="37" t="s">
        <v>2884</v>
      </c>
      <c r="I454" s="12" t="s">
        <v>12</v>
      </c>
      <c r="J454" s="13" t="s">
        <v>12</v>
      </c>
      <c r="K454" s="12" t="s">
        <v>2274</v>
      </c>
      <c r="L454" s="12" t="s">
        <v>12</v>
      </c>
      <c r="M454" s="12" t="s">
        <v>12</v>
      </c>
      <c r="N454" s="12" t="s">
        <v>12</v>
      </c>
      <c r="O454" s="12" t="s">
        <v>12</v>
      </c>
      <c r="P454" s="12" t="s">
        <v>12</v>
      </c>
      <c r="Q454" s="12" t="s">
        <v>12</v>
      </c>
      <c r="R454" s="12" t="s">
        <v>12</v>
      </c>
      <c r="S454" s="12" t="s">
        <v>12</v>
      </c>
      <c r="T454" s="12" t="s">
        <v>12</v>
      </c>
    </row>
    <row r="455" spans="1:20" ht="15.75" customHeight="1">
      <c r="A455" s="1" t="s">
        <v>2898</v>
      </c>
      <c r="B455" s="1" t="str">
        <f t="shared" si="180"/>
        <v>BFR026</v>
      </c>
      <c r="C455" s="1" t="str">
        <f t="shared" si="182"/>
        <v>BFA162</v>
      </c>
      <c r="D455" s="37" t="s">
        <v>2269</v>
      </c>
      <c r="E455" s="37" t="s">
        <v>2270</v>
      </c>
      <c r="F455" s="37" t="s">
        <v>2287</v>
      </c>
      <c r="G455" s="37" t="s">
        <v>2288</v>
      </c>
      <c r="H455" s="37" t="s">
        <v>2288</v>
      </c>
      <c r="I455" s="12" t="s">
        <v>12</v>
      </c>
      <c r="J455" s="13" t="s">
        <v>12</v>
      </c>
      <c r="K455" s="12" t="s">
        <v>2274</v>
      </c>
      <c r="L455" s="12" t="s">
        <v>12</v>
      </c>
      <c r="M455" s="12" t="s">
        <v>12</v>
      </c>
      <c r="N455" s="12" t="s">
        <v>12</v>
      </c>
      <c r="O455" s="12" t="s">
        <v>12</v>
      </c>
      <c r="P455" s="12" t="s">
        <v>12</v>
      </c>
      <c r="Q455" s="12" t="s">
        <v>12</v>
      </c>
      <c r="R455" s="12" t="s">
        <v>12</v>
      </c>
      <c r="S455" s="12" t="s">
        <v>12</v>
      </c>
      <c r="T455" s="12" t="s">
        <v>12</v>
      </c>
    </row>
    <row r="456" spans="1:20" ht="15.75" customHeight="1">
      <c r="A456" s="1" t="s">
        <v>2899</v>
      </c>
      <c r="B456" s="1" t="str">
        <f t="shared" si="180"/>
        <v>BFR026</v>
      </c>
      <c r="C456" s="1" t="str">
        <f t="shared" si="182"/>
        <v>BFA162</v>
      </c>
      <c r="D456" s="37" t="s">
        <v>2269</v>
      </c>
      <c r="E456" s="37" t="s">
        <v>2619</v>
      </c>
      <c r="F456" s="37" t="s">
        <v>2620</v>
      </c>
      <c r="G456" s="37" t="s">
        <v>2886</v>
      </c>
      <c r="H456" s="37" t="s">
        <v>2886</v>
      </c>
      <c r="I456" s="12" t="s">
        <v>12</v>
      </c>
      <c r="J456" s="13" t="s">
        <v>12</v>
      </c>
      <c r="K456" s="12" t="s">
        <v>2274</v>
      </c>
      <c r="L456" s="12" t="s">
        <v>12</v>
      </c>
      <c r="M456" s="12" t="s">
        <v>12</v>
      </c>
      <c r="N456" s="12" t="s">
        <v>12</v>
      </c>
      <c r="O456" s="12" t="s">
        <v>12</v>
      </c>
      <c r="P456" s="12" t="s">
        <v>12</v>
      </c>
      <c r="Q456" s="12" t="s">
        <v>12</v>
      </c>
      <c r="R456" s="12" t="s">
        <v>12</v>
      </c>
      <c r="S456" s="12" t="s">
        <v>12</v>
      </c>
      <c r="T456" s="12" t="s">
        <v>12</v>
      </c>
    </row>
    <row r="457" spans="1:20" ht="15.75" customHeight="1">
      <c r="A457" s="1" t="s">
        <v>2900</v>
      </c>
      <c r="B457" s="1" t="str">
        <f t="shared" si="180"/>
        <v>BFR026</v>
      </c>
      <c r="C457" s="1" t="str">
        <f t="shared" si="182"/>
        <v>BFA162</v>
      </c>
      <c r="D457" s="37" t="s">
        <v>2269</v>
      </c>
      <c r="E457" s="37" t="s">
        <v>2270</v>
      </c>
      <c r="F457" s="37" t="s">
        <v>2292</v>
      </c>
      <c r="G457" s="37" t="s">
        <v>2817</v>
      </c>
      <c r="H457" s="37" t="s">
        <v>2817</v>
      </c>
      <c r="I457" s="12" t="s">
        <v>12</v>
      </c>
      <c r="J457" s="13" t="s">
        <v>12</v>
      </c>
      <c r="K457" s="12" t="s">
        <v>2274</v>
      </c>
      <c r="L457" s="12" t="s">
        <v>12</v>
      </c>
      <c r="M457" s="12" t="s">
        <v>12</v>
      </c>
      <c r="N457" s="12" t="s">
        <v>12</v>
      </c>
      <c r="O457" s="12" t="s">
        <v>12</v>
      </c>
      <c r="P457" s="12" t="s">
        <v>12</v>
      </c>
      <c r="Q457" s="12" t="s">
        <v>12</v>
      </c>
      <c r="R457" s="12" t="s">
        <v>12</v>
      </c>
      <c r="S457" s="12" t="s">
        <v>12</v>
      </c>
      <c r="T457" s="12" t="s">
        <v>12</v>
      </c>
    </row>
    <row r="458" spans="1:20" ht="15.75" customHeight="1">
      <c r="A458" s="1" t="s">
        <v>2901</v>
      </c>
      <c r="B458" s="1" t="str">
        <f t="shared" si="180"/>
        <v>BFR026</v>
      </c>
      <c r="C458" s="1" t="str">
        <f t="shared" si="182"/>
        <v>BFA162</v>
      </c>
      <c r="D458" s="37" t="s">
        <v>2269</v>
      </c>
      <c r="E458" s="37" t="s">
        <v>2270</v>
      </c>
      <c r="F458" s="37" t="s">
        <v>2486</v>
      </c>
      <c r="G458" s="37" t="s">
        <v>2487</v>
      </c>
      <c r="H458" s="37" t="s">
        <v>2487</v>
      </c>
      <c r="I458" s="12" t="s">
        <v>12</v>
      </c>
      <c r="J458" s="13" t="s">
        <v>12</v>
      </c>
      <c r="K458" s="12" t="s">
        <v>2274</v>
      </c>
      <c r="L458" s="12" t="s">
        <v>12</v>
      </c>
      <c r="M458" s="12" t="s">
        <v>12</v>
      </c>
      <c r="N458" s="12" t="s">
        <v>12</v>
      </c>
      <c r="O458" s="12" t="s">
        <v>12</v>
      </c>
      <c r="P458" s="12" t="s">
        <v>12</v>
      </c>
      <c r="Q458" s="12" t="s">
        <v>12</v>
      </c>
      <c r="R458" s="12" t="s">
        <v>12</v>
      </c>
      <c r="S458" s="12" t="s">
        <v>12</v>
      </c>
      <c r="T458" s="12" t="s">
        <v>12</v>
      </c>
    </row>
    <row r="459" spans="1:20" ht="15.75" customHeight="1">
      <c r="A459" s="1" t="s">
        <v>2902</v>
      </c>
      <c r="B459" s="1" t="str">
        <f t="shared" si="180"/>
        <v>BFR026</v>
      </c>
      <c r="C459" s="1" t="str">
        <f>'2. BAT-FLY_INTERACTIONS_Site'!A164</f>
        <v>BFA163</v>
      </c>
      <c r="D459" s="37" t="s">
        <v>2269</v>
      </c>
      <c r="E459" s="37" t="s">
        <v>2270</v>
      </c>
      <c r="F459" s="37" t="s">
        <v>2279</v>
      </c>
      <c r="G459" s="37" t="s">
        <v>2814</v>
      </c>
      <c r="H459" s="37" t="s">
        <v>2814</v>
      </c>
      <c r="I459" s="12" t="s">
        <v>12</v>
      </c>
      <c r="J459" s="13" t="s">
        <v>12</v>
      </c>
      <c r="K459" s="12" t="s">
        <v>2274</v>
      </c>
      <c r="L459" s="12" t="s">
        <v>12</v>
      </c>
      <c r="M459" s="12" t="s">
        <v>12</v>
      </c>
      <c r="N459" s="12" t="s">
        <v>12</v>
      </c>
      <c r="O459" s="12" t="s">
        <v>12</v>
      </c>
      <c r="P459" s="12" t="s">
        <v>12</v>
      </c>
      <c r="Q459" s="12" t="s">
        <v>12</v>
      </c>
      <c r="R459" s="12" t="s">
        <v>12</v>
      </c>
      <c r="S459" s="12" t="s">
        <v>12</v>
      </c>
      <c r="T459" s="12" t="s">
        <v>12</v>
      </c>
    </row>
    <row r="460" spans="1:20" ht="15.75" customHeight="1">
      <c r="A460" s="1" t="s">
        <v>2903</v>
      </c>
      <c r="B460" s="1" t="str">
        <f t="shared" si="180"/>
        <v>BFR026</v>
      </c>
      <c r="C460" s="1" t="str">
        <f t="shared" ref="C460:C465" si="183">C459</f>
        <v>BFA163</v>
      </c>
      <c r="D460" s="37" t="s">
        <v>2269</v>
      </c>
      <c r="E460" s="37" t="s">
        <v>2270</v>
      </c>
      <c r="F460" s="37" t="s">
        <v>2282</v>
      </c>
      <c r="G460" s="37" t="s">
        <v>2842</v>
      </c>
      <c r="H460" s="37" t="s">
        <v>2842</v>
      </c>
      <c r="I460" s="12" t="s">
        <v>12</v>
      </c>
      <c r="J460" s="13" t="s">
        <v>12</v>
      </c>
      <c r="K460" s="12" t="s">
        <v>2274</v>
      </c>
      <c r="L460" s="12" t="s">
        <v>12</v>
      </c>
      <c r="M460" s="12" t="s">
        <v>12</v>
      </c>
      <c r="N460" s="12" t="s">
        <v>12</v>
      </c>
      <c r="O460" s="12" t="s">
        <v>12</v>
      </c>
      <c r="P460" s="12" t="s">
        <v>12</v>
      </c>
      <c r="Q460" s="12" t="s">
        <v>12</v>
      </c>
      <c r="R460" s="12" t="s">
        <v>12</v>
      </c>
      <c r="S460" s="12" t="s">
        <v>12</v>
      </c>
      <c r="T460" s="12" t="s">
        <v>12</v>
      </c>
    </row>
    <row r="461" spans="1:20" ht="15.75" customHeight="1">
      <c r="A461" s="1" t="s">
        <v>2904</v>
      </c>
      <c r="B461" s="1" t="str">
        <f t="shared" si="180"/>
        <v>BFR026</v>
      </c>
      <c r="C461" s="1" t="str">
        <f t="shared" si="183"/>
        <v>BFA163</v>
      </c>
      <c r="D461" s="37" t="s">
        <v>2269</v>
      </c>
      <c r="E461" s="37" t="s">
        <v>2270</v>
      </c>
      <c r="F461" s="37" t="s">
        <v>2271</v>
      </c>
      <c r="G461" s="37" t="s">
        <v>2272</v>
      </c>
      <c r="H461" s="37" t="s">
        <v>2272</v>
      </c>
      <c r="I461" s="12" t="s">
        <v>12</v>
      </c>
      <c r="J461" s="13" t="s">
        <v>12</v>
      </c>
      <c r="K461" s="12" t="s">
        <v>2274</v>
      </c>
      <c r="L461" s="12" t="s">
        <v>12</v>
      </c>
      <c r="M461" s="12" t="s">
        <v>12</v>
      </c>
      <c r="N461" s="12" t="s">
        <v>12</v>
      </c>
      <c r="O461" s="12" t="s">
        <v>12</v>
      </c>
      <c r="P461" s="12" t="s">
        <v>12</v>
      </c>
      <c r="Q461" s="12" t="s">
        <v>12</v>
      </c>
      <c r="R461" s="12" t="s">
        <v>12</v>
      </c>
      <c r="S461" s="12" t="s">
        <v>12</v>
      </c>
      <c r="T461" s="12" t="s">
        <v>12</v>
      </c>
    </row>
    <row r="462" spans="1:20" ht="15.75" customHeight="1">
      <c r="A462" s="1" t="s">
        <v>2905</v>
      </c>
      <c r="B462" s="1" t="str">
        <f t="shared" si="180"/>
        <v>BFR026</v>
      </c>
      <c r="C462" s="1" t="str">
        <f t="shared" si="183"/>
        <v>BFA163</v>
      </c>
      <c r="D462" s="37" t="s">
        <v>2269</v>
      </c>
      <c r="E462" s="37" t="s">
        <v>2619</v>
      </c>
      <c r="F462" s="37" t="s">
        <v>2883</v>
      </c>
      <c r="G462" s="37" t="s">
        <v>2884</v>
      </c>
      <c r="H462" s="37" t="s">
        <v>2884</v>
      </c>
      <c r="I462" s="12" t="s">
        <v>12</v>
      </c>
      <c r="J462" s="13" t="s">
        <v>12</v>
      </c>
      <c r="K462" s="12" t="s">
        <v>2274</v>
      </c>
      <c r="L462" s="12" t="s">
        <v>12</v>
      </c>
      <c r="M462" s="12" t="s">
        <v>12</v>
      </c>
      <c r="N462" s="12" t="s">
        <v>12</v>
      </c>
      <c r="O462" s="12" t="s">
        <v>12</v>
      </c>
      <c r="P462" s="12" t="s">
        <v>12</v>
      </c>
      <c r="Q462" s="12" t="s">
        <v>12</v>
      </c>
      <c r="R462" s="12" t="s">
        <v>12</v>
      </c>
      <c r="S462" s="12" t="s">
        <v>12</v>
      </c>
      <c r="T462" s="12" t="s">
        <v>12</v>
      </c>
    </row>
    <row r="463" spans="1:20" ht="15.75" customHeight="1">
      <c r="A463" s="1" t="s">
        <v>2906</v>
      </c>
      <c r="B463" s="1" t="str">
        <f t="shared" si="180"/>
        <v>BFR026</v>
      </c>
      <c r="C463" s="1" t="str">
        <f t="shared" si="183"/>
        <v>BFA163</v>
      </c>
      <c r="D463" s="37" t="s">
        <v>2269</v>
      </c>
      <c r="E463" s="37" t="s">
        <v>2619</v>
      </c>
      <c r="F463" s="37" t="s">
        <v>2620</v>
      </c>
      <c r="G463" s="37" t="s">
        <v>2907</v>
      </c>
      <c r="H463" s="37" t="s">
        <v>2907</v>
      </c>
      <c r="I463" s="12" t="s">
        <v>12</v>
      </c>
      <c r="J463" s="13" t="s">
        <v>12</v>
      </c>
      <c r="K463" s="12" t="s">
        <v>2274</v>
      </c>
      <c r="L463" s="12" t="s">
        <v>12</v>
      </c>
      <c r="M463" s="12" t="s">
        <v>12</v>
      </c>
      <c r="N463" s="12" t="s">
        <v>12</v>
      </c>
      <c r="O463" s="12" t="s">
        <v>12</v>
      </c>
      <c r="P463" s="12" t="s">
        <v>12</v>
      </c>
      <c r="Q463" s="12" t="s">
        <v>12</v>
      </c>
      <c r="R463" s="12" t="s">
        <v>12</v>
      </c>
      <c r="S463" s="12" t="s">
        <v>12</v>
      </c>
      <c r="T463" s="12" t="s">
        <v>12</v>
      </c>
    </row>
    <row r="464" spans="1:20" ht="15.75" customHeight="1">
      <c r="A464" s="1" t="s">
        <v>2908</v>
      </c>
      <c r="B464" s="1" t="str">
        <f t="shared" si="180"/>
        <v>BFR026</v>
      </c>
      <c r="C464" s="1" t="str">
        <f t="shared" si="183"/>
        <v>BFA163</v>
      </c>
      <c r="D464" s="37" t="s">
        <v>2269</v>
      </c>
      <c r="E464" s="37" t="s">
        <v>2270</v>
      </c>
      <c r="F464" s="37" t="s">
        <v>2292</v>
      </c>
      <c r="G464" s="37" t="s">
        <v>2817</v>
      </c>
      <c r="H464" s="37" t="s">
        <v>2817</v>
      </c>
      <c r="I464" s="12" t="s">
        <v>12</v>
      </c>
      <c r="J464" s="13" t="s">
        <v>12</v>
      </c>
      <c r="K464" s="12" t="s">
        <v>2274</v>
      </c>
      <c r="L464" s="12" t="s">
        <v>12</v>
      </c>
      <c r="M464" s="12" t="s">
        <v>12</v>
      </c>
      <c r="N464" s="12" t="s">
        <v>12</v>
      </c>
      <c r="O464" s="12" t="s">
        <v>12</v>
      </c>
      <c r="P464" s="12" t="s">
        <v>12</v>
      </c>
      <c r="Q464" s="12" t="s">
        <v>12</v>
      </c>
      <c r="R464" s="12" t="s">
        <v>12</v>
      </c>
      <c r="S464" s="12" t="s">
        <v>12</v>
      </c>
      <c r="T464" s="12" t="s">
        <v>12</v>
      </c>
    </row>
    <row r="465" spans="1:20" ht="15.75" customHeight="1">
      <c r="A465" s="1" t="s">
        <v>2909</v>
      </c>
      <c r="B465" s="1" t="str">
        <f t="shared" si="180"/>
        <v>BFR026</v>
      </c>
      <c r="C465" s="1" t="str">
        <f t="shared" si="183"/>
        <v>BFA163</v>
      </c>
      <c r="D465" s="37" t="s">
        <v>2269</v>
      </c>
      <c r="E465" s="37" t="s">
        <v>2270</v>
      </c>
      <c r="F465" s="37" t="s">
        <v>2486</v>
      </c>
      <c r="G465" s="37" t="s">
        <v>2487</v>
      </c>
      <c r="H465" s="37" t="s">
        <v>2487</v>
      </c>
      <c r="I465" s="12" t="s">
        <v>12</v>
      </c>
      <c r="J465" s="13" t="s">
        <v>12</v>
      </c>
      <c r="K465" s="12" t="s">
        <v>2274</v>
      </c>
      <c r="L465" s="12" t="s">
        <v>12</v>
      </c>
      <c r="M465" s="12" t="s">
        <v>12</v>
      </c>
      <c r="N465" s="12" t="s">
        <v>12</v>
      </c>
      <c r="O465" s="12" t="s">
        <v>12</v>
      </c>
      <c r="P465" s="12" t="s">
        <v>12</v>
      </c>
      <c r="Q465" s="12" t="s">
        <v>12</v>
      </c>
      <c r="R465" s="12" t="s">
        <v>12</v>
      </c>
      <c r="S465" s="12" t="s">
        <v>12</v>
      </c>
      <c r="T465" s="12" t="s">
        <v>12</v>
      </c>
    </row>
    <row r="466" spans="1:20" ht="15.75" customHeight="1">
      <c r="A466" s="1" t="s">
        <v>2910</v>
      </c>
      <c r="B466" s="1" t="str">
        <f t="shared" si="180"/>
        <v>BFR026</v>
      </c>
      <c r="C466" s="1" t="str">
        <f>'2. BAT-FLY_INTERACTIONS_Site'!A165</f>
        <v>BFA164</v>
      </c>
      <c r="D466" s="37" t="s">
        <v>2269</v>
      </c>
      <c r="E466" s="37" t="s">
        <v>2270</v>
      </c>
      <c r="F466" s="37" t="s">
        <v>2279</v>
      </c>
      <c r="G466" s="37" t="s">
        <v>2814</v>
      </c>
      <c r="H466" s="37" t="s">
        <v>2814</v>
      </c>
      <c r="I466" s="12" t="s">
        <v>12</v>
      </c>
      <c r="J466" s="13" t="s">
        <v>12</v>
      </c>
      <c r="K466" s="12" t="s">
        <v>2274</v>
      </c>
      <c r="L466" s="12" t="s">
        <v>12</v>
      </c>
      <c r="M466" s="12" t="s">
        <v>12</v>
      </c>
      <c r="N466" s="12" t="s">
        <v>12</v>
      </c>
      <c r="O466" s="12" t="s">
        <v>12</v>
      </c>
      <c r="P466" s="12" t="s">
        <v>12</v>
      </c>
      <c r="Q466" s="12" t="s">
        <v>12</v>
      </c>
      <c r="R466" s="12" t="s">
        <v>12</v>
      </c>
      <c r="S466" s="12" t="s">
        <v>12</v>
      </c>
      <c r="T466" s="12" t="s">
        <v>12</v>
      </c>
    </row>
    <row r="467" spans="1:20" ht="15.75" customHeight="1">
      <c r="A467" s="1" t="s">
        <v>2911</v>
      </c>
      <c r="B467" s="1" t="str">
        <f t="shared" si="180"/>
        <v>BFR026</v>
      </c>
      <c r="C467" s="1" t="str">
        <f t="shared" ref="C467:C472" si="184">C466</f>
        <v>BFA164</v>
      </c>
      <c r="D467" s="37" t="s">
        <v>2269</v>
      </c>
      <c r="E467" s="37" t="s">
        <v>2270</v>
      </c>
      <c r="F467" s="37" t="s">
        <v>2282</v>
      </c>
      <c r="G467" s="37" t="s">
        <v>2285</v>
      </c>
      <c r="H467" s="37" t="s">
        <v>2285</v>
      </c>
      <c r="I467" s="12" t="s">
        <v>12</v>
      </c>
      <c r="J467" s="13" t="s">
        <v>12</v>
      </c>
      <c r="K467" s="12" t="s">
        <v>2274</v>
      </c>
      <c r="L467" s="12" t="s">
        <v>12</v>
      </c>
      <c r="M467" s="12" t="s">
        <v>12</v>
      </c>
      <c r="N467" s="12" t="s">
        <v>12</v>
      </c>
      <c r="O467" s="12" t="s">
        <v>12</v>
      </c>
      <c r="P467" s="12" t="s">
        <v>12</v>
      </c>
      <c r="Q467" s="12" t="s">
        <v>12</v>
      </c>
      <c r="R467" s="12" t="s">
        <v>12</v>
      </c>
      <c r="S467" s="12" t="s">
        <v>12</v>
      </c>
      <c r="T467" s="12" t="s">
        <v>12</v>
      </c>
    </row>
    <row r="468" spans="1:20" ht="15.75" customHeight="1">
      <c r="A468" s="1" t="s">
        <v>2912</v>
      </c>
      <c r="B468" s="1" t="str">
        <f t="shared" si="180"/>
        <v>BFR026</v>
      </c>
      <c r="C468" s="1" t="str">
        <f t="shared" si="184"/>
        <v>BFA164</v>
      </c>
      <c r="D468" s="37" t="s">
        <v>2269</v>
      </c>
      <c r="E468" s="37" t="s">
        <v>2270</v>
      </c>
      <c r="F468" s="37" t="s">
        <v>2271</v>
      </c>
      <c r="G468" s="37" t="s">
        <v>2272</v>
      </c>
      <c r="H468" s="37" t="s">
        <v>2272</v>
      </c>
      <c r="I468" s="12" t="s">
        <v>12</v>
      </c>
      <c r="J468" s="13" t="s">
        <v>12</v>
      </c>
      <c r="K468" s="12" t="s">
        <v>2274</v>
      </c>
      <c r="L468" s="12" t="s">
        <v>12</v>
      </c>
      <c r="M468" s="12" t="s">
        <v>12</v>
      </c>
      <c r="N468" s="12" t="s">
        <v>12</v>
      </c>
      <c r="O468" s="12" t="s">
        <v>12</v>
      </c>
      <c r="P468" s="12" t="s">
        <v>12</v>
      </c>
      <c r="Q468" s="12" t="s">
        <v>12</v>
      </c>
      <c r="R468" s="12" t="s">
        <v>12</v>
      </c>
      <c r="S468" s="12" t="s">
        <v>12</v>
      </c>
      <c r="T468" s="12" t="s">
        <v>12</v>
      </c>
    </row>
    <row r="469" spans="1:20" ht="15.75" customHeight="1">
      <c r="A469" s="1" t="s">
        <v>2913</v>
      </c>
      <c r="B469" s="1" t="str">
        <f t="shared" si="180"/>
        <v>BFR026</v>
      </c>
      <c r="C469" s="1" t="str">
        <f t="shared" si="184"/>
        <v>BFA164</v>
      </c>
      <c r="D469" s="37" t="s">
        <v>2269</v>
      </c>
      <c r="E469" s="37" t="s">
        <v>2270</v>
      </c>
      <c r="F469" s="37" t="s">
        <v>2588</v>
      </c>
      <c r="G469" s="37" t="s">
        <v>2589</v>
      </c>
      <c r="H469" s="37" t="s">
        <v>2589</v>
      </c>
      <c r="I469" s="12" t="s">
        <v>12</v>
      </c>
      <c r="J469" s="13" t="s">
        <v>12</v>
      </c>
      <c r="K469" s="12" t="s">
        <v>2274</v>
      </c>
      <c r="L469" s="12" t="s">
        <v>12</v>
      </c>
      <c r="M469" s="12" t="s">
        <v>12</v>
      </c>
      <c r="N469" s="12" t="s">
        <v>12</v>
      </c>
      <c r="O469" s="12" t="s">
        <v>12</v>
      </c>
      <c r="P469" s="12" t="s">
        <v>12</v>
      </c>
      <c r="Q469" s="12" t="s">
        <v>12</v>
      </c>
      <c r="R469" s="12" t="s">
        <v>12</v>
      </c>
      <c r="S469" s="12" t="s">
        <v>12</v>
      </c>
      <c r="T469" s="12" t="s">
        <v>12</v>
      </c>
    </row>
    <row r="470" spans="1:20" ht="15.75" customHeight="1">
      <c r="A470" s="1" t="s">
        <v>2914</v>
      </c>
      <c r="B470" s="1" t="str">
        <f t="shared" si="180"/>
        <v>BFR026</v>
      </c>
      <c r="C470" s="1" t="str">
        <f t="shared" si="184"/>
        <v>BFA164</v>
      </c>
      <c r="D470" s="37" t="s">
        <v>2269</v>
      </c>
      <c r="E470" s="37" t="s">
        <v>2532</v>
      </c>
      <c r="F470" s="37" t="s">
        <v>2533</v>
      </c>
      <c r="G470" s="37" t="s">
        <v>2915</v>
      </c>
      <c r="H470" s="37" t="s">
        <v>2915</v>
      </c>
      <c r="I470" s="12" t="s">
        <v>12</v>
      </c>
      <c r="J470" s="13" t="s">
        <v>12</v>
      </c>
      <c r="K470" s="12" t="s">
        <v>2274</v>
      </c>
      <c r="L470" s="12" t="s">
        <v>12</v>
      </c>
      <c r="M470" s="12" t="s">
        <v>12</v>
      </c>
      <c r="N470" s="12" t="s">
        <v>12</v>
      </c>
      <c r="O470" s="12" t="s">
        <v>12</v>
      </c>
      <c r="P470" s="12" t="s">
        <v>12</v>
      </c>
      <c r="Q470" s="12" t="s">
        <v>12</v>
      </c>
      <c r="R470" s="12" t="s">
        <v>12</v>
      </c>
      <c r="S470" s="12" t="s">
        <v>12</v>
      </c>
      <c r="T470" s="12" t="s">
        <v>12</v>
      </c>
    </row>
    <row r="471" spans="1:20" ht="15.75" customHeight="1">
      <c r="A471" s="1" t="s">
        <v>2916</v>
      </c>
      <c r="B471" s="1" t="str">
        <f t="shared" si="180"/>
        <v>BFR026</v>
      </c>
      <c r="C471" s="1" t="str">
        <f t="shared" si="184"/>
        <v>BFA164</v>
      </c>
      <c r="D471" s="37" t="s">
        <v>2269</v>
      </c>
      <c r="E471" s="37" t="s">
        <v>2270</v>
      </c>
      <c r="F471" s="37" t="s">
        <v>2292</v>
      </c>
      <c r="G471" s="37" t="s">
        <v>2860</v>
      </c>
      <c r="H471" s="37" t="s">
        <v>2860</v>
      </c>
      <c r="I471" s="12" t="s">
        <v>12</v>
      </c>
      <c r="J471" s="13" t="s">
        <v>12</v>
      </c>
      <c r="K471" s="12" t="s">
        <v>2274</v>
      </c>
      <c r="L471" s="12" t="s">
        <v>12</v>
      </c>
      <c r="M471" s="12" t="s">
        <v>12</v>
      </c>
      <c r="N471" s="12" t="s">
        <v>12</v>
      </c>
      <c r="O471" s="12" t="s">
        <v>12</v>
      </c>
      <c r="P471" s="12" t="s">
        <v>12</v>
      </c>
      <c r="Q471" s="12" t="s">
        <v>12</v>
      </c>
      <c r="R471" s="12" t="s">
        <v>12</v>
      </c>
      <c r="S471" s="12" t="s">
        <v>12</v>
      </c>
      <c r="T471" s="12" t="s">
        <v>12</v>
      </c>
    </row>
    <row r="472" spans="1:20" ht="15.75" customHeight="1">
      <c r="A472" s="1" t="s">
        <v>2917</v>
      </c>
      <c r="B472" s="1" t="str">
        <f t="shared" si="180"/>
        <v>BFR026</v>
      </c>
      <c r="C472" s="1" t="str">
        <f t="shared" si="184"/>
        <v>BFA164</v>
      </c>
      <c r="D472" s="37" t="s">
        <v>2269</v>
      </c>
      <c r="E472" s="37" t="s">
        <v>2270</v>
      </c>
      <c r="F472" s="37" t="s">
        <v>2292</v>
      </c>
      <c r="G472" s="37" t="s">
        <v>2817</v>
      </c>
      <c r="H472" s="37" t="s">
        <v>2817</v>
      </c>
      <c r="I472" s="12" t="s">
        <v>12</v>
      </c>
      <c r="J472" s="13" t="s">
        <v>12</v>
      </c>
      <c r="K472" s="12" t="s">
        <v>2274</v>
      </c>
      <c r="L472" s="12" t="s">
        <v>12</v>
      </c>
      <c r="M472" s="12" t="s">
        <v>12</v>
      </c>
      <c r="N472" s="12" t="s">
        <v>12</v>
      </c>
      <c r="O472" s="12" t="s">
        <v>12</v>
      </c>
      <c r="P472" s="12" t="s">
        <v>12</v>
      </c>
      <c r="Q472" s="12" t="s">
        <v>12</v>
      </c>
      <c r="R472" s="12" t="s">
        <v>12</v>
      </c>
      <c r="S472" s="12" t="s">
        <v>12</v>
      </c>
      <c r="T472" s="12" t="s">
        <v>12</v>
      </c>
    </row>
    <row r="473" spans="1:20" ht="15.75" customHeight="1">
      <c r="A473" s="1" t="s">
        <v>2918</v>
      </c>
      <c r="B473" s="1" t="str">
        <f t="shared" si="180"/>
        <v>BFR026</v>
      </c>
      <c r="C473" s="1" t="str">
        <f>'2. BAT-FLY_INTERACTIONS_Site'!A166</f>
        <v>BFA165</v>
      </c>
      <c r="D473" s="37" t="s">
        <v>2269</v>
      </c>
      <c r="E473" s="37" t="s">
        <v>2270</v>
      </c>
      <c r="F473" s="37" t="s">
        <v>2279</v>
      </c>
      <c r="G473" s="37" t="s">
        <v>2814</v>
      </c>
      <c r="H473" s="37" t="s">
        <v>2814</v>
      </c>
      <c r="I473" s="12" t="s">
        <v>12</v>
      </c>
      <c r="J473" s="13" t="s">
        <v>12</v>
      </c>
      <c r="K473" s="12" t="s">
        <v>2274</v>
      </c>
      <c r="L473" s="12" t="s">
        <v>12</v>
      </c>
      <c r="M473" s="12" t="s">
        <v>12</v>
      </c>
      <c r="N473" s="12" t="s">
        <v>12</v>
      </c>
      <c r="O473" s="12" t="s">
        <v>12</v>
      </c>
      <c r="P473" s="12" t="s">
        <v>12</v>
      </c>
      <c r="Q473" s="12" t="s">
        <v>12</v>
      </c>
      <c r="R473" s="12" t="s">
        <v>12</v>
      </c>
      <c r="S473" s="12" t="s">
        <v>12</v>
      </c>
      <c r="T473" s="12" t="s">
        <v>12</v>
      </c>
    </row>
    <row r="474" spans="1:20" ht="15.75" customHeight="1">
      <c r="A474" s="1" t="s">
        <v>2919</v>
      </c>
      <c r="B474" s="1" t="str">
        <f t="shared" si="180"/>
        <v>BFR026</v>
      </c>
      <c r="C474" s="1" t="str">
        <f t="shared" ref="C474:C481" si="185">C473</f>
        <v>BFA165</v>
      </c>
      <c r="D474" s="37" t="s">
        <v>2269</v>
      </c>
      <c r="E474" s="37" t="s">
        <v>2270</v>
      </c>
      <c r="F474" s="37" t="s">
        <v>2279</v>
      </c>
      <c r="G474" s="37" t="s">
        <v>2280</v>
      </c>
      <c r="H474" s="37" t="s">
        <v>2280</v>
      </c>
      <c r="I474" s="12" t="s">
        <v>12</v>
      </c>
      <c r="J474" s="13" t="s">
        <v>12</v>
      </c>
      <c r="K474" s="12" t="s">
        <v>2274</v>
      </c>
      <c r="L474" s="12" t="s">
        <v>12</v>
      </c>
      <c r="M474" s="12" t="s">
        <v>12</v>
      </c>
      <c r="N474" s="12" t="s">
        <v>12</v>
      </c>
      <c r="O474" s="12" t="s">
        <v>12</v>
      </c>
      <c r="P474" s="12" t="s">
        <v>12</v>
      </c>
      <c r="Q474" s="12" t="s">
        <v>12</v>
      </c>
      <c r="R474" s="12" t="s">
        <v>12</v>
      </c>
      <c r="S474" s="12" t="s">
        <v>12</v>
      </c>
      <c r="T474" s="12" t="s">
        <v>12</v>
      </c>
    </row>
    <row r="475" spans="1:20" ht="15.75" customHeight="1">
      <c r="A475" s="1" t="s">
        <v>2920</v>
      </c>
      <c r="B475" s="1" t="str">
        <f t="shared" si="180"/>
        <v>BFR026</v>
      </c>
      <c r="C475" s="1" t="str">
        <f t="shared" si="185"/>
        <v>BFA165</v>
      </c>
      <c r="D475" s="37" t="s">
        <v>2269</v>
      </c>
      <c r="E475" s="37" t="s">
        <v>2270</v>
      </c>
      <c r="F475" s="37" t="s">
        <v>2282</v>
      </c>
      <c r="G475" s="37" t="s">
        <v>2842</v>
      </c>
      <c r="H475" s="37" t="s">
        <v>2842</v>
      </c>
      <c r="I475" s="12" t="s">
        <v>12</v>
      </c>
      <c r="J475" s="13" t="s">
        <v>12</v>
      </c>
      <c r="K475" s="12" t="s">
        <v>2274</v>
      </c>
      <c r="L475" s="12" t="s">
        <v>12</v>
      </c>
      <c r="M475" s="12" t="s">
        <v>12</v>
      </c>
      <c r="N475" s="12" t="s">
        <v>12</v>
      </c>
      <c r="O475" s="12" t="s">
        <v>12</v>
      </c>
      <c r="P475" s="12" t="s">
        <v>12</v>
      </c>
      <c r="Q475" s="12" t="s">
        <v>12</v>
      </c>
      <c r="R475" s="12" t="s">
        <v>12</v>
      </c>
      <c r="S475" s="12" t="s">
        <v>12</v>
      </c>
      <c r="T475" s="12" t="s">
        <v>12</v>
      </c>
    </row>
    <row r="476" spans="1:20" ht="15.75" customHeight="1">
      <c r="A476" s="1" t="s">
        <v>2921</v>
      </c>
      <c r="B476" s="1" t="str">
        <f t="shared" si="180"/>
        <v>BFR026</v>
      </c>
      <c r="C476" s="1" t="str">
        <f t="shared" si="185"/>
        <v>BFA165</v>
      </c>
      <c r="D476" s="37" t="s">
        <v>2269</v>
      </c>
      <c r="E476" s="37" t="s">
        <v>2270</v>
      </c>
      <c r="F476" s="37" t="s">
        <v>2462</v>
      </c>
      <c r="G476" s="37" t="s">
        <v>2847</v>
      </c>
      <c r="H476" s="37" t="s">
        <v>2847</v>
      </c>
      <c r="I476" s="12" t="s">
        <v>12</v>
      </c>
      <c r="J476" s="13" t="s">
        <v>12</v>
      </c>
      <c r="K476" s="12" t="s">
        <v>2274</v>
      </c>
      <c r="L476" s="12" t="s">
        <v>12</v>
      </c>
      <c r="M476" s="12" t="s">
        <v>12</v>
      </c>
      <c r="N476" s="12" t="s">
        <v>12</v>
      </c>
      <c r="O476" s="12" t="s">
        <v>12</v>
      </c>
      <c r="P476" s="12" t="s">
        <v>12</v>
      </c>
      <c r="Q476" s="12" t="s">
        <v>12</v>
      </c>
      <c r="R476" s="12" t="s">
        <v>12</v>
      </c>
      <c r="S476" s="12" t="s">
        <v>12</v>
      </c>
      <c r="T476" s="12" t="s">
        <v>12</v>
      </c>
    </row>
    <row r="477" spans="1:20" ht="15.75" customHeight="1">
      <c r="A477" s="1" t="s">
        <v>2922</v>
      </c>
      <c r="B477" s="1" t="str">
        <f t="shared" si="180"/>
        <v>BFR026</v>
      </c>
      <c r="C477" s="1" t="str">
        <f t="shared" si="185"/>
        <v>BFA165</v>
      </c>
      <c r="D477" s="37" t="s">
        <v>2269</v>
      </c>
      <c r="E477" s="37" t="s">
        <v>2270</v>
      </c>
      <c r="F477" s="37" t="s">
        <v>2462</v>
      </c>
      <c r="G477" s="37" t="s">
        <v>2463</v>
      </c>
      <c r="H477" s="37" t="s">
        <v>2463</v>
      </c>
      <c r="I477" s="12" t="s">
        <v>12</v>
      </c>
      <c r="J477" s="13" t="s">
        <v>12</v>
      </c>
      <c r="K477" s="12" t="s">
        <v>2274</v>
      </c>
      <c r="L477" s="12" t="s">
        <v>12</v>
      </c>
      <c r="M477" s="12" t="s">
        <v>12</v>
      </c>
      <c r="N477" s="12" t="s">
        <v>12</v>
      </c>
      <c r="O477" s="12" t="s">
        <v>12</v>
      </c>
      <c r="P477" s="12" t="s">
        <v>12</v>
      </c>
      <c r="Q477" s="12" t="s">
        <v>12</v>
      </c>
      <c r="R477" s="12" t="s">
        <v>12</v>
      </c>
      <c r="S477" s="12" t="s">
        <v>12</v>
      </c>
      <c r="T477" s="12" t="s">
        <v>12</v>
      </c>
    </row>
    <row r="478" spans="1:20" ht="15.75" customHeight="1">
      <c r="A478" s="1" t="s">
        <v>2923</v>
      </c>
      <c r="B478" s="1" t="str">
        <f t="shared" si="180"/>
        <v>BFR026</v>
      </c>
      <c r="C478" s="1" t="str">
        <f t="shared" si="185"/>
        <v>BFA165</v>
      </c>
      <c r="D478" s="37" t="s">
        <v>2269</v>
      </c>
      <c r="E478" s="37" t="s">
        <v>2270</v>
      </c>
      <c r="F478" s="37" t="s">
        <v>2377</v>
      </c>
      <c r="G478" s="37" t="s">
        <v>2444</v>
      </c>
      <c r="H478" s="37" t="s">
        <v>2444</v>
      </c>
      <c r="I478" s="12" t="s">
        <v>12</v>
      </c>
      <c r="J478" s="13" t="s">
        <v>12</v>
      </c>
      <c r="K478" s="12" t="s">
        <v>2274</v>
      </c>
      <c r="L478" s="12" t="s">
        <v>12</v>
      </c>
      <c r="M478" s="12" t="s">
        <v>12</v>
      </c>
      <c r="N478" s="12" t="s">
        <v>12</v>
      </c>
      <c r="O478" s="12" t="s">
        <v>12</v>
      </c>
      <c r="P478" s="12" t="s">
        <v>12</v>
      </c>
      <c r="Q478" s="12" t="s">
        <v>12</v>
      </c>
      <c r="R478" s="12" t="s">
        <v>12</v>
      </c>
      <c r="S478" s="12" t="s">
        <v>12</v>
      </c>
      <c r="T478" s="12" t="s">
        <v>12</v>
      </c>
    </row>
    <row r="479" spans="1:20" ht="15.75" customHeight="1">
      <c r="A479" s="1" t="s">
        <v>2924</v>
      </c>
      <c r="B479" s="1" t="str">
        <f t="shared" si="180"/>
        <v>BFR026</v>
      </c>
      <c r="C479" s="1" t="str">
        <f t="shared" si="185"/>
        <v>BFA165</v>
      </c>
      <c r="D479" s="37" t="s">
        <v>2269</v>
      </c>
      <c r="E479" s="37" t="s">
        <v>2619</v>
      </c>
      <c r="F479" s="37" t="s">
        <v>2620</v>
      </c>
      <c r="G479" s="37" t="s">
        <v>2886</v>
      </c>
      <c r="H479" s="37" t="s">
        <v>2886</v>
      </c>
      <c r="I479" s="12" t="s">
        <v>12</v>
      </c>
      <c r="J479" s="13" t="s">
        <v>12</v>
      </c>
      <c r="K479" s="12" t="s">
        <v>2274</v>
      </c>
      <c r="L479" s="12" t="s">
        <v>12</v>
      </c>
      <c r="M479" s="12" t="s">
        <v>12</v>
      </c>
      <c r="N479" s="12" t="s">
        <v>12</v>
      </c>
      <c r="O479" s="12" t="s">
        <v>12</v>
      </c>
      <c r="P479" s="12" t="s">
        <v>12</v>
      </c>
      <c r="Q479" s="12" t="s">
        <v>12</v>
      </c>
      <c r="R479" s="12" t="s">
        <v>12</v>
      </c>
      <c r="S479" s="12" t="s">
        <v>12</v>
      </c>
      <c r="T479" s="12" t="s">
        <v>12</v>
      </c>
    </row>
    <row r="480" spans="1:20" ht="15.75" customHeight="1">
      <c r="A480" s="1" t="s">
        <v>2925</v>
      </c>
      <c r="B480" s="1" t="str">
        <f t="shared" si="180"/>
        <v>BFR026</v>
      </c>
      <c r="C480" s="1" t="str">
        <f t="shared" si="185"/>
        <v>BFA165</v>
      </c>
      <c r="D480" s="37" t="s">
        <v>2269</v>
      </c>
      <c r="E480" s="37" t="s">
        <v>2270</v>
      </c>
      <c r="F480" s="37" t="s">
        <v>2292</v>
      </c>
      <c r="G480" s="37" t="s">
        <v>2860</v>
      </c>
      <c r="H480" s="37" t="s">
        <v>2860</v>
      </c>
      <c r="I480" s="12" t="s">
        <v>12</v>
      </c>
      <c r="J480" s="13" t="s">
        <v>12</v>
      </c>
      <c r="K480" s="12" t="s">
        <v>2274</v>
      </c>
      <c r="L480" s="12" t="s">
        <v>12</v>
      </c>
      <c r="M480" s="12" t="s">
        <v>12</v>
      </c>
      <c r="N480" s="12" t="s">
        <v>12</v>
      </c>
      <c r="O480" s="12" t="s">
        <v>12</v>
      </c>
      <c r="P480" s="12" t="s">
        <v>12</v>
      </c>
      <c r="Q480" s="12" t="s">
        <v>12</v>
      </c>
      <c r="R480" s="12" t="s">
        <v>12</v>
      </c>
      <c r="S480" s="12" t="s">
        <v>12</v>
      </c>
      <c r="T480" s="12" t="s">
        <v>12</v>
      </c>
    </row>
    <row r="481" spans="1:20" ht="15.75" customHeight="1">
      <c r="A481" s="1" t="s">
        <v>2926</v>
      </c>
      <c r="B481" s="1" t="str">
        <f t="shared" si="180"/>
        <v>BFR026</v>
      </c>
      <c r="C481" s="1" t="str">
        <f t="shared" si="185"/>
        <v>BFA165</v>
      </c>
      <c r="D481" s="37" t="s">
        <v>2269</v>
      </c>
      <c r="E481" s="37" t="s">
        <v>2270</v>
      </c>
      <c r="F481" s="37" t="s">
        <v>2927</v>
      </c>
      <c r="G481" s="37" t="s">
        <v>2928</v>
      </c>
      <c r="H481" s="37" t="s">
        <v>2928</v>
      </c>
      <c r="I481" s="12" t="s">
        <v>12</v>
      </c>
      <c r="J481" s="13" t="s">
        <v>12</v>
      </c>
      <c r="K481" s="12" t="s">
        <v>2274</v>
      </c>
      <c r="L481" s="12" t="s">
        <v>12</v>
      </c>
      <c r="M481" s="12" t="s">
        <v>12</v>
      </c>
      <c r="N481" s="12" t="s">
        <v>12</v>
      </c>
      <c r="O481" s="12" t="s">
        <v>12</v>
      </c>
      <c r="P481" s="12" t="s">
        <v>12</v>
      </c>
      <c r="Q481" s="12" t="s">
        <v>12</v>
      </c>
      <c r="R481" s="12" t="s">
        <v>12</v>
      </c>
      <c r="S481" s="12" t="s">
        <v>12</v>
      </c>
      <c r="T481" s="12" t="s">
        <v>12</v>
      </c>
    </row>
    <row r="482" spans="1:20" ht="15.75" customHeight="1">
      <c r="A482" s="1" t="s">
        <v>2929</v>
      </c>
      <c r="B482" s="1" t="str">
        <f t="shared" si="180"/>
        <v>BFR026</v>
      </c>
      <c r="C482" s="1" t="str">
        <f>'2. BAT-FLY_INTERACTIONS_Site'!A167</f>
        <v>BFA166</v>
      </c>
      <c r="D482" s="37" t="s">
        <v>2269</v>
      </c>
      <c r="E482" s="37" t="s">
        <v>2270</v>
      </c>
      <c r="F482" s="37" t="s">
        <v>2408</v>
      </c>
      <c r="G482" s="37" t="s">
        <v>2930</v>
      </c>
      <c r="H482" s="37" t="s">
        <v>2931</v>
      </c>
      <c r="I482" s="12" t="s">
        <v>12</v>
      </c>
      <c r="J482" s="13" t="s">
        <v>12</v>
      </c>
      <c r="K482" s="12" t="s">
        <v>2274</v>
      </c>
      <c r="L482" s="12" t="s">
        <v>12</v>
      </c>
      <c r="M482" s="12" t="s">
        <v>12</v>
      </c>
      <c r="N482" s="12" t="s">
        <v>12</v>
      </c>
      <c r="O482" s="12" t="s">
        <v>12</v>
      </c>
      <c r="P482" s="12" t="s">
        <v>12</v>
      </c>
      <c r="Q482" s="12" t="s">
        <v>12</v>
      </c>
      <c r="R482" s="12" t="s">
        <v>12</v>
      </c>
      <c r="S482" s="12" t="s">
        <v>12</v>
      </c>
      <c r="T482" s="12" t="s">
        <v>12</v>
      </c>
    </row>
    <row r="483" spans="1:20" ht="15.75" customHeight="1">
      <c r="A483" s="1" t="s">
        <v>2932</v>
      </c>
      <c r="B483" s="1" t="str">
        <f t="shared" si="180"/>
        <v>BFR026</v>
      </c>
      <c r="C483" s="1" t="str">
        <f t="shared" ref="C483:C484" si="186">C482</f>
        <v>BFA166</v>
      </c>
      <c r="D483" s="37" t="s">
        <v>2269</v>
      </c>
      <c r="E483" s="37" t="s">
        <v>2270</v>
      </c>
      <c r="F483" s="37" t="s">
        <v>2282</v>
      </c>
      <c r="G483" s="37" t="s">
        <v>2842</v>
      </c>
      <c r="H483" s="37" t="s">
        <v>2842</v>
      </c>
      <c r="I483" s="12" t="s">
        <v>12</v>
      </c>
      <c r="J483" s="13" t="s">
        <v>12</v>
      </c>
      <c r="K483" s="12" t="s">
        <v>2274</v>
      </c>
      <c r="L483" s="12" t="s">
        <v>12</v>
      </c>
      <c r="M483" s="12" t="s">
        <v>12</v>
      </c>
      <c r="N483" s="12" t="s">
        <v>12</v>
      </c>
      <c r="O483" s="12" t="s">
        <v>12</v>
      </c>
      <c r="P483" s="12" t="s">
        <v>12</v>
      </c>
      <c r="Q483" s="12" t="s">
        <v>12</v>
      </c>
      <c r="R483" s="12" t="s">
        <v>12</v>
      </c>
      <c r="S483" s="12" t="s">
        <v>12</v>
      </c>
      <c r="T483" s="12" t="s">
        <v>12</v>
      </c>
    </row>
    <row r="484" spans="1:20" ht="15.75" customHeight="1">
      <c r="A484" s="1" t="s">
        <v>2933</v>
      </c>
      <c r="B484" s="1" t="str">
        <f t="shared" si="180"/>
        <v>BFR026</v>
      </c>
      <c r="C484" s="1" t="str">
        <f t="shared" si="186"/>
        <v>BFA166</v>
      </c>
      <c r="D484" s="37" t="s">
        <v>2269</v>
      </c>
      <c r="E484" s="37" t="s">
        <v>2270</v>
      </c>
      <c r="F484" s="37" t="s">
        <v>2462</v>
      </c>
      <c r="G484" s="37" t="s">
        <v>2463</v>
      </c>
      <c r="H484" s="37" t="s">
        <v>2463</v>
      </c>
      <c r="I484" s="12" t="s">
        <v>12</v>
      </c>
      <c r="J484" s="13" t="s">
        <v>12</v>
      </c>
      <c r="K484" s="12" t="s">
        <v>2274</v>
      </c>
      <c r="L484" s="12" t="s">
        <v>12</v>
      </c>
      <c r="M484" s="12" t="s">
        <v>12</v>
      </c>
      <c r="N484" s="12" t="s">
        <v>12</v>
      </c>
      <c r="O484" s="12" t="s">
        <v>12</v>
      </c>
      <c r="P484" s="12" t="s">
        <v>12</v>
      </c>
      <c r="Q484" s="12" t="s">
        <v>12</v>
      </c>
      <c r="R484" s="12" t="s">
        <v>12</v>
      </c>
      <c r="S484" s="12" t="s">
        <v>12</v>
      </c>
      <c r="T484" s="12" t="s">
        <v>12</v>
      </c>
    </row>
    <row r="485" spans="1:20" ht="15.75" customHeight="1">
      <c r="A485" s="1" t="s">
        <v>2934</v>
      </c>
      <c r="B485" s="1" t="str">
        <f t="shared" si="180"/>
        <v>BFR026</v>
      </c>
      <c r="C485" s="1" t="str">
        <f>'2. BAT-FLY_INTERACTIONS_Site'!A168</f>
        <v>BFA167</v>
      </c>
      <c r="D485" s="37" t="s">
        <v>2269</v>
      </c>
      <c r="E485" s="37" t="s">
        <v>2270</v>
      </c>
      <c r="F485" s="37" t="s">
        <v>2279</v>
      </c>
      <c r="G485" s="37" t="s">
        <v>2814</v>
      </c>
      <c r="H485" s="37" t="s">
        <v>2814</v>
      </c>
      <c r="I485" s="12" t="s">
        <v>12</v>
      </c>
      <c r="J485" s="13" t="s">
        <v>12</v>
      </c>
      <c r="K485" s="12" t="s">
        <v>2274</v>
      </c>
      <c r="L485" s="12" t="s">
        <v>12</v>
      </c>
      <c r="M485" s="12" t="s">
        <v>12</v>
      </c>
      <c r="N485" s="12" t="s">
        <v>12</v>
      </c>
      <c r="O485" s="12" t="s">
        <v>12</v>
      </c>
      <c r="P485" s="12" t="s">
        <v>12</v>
      </c>
      <c r="Q485" s="12" t="s">
        <v>12</v>
      </c>
      <c r="R485" s="12" t="s">
        <v>12</v>
      </c>
      <c r="S485" s="12" t="s">
        <v>12</v>
      </c>
      <c r="T485" s="12" t="s">
        <v>12</v>
      </c>
    </row>
    <row r="486" spans="1:20" ht="15.75" customHeight="1">
      <c r="A486" s="1" t="s">
        <v>2935</v>
      </c>
      <c r="B486" s="1" t="str">
        <f t="shared" si="180"/>
        <v>BFR026</v>
      </c>
      <c r="C486" s="1" t="str">
        <f t="shared" ref="C486:C494" si="187">C485</f>
        <v>BFA167</v>
      </c>
      <c r="D486" s="37" t="s">
        <v>2269</v>
      </c>
      <c r="E486" s="37" t="s">
        <v>2270</v>
      </c>
      <c r="F486" s="37" t="s">
        <v>2282</v>
      </c>
      <c r="G486" s="37" t="s">
        <v>2285</v>
      </c>
      <c r="H486" s="37" t="s">
        <v>2285</v>
      </c>
      <c r="I486" s="12" t="s">
        <v>12</v>
      </c>
      <c r="J486" s="13" t="s">
        <v>12</v>
      </c>
      <c r="K486" s="12" t="s">
        <v>2274</v>
      </c>
      <c r="L486" s="12" t="s">
        <v>12</v>
      </c>
      <c r="M486" s="12" t="s">
        <v>12</v>
      </c>
      <c r="N486" s="12" t="s">
        <v>12</v>
      </c>
      <c r="O486" s="12" t="s">
        <v>12</v>
      </c>
      <c r="P486" s="12" t="s">
        <v>12</v>
      </c>
      <c r="Q486" s="12" t="s">
        <v>12</v>
      </c>
      <c r="R486" s="12" t="s">
        <v>12</v>
      </c>
      <c r="S486" s="12" t="s">
        <v>12</v>
      </c>
      <c r="T486" s="12" t="s">
        <v>12</v>
      </c>
    </row>
    <row r="487" spans="1:20" ht="15.75" customHeight="1">
      <c r="A487" s="1" t="s">
        <v>2936</v>
      </c>
      <c r="B487" s="1" t="str">
        <f t="shared" si="180"/>
        <v>BFR026</v>
      </c>
      <c r="C487" s="1" t="str">
        <f t="shared" si="187"/>
        <v>BFA167</v>
      </c>
      <c r="D487" s="37" t="s">
        <v>2269</v>
      </c>
      <c r="E487" s="37" t="s">
        <v>2270</v>
      </c>
      <c r="F487" s="37" t="s">
        <v>2282</v>
      </c>
      <c r="G487" s="37" t="s">
        <v>2842</v>
      </c>
      <c r="H487" s="37" t="s">
        <v>2842</v>
      </c>
      <c r="I487" s="12" t="s">
        <v>12</v>
      </c>
      <c r="J487" s="13" t="s">
        <v>12</v>
      </c>
      <c r="K487" s="12" t="s">
        <v>2274</v>
      </c>
      <c r="L487" s="12" t="s">
        <v>12</v>
      </c>
      <c r="M487" s="12" t="s">
        <v>12</v>
      </c>
      <c r="N487" s="12" t="s">
        <v>12</v>
      </c>
      <c r="O487" s="12" t="s">
        <v>12</v>
      </c>
      <c r="P487" s="12" t="s">
        <v>12</v>
      </c>
      <c r="Q487" s="12" t="s">
        <v>12</v>
      </c>
      <c r="R487" s="12" t="s">
        <v>12</v>
      </c>
      <c r="S487" s="12" t="s">
        <v>12</v>
      </c>
      <c r="T487" s="12" t="s">
        <v>12</v>
      </c>
    </row>
    <row r="488" spans="1:20" ht="15.75" customHeight="1">
      <c r="A488" s="1" t="s">
        <v>2937</v>
      </c>
      <c r="B488" s="1" t="str">
        <f t="shared" si="180"/>
        <v>BFR026</v>
      </c>
      <c r="C488" s="1" t="str">
        <f t="shared" si="187"/>
        <v>BFA167</v>
      </c>
      <c r="D488" s="37" t="s">
        <v>2269</v>
      </c>
      <c r="E488" s="37" t="s">
        <v>2270</v>
      </c>
      <c r="F488" s="37" t="s">
        <v>2588</v>
      </c>
      <c r="G488" s="37" t="s">
        <v>2589</v>
      </c>
      <c r="H488" s="37" t="s">
        <v>2589</v>
      </c>
      <c r="I488" s="12" t="s">
        <v>12</v>
      </c>
      <c r="J488" s="13" t="s">
        <v>12</v>
      </c>
      <c r="K488" s="12" t="s">
        <v>2274</v>
      </c>
      <c r="L488" s="12" t="s">
        <v>12</v>
      </c>
      <c r="M488" s="12" t="s">
        <v>12</v>
      </c>
      <c r="N488" s="12" t="s">
        <v>12</v>
      </c>
      <c r="O488" s="12" t="s">
        <v>12</v>
      </c>
      <c r="P488" s="12" t="s">
        <v>12</v>
      </c>
      <c r="Q488" s="12" t="s">
        <v>12</v>
      </c>
      <c r="R488" s="12" t="s">
        <v>12</v>
      </c>
      <c r="S488" s="12" t="s">
        <v>12</v>
      </c>
      <c r="T488" s="12" t="s">
        <v>12</v>
      </c>
    </row>
    <row r="489" spans="1:20" ht="15.75" customHeight="1">
      <c r="A489" s="1" t="s">
        <v>2938</v>
      </c>
      <c r="B489" s="1" t="str">
        <f t="shared" si="180"/>
        <v>BFR026</v>
      </c>
      <c r="C489" s="1" t="str">
        <f t="shared" si="187"/>
        <v>BFA167</v>
      </c>
      <c r="D489" s="37" t="s">
        <v>2269</v>
      </c>
      <c r="E489" s="37" t="s">
        <v>2302</v>
      </c>
      <c r="F489" s="37" t="s">
        <v>2311</v>
      </c>
      <c r="G489" s="37" t="s">
        <v>2321</v>
      </c>
      <c r="H489" s="37" t="s">
        <v>2321</v>
      </c>
      <c r="I489" s="12" t="s">
        <v>12</v>
      </c>
      <c r="J489" s="13" t="s">
        <v>12</v>
      </c>
      <c r="K489" s="12" t="s">
        <v>2274</v>
      </c>
      <c r="L489" s="12" t="s">
        <v>12</v>
      </c>
      <c r="M489" s="12" t="s">
        <v>12</v>
      </c>
      <c r="N489" s="12" t="s">
        <v>12</v>
      </c>
      <c r="O489" s="12" t="s">
        <v>12</v>
      </c>
      <c r="P489" s="12" t="s">
        <v>12</v>
      </c>
      <c r="Q489" s="12" t="s">
        <v>12</v>
      </c>
      <c r="R489" s="12" t="s">
        <v>12</v>
      </c>
      <c r="S489" s="12" t="s">
        <v>12</v>
      </c>
      <c r="T489" s="12" t="s">
        <v>12</v>
      </c>
    </row>
    <row r="490" spans="1:20" ht="15.75" customHeight="1">
      <c r="A490" s="1" t="s">
        <v>2939</v>
      </c>
      <c r="B490" s="1" t="str">
        <f t="shared" si="180"/>
        <v>BFR026</v>
      </c>
      <c r="C490" s="1" t="str">
        <f t="shared" si="187"/>
        <v>BFA167</v>
      </c>
      <c r="D490" s="37" t="s">
        <v>2269</v>
      </c>
      <c r="E490" s="37" t="s">
        <v>2940</v>
      </c>
      <c r="F490" s="37" t="s">
        <v>2941</v>
      </c>
      <c r="G490" s="37" t="s">
        <v>2942</v>
      </c>
      <c r="H490" s="37" t="s">
        <v>2942</v>
      </c>
      <c r="I490" s="12" t="s">
        <v>12</v>
      </c>
      <c r="J490" s="13" t="s">
        <v>12</v>
      </c>
      <c r="K490" s="12" t="s">
        <v>2274</v>
      </c>
      <c r="L490" s="12" t="s">
        <v>12</v>
      </c>
      <c r="M490" s="12" t="s">
        <v>12</v>
      </c>
      <c r="N490" s="12" t="s">
        <v>12</v>
      </c>
      <c r="O490" s="12" t="s">
        <v>12</v>
      </c>
      <c r="P490" s="12" t="s">
        <v>12</v>
      </c>
      <c r="Q490" s="12" t="s">
        <v>12</v>
      </c>
      <c r="R490" s="12" t="s">
        <v>12</v>
      </c>
      <c r="S490" s="12" t="s">
        <v>12</v>
      </c>
      <c r="T490" s="12" t="s">
        <v>12</v>
      </c>
    </row>
    <row r="491" spans="1:20" ht="15.75" customHeight="1">
      <c r="A491" s="1" t="s">
        <v>2943</v>
      </c>
      <c r="B491" s="1" t="str">
        <f t="shared" si="180"/>
        <v>BFR026</v>
      </c>
      <c r="C491" s="1" t="str">
        <f t="shared" si="187"/>
        <v>BFA167</v>
      </c>
      <c r="D491" s="37" t="s">
        <v>2269</v>
      </c>
      <c r="E491" s="37" t="s">
        <v>2619</v>
      </c>
      <c r="F491" s="37" t="s">
        <v>2620</v>
      </c>
      <c r="G491" s="37" t="s">
        <v>2907</v>
      </c>
      <c r="H491" s="37" t="s">
        <v>2907</v>
      </c>
      <c r="I491" s="12" t="s">
        <v>12</v>
      </c>
      <c r="J491" s="13" t="s">
        <v>12</v>
      </c>
      <c r="K491" s="12" t="s">
        <v>2274</v>
      </c>
      <c r="L491" s="12" t="s">
        <v>12</v>
      </c>
      <c r="M491" s="12" t="s">
        <v>12</v>
      </c>
      <c r="N491" s="12" t="s">
        <v>12</v>
      </c>
      <c r="O491" s="12" t="s">
        <v>12</v>
      </c>
      <c r="P491" s="12" t="s">
        <v>12</v>
      </c>
      <c r="Q491" s="12" t="s">
        <v>12</v>
      </c>
      <c r="R491" s="12" t="s">
        <v>12</v>
      </c>
      <c r="S491" s="12" t="s">
        <v>12</v>
      </c>
      <c r="T491" s="12" t="s">
        <v>12</v>
      </c>
    </row>
    <row r="492" spans="1:20" ht="15.75" customHeight="1">
      <c r="A492" s="1" t="s">
        <v>2944</v>
      </c>
      <c r="B492" s="1" t="str">
        <f t="shared" si="180"/>
        <v>BFR026</v>
      </c>
      <c r="C492" s="1" t="str">
        <f t="shared" si="187"/>
        <v>BFA167</v>
      </c>
      <c r="D492" s="37" t="s">
        <v>2269</v>
      </c>
      <c r="E492" s="37" t="s">
        <v>2619</v>
      </c>
      <c r="F492" s="37" t="s">
        <v>2620</v>
      </c>
      <c r="G492" s="37" t="s">
        <v>2886</v>
      </c>
      <c r="H492" s="37" t="s">
        <v>2886</v>
      </c>
      <c r="I492" s="12" t="s">
        <v>12</v>
      </c>
      <c r="J492" s="13" t="s">
        <v>12</v>
      </c>
      <c r="K492" s="12" t="s">
        <v>2274</v>
      </c>
      <c r="L492" s="12" t="s">
        <v>12</v>
      </c>
      <c r="M492" s="12" t="s">
        <v>12</v>
      </c>
      <c r="N492" s="12" t="s">
        <v>12</v>
      </c>
      <c r="O492" s="12" t="s">
        <v>12</v>
      </c>
      <c r="P492" s="12" t="s">
        <v>12</v>
      </c>
      <c r="Q492" s="12" t="s">
        <v>12</v>
      </c>
      <c r="R492" s="12" t="s">
        <v>12</v>
      </c>
      <c r="S492" s="12" t="s">
        <v>12</v>
      </c>
      <c r="T492" s="12" t="s">
        <v>12</v>
      </c>
    </row>
    <row r="493" spans="1:20" ht="15.75" customHeight="1">
      <c r="A493" s="1" t="s">
        <v>2945</v>
      </c>
      <c r="B493" s="1" t="str">
        <f t="shared" si="180"/>
        <v>BFR026</v>
      </c>
      <c r="C493" s="1" t="str">
        <f t="shared" si="187"/>
        <v>BFA167</v>
      </c>
      <c r="D493" s="37" t="s">
        <v>2269</v>
      </c>
      <c r="E493" s="37" t="s">
        <v>2270</v>
      </c>
      <c r="F493" s="37" t="s">
        <v>2292</v>
      </c>
      <c r="G493" s="37" t="s">
        <v>2860</v>
      </c>
      <c r="H493" s="37" t="s">
        <v>2860</v>
      </c>
      <c r="I493" s="12" t="s">
        <v>12</v>
      </c>
      <c r="J493" s="13" t="s">
        <v>12</v>
      </c>
      <c r="K493" s="12" t="s">
        <v>2274</v>
      </c>
      <c r="L493" s="12" t="s">
        <v>12</v>
      </c>
      <c r="M493" s="12" t="s">
        <v>12</v>
      </c>
      <c r="N493" s="12" t="s">
        <v>12</v>
      </c>
      <c r="O493" s="12" t="s">
        <v>12</v>
      </c>
      <c r="P493" s="12" t="s">
        <v>12</v>
      </c>
      <c r="Q493" s="12" t="s">
        <v>12</v>
      </c>
      <c r="R493" s="12" t="s">
        <v>12</v>
      </c>
      <c r="S493" s="12" t="s">
        <v>12</v>
      </c>
      <c r="T493" s="12" t="s">
        <v>12</v>
      </c>
    </row>
    <row r="494" spans="1:20" ht="15.75" customHeight="1">
      <c r="A494" s="1" t="s">
        <v>2946</v>
      </c>
      <c r="B494" s="1" t="str">
        <f t="shared" si="180"/>
        <v>BFR026</v>
      </c>
      <c r="C494" s="1" t="str">
        <f t="shared" si="187"/>
        <v>BFA167</v>
      </c>
      <c r="D494" s="37" t="s">
        <v>2269</v>
      </c>
      <c r="E494" s="37" t="s">
        <v>2270</v>
      </c>
      <c r="F494" s="37" t="s">
        <v>2292</v>
      </c>
      <c r="G494" s="37" t="s">
        <v>2817</v>
      </c>
      <c r="H494" s="37" t="s">
        <v>2817</v>
      </c>
      <c r="I494" s="12" t="s">
        <v>12</v>
      </c>
      <c r="J494" s="13" t="s">
        <v>12</v>
      </c>
      <c r="K494" s="12" t="s">
        <v>2274</v>
      </c>
      <c r="L494" s="12" t="s">
        <v>12</v>
      </c>
      <c r="M494" s="12" t="s">
        <v>12</v>
      </c>
      <c r="N494" s="12" t="s">
        <v>12</v>
      </c>
      <c r="O494" s="12" t="s">
        <v>12</v>
      </c>
      <c r="P494" s="12" t="s">
        <v>12</v>
      </c>
      <c r="Q494" s="12" t="s">
        <v>12</v>
      </c>
      <c r="R494" s="12" t="s">
        <v>12</v>
      </c>
      <c r="S494" s="12" t="s">
        <v>12</v>
      </c>
      <c r="T494" s="12" t="s">
        <v>12</v>
      </c>
    </row>
    <row r="495" spans="1:20" ht="15.75" customHeight="1">
      <c r="A495" s="1" t="s">
        <v>2947</v>
      </c>
      <c r="B495" s="1" t="str">
        <f t="shared" si="180"/>
        <v>BFR026</v>
      </c>
      <c r="C495" s="1" t="str">
        <f>'2. BAT-FLY_INTERACTIONS_Site'!A169</f>
        <v>BFA168</v>
      </c>
      <c r="D495" s="37" t="s">
        <v>2269</v>
      </c>
      <c r="E495" s="37" t="s">
        <v>2619</v>
      </c>
      <c r="F495" s="37" t="s">
        <v>2620</v>
      </c>
      <c r="G495" s="37" t="s">
        <v>2886</v>
      </c>
      <c r="H495" s="37" t="s">
        <v>2886</v>
      </c>
      <c r="I495" s="12" t="s">
        <v>12</v>
      </c>
      <c r="J495" s="13" t="s">
        <v>12</v>
      </c>
      <c r="K495" s="12" t="s">
        <v>2274</v>
      </c>
      <c r="L495" s="12" t="s">
        <v>12</v>
      </c>
      <c r="M495" s="12" t="s">
        <v>12</v>
      </c>
      <c r="N495" s="12" t="s">
        <v>12</v>
      </c>
      <c r="O495" s="12" t="s">
        <v>12</v>
      </c>
      <c r="P495" s="12" t="s">
        <v>12</v>
      </c>
      <c r="Q495" s="12" t="s">
        <v>12</v>
      </c>
      <c r="R495" s="12" t="s">
        <v>12</v>
      </c>
      <c r="S495" s="12" t="s">
        <v>12</v>
      </c>
      <c r="T495" s="12" t="s">
        <v>12</v>
      </c>
    </row>
    <row r="496" spans="1:20" ht="15.75" customHeight="1">
      <c r="A496" s="1" t="s">
        <v>2948</v>
      </c>
      <c r="B496" s="1" t="str">
        <f t="shared" si="180"/>
        <v>BFR026</v>
      </c>
      <c r="C496" s="1" t="str">
        <f>'2. BAT-FLY_INTERACTIONS_Site'!A170</f>
        <v>BFA169</v>
      </c>
      <c r="D496" s="37" t="s">
        <v>2269</v>
      </c>
      <c r="E496" s="37" t="s">
        <v>2270</v>
      </c>
      <c r="F496" s="37" t="s">
        <v>2279</v>
      </c>
      <c r="G496" s="37" t="s">
        <v>2814</v>
      </c>
      <c r="H496" s="37" t="s">
        <v>2814</v>
      </c>
      <c r="I496" s="12" t="s">
        <v>12</v>
      </c>
      <c r="J496" s="13" t="s">
        <v>12</v>
      </c>
      <c r="K496" s="12" t="s">
        <v>2274</v>
      </c>
      <c r="L496" s="12" t="s">
        <v>12</v>
      </c>
      <c r="M496" s="12" t="s">
        <v>12</v>
      </c>
      <c r="N496" s="12" t="s">
        <v>12</v>
      </c>
      <c r="O496" s="12" t="s">
        <v>12</v>
      </c>
      <c r="P496" s="12" t="s">
        <v>12</v>
      </c>
      <c r="Q496" s="12" t="s">
        <v>12</v>
      </c>
      <c r="R496" s="12" t="s">
        <v>12</v>
      </c>
      <c r="S496" s="12" t="s">
        <v>12</v>
      </c>
      <c r="T496" s="12" t="s">
        <v>12</v>
      </c>
    </row>
    <row r="497" spans="1:20" ht="15.75" customHeight="1">
      <c r="A497" s="1" t="s">
        <v>2949</v>
      </c>
      <c r="B497" s="1" t="str">
        <f t="shared" si="180"/>
        <v>BFR026</v>
      </c>
      <c r="C497" s="1" t="str">
        <f t="shared" ref="C497:C502" si="188">C496</f>
        <v>BFA169</v>
      </c>
      <c r="D497" s="37" t="s">
        <v>2269</v>
      </c>
      <c r="E497" s="37" t="s">
        <v>2270</v>
      </c>
      <c r="F497" s="37" t="s">
        <v>2279</v>
      </c>
      <c r="G497" s="37" t="s">
        <v>2280</v>
      </c>
      <c r="H497" s="37" t="s">
        <v>2280</v>
      </c>
      <c r="I497" s="12" t="s">
        <v>12</v>
      </c>
      <c r="J497" s="13" t="s">
        <v>12</v>
      </c>
      <c r="K497" s="12" t="s">
        <v>2274</v>
      </c>
      <c r="L497" s="12" t="s">
        <v>12</v>
      </c>
      <c r="M497" s="12" t="s">
        <v>12</v>
      </c>
      <c r="N497" s="12" t="s">
        <v>12</v>
      </c>
      <c r="O497" s="12" t="s">
        <v>12</v>
      </c>
      <c r="P497" s="12" t="s">
        <v>12</v>
      </c>
      <c r="Q497" s="12" t="s">
        <v>12</v>
      </c>
      <c r="R497" s="12" t="s">
        <v>12</v>
      </c>
      <c r="S497" s="12" t="s">
        <v>12</v>
      </c>
      <c r="T497" s="12" t="s">
        <v>12</v>
      </c>
    </row>
    <row r="498" spans="1:20" ht="15.75" customHeight="1">
      <c r="A498" s="1" t="s">
        <v>2950</v>
      </c>
      <c r="B498" s="1" t="str">
        <f t="shared" si="180"/>
        <v>BFR026</v>
      </c>
      <c r="C498" s="1" t="str">
        <f t="shared" si="188"/>
        <v>BFA169</v>
      </c>
      <c r="D498" s="37" t="s">
        <v>2269</v>
      </c>
      <c r="E498" s="37" t="s">
        <v>2270</v>
      </c>
      <c r="F498" s="37" t="s">
        <v>2282</v>
      </c>
      <c r="G498" s="37" t="s">
        <v>2285</v>
      </c>
      <c r="H498" s="37" t="s">
        <v>2285</v>
      </c>
      <c r="I498" s="12" t="s">
        <v>12</v>
      </c>
      <c r="J498" s="13" t="s">
        <v>12</v>
      </c>
      <c r="K498" s="12" t="s">
        <v>2274</v>
      </c>
      <c r="L498" s="12" t="s">
        <v>12</v>
      </c>
      <c r="M498" s="12" t="s">
        <v>12</v>
      </c>
      <c r="N498" s="12" t="s">
        <v>12</v>
      </c>
      <c r="O498" s="12" t="s">
        <v>12</v>
      </c>
      <c r="P498" s="12" t="s">
        <v>12</v>
      </c>
      <c r="Q498" s="12" t="s">
        <v>12</v>
      </c>
      <c r="R498" s="12" t="s">
        <v>12</v>
      </c>
      <c r="S498" s="12" t="s">
        <v>12</v>
      </c>
      <c r="T498" s="12" t="s">
        <v>12</v>
      </c>
    </row>
    <row r="499" spans="1:20" ht="15.75" customHeight="1">
      <c r="A499" s="1" t="s">
        <v>2951</v>
      </c>
      <c r="B499" s="1" t="str">
        <f t="shared" si="180"/>
        <v>BFR026</v>
      </c>
      <c r="C499" s="1" t="str">
        <f t="shared" si="188"/>
        <v>BFA169</v>
      </c>
      <c r="D499" s="37" t="s">
        <v>2269</v>
      </c>
      <c r="E499" s="37" t="s">
        <v>2270</v>
      </c>
      <c r="F499" s="37" t="s">
        <v>2282</v>
      </c>
      <c r="G499" s="37" t="s">
        <v>2842</v>
      </c>
      <c r="H499" s="37" t="s">
        <v>2842</v>
      </c>
      <c r="I499" s="12" t="s">
        <v>12</v>
      </c>
      <c r="J499" s="13" t="s">
        <v>12</v>
      </c>
      <c r="K499" s="12" t="s">
        <v>2274</v>
      </c>
      <c r="L499" s="12" t="s">
        <v>12</v>
      </c>
      <c r="M499" s="12" t="s">
        <v>12</v>
      </c>
      <c r="N499" s="12" t="s">
        <v>12</v>
      </c>
      <c r="O499" s="12" t="s">
        <v>12</v>
      </c>
      <c r="P499" s="12" t="s">
        <v>12</v>
      </c>
      <c r="Q499" s="12" t="s">
        <v>12</v>
      </c>
      <c r="R499" s="12" t="s">
        <v>12</v>
      </c>
      <c r="S499" s="12" t="s">
        <v>12</v>
      </c>
      <c r="T499" s="12" t="s">
        <v>12</v>
      </c>
    </row>
    <row r="500" spans="1:20" ht="15.75" customHeight="1">
      <c r="A500" s="1" t="s">
        <v>2952</v>
      </c>
      <c r="B500" s="1" t="str">
        <f t="shared" si="180"/>
        <v>BFR026</v>
      </c>
      <c r="C500" s="1" t="str">
        <f t="shared" si="188"/>
        <v>BFA169</v>
      </c>
      <c r="D500" s="37" t="s">
        <v>2269</v>
      </c>
      <c r="E500" s="37" t="s">
        <v>2270</v>
      </c>
      <c r="F500" s="37" t="s">
        <v>2271</v>
      </c>
      <c r="G500" s="37" t="s">
        <v>2272</v>
      </c>
      <c r="H500" s="37" t="s">
        <v>2272</v>
      </c>
      <c r="I500" s="12" t="s">
        <v>12</v>
      </c>
      <c r="J500" s="13" t="s">
        <v>12</v>
      </c>
      <c r="K500" s="12" t="s">
        <v>2274</v>
      </c>
      <c r="L500" s="12" t="s">
        <v>12</v>
      </c>
      <c r="M500" s="12" t="s">
        <v>12</v>
      </c>
      <c r="N500" s="12" t="s">
        <v>12</v>
      </c>
      <c r="O500" s="12" t="s">
        <v>12</v>
      </c>
      <c r="P500" s="12" t="s">
        <v>12</v>
      </c>
      <c r="Q500" s="12" t="s">
        <v>12</v>
      </c>
      <c r="R500" s="12" t="s">
        <v>12</v>
      </c>
      <c r="S500" s="12" t="s">
        <v>12</v>
      </c>
      <c r="T500" s="12" t="s">
        <v>12</v>
      </c>
    </row>
    <row r="501" spans="1:20" ht="15.75" customHeight="1">
      <c r="A501" s="1" t="s">
        <v>2953</v>
      </c>
      <c r="B501" s="1" t="str">
        <f t="shared" si="180"/>
        <v>BFR026</v>
      </c>
      <c r="C501" s="1" t="str">
        <f t="shared" si="188"/>
        <v>BFA169</v>
      </c>
      <c r="D501" s="37" t="s">
        <v>2269</v>
      </c>
      <c r="E501" s="37" t="s">
        <v>2270</v>
      </c>
      <c r="F501" s="37" t="s">
        <v>2588</v>
      </c>
      <c r="G501" s="37" t="s">
        <v>2589</v>
      </c>
      <c r="H501" s="37" t="s">
        <v>2589</v>
      </c>
      <c r="I501" s="12" t="s">
        <v>12</v>
      </c>
      <c r="J501" s="13" t="s">
        <v>12</v>
      </c>
      <c r="K501" s="12" t="s">
        <v>2274</v>
      </c>
      <c r="L501" s="12" t="s">
        <v>12</v>
      </c>
      <c r="M501" s="12" t="s">
        <v>12</v>
      </c>
      <c r="N501" s="12" t="s">
        <v>12</v>
      </c>
      <c r="O501" s="12" t="s">
        <v>12</v>
      </c>
      <c r="P501" s="12" t="s">
        <v>12</v>
      </c>
      <c r="Q501" s="12" t="s">
        <v>12</v>
      </c>
      <c r="R501" s="12" t="s">
        <v>12</v>
      </c>
      <c r="S501" s="12" t="s">
        <v>12</v>
      </c>
      <c r="T501" s="12" t="s">
        <v>12</v>
      </c>
    </row>
    <row r="502" spans="1:20" ht="15.75" customHeight="1">
      <c r="A502" s="1" t="s">
        <v>2954</v>
      </c>
      <c r="B502" s="1" t="str">
        <f t="shared" si="180"/>
        <v>BFR026</v>
      </c>
      <c r="C502" s="1" t="str">
        <f t="shared" si="188"/>
        <v>BFA169</v>
      </c>
      <c r="D502" s="37" t="s">
        <v>2269</v>
      </c>
      <c r="E502" s="37" t="s">
        <v>2619</v>
      </c>
      <c r="F502" s="37" t="s">
        <v>2620</v>
      </c>
      <c r="G502" s="37" t="s">
        <v>2886</v>
      </c>
      <c r="H502" s="37" t="s">
        <v>2886</v>
      </c>
      <c r="I502" s="12" t="s">
        <v>12</v>
      </c>
      <c r="J502" s="13" t="s">
        <v>12</v>
      </c>
      <c r="K502" s="12" t="s">
        <v>2274</v>
      </c>
      <c r="L502" s="12" t="s">
        <v>12</v>
      </c>
      <c r="M502" s="12" t="s">
        <v>12</v>
      </c>
      <c r="N502" s="12" t="s">
        <v>12</v>
      </c>
      <c r="O502" s="12" t="s">
        <v>12</v>
      </c>
      <c r="P502" s="12" t="s">
        <v>12</v>
      </c>
      <c r="Q502" s="12" t="s">
        <v>12</v>
      </c>
      <c r="R502" s="12" t="s">
        <v>12</v>
      </c>
      <c r="S502" s="12" t="s">
        <v>12</v>
      </c>
      <c r="T502" s="12" t="s">
        <v>12</v>
      </c>
    </row>
    <row r="503" spans="1:20" ht="15.75" customHeight="1">
      <c r="A503" s="1" t="s">
        <v>2955</v>
      </c>
      <c r="B503" s="1" t="str">
        <f t="shared" si="180"/>
        <v>BFR026</v>
      </c>
      <c r="C503" s="1" t="str">
        <f>'2. BAT-FLY_INTERACTIONS_Site'!A171</f>
        <v>BFA170</v>
      </c>
      <c r="D503" s="37" t="s">
        <v>2269</v>
      </c>
      <c r="E503" s="37" t="s">
        <v>2270</v>
      </c>
      <c r="F503" s="37" t="s">
        <v>2528</v>
      </c>
      <c r="G503" s="37" t="s">
        <v>2529</v>
      </c>
      <c r="H503" s="37" t="s">
        <v>2529</v>
      </c>
      <c r="I503" s="12" t="s">
        <v>12</v>
      </c>
      <c r="J503" s="13" t="s">
        <v>12</v>
      </c>
      <c r="K503" s="12" t="s">
        <v>2274</v>
      </c>
      <c r="L503" s="12" t="s">
        <v>12</v>
      </c>
      <c r="M503" s="12" t="s">
        <v>12</v>
      </c>
      <c r="N503" s="12" t="s">
        <v>12</v>
      </c>
      <c r="O503" s="12" t="s">
        <v>12</v>
      </c>
      <c r="P503" s="12" t="s">
        <v>12</v>
      </c>
      <c r="Q503" s="12" t="s">
        <v>12</v>
      </c>
      <c r="R503" s="12" t="s">
        <v>12</v>
      </c>
      <c r="S503" s="12" t="s">
        <v>12</v>
      </c>
      <c r="T503" s="12" t="s">
        <v>12</v>
      </c>
    </row>
    <row r="504" spans="1:20" ht="15.75" customHeight="1">
      <c r="A504" s="1" t="s">
        <v>2956</v>
      </c>
      <c r="B504" s="1" t="str">
        <f t="shared" si="180"/>
        <v>BFR026</v>
      </c>
      <c r="C504" s="1" t="str">
        <f t="shared" ref="C504:C505" si="189">C503</f>
        <v>BFA170</v>
      </c>
      <c r="D504" s="37" t="s">
        <v>2269</v>
      </c>
      <c r="E504" s="37" t="s">
        <v>2270</v>
      </c>
      <c r="F504" s="37" t="s">
        <v>2462</v>
      </c>
      <c r="G504" s="37" t="s">
        <v>2847</v>
      </c>
      <c r="H504" s="37" t="s">
        <v>2847</v>
      </c>
      <c r="I504" s="12" t="s">
        <v>12</v>
      </c>
      <c r="J504" s="13" t="s">
        <v>12</v>
      </c>
      <c r="K504" s="12" t="s">
        <v>2274</v>
      </c>
      <c r="L504" s="12" t="s">
        <v>12</v>
      </c>
      <c r="M504" s="12" t="s">
        <v>12</v>
      </c>
      <c r="N504" s="12" t="s">
        <v>12</v>
      </c>
      <c r="O504" s="12" t="s">
        <v>12</v>
      </c>
      <c r="P504" s="12" t="s">
        <v>12</v>
      </c>
      <c r="Q504" s="12" t="s">
        <v>12</v>
      </c>
      <c r="R504" s="12" t="s">
        <v>12</v>
      </c>
      <c r="S504" s="12" t="s">
        <v>12</v>
      </c>
      <c r="T504" s="12" t="s">
        <v>12</v>
      </c>
    </row>
    <row r="505" spans="1:20" ht="15.75" customHeight="1">
      <c r="A505" s="1" t="s">
        <v>2957</v>
      </c>
      <c r="B505" s="1" t="str">
        <f t="shared" si="180"/>
        <v>BFR026</v>
      </c>
      <c r="C505" s="1" t="str">
        <f t="shared" si="189"/>
        <v>BFA170</v>
      </c>
      <c r="D505" s="37" t="s">
        <v>2269</v>
      </c>
      <c r="E505" s="37" t="s">
        <v>2270</v>
      </c>
      <c r="F505" s="37" t="s">
        <v>2377</v>
      </c>
      <c r="G505" s="37" t="s">
        <v>2444</v>
      </c>
      <c r="H505" s="37" t="s">
        <v>2444</v>
      </c>
      <c r="I505" s="12" t="s">
        <v>12</v>
      </c>
      <c r="J505" s="13" t="s">
        <v>12</v>
      </c>
      <c r="K505" s="12" t="s">
        <v>2274</v>
      </c>
      <c r="L505" s="12" t="s">
        <v>12</v>
      </c>
      <c r="M505" s="12" t="s">
        <v>12</v>
      </c>
      <c r="N505" s="12" t="s">
        <v>12</v>
      </c>
      <c r="O505" s="12" t="s">
        <v>12</v>
      </c>
      <c r="P505" s="12" t="s">
        <v>12</v>
      </c>
      <c r="Q505" s="12" t="s">
        <v>12</v>
      </c>
      <c r="R505" s="12" t="s">
        <v>12</v>
      </c>
      <c r="S505" s="12" t="s">
        <v>12</v>
      </c>
      <c r="T505" s="12" t="s">
        <v>12</v>
      </c>
    </row>
    <row r="506" spans="1:20" ht="15.75" customHeight="1">
      <c r="A506" s="1" t="s">
        <v>2958</v>
      </c>
      <c r="B506" s="1" t="str">
        <f t="shared" si="180"/>
        <v>BFR026</v>
      </c>
      <c r="C506" s="1" t="str">
        <f>'2. BAT-FLY_INTERACTIONS_Site'!A172</f>
        <v>BFA171</v>
      </c>
      <c r="D506" s="37" t="s">
        <v>2269</v>
      </c>
      <c r="E506" s="37" t="s">
        <v>2619</v>
      </c>
      <c r="F506" s="37" t="s">
        <v>2620</v>
      </c>
      <c r="G506" s="37" t="s">
        <v>2886</v>
      </c>
      <c r="H506" s="37" t="s">
        <v>2886</v>
      </c>
      <c r="I506" s="12" t="s">
        <v>12</v>
      </c>
      <c r="J506" s="13" t="s">
        <v>12</v>
      </c>
      <c r="K506" s="12" t="s">
        <v>2274</v>
      </c>
      <c r="L506" s="12" t="s">
        <v>12</v>
      </c>
      <c r="M506" s="12" t="s">
        <v>12</v>
      </c>
      <c r="N506" s="12" t="s">
        <v>12</v>
      </c>
      <c r="O506" s="12" t="s">
        <v>12</v>
      </c>
      <c r="P506" s="12" t="s">
        <v>12</v>
      </c>
      <c r="Q506" s="12" t="s">
        <v>12</v>
      </c>
      <c r="R506" s="12" t="s">
        <v>12</v>
      </c>
      <c r="S506" s="12" t="s">
        <v>12</v>
      </c>
      <c r="T506" s="12" t="s">
        <v>12</v>
      </c>
    </row>
    <row r="507" spans="1:20" ht="15.75" customHeight="1">
      <c r="A507" s="1" t="s">
        <v>2959</v>
      </c>
      <c r="B507" s="1" t="str">
        <f t="shared" si="180"/>
        <v>BFR026</v>
      </c>
      <c r="C507" s="1" t="str">
        <f>'2. BAT-FLY_INTERACTIONS_Site'!A173</f>
        <v>BFA172</v>
      </c>
      <c r="D507" s="37" t="s">
        <v>2269</v>
      </c>
      <c r="E507" s="37" t="s">
        <v>2270</v>
      </c>
      <c r="F507" s="37" t="s">
        <v>2452</v>
      </c>
      <c r="G507" s="37" t="s">
        <v>2881</v>
      </c>
      <c r="H507" s="37" t="s">
        <v>2881</v>
      </c>
      <c r="I507" s="12" t="s">
        <v>12</v>
      </c>
      <c r="J507" s="13" t="s">
        <v>12</v>
      </c>
      <c r="K507" s="12" t="s">
        <v>2274</v>
      </c>
      <c r="L507" s="12" t="s">
        <v>12</v>
      </c>
      <c r="M507" s="12" t="s">
        <v>12</v>
      </c>
      <c r="N507" s="12" t="s">
        <v>12</v>
      </c>
      <c r="O507" s="12" t="s">
        <v>12</v>
      </c>
      <c r="P507" s="12" t="s">
        <v>12</v>
      </c>
      <c r="Q507" s="12" t="s">
        <v>12</v>
      </c>
      <c r="R507" s="12" t="s">
        <v>12</v>
      </c>
      <c r="S507" s="12" t="s">
        <v>12</v>
      </c>
      <c r="T507" s="12" t="s">
        <v>12</v>
      </c>
    </row>
    <row r="508" spans="1:20" ht="15.75" customHeight="1">
      <c r="A508" s="1" t="s">
        <v>2960</v>
      </c>
      <c r="B508" s="1" t="str">
        <f t="shared" si="180"/>
        <v>BFR026</v>
      </c>
      <c r="C508" s="1" t="str">
        <f t="shared" ref="C508:C509" si="190">C507</f>
        <v>BFA172</v>
      </c>
      <c r="D508" s="37" t="s">
        <v>2269</v>
      </c>
      <c r="E508" s="37" t="s">
        <v>2270</v>
      </c>
      <c r="F508" s="37" t="s">
        <v>2287</v>
      </c>
      <c r="G508" s="37" t="s">
        <v>2288</v>
      </c>
      <c r="H508" s="37" t="s">
        <v>2288</v>
      </c>
      <c r="I508" s="12" t="s">
        <v>12</v>
      </c>
      <c r="J508" s="13" t="s">
        <v>12</v>
      </c>
      <c r="K508" s="12" t="s">
        <v>2274</v>
      </c>
      <c r="L508" s="12" t="s">
        <v>12</v>
      </c>
      <c r="M508" s="12" t="s">
        <v>12</v>
      </c>
      <c r="N508" s="12" t="s">
        <v>12</v>
      </c>
      <c r="O508" s="12" t="s">
        <v>12</v>
      </c>
      <c r="P508" s="12" t="s">
        <v>12</v>
      </c>
      <c r="Q508" s="12" t="s">
        <v>12</v>
      </c>
      <c r="R508" s="12" t="s">
        <v>12</v>
      </c>
      <c r="S508" s="12" t="s">
        <v>12</v>
      </c>
      <c r="T508" s="12" t="s">
        <v>12</v>
      </c>
    </row>
    <row r="509" spans="1:20" ht="15.75" customHeight="1">
      <c r="A509" s="1" t="s">
        <v>2961</v>
      </c>
      <c r="B509" s="1" t="str">
        <f t="shared" si="180"/>
        <v>BFR026</v>
      </c>
      <c r="C509" s="1" t="str">
        <f t="shared" si="190"/>
        <v>BFA172</v>
      </c>
      <c r="D509" s="37" t="s">
        <v>2269</v>
      </c>
      <c r="E509" s="37" t="s">
        <v>2619</v>
      </c>
      <c r="F509" s="37" t="s">
        <v>2620</v>
      </c>
      <c r="G509" s="37" t="s">
        <v>2886</v>
      </c>
      <c r="H509" s="37" t="s">
        <v>2886</v>
      </c>
      <c r="I509" s="12" t="s">
        <v>12</v>
      </c>
      <c r="J509" s="13" t="s">
        <v>12</v>
      </c>
      <c r="K509" s="12" t="s">
        <v>2274</v>
      </c>
      <c r="L509" s="12" t="s">
        <v>12</v>
      </c>
      <c r="M509" s="12" t="s">
        <v>12</v>
      </c>
      <c r="N509" s="12" t="s">
        <v>12</v>
      </c>
      <c r="O509" s="12" t="s">
        <v>12</v>
      </c>
      <c r="P509" s="12" t="s">
        <v>12</v>
      </c>
      <c r="Q509" s="12" t="s">
        <v>12</v>
      </c>
      <c r="R509" s="12" t="s">
        <v>12</v>
      </c>
      <c r="S509" s="12" t="s">
        <v>12</v>
      </c>
      <c r="T509" s="12" t="s">
        <v>12</v>
      </c>
    </row>
    <row r="510" spans="1:20" ht="15.75" customHeight="1">
      <c r="A510" s="1" t="s">
        <v>2962</v>
      </c>
      <c r="B510" s="1" t="str">
        <f t="shared" si="180"/>
        <v>BFR026</v>
      </c>
      <c r="C510" s="1" t="str">
        <f>'2. BAT-FLY_INTERACTIONS_Site'!A174</f>
        <v>BFA173</v>
      </c>
      <c r="D510" s="37" t="s">
        <v>2269</v>
      </c>
      <c r="E510" s="37" t="s">
        <v>2619</v>
      </c>
      <c r="F510" s="37" t="s">
        <v>2620</v>
      </c>
      <c r="G510" s="37" t="s">
        <v>2886</v>
      </c>
      <c r="H510" s="37" t="s">
        <v>2886</v>
      </c>
      <c r="I510" s="12" t="s">
        <v>12</v>
      </c>
      <c r="J510" s="13" t="s">
        <v>12</v>
      </c>
      <c r="K510" s="12" t="s">
        <v>2274</v>
      </c>
      <c r="L510" s="12" t="s">
        <v>12</v>
      </c>
      <c r="M510" s="12" t="s">
        <v>12</v>
      </c>
      <c r="N510" s="12" t="s">
        <v>12</v>
      </c>
      <c r="O510" s="12" t="s">
        <v>12</v>
      </c>
      <c r="P510" s="12" t="s">
        <v>12</v>
      </c>
      <c r="Q510" s="12" t="s">
        <v>12</v>
      </c>
      <c r="R510" s="12" t="s">
        <v>12</v>
      </c>
      <c r="S510" s="12" t="s">
        <v>12</v>
      </c>
      <c r="T510" s="12" t="s">
        <v>12</v>
      </c>
    </row>
    <row r="511" spans="1:20" ht="15.75" customHeight="1">
      <c r="A511" s="1" t="s">
        <v>2963</v>
      </c>
      <c r="B511" s="1" t="str">
        <f t="shared" si="180"/>
        <v>BFR026</v>
      </c>
      <c r="C511" s="1" t="str">
        <f>'2. BAT-FLY_INTERACTIONS_Site'!A175</f>
        <v>BFA174</v>
      </c>
      <c r="D511" s="37" t="s">
        <v>2269</v>
      </c>
      <c r="E511" s="37" t="s">
        <v>2270</v>
      </c>
      <c r="F511" s="37" t="s">
        <v>2282</v>
      </c>
      <c r="G511" s="37" t="s">
        <v>2285</v>
      </c>
      <c r="H511" s="37" t="s">
        <v>2285</v>
      </c>
      <c r="I511" s="12" t="s">
        <v>12</v>
      </c>
      <c r="J511" s="13" t="s">
        <v>12</v>
      </c>
      <c r="K511" s="12" t="s">
        <v>2274</v>
      </c>
      <c r="L511" s="12" t="s">
        <v>12</v>
      </c>
      <c r="M511" s="12" t="s">
        <v>12</v>
      </c>
      <c r="N511" s="12" t="s">
        <v>12</v>
      </c>
      <c r="O511" s="12" t="s">
        <v>12</v>
      </c>
      <c r="P511" s="12" t="s">
        <v>12</v>
      </c>
      <c r="Q511" s="12" t="s">
        <v>12</v>
      </c>
      <c r="R511" s="12" t="s">
        <v>12</v>
      </c>
      <c r="S511" s="12" t="s">
        <v>12</v>
      </c>
      <c r="T511" s="12" t="s">
        <v>12</v>
      </c>
    </row>
    <row r="512" spans="1:20" ht="15.75" customHeight="1">
      <c r="A512" s="1" t="s">
        <v>2964</v>
      </c>
      <c r="B512" s="1" t="str">
        <f t="shared" si="180"/>
        <v>BFR026</v>
      </c>
      <c r="C512" s="1" t="str">
        <f t="shared" ref="C512:C518" si="191">C511</f>
        <v>BFA174</v>
      </c>
      <c r="D512" s="37" t="s">
        <v>2269</v>
      </c>
      <c r="E512" s="37" t="s">
        <v>2270</v>
      </c>
      <c r="F512" s="37" t="s">
        <v>2282</v>
      </c>
      <c r="G512" s="37" t="s">
        <v>2842</v>
      </c>
      <c r="H512" s="37" t="s">
        <v>2842</v>
      </c>
      <c r="I512" s="12" t="s">
        <v>12</v>
      </c>
      <c r="J512" s="13" t="s">
        <v>12</v>
      </c>
      <c r="K512" s="12" t="s">
        <v>2274</v>
      </c>
      <c r="L512" s="12" t="s">
        <v>12</v>
      </c>
      <c r="M512" s="12" t="s">
        <v>12</v>
      </c>
      <c r="N512" s="12" t="s">
        <v>12</v>
      </c>
      <c r="O512" s="12" t="s">
        <v>12</v>
      </c>
      <c r="P512" s="12" t="s">
        <v>12</v>
      </c>
      <c r="Q512" s="12" t="s">
        <v>12</v>
      </c>
      <c r="R512" s="12" t="s">
        <v>12</v>
      </c>
      <c r="S512" s="12" t="s">
        <v>12</v>
      </c>
      <c r="T512" s="12" t="s">
        <v>12</v>
      </c>
    </row>
    <row r="513" spans="1:20" ht="15.75" customHeight="1">
      <c r="A513" s="1" t="s">
        <v>2965</v>
      </c>
      <c r="B513" s="1" t="str">
        <f t="shared" si="180"/>
        <v>BFR026</v>
      </c>
      <c r="C513" s="1" t="str">
        <f t="shared" si="191"/>
        <v>BFA174</v>
      </c>
      <c r="D513" s="37" t="s">
        <v>2269</v>
      </c>
      <c r="E513" s="37" t="s">
        <v>2270</v>
      </c>
      <c r="F513" s="37" t="s">
        <v>2588</v>
      </c>
      <c r="G513" s="37" t="s">
        <v>2589</v>
      </c>
      <c r="H513" s="37" t="s">
        <v>2589</v>
      </c>
      <c r="I513" s="12" t="s">
        <v>12</v>
      </c>
      <c r="J513" s="13" t="s">
        <v>12</v>
      </c>
      <c r="K513" s="12" t="s">
        <v>2274</v>
      </c>
      <c r="L513" s="12" t="s">
        <v>12</v>
      </c>
      <c r="M513" s="12" t="s">
        <v>12</v>
      </c>
      <c r="N513" s="12" t="s">
        <v>12</v>
      </c>
      <c r="O513" s="12" t="s">
        <v>12</v>
      </c>
      <c r="P513" s="12" t="s">
        <v>12</v>
      </c>
      <c r="Q513" s="12" t="s">
        <v>12</v>
      </c>
      <c r="R513" s="12" t="s">
        <v>12</v>
      </c>
      <c r="S513" s="12" t="s">
        <v>12</v>
      </c>
      <c r="T513" s="12" t="s">
        <v>12</v>
      </c>
    </row>
    <row r="514" spans="1:20" ht="15.75" customHeight="1">
      <c r="A514" s="1" t="s">
        <v>2966</v>
      </c>
      <c r="B514" s="1" t="str">
        <f t="shared" si="180"/>
        <v>BFR026</v>
      </c>
      <c r="C514" s="1" t="str">
        <f t="shared" si="191"/>
        <v>BFA174</v>
      </c>
      <c r="D514" s="37" t="s">
        <v>2269</v>
      </c>
      <c r="E514" s="37" t="s">
        <v>2270</v>
      </c>
      <c r="F514" s="37" t="s">
        <v>2377</v>
      </c>
      <c r="G514" s="37" t="s">
        <v>2967</v>
      </c>
      <c r="H514" s="37" t="s">
        <v>2967</v>
      </c>
      <c r="I514" s="12" t="s">
        <v>12</v>
      </c>
      <c r="J514" s="13" t="s">
        <v>12</v>
      </c>
      <c r="K514" s="12" t="s">
        <v>2274</v>
      </c>
      <c r="L514" s="12" t="s">
        <v>12</v>
      </c>
      <c r="M514" s="12" t="s">
        <v>12</v>
      </c>
      <c r="N514" s="12" t="s">
        <v>12</v>
      </c>
      <c r="O514" s="12" t="s">
        <v>12</v>
      </c>
      <c r="P514" s="12" t="s">
        <v>12</v>
      </c>
      <c r="Q514" s="12" t="s">
        <v>12</v>
      </c>
      <c r="R514" s="12" t="s">
        <v>12</v>
      </c>
      <c r="S514" s="12" t="s">
        <v>12</v>
      </c>
      <c r="T514" s="12" t="s">
        <v>12</v>
      </c>
    </row>
    <row r="515" spans="1:20" ht="15.75" customHeight="1">
      <c r="A515" s="1" t="s">
        <v>2968</v>
      </c>
      <c r="B515" s="1" t="str">
        <f t="shared" si="180"/>
        <v>BFR026</v>
      </c>
      <c r="C515" s="1" t="str">
        <f t="shared" si="191"/>
        <v>BFA174</v>
      </c>
      <c r="D515" s="37" t="s">
        <v>2269</v>
      </c>
      <c r="E515" s="37" t="s">
        <v>2302</v>
      </c>
      <c r="F515" s="37" t="s">
        <v>2311</v>
      </c>
      <c r="G515" s="37" t="s">
        <v>2321</v>
      </c>
      <c r="H515" s="37" t="s">
        <v>2321</v>
      </c>
      <c r="I515" s="12" t="s">
        <v>12</v>
      </c>
      <c r="J515" s="13" t="s">
        <v>12</v>
      </c>
      <c r="K515" s="12" t="s">
        <v>2274</v>
      </c>
      <c r="L515" s="12" t="s">
        <v>12</v>
      </c>
      <c r="M515" s="12" t="s">
        <v>12</v>
      </c>
      <c r="N515" s="12" t="s">
        <v>12</v>
      </c>
      <c r="O515" s="12" t="s">
        <v>12</v>
      </c>
      <c r="P515" s="12" t="s">
        <v>12</v>
      </c>
      <c r="Q515" s="12" t="s">
        <v>12</v>
      </c>
      <c r="R515" s="12" t="s">
        <v>12</v>
      </c>
      <c r="S515" s="12" t="s">
        <v>12</v>
      </c>
      <c r="T515" s="12" t="s">
        <v>12</v>
      </c>
    </row>
    <row r="516" spans="1:20" ht="15.75" customHeight="1">
      <c r="A516" s="1" t="s">
        <v>2969</v>
      </c>
      <c r="B516" s="1" t="str">
        <f t="shared" si="180"/>
        <v>BFR026</v>
      </c>
      <c r="C516" s="1" t="str">
        <f t="shared" si="191"/>
        <v>BFA174</v>
      </c>
      <c r="D516" s="37" t="s">
        <v>2269</v>
      </c>
      <c r="E516" s="37" t="s">
        <v>2270</v>
      </c>
      <c r="F516" s="37" t="s">
        <v>2287</v>
      </c>
      <c r="G516" s="37" t="s">
        <v>2288</v>
      </c>
      <c r="H516" s="37" t="s">
        <v>2288</v>
      </c>
      <c r="I516" s="12" t="s">
        <v>12</v>
      </c>
      <c r="J516" s="13" t="s">
        <v>12</v>
      </c>
      <c r="K516" s="12" t="s">
        <v>2274</v>
      </c>
      <c r="L516" s="12" t="s">
        <v>12</v>
      </c>
      <c r="M516" s="12" t="s">
        <v>12</v>
      </c>
      <c r="N516" s="12" t="s">
        <v>12</v>
      </c>
      <c r="O516" s="12" t="s">
        <v>12</v>
      </c>
      <c r="P516" s="12" t="s">
        <v>12</v>
      </c>
      <c r="Q516" s="12" t="s">
        <v>12</v>
      </c>
      <c r="R516" s="12" t="s">
        <v>12</v>
      </c>
      <c r="S516" s="12" t="s">
        <v>12</v>
      </c>
      <c r="T516" s="12" t="s">
        <v>12</v>
      </c>
    </row>
    <row r="517" spans="1:20" ht="15.75" customHeight="1">
      <c r="A517" s="1" t="s">
        <v>2970</v>
      </c>
      <c r="B517" s="1" t="str">
        <f t="shared" si="180"/>
        <v>BFR026</v>
      </c>
      <c r="C517" s="1" t="str">
        <f t="shared" si="191"/>
        <v>BFA174</v>
      </c>
      <c r="D517" s="37" t="s">
        <v>2269</v>
      </c>
      <c r="E517" s="37" t="s">
        <v>2619</v>
      </c>
      <c r="F517" s="37" t="s">
        <v>2620</v>
      </c>
      <c r="G517" s="37" t="s">
        <v>2886</v>
      </c>
      <c r="H517" s="37" t="s">
        <v>2886</v>
      </c>
      <c r="I517" s="12" t="s">
        <v>12</v>
      </c>
      <c r="J517" s="13" t="s">
        <v>12</v>
      </c>
      <c r="K517" s="12" t="s">
        <v>2274</v>
      </c>
      <c r="L517" s="12" t="s">
        <v>12</v>
      </c>
      <c r="M517" s="12" t="s">
        <v>12</v>
      </c>
      <c r="N517" s="12" t="s">
        <v>12</v>
      </c>
      <c r="O517" s="12" t="s">
        <v>12</v>
      </c>
      <c r="P517" s="12" t="s">
        <v>12</v>
      </c>
      <c r="Q517" s="12" t="s">
        <v>12</v>
      </c>
      <c r="R517" s="12" t="s">
        <v>12</v>
      </c>
      <c r="S517" s="12" t="s">
        <v>12</v>
      </c>
      <c r="T517" s="12" t="s">
        <v>12</v>
      </c>
    </row>
    <row r="518" spans="1:20" ht="15.75" customHeight="1">
      <c r="A518" s="1" t="s">
        <v>2971</v>
      </c>
      <c r="B518" s="1" t="str">
        <f t="shared" si="180"/>
        <v>BFR026</v>
      </c>
      <c r="C518" s="1" t="str">
        <f t="shared" si="191"/>
        <v>BFA174</v>
      </c>
      <c r="D518" s="37" t="s">
        <v>2269</v>
      </c>
      <c r="E518" s="37" t="s">
        <v>2270</v>
      </c>
      <c r="F518" s="37" t="s">
        <v>2292</v>
      </c>
      <c r="G518" s="37" t="s">
        <v>2860</v>
      </c>
      <c r="H518" s="37" t="s">
        <v>2860</v>
      </c>
      <c r="I518" s="12" t="s">
        <v>12</v>
      </c>
      <c r="J518" s="13" t="s">
        <v>12</v>
      </c>
      <c r="K518" s="12" t="s">
        <v>2274</v>
      </c>
      <c r="L518" s="12" t="s">
        <v>12</v>
      </c>
      <c r="M518" s="12" t="s">
        <v>12</v>
      </c>
      <c r="N518" s="12" t="s">
        <v>12</v>
      </c>
      <c r="O518" s="12" t="s">
        <v>12</v>
      </c>
      <c r="P518" s="12" t="s">
        <v>12</v>
      </c>
      <c r="Q518" s="12" t="s">
        <v>12</v>
      </c>
      <c r="R518" s="12" t="s">
        <v>12</v>
      </c>
      <c r="S518" s="12" t="s">
        <v>12</v>
      </c>
      <c r="T518" s="12" t="s">
        <v>12</v>
      </c>
    </row>
    <row r="519" spans="1:20" ht="15.75" customHeight="1">
      <c r="A519" s="1" t="s">
        <v>2972</v>
      </c>
      <c r="B519" s="1" t="str">
        <f t="shared" si="180"/>
        <v>BFR026</v>
      </c>
      <c r="C519" s="1" t="str">
        <f>'2. BAT-FLY_INTERACTIONS_Site'!A176</f>
        <v>BFA175</v>
      </c>
      <c r="D519" s="37" t="s">
        <v>2269</v>
      </c>
      <c r="E519" s="37" t="s">
        <v>2270</v>
      </c>
      <c r="F519" s="37" t="s">
        <v>2588</v>
      </c>
      <c r="G519" s="37" t="s">
        <v>2589</v>
      </c>
      <c r="H519" s="37" t="s">
        <v>2589</v>
      </c>
      <c r="I519" s="12" t="s">
        <v>12</v>
      </c>
      <c r="J519" s="13" t="s">
        <v>12</v>
      </c>
      <c r="K519" s="12" t="s">
        <v>2274</v>
      </c>
      <c r="L519" s="12" t="s">
        <v>12</v>
      </c>
      <c r="M519" s="12" t="s">
        <v>12</v>
      </c>
      <c r="N519" s="12" t="s">
        <v>12</v>
      </c>
      <c r="O519" s="12" t="s">
        <v>12</v>
      </c>
      <c r="P519" s="12" t="s">
        <v>12</v>
      </c>
      <c r="Q519" s="12" t="s">
        <v>12</v>
      </c>
      <c r="R519" s="12" t="s">
        <v>12</v>
      </c>
      <c r="S519" s="12" t="s">
        <v>12</v>
      </c>
      <c r="T519" s="12" t="s">
        <v>12</v>
      </c>
    </row>
    <row r="520" spans="1:20" ht="15.75" customHeight="1">
      <c r="A520" s="1" t="s">
        <v>2973</v>
      </c>
      <c r="B520" s="1" t="str">
        <f t="shared" si="180"/>
        <v>BFR026</v>
      </c>
      <c r="C520" s="1" t="str">
        <f>C519</f>
        <v>BFA175</v>
      </c>
      <c r="D520" s="37" t="s">
        <v>2269</v>
      </c>
      <c r="E520" s="37" t="s">
        <v>2302</v>
      </c>
      <c r="F520" s="37" t="s">
        <v>2311</v>
      </c>
      <c r="G520" s="37" t="s">
        <v>2321</v>
      </c>
      <c r="H520" s="37" t="s">
        <v>2321</v>
      </c>
      <c r="I520" s="12" t="s">
        <v>12</v>
      </c>
      <c r="J520" s="13" t="s">
        <v>12</v>
      </c>
      <c r="K520" s="12" t="s">
        <v>2274</v>
      </c>
      <c r="L520" s="12" t="s">
        <v>12</v>
      </c>
      <c r="M520" s="12" t="s">
        <v>12</v>
      </c>
      <c r="N520" s="12" t="s">
        <v>12</v>
      </c>
      <c r="O520" s="12" t="s">
        <v>12</v>
      </c>
      <c r="P520" s="12" t="s">
        <v>12</v>
      </c>
      <c r="Q520" s="12" t="s">
        <v>12</v>
      </c>
      <c r="R520" s="12" t="s">
        <v>12</v>
      </c>
      <c r="S520" s="12" t="s">
        <v>12</v>
      </c>
      <c r="T520" s="12" t="s">
        <v>12</v>
      </c>
    </row>
    <row r="521" spans="1:20" ht="15.75" customHeight="1">
      <c r="A521" s="1" t="s">
        <v>2974</v>
      </c>
      <c r="B521" s="1" t="str">
        <f t="shared" si="180"/>
        <v>BFR026</v>
      </c>
      <c r="C521" s="1" t="str">
        <f>'2. BAT-FLY_INTERACTIONS_Site'!A177</f>
        <v>BFA176</v>
      </c>
      <c r="D521" s="37" t="s">
        <v>2269</v>
      </c>
      <c r="E521" s="37" t="s">
        <v>2270</v>
      </c>
      <c r="F521" s="37" t="s">
        <v>2282</v>
      </c>
      <c r="G521" s="37" t="s">
        <v>2285</v>
      </c>
      <c r="H521" s="37" t="s">
        <v>2285</v>
      </c>
      <c r="I521" s="12" t="s">
        <v>12</v>
      </c>
      <c r="J521" s="13" t="s">
        <v>12</v>
      </c>
      <c r="K521" s="12" t="s">
        <v>2274</v>
      </c>
      <c r="L521" s="12" t="s">
        <v>12</v>
      </c>
      <c r="M521" s="12" t="s">
        <v>12</v>
      </c>
      <c r="N521" s="12" t="s">
        <v>12</v>
      </c>
      <c r="O521" s="12" t="s">
        <v>12</v>
      </c>
      <c r="P521" s="12" t="s">
        <v>12</v>
      </c>
      <c r="Q521" s="12" t="s">
        <v>12</v>
      </c>
      <c r="R521" s="12" t="s">
        <v>12</v>
      </c>
      <c r="S521" s="12" t="s">
        <v>12</v>
      </c>
      <c r="T521" s="12" t="s">
        <v>12</v>
      </c>
    </row>
    <row r="522" spans="1:20" ht="15.75" customHeight="1">
      <c r="A522" s="1" t="s">
        <v>2975</v>
      </c>
      <c r="B522" s="1" t="str">
        <f t="shared" si="180"/>
        <v>BFR026</v>
      </c>
      <c r="C522" s="1" t="str">
        <f t="shared" ref="C522:C524" si="192">C521</f>
        <v>BFA176</v>
      </c>
      <c r="D522" s="37" t="s">
        <v>2269</v>
      </c>
      <c r="E522" s="37" t="s">
        <v>2270</v>
      </c>
      <c r="F522" s="37" t="s">
        <v>2588</v>
      </c>
      <c r="G522" s="37" t="s">
        <v>2589</v>
      </c>
      <c r="H522" s="37" t="s">
        <v>2589</v>
      </c>
      <c r="I522" s="12" t="s">
        <v>12</v>
      </c>
      <c r="J522" s="13" t="s">
        <v>12</v>
      </c>
      <c r="K522" s="12" t="s">
        <v>2274</v>
      </c>
      <c r="L522" s="12" t="s">
        <v>12</v>
      </c>
      <c r="M522" s="12" t="s">
        <v>12</v>
      </c>
      <c r="N522" s="12" t="s">
        <v>12</v>
      </c>
      <c r="O522" s="12" t="s">
        <v>12</v>
      </c>
      <c r="P522" s="12" t="s">
        <v>12</v>
      </c>
      <c r="Q522" s="12" t="s">
        <v>12</v>
      </c>
      <c r="R522" s="12" t="s">
        <v>12</v>
      </c>
      <c r="S522" s="12" t="s">
        <v>12</v>
      </c>
      <c r="T522" s="12" t="s">
        <v>12</v>
      </c>
    </row>
    <row r="523" spans="1:20" ht="15.75" customHeight="1">
      <c r="A523" s="1" t="s">
        <v>2976</v>
      </c>
      <c r="B523" s="1" t="str">
        <f t="shared" si="180"/>
        <v>BFR026</v>
      </c>
      <c r="C523" s="1" t="str">
        <f t="shared" si="192"/>
        <v>BFA176</v>
      </c>
      <c r="D523" s="37" t="s">
        <v>2269</v>
      </c>
      <c r="E523" s="37" t="s">
        <v>2302</v>
      </c>
      <c r="F523" s="37" t="s">
        <v>2311</v>
      </c>
      <c r="G523" s="37" t="s">
        <v>2321</v>
      </c>
      <c r="H523" s="37" t="s">
        <v>2321</v>
      </c>
      <c r="I523" s="12" t="s">
        <v>12</v>
      </c>
      <c r="J523" s="13" t="s">
        <v>12</v>
      </c>
      <c r="K523" s="12" t="s">
        <v>2274</v>
      </c>
      <c r="L523" s="12" t="s">
        <v>12</v>
      </c>
      <c r="M523" s="12" t="s">
        <v>12</v>
      </c>
      <c r="N523" s="12" t="s">
        <v>12</v>
      </c>
      <c r="O523" s="12" t="s">
        <v>12</v>
      </c>
      <c r="P523" s="12" t="s">
        <v>12</v>
      </c>
      <c r="Q523" s="12" t="s">
        <v>12</v>
      </c>
      <c r="R523" s="12" t="s">
        <v>12</v>
      </c>
      <c r="S523" s="12" t="s">
        <v>12</v>
      </c>
      <c r="T523" s="12" t="s">
        <v>12</v>
      </c>
    </row>
    <row r="524" spans="1:20" ht="15.75" customHeight="1">
      <c r="A524" s="1" t="s">
        <v>2977</v>
      </c>
      <c r="B524" s="1" t="str">
        <f t="shared" si="180"/>
        <v>BFR026</v>
      </c>
      <c r="C524" s="1" t="str">
        <f t="shared" si="192"/>
        <v>BFA176</v>
      </c>
      <c r="D524" s="37" t="s">
        <v>2269</v>
      </c>
      <c r="E524" s="37" t="s">
        <v>2619</v>
      </c>
      <c r="F524" s="37" t="s">
        <v>2620</v>
      </c>
      <c r="G524" s="37" t="s">
        <v>2886</v>
      </c>
      <c r="H524" s="37" t="s">
        <v>2886</v>
      </c>
      <c r="I524" s="12" t="s">
        <v>12</v>
      </c>
      <c r="J524" s="13" t="s">
        <v>12</v>
      </c>
      <c r="K524" s="12" t="s">
        <v>2274</v>
      </c>
      <c r="L524" s="12" t="s">
        <v>12</v>
      </c>
      <c r="M524" s="12" t="s">
        <v>12</v>
      </c>
      <c r="N524" s="12" t="s">
        <v>12</v>
      </c>
      <c r="O524" s="12" t="s">
        <v>12</v>
      </c>
      <c r="P524" s="12" t="s">
        <v>12</v>
      </c>
      <c r="Q524" s="12" t="s">
        <v>12</v>
      </c>
      <c r="R524" s="12" t="s">
        <v>12</v>
      </c>
      <c r="S524" s="12" t="s">
        <v>12</v>
      </c>
      <c r="T524" s="12" t="s">
        <v>12</v>
      </c>
    </row>
    <row r="525" spans="1:20" ht="15.75" customHeight="1">
      <c r="A525" s="1" t="s">
        <v>2978</v>
      </c>
      <c r="B525" s="1" t="str">
        <f t="shared" si="180"/>
        <v>BFR026</v>
      </c>
      <c r="C525" s="1" t="str">
        <f>'2. BAT-FLY_INTERACTIONS_Site'!A178</f>
        <v>BFA177</v>
      </c>
      <c r="D525" s="37" t="s">
        <v>2269</v>
      </c>
      <c r="E525" s="37" t="s">
        <v>2270</v>
      </c>
      <c r="F525" s="37" t="s">
        <v>2282</v>
      </c>
      <c r="G525" s="37" t="s">
        <v>2285</v>
      </c>
      <c r="H525" s="37" t="s">
        <v>2285</v>
      </c>
      <c r="I525" s="12" t="s">
        <v>12</v>
      </c>
      <c r="J525" s="13" t="s">
        <v>12</v>
      </c>
      <c r="K525" s="12" t="s">
        <v>2274</v>
      </c>
      <c r="L525" s="12" t="s">
        <v>12</v>
      </c>
      <c r="M525" s="12" t="s">
        <v>12</v>
      </c>
      <c r="N525" s="12" t="s">
        <v>12</v>
      </c>
      <c r="O525" s="12" t="s">
        <v>12</v>
      </c>
      <c r="P525" s="12" t="s">
        <v>12</v>
      </c>
      <c r="Q525" s="12" t="s">
        <v>12</v>
      </c>
      <c r="R525" s="12" t="s">
        <v>12</v>
      </c>
      <c r="S525" s="12" t="s">
        <v>12</v>
      </c>
      <c r="T525" s="12" t="s">
        <v>12</v>
      </c>
    </row>
    <row r="526" spans="1:20" ht="15.75" customHeight="1">
      <c r="A526" s="1" t="s">
        <v>2979</v>
      </c>
      <c r="B526" s="1" t="str">
        <f t="shared" si="180"/>
        <v>BFR026</v>
      </c>
      <c r="C526" s="1" t="str">
        <f t="shared" ref="C526:C530" si="193">C525</f>
        <v>BFA177</v>
      </c>
      <c r="D526" s="37" t="s">
        <v>2269</v>
      </c>
      <c r="E526" s="37" t="s">
        <v>2270</v>
      </c>
      <c r="F526" s="37" t="s">
        <v>2282</v>
      </c>
      <c r="G526" s="37" t="s">
        <v>2842</v>
      </c>
      <c r="H526" s="37" t="s">
        <v>2842</v>
      </c>
      <c r="I526" s="12" t="s">
        <v>12</v>
      </c>
      <c r="J526" s="13" t="s">
        <v>12</v>
      </c>
      <c r="K526" s="12" t="s">
        <v>2274</v>
      </c>
      <c r="L526" s="12" t="s">
        <v>12</v>
      </c>
      <c r="M526" s="12" t="s">
        <v>12</v>
      </c>
      <c r="N526" s="12" t="s">
        <v>12</v>
      </c>
      <c r="O526" s="12" t="s">
        <v>12</v>
      </c>
      <c r="P526" s="12" t="s">
        <v>12</v>
      </c>
      <c r="Q526" s="12" t="s">
        <v>12</v>
      </c>
      <c r="R526" s="12" t="s">
        <v>12</v>
      </c>
      <c r="S526" s="12" t="s">
        <v>12</v>
      </c>
      <c r="T526" s="12" t="s">
        <v>12</v>
      </c>
    </row>
    <row r="527" spans="1:20" ht="15.75" customHeight="1">
      <c r="A527" s="1" t="s">
        <v>2980</v>
      </c>
      <c r="B527" s="1" t="str">
        <f t="shared" si="180"/>
        <v>BFR026</v>
      </c>
      <c r="C527" s="1" t="str">
        <f t="shared" si="193"/>
        <v>BFA177</v>
      </c>
      <c r="D527" s="37" t="s">
        <v>2269</v>
      </c>
      <c r="E527" s="37" t="s">
        <v>2270</v>
      </c>
      <c r="F527" s="37" t="s">
        <v>2271</v>
      </c>
      <c r="G527" s="37" t="s">
        <v>2272</v>
      </c>
      <c r="H527" s="37" t="s">
        <v>2272</v>
      </c>
      <c r="I527" s="12" t="s">
        <v>12</v>
      </c>
      <c r="J527" s="13" t="s">
        <v>12</v>
      </c>
      <c r="K527" s="12" t="s">
        <v>2274</v>
      </c>
      <c r="L527" s="12" t="s">
        <v>12</v>
      </c>
      <c r="M527" s="12" t="s">
        <v>12</v>
      </c>
      <c r="N527" s="12" t="s">
        <v>12</v>
      </c>
      <c r="O527" s="12" t="s">
        <v>12</v>
      </c>
      <c r="P527" s="12" t="s">
        <v>12</v>
      </c>
      <c r="Q527" s="12" t="s">
        <v>12</v>
      </c>
      <c r="R527" s="12" t="s">
        <v>12</v>
      </c>
      <c r="S527" s="12" t="s">
        <v>12</v>
      </c>
      <c r="T527" s="12" t="s">
        <v>12</v>
      </c>
    </row>
    <row r="528" spans="1:20" ht="15.75" customHeight="1">
      <c r="A528" s="1" t="s">
        <v>2981</v>
      </c>
      <c r="B528" s="1" t="str">
        <f t="shared" si="180"/>
        <v>BFR026</v>
      </c>
      <c r="C528" s="1" t="str">
        <f t="shared" si="193"/>
        <v>BFA177</v>
      </c>
      <c r="D528" s="37" t="s">
        <v>2269</v>
      </c>
      <c r="E528" s="37" t="s">
        <v>2270</v>
      </c>
      <c r="F528" s="37" t="s">
        <v>2377</v>
      </c>
      <c r="G528" s="37" t="s">
        <v>2967</v>
      </c>
      <c r="H528" s="37" t="s">
        <v>2967</v>
      </c>
      <c r="I528" s="12" t="s">
        <v>12</v>
      </c>
      <c r="J528" s="13" t="s">
        <v>12</v>
      </c>
      <c r="K528" s="12" t="s">
        <v>2274</v>
      </c>
      <c r="L528" s="12" t="s">
        <v>12</v>
      </c>
      <c r="M528" s="12" t="s">
        <v>12</v>
      </c>
      <c r="N528" s="12" t="s">
        <v>12</v>
      </c>
      <c r="O528" s="12" t="s">
        <v>12</v>
      </c>
      <c r="P528" s="12" t="s">
        <v>12</v>
      </c>
      <c r="Q528" s="12" t="s">
        <v>12</v>
      </c>
      <c r="R528" s="12" t="s">
        <v>12</v>
      </c>
      <c r="S528" s="12" t="s">
        <v>12</v>
      </c>
      <c r="T528" s="12" t="s">
        <v>12</v>
      </c>
    </row>
    <row r="529" spans="1:20" ht="15.75" customHeight="1">
      <c r="A529" s="1" t="s">
        <v>2982</v>
      </c>
      <c r="B529" s="1" t="str">
        <f t="shared" si="180"/>
        <v>BFR026</v>
      </c>
      <c r="C529" s="1" t="str">
        <f t="shared" si="193"/>
        <v>BFA177</v>
      </c>
      <c r="D529" s="37" t="s">
        <v>2269</v>
      </c>
      <c r="E529" s="37" t="s">
        <v>2270</v>
      </c>
      <c r="F529" s="37" t="s">
        <v>2452</v>
      </c>
      <c r="G529" s="37" t="s">
        <v>2881</v>
      </c>
      <c r="H529" s="37" t="s">
        <v>2881</v>
      </c>
      <c r="I529" s="12" t="s">
        <v>12</v>
      </c>
      <c r="J529" s="13" t="s">
        <v>12</v>
      </c>
      <c r="K529" s="12" t="s">
        <v>2274</v>
      </c>
      <c r="L529" s="12" t="s">
        <v>12</v>
      </c>
      <c r="M529" s="12" t="s">
        <v>12</v>
      </c>
      <c r="N529" s="12" t="s">
        <v>12</v>
      </c>
      <c r="O529" s="12" t="s">
        <v>12</v>
      </c>
      <c r="P529" s="12" t="s">
        <v>12</v>
      </c>
      <c r="Q529" s="12" t="s">
        <v>12</v>
      </c>
      <c r="R529" s="12" t="s">
        <v>12</v>
      </c>
      <c r="S529" s="12" t="s">
        <v>12</v>
      </c>
      <c r="T529" s="12" t="s">
        <v>12</v>
      </c>
    </row>
    <row r="530" spans="1:20" ht="15.75" customHeight="1">
      <c r="A530" s="1" t="s">
        <v>2983</v>
      </c>
      <c r="B530" s="1" t="str">
        <f t="shared" si="180"/>
        <v>BFR026</v>
      </c>
      <c r="C530" s="1" t="str">
        <f t="shared" si="193"/>
        <v>BFA177</v>
      </c>
      <c r="D530" s="37" t="s">
        <v>2269</v>
      </c>
      <c r="E530" s="37" t="s">
        <v>2619</v>
      </c>
      <c r="F530" s="37" t="s">
        <v>2620</v>
      </c>
      <c r="G530" s="37" t="s">
        <v>2886</v>
      </c>
      <c r="H530" s="37" t="s">
        <v>2886</v>
      </c>
      <c r="I530" s="12" t="s">
        <v>12</v>
      </c>
      <c r="J530" s="13" t="s">
        <v>12</v>
      </c>
      <c r="K530" s="12" t="s">
        <v>2274</v>
      </c>
      <c r="L530" s="12" t="s">
        <v>12</v>
      </c>
      <c r="M530" s="12" t="s">
        <v>12</v>
      </c>
      <c r="N530" s="12" t="s">
        <v>12</v>
      </c>
      <c r="O530" s="12" t="s">
        <v>12</v>
      </c>
      <c r="P530" s="12" t="s">
        <v>12</v>
      </c>
      <c r="Q530" s="12" t="s">
        <v>12</v>
      </c>
      <c r="R530" s="12" t="s">
        <v>12</v>
      </c>
      <c r="S530" s="12" t="s">
        <v>12</v>
      </c>
      <c r="T530" s="12" t="s">
        <v>12</v>
      </c>
    </row>
    <row r="531" spans="1:20" ht="15.75" customHeight="1">
      <c r="A531" s="1" t="s">
        <v>2984</v>
      </c>
      <c r="B531" s="1" t="str">
        <f t="shared" si="180"/>
        <v>BFR026</v>
      </c>
      <c r="C531" s="1" t="str">
        <f>'2. BAT-FLY_INTERACTIONS_Site'!A179</f>
        <v>BFA178</v>
      </c>
      <c r="D531" s="37" t="s">
        <v>2269</v>
      </c>
      <c r="E531" s="37" t="s">
        <v>2270</v>
      </c>
      <c r="F531" s="37" t="s">
        <v>2279</v>
      </c>
      <c r="G531" s="37" t="s">
        <v>2814</v>
      </c>
      <c r="H531" s="37" t="s">
        <v>2814</v>
      </c>
      <c r="I531" s="12" t="s">
        <v>12</v>
      </c>
      <c r="J531" s="13" t="s">
        <v>12</v>
      </c>
      <c r="K531" s="12" t="s">
        <v>2274</v>
      </c>
      <c r="L531" s="12" t="s">
        <v>12</v>
      </c>
      <c r="M531" s="12" t="s">
        <v>12</v>
      </c>
      <c r="N531" s="12" t="s">
        <v>12</v>
      </c>
      <c r="O531" s="12" t="s">
        <v>12</v>
      </c>
      <c r="P531" s="12" t="s">
        <v>12</v>
      </c>
      <c r="Q531" s="12" t="s">
        <v>12</v>
      </c>
      <c r="R531" s="12" t="s">
        <v>12</v>
      </c>
      <c r="S531" s="12" t="s">
        <v>12</v>
      </c>
      <c r="T531" s="12" t="s">
        <v>12</v>
      </c>
    </row>
    <row r="532" spans="1:20" ht="15.75" customHeight="1">
      <c r="A532" s="1" t="s">
        <v>2985</v>
      </c>
      <c r="B532" s="1" t="str">
        <f t="shared" si="180"/>
        <v>BFR026</v>
      </c>
      <c r="C532" s="1" t="str">
        <f t="shared" ref="C532:C535" si="194">C531</f>
        <v>BFA178</v>
      </c>
      <c r="D532" s="37" t="s">
        <v>2269</v>
      </c>
      <c r="E532" s="37" t="s">
        <v>2270</v>
      </c>
      <c r="F532" s="37" t="s">
        <v>2282</v>
      </c>
      <c r="G532" s="37" t="s">
        <v>2842</v>
      </c>
      <c r="H532" s="37" t="s">
        <v>2842</v>
      </c>
      <c r="I532" s="12" t="s">
        <v>12</v>
      </c>
      <c r="J532" s="13" t="s">
        <v>12</v>
      </c>
      <c r="K532" s="12" t="s">
        <v>2274</v>
      </c>
      <c r="L532" s="12" t="s">
        <v>12</v>
      </c>
      <c r="M532" s="12" t="s">
        <v>12</v>
      </c>
      <c r="N532" s="12" t="s">
        <v>12</v>
      </c>
      <c r="O532" s="12" t="s">
        <v>12</v>
      </c>
      <c r="P532" s="12" t="s">
        <v>12</v>
      </c>
      <c r="Q532" s="12" t="s">
        <v>12</v>
      </c>
      <c r="R532" s="12" t="s">
        <v>12</v>
      </c>
      <c r="S532" s="12" t="s">
        <v>12</v>
      </c>
      <c r="T532" s="12" t="s">
        <v>12</v>
      </c>
    </row>
    <row r="533" spans="1:20" ht="15.75" customHeight="1">
      <c r="A533" s="1" t="s">
        <v>2986</v>
      </c>
      <c r="B533" s="1" t="str">
        <f t="shared" si="180"/>
        <v>BFR026</v>
      </c>
      <c r="C533" s="1" t="str">
        <f t="shared" si="194"/>
        <v>BFA178</v>
      </c>
      <c r="D533" s="37" t="s">
        <v>2269</v>
      </c>
      <c r="E533" s="37" t="s">
        <v>2270</v>
      </c>
      <c r="F533" s="37" t="s">
        <v>2271</v>
      </c>
      <c r="G533" s="37" t="s">
        <v>2272</v>
      </c>
      <c r="H533" s="37" t="s">
        <v>2272</v>
      </c>
      <c r="I533" s="12" t="s">
        <v>12</v>
      </c>
      <c r="J533" s="13" t="s">
        <v>12</v>
      </c>
      <c r="K533" s="12" t="s">
        <v>2274</v>
      </c>
      <c r="L533" s="12" t="s">
        <v>12</v>
      </c>
      <c r="M533" s="12" t="s">
        <v>12</v>
      </c>
      <c r="N533" s="12" t="s">
        <v>12</v>
      </c>
      <c r="O533" s="12" t="s">
        <v>12</v>
      </c>
      <c r="P533" s="12" t="s">
        <v>12</v>
      </c>
      <c r="Q533" s="12" t="s">
        <v>12</v>
      </c>
      <c r="R533" s="12" t="s">
        <v>12</v>
      </c>
      <c r="S533" s="12" t="s">
        <v>12</v>
      </c>
      <c r="T533" s="12" t="s">
        <v>12</v>
      </c>
    </row>
    <row r="534" spans="1:20" ht="15.75" customHeight="1">
      <c r="A534" s="1" t="s">
        <v>2987</v>
      </c>
      <c r="B534" s="1" t="str">
        <f t="shared" si="180"/>
        <v>BFR026</v>
      </c>
      <c r="C534" s="1" t="str">
        <f t="shared" si="194"/>
        <v>BFA178</v>
      </c>
      <c r="D534" s="37" t="s">
        <v>2269</v>
      </c>
      <c r="E534" s="37" t="s">
        <v>2270</v>
      </c>
      <c r="F534" s="37" t="s">
        <v>2452</v>
      </c>
      <c r="G534" s="37" t="s">
        <v>2881</v>
      </c>
      <c r="H534" s="37" t="s">
        <v>2881</v>
      </c>
      <c r="I534" s="12" t="s">
        <v>12</v>
      </c>
      <c r="J534" s="13" t="s">
        <v>12</v>
      </c>
      <c r="K534" s="12" t="s">
        <v>2274</v>
      </c>
      <c r="L534" s="12" t="s">
        <v>12</v>
      </c>
      <c r="M534" s="12" t="s">
        <v>12</v>
      </c>
      <c r="N534" s="12" t="s">
        <v>12</v>
      </c>
      <c r="O534" s="12" t="s">
        <v>12</v>
      </c>
      <c r="P534" s="12" t="s">
        <v>12</v>
      </c>
      <c r="Q534" s="12" t="s">
        <v>12</v>
      </c>
      <c r="R534" s="12" t="s">
        <v>12</v>
      </c>
      <c r="S534" s="12" t="s">
        <v>12</v>
      </c>
      <c r="T534" s="12" t="s">
        <v>12</v>
      </c>
    </row>
    <row r="535" spans="1:20" ht="15.75" customHeight="1">
      <c r="A535" s="1" t="s">
        <v>2988</v>
      </c>
      <c r="B535" s="1" t="str">
        <f t="shared" si="180"/>
        <v>BFR026</v>
      </c>
      <c r="C535" s="1" t="str">
        <f t="shared" si="194"/>
        <v>BFA178</v>
      </c>
      <c r="D535" s="37" t="s">
        <v>2269</v>
      </c>
      <c r="E535" s="37" t="s">
        <v>2270</v>
      </c>
      <c r="F535" s="37" t="s">
        <v>2486</v>
      </c>
      <c r="G535" s="37" t="s">
        <v>2487</v>
      </c>
      <c r="H535" s="37" t="s">
        <v>2487</v>
      </c>
      <c r="I535" s="12" t="s">
        <v>12</v>
      </c>
      <c r="J535" s="13" t="s">
        <v>12</v>
      </c>
      <c r="K535" s="12" t="s">
        <v>2274</v>
      </c>
      <c r="L535" s="12" t="s">
        <v>12</v>
      </c>
      <c r="M535" s="12" t="s">
        <v>12</v>
      </c>
      <c r="N535" s="12" t="s">
        <v>12</v>
      </c>
      <c r="O535" s="12" t="s">
        <v>12</v>
      </c>
      <c r="P535" s="12" t="s">
        <v>12</v>
      </c>
      <c r="Q535" s="12" t="s">
        <v>12</v>
      </c>
      <c r="R535" s="12" t="s">
        <v>12</v>
      </c>
      <c r="S535" s="12" t="s">
        <v>12</v>
      </c>
      <c r="T535" s="12" t="s">
        <v>12</v>
      </c>
    </row>
    <row r="536" spans="1:20" ht="15.75" customHeight="1">
      <c r="A536" s="1" t="s">
        <v>2989</v>
      </c>
      <c r="B536" s="1" t="str">
        <f t="shared" si="180"/>
        <v>BFR026</v>
      </c>
      <c r="C536" s="1" t="str">
        <f>'2. BAT-FLY_INTERACTIONS_Site'!A180</f>
        <v>BFA179</v>
      </c>
      <c r="D536" s="37" t="s">
        <v>2269</v>
      </c>
      <c r="E536" s="37" t="s">
        <v>2270</v>
      </c>
      <c r="F536" s="37" t="s">
        <v>2282</v>
      </c>
      <c r="G536" s="37" t="s">
        <v>2285</v>
      </c>
      <c r="H536" s="37" t="s">
        <v>2285</v>
      </c>
      <c r="I536" s="12" t="s">
        <v>12</v>
      </c>
      <c r="J536" s="13" t="s">
        <v>12</v>
      </c>
      <c r="K536" s="12" t="s">
        <v>2274</v>
      </c>
      <c r="L536" s="12" t="s">
        <v>12</v>
      </c>
      <c r="M536" s="12" t="s">
        <v>12</v>
      </c>
      <c r="N536" s="12" t="s">
        <v>12</v>
      </c>
      <c r="O536" s="12" t="s">
        <v>12</v>
      </c>
      <c r="P536" s="12" t="s">
        <v>12</v>
      </c>
      <c r="Q536" s="12" t="s">
        <v>12</v>
      </c>
      <c r="R536" s="12" t="s">
        <v>12</v>
      </c>
      <c r="S536" s="12" t="s">
        <v>12</v>
      </c>
      <c r="T536" s="12" t="s">
        <v>12</v>
      </c>
    </row>
    <row r="537" spans="1:20" ht="15.75" customHeight="1">
      <c r="A537" s="1" t="s">
        <v>2990</v>
      </c>
      <c r="B537" s="1" t="str">
        <f t="shared" si="180"/>
        <v>BFR026</v>
      </c>
      <c r="C537" s="1" t="str">
        <f t="shared" ref="C537:C540" si="195">C536</f>
        <v>BFA179</v>
      </c>
      <c r="D537" s="37" t="s">
        <v>2269</v>
      </c>
      <c r="E537" s="37" t="s">
        <v>2270</v>
      </c>
      <c r="F537" s="37" t="s">
        <v>2282</v>
      </c>
      <c r="G537" s="37" t="s">
        <v>2842</v>
      </c>
      <c r="H537" s="37" t="s">
        <v>2842</v>
      </c>
      <c r="I537" s="12" t="s">
        <v>12</v>
      </c>
      <c r="J537" s="13" t="s">
        <v>12</v>
      </c>
      <c r="K537" s="12" t="s">
        <v>2274</v>
      </c>
      <c r="L537" s="12" t="s">
        <v>12</v>
      </c>
      <c r="M537" s="12" t="s">
        <v>12</v>
      </c>
      <c r="N537" s="12" t="s">
        <v>12</v>
      </c>
      <c r="O537" s="12" t="s">
        <v>12</v>
      </c>
      <c r="P537" s="12" t="s">
        <v>12</v>
      </c>
      <c r="Q537" s="12" t="s">
        <v>12</v>
      </c>
      <c r="R537" s="12" t="s">
        <v>12</v>
      </c>
      <c r="S537" s="12" t="s">
        <v>12</v>
      </c>
      <c r="T537" s="12" t="s">
        <v>12</v>
      </c>
    </row>
    <row r="538" spans="1:20" ht="15.75" customHeight="1">
      <c r="A538" s="1" t="s">
        <v>2991</v>
      </c>
      <c r="B538" s="1" t="str">
        <f t="shared" si="180"/>
        <v>BFR026</v>
      </c>
      <c r="C538" s="1" t="str">
        <f t="shared" si="195"/>
        <v>BFA179</v>
      </c>
      <c r="D538" s="37" t="s">
        <v>2269</v>
      </c>
      <c r="E538" s="37" t="s">
        <v>2270</v>
      </c>
      <c r="F538" s="37" t="s">
        <v>2271</v>
      </c>
      <c r="G538" s="37" t="s">
        <v>2272</v>
      </c>
      <c r="H538" s="37" t="s">
        <v>2272</v>
      </c>
      <c r="I538" s="12" t="s">
        <v>12</v>
      </c>
      <c r="J538" s="13" t="s">
        <v>12</v>
      </c>
      <c r="K538" s="12" t="s">
        <v>2274</v>
      </c>
      <c r="L538" s="12" t="s">
        <v>12</v>
      </c>
      <c r="M538" s="12" t="s">
        <v>12</v>
      </c>
      <c r="N538" s="12" t="s">
        <v>12</v>
      </c>
      <c r="O538" s="12" t="s">
        <v>12</v>
      </c>
      <c r="P538" s="12" t="s">
        <v>12</v>
      </c>
      <c r="Q538" s="12" t="s">
        <v>12</v>
      </c>
      <c r="R538" s="12" t="s">
        <v>12</v>
      </c>
      <c r="S538" s="12" t="s">
        <v>12</v>
      </c>
      <c r="T538" s="12" t="s">
        <v>12</v>
      </c>
    </row>
    <row r="539" spans="1:20" ht="15.75" customHeight="1">
      <c r="A539" s="1" t="s">
        <v>2992</v>
      </c>
      <c r="B539" s="1" t="str">
        <f t="shared" si="180"/>
        <v>BFR026</v>
      </c>
      <c r="C539" s="1" t="str">
        <f t="shared" si="195"/>
        <v>BFA179</v>
      </c>
      <c r="D539" s="37" t="s">
        <v>2269</v>
      </c>
      <c r="E539" s="37" t="s">
        <v>2270</v>
      </c>
      <c r="F539" s="37" t="s">
        <v>2588</v>
      </c>
      <c r="G539" s="37" t="s">
        <v>2589</v>
      </c>
      <c r="H539" s="37" t="s">
        <v>2589</v>
      </c>
      <c r="I539" s="12" t="s">
        <v>12</v>
      </c>
      <c r="J539" s="13" t="s">
        <v>12</v>
      </c>
      <c r="K539" s="12" t="s">
        <v>2274</v>
      </c>
      <c r="L539" s="12" t="s">
        <v>12</v>
      </c>
      <c r="M539" s="12" t="s">
        <v>12</v>
      </c>
      <c r="N539" s="12" t="s">
        <v>12</v>
      </c>
      <c r="O539" s="12" t="s">
        <v>12</v>
      </c>
      <c r="P539" s="12" t="s">
        <v>12</v>
      </c>
      <c r="Q539" s="12" t="s">
        <v>12</v>
      </c>
      <c r="R539" s="12" t="s">
        <v>12</v>
      </c>
      <c r="S539" s="12" t="s">
        <v>12</v>
      </c>
      <c r="T539" s="12" t="s">
        <v>12</v>
      </c>
    </row>
    <row r="540" spans="1:20" ht="15.75" customHeight="1">
      <c r="A540" s="1" t="s">
        <v>2993</v>
      </c>
      <c r="B540" s="1" t="str">
        <f t="shared" si="180"/>
        <v>BFR026</v>
      </c>
      <c r="C540" s="1" t="str">
        <f t="shared" si="195"/>
        <v>BFA179</v>
      </c>
      <c r="D540" s="37" t="s">
        <v>2269</v>
      </c>
      <c r="E540" s="37" t="s">
        <v>2270</v>
      </c>
      <c r="F540" s="37" t="s">
        <v>2292</v>
      </c>
      <c r="G540" s="37" t="s">
        <v>2860</v>
      </c>
      <c r="H540" s="37" t="s">
        <v>2860</v>
      </c>
      <c r="I540" s="12" t="s">
        <v>12</v>
      </c>
      <c r="J540" s="13" t="s">
        <v>12</v>
      </c>
      <c r="K540" s="12" t="s">
        <v>2274</v>
      </c>
      <c r="L540" s="12" t="s">
        <v>12</v>
      </c>
      <c r="M540" s="12" t="s">
        <v>12</v>
      </c>
      <c r="N540" s="12" t="s">
        <v>12</v>
      </c>
      <c r="O540" s="12" t="s">
        <v>12</v>
      </c>
      <c r="P540" s="12" t="s">
        <v>12</v>
      </c>
      <c r="Q540" s="12" t="s">
        <v>12</v>
      </c>
      <c r="R540" s="12" t="s">
        <v>12</v>
      </c>
      <c r="S540" s="12" t="s">
        <v>12</v>
      </c>
      <c r="T540" s="12" t="s">
        <v>12</v>
      </c>
    </row>
    <row r="541" spans="1:20" ht="15.75" customHeight="1">
      <c r="A541" s="1" t="s">
        <v>2994</v>
      </c>
      <c r="B541" s="1" t="str">
        <f t="shared" si="180"/>
        <v>BFR026</v>
      </c>
      <c r="C541" s="1" t="str">
        <f>'2. BAT-FLY_INTERACTIONS_Site'!A181</f>
        <v>BFA180</v>
      </c>
      <c r="D541" s="37" t="s">
        <v>2269</v>
      </c>
      <c r="E541" s="37" t="s">
        <v>2270</v>
      </c>
      <c r="F541" s="37" t="s">
        <v>2279</v>
      </c>
      <c r="G541" s="37" t="s">
        <v>2814</v>
      </c>
      <c r="H541" s="37" t="s">
        <v>2814</v>
      </c>
      <c r="I541" s="12" t="s">
        <v>12</v>
      </c>
      <c r="J541" s="13" t="s">
        <v>12</v>
      </c>
      <c r="K541" s="12" t="s">
        <v>2274</v>
      </c>
      <c r="L541" s="12" t="s">
        <v>12</v>
      </c>
      <c r="M541" s="12" t="s">
        <v>12</v>
      </c>
      <c r="N541" s="12" t="s">
        <v>12</v>
      </c>
      <c r="O541" s="12" t="s">
        <v>12</v>
      </c>
      <c r="P541" s="12" t="s">
        <v>12</v>
      </c>
      <c r="Q541" s="12" t="s">
        <v>12</v>
      </c>
      <c r="R541" s="12" t="s">
        <v>12</v>
      </c>
      <c r="S541" s="12" t="s">
        <v>12</v>
      </c>
      <c r="T541" s="12" t="s">
        <v>12</v>
      </c>
    </row>
    <row r="542" spans="1:20" ht="15.75" customHeight="1">
      <c r="A542" s="1" t="s">
        <v>2995</v>
      </c>
      <c r="B542" s="1" t="str">
        <f t="shared" si="180"/>
        <v>BFR026</v>
      </c>
      <c r="C542" s="1" t="str">
        <f t="shared" ref="C542:C547" si="196">C541</f>
        <v>BFA180</v>
      </c>
      <c r="D542" s="37" t="s">
        <v>2269</v>
      </c>
      <c r="E542" s="37" t="s">
        <v>2270</v>
      </c>
      <c r="F542" s="37" t="s">
        <v>2282</v>
      </c>
      <c r="G542" s="37" t="s">
        <v>2842</v>
      </c>
      <c r="H542" s="37" t="s">
        <v>2842</v>
      </c>
      <c r="I542" s="12" t="s">
        <v>12</v>
      </c>
      <c r="J542" s="13" t="s">
        <v>12</v>
      </c>
      <c r="K542" s="12" t="s">
        <v>2274</v>
      </c>
      <c r="L542" s="12" t="s">
        <v>12</v>
      </c>
      <c r="M542" s="12" t="s">
        <v>12</v>
      </c>
      <c r="N542" s="12" t="s">
        <v>12</v>
      </c>
      <c r="O542" s="12" t="s">
        <v>12</v>
      </c>
      <c r="P542" s="12" t="s">
        <v>12</v>
      </c>
      <c r="Q542" s="12" t="s">
        <v>12</v>
      </c>
      <c r="R542" s="12" t="s">
        <v>12</v>
      </c>
      <c r="S542" s="12" t="s">
        <v>12</v>
      </c>
      <c r="T542" s="12" t="s">
        <v>12</v>
      </c>
    </row>
    <row r="543" spans="1:20" ht="15.75" customHeight="1">
      <c r="A543" s="1" t="s">
        <v>2996</v>
      </c>
      <c r="B543" s="1" t="str">
        <f t="shared" si="180"/>
        <v>BFR026</v>
      </c>
      <c r="C543" s="1" t="str">
        <f t="shared" si="196"/>
        <v>BFA180</v>
      </c>
      <c r="D543" s="37" t="s">
        <v>2269</v>
      </c>
      <c r="E543" s="37" t="s">
        <v>2270</v>
      </c>
      <c r="F543" s="37" t="s">
        <v>2588</v>
      </c>
      <c r="G543" s="37" t="s">
        <v>2589</v>
      </c>
      <c r="H543" s="37" t="s">
        <v>2589</v>
      </c>
      <c r="I543" s="12" t="s">
        <v>12</v>
      </c>
      <c r="J543" s="13" t="s">
        <v>12</v>
      </c>
      <c r="K543" s="12" t="s">
        <v>2274</v>
      </c>
      <c r="L543" s="12" t="s">
        <v>12</v>
      </c>
      <c r="M543" s="12" t="s">
        <v>12</v>
      </c>
      <c r="N543" s="12" t="s">
        <v>12</v>
      </c>
      <c r="O543" s="12" t="s">
        <v>12</v>
      </c>
      <c r="P543" s="12" t="s">
        <v>12</v>
      </c>
      <c r="Q543" s="12" t="s">
        <v>12</v>
      </c>
      <c r="R543" s="12" t="s">
        <v>12</v>
      </c>
      <c r="S543" s="12" t="s">
        <v>12</v>
      </c>
      <c r="T543" s="12" t="s">
        <v>12</v>
      </c>
    </row>
    <row r="544" spans="1:20" ht="15.75" customHeight="1">
      <c r="A544" s="1" t="s">
        <v>2997</v>
      </c>
      <c r="B544" s="1" t="str">
        <f t="shared" si="180"/>
        <v>BFR026</v>
      </c>
      <c r="C544" s="1" t="str">
        <f t="shared" si="196"/>
        <v>BFA180</v>
      </c>
      <c r="D544" s="37" t="s">
        <v>2269</v>
      </c>
      <c r="E544" s="37" t="s">
        <v>2940</v>
      </c>
      <c r="F544" s="37" t="s">
        <v>2941</v>
      </c>
      <c r="G544" s="37" t="s">
        <v>2942</v>
      </c>
      <c r="H544" s="37" t="s">
        <v>2942</v>
      </c>
      <c r="I544" s="12" t="s">
        <v>12</v>
      </c>
      <c r="J544" s="13" t="s">
        <v>12</v>
      </c>
      <c r="K544" s="12" t="s">
        <v>2274</v>
      </c>
      <c r="L544" s="12" t="s">
        <v>12</v>
      </c>
      <c r="M544" s="12" t="s">
        <v>12</v>
      </c>
      <c r="N544" s="12" t="s">
        <v>12</v>
      </c>
      <c r="O544" s="12" t="s">
        <v>12</v>
      </c>
      <c r="P544" s="12" t="s">
        <v>12</v>
      </c>
      <c r="Q544" s="12" t="s">
        <v>12</v>
      </c>
      <c r="R544" s="12" t="s">
        <v>12</v>
      </c>
      <c r="S544" s="12" t="s">
        <v>12</v>
      </c>
      <c r="T544" s="12" t="s">
        <v>12</v>
      </c>
    </row>
    <row r="545" spans="1:20" ht="15.75" customHeight="1">
      <c r="A545" s="1" t="s">
        <v>2998</v>
      </c>
      <c r="B545" s="1" t="str">
        <f t="shared" si="180"/>
        <v>BFR026</v>
      </c>
      <c r="C545" s="1" t="str">
        <f t="shared" si="196"/>
        <v>BFA180</v>
      </c>
      <c r="D545" s="37" t="s">
        <v>2269</v>
      </c>
      <c r="E545" s="37" t="s">
        <v>2619</v>
      </c>
      <c r="F545" s="37" t="s">
        <v>2620</v>
      </c>
      <c r="G545" s="37" t="s">
        <v>2886</v>
      </c>
      <c r="H545" s="37" t="s">
        <v>2886</v>
      </c>
      <c r="I545" s="12" t="s">
        <v>12</v>
      </c>
      <c r="J545" s="13" t="s">
        <v>12</v>
      </c>
      <c r="K545" s="12" t="s">
        <v>2274</v>
      </c>
      <c r="L545" s="12" t="s">
        <v>12</v>
      </c>
      <c r="M545" s="12" t="s">
        <v>12</v>
      </c>
      <c r="N545" s="12" t="s">
        <v>12</v>
      </c>
      <c r="O545" s="12" t="s">
        <v>12</v>
      </c>
      <c r="P545" s="12" t="s">
        <v>12</v>
      </c>
      <c r="Q545" s="12" t="s">
        <v>12</v>
      </c>
      <c r="R545" s="12" t="s">
        <v>12</v>
      </c>
      <c r="S545" s="12" t="s">
        <v>12</v>
      </c>
      <c r="T545" s="12" t="s">
        <v>12</v>
      </c>
    </row>
    <row r="546" spans="1:20" ht="15.75" customHeight="1">
      <c r="A546" s="1" t="s">
        <v>2999</v>
      </c>
      <c r="B546" s="1" t="str">
        <f t="shared" si="180"/>
        <v>BFR026</v>
      </c>
      <c r="C546" s="1" t="str">
        <f t="shared" si="196"/>
        <v>BFA180</v>
      </c>
      <c r="D546" s="37" t="s">
        <v>2269</v>
      </c>
      <c r="E546" s="37" t="s">
        <v>2270</v>
      </c>
      <c r="F546" s="37" t="s">
        <v>2292</v>
      </c>
      <c r="G546" s="37" t="s">
        <v>2860</v>
      </c>
      <c r="H546" s="37" t="s">
        <v>2860</v>
      </c>
      <c r="I546" s="12" t="s">
        <v>12</v>
      </c>
      <c r="J546" s="13" t="s">
        <v>12</v>
      </c>
      <c r="K546" s="12" t="s">
        <v>2274</v>
      </c>
      <c r="L546" s="12" t="s">
        <v>12</v>
      </c>
      <c r="M546" s="12" t="s">
        <v>12</v>
      </c>
      <c r="N546" s="12" t="s">
        <v>12</v>
      </c>
      <c r="O546" s="12" t="s">
        <v>12</v>
      </c>
      <c r="P546" s="12" t="s">
        <v>12</v>
      </c>
      <c r="Q546" s="12" t="s">
        <v>12</v>
      </c>
      <c r="R546" s="12" t="s">
        <v>12</v>
      </c>
      <c r="S546" s="12" t="s">
        <v>12</v>
      </c>
      <c r="T546" s="12" t="s">
        <v>12</v>
      </c>
    </row>
    <row r="547" spans="1:20" ht="15.75" customHeight="1">
      <c r="A547" s="1" t="s">
        <v>3000</v>
      </c>
      <c r="B547" s="1" t="str">
        <f t="shared" si="180"/>
        <v>BFR026</v>
      </c>
      <c r="C547" s="1" t="str">
        <f t="shared" si="196"/>
        <v>BFA180</v>
      </c>
      <c r="D547" s="37" t="s">
        <v>2269</v>
      </c>
      <c r="E547" s="37" t="s">
        <v>2270</v>
      </c>
      <c r="F547" s="37" t="s">
        <v>2486</v>
      </c>
      <c r="G547" s="37" t="s">
        <v>2487</v>
      </c>
      <c r="H547" s="37" t="s">
        <v>2487</v>
      </c>
      <c r="I547" s="12" t="s">
        <v>12</v>
      </c>
      <c r="J547" s="13" t="s">
        <v>12</v>
      </c>
      <c r="K547" s="12" t="s">
        <v>2274</v>
      </c>
      <c r="L547" s="12" t="s">
        <v>12</v>
      </c>
      <c r="M547" s="12" t="s">
        <v>12</v>
      </c>
      <c r="N547" s="12" t="s">
        <v>12</v>
      </c>
      <c r="O547" s="12" t="s">
        <v>12</v>
      </c>
      <c r="P547" s="12" t="s">
        <v>12</v>
      </c>
      <c r="Q547" s="12" t="s">
        <v>12</v>
      </c>
      <c r="R547" s="12" t="s">
        <v>12</v>
      </c>
      <c r="S547" s="12" t="s">
        <v>12</v>
      </c>
      <c r="T547" s="12" t="s">
        <v>12</v>
      </c>
    </row>
    <row r="548" spans="1:20" ht="15.75" customHeight="1">
      <c r="A548" s="1" t="s">
        <v>3001</v>
      </c>
      <c r="B548" s="1" t="str">
        <f t="shared" si="180"/>
        <v>BFR026</v>
      </c>
      <c r="C548" s="1" t="str">
        <f>'2. BAT-FLY_INTERACTIONS_Site'!A182</f>
        <v>BFA181</v>
      </c>
      <c r="D548" s="37" t="s">
        <v>2269</v>
      </c>
      <c r="E548" s="37" t="s">
        <v>2270</v>
      </c>
      <c r="F548" s="37" t="s">
        <v>2279</v>
      </c>
      <c r="G548" s="37" t="s">
        <v>2814</v>
      </c>
      <c r="H548" s="37" t="s">
        <v>2814</v>
      </c>
      <c r="I548" s="12" t="s">
        <v>12</v>
      </c>
      <c r="J548" s="13" t="s">
        <v>12</v>
      </c>
      <c r="K548" s="12" t="s">
        <v>2274</v>
      </c>
      <c r="L548" s="12" t="s">
        <v>12</v>
      </c>
      <c r="M548" s="12" t="s">
        <v>12</v>
      </c>
      <c r="N548" s="12" t="s">
        <v>12</v>
      </c>
      <c r="O548" s="12" t="s">
        <v>12</v>
      </c>
      <c r="P548" s="12" t="s">
        <v>12</v>
      </c>
      <c r="Q548" s="12" t="s">
        <v>12</v>
      </c>
      <c r="R548" s="12" t="s">
        <v>12</v>
      </c>
      <c r="S548" s="12" t="s">
        <v>12</v>
      </c>
      <c r="T548" s="12" t="s">
        <v>12</v>
      </c>
    </row>
    <row r="549" spans="1:20" ht="15.75" customHeight="1">
      <c r="A549" s="1" t="s">
        <v>3002</v>
      </c>
      <c r="B549" s="1" t="str">
        <f t="shared" si="180"/>
        <v>BFR026</v>
      </c>
      <c r="C549" s="1" t="str">
        <f t="shared" ref="C549:C551" si="197">C548</f>
        <v>BFA181</v>
      </c>
      <c r="D549" s="37" t="s">
        <v>2269</v>
      </c>
      <c r="E549" s="37" t="s">
        <v>2270</v>
      </c>
      <c r="F549" s="37" t="s">
        <v>2282</v>
      </c>
      <c r="G549" s="37" t="s">
        <v>2285</v>
      </c>
      <c r="H549" s="37" t="s">
        <v>2285</v>
      </c>
      <c r="I549" s="12" t="s">
        <v>12</v>
      </c>
      <c r="J549" s="13" t="s">
        <v>12</v>
      </c>
      <c r="K549" s="12" t="s">
        <v>2274</v>
      </c>
      <c r="L549" s="12" t="s">
        <v>12</v>
      </c>
      <c r="M549" s="12" t="s">
        <v>12</v>
      </c>
      <c r="N549" s="12" t="s">
        <v>12</v>
      </c>
      <c r="O549" s="12" t="s">
        <v>12</v>
      </c>
      <c r="P549" s="12" t="s">
        <v>12</v>
      </c>
      <c r="Q549" s="12" t="s">
        <v>12</v>
      </c>
      <c r="R549" s="12" t="s">
        <v>12</v>
      </c>
      <c r="S549" s="12" t="s">
        <v>12</v>
      </c>
      <c r="T549" s="12" t="s">
        <v>12</v>
      </c>
    </row>
    <row r="550" spans="1:20" ht="15.75" customHeight="1">
      <c r="A550" s="1" t="s">
        <v>3003</v>
      </c>
      <c r="B550" s="1" t="str">
        <f t="shared" si="180"/>
        <v>BFR026</v>
      </c>
      <c r="C550" s="1" t="str">
        <f t="shared" si="197"/>
        <v>BFA181</v>
      </c>
      <c r="D550" s="37" t="s">
        <v>2269</v>
      </c>
      <c r="E550" s="37" t="s">
        <v>2270</v>
      </c>
      <c r="F550" s="37" t="s">
        <v>2588</v>
      </c>
      <c r="G550" s="37" t="s">
        <v>2589</v>
      </c>
      <c r="H550" s="37" t="s">
        <v>2589</v>
      </c>
      <c r="I550" s="12" t="s">
        <v>12</v>
      </c>
      <c r="J550" s="13" t="s">
        <v>12</v>
      </c>
      <c r="K550" s="12" t="s">
        <v>2274</v>
      </c>
      <c r="L550" s="12" t="s">
        <v>12</v>
      </c>
      <c r="M550" s="12" t="s">
        <v>12</v>
      </c>
      <c r="N550" s="12" t="s">
        <v>12</v>
      </c>
      <c r="O550" s="12" t="s">
        <v>12</v>
      </c>
      <c r="P550" s="12" t="s">
        <v>12</v>
      </c>
      <c r="Q550" s="12" t="s">
        <v>12</v>
      </c>
      <c r="R550" s="12" t="s">
        <v>12</v>
      </c>
      <c r="S550" s="12" t="s">
        <v>12</v>
      </c>
      <c r="T550" s="12" t="s">
        <v>12</v>
      </c>
    </row>
    <row r="551" spans="1:20" ht="15.75" customHeight="1">
      <c r="A551" s="1" t="s">
        <v>3004</v>
      </c>
      <c r="B551" s="1" t="str">
        <f t="shared" si="180"/>
        <v>BFR026</v>
      </c>
      <c r="C551" s="1" t="str">
        <f t="shared" si="197"/>
        <v>BFA181</v>
      </c>
      <c r="D551" s="37" t="s">
        <v>2269</v>
      </c>
      <c r="E551" s="37" t="s">
        <v>2270</v>
      </c>
      <c r="F551" s="37" t="s">
        <v>2292</v>
      </c>
      <c r="G551" s="37" t="s">
        <v>2860</v>
      </c>
      <c r="H551" s="37" t="s">
        <v>2860</v>
      </c>
      <c r="I551" s="12" t="s">
        <v>12</v>
      </c>
      <c r="J551" s="13" t="s">
        <v>12</v>
      </c>
      <c r="K551" s="12" t="s">
        <v>2274</v>
      </c>
      <c r="L551" s="12" t="s">
        <v>12</v>
      </c>
      <c r="M551" s="12" t="s">
        <v>12</v>
      </c>
      <c r="N551" s="12" t="s">
        <v>12</v>
      </c>
      <c r="O551" s="12" t="s">
        <v>12</v>
      </c>
      <c r="P551" s="12" t="s">
        <v>12</v>
      </c>
      <c r="Q551" s="12" t="s">
        <v>12</v>
      </c>
      <c r="R551" s="12" t="s">
        <v>12</v>
      </c>
      <c r="S551" s="12" t="s">
        <v>12</v>
      </c>
      <c r="T551" s="12" t="s">
        <v>12</v>
      </c>
    </row>
    <row r="552" spans="1:20" ht="15.75" customHeight="1">
      <c r="A552" s="1" t="s">
        <v>3005</v>
      </c>
      <c r="B552" s="1" t="str">
        <f t="shared" si="180"/>
        <v>BFR026</v>
      </c>
      <c r="C552" s="1" t="str">
        <f>'2. BAT-FLY_INTERACTIONS_Site'!A183</f>
        <v>BFA182</v>
      </c>
      <c r="D552" s="37" t="s">
        <v>2269</v>
      </c>
      <c r="E552" s="37" t="s">
        <v>2302</v>
      </c>
      <c r="F552" s="37" t="s">
        <v>2311</v>
      </c>
      <c r="G552" s="37" t="s">
        <v>2321</v>
      </c>
      <c r="H552" s="37" t="s">
        <v>2321</v>
      </c>
      <c r="I552" s="12" t="s">
        <v>12</v>
      </c>
      <c r="J552" s="13" t="s">
        <v>12</v>
      </c>
      <c r="K552" s="12" t="s">
        <v>2274</v>
      </c>
      <c r="L552" s="12" t="s">
        <v>12</v>
      </c>
      <c r="M552" s="12" t="s">
        <v>12</v>
      </c>
      <c r="N552" s="12" t="s">
        <v>12</v>
      </c>
      <c r="O552" s="12" t="s">
        <v>12</v>
      </c>
      <c r="P552" s="12" t="s">
        <v>12</v>
      </c>
      <c r="Q552" s="12" t="s">
        <v>12</v>
      </c>
      <c r="R552" s="12" t="s">
        <v>12</v>
      </c>
      <c r="S552" s="12" t="s">
        <v>12</v>
      </c>
      <c r="T552" s="12" t="s">
        <v>12</v>
      </c>
    </row>
    <row r="553" spans="1:20" ht="15.75" customHeight="1">
      <c r="A553" s="1" t="s">
        <v>3006</v>
      </c>
      <c r="B553" s="1" t="str">
        <f t="shared" si="180"/>
        <v>BFR026</v>
      </c>
      <c r="C553" s="1" t="str">
        <f t="shared" ref="C553:C555" si="198">C552</f>
        <v>BFA182</v>
      </c>
      <c r="D553" s="37" t="s">
        <v>2269</v>
      </c>
      <c r="E553" s="37" t="s">
        <v>2619</v>
      </c>
      <c r="F553" s="37" t="s">
        <v>2620</v>
      </c>
      <c r="G553" s="37" t="s">
        <v>3007</v>
      </c>
      <c r="H553" s="37" t="s">
        <v>3007</v>
      </c>
      <c r="I553" s="12" t="s">
        <v>12</v>
      </c>
      <c r="J553" s="13" t="s">
        <v>12</v>
      </c>
      <c r="K553" s="12" t="s">
        <v>2274</v>
      </c>
      <c r="L553" s="12" t="s">
        <v>12</v>
      </c>
      <c r="M553" s="12" t="s">
        <v>12</v>
      </c>
      <c r="N553" s="12" t="s">
        <v>12</v>
      </c>
      <c r="O553" s="12" t="s">
        <v>12</v>
      </c>
      <c r="P553" s="12" t="s">
        <v>12</v>
      </c>
      <c r="Q553" s="12" t="s">
        <v>12</v>
      </c>
      <c r="R553" s="12" t="s">
        <v>12</v>
      </c>
      <c r="S553" s="12" t="s">
        <v>12</v>
      </c>
      <c r="T553" s="12" t="s">
        <v>12</v>
      </c>
    </row>
    <row r="554" spans="1:20" ht="15.75" customHeight="1">
      <c r="A554" s="1" t="s">
        <v>3008</v>
      </c>
      <c r="B554" s="1" t="str">
        <f t="shared" si="180"/>
        <v>BFR026</v>
      </c>
      <c r="C554" s="1" t="str">
        <f t="shared" si="198"/>
        <v>BFA182</v>
      </c>
      <c r="D554" s="37" t="s">
        <v>2269</v>
      </c>
      <c r="E554" s="37" t="s">
        <v>2270</v>
      </c>
      <c r="F554" s="37" t="s">
        <v>2287</v>
      </c>
      <c r="G554" s="37" t="s">
        <v>2288</v>
      </c>
      <c r="H554" s="37" t="s">
        <v>2288</v>
      </c>
      <c r="I554" s="12" t="s">
        <v>12</v>
      </c>
      <c r="J554" s="13" t="s">
        <v>12</v>
      </c>
      <c r="K554" s="12" t="s">
        <v>2274</v>
      </c>
      <c r="L554" s="12" t="s">
        <v>12</v>
      </c>
      <c r="M554" s="12" t="s">
        <v>12</v>
      </c>
      <c r="N554" s="12" t="s">
        <v>12</v>
      </c>
      <c r="O554" s="12" t="s">
        <v>12</v>
      </c>
      <c r="P554" s="12" t="s">
        <v>12</v>
      </c>
      <c r="Q554" s="12" t="s">
        <v>12</v>
      </c>
      <c r="R554" s="12" t="s">
        <v>12</v>
      </c>
      <c r="S554" s="12" t="s">
        <v>12</v>
      </c>
      <c r="T554" s="12" t="s">
        <v>12</v>
      </c>
    </row>
    <row r="555" spans="1:20" ht="15.75" customHeight="1">
      <c r="A555" s="1" t="s">
        <v>3009</v>
      </c>
      <c r="B555" s="1" t="str">
        <f t="shared" si="180"/>
        <v>BFR026</v>
      </c>
      <c r="C555" s="1" t="str">
        <f t="shared" si="198"/>
        <v>BFA182</v>
      </c>
      <c r="D555" s="37" t="s">
        <v>2269</v>
      </c>
      <c r="E555" s="37" t="s">
        <v>2619</v>
      </c>
      <c r="F555" s="37" t="s">
        <v>2620</v>
      </c>
      <c r="G555" s="37" t="s">
        <v>2886</v>
      </c>
      <c r="H555" s="37" t="s">
        <v>2886</v>
      </c>
      <c r="I555" s="12" t="s">
        <v>12</v>
      </c>
      <c r="J555" s="13" t="s">
        <v>12</v>
      </c>
      <c r="K555" s="12" t="s">
        <v>2274</v>
      </c>
      <c r="L555" s="12" t="s">
        <v>12</v>
      </c>
      <c r="M555" s="12" t="s">
        <v>12</v>
      </c>
      <c r="N555" s="12" t="s">
        <v>12</v>
      </c>
      <c r="O555" s="12" t="s">
        <v>12</v>
      </c>
      <c r="P555" s="12" t="s">
        <v>12</v>
      </c>
      <c r="Q555" s="12" t="s">
        <v>12</v>
      </c>
      <c r="R555" s="12" t="s">
        <v>12</v>
      </c>
      <c r="S555" s="12" t="s">
        <v>12</v>
      </c>
      <c r="T555" s="12" t="s">
        <v>12</v>
      </c>
    </row>
    <row r="556" spans="1:20" ht="15.75" customHeight="1">
      <c r="A556" s="1" t="s">
        <v>3010</v>
      </c>
      <c r="B556" s="1" t="str">
        <f t="shared" si="180"/>
        <v>BFR026</v>
      </c>
      <c r="C556" s="1" t="str">
        <f>'2. BAT-FLY_INTERACTIONS_Site'!A184</f>
        <v>BFA183</v>
      </c>
      <c r="D556" s="37" t="s">
        <v>2269</v>
      </c>
      <c r="E556" s="37" t="s">
        <v>2270</v>
      </c>
      <c r="F556" s="37" t="s">
        <v>2282</v>
      </c>
      <c r="G556" s="37" t="s">
        <v>2842</v>
      </c>
      <c r="H556" s="37" t="s">
        <v>2842</v>
      </c>
      <c r="I556" s="12" t="s">
        <v>12</v>
      </c>
      <c r="J556" s="13" t="s">
        <v>12</v>
      </c>
      <c r="K556" s="12" t="s">
        <v>2274</v>
      </c>
      <c r="L556" s="12" t="s">
        <v>12</v>
      </c>
      <c r="M556" s="12" t="s">
        <v>12</v>
      </c>
      <c r="N556" s="12" t="s">
        <v>12</v>
      </c>
      <c r="O556" s="12" t="s">
        <v>12</v>
      </c>
      <c r="P556" s="12" t="s">
        <v>12</v>
      </c>
      <c r="Q556" s="12" t="s">
        <v>12</v>
      </c>
      <c r="R556" s="12" t="s">
        <v>12</v>
      </c>
      <c r="S556" s="12" t="s">
        <v>12</v>
      </c>
      <c r="T556" s="12" t="s">
        <v>12</v>
      </c>
    </row>
    <row r="557" spans="1:20" ht="15.75" customHeight="1">
      <c r="A557" s="1" t="s">
        <v>3011</v>
      </c>
      <c r="B557" s="1" t="str">
        <f t="shared" si="180"/>
        <v>BFR026</v>
      </c>
      <c r="C557" s="1" t="str">
        <f t="shared" ref="C557:C561" si="199">C556</f>
        <v>BFA183</v>
      </c>
      <c r="D557" s="37" t="s">
        <v>2269</v>
      </c>
      <c r="E557" s="37" t="s">
        <v>2270</v>
      </c>
      <c r="F557" s="37" t="s">
        <v>2528</v>
      </c>
      <c r="G557" s="37" t="s">
        <v>2529</v>
      </c>
      <c r="H557" s="37" t="s">
        <v>2529</v>
      </c>
      <c r="I557" s="12" t="s">
        <v>12</v>
      </c>
      <c r="J557" s="13" t="s">
        <v>12</v>
      </c>
      <c r="K557" s="12" t="s">
        <v>2274</v>
      </c>
      <c r="L557" s="12" t="s">
        <v>12</v>
      </c>
      <c r="M557" s="12" t="s">
        <v>12</v>
      </c>
      <c r="N557" s="12" t="s">
        <v>12</v>
      </c>
      <c r="O557" s="12" t="s">
        <v>12</v>
      </c>
      <c r="P557" s="12" t="s">
        <v>12</v>
      </c>
      <c r="Q557" s="12" t="s">
        <v>12</v>
      </c>
      <c r="R557" s="12" t="s">
        <v>12</v>
      </c>
      <c r="S557" s="12" t="s">
        <v>12</v>
      </c>
      <c r="T557" s="12" t="s">
        <v>12</v>
      </c>
    </row>
    <row r="558" spans="1:20" ht="15.75" customHeight="1">
      <c r="A558" s="1" t="s">
        <v>3012</v>
      </c>
      <c r="B558" s="1" t="str">
        <f t="shared" si="180"/>
        <v>BFR026</v>
      </c>
      <c r="C558" s="1" t="str">
        <f t="shared" si="199"/>
        <v>BFA183</v>
      </c>
      <c r="D558" s="37" t="s">
        <v>2269</v>
      </c>
      <c r="E558" s="37" t="s">
        <v>2270</v>
      </c>
      <c r="F558" s="37" t="s">
        <v>2462</v>
      </c>
      <c r="G558" s="37" t="s">
        <v>2847</v>
      </c>
      <c r="H558" s="37" t="s">
        <v>2847</v>
      </c>
      <c r="I558" s="12" t="s">
        <v>12</v>
      </c>
      <c r="J558" s="13" t="s">
        <v>12</v>
      </c>
      <c r="K558" s="12" t="s">
        <v>2274</v>
      </c>
      <c r="L558" s="12" t="s">
        <v>12</v>
      </c>
      <c r="M558" s="12" t="s">
        <v>12</v>
      </c>
      <c r="N558" s="12" t="s">
        <v>12</v>
      </c>
      <c r="O558" s="12" t="s">
        <v>12</v>
      </c>
      <c r="P558" s="12" t="s">
        <v>12</v>
      </c>
      <c r="Q558" s="12" t="s">
        <v>12</v>
      </c>
      <c r="R558" s="12" t="s">
        <v>12</v>
      </c>
      <c r="S558" s="12" t="s">
        <v>12</v>
      </c>
      <c r="T558" s="12" t="s">
        <v>12</v>
      </c>
    </row>
    <row r="559" spans="1:20" ht="15.75" customHeight="1">
      <c r="A559" s="1" t="s">
        <v>3013</v>
      </c>
      <c r="B559" s="1" t="str">
        <f t="shared" si="180"/>
        <v>BFR026</v>
      </c>
      <c r="C559" s="1" t="str">
        <f t="shared" si="199"/>
        <v>BFA183</v>
      </c>
      <c r="D559" s="37" t="s">
        <v>2269</v>
      </c>
      <c r="E559" s="37" t="s">
        <v>2270</v>
      </c>
      <c r="F559" s="37" t="s">
        <v>2462</v>
      </c>
      <c r="G559" s="37" t="s">
        <v>2463</v>
      </c>
      <c r="H559" s="37" t="s">
        <v>2463</v>
      </c>
      <c r="I559" s="12" t="s">
        <v>12</v>
      </c>
      <c r="J559" s="13" t="s">
        <v>12</v>
      </c>
      <c r="K559" s="12" t="s">
        <v>2274</v>
      </c>
      <c r="L559" s="12" t="s">
        <v>12</v>
      </c>
      <c r="M559" s="12" t="s">
        <v>12</v>
      </c>
      <c r="N559" s="12" t="s">
        <v>12</v>
      </c>
      <c r="O559" s="12" t="s">
        <v>12</v>
      </c>
      <c r="P559" s="12" t="s">
        <v>12</v>
      </c>
      <c r="Q559" s="12" t="s">
        <v>12</v>
      </c>
      <c r="R559" s="12" t="s">
        <v>12</v>
      </c>
      <c r="S559" s="12" t="s">
        <v>12</v>
      </c>
      <c r="T559" s="12" t="s">
        <v>12</v>
      </c>
    </row>
    <row r="560" spans="1:20" ht="15.75" customHeight="1">
      <c r="A560" s="1" t="s">
        <v>3014</v>
      </c>
      <c r="B560" s="1" t="str">
        <f t="shared" si="180"/>
        <v>BFR026</v>
      </c>
      <c r="C560" s="1" t="str">
        <f t="shared" si="199"/>
        <v>BFA183</v>
      </c>
      <c r="D560" s="37" t="s">
        <v>2269</v>
      </c>
      <c r="E560" s="37" t="s">
        <v>2302</v>
      </c>
      <c r="F560" s="37" t="s">
        <v>2311</v>
      </c>
      <c r="G560" s="37" t="s">
        <v>2321</v>
      </c>
      <c r="H560" s="37" t="s">
        <v>2321</v>
      </c>
      <c r="I560" s="12" t="s">
        <v>12</v>
      </c>
      <c r="J560" s="13" t="s">
        <v>12</v>
      </c>
      <c r="K560" s="12" t="s">
        <v>2274</v>
      </c>
      <c r="L560" s="12" t="s">
        <v>12</v>
      </c>
      <c r="M560" s="12" t="s">
        <v>12</v>
      </c>
      <c r="N560" s="12" t="s">
        <v>12</v>
      </c>
      <c r="O560" s="12" t="s">
        <v>12</v>
      </c>
      <c r="P560" s="12" t="s">
        <v>12</v>
      </c>
      <c r="Q560" s="12" t="s">
        <v>12</v>
      </c>
      <c r="R560" s="12" t="s">
        <v>12</v>
      </c>
      <c r="S560" s="12" t="s">
        <v>12</v>
      </c>
      <c r="T560" s="12" t="s">
        <v>12</v>
      </c>
    </row>
    <row r="561" spans="1:20" ht="15.75" customHeight="1">
      <c r="A561" s="1" t="s">
        <v>3015</v>
      </c>
      <c r="B561" s="1" t="str">
        <f t="shared" si="180"/>
        <v>BFR026</v>
      </c>
      <c r="C561" s="1" t="str">
        <f t="shared" si="199"/>
        <v>BFA183</v>
      </c>
      <c r="D561" s="37" t="s">
        <v>2269</v>
      </c>
      <c r="E561" s="37" t="s">
        <v>2270</v>
      </c>
      <c r="F561" s="37" t="s">
        <v>2292</v>
      </c>
      <c r="G561" s="37" t="s">
        <v>2860</v>
      </c>
      <c r="H561" s="37" t="s">
        <v>2860</v>
      </c>
      <c r="I561" s="12" t="s">
        <v>12</v>
      </c>
      <c r="J561" s="13" t="s">
        <v>12</v>
      </c>
      <c r="K561" s="12" t="s">
        <v>2274</v>
      </c>
      <c r="L561" s="12" t="s">
        <v>12</v>
      </c>
      <c r="M561" s="12" t="s">
        <v>12</v>
      </c>
      <c r="N561" s="12" t="s">
        <v>12</v>
      </c>
      <c r="O561" s="12" t="s">
        <v>12</v>
      </c>
      <c r="P561" s="12" t="s">
        <v>12</v>
      </c>
      <c r="Q561" s="12" t="s">
        <v>12</v>
      </c>
      <c r="R561" s="12" t="s">
        <v>12</v>
      </c>
      <c r="S561" s="12" t="s">
        <v>12</v>
      </c>
      <c r="T561" s="12" t="s">
        <v>12</v>
      </c>
    </row>
    <row r="562" spans="1:20" ht="15.75" customHeight="1">
      <c r="A562" s="1" t="s">
        <v>3016</v>
      </c>
      <c r="B562" s="1" t="str">
        <f>'1. BAT-FLY_INTERACTIONS_Referen'!A28</f>
        <v>BFR027</v>
      </c>
      <c r="C562" s="1" t="str">
        <f>'2. BAT-FLY_INTERACTIONS_Site'!A185</f>
        <v>BFA184</v>
      </c>
      <c r="D562" s="37" t="s">
        <v>2269</v>
      </c>
      <c r="E562" s="37" t="s">
        <v>2270</v>
      </c>
      <c r="F562" s="37" t="s">
        <v>2279</v>
      </c>
      <c r="G562" s="37" t="s">
        <v>2814</v>
      </c>
      <c r="H562" s="37" t="s">
        <v>2814</v>
      </c>
      <c r="I562" s="12" t="s">
        <v>12</v>
      </c>
      <c r="J562" s="13" t="s">
        <v>12</v>
      </c>
      <c r="K562" s="12" t="s">
        <v>2274</v>
      </c>
      <c r="L562" s="12" t="s">
        <v>12</v>
      </c>
      <c r="M562" s="12" t="s">
        <v>12</v>
      </c>
      <c r="N562" s="12" t="s">
        <v>12</v>
      </c>
      <c r="O562" s="12" t="s">
        <v>12</v>
      </c>
      <c r="P562" s="12" t="s">
        <v>12</v>
      </c>
      <c r="Q562" s="12" t="s">
        <v>12</v>
      </c>
      <c r="R562" s="12" t="s">
        <v>12</v>
      </c>
      <c r="S562" s="12" t="s">
        <v>12</v>
      </c>
      <c r="T562" s="12" t="s">
        <v>12</v>
      </c>
    </row>
    <row r="563" spans="1:20" ht="15.75" customHeight="1">
      <c r="A563" s="1" t="s">
        <v>3017</v>
      </c>
      <c r="B563" s="1" t="str">
        <f t="shared" ref="B563:C563" si="200">B562</f>
        <v>BFR027</v>
      </c>
      <c r="C563" s="1" t="str">
        <f t="shared" si="200"/>
        <v>BFA184</v>
      </c>
      <c r="D563" s="37" t="s">
        <v>2269</v>
      </c>
      <c r="E563" s="37" t="s">
        <v>2270</v>
      </c>
      <c r="F563" s="37" t="s">
        <v>2528</v>
      </c>
      <c r="G563" s="37" t="s">
        <v>2529</v>
      </c>
      <c r="H563" s="37" t="s">
        <v>2529</v>
      </c>
      <c r="I563" s="12" t="s">
        <v>12</v>
      </c>
      <c r="J563" s="13" t="s">
        <v>12</v>
      </c>
      <c r="K563" s="12" t="s">
        <v>2274</v>
      </c>
      <c r="L563" s="12" t="s">
        <v>12</v>
      </c>
      <c r="M563" s="12" t="s">
        <v>12</v>
      </c>
      <c r="N563" s="12" t="s">
        <v>12</v>
      </c>
      <c r="O563" s="12" t="s">
        <v>12</v>
      </c>
      <c r="P563" s="12" t="s">
        <v>12</v>
      </c>
      <c r="Q563" s="12" t="s">
        <v>12</v>
      </c>
      <c r="R563" s="12" t="s">
        <v>12</v>
      </c>
      <c r="S563" s="12" t="s">
        <v>12</v>
      </c>
      <c r="T563" s="12" t="s">
        <v>12</v>
      </c>
    </row>
    <row r="564" spans="1:20" ht="15.75" customHeight="1">
      <c r="A564" s="1" t="s">
        <v>3018</v>
      </c>
      <c r="B564" s="1" t="str">
        <f t="shared" ref="B564:C564" si="201">B563</f>
        <v>BFR027</v>
      </c>
      <c r="C564" s="1" t="str">
        <f t="shared" si="201"/>
        <v>BFA184</v>
      </c>
      <c r="D564" s="37" t="s">
        <v>2269</v>
      </c>
      <c r="E564" s="37" t="s">
        <v>2619</v>
      </c>
      <c r="F564" s="37" t="s">
        <v>2620</v>
      </c>
      <c r="G564" s="37" t="s">
        <v>3019</v>
      </c>
      <c r="H564" s="37" t="s">
        <v>3019</v>
      </c>
      <c r="I564" s="12" t="s">
        <v>12</v>
      </c>
      <c r="J564" s="13" t="s">
        <v>12</v>
      </c>
      <c r="K564" s="12" t="s">
        <v>2274</v>
      </c>
      <c r="L564" s="12" t="s">
        <v>12</v>
      </c>
      <c r="M564" s="12" t="s">
        <v>12</v>
      </c>
      <c r="N564" s="12" t="s">
        <v>12</v>
      </c>
      <c r="O564" s="12" t="s">
        <v>12</v>
      </c>
      <c r="P564" s="12" t="s">
        <v>12</v>
      </c>
      <c r="Q564" s="12" t="s">
        <v>12</v>
      </c>
      <c r="R564" s="12" t="s">
        <v>12</v>
      </c>
      <c r="S564" s="12" t="s">
        <v>12</v>
      </c>
      <c r="T564" s="12" t="s">
        <v>12</v>
      </c>
    </row>
    <row r="565" spans="1:20" ht="15.75" customHeight="1">
      <c r="A565" s="1" t="s">
        <v>3020</v>
      </c>
      <c r="B565" s="1" t="str">
        <f t="shared" ref="B565:B624" si="202">B564</f>
        <v>BFR027</v>
      </c>
      <c r="C565" s="1" t="str">
        <f>'2. BAT-FLY_INTERACTIONS_Site'!A186</f>
        <v>BFA185</v>
      </c>
      <c r="D565" s="37" t="s">
        <v>2269</v>
      </c>
      <c r="E565" s="37" t="s">
        <v>2270</v>
      </c>
      <c r="F565" s="37" t="s">
        <v>2279</v>
      </c>
      <c r="G565" s="37" t="s">
        <v>2814</v>
      </c>
      <c r="H565" s="37" t="s">
        <v>2814</v>
      </c>
      <c r="I565" s="12" t="s">
        <v>12</v>
      </c>
      <c r="J565" s="13" t="s">
        <v>12</v>
      </c>
      <c r="K565" s="12" t="s">
        <v>2274</v>
      </c>
      <c r="L565" s="12" t="s">
        <v>12</v>
      </c>
      <c r="M565" s="12" t="s">
        <v>12</v>
      </c>
      <c r="N565" s="12" t="s">
        <v>12</v>
      </c>
      <c r="O565" s="12" t="s">
        <v>12</v>
      </c>
      <c r="P565" s="12" t="s">
        <v>12</v>
      </c>
      <c r="Q565" s="12" t="s">
        <v>12</v>
      </c>
      <c r="R565" s="12" t="s">
        <v>12</v>
      </c>
      <c r="S565" s="12" t="s">
        <v>12</v>
      </c>
      <c r="T565" s="12" t="s">
        <v>12</v>
      </c>
    </row>
    <row r="566" spans="1:20" ht="15.75" customHeight="1">
      <c r="A566" s="1" t="s">
        <v>3021</v>
      </c>
      <c r="B566" s="1" t="str">
        <f t="shared" si="202"/>
        <v>BFR027</v>
      </c>
      <c r="C566" s="1" t="str">
        <f t="shared" ref="C566:C568" si="203">C565</f>
        <v>BFA185</v>
      </c>
      <c r="D566" s="37" t="s">
        <v>2269</v>
      </c>
      <c r="E566" s="37" t="s">
        <v>2270</v>
      </c>
      <c r="F566" s="37" t="s">
        <v>2462</v>
      </c>
      <c r="G566" s="37" t="s">
        <v>2463</v>
      </c>
      <c r="H566" s="37" t="s">
        <v>2463</v>
      </c>
      <c r="I566" s="12" t="s">
        <v>12</v>
      </c>
      <c r="J566" s="13" t="s">
        <v>12</v>
      </c>
      <c r="K566" s="12" t="s">
        <v>2274</v>
      </c>
      <c r="L566" s="12" t="s">
        <v>12</v>
      </c>
      <c r="M566" s="12" t="s">
        <v>12</v>
      </c>
      <c r="N566" s="12" t="s">
        <v>12</v>
      </c>
      <c r="O566" s="12" t="s">
        <v>12</v>
      </c>
      <c r="P566" s="12" t="s">
        <v>12</v>
      </c>
      <c r="Q566" s="12" t="s">
        <v>12</v>
      </c>
      <c r="R566" s="12" t="s">
        <v>12</v>
      </c>
      <c r="S566" s="12" t="s">
        <v>12</v>
      </c>
      <c r="T566" s="12" t="s">
        <v>12</v>
      </c>
    </row>
    <row r="567" spans="1:20" ht="15.75" customHeight="1">
      <c r="A567" s="1" t="s">
        <v>3022</v>
      </c>
      <c r="B567" s="1" t="str">
        <f t="shared" si="202"/>
        <v>BFR027</v>
      </c>
      <c r="C567" s="1" t="str">
        <f t="shared" si="203"/>
        <v>BFA185</v>
      </c>
      <c r="D567" s="37" t="s">
        <v>2269</v>
      </c>
      <c r="E567" s="37" t="s">
        <v>2619</v>
      </c>
      <c r="F567" s="37" t="s">
        <v>2620</v>
      </c>
      <c r="G567" s="37" t="s">
        <v>3019</v>
      </c>
      <c r="H567" s="37" t="s">
        <v>3019</v>
      </c>
      <c r="I567" s="12" t="s">
        <v>12</v>
      </c>
      <c r="J567" s="13" t="s">
        <v>12</v>
      </c>
      <c r="K567" s="12" t="s">
        <v>2274</v>
      </c>
      <c r="L567" s="12" t="s">
        <v>12</v>
      </c>
      <c r="M567" s="12" t="s">
        <v>12</v>
      </c>
      <c r="N567" s="12" t="s">
        <v>12</v>
      </c>
      <c r="O567" s="12" t="s">
        <v>12</v>
      </c>
      <c r="P567" s="12" t="s">
        <v>12</v>
      </c>
      <c r="Q567" s="12" t="s">
        <v>12</v>
      </c>
      <c r="R567" s="12" t="s">
        <v>12</v>
      </c>
      <c r="S567" s="12" t="s">
        <v>12</v>
      </c>
      <c r="T567" s="12" t="s">
        <v>12</v>
      </c>
    </row>
    <row r="568" spans="1:20" ht="15.75" customHeight="1">
      <c r="A568" s="1" t="s">
        <v>3023</v>
      </c>
      <c r="B568" s="1" t="str">
        <f t="shared" si="202"/>
        <v>BFR027</v>
      </c>
      <c r="C568" s="1" t="str">
        <f t="shared" si="203"/>
        <v>BFA185</v>
      </c>
      <c r="D568" s="37" t="s">
        <v>2269</v>
      </c>
      <c r="E568" s="37" t="s">
        <v>2270</v>
      </c>
      <c r="F568" s="37" t="s">
        <v>2292</v>
      </c>
      <c r="G568" s="37" t="s">
        <v>2817</v>
      </c>
      <c r="H568" s="37" t="s">
        <v>2817</v>
      </c>
      <c r="I568" s="12" t="s">
        <v>12</v>
      </c>
      <c r="J568" s="13" t="s">
        <v>12</v>
      </c>
      <c r="K568" s="12" t="s">
        <v>2274</v>
      </c>
      <c r="L568" s="12" t="s">
        <v>12</v>
      </c>
      <c r="M568" s="12" t="s">
        <v>12</v>
      </c>
      <c r="N568" s="12" t="s">
        <v>12</v>
      </c>
      <c r="O568" s="12" t="s">
        <v>12</v>
      </c>
      <c r="P568" s="12" t="s">
        <v>12</v>
      </c>
      <c r="Q568" s="12" t="s">
        <v>12</v>
      </c>
      <c r="R568" s="12" t="s">
        <v>12</v>
      </c>
      <c r="S568" s="12" t="s">
        <v>12</v>
      </c>
      <c r="T568" s="12" t="s">
        <v>12</v>
      </c>
    </row>
    <row r="569" spans="1:20" ht="15.75" customHeight="1">
      <c r="A569" s="1" t="s">
        <v>3024</v>
      </c>
      <c r="B569" s="1" t="str">
        <f t="shared" si="202"/>
        <v>BFR027</v>
      </c>
      <c r="C569" s="1" t="str">
        <f>'2. BAT-FLY_INTERACTIONS_Site'!A187</f>
        <v>BFA186</v>
      </c>
      <c r="D569" s="37" t="s">
        <v>2269</v>
      </c>
      <c r="E569" s="37" t="s">
        <v>2270</v>
      </c>
      <c r="F569" s="37" t="s">
        <v>2279</v>
      </c>
      <c r="G569" s="37" t="s">
        <v>2814</v>
      </c>
      <c r="H569" s="37" t="s">
        <v>2814</v>
      </c>
      <c r="I569" s="12" t="s">
        <v>12</v>
      </c>
      <c r="J569" s="13" t="s">
        <v>12</v>
      </c>
      <c r="K569" s="12" t="s">
        <v>2274</v>
      </c>
      <c r="L569" s="12" t="s">
        <v>12</v>
      </c>
      <c r="M569" s="12" t="s">
        <v>12</v>
      </c>
      <c r="N569" s="12" t="s">
        <v>12</v>
      </c>
      <c r="O569" s="12" t="s">
        <v>12</v>
      </c>
      <c r="P569" s="12" t="s">
        <v>12</v>
      </c>
      <c r="Q569" s="12" t="s">
        <v>12</v>
      </c>
      <c r="R569" s="12" t="s">
        <v>12</v>
      </c>
      <c r="S569" s="12" t="s">
        <v>12</v>
      </c>
      <c r="T569" s="12" t="s">
        <v>12</v>
      </c>
    </row>
    <row r="570" spans="1:20" ht="15.75" customHeight="1">
      <c r="A570" s="1" t="s">
        <v>3025</v>
      </c>
      <c r="B570" s="1" t="str">
        <f t="shared" si="202"/>
        <v>BFR027</v>
      </c>
      <c r="C570" s="1" t="str">
        <f t="shared" ref="C570:C572" si="204">C569</f>
        <v>BFA186</v>
      </c>
      <c r="D570" s="37" t="s">
        <v>2269</v>
      </c>
      <c r="E570" s="37" t="s">
        <v>2270</v>
      </c>
      <c r="F570" s="37" t="s">
        <v>2271</v>
      </c>
      <c r="G570" s="37" t="s">
        <v>2272</v>
      </c>
      <c r="H570" s="37" t="s">
        <v>2272</v>
      </c>
      <c r="I570" s="12" t="s">
        <v>12</v>
      </c>
      <c r="J570" s="13" t="s">
        <v>12</v>
      </c>
      <c r="K570" s="12" t="s">
        <v>2274</v>
      </c>
      <c r="L570" s="12" t="s">
        <v>12</v>
      </c>
      <c r="M570" s="12" t="s">
        <v>12</v>
      </c>
      <c r="N570" s="12" t="s">
        <v>12</v>
      </c>
      <c r="O570" s="12" t="s">
        <v>12</v>
      </c>
      <c r="P570" s="12" t="s">
        <v>12</v>
      </c>
      <c r="Q570" s="12" t="s">
        <v>12</v>
      </c>
      <c r="R570" s="12" t="s">
        <v>12</v>
      </c>
      <c r="S570" s="12" t="s">
        <v>12</v>
      </c>
      <c r="T570" s="12" t="s">
        <v>12</v>
      </c>
    </row>
    <row r="571" spans="1:20" ht="15.75" customHeight="1">
      <c r="A571" s="1" t="s">
        <v>3026</v>
      </c>
      <c r="B571" s="1" t="str">
        <f t="shared" si="202"/>
        <v>BFR027</v>
      </c>
      <c r="C571" s="1" t="str">
        <f t="shared" si="204"/>
        <v>BFA186</v>
      </c>
      <c r="D571" s="37" t="s">
        <v>2269</v>
      </c>
      <c r="E571" s="37" t="s">
        <v>2270</v>
      </c>
      <c r="F571" s="37" t="s">
        <v>2462</v>
      </c>
      <c r="G571" s="37" t="s">
        <v>2463</v>
      </c>
      <c r="H571" s="37" t="s">
        <v>2463</v>
      </c>
      <c r="I571" s="12" t="s">
        <v>12</v>
      </c>
      <c r="J571" s="13" t="s">
        <v>12</v>
      </c>
      <c r="K571" s="12" t="s">
        <v>2274</v>
      </c>
      <c r="L571" s="12" t="s">
        <v>12</v>
      </c>
      <c r="M571" s="12" t="s">
        <v>12</v>
      </c>
      <c r="N571" s="12" t="s">
        <v>12</v>
      </c>
      <c r="O571" s="12" t="s">
        <v>12</v>
      </c>
      <c r="P571" s="12" t="s">
        <v>12</v>
      </c>
      <c r="Q571" s="12" t="s">
        <v>12</v>
      </c>
      <c r="R571" s="12" t="s">
        <v>12</v>
      </c>
      <c r="S571" s="12" t="s">
        <v>12</v>
      </c>
      <c r="T571" s="12" t="s">
        <v>12</v>
      </c>
    </row>
    <row r="572" spans="1:20" ht="15.75" customHeight="1">
      <c r="A572" s="1" t="s">
        <v>3027</v>
      </c>
      <c r="B572" s="1" t="str">
        <f t="shared" si="202"/>
        <v>BFR027</v>
      </c>
      <c r="C572" s="1" t="str">
        <f t="shared" si="204"/>
        <v>BFA186</v>
      </c>
      <c r="D572" s="37" t="s">
        <v>2269</v>
      </c>
      <c r="E572" s="37" t="s">
        <v>2619</v>
      </c>
      <c r="F572" s="37" t="s">
        <v>2620</v>
      </c>
      <c r="G572" s="37" t="s">
        <v>3019</v>
      </c>
      <c r="H572" s="37" t="s">
        <v>3019</v>
      </c>
      <c r="I572" s="12" t="s">
        <v>12</v>
      </c>
      <c r="J572" s="13" t="s">
        <v>12</v>
      </c>
      <c r="K572" s="12" t="s">
        <v>2274</v>
      </c>
      <c r="L572" s="12" t="s">
        <v>12</v>
      </c>
      <c r="M572" s="12" t="s">
        <v>12</v>
      </c>
      <c r="N572" s="12" t="s">
        <v>12</v>
      </c>
      <c r="O572" s="12" t="s">
        <v>12</v>
      </c>
      <c r="P572" s="12" t="s">
        <v>12</v>
      </c>
      <c r="Q572" s="12" t="s">
        <v>12</v>
      </c>
      <c r="R572" s="12" t="s">
        <v>12</v>
      </c>
      <c r="S572" s="12" t="s">
        <v>12</v>
      </c>
      <c r="T572" s="12" t="s">
        <v>12</v>
      </c>
    </row>
    <row r="573" spans="1:20" ht="15.75" customHeight="1">
      <c r="A573" s="1" t="s">
        <v>3028</v>
      </c>
      <c r="B573" s="1" t="str">
        <f t="shared" si="202"/>
        <v>BFR027</v>
      </c>
      <c r="C573" s="1" t="str">
        <f>'2. BAT-FLY_INTERACTIONS_Site'!A188</f>
        <v>BFA187</v>
      </c>
      <c r="D573" s="37" t="s">
        <v>2269</v>
      </c>
      <c r="E573" s="37" t="s">
        <v>2270</v>
      </c>
      <c r="F573" s="37" t="s">
        <v>2279</v>
      </c>
      <c r="G573" s="37" t="s">
        <v>2814</v>
      </c>
      <c r="H573" s="37" t="s">
        <v>2814</v>
      </c>
      <c r="I573" s="12" t="s">
        <v>12</v>
      </c>
      <c r="J573" s="13" t="s">
        <v>12</v>
      </c>
      <c r="K573" s="12" t="s">
        <v>2274</v>
      </c>
      <c r="L573" s="12" t="s">
        <v>12</v>
      </c>
      <c r="M573" s="12" t="s">
        <v>12</v>
      </c>
      <c r="N573" s="12" t="s">
        <v>12</v>
      </c>
      <c r="O573" s="12" t="s">
        <v>12</v>
      </c>
      <c r="P573" s="12" t="s">
        <v>12</v>
      </c>
      <c r="Q573" s="12" t="s">
        <v>12</v>
      </c>
      <c r="R573" s="12" t="s">
        <v>12</v>
      </c>
      <c r="S573" s="12" t="s">
        <v>12</v>
      </c>
      <c r="T573" s="12" t="s">
        <v>12</v>
      </c>
    </row>
    <row r="574" spans="1:20" ht="15.75" customHeight="1">
      <c r="A574" s="1" t="s">
        <v>3029</v>
      </c>
      <c r="B574" s="1" t="str">
        <f t="shared" si="202"/>
        <v>BFR027</v>
      </c>
      <c r="C574" s="1" t="str">
        <f t="shared" ref="C574:C578" si="205">C573</f>
        <v>BFA187</v>
      </c>
      <c r="D574" s="37" t="s">
        <v>2269</v>
      </c>
      <c r="E574" s="37" t="s">
        <v>2270</v>
      </c>
      <c r="F574" s="37" t="s">
        <v>2271</v>
      </c>
      <c r="G574" s="37" t="s">
        <v>2272</v>
      </c>
      <c r="H574" s="37" t="s">
        <v>2272</v>
      </c>
      <c r="I574" s="12" t="s">
        <v>12</v>
      </c>
      <c r="J574" s="13" t="s">
        <v>12</v>
      </c>
      <c r="K574" s="12" t="s">
        <v>2274</v>
      </c>
      <c r="L574" s="12" t="s">
        <v>12</v>
      </c>
      <c r="M574" s="12" t="s">
        <v>12</v>
      </c>
      <c r="N574" s="12" t="s">
        <v>12</v>
      </c>
      <c r="O574" s="12" t="s">
        <v>12</v>
      </c>
      <c r="P574" s="12" t="s">
        <v>12</v>
      </c>
      <c r="Q574" s="12" t="s">
        <v>12</v>
      </c>
      <c r="R574" s="12" t="s">
        <v>12</v>
      </c>
      <c r="S574" s="12" t="s">
        <v>12</v>
      </c>
      <c r="T574" s="12" t="s">
        <v>12</v>
      </c>
    </row>
    <row r="575" spans="1:20" ht="15.75" customHeight="1">
      <c r="A575" s="1" t="s">
        <v>3030</v>
      </c>
      <c r="B575" s="1" t="str">
        <f t="shared" si="202"/>
        <v>BFR027</v>
      </c>
      <c r="C575" s="1" t="str">
        <f t="shared" si="205"/>
        <v>BFA187</v>
      </c>
      <c r="D575" s="37" t="s">
        <v>2269</v>
      </c>
      <c r="E575" s="37" t="s">
        <v>2270</v>
      </c>
      <c r="F575" s="37" t="s">
        <v>2462</v>
      </c>
      <c r="G575" s="37" t="s">
        <v>2463</v>
      </c>
      <c r="H575" s="37" t="s">
        <v>2463</v>
      </c>
      <c r="I575" s="12" t="s">
        <v>12</v>
      </c>
      <c r="J575" s="13" t="s">
        <v>12</v>
      </c>
      <c r="K575" s="12" t="s">
        <v>2274</v>
      </c>
      <c r="L575" s="12" t="s">
        <v>12</v>
      </c>
      <c r="M575" s="12" t="s">
        <v>12</v>
      </c>
      <c r="N575" s="12" t="s">
        <v>12</v>
      </c>
      <c r="O575" s="12" t="s">
        <v>12</v>
      </c>
      <c r="P575" s="12" t="s">
        <v>12</v>
      </c>
      <c r="Q575" s="12" t="s">
        <v>12</v>
      </c>
      <c r="R575" s="12" t="s">
        <v>12</v>
      </c>
      <c r="S575" s="12" t="s">
        <v>12</v>
      </c>
      <c r="T575" s="12" t="s">
        <v>12</v>
      </c>
    </row>
    <row r="576" spans="1:20" ht="15.75" customHeight="1">
      <c r="A576" s="1" t="s">
        <v>3031</v>
      </c>
      <c r="B576" s="1" t="str">
        <f t="shared" si="202"/>
        <v>BFR027</v>
      </c>
      <c r="C576" s="1" t="str">
        <f t="shared" si="205"/>
        <v>BFA187</v>
      </c>
      <c r="D576" s="37" t="s">
        <v>2269</v>
      </c>
      <c r="E576" s="37" t="s">
        <v>2270</v>
      </c>
      <c r="F576" s="37" t="s">
        <v>2452</v>
      </c>
      <c r="G576" s="37" t="s">
        <v>2881</v>
      </c>
      <c r="H576" s="37" t="s">
        <v>2881</v>
      </c>
      <c r="I576" s="12" t="s">
        <v>12</v>
      </c>
      <c r="J576" s="13" t="s">
        <v>12</v>
      </c>
      <c r="K576" s="12" t="s">
        <v>2274</v>
      </c>
      <c r="L576" s="12" t="s">
        <v>12</v>
      </c>
      <c r="M576" s="12" t="s">
        <v>12</v>
      </c>
      <c r="N576" s="12" t="s">
        <v>12</v>
      </c>
      <c r="O576" s="12" t="s">
        <v>12</v>
      </c>
      <c r="P576" s="12" t="s">
        <v>12</v>
      </c>
      <c r="Q576" s="12" t="s">
        <v>12</v>
      </c>
      <c r="R576" s="12" t="s">
        <v>12</v>
      </c>
      <c r="S576" s="12" t="s">
        <v>12</v>
      </c>
      <c r="T576" s="12" t="s">
        <v>12</v>
      </c>
    </row>
    <row r="577" spans="1:20" ht="15.75" customHeight="1">
      <c r="A577" s="1" t="s">
        <v>3032</v>
      </c>
      <c r="B577" s="1" t="str">
        <f t="shared" si="202"/>
        <v>BFR027</v>
      </c>
      <c r="C577" s="1" t="str">
        <f t="shared" si="205"/>
        <v>BFA187</v>
      </c>
      <c r="D577" s="37" t="s">
        <v>2269</v>
      </c>
      <c r="E577" s="37" t="s">
        <v>2302</v>
      </c>
      <c r="F577" s="37" t="s">
        <v>2311</v>
      </c>
      <c r="G577" s="37" t="s">
        <v>2321</v>
      </c>
      <c r="H577" s="37" t="s">
        <v>2321</v>
      </c>
      <c r="I577" s="12" t="s">
        <v>12</v>
      </c>
      <c r="J577" s="13" t="s">
        <v>12</v>
      </c>
      <c r="K577" s="12" t="s">
        <v>2274</v>
      </c>
      <c r="L577" s="12" t="s">
        <v>12</v>
      </c>
      <c r="M577" s="12" t="s">
        <v>12</v>
      </c>
      <c r="N577" s="12" t="s">
        <v>12</v>
      </c>
      <c r="O577" s="12" t="s">
        <v>12</v>
      </c>
      <c r="P577" s="12" t="s">
        <v>12</v>
      </c>
      <c r="Q577" s="12" t="s">
        <v>12</v>
      </c>
      <c r="R577" s="12" t="s">
        <v>12</v>
      </c>
      <c r="S577" s="12" t="s">
        <v>12</v>
      </c>
      <c r="T577" s="12" t="s">
        <v>12</v>
      </c>
    </row>
    <row r="578" spans="1:20" ht="15.75" customHeight="1">
      <c r="A578" s="1" t="s">
        <v>3033</v>
      </c>
      <c r="B578" s="1" t="str">
        <f t="shared" si="202"/>
        <v>BFR027</v>
      </c>
      <c r="C578" s="1" t="str">
        <f t="shared" si="205"/>
        <v>BFA187</v>
      </c>
      <c r="D578" s="37" t="s">
        <v>2269</v>
      </c>
      <c r="E578" s="37" t="s">
        <v>2270</v>
      </c>
      <c r="F578" s="37" t="s">
        <v>2292</v>
      </c>
      <c r="G578" s="37" t="s">
        <v>2817</v>
      </c>
      <c r="H578" s="37" t="s">
        <v>2817</v>
      </c>
      <c r="I578" s="12" t="s">
        <v>12</v>
      </c>
      <c r="J578" s="13" t="s">
        <v>12</v>
      </c>
      <c r="K578" s="12" t="s">
        <v>2274</v>
      </c>
      <c r="L578" s="12" t="s">
        <v>12</v>
      </c>
      <c r="M578" s="12" t="s">
        <v>12</v>
      </c>
      <c r="N578" s="12" t="s">
        <v>12</v>
      </c>
      <c r="O578" s="12" t="s">
        <v>12</v>
      </c>
      <c r="P578" s="12" t="s">
        <v>12</v>
      </c>
      <c r="Q578" s="12" t="s">
        <v>12</v>
      </c>
      <c r="R578" s="12" t="s">
        <v>12</v>
      </c>
      <c r="S578" s="12" t="s">
        <v>12</v>
      </c>
      <c r="T578" s="12" t="s">
        <v>12</v>
      </c>
    </row>
    <row r="579" spans="1:20" ht="15.75" customHeight="1">
      <c r="A579" s="1" t="s">
        <v>3034</v>
      </c>
      <c r="B579" s="1" t="str">
        <f t="shared" si="202"/>
        <v>BFR027</v>
      </c>
      <c r="C579" s="1" t="str">
        <f>'2. BAT-FLY_INTERACTIONS_Site'!A189</f>
        <v>BFA188</v>
      </c>
      <c r="D579" s="37" t="s">
        <v>2269</v>
      </c>
      <c r="E579" s="37" t="s">
        <v>2270</v>
      </c>
      <c r="F579" s="37" t="s">
        <v>2279</v>
      </c>
      <c r="G579" s="37" t="s">
        <v>2814</v>
      </c>
      <c r="H579" s="37" t="s">
        <v>2814</v>
      </c>
      <c r="I579" s="12" t="s">
        <v>12</v>
      </c>
      <c r="J579" s="13" t="s">
        <v>12</v>
      </c>
      <c r="K579" s="12" t="s">
        <v>2274</v>
      </c>
      <c r="L579" s="12" t="s">
        <v>12</v>
      </c>
      <c r="M579" s="12" t="s">
        <v>12</v>
      </c>
      <c r="N579" s="12" t="s">
        <v>12</v>
      </c>
      <c r="O579" s="12" t="s">
        <v>12</v>
      </c>
      <c r="P579" s="12" t="s">
        <v>12</v>
      </c>
      <c r="Q579" s="12" t="s">
        <v>12</v>
      </c>
      <c r="R579" s="12" t="s">
        <v>12</v>
      </c>
      <c r="S579" s="12" t="s">
        <v>12</v>
      </c>
      <c r="T579" s="12" t="s">
        <v>12</v>
      </c>
    </row>
    <row r="580" spans="1:20" ht="15.75" customHeight="1">
      <c r="A580" s="1" t="s">
        <v>3035</v>
      </c>
      <c r="B580" s="1" t="str">
        <f t="shared" si="202"/>
        <v>BFR027</v>
      </c>
      <c r="C580" s="1" t="str">
        <f t="shared" ref="C580:C582" si="206">C579</f>
        <v>BFA188</v>
      </c>
      <c r="D580" s="37" t="s">
        <v>2269</v>
      </c>
      <c r="E580" s="37" t="s">
        <v>2270</v>
      </c>
      <c r="F580" s="37" t="s">
        <v>2271</v>
      </c>
      <c r="G580" s="37" t="s">
        <v>2272</v>
      </c>
      <c r="H580" s="37" t="s">
        <v>2272</v>
      </c>
      <c r="I580" s="12" t="s">
        <v>12</v>
      </c>
      <c r="J580" s="13" t="s">
        <v>12</v>
      </c>
      <c r="K580" s="12" t="s">
        <v>2274</v>
      </c>
      <c r="L580" s="12" t="s">
        <v>12</v>
      </c>
      <c r="M580" s="12" t="s">
        <v>12</v>
      </c>
      <c r="N580" s="12" t="s">
        <v>12</v>
      </c>
      <c r="O580" s="12" t="s">
        <v>12</v>
      </c>
      <c r="P580" s="12" t="s">
        <v>12</v>
      </c>
      <c r="Q580" s="12" t="s">
        <v>12</v>
      </c>
      <c r="R580" s="12" t="s">
        <v>12</v>
      </c>
      <c r="S580" s="12" t="s">
        <v>12</v>
      </c>
      <c r="T580" s="12" t="s">
        <v>12</v>
      </c>
    </row>
    <row r="581" spans="1:20" ht="15.75" customHeight="1">
      <c r="A581" s="1" t="s">
        <v>3036</v>
      </c>
      <c r="B581" s="1" t="str">
        <f t="shared" si="202"/>
        <v>BFR027</v>
      </c>
      <c r="C581" s="1" t="str">
        <f t="shared" si="206"/>
        <v>BFA188</v>
      </c>
      <c r="D581" s="37" t="s">
        <v>2269</v>
      </c>
      <c r="E581" s="37" t="s">
        <v>2270</v>
      </c>
      <c r="F581" s="37" t="s">
        <v>2462</v>
      </c>
      <c r="G581" s="37" t="s">
        <v>2463</v>
      </c>
      <c r="H581" s="37" t="s">
        <v>2463</v>
      </c>
      <c r="I581" s="12" t="s">
        <v>12</v>
      </c>
      <c r="J581" s="13" t="s">
        <v>12</v>
      </c>
      <c r="K581" s="12" t="s">
        <v>2274</v>
      </c>
      <c r="L581" s="12" t="s">
        <v>12</v>
      </c>
      <c r="M581" s="12" t="s">
        <v>12</v>
      </c>
      <c r="N581" s="12" t="s">
        <v>12</v>
      </c>
      <c r="O581" s="12" t="s">
        <v>12</v>
      </c>
      <c r="P581" s="12" t="s">
        <v>12</v>
      </c>
      <c r="Q581" s="12" t="s">
        <v>12</v>
      </c>
      <c r="R581" s="12" t="s">
        <v>12</v>
      </c>
      <c r="S581" s="12" t="s">
        <v>12</v>
      </c>
      <c r="T581" s="12" t="s">
        <v>12</v>
      </c>
    </row>
    <row r="582" spans="1:20" ht="15.75" customHeight="1">
      <c r="A582" s="1" t="s">
        <v>3037</v>
      </c>
      <c r="B582" s="1" t="str">
        <f t="shared" si="202"/>
        <v>BFR027</v>
      </c>
      <c r="C582" s="1" t="s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v>
      </c>
      <c r="O582" s="12" t="s">
        <v>12</v>
      </c>
      <c r="P582" s="12" t="s">
        <v>12</v>
      </c>
      <c r="Q582" s="12" t="s">
        <v>12</v>
      </c>
      <c r="R582" s="12" t="s">
        <v>12</v>
      </c>
      <c r="S582" s="12" t="s">
        <v>12</v>
      </c>
      <c r="T582" s="12" t="s">
        <v>12</v>
      </c>
    </row>
    <row r="583" spans="1:20" ht="15.75" customHeight="1">
      <c r="A583" s="1" t="s">
        <v>3038</v>
      </c>
      <c r="B583" s="1" t="str">
        <f t="shared" si="202"/>
        <v>BFR027</v>
      </c>
      <c r="C583" s="1" t="str">
        <f>'2. BAT-FLY_INTERACTIONS_Site'!A190</f>
        <v>BFA189</v>
      </c>
      <c r="D583" s="37" t="s">
        <v>2269</v>
      </c>
      <c r="E583" s="37" t="s">
        <v>2270</v>
      </c>
      <c r="F583" s="37" t="s">
        <v>2279</v>
      </c>
      <c r="G583" s="37" t="s">
        <v>2814</v>
      </c>
      <c r="H583" s="37" t="s">
        <v>2814</v>
      </c>
      <c r="I583" s="12" t="s">
        <v>12</v>
      </c>
      <c r="J583" s="13" t="s">
        <v>12</v>
      </c>
      <c r="K583" s="12" t="s">
        <v>2274</v>
      </c>
      <c r="L583" s="12" t="s">
        <v>12</v>
      </c>
      <c r="M583" s="12" t="s">
        <v>12</v>
      </c>
      <c r="N583" s="12" t="s">
        <v>12</v>
      </c>
      <c r="O583" s="12" t="s">
        <v>12</v>
      </c>
      <c r="P583" s="12" t="s">
        <v>12</v>
      </c>
      <c r="Q583" s="12" t="s">
        <v>12</v>
      </c>
      <c r="R583" s="12" t="s">
        <v>12</v>
      </c>
      <c r="S583" s="12" t="s">
        <v>12</v>
      </c>
      <c r="T583" s="12" t="s">
        <v>12</v>
      </c>
    </row>
    <row r="584" spans="1:20" ht="15.75" customHeight="1">
      <c r="A584" s="1" t="s">
        <v>3039</v>
      </c>
      <c r="B584" s="1" t="str">
        <f t="shared" si="202"/>
        <v>BFR027</v>
      </c>
      <c r="C584" s="1" t="str">
        <f t="shared" ref="C584:C587" si="207">C583</f>
        <v>BFA189</v>
      </c>
      <c r="D584" s="37" t="s">
        <v>2269</v>
      </c>
      <c r="E584" s="37" t="s">
        <v>2270</v>
      </c>
      <c r="F584" s="37" t="s">
        <v>2271</v>
      </c>
      <c r="G584" s="37" t="s">
        <v>2272</v>
      </c>
      <c r="H584" s="37" t="s">
        <v>2272</v>
      </c>
      <c r="I584" s="12" t="s">
        <v>12</v>
      </c>
      <c r="J584" s="13" t="s">
        <v>12</v>
      </c>
      <c r="K584" s="12" t="s">
        <v>2274</v>
      </c>
      <c r="L584" s="12" t="s">
        <v>12</v>
      </c>
      <c r="M584" s="12" t="s">
        <v>12</v>
      </c>
      <c r="N584" s="12" t="s">
        <v>12</v>
      </c>
      <c r="O584" s="12" t="s">
        <v>12</v>
      </c>
      <c r="P584" s="12" t="s">
        <v>12</v>
      </c>
      <c r="Q584" s="12" t="s">
        <v>12</v>
      </c>
      <c r="R584" s="12" t="s">
        <v>12</v>
      </c>
      <c r="S584" s="12" t="s">
        <v>12</v>
      </c>
      <c r="T584" s="12" t="s">
        <v>12</v>
      </c>
    </row>
    <row r="585" spans="1:20" ht="15.75" customHeight="1">
      <c r="A585" s="1" t="s">
        <v>3040</v>
      </c>
      <c r="B585" s="1" t="str">
        <f t="shared" si="202"/>
        <v>BFR027</v>
      </c>
      <c r="C585" s="1" t="str">
        <f t="shared" si="207"/>
        <v>BFA189</v>
      </c>
      <c r="D585" s="37" t="s">
        <v>2269</v>
      </c>
      <c r="E585" s="37" t="s">
        <v>2270</v>
      </c>
      <c r="F585" s="37" t="s">
        <v>2462</v>
      </c>
      <c r="G585" s="37" t="s">
        <v>2463</v>
      </c>
      <c r="H585" s="37" t="s">
        <v>2463</v>
      </c>
      <c r="I585" s="12" t="s">
        <v>12</v>
      </c>
      <c r="J585" s="13" t="s">
        <v>12</v>
      </c>
      <c r="K585" s="12" t="s">
        <v>2274</v>
      </c>
      <c r="L585" s="12" t="s">
        <v>12</v>
      </c>
      <c r="M585" s="12" t="s">
        <v>12</v>
      </c>
      <c r="N585" s="12" t="s">
        <v>12</v>
      </c>
      <c r="O585" s="12" t="s">
        <v>12</v>
      </c>
      <c r="P585" s="12" t="s">
        <v>12</v>
      </c>
      <c r="Q585" s="12" t="s">
        <v>12</v>
      </c>
      <c r="R585" s="12" t="s">
        <v>12</v>
      </c>
      <c r="S585" s="12" t="s">
        <v>12</v>
      </c>
      <c r="T585" s="12" t="s">
        <v>12</v>
      </c>
    </row>
    <row r="586" spans="1:20" ht="15.75" customHeight="1">
      <c r="A586" s="1" t="s">
        <v>3041</v>
      </c>
      <c r="B586" s="1" t="str">
        <f t="shared" si="202"/>
        <v>BFR027</v>
      </c>
      <c r="C586" s="1" t="str">
        <f t="shared" si="207"/>
        <v>BFA189</v>
      </c>
      <c r="D586" s="37" t="s">
        <v>2269</v>
      </c>
      <c r="E586" s="37" t="s">
        <v>2270</v>
      </c>
      <c r="F586" s="37" t="s">
        <v>3042</v>
      </c>
      <c r="G586" s="37" t="s">
        <v>3043</v>
      </c>
      <c r="H586" s="37" t="s">
        <v>3043</v>
      </c>
      <c r="I586" s="12" t="s">
        <v>12</v>
      </c>
      <c r="J586" s="13" t="s">
        <v>12</v>
      </c>
      <c r="K586" s="12" t="s">
        <v>2274</v>
      </c>
      <c r="L586" s="12" t="s">
        <v>12</v>
      </c>
      <c r="M586" s="12" t="s">
        <v>12</v>
      </c>
      <c r="N586" s="12" t="s">
        <v>12</v>
      </c>
      <c r="O586" s="12" t="s">
        <v>12</v>
      </c>
      <c r="P586" s="12" t="s">
        <v>12</v>
      </c>
      <c r="Q586" s="12" t="s">
        <v>12</v>
      </c>
      <c r="R586" s="12" t="s">
        <v>12</v>
      </c>
      <c r="S586" s="12" t="s">
        <v>12</v>
      </c>
      <c r="T586" s="12" t="s">
        <v>12</v>
      </c>
    </row>
    <row r="587" spans="1:20" ht="15.75" customHeight="1">
      <c r="A587" s="1" t="s">
        <v>3044</v>
      </c>
      <c r="B587" s="1" t="str">
        <f t="shared" si="202"/>
        <v>BFR027</v>
      </c>
      <c r="C587" s="1" t="str">
        <f t="shared" si="207"/>
        <v>BFA189</v>
      </c>
      <c r="D587" s="37" t="s">
        <v>2269</v>
      </c>
      <c r="E587" s="37" t="s">
        <v>2619</v>
      </c>
      <c r="F587" s="37" t="s">
        <v>2620</v>
      </c>
      <c r="G587" s="37" t="s">
        <v>3019</v>
      </c>
      <c r="H587" s="37" t="s">
        <v>3019</v>
      </c>
      <c r="I587" s="12" t="s">
        <v>12</v>
      </c>
      <c r="J587" s="13" t="s">
        <v>12</v>
      </c>
      <c r="K587" s="12" t="s">
        <v>2274</v>
      </c>
      <c r="L587" s="12" t="s">
        <v>12</v>
      </c>
      <c r="M587" s="12" t="s">
        <v>12</v>
      </c>
      <c r="N587" s="12" t="s">
        <v>12</v>
      </c>
      <c r="O587" s="12" t="s">
        <v>12</v>
      </c>
      <c r="P587" s="12" t="s">
        <v>12</v>
      </c>
      <c r="Q587" s="12" t="s">
        <v>12</v>
      </c>
      <c r="R587" s="12" t="s">
        <v>12</v>
      </c>
      <c r="S587" s="12" t="s">
        <v>12</v>
      </c>
      <c r="T587" s="12" t="s">
        <v>12</v>
      </c>
    </row>
    <row r="588" spans="1:20" ht="15.75" customHeight="1">
      <c r="A588" s="1" t="s">
        <v>3045</v>
      </c>
      <c r="B588" s="1" t="str">
        <f t="shared" si="202"/>
        <v>BFR027</v>
      </c>
      <c r="C588" s="1" t="str">
        <f>'2. BAT-FLY_INTERACTIONS_Site'!A191</f>
        <v>BFA190</v>
      </c>
      <c r="D588" s="37" t="s">
        <v>2269</v>
      </c>
      <c r="E588" s="37" t="s">
        <v>2270</v>
      </c>
      <c r="F588" s="37" t="s">
        <v>2279</v>
      </c>
      <c r="G588" s="37" t="s">
        <v>2814</v>
      </c>
      <c r="H588" s="37" t="s">
        <v>2814</v>
      </c>
      <c r="I588" s="12" t="s">
        <v>12</v>
      </c>
      <c r="J588" s="13" t="s">
        <v>12</v>
      </c>
      <c r="K588" s="12" t="s">
        <v>2274</v>
      </c>
      <c r="L588" s="12" t="s">
        <v>12</v>
      </c>
      <c r="M588" s="12" t="s">
        <v>12</v>
      </c>
      <c r="N588" s="12" t="s">
        <v>12</v>
      </c>
      <c r="O588" s="12" t="s">
        <v>12</v>
      </c>
      <c r="P588" s="12" t="s">
        <v>12</v>
      </c>
      <c r="Q588" s="12" t="s">
        <v>12</v>
      </c>
      <c r="R588" s="12" t="s">
        <v>12</v>
      </c>
      <c r="S588" s="12" t="s">
        <v>12</v>
      </c>
      <c r="T588" s="12" t="s">
        <v>12</v>
      </c>
    </row>
    <row r="589" spans="1:20" ht="15.75" customHeight="1">
      <c r="A589" s="1" t="s">
        <v>3046</v>
      </c>
      <c r="B589" s="1" t="str">
        <f t="shared" si="202"/>
        <v>BFR027</v>
      </c>
      <c r="C589" s="1" t="str">
        <f t="shared" ref="C589:C594" si="208">C588</f>
        <v>BFA190</v>
      </c>
      <c r="D589" s="37" t="s">
        <v>2269</v>
      </c>
      <c r="E589" s="37" t="s">
        <v>2270</v>
      </c>
      <c r="F589" s="37" t="s">
        <v>2271</v>
      </c>
      <c r="G589" s="37" t="s">
        <v>2272</v>
      </c>
      <c r="H589" s="37" t="s">
        <v>2272</v>
      </c>
      <c r="I589" s="12" t="s">
        <v>12</v>
      </c>
      <c r="J589" s="13" t="s">
        <v>12</v>
      </c>
      <c r="K589" s="12" t="s">
        <v>2274</v>
      </c>
      <c r="L589" s="12" t="s">
        <v>12</v>
      </c>
      <c r="M589" s="12" t="s">
        <v>12</v>
      </c>
      <c r="N589" s="12" t="s">
        <v>12</v>
      </c>
      <c r="O589" s="12" t="s">
        <v>12</v>
      </c>
      <c r="P589" s="12" t="s">
        <v>12</v>
      </c>
      <c r="Q589" s="12" t="s">
        <v>12</v>
      </c>
      <c r="R589" s="12" t="s">
        <v>12</v>
      </c>
      <c r="S589" s="12" t="s">
        <v>12</v>
      </c>
      <c r="T589" s="12" t="s">
        <v>12</v>
      </c>
    </row>
    <row r="590" spans="1:20" ht="15.75" customHeight="1">
      <c r="A590" s="1" t="s">
        <v>3047</v>
      </c>
      <c r="B590" s="1" t="str">
        <f t="shared" si="202"/>
        <v>BFR027</v>
      </c>
      <c r="C590" s="1" t="str">
        <f t="shared" si="208"/>
        <v>BFA190</v>
      </c>
      <c r="D590" s="37" t="s">
        <v>2269</v>
      </c>
      <c r="E590" s="37" t="s">
        <v>2270</v>
      </c>
      <c r="F590" s="37" t="s">
        <v>2462</v>
      </c>
      <c r="G590" s="37" t="s">
        <v>2463</v>
      </c>
      <c r="H590" s="37" t="s">
        <v>2463</v>
      </c>
      <c r="I590" s="12" t="s">
        <v>12</v>
      </c>
      <c r="J590" s="13" t="s">
        <v>12</v>
      </c>
      <c r="K590" s="12" t="s">
        <v>2274</v>
      </c>
      <c r="L590" s="12" t="s">
        <v>12</v>
      </c>
      <c r="M590" s="12" t="s">
        <v>12</v>
      </c>
      <c r="N590" s="12" t="s">
        <v>12</v>
      </c>
      <c r="O590" s="12" t="s">
        <v>12</v>
      </c>
      <c r="P590" s="12" t="s">
        <v>12</v>
      </c>
      <c r="Q590" s="12" t="s">
        <v>12</v>
      </c>
      <c r="R590" s="12" t="s">
        <v>12</v>
      </c>
      <c r="S590" s="12" t="s">
        <v>12</v>
      </c>
      <c r="T590" s="12" t="s">
        <v>12</v>
      </c>
    </row>
    <row r="591" spans="1:20" ht="15.75" customHeight="1">
      <c r="A591" s="1" t="s">
        <v>3048</v>
      </c>
      <c r="B591" s="1" t="str">
        <f t="shared" si="202"/>
        <v>BFR027</v>
      </c>
      <c r="C591" s="1" t="str">
        <f t="shared" si="208"/>
        <v>BFA190</v>
      </c>
      <c r="D591" s="37" t="s">
        <v>2269</v>
      </c>
      <c r="E591" s="37" t="s">
        <v>2270</v>
      </c>
      <c r="F591" s="37" t="s">
        <v>2452</v>
      </c>
      <c r="G591" s="37" t="s">
        <v>2881</v>
      </c>
      <c r="H591" s="37" t="s">
        <v>2881</v>
      </c>
      <c r="I591" s="12" t="s">
        <v>12</v>
      </c>
      <c r="J591" s="13" t="s">
        <v>12</v>
      </c>
      <c r="K591" s="12" t="s">
        <v>2274</v>
      </c>
      <c r="L591" s="12" t="s">
        <v>12</v>
      </c>
      <c r="M591" s="12" t="s">
        <v>12</v>
      </c>
      <c r="N591" s="12" t="s">
        <v>12</v>
      </c>
      <c r="O591" s="12" t="s">
        <v>12</v>
      </c>
      <c r="P591" s="12" t="s">
        <v>12</v>
      </c>
      <c r="Q591" s="12" t="s">
        <v>12</v>
      </c>
      <c r="R591" s="12" t="s">
        <v>12</v>
      </c>
      <c r="S591" s="12" t="s">
        <v>12</v>
      </c>
      <c r="T591" s="12" t="s">
        <v>12</v>
      </c>
    </row>
    <row r="592" spans="1:20" ht="15.75" customHeight="1">
      <c r="A592" s="1" t="s">
        <v>3049</v>
      </c>
      <c r="B592" s="1" t="str">
        <f t="shared" si="202"/>
        <v>BFR027</v>
      </c>
      <c r="C592" s="1" t="str">
        <f t="shared" si="208"/>
        <v>BFA190</v>
      </c>
      <c r="D592" s="37" t="s">
        <v>2269</v>
      </c>
      <c r="E592" s="37" t="s">
        <v>2532</v>
      </c>
      <c r="F592" s="37" t="s">
        <v>2533</v>
      </c>
      <c r="G592" s="37" t="s">
        <v>2915</v>
      </c>
      <c r="H592" s="37" t="s">
        <v>2915</v>
      </c>
      <c r="I592" s="12" t="s">
        <v>12</v>
      </c>
      <c r="J592" s="13" t="s">
        <v>12</v>
      </c>
      <c r="K592" s="12" t="s">
        <v>2274</v>
      </c>
      <c r="L592" s="12" t="s">
        <v>12</v>
      </c>
      <c r="M592" s="12" t="s">
        <v>12</v>
      </c>
      <c r="N592" s="12" t="s">
        <v>12</v>
      </c>
      <c r="O592" s="12" t="s">
        <v>12</v>
      </c>
      <c r="P592" s="12" t="s">
        <v>12</v>
      </c>
      <c r="Q592" s="12" t="s">
        <v>12</v>
      </c>
      <c r="R592" s="12" t="s">
        <v>12</v>
      </c>
      <c r="S592" s="12" t="s">
        <v>12</v>
      </c>
      <c r="T592" s="12" t="s">
        <v>12</v>
      </c>
    </row>
    <row r="593" spans="1:20" ht="15.75" customHeight="1">
      <c r="A593" s="1" t="s">
        <v>3050</v>
      </c>
      <c r="B593" s="1" t="str">
        <f t="shared" si="202"/>
        <v>BFR027</v>
      </c>
      <c r="C593" s="1" t="str">
        <f t="shared" si="208"/>
        <v>BFA190</v>
      </c>
      <c r="D593" s="37" t="s">
        <v>2269</v>
      </c>
      <c r="E593" s="37" t="s">
        <v>2302</v>
      </c>
      <c r="F593" s="37" t="s">
        <v>3051</v>
      </c>
      <c r="G593" s="37" t="s">
        <v>3052</v>
      </c>
      <c r="H593" s="37" t="s">
        <v>3052</v>
      </c>
      <c r="I593" s="12" t="s">
        <v>12</v>
      </c>
      <c r="J593" s="13" t="s">
        <v>12</v>
      </c>
      <c r="K593" s="12" t="s">
        <v>2274</v>
      </c>
      <c r="L593" s="12" t="s">
        <v>12</v>
      </c>
      <c r="M593" s="12" t="s">
        <v>12</v>
      </c>
      <c r="N593" s="12" t="s">
        <v>12</v>
      </c>
      <c r="O593" s="12" t="s">
        <v>12</v>
      </c>
      <c r="P593" s="12" t="s">
        <v>12</v>
      </c>
      <c r="Q593" s="12" t="s">
        <v>12</v>
      </c>
      <c r="R593" s="12" t="s">
        <v>12</v>
      </c>
      <c r="S593" s="12" t="s">
        <v>12</v>
      </c>
      <c r="T593" s="12" t="s">
        <v>12</v>
      </c>
    </row>
    <row r="594" spans="1:20" ht="15.75" customHeight="1">
      <c r="A594" s="1" t="s">
        <v>3053</v>
      </c>
      <c r="B594" s="1" t="str">
        <f t="shared" si="202"/>
        <v>BFR027</v>
      </c>
      <c r="C594" s="1" t="str">
        <f t="shared" si="208"/>
        <v>BFA190</v>
      </c>
      <c r="D594" s="37" t="s">
        <v>2269</v>
      </c>
      <c r="E594" s="37" t="s">
        <v>2270</v>
      </c>
      <c r="F594" s="37" t="s">
        <v>2292</v>
      </c>
      <c r="G594" s="37" t="s">
        <v>2817</v>
      </c>
      <c r="H594" s="37" t="s">
        <v>2817</v>
      </c>
      <c r="I594" s="12" t="s">
        <v>12</v>
      </c>
      <c r="J594" s="13" t="s">
        <v>12</v>
      </c>
      <c r="K594" s="12" t="s">
        <v>2274</v>
      </c>
      <c r="L594" s="12" t="s">
        <v>12</v>
      </c>
      <c r="M594" s="12" t="s">
        <v>12</v>
      </c>
      <c r="N594" s="12" t="s">
        <v>12</v>
      </c>
      <c r="O594" s="12" t="s">
        <v>12</v>
      </c>
      <c r="P594" s="12" t="s">
        <v>12</v>
      </c>
      <c r="Q594" s="12" t="s">
        <v>12</v>
      </c>
      <c r="R594" s="12" t="s">
        <v>12</v>
      </c>
      <c r="S594" s="12" t="s">
        <v>12</v>
      </c>
      <c r="T594" s="12" t="s">
        <v>12</v>
      </c>
    </row>
    <row r="595" spans="1:20" ht="15.75" customHeight="1">
      <c r="A595" s="1" t="s">
        <v>3054</v>
      </c>
      <c r="B595" s="1" t="str">
        <f t="shared" si="202"/>
        <v>BFR027</v>
      </c>
      <c r="C595" s="1" t="str">
        <f>'2. BAT-FLY_INTERACTIONS_Site'!A192</f>
        <v>BFA191</v>
      </c>
      <c r="D595" s="37" t="s">
        <v>2269</v>
      </c>
      <c r="E595" s="37" t="s">
        <v>2270</v>
      </c>
      <c r="F595" s="37" t="s">
        <v>2279</v>
      </c>
      <c r="G595" s="37" t="s">
        <v>2814</v>
      </c>
      <c r="H595" s="37" t="s">
        <v>2814</v>
      </c>
      <c r="I595" s="12" t="s">
        <v>12</v>
      </c>
      <c r="J595" s="13" t="s">
        <v>12</v>
      </c>
      <c r="K595" s="12" t="s">
        <v>2274</v>
      </c>
      <c r="L595" s="12" t="s">
        <v>12</v>
      </c>
      <c r="M595" s="12" t="s">
        <v>12</v>
      </c>
      <c r="N595" s="12" t="s">
        <v>12</v>
      </c>
      <c r="O595" s="12" t="s">
        <v>12</v>
      </c>
      <c r="P595" s="12" t="s">
        <v>12</v>
      </c>
      <c r="Q595" s="12" t="s">
        <v>12</v>
      </c>
      <c r="R595" s="12" t="s">
        <v>12</v>
      </c>
      <c r="S595" s="12" t="s">
        <v>12</v>
      </c>
      <c r="T595" s="12" t="s">
        <v>12</v>
      </c>
    </row>
    <row r="596" spans="1:20" ht="15.75" customHeight="1">
      <c r="A596" s="1" t="s">
        <v>3055</v>
      </c>
      <c r="B596" s="1" t="str">
        <f t="shared" si="202"/>
        <v>BFR027</v>
      </c>
      <c r="C596" s="1" t="str">
        <f t="shared" ref="C596:C601" si="209">C595</f>
        <v>BFA191</v>
      </c>
      <c r="D596" s="37" t="s">
        <v>2269</v>
      </c>
      <c r="E596" s="37" t="s">
        <v>2270</v>
      </c>
      <c r="F596" s="37" t="s">
        <v>3056</v>
      </c>
      <c r="G596" s="37" t="s">
        <v>3057</v>
      </c>
      <c r="H596" s="37" t="s">
        <v>3057</v>
      </c>
      <c r="I596" s="12" t="s">
        <v>12</v>
      </c>
      <c r="J596" s="13" t="s">
        <v>12</v>
      </c>
      <c r="K596" s="12" t="s">
        <v>2274</v>
      </c>
      <c r="L596" s="12" t="s">
        <v>12</v>
      </c>
      <c r="M596" s="12" t="s">
        <v>12</v>
      </c>
      <c r="N596" s="12" t="s">
        <v>12</v>
      </c>
      <c r="O596" s="12" t="s">
        <v>12</v>
      </c>
      <c r="P596" s="12" t="s">
        <v>12</v>
      </c>
      <c r="Q596" s="12" t="s">
        <v>12</v>
      </c>
      <c r="R596" s="12" t="s">
        <v>12</v>
      </c>
      <c r="S596" s="12" t="s">
        <v>12</v>
      </c>
      <c r="T596" s="12" t="s">
        <v>12</v>
      </c>
    </row>
    <row r="597" spans="1:20" ht="15.75" customHeight="1">
      <c r="A597" s="1" t="s">
        <v>3058</v>
      </c>
      <c r="B597" s="1" t="str">
        <f t="shared" si="202"/>
        <v>BFR027</v>
      </c>
      <c r="C597" s="1" t="str">
        <f t="shared" si="209"/>
        <v>BFA191</v>
      </c>
      <c r="D597" s="37" t="s">
        <v>2269</v>
      </c>
      <c r="E597" s="37" t="s">
        <v>2270</v>
      </c>
      <c r="F597" s="37" t="s">
        <v>2271</v>
      </c>
      <c r="G597" s="37" t="s">
        <v>2272</v>
      </c>
      <c r="H597" s="37" t="s">
        <v>2272</v>
      </c>
      <c r="I597" s="12" t="s">
        <v>12</v>
      </c>
      <c r="J597" s="13" t="s">
        <v>12</v>
      </c>
      <c r="K597" s="12" t="s">
        <v>2274</v>
      </c>
      <c r="L597" s="12" t="s">
        <v>12</v>
      </c>
      <c r="M597" s="12" t="s">
        <v>12</v>
      </c>
      <c r="N597" s="12" t="s">
        <v>12</v>
      </c>
      <c r="O597" s="12" t="s">
        <v>12</v>
      </c>
      <c r="P597" s="12" t="s">
        <v>12</v>
      </c>
      <c r="Q597" s="12" t="s">
        <v>12</v>
      </c>
      <c r="R597" s="12" t="s">
        <v>12</v>
      </c>
      <c r="S597" s="12" t="s">
        <v>12</v>
      </c>
      <c r="T597" s="12" t="s">
        <v>12</v>
      </c>
    </row>
    <row r="598" spans="1:20" ht="15.75" customHeight="1">
      <c r="A598" s="1" t="s">
        <v>3059</v>
      </c>
      <c r="B598" s="1" t="str">
        <f t="shared" si="202"/>
        <v>BFR027</v>
      </c>
      <c r="C598" s="1" t="str">
        <f t="shared" si="209"/>
        <v>BFA191</v>
      </c>
      <c r="D598" s="37" t="s">
        <v>2269</v>
      </c>
      <c r="E598" s="37" t="s">
        <v>2270</v>
      </c>
      <c r="F598" s="37" t="s">
        <v>2462</v>
      </c>
      <c r="G598" s="37" t="s">
        <v>2463</v>
      </c>
      <c r="H598" s="37" t="s">
        <v>2463</v>
      </c>
      <c r="I598" s="12" t="s">
        <v>12</v>
      </c>
      <c r="J598" s="13" t="s">
        <v>12</v>
      </c>
      <c r="K598" s="12" t="s">
        <v>2274</v>
      </c>
      <c r="L598" s="12" t="s">
        <v>12</v>
      </c>
      <c r="M598" s="12" t="s">
        <v>12</v>
      </c>
      <c r="N598" s="12" t="s">
        <v>12</v>
      </c>
      <c r="O598" s="12" t="s">
        <v>12</v>
      </c>
      <c r="P598" s="12" t="s">
        <v>12</v>
      </c>
      <c r="Q598" s="12" t="s">
        <v>12</v>
      </c>
      <c r="R598" s="12" t="s">
        <v>12</v>
      </c>
      <c r="S598" s="12" t="s">
        <v>12</v>
      </c>
      <c r="T598" s="12" t="s">
        <v>12</v>
      </c>
    </row>
    <row r="599" spans="1:20" ht="15.75" customHeight="1">
      <c r="A599" s="1" t="s">
        <v>3060</v>
      </c>
      <c r="B599" s="1" t="str">
        <f t="shared" si="202"/>
        <v>BFR027</v>
      </c>
      <c r="C599" s="1" t="str">
        <f t="shared" si="209"/>
        <v>BFA191</v>
      </c>
      <c r="D599" s="37" t="s">
        <v>2269</v>
      </c>
      <c r="E599" s="37" t="s">
        <v>2302</v>
      </c>
      <c r="F599" s="37" t="s">
        <v>2311</v>
      </c>
      <c r="G599" s="37" t="s">
        <v>2321</v>
      </c>
      <c r="H599" s="37" t="s">
        <v>2321</v>
      </c>
      <c r="I599" s="12" t="s">
        <v>12</v>
      </c>
      <c r="J599" s="13" t="s">
        <v>12</v>
      </c>
      <c r="K599" s="12" t="s">
        <v>2274</v>
      </c>
      <c r="L599" s="12" t="s">
        <v>12</v>
      </c>
      <c r="M599" s="12" t="s">
        <v>12</v>
      </c>
      <c r="N599" s="12" t="s">
        <v>12</v>
      </c>
      <c r="O599" s="12" t="s">
        <v>12</v>
      </c>
      <c r="P599" s="12" t="s">
        <v>12</v>
      </c>
      <c r="Q599" s="12" t="s">
        <v>12</v>
      </c>
      <c r="R599" s="12" t="s">
        <v>12</v>
      </c>
      <c r="S599" s="12" t="s">
        <v>12</v>
      </c>
      <c r="T599" s="12" t="s">
        <v>12</v>
      </c>
    </row>
    <row r="600" spans="1:20" ht="15.75" customHeight="1">
      <c r="A600" s="1" t="s">
        <v>3061</v>
      </c>
      <c r="B600" s="1" t="str">
        <f t="shared" si="202"/>
        <v>BFR027</v>
      </c>
      <c r="C600" s="1" t="str">
        <f t="shared" si="209"/>
        <v>BFA191</v>
      </c>
      <c r="D600" s="37" t="s">
        <v>2269</v>
      </c>
      <c r="E600" s="37" t="s">
        <v>2619</v>
      </c>
      <c r="F600" s="37" t="s">
        <v>2620</v>
      </c>
      <c r="G600" s="37" t="s">
        <v>3019</v>
      </c>
      <c r="H600" s="37" t="s">
        <v>3019</v>
      </c>
      <c r="I600" s="12" t="s">
        <v>12</v>
      </c>
      <c r="J600" s="13" t="s">
        <v>12</v>
      </c>
      <c r="K600" s="12" t="s">
        <v>2274</v>
      </c>
      <c r="L600" s="12" t="s">
        <v>12</v>
      </c>
      <c r="M600" s="12" t="s">
        <v>12</v>
      </c>
      <c r="N600" s="12" t="s">
        <v>12</v>
      </c>
      <c r="O600" s="12" t="s">
        <v>12</v>
      </c>
      <c r="P600" s="12" t="s">
        <v>12</v>
      </c>
      <c r="Q600" s="12" t="s">
        <v>12</v>
      </c>
      <c r="R600" s="12" t="s">
        <v>12</v>
      </c>
      <c r="S600" s="12" t="s">
        <v>12</v>
      </c>
      <c r="T600" s="12" t="s">
        <v>12</v>
      </c>
    </row>
    <row r="601" spans="1:20" ht="15.75" customHeight="1">
      <c r="A601" s="1" t="s">
        <v>3062</v>
      </c>
      <c r="B601" s="1" t="str">
        <f t="shared" si="202"/>
        <v>BFR027</v>
      </c>
      <c r="C601" s="1" t="str">
        <f t="shared" si="209"/>
        <v>BFA191</v>
      </c>
      <c r="D601" s="37" t="s">
        <v>2269</v>
      </c>
      <c r="E601" s="37" t="s">
        <v>2270</v>
      </c>
      <c r="F601" s="37" t="s">
        <v>2292</v>
      </c>
      <c r="G601" s="37" t="s">
        <v>2817</v>
      </c>
      <c r="H601" s="37" t="s">
        <v>2817</v>
      </c>
      <c r="I601" s="12" t="s">
        <v>12</v>
      </c>
      <c r="J601" s="13" t="s">
        <v>12</v>
      </c>
      <c r="K601" s="12" t="s">
        <v>2274</v>
      </c>
      <c r="L601" s="12" t="s">
        <v>12</v>
      </c>
      <c r="M601" s="12" t="s">
        <v>12</v>
      </c>
      <c r="N601" s="12" t="s">
        <v>12</v>
      </c>
      <c r="O601" s="12" t="s">
        <v>12</v>
      </c>
      <c r="P601" s="12" t="s">
        <v>12</v>
      </c>
      <c r="Q601" s="12" t="s">
        <v>12</v>
      </c>
      <c r="R601" s="12" t="s">
        <v>12</v>
      </c>
      <c r="S601" s="12" t="s">
        <v>12</v>
      </c>
      <c r="T601" s="12" t="s">
        <v>12</v>
      </c>
    </row>
    <row r="602" spans="1:20" ht="15.75" customHeight="1">
      <c r="A602" s="1" t="s">
        <v>3063</v>
      </c>
      <c r="B602" s="1" t="str">
        <f t="shared" si="202"/>
        <v>BFR027</v>
      </c>
      <c r="C602" s="1" t="str">
        <f>'2. BAT-FLY_INTERACTIONS_Site'!A193</f>
        <v>BFA192</v>
      </c>
      <c r="D602" s="37" t="s">
        <v>2269</v>
      </c>
      <c r="E602" s="37" t="s">
        <v>2270</v>
      </c>
      <c r="F602" s="37" t="s">
        <v>2279</v>
      </c>
      <c r="G602" s="37" t="s">
        <v>2814</v>
      </c>
      <c r="H602" s="37" t="s">
        <v>2814</v>
      </c>
      <c r="I602" s="12" t="s">
        <v>12</v>
      </c>
      <c r="J602" s="13" t="s">
        <v>12</v>
      </c>
      <c r="K602" s="12" t="s">
        <v>2274</v>
      </c>
      <c r="L602" s="12" t="s">
        <v>12</v>
      </c>
      <c r="M602" s="12" t="s">
        <v>12</v>
      </c>
      <c r="N602" s="12" t="s">
        <v>12</v>
      </c>
      <c r="O602" s="12" t="s">
        <v>12</v>
      </c>
      <c r="P602" s="12" t="s">
        <v>12</v>
      </c>
      <c r="Q602" s="12" t="s">
        <v>12</v>
      </c>
      <c r="R602" s="12" t="s">
        <v>12</v>
      </c>
      <c r="S602" s="12" t="s">
        <v>12</v>
      </c>
      <c r="T602" s="12" t="s">
        <v>12</v>
      </c>
    </row>
    <row r="603" spans="1:20" ht="15.75" customHeight="1">
      <c r="A603" s="1" t="s">
        <v>3064</v>
      </c>
      <c r="B603" s="1" t="str">
        <f t="shared" si="202"/>
        <v>BFR027</v>
      </c>
      <c r="C603" s="1" t="str">
        <f t="shared" ref="C603:C607" si="210">C602</f>
        <v>BFA192</v>
      </c>
      <c r="D603" s="37" t="s">
        <v>2269</v>
      </c>
      <c r="E603" s="37" t="s">
        <v>2270</v>
      </c>
      <c r="F603" s="37" t="s">
        <v>2271</v>
      </c>
      <c r="G603" s="37" t="s">
        <v>2272</v>
      </c>
      <c r="H603" s="37" t="s">
        <v>2272</v>
      </c>
      <c r="I603" s="12" t="s">
        <v>12</v>
      </c>
      <c r="J603" s="13" t="s">
        <v>12</v>
      </c>
      <c r="K603" s="12" t="s">
        <v>2274</v>
      </c>
      <c r="L603" s="12" t="s">
        <v>12</v>
      </c>
      <c r="M603" s="12" t="s">
        <v>12</v>
      </c>
      <c r="N603" s="12" t="s">
        <v>12</v>
      </c>
      <c r="O603" s="12" t="s">
        <v>12</v>
      </c>
      <c r="P603" s="12" t="s">
        <v>12</v>
      </c>
      <c r="Q603" s="12" t="s">
        <v>12</v>
      </c>
      <c r="R603" s="12" t="s">
        <v>12</v>
      </c>
      <c r="S603" s="12" t="s">
        <v>12</v>
      </c>
      <c r="T603" s="12" t="s">
        <v>12</v>
      </c>
    </row>
    <row r="604" spans="1:20" ht="15.75" customHeight="1">
      <c r="A604" s="1" t="s">
        <v>3065</v>
      </c>
      <c r="B604" s="1" t="str">
        <f t="shared" si="202"/>
        <v>BFR027</v>
      </c>
      <c r="C604" s="1" t="str">
        <f t="shared" si="210"/>
        <v>BFA192</v>
      </c>
      <c r="D604" s="37" t="s">
        <v>2269</v>
      </c>
      <c r="E604" s="37" t="s">
        <v>2270</v>
      </c>
      <c r="F604" s="37" t="s">
        <v>2462</v>
      </c>
      <c r="G604" s="37" t="s">
        <v>2463</v>
      </c>
      <c r="H604" s="37" t="s">
        <v>2463</v>
      </c>
      <c r="I604" s="12" t="s">
        <v>12</v>
      </c>
      <c r="J604" s="13" t="s">
        <v>12</v>
      </c>
      <c r="K604" s="12" t="s">
        <v>2274</v>
      </c>
      <c r="L604" s="12" t="s">
        <v>12</v>
      </c>
      <c r="M604" s="12" t="s">
        <v>12</v>
      </c>
      <c r="N604" s="12" t="s">
        <v>12</v>
      </c>
      <c r="O604" s="12" t="s">
        <v>12</v>
      </c>
      <c r="P604" s="12" t="s">
        <v>12</v>
      </c>
      <c r="Q604" s="12" t="s">
        <v>12</v>
      </c>
      <c r="R604" s="12" t="s">
        <v>12</v>
      </c>
      <c r="S604" s="12" t="s">
        <v>12</v>
      </c>
      <c r="T604" s="12" t="s">
        <v>12</v>
      </c>
    </row>
    <row r="605" spans="1:20" ht="15.75" customHeight="1">
      <c r="A605" s="1" t="s">
        <v>3066</v>
      </c>
      <c r="B605" s="1" t="str">
        <f t="shared" si="202"/>
        <v>BFR027</v>
      </c>
      <c r="C605" s="1" t="str">
        <f t="shared" si="210"/>
        <v>BFA192</v>
      </c>
      <c r="D605" s="37" t="s">
        <v>2269</v>
      </c>
      <c r="E605" s="37" t="s">
        <v>2270</v>
      </c>
      <c r="F605" s="37" t="s">
        <v>2452</v>
      </c>
      <c r="G605" s="37" t="s">
        <v>2881</v>
      </c>
      <c r="H605" s="37" t="s">
        <v>2881</v>
      </c>
      <c r="I605" s="12" t="s">
        <v>12</v>
      </c>
      <c r="J605" s="13" t="s">
        <v>12</v>
      </c>
      <c r="K605" s="12" t="s">
        <v>2274</v>
      </c>
      <c r="L605" s="12" t="s">
        <v>12</v>
      </c>
      <c r="M605" s="12" t="s">
        <v>12</v>
      </c>
      <c r="N605" s="12" t="s">
        <v>12</v>
      </c>
      <c r="O605" s="12" t="s">
        <v>12</v>
      </c>
      <c r="P605" s="12" t="s">
        <v>12</v>
      </c>
      <c r="Q605" s="12" t="s">
        <v>12</v>
      </c>
      <c r="R605" s="12" t="s">
        <v>12</v>
      </c>
      <c r="S605" s="12" t="s">
        <v>12</v>
      </c>
      <c r="T605" s="12" t="s">
        <v>12</v>
      </c>
    </row>
    <row r="606" spans="1:20" ht="15.75" customHeight="1">
      <c r="A606" s="1" t="s">
        <v>3067</v>
      </c>
      <c r="B606" s="1" t="str">
        <f t="shared" si="202"/>
        <v>BFR027</v>
      </c>
      <c r="C606" s="1" t="str">
        <f t="shared" si="210"/>
        <v>BFA192</v>
      </c>
      <c r="D606" s="37" t="s">
        <v>2269</v>
      </c>
      <c r="E606" s="37" t="s">
        <v>2619</v>
      </c>
      <c r="F606" s="37" t="s">
        <v>2620</v>
      </c>
      <c r="G606" s="37" t="s">
        <v>3019</v>
      </c>
      <c r="H606" s="37" t="s">
        <v>3019</v>
      </c>
      <c r="I606" s="12" t="s">
        <v>12</v>
      </c>
      <c r="J606" s="13" t="s">
        <v>12</v>
      </c>
      <c r="K606" s="12" t="s">
        <v>2274</v>
      </c>
      <c r="L606" s="12" t="s">
        <v>12</v>
      </c>
      <c r="M606" s="12" t="s">
        <v>12</v>
      </c>
      <c r="N606" s="12" t="s">
        <v>12</v>
      </c>
      <c r="O606" s="12" t="s">
        <v>12</v>
      </c>
      <c r="P606" s="12" t="s">
        <v>12</v>
      </c>
      <c r="Q606" s="12" t="s">
        <v>12</v>
      </c>
      <c r="R606" s="12" t="s">
        <v>12</v>
      </c>
      <c r="S606" s="12" t="s">
        <v>12</v>
      </c>
      <c r="T606" s="12" t="s">
        <v>12</v>
      </c>
    </row>
    <row r="607" spans="1:20" ht="15.75" customHeight="1">
      <c r="A607" s="1" t="s">
        <v>3068</v>
      </c>
      <c r="B607" s="1" t="str">
        <f t="shared" si="202"/>
        <v>BFR027</v>
      </c>
      <c r="C607" s="1" t="str">
        <f t="shared" si="210"/>
        <v>BFA192</v>
      </c>
      <c r="D607" s="37" t="s">
        <v>2269</v>
      </c>
      <c r="E607" s="37" t="s">
        <v>2270</v>
      </c>
      <c r="F607" s="37" t="s">
        <v>2292</v>
      </c>
      <c r="G607" s="37" t="s">
        <v>2817</v>
      </c>
      <c r="H607" s="37" t="s">
        <v>2817</v>
      </c>
      <c r="I607" s="12" t="s">
        <v>12</v>
      </c>
      <c r="J607" s="13" t="s">
        <v>12</v>
      </c>
      <c r="K607" s="12" t="s">
        <v>2274</v>
      </c>
      <c r="L607" s="12" t="s">
        <v>12</v>
      </c>
      <c r="M607" s="12" t="s">
        <v>12</v>
      </c>
      <c r="N607" s="12" t="s">
        <v>12</v>
      </c>
      <c r="O607" s="12" t="s">
        <v>12</v>
      </c>
      <c r="P607" s="12" t="s">
        <v>12</v>
      </c>
      <c r="Q607" s="12" t="s">
        <v>12</v>
      </c>
      <c r="R607" s="12" t="s">
        <v>12</v>
      </c>
      <c r="S607" s="12" t="s">
        <v>12</v>
      </c>
      <c r="T607" s="12" t="s">
        <v>12</v>
      </c>
    </row>
    <row r="608" spans="1:20" ht="15.75" customHeight="1">
      <c r="A608" s="1" t="s">
        <v>3069</v>
      </c>
      <c r="B608" s="1" t="str">
        <f t="shared" si="202"/>
        <v>BFR027</v>
      </c>
      <c r="C608" s="1" t="str">
        <f>'2. BAT-FLY_INTERACTIONS_Site'!A194</f>
        <v>BFA193</v>
      </c>
      <c r="D608" s="37" t="s">
        <v>2269</v>
      </c>
      <c r="E608" s="37" t="s">
        <v>2270</v>
      </c>
      <c r="F608" s="37" t="s">
        <v>2279</v>
      </c>
      <c r="G608" s="37" t="s">
        <v>2814</v>
      </c>
      <c r="H608" s="37" t="s">
        <v>2814</v>
      </c>
      <c r="I608" s="12" t="s">
        <v>12</v>
      </c>
      <c r="J608" s="13" t="s">
        <v>12</v>
      </c>
      <c r="K608" s="12" t="s">
        <v>2274</v>
      </c>
      <c r="L608" s="12" t="s">
        <v>12</v>
      </c>
      <c r="M608" s="12" t="s">
        <v>12</v>
      </c>
      <c r="N608" s="12" t="s">
        <v>12</v>
      </c>
      <c r="O608" s="12" t="s">
        <v>12</v>
      </c>
      <c r="P608" s="12" t="s">
        <v>12</v>
      </c>
      <c r="Q608" s="12" t="s">
        <v>12</v>
      </c>
      <c r="R608" s="12" t="s">
        <v>12</v>
      </c>
      <c r="S608" s="12" t="s">
        <v>12</v>
      </c>
      <c r="T608" s="12" t="s">
        <v>12</v>
      </c>
    </row>
    <row r="609" spans="1:20" ht="15.75" customHeight="1">
      <c r="A609" s="1" t="s">
        <v>3070</v>
      </c>
      <c r="B609" s="1" t="str">
        <f t="shared" si="202"/>
        <v>BFR027</v>
      </c>
      <c r="C609" s="1" t="str">
        <f t="shared" ref="C609:C613" si="211">C608</f>
        <v>BFA193</v>
      </c>
      <c r="D609" s="37" t="s">
        <v>2269</v>
      </c>
      <c r="E609" s="37" t="s">
        <v>2270</v>
      </c>
      <c r="F609" s="37" t="s">
        <v>2271</v>
      </c>
      <c r="G609" s="37" t="s">
        <v>2272</v>
      </c>
      <c r="H609" s="37" t="s">
        <v>2272</v>
      </c>
      <c r="I609" s="12" t="s">
        <v>12</v>
      </c>
      <c r="J609" s="13" t="s">
        <v>12</v>
      </c>
      <c r="K609" s="12" t="s">
        <v>2274</v>
      </c>
      <c r="L609" s="12" t="s">
        <v>12</v>
      </c>
      <c r="M609" s="12" t="s">
        <v>12</v>
      </c>
      <c r="N609" s="12" t="s">
        <v>12</v>
      </c>
      <c r="O609" s="12" t="s">
        <v>12</v>
      </c>
      <c r="P609" s="12" t="s">
        <v>12</v>
      </c>
      <c r="Q609" s="12" t="s">
        <v>12</v>
      </c>
      <c r="R609" s="12" t="s">
        <v>12</v>
      </c>
      <c r="S609" s="12" t="s">
        <v>12</v>
      </c>
      <c r="T609" s="12" t="s">
        <v>12</v>
      </c>
    </row>
    <row r="610" spans="1:20" ht="15.75" customHeight="1">
      <c r="A610" s="1" t="s">
        <v>3071</v>
      </c>
      <c r="B610" s="1" t="str">
        <f t="shared" si="202"/>
        <v>BFR027</v>
      </c>
      <c r="C610" s="1" t="str">
        <f t="shared" si="211"/>
        <v>BFA193</v>
      </c>
      <c r="D610" s="37" t="s">
        <v>2269</v>
      </c>
      <c r="E610" s="37" t="s">
        <v>2270</v>
      </c>
      <c r="F610" s="37" t="s">
        <v>2462</v>
      </c>
      <c r="G610" s="37" t="s">
        <v>2463</v>
      </c>
      <c r="H610" s="37" t="s">
        <v>2463</v>
      </c>
      <c r="I610" s="12" t="s">
        <v>12</v>
      </c>
      <c r="J610" s="13" t="s">
        <v>12</v>
      </c>
      <c r="K610" s="12" t="s">
        <v>2274</v>
      </c>
      <c r="L610" s="12" t="s">
        <v>12</v>
      </c>
      <c r="M610" s="12" t="s">
        <v>12</v>
      </c>
      <c r="N610" s="12" t="s">
        <v>12</v>
      </c>
      <c r="O610" s="12" t="s">
        <v>12</v>
      </c>
      <c r="P610" s="12" t="s">
        <v>12</v>
      </c>
      <c r="Q610" s="12" t="s">
        <v>12</v>
      </c>
      <c r="R610" s="12" t="s">
        <v>12</v>
      </c>
      <c r="S610" s="12" t="s">
        <v>12</v>
      </c>
      <c r="T610" s="12" t="s">
        <v>12</v>
      </c>
    </row>
    <row r="611" spans="1:20" ht="15.75" customHeight="1">
      <c r="A611" s="1" t="s">
        <v>3072</v>
      </c>
      <c r="B611" s="1" t="str">
        <f t="shared" si="202"/>
        <v>BFR027</v>
      </c>
      <c r="C611" s="1" t="str">
        <f t="shared" si="211"/>
        <v>BFA193</v>
      </c>
      <c r="D611" s="37" t="s">
        <v>2269</v>
      </c>
      <c r="E611" s="37" t="s">
        <v>2270</v>
      </c>
      <c r="F611" s="37" t="s">
        <v>2452</v>
      </c>
      <c r="G611" s="37" t="s">
        <v>2881</v>
      </c>
      <c r="H611" s="37" t="s">
        <v>2881</v>
      </c>
      <c r="I611" s="12" t="s">
        <v>12</v>
      </c>
      <c r="J611" s="13" t="s">
        <v>12</v>
      </c>
      <c r="K611" s="12" t="s">
        <v>2274</v>
      </c>
      <c r="L611" s="12" t="s">
        <v>12</v>
      </c>
      <c r="M611" s="12" t="s">
        <v>12</v>
      </c>
      <c r="N611" s="12" t="s">
        <v>12</v>
      </c>
      <c r="O611" s="12" t="s">
        <v>12</v>
      </c>
      <c r="P611" s="12" t="s">
        <v>12</v>
      </c>
      <c r="Q611" s="12" t="s">
        <v>12</v>
      </c>
      <c r="R611" s="12" t="s">
        <v>12</v>
      </c>
      <c r="S611" s="12" t="s">
        <v>12</v>
      </c>
      <c r="T611" s="12" t="s">
        <v>12</v>
      </c>
    </row>
    <row r="612" spans="1:20" ht="15.75" customHeight="1">
      <c r="A612" s="1" t="s">
        <v>3073</v>
      </c>
      <c r="B612" s="1" t="str">
        <f t="shared" si="202"/>
        <v>BFR027</v>
      </c>
      <c r="C612" s="1" t="str">
        <f t="shared" si="211"/>
        <v>BFA193</v>
      </c>
      <c r="D612" s="37" t="s">
        <v>2269</v>
      </c>
      <c r="E612" s="37" t="s">
        <v>2619</v>
      </c>
      <c r="F612" s="37" t="s">
        <v>2620</v>
      </c>
      <c r="G612" s="37" t="s">
        <v>3019</v>
      </c>
      <c r="H612" s="37" t="s">
        <v>3019</v>
      </c>
      <c r="I612" s="12" t="s">
        <v>12</v>
      </c>
      <c r="J612" s="13" t="s">
        <v>12</v>
      </c>
      <c r="K612" s="12" t="s">
        <v>2274</v>
      </c>
      <c r="L612" s="12" t="s">
        <v>12</v>
      </c>
      <c r="M612" s="12" t="s">
        <v>12</v>
      </c>
      <c r="N612" s="12" t="s">
        <v>12</v>
      </c>
      <c r="O612" s="12" t="s">
        <v>12</v>
      </c>
      <c r="P612" s="12" t="s">
        <v>12</v>
      </c>
      <c r="Q612" s="12" t="s">
        <v>12</v>
      </c>
      <c r="R612" s="12" t="s">
        <v>12</v>
      </c>
      <c r="S612" s="12" t="s">
        <v>12</v>
      </c>
      <c r="T612" s="12" t="s">
        <v>12</v>
      </c>
    </row>
    <row r="613" spans="1:20" ht="15.75" customHeight="1">
      <c r="A613" s="1" t="s">
        <v>3074</v>
      </c>
      <c r="B613" s="1" t="str">
        <f t="shared" si="202"/>
        <v>BFR027</v>
      </c>
      <c r="C613" s="1" t="str">
        <f t="shared" si="211"/>
        <v>BFA193</v>
      </c>
      <c r="D613" s="37" t="s">
        <v>2269</v>
      </c>
      <c r="E613" s="37" t="s">
        <v>2270</v>
      </c>
      <c r="F613" s="37" t="s">
        <v>2292</v>
      </c>
      <c r="G613" s="37" t="s">
        <v>2817</v>
      </c>
      <c r="H613" s="37" t="s">
        <v>2817</v>
      </c>
      <c r="I613" s="12" t="s">
        <v>12</v>
      </c>
      <c r="J613" s="13" t="s">
        <v>12</v>
      </c>
      <c r="K613" s="12" t="s">
        <v>2274</v>
      </c>
      <c r="L613" s="12" t="s">
        <v>12</v>
      </c>
      <c r="M613" s="12" t="s">
        <v>12</v>
      </c>
      <c r="N613" s="12" t="s">
        <v>12</v>
      </c>
      <c r="O613" s="12" t="s">
        <v>12</v>
      </c>
      <c r="P613" s="12" t="s">
        <v>12</v>
      </c>
      <c r="Q613" s="12" t="s">
        <v>12</v>
      </c>
      <c r="R613" s="12" t="s">
        <v>12</v>
      </c>
      <c r="S613" s="12" t="s">
        <v>12</v>
      </c>
      <c r="T613" s="12" t="s">
        <v>12</v>
      </c>
    </row>
    <row r="614" spans="1:20" ht="15.75" customHeight="1">
      <c r="A614" s="1" t="s">
        <v>3075</v>
      </c>
      <c r="B614" s="1" t="str">
        <f t="shared" si="202"/>
        <v>BFR027</v>
      </c>
      <c r="C614" s="1" t="str">
        <f>'2. BAT-FLY_INTERACTIONS_Site'!A195</f>
        <v>BFA194</v>
      </c>
      <c r="D614" s="37" t="s">
        <v>2269</v>
      </c>
      <c r="E614" s="37" t="s">
        <v>2270</v>
      </c>
      <c r="F614" s="37" t="s">
        <v>2279</v>
      </c>
      <c r="G614" s="37" t="s">
        <v>2814</v>
      </c>
      <c r="H614" s="37" t="s">
        <v>2814</v>
      </c>
      <c r="I614" s="12" t="s">
        <v>12</v>
      </c>
      <c r="J614" s="13" t="s">
        <v>12</v>
      </c>
      <c r="K614" s="12" t="s">
        <v>2274</v>
      </c>
      <c r="L614" s="12" t="s">
        <v>12</v>
      </c>
      <c r="M614" s="12" t="s">
        <v>12</v>
      </c>
      <c r="N614" s="12" t="s">
        <v>12</v>
      </c>
      <c r="O614" s="12" t="s">
        <v>12</v>
      </c>
      <c r="P614" s="12" t="s">
        <v>12</v>
      </c>
      <c r="Q614" s="12" t="s">
        <v>12</v>
      </c>
      <c r="R614" s="12" t="s">
        <v>12</v>
      </c>
      <c r="S614" s="12" t="s">
        <v>12</v>
      </c>
      <c r="T614" s="12" t="s">
        <v>12</v>
      </c>
    </row>
    <row r="615" spans="1:20" ht="15.75" customHeight="1">
      <c r="A615" s="1" t="s">
        <v>3076</v>
      </c>
      <c r="B615" s="1" t="str">
        <f t="shared" si="202"/>
        <v>BFR027</v>
      </c>
      <c r="C615" s="1" t="str">
        <f t="shared" ref="C615:C618" si="212">C614</f>
        <v>BFA194</v>
      </c>
      <c r="D615" s="37" t="s">
        <v>2269</v>
      </c>
      <c r="E615" s="37" t="s">
        <v>2270</v>
      </c>
      <c r="F615" s="37" t="s">
        <v>2279</v>
      </c>
      <c r="G615" s="37" t="s">
        <v>2280</v>
      </c>
      <c r="H615" s="37" t="s">
        <v>2280</v>
      </c>
      <c r="I615" s="12" t="s">
        <v>12</v>
      </c>
      <c r="J615" s="13" t="s">
        <v>12</v>
      </c>
      <c r="K615" s="12" t="s">
        <v>2274</v>
      </c>
      <c r="L615" s="12" t="s">
        <v>12</v>
      </c>
      <c r="M615" s="12" t="s">
        <v>12</v>
      </c>
      <c r="N615" s="12" t="s">
        <v>12</v>
      </c>
      <c r="O615" s="12" t="s">
        <v>12</v>
      </c>
      <c r="P615" s="12" t="s">
        <v>12</v>
      </c>
      <c r="Q615" s="12" t="s">
        <v>12</v>
      </c>
      <c r="R615" s="12" t="s">
        <v>12</v>
      </c>
      <c r="S615" s="12" t="s">
        <v>12</v>
      </c>
      <c r="T615" s="12" t="s">
        <v>12</v>
      </c>
    </row>
    <row r="616" spans="1:20" ht="15.75" customHeight="1">
      <c r="A616" s="1" t="s">
        <v>3077</v>
      </c>
      <c r="B616" s="1" t="str">
        <f t="shared" si="202"/>
        <v>BFR027</v>
      </c>
      <c r="C616" s="1" t="str">
        <f t="shared" si="212"/>
        <v>BFA194</v>
      </c>
      <c r="D616" s="37" t="s">
        <v>2269</v>
      </c>
      <c r="E616" s="37" t="s">
        <v>2270</v>
      </c>
      <c r="F616" s="37" t="s">
        <v>2271</v>
      </c>
      <c r="G616" s="37" t="s">
        <v>2272</v>
      </c>
      <c r="H616" s="37" t="s">
        <v>2272</v>
      </c>
      <c r="I616" s="12" t="s">
        <v>12</v>
      </c>
      <c r="J616" s="13" t="s">
        <v>12</v>
      </c>
      <c r="K616" s="12" t="s">
        <v>2274</v>
      </c>
      <c r="L616" s="12" t="s">
        <v>12</v>
      </c>
      <c r="M616" s="12" t="s">
        <v>12</v>
      </c>
      <c r="N616" s="12" t="s">
        <v>12</v>
      </c>
      <c r="O616" s="12" t="s">
        <v>12</v>
      </c>
      <c r="P616" s="12" t="s">
        <v>12</v>
      </c>
      <c r="Q616" s="12" t="s">
        <v>12</v>
      </c>
      <c r="R616" s="12" t="s">
        <v>12</v>
      </c>
      <c r="S616" s="12" t="s">
        <v>12</v>
      </c>
      <c r="T616" s="12" t="s">
        <v>12</v>
      </c>
    </row>
    <row r="617" spans="1:20" ht="15.75" customHeight="1">
      <c r="A617" s="1" t="s">
        <v>3078</v>
      </c>
      <c r="B617" s="1" t="str">
        <f t="shared" si="202"/>
        <v>BFR027</v>
      </c>
      <c r="C617" s="1" t="str">
        <f t="shared" si="212"/>
        <v>BFA194</v>
      </c>
      <c r="D617" s="37" t="s">
        <v>2269</v>
      </c>
      <c r="E617" s="37" t="s">
        <v>2270</v>
      </c>
      <c r="F617" s="37" t="s">
        <v>2462</v>
      </c>
      <c r="G617" s="37" t="s">
        <v>2463</v>
      </c>
      <c r="H617" s="37" t="s">
        <v>2463</v>
      </c>
      <c r="I617" s="12" t="s">
        <v>12</v>
      </c>
      <c r="J617" s="13" t="s">
        <v>12</v>
      </c>
      <c r="K617" s="12" t="s">
        <v>2274</v>
      </c>
      <c r="L617" s="12" t="s">
        <v>12</v>
      </c>
      <c r="M617" s="12" t="s">
        <v>12</v>
      </c>
      <c r="N617" s="12" t="s">
        <v>12</v>
      </c>
      <c r="O617" s="12" t="s">
        <v>12</v>
      </c>
      <c r="P617" s="12" t="s">
        <v>12</v>
      </c>
      <c r="Q617" s="12" t="s">
        <v>12</v>
      </c>
      <c r="R617" s="12" t="s">
        <v>12</v>
      </c>
      <c r="S617" s="12" t="s">
        <v>12</v>
      </c>
      <c r="T617" s="12" t="s">
        <v>12</v>
      </c>
    </row>
    <row r="618" spans="1:20" ht="15.75" customHeight="1">
      <c r="A618" s="1" t="s">
        <v>3079</v>
      </c>
      <c r="B618" s="1" t="str">
        <f t="shared" si="202"/>
        <v>BFR027</v>
      </c>
      <c r="C618" s="1" t="str">
        <f t="shared" si="212"/>
        <v>BFA194</v>
      </c>
      <c r="D618" s="37" t="s">
        <v>2269</v>
      </c>
      <c r="E618" s="37" t="s">
        <v>2619</v>
      </c>
      <c r="F618" s="37" t="s">
        <v>2620</v>
      </c>
      <c r="G618" s="37" t="s">
        <v>3019</v>
      </c>
      <c r="H618" s="37" t="s">
        <v>3019</v>
      </c>
      <c r="I618" s="12" t="s">
        <v>12</v>
      </c>
      <c r="J618" s="13" t="s">
        <v>12</v>
      </c>
      <c r="K618" s="12" t="s">
        <v>2274</v>
      </c>
      <c r="L618" s="12" t="s">
        <v>12</v>
      </c>
      <c r="M618" s="12" t="s">
        <v>12</v>
      </c>
      <c r="N618" s="12" t="s">
        <v>12</v>
      </c>
      <c r="O618" s="12" t="s">
        <v>12</v>
      </c>
      <c r="P618" s="12" t="s">
        <v>12</v>
      </c>
      <c r="Q618" s="12" t="s">
        <v>12</v>
      </c>
      <c r="R618" s="12" t="s">
        <v>12</v>
      </c>
      <c r="S618" s="12" t="s">
        <v>12</v>
      </c>
      <c r="T618" s="12" t="s">
        <v>12</v>
      </c>
    </row>
    <row r="619" spans="1:20" ht="15.75" customHeight="1">
      <c r="A619" s="1" t="s">
        <v>3080</v>
      </c>
      <c r="B619" s="1" t="str">
        <f t="shared" si="202"/>
        <v>BFR027</v>
      </c>
      <c r="C619" s="1" t="str">
        <f>'2. BAT-FLY_INTERACTIONS_Site'!A196</f>
        <v>BFA195</v>
      </c>
      <c r="D619" s="37" t="s">
        <v>2269</v>
      </c>
      <c r="E619" s="37" t="s">
        <v>2270</v>
      </c>
      <c r="F619" s="37" t="s">
        <v>2279</v>
      </c>
      <c r="G619" s="37" t="s">
        <v>2814</v>
      </c>
      <c r="H619" s="37" t="s">
        <v>2814</v>
      </c>
      <c r="I619" s="12" t="s">
        <v>12</v>
      </c>
      <c r="J619" s="13" t="s">
        <v>12</v>
      </c>
      <c r="K619" s="12" t="s">
        <v>2274</v>
      </c>
      <c r="L619" s="12" t="s">
        <v>12</v>
      </c>
      <c r="M619" s="12" t="s">
        <v>12</v>
      </c>
      <c r="N619" s="12" t="s">
        <v>12</v>
      </c>
      <c r="O619" s="12" t="s">
        <v>12</v>
      </c>
      <c r="P619" s="12" t="s">
        <v>12</v>
      </c>
      <c r="Q619" s="12" t="s">
        <v>12</v>
      </c>
      <c r="R619" s="12" t="s">
        <v>12</v>
      </c>
      <c r="S619" s="12" t="s">
        <v>12</v>
      </c>
      <c r="T619" s="12" t="s">
        <v>12</v>
      </c>
    </row>
    <row r="620" spans="1:20" ht="15.75" customHeight="1">
      <c r="A620" s="1" t="s">
        <v>3081</v>
      </c>
      <c r="B620" s="1" t="str">
        <f t="shared" si="202"/>
        <v>BFR027</v>
      </c>
      <c r="C620" s="1" t="str">
        <f t="shared" ref="C620:C622" si="213">C619</f>
        <v>BFA195</v>
      </c>
      <c r="D620" s="37" t="s">
        <v>2269</v>
      </c>
      <c r="E620" s="37" t="s">
        <v>2270</v>
      </c>
      <c r="F620" s="37" t="s">
        <v>2271</v>
      </c>
      <c r="G620" s="37" t="s">
        <v>2272</v>
      </c>
      <c r="H620" s="37" t="s">
        <v>2272</v>
      </c>
      <c r="I620" s="12" t="s">
        <v>12</v>
      </c>
      <c r="J620" s="13" t="s">
        <v>12</v>
      </c>
      <c r="K620" s="12" t="s">
        <v>2274</v>
      </c>
      <c r="L620" s="12" t="s">
        <v>12</v>
      </c>
      <c r="M620" s="12" t="s">
        <v>12</v>
      </c>
      <c r="N620" s="12" t="s">
        <v>12</v>
      </c>
      <c r="O620" s="12" t="s">
        <v>12</v>
      </c>
      <c r="P620" s="12" t="s">
        <v>12</v>
      </c>
      <c r="Q620" s="12" t="s">
        <v>12</v>
      </c>
      <c r="R620" s="12" t="s">
        <v>12</v>
      </c>
      <c r="S620" s="12" t="s">
        <v>12</v>
      </c>
      <c r="T620" s="12" t="s">
        <v>12</v>
      </c>
    </row>
    <row r="621" spans="1:20" ht="15.75" customHeight="1">
      <c r="A621" s="1" t="s">
        <v>3082</v>
      </c>
      <c r="B621" s="1" t="str">
        <f t="shared" si="202"/>
        <v>BFR027</v>
      </c>
      <c r="C621" s="1" t="str">
        <f t="shared" si="213"/>
        <v>BFA195</v>
      </c>
      <c r="D621" s="37" t="s">
        <v>2269</v>
      </c>
      <c r="E621" s="37" t="s">
        <v>2270</v>
      </c>
      <c r="F621" s="37" t="s">
        <v>2528</v>
      </c>
      <c r="G621" s="37" t="s">
        <v>2529</v>
      </c>
      <c r="H621" s="37" t="s">
        <v>2529</v>
      </c>
      <c r="I621" s="12" t="s">
        <v>12</v>
      </c>
      <c r="J621" s="13" t="s">
        <v>12</v>
      </c>
      <c r="K621" s="12" t="s">
        <v>2274</v>
      </c>
      <c r="L621" s="12" t="s">
        <v>12</v>
      </c>
      <c r="M621" s="12" t="s">
        <v>12</v>
      </c>
      <c r="N621" s="12" t="s">
        <v>12</v>
      </c>
      <c r="O621" s="12" t="s">
        <v>12</v>
      </c>
      <c r="P621" s="12" t="s">
        <v>12</v>
      </c>
      <c r="Q621" s="12" t="s">
        <v>12</v>
      </c>
      <c r="R621" s="12" t="s">
        <v>12</v>
      </c>
      <c r="S621" s="12" t="s">
        <v>12</v>
      </c>
      <c r="T621" s="12" t="s">
        <v>12</v>
      </c>
    </row>
    <row r="622" spans="1:20" ht="15.75" customHeight="1">
      <c r="A622" s="1" t="s">
        <v>3083</v>
      </c>
      <c r="B622" s="1" t="str">
        <f t="shared" si="202"/>
        <v>BFR027</v>
      </c>
      <c r="C622" s="1" t="str">
        <f t="shared" si="213"/>
        <v>BFA195</v>
      </c>
      <c r="D622" s="37" t="s">
        <v>2269</v>
      </c>
      <c r="E622" s="37" t="s">
        <v>2270</v>
      </c>
      <c r="F622" s="37" t="s">
        <v>2292</v>
      </c>
      <c r="G622" s="37" t="s">
        <v>2817</v>
      </c>
      <c r="H622" s="37" t="s">
        <v>2817</v>
      </c>
      <c r="I622" s="12" t="s">
        <v>12</v>
      </c>
      <c r="J622" s="13" t="s">
        <v>12</v>
      </c>
      <c r="K622" s="12" t="s">
        <v>2274</v>
      </c>
      <c r="L622" s="12" t="s">
        <v>12</v>
      </c>
      <c r="M622" s="12" t="s">
        <v>12</v>
      </c>
      <c r="N622" s="12" t="s">
        <v>12</v>
      </c>
      <c r="O622" s="12" t="s">
        <v>12</v>
      </c>
      <c r="P622" s="12" t="s">
        <v>12</v>
      </c>
      <c r="Q622" s="12" t="s">
        <v>12</v>
      </c>
      <c r="R622" s="12" t="s">
        <v>12</v>
      </c>
      <c r="S622" s="12" t="s">
        <v>12</v>
      </c>
      <c r="T622" s="12" t="s">
        <v>12</v>
      </c>
    </row>
    <row r="623" spans="1:20" ht="15.75" customHeight="1">
      <c r="A623" s="1" t="s">
        <v>3084</v>
      </c>
      <c r="B623" s="1" t="str">
        <f t="shared" si="202"/>
        <v>BFR027</v>
      </c>
      <c r="C623" s="1" t="str">
        <f>'2. BAT-FLY_INTERACTIONS_Site'!A197</f>
        <v>BFA196</v>
      </c>
      <c r="D623" s="37" t="s">
        <v>2269</v>
      </c>
      <c r="E623" s="37" t="s">
        <v>2270</v>
      </c>
      <c r="F623" s="37" t="s">
        <v>2528</v>
      </c>
      <c r="G623" s="37" t="s">
        <v>2529</v>
      </c>
      <c r="H623" s="37" t="s">
        <v>2529</v>
      </c>
      <c r="I623" s="12" t="s">
        <v>12</v>
      </c>
      <c r="J623" s="13" t="s">
        <v>12</v>
      </c>
      <c r="K623" s="12" t="s">
        <v>2274</v>
      </c>
      <c r="L623" s="12" t="s">
        <v>12</v>
      </c>
      <c r="M623" s="12" t="s">
        <v>12</v>
      </c>
      <c r="N623" s="12" t="s">
        <v>12</v>
      </c>
      <c r="O623" s="12" t="s">
        <v>12</v>
      </c>
      <c r="P623" s="12" t="s">
        <v>12</v>
      </c>
      <c r="Q623" s="12" t="s">
        <v>12</v>
      </c>
      <c r="R623" s="12" t="s">
        <v>12</v>
      </c>
      <c r="S623" s="12" t="s">
        <v>12</v>
      </c>
      <c r="T623" s="12" t="s">
        <v>12</v>
      </c>
    </row>
    <row r="624" spans="1:20" ht="15.75" customHeight="1">
      <c r="A624" s="1" t="s">
        <v>3085</v>
      </c>
      <c r="B624" s="1" t="str">
        <f t="shared" si="202"/>
        <v>BFR027</v>
      </c>
      <c r="C624" s="1" t="str">
        <f>C623</f>
        <v>BFA196</v>
      </c>
      <c r="D624" s="37" t="s">
        <v>2269</v>
      </c>
      <c r="E624" s="37" t="s">
        <v>2270</v>
      </c>
      <c r="F624" s="37" t="s">
        <v>2462</v>
      </c>
      <c r="G624" s="37" t="s">
        <v>2463</v>
      </c>
      <c r="H624" s="37" t="s">
        <v>2463</v>
      </c>
      <c r="I624" s="12" t="s">
        <v>12</v>
      </c>
      <c r="J624" s="13" t="s">
        <v>12</v>
      </c>
      <c r="K624" s="12" t="s">
        <v>2274</v>
      </c>
      <c r="L624" s="12" t="s">
        <v>12</v>
      </c>
      <c r="M624" s="12" t="s">
        <v>12</v>
      </c>
      <c r="N624" s="12" t="s">
        <v>12</v>
      </c>
      <c r="O624" s="12" t="s">
        <v>12</v>
      </c>
      <c r="P624" s="12" t="s">
        <v>12</v>
      </c>
      <c r="Q624" s="12" t="s">
        <v>12</v>
      </c>
      <c r="R624" s="12" t="s">
        <v>12</v>
      </c>
      <c r="S624" s="12" t="s">
        <v>12</v>
      </c>
      <c r="T624" s="12" t="s">
        <v>12</v>
      </c>
    </row>
    <row r="625" spans="1:20" ht="15.75" customHeight="1">
      <c r="A625" s="1" t="s">
        <v>3086</v>
      </c>
      <c r="B625" s="30" t="str">
        <f>'1. BAT-FLY_INTERACTIONS_Referen'!A29</f>
        <v>BFR028</v>
      </c>
      <c r="C625" s="1" t="str">
        <f>'2. BAT-FLY_INTERACTIONS_Site'!A198</f>
        <v>BFA197</v>
      </c>
      <c r="D625" s="37" t="s">
        <v>2269</v>
      </c>
      <c r="E625" s="37" t="s">
        <v>2270</v>
      </c>
      <c r="F625" s="37" t="s">
        <v>2276</v>
      </c>
      <c r="G625" s="37" t="s">
        <v>2323</v>
      </c>
      <c r="H625" s="37" t="s">
        <v>2323</v>
      </c>
      <c r="I625" s="12" t="s">
        <v>12</v>
      </c>
      <c r="J625" s="13">
        <v>15</v>
      </c>
      <c r="K625" s="12" t="s">
        <v>12</v>
      </c>
      <c r="L625" s="12" t="s">
        <v>12</v>
      </c>
      <c r="M625" s="12" t="s">
        <v>12</v>
      </c>
      <c r="N625" s="12" t="s">
        <v>12</v>
      </c>
      <c r="O625" s="12" t="s">
        <v>12</v>
      </c>
      <c r="P625" s="12" t="s">
        <v>12</v>
      </c>
      <c r="Q625" s="12" t="s">
        <v>12</v>
      </c>
      <c r="R625" s="12" t="s">
        <v>12</v>
      </c>
      <c r="S625" s="12" t="s">
        <v>12</v>
      </c>
      <c r="T625" s="12" t="s">
        <v>12</v>
      </c>
    </row>
    <row r="626" spans="1:20" ht="15.75" customHeight="1">
      <c r="A626" s="1" t="s">
        <v>3087</v>
      </c>
      <c r="B626" s="1" t="str">
        <f t="shared" ref="B626:C626" si="214">B625</f>
        <v>BFR028</v>
      </c>
      <c r="C626" s="1" t="str">
        <f t="shared" si="214"/>
        <v>BFA197</v>
      </c>
      <c r="D626" s="37" t="s">
        <v>2269</v>
      </c>
      <c r="E626" s="37" t="s">
        <v>2270</v>
      </c>
      <c r="F626" s="37" t="s">
        <v>2279</v>
      </c>
      <c r="G626" s="37" t="s">
        <v>2343</v>
      </c>
      <c r="H626" s="37" t="s">
        <v>2343</v>
      </c>
      <c r="I626" s="12" t="s">
        <v>12</v>
      </c>
      <c r="J626" s="13">
        <v>99</v>
      </c>
      <c r="K626" s="12" t="s">
        <v>12</v>
      </c>
      <c r="L626" s="12" t="s">
        <v>12</v>
      </c>
      <c r="M626" s="12" t="s">
        <v>12</v>
      </c>
      <c r="N626" s="12" t="s">
        <v>12</v>
      </c>
      <c r="O626" s="12" t="s">
        <v>12</v>
      </c>
      <c r="P626" s="12" t="s">
        <v>12</v>
      </c>
      <c r="Q626" s="12" t="s">
        <v>12</v>
      </c>
      <c r="R626" s="12" t="s">
        <v>12</v>
      </c>
      <c r="S626" s="12" t="s">
        <v>12</v>
      </c>
      <c r="T626" s="12" t="s">
        <v>12</v>
      </c>
    </row>
    <row r="627" spans="1:20" ht="15.75" customHeight="1">
      <c r="A627" s="1" t="s">
        <v>3088</v>
      </c>
      <c r="B627" s="1" t="str">
        <f t="shared" ref="B627:C627" si="215">B626</f>
        <v>BFR028</v>
      </c>
      <c r="C627" s="1" t="str">
        <f t="shared" si="215"/>
        <v>BFA197</v>
      </c>
      <c r="D627" s="37" t="s">
        <v>2269</v>
      </c>
      <c r="E627" s="37" t="s">
        <v>2270</v>
      </c>
      <c r="F627" s="37" t="s">
        <v>2279</v>
      </c>
      <c r="G627" s="37" t="s">
        <v>2280</v>
      </c>
      <c r="H627" s="37" t="s">
        <v>2280</v>
      </c>
      <c r="I627" s="12" t="s">
        <v>12</v>
      </c>
      <c r="J627" s="13">
        <v>146</v>
      </c>
      <c r="K627" s="12" t="s">
        <v>12</v>
      </c>
      <c r="L627" s="12" t="s">
        <v>12</v>
      </c>
      <c r="M627" s="12" t="s">
        <v>12</v>
      </c>
      <c r="N627" s="12" t="s">
        <v>12</v>
      </c>
      <c r="O627" s="12" t="s">
        <v>12</v>
      </c>
      <c r="P627" s="12" t="s">
        <v>12</v>
      </c>
      <c r="Q627" s="12" t="s">
        <v>12</v>
      </c>
      <c r="R627" s="12" t="s">
        <v>12</v>
      </c>
      <c r="S627" s="12" t="s">
        <v>12</v>
      </c>
      <c r="T627" s="12" t="s">
        <v>12</v>
      </c>
    </row>
    <row r="628" spans="1:20" ht="15.75" customHeight="1">
      <c r="A628" s="1" t="s">
        <v>3089</v>
      </c>
      <c r="B628" s="1" t="str">
        <f t="shared" ref="B628:C628" si="216">B627</f>
        <v>BFR028</v>
      </c>
      <c r="C628" s="1" t="str">
        <f t="shared" si="216"/>
        <v>BFA197</v>
      </c>
      <c r="D628" s="37" t="s">
        <v>2269</v>
      </c>
      <c r="E628" s="37" t="s">
        <v>2270</v>
      </c>
      <c r="F628" s="37" t="s">
        <v>2282</v>
      </c>
      <c r="G628" s="37" t="s">
        <v>2285</v>
      </c>
      <c r="H628" s="37" t="s">
        <v>2285</v>
      </c>
      <c r="I628" s="12" t="s">
        <v>12</v>
      </c>
      <c r="J628" s="13">
        <v>54</v>
      </c>
      <c r="K628" s="12" t="s">
        <v>12</v>
      </c>
      <c r="L628" s="12" t="s">
        <v>12</v>
      </c>
      <c r="M628" s="12" t="s">
        <v>12</v>
      </c>
      <c r="N628" s="12" t="s">
        <v>12</v>
      </c>
      <c r="O628" s="12" t="s">
        <v>12</v>
      </c>
      <c r="P628" s="12" t="s">
        <v>12</v>
      </c>
      <c r="Q628" s="12" t="s">
        <v>12</v>
      </c>
      <c r="R628" s="12" t="s">
        <v>12</v>
      </c>
      <c r="S628" s="12" t="s">
        <v>12</v>
      </c>
      <c r="T628" s="12" t="s">
        <v>12</v>
      </c>
    </row>
    <row r="629" spans="1:20" ht="15.75" customHeight="1">
      <c r="A629" s="1" t="s">
        <v>3090</v>
      </c>
      <c r="B629" s="1" t="str">
        <f t="shared" ref="B629:C629" si="217">B628</f>
        <v>BFR028</v>
      </c>
      <c r="C629" s="1" t="str">
        <f t="shared" si="217"/>
        <v>BFA197</v>
      </c>
      <c r="D629" s="37" t="s">
        <v>2269</v>
      </c>
      <c r="E629" s="37" t="s">
        <v>2270</v>
      </c>
      <c r="F629" s="37" t="s">
        <v>2292</v>
      </c>
      <c r="G629" s="37" t="s">
        <v>2293</v>
      </c>
      <c r="H629" s="37" t="s">
        <v>2293</v>
      </c>
      <c r="I629" s="12" t="s">
        <v>12</v>
      </c>
      <c r="J629" s="13">
        <v>154</v>
      </c>
      <c r="K629" s="12" t="s">
        <v>12</v>
      </c>
      <c r="L629" s="12" t="s">
        <v>12</v>
      </c>
      <c r="M629" s="12" t="s">
        <v>12</v>
      </c>
      <c r="N629" s="12" t="s">
        <v>12</v>
      </c>
      <c r="O629" s="12" t="s">
        <v>12</v>
      </c>
      <c r="P629" s="12" t="s">
        <v>12</v>
      </c>
      <c r="Q629" s="12" t="s">
        <v>12</v>
      </c>
      <c r="R629" s="12" t="s">
        <v>12</v>
      </c>
      <c r="S629" s="12" t="s">
        <v>12</v>
      </c>
      <c r="T629" s="12" t="s">
        <v>12</v>
      </c>
    </row>
    <row r="630" spans="1:20" ht="15.75" customHeight="1">
      <c r="A630" s="1" t="s">
        <v>3091</v>
      </c>
      <c r="B630" s="1" t="str">
        <f t="shared" ref="B630:C630" si="218">B629</f>
        <v>BFR028</v>
      </c>
      <c r="C630" s="1" t="str">
        <f t="shared" si="218"/>
        <v>BFA197</v>
      </c>
      <c r="D630" s="37" t="s">
        <v>2269</v>
      </c>
      <c r="E630" s="37" t="s">
        <v>2302</v>
      </c>
      <c r="F630" s="37" t="s">
        <v>2311</v>
      </c>
      <c r="G630" s="37" t="s">
        <v>2352</v>
      </c>
      <c r="H630" s="37" t="s">
        <v>2352</v>
      </c>
      <c r="I630" s="12" t="s">
        <v>12</v>
      </c>
      <c r="J630" s="13">
        <v>5</v>
      </c>
      <c r="K630" s="12" t="s">
        <v>12</v>
      </c>
      <c r="L630" s="12" t="s">
        <v>12</v>
      </c>
      <c r="M630" s="12" t="s">
        <v>12</v>
      </c>
      <c r="N630" s="12" t="s">
        <v>12</v>
      </c>
      <c r="O630" s="12" t="s">
        <v>12</v>
      </c>
      <c r="P630" s="12" t="s">
        <v>12</v>
      </c>
      <c r="Q630" s="12" t="s">
        <v>12</v>
      </c>
      <c r="R630" s="12" t="s">
        <v>12</v>
      </c>
      <c r="S630" s="12" t="s">
        <v>12</v>
      </c>
      <c r="T630" s="12" t="s">
        <v>12</v>
      </c>
    </row>
    <row r="631" spans="1:20" ht="15.75" customHeight="1">
      <c r="A631" s="1" t="s">
        <v>3092</v>
      </c>
      <c r="B631" s="30" t="str">
        <f>'1. BAT-FLY_INTERACTIONS_Referen'!A30</f>
        <v>BFR029</v>
      </c>
      <c r="C631" s="1" t="str">
        <f>'2. BAT-FLY_INTERACTIONS_Site'!A200</f>
        <v>BFA198</v>
      </c>
      <c r="D631" s="37" t="s">
        <v>2269</v>
      </c>
      <c r="E631" s="37" t="s">
        <v>2270</v>
      </c>
      <c r="F631" s="37" t="s">
        <v>2287</v>
      </c>
      <c r="G631" s="37" t="s">
        <v>2290</v>
      </c>
      <c r="H631" s="37" t="s">
        <v>2290</v>
      </c>
      <c r="I631" s="12" t="s">
        <v>12</v>
      </c>
      <c r="J631" s="13" t="s">
        <v>12</v>
      </c>
      <c r="K631" s="12" t="s">
        <v>12</v>
      </c>
      <c r="L631" s="12" t="s">
        <v>12</v>
      </c>
      <c r="M631" s="12" t="s">
        <v>12</v>
      </c>
      <c r="N631" s="12" t="s">
        <v>12</v>
      </c>
      <c r="O631" s="12" t="s">
        <v>12</v>
      </c>
      <c r="P631" s="12" t="s">
        <v>12</v>
      </c>
      <c r="Q631" s="12" t="s">
        <v>12</v>
      </c>
      <c r="R631" s="12" t="s">
        <v>12</v>
      </c>
      <c r="S631" s="12" t="s">
        <v>12</v>
      </c>
      <c r="T631" s="12" t="s">
        <v>12</v>
      </c>
    </row>
    <row r="632" spans="1:20" ht="15.75" customHeight="1">
      <c r="A632" s="1" t="s">
        <v>3093</v>
      </c>
      <c r="B632" s="1" t="str">
        <f t="shared" ref="B632:C632" si="219">B631</f>
        <v>BFR029</v>
      </c>
      <c r="C632" s="1" t="str">
        <f t="shared" si="219"/>
        <v>BFA198</v>
      </c>
      <c r="D632" s="37" t="s">
        <v>2269</v>
      </c>
      <c r="E632" s="37" t="s">
        <v>2619</v>
      </c>
      <c r="F632" s="37" t="s">
        <v>2620</v>
      </c>
      <c r="G632" s="37" t="s">
        <v>2886</v>
      </c>
      <c r="H632" s="37" t="s">
        <v>2886</v>
      </c>
      <c r="I632" s="12" t="s">
        <v>12</v>
      </c>
      <c r="J632" s="13" t="s">
        <v>12</v>
      </c>
      <c r="K632" s="12" t="s">
        <v>12</v>
      </c>
      <c r="L632" s="12" t="s">
        <v>12</v>
      </c>
      <c r="M632" s="12" t="s">
        <v>12</v>
      </c>
      <c r="N632" s="12" t="s">
        <v>12</v>
      </c>
      <c r="O632" s="12" t="s">
        <v>12</v>
      </c>
      <c r="P632" s="12" t="s">
        <v>12</v>
      </c>
      <c r="Q632" s="12" t="s">
        <v>12</v>
      </c>
      <c r="R632" s="12" t="s">
        <v>12</v>
      </c>
      <c r="S632" s="12" t="s">
        <v>12</v>
      </c>
      <c r="T632" s="12" t="s">
        <v>12</v>
      </c>
    </row>
    <row r="633" spans="1:20" ht="15.75" customHeight="1">
      <c r="A633" s="1" t="s">
        <v>3094</v>
      </c>
      <c r="B633" s="1" t="str">
        <f t="shared" ref="B633:B643" si="220">B632</f>
        <v>BFR029</v>
      </c>
      <c r="C633" s="1" t="str">
        <f>'2. BAT-FLY_INTERACTIONS_Site'!A201</f>
        <v>BFA199</v>
      </c>
      <c r="D633" s="37" t="s">
        <v>2269</v>
      </c>
      <c r="E633" s="37" t="s">
        <v>2270</v>
      </c>
      <c r="F633" s="37" t="s">
        <v>2282</v>
      </c>
      <c r="G633" s="37" t="s">
        <v>2285</v>
      </c>
      <c r="H633" s="37" t="s">
        <v>2285</v>
      </c>
      <c r="I633" s="12" t="s">
        <v>12</v>
      </c>
      <c r="J633" s="13" t="s">
        <v>12</v>
      </c>
      <c r="K633" s="12" t="s">
        <v>12</v>
      </c>
      <c r="L633" s="12" t="s">
        <v>12</v>
      </c>
      <c r="M633" s="12" t="s">
        <v>12</v>
      </c>
      <c r="N633" s="12" t="s">
        <v>12</v>
      </c>
      <c r="O633" s="12" t="s">
        <v>12</v>
      </c>
      <c r="P633" s="12" t="s">
        <v>12</v>
      </c>
      <c r="Q633" s="12" t="s">
        <v>12</v>
      </c>
      <c r="R633" s="12" t="s">
        <v>12</v>
      </c>
      <c r="S633" s="12" t="s">
        <v>12</v>
      </c>
      <c r="T633" s="12" t="s">
        <v>12</v>
      </c>
    </row>
    <row r="634" spans="1:20" ht="15.75" customHeight="1">
      <c r="A634" s="1" t="s">
        <v>3095</v>
      </c>
      <c r="B634" s="1" t="str">
        <f t="shared" si="220"/>
        <v>BFR029</v>
      </c>
      <c r="C634" s="1" t="str">
        <f t="shared" ref="C634:C635" si="221">C633</f>
        <v>BFA199</v>
      </c>
      <c r="D634" s="37" t="s">
        <v>2269</v>
      </c>
      <c r="E634" s="37" t="s">
        <v>2270</v>
      </c>
      <c r="F634" s="37" t="s">
        <v>2271</v>
      </c>
      <c r="G634" s="37" t="s">
        <v>2272</v>
      </c>
      <c r="H634" s="37" t="s">
        <v>2272</v>
      </c>
      <c r="I634" s="12" t="s">
        <v>12</v>
      </c>
      <c r="J634" s="13" t="s">
        <v>12</v>
      </c>
      <c r="K634" s="12" t="s">
        <v>12</v>
      </c>
      <c r="L634" s="12" t="s">
        <v>12</v>
      </c>
      <c r="M634" s="12" t="s">
        <v>12</v>
      </c>
      <c r="N634" s="12" t="s">
        <v>12</v>
      </c>
      <c r="O634" s="12" t="s">
        <v>12</v>
      </c>
      <c r="P634" s="12" t="s">
        <v>12</v>
      </c>
      <c r="Q634" s="12" t="s">
        <v>12</v>
      </c>
      <c r="R634" s="12" t="s">
        <v>12</v>
      </c>
      <c r="S634" s="12" t="s">
        <v>12</v>
      </c>
      <c r="T634" s="12" t="s">
        <v>12</v>
      </c>
    </row>
    <row r="635" spans="1:20" ht="15.75" customHeight="1">
      <c r="A635" s="1" t="s">
        <v>3096</v>
      </c>
      <c r="B635" s="1" t="str">
        <f t="shared" si="220"/>
        <v>BFR029</v>
      </c>
      <c r="C635" s="1" t="str">
        <f t="shared" si="221"/>
        <v>BFA199</v>
      </c>
      <c r="D635" s="37" t="s">
        <v>2269</v>
      </c>
      <c r="E635" s="37" t="s">
        <v>2270</v>
      </c>
      <c r="F635" s="37" t="s">
        <v>2292</v>
      </c>
      <c r="G635" s="37" t="s">
        <v>2293</v>
      </c>
      <c r="H635" s="37" t="s">
        <v>2293</v>
      </c>
      <c r="I635" s="12" t="s">
        <v>12</v>
      </c>
      <c r="J635" s="13" t="s">
        <v>12</v>
      </c>
      <c r="K635" s="12" t="s">
        <v>12</v>
      </c>
      <c r="L635" s="12" t="s">
        <v>12</v>
      </c>
      <c r="M635" s="12" t="s">
        <v>12</v>
      </c>
      <c r="N635" s="12" t="s">
        <v>12</v>
      </c>
      <c r="O635" s="12" t="s">
        <v>12</v>
      </c>
      <c r="P635" s="12" t="s">
        <v>12</v>
      </c>
      <c r="Q635" s="12" t="s">
        <v>12</v>
      </c>
      <c r="R635" s="12" t="s">
        <v>12</v>
      </c>
      <c r="S635" s="12" t="s">
        <v>12</v>
      </c>
      <c r="T635" s="12" t="s">
        <v>12</v>
      </c>
    </row>
    <row r="636" spans="1:20" ht="15.75" customHeight="1">
      <c r="A636" s="1" t="s">
        <v>3097</v>
      </c>
      <c r="B636" s="1" t="str">
        <f t="shared" si="220"/>
        <v>BFR029</v>
      </c>
      <c r="C636" s="1" t="str">
        <f>'2. BAT-FLY_INTERACTIONS_Site'!A202</f>
        <v>BFA200</v>
      </c>
      <c r="D636" s="37" t="s">
        <v>2269</v>
      </c>
      <c r="E636" s="37" t="s">
        <v>2270</v>
      </c>
      <c r="F636" s="37" t="s">
        <v>2276</v>
      </c>
      <c r="G636" s="37" t="s">
        <v>2610</v>
      </c>
      <c r="H636" s="37" t="s">
        <v>2610</v>
      </c>
      <c r="I636" s="12" t="s">
        <v>12</v>
      </c>
      <c r="J636" s="13" t="s">
        <v>12</v>
      </c>
      <c r="K636" s="12" t="s">
        <v>12</v>
      </c>
      <c r="L636" s="12" t="s">
        <v>12</v>
      </c>
      <c r="M636" s="12" t="s">
        <v>12</v>
      </c>
      <c r="N636" s="12" t="s">
        <v>12</v>
      </c>
      <c r="O636" s="12" t="s">
        <v>12</v>
      </c>
      <c r="P636" s="12" t="s">
        <v>12</v>
      </c>
      <c r="Q636" s="12" t="s">
        <v>12</v>
      </c>
      <c r="R636" s="12" t="s">
        <v>12</v>
      </c>
      <c r="S636" s="12" t="s">
        <v>12</v>
      </c>
      <c r="T636" s="12" t="s">
        <v>12</v>
      </c>
    </row>
    <row r="637" spans="1:20" ht="15.75" customHeight="1">
      <c r="A637" s="1" t="s">
        <v>3098</v>
      </c>
      <c r="B637" s="1" t="str">
        <f t="shared" si="220"/>
        <v>BFR029</v>
      </c>
      <c r="C637" s="1" t="str">
        <f t="shared" ref="C637:C639" si="222">C636</f>
        <v>BFA200</v>
      </c>
      <c r="D637" s="37" t="s">
        <v>2269</v>
      </c>
      <c r="E637" s="37" t="s">
        <v>2270</v>
      </c>
      <c r="F637" s="37" t="s">
        <v>3099</v>
      </c>
      <c r="G637" s="37" t="s">
        <v>3100</v>
      </c>
      <c r="H637" s="37" t="s">
        <v>3100</v>
      </c>
      <c r="I637" s="12" t="s">
        <v>12</v>
      </c>
      <c r="J637" s="13" t="s">
        <v>12</v>
      </c>
      <c r="K637" s="12" t="s">
        <v>12</v>
      </c>
      <c r="L637" s="12" t="s">
        <v>12</v>
      </c>
      <c r="M637" s="12" t="s">
        <v>12</v>
      </c>
      <c r="N637" s="12" t="s">
        <v>12</v>
      </c>
      <c r="O637" s="12" t="s">
        <v>12</v>
      </c>
      <c r="P637" s="12" t="s">
        <v>12</v>
      </c>
      <c r="Q637" s="12" t="s">
        <v>12</v>
      </c>
      <c r="R637" s="12" t="s">
        <v>12</v>
      </c>
      <c r="S637" s="12" t="s">
        <v>12</v>
      </c>
      <c r="T637" s="12" t="s">
        <v>12</v>
      </c>
    </row>
    <row r="638" spans="1:20" ht="15.75" customHeight="1">
      <c r="A638" s="1" t="s">
        <v>3101</v>
      </c>
      <c r="B638" s="1" t="str">
        <f t="shared" si="220"/>
        <v>BFR029</v>
      </c>
      <c r="C638" s="1" t="str">
        <f t="shared" si="222"/>
        <v>BFA200</v>
      </c>
      <c r="D638" s="37" t="s">
        <v>2269</v>
      </c>
      <c r="E638" s="37" t="s">
        <v>2270</v>
      </c>
      <c r="F638" s="37" t="s">
        <v>3102</v>
      </c>
      <c r="G638" s="37" t="s">
        <v>3103</v>
      </c>
      <c r="H638" s="37" t="s">
        <v>3103</v>
      </c>
      <c r="I638" s="12" t="s">
        <v>12</v>
      </c>
      <c r="J638" s="13" t="s">
        <v>12</v>
      </c>
      <c r="K638" s="12" t="s">
        <v>12</v>
      </c>
      <c r="L638" s="12" t="s">
        <v>12</v>
      </c>
      <c r="M638" s="12" t="s">
        <v>12</v>
      </c>
      <c r="N638" s="12" t="s">
        <v>12</v>
      </c>
      <c r="O638" s="12" t="s">
        <v>12</v>
      </c>
      <c r="P638" s="12" t="s">
        <v>12</v>
      </c>
      <c r="Q638" s="12" t="s">
        <v>12</v>
      </c>
      <c r="R638" s="12" t="s">
        <v>12</v>
      </c>
      <c r="S638" s="12" t="s">
        <v>12</v>
      </c>
      <c r="T638" s="12" t="s">
        <v>12</v>
      </c>
    </row>
    <row r="639" spans="1:20" ht="15.75" customHeight="1">
      <c r="A639" s="1" t="s">
        <v>3104</v>
      </c>
      <c r="B639" s="1" t="str">
        <f t="shared" si="220"/>
        <v>BFR029</v>
      </c>
      <c r="C639" s="1" t="str">
        <f t="shared" si="222"/>
        <v>BFA200</v>
      </c>
      <c r="D639" s="37" t="s">
        <v>2269</v>
      </c>
      <c r="E639" s="37" t="s">
        <v>2532</v>
      </c>
      <c r="F639" s="37" t="s">
        <v>2533</v>
      </c>
      <c r="G639" s="37" t="s">
        <v>3105</v>
      </c>
      <c r="H639" s="37" t="s">
        <v>3105</v>
      </c>
      <c r="I639" s="12" t="s">
        <v>12</v>
      </c>
      <c r="J639" s="13" t="s">
        <v>12</v>
      </c>
      <c r="K639" s="12" t="s">
        <v>12</v>
      </c>
      <c r="L639" s="12" t="s">
        <v>12</v>
      </c>
      <c r="M639" s="12" t="s">
        <v>12</v>
      </c>
      <c r="N639" s="12" t="s">
        <v>12</v>
      </c>
      <c r="O639" s="12" t="s">
        <v>12</v>
      </c>
      <c r="P639" s="12" t="s">
        <v>12</v>
      </c>
      <c r="Q639" s="12" t="s">
        <v>12</v>
      </c>
      <c r="R639" s="12" t="s">
        <v>12</v>
      </c>
      <c r="S639" s="12" t="s">
        <v>12</v>
      </c>
      <c r="T639" s="12" t="s">
        <v>12</v>
      </c>
    </row>
    <row r="640" spans="1:20" ht="15.75" customHeight="1">
      <c r="A640" s="1" t="s">
        <v>3106</v>
      </c>
      <c r="B640" s="1" t="str">
        <f t="shared" si="220"/>
        <v>BFR029</v>
      </c>
      <c r="C640" s="1" t="str">
        <f>'2. BAT-FLY_INTERACTIONS_Site'!A203</f>
        <v>BFA201</v>
      </c>
      <c r="D640" s="37" t="s">
        <v>2269</v>
      </c>
      <c r="E640" s="37" t="s">
        <v>2270</v>
      </c>
      <c r="F640" s="37" t="s">
        <v>2282</v>
      </c>
      <c r="G640" s="37" t="s">
        <v>2283</v>
      </c>
      <c r="H640" s="37" t="s">
        <v>2283</v>
      </c>
      <c r="I640" s="12" t="s">
        <v>12</v>
      </c>
      <c r="J640" s="13" t="s">
        <v>12</v>
      </c>
      <c r="K640" s="12" t="s">
        <v>12</v>
      </c>
      <c r="L640" s="12" t="s">
        <v>12</v>
      </c>
      <c r="M640" s="12" t="s">
        <v>12</v>
      </c>
      <c r="N640" s="12" t="s">
        <v>12</v>
      </c>
      <c r="O640" s="12" t="s">
        <v>12</v>
      </c>
      <c r="P640" s="12" t="s">
        <v>12</v>
      </c>
      <c r="Q640" s="12" t="s">
        <v>12</v>
      </c>
      <c r="R640" s="12" t="s">
        <v>12</v>
      </c>
      <c r="S640" s="12" t="s">
        <v>12</v>
      </c>
      <c r="T640" s="12" t="s">
        <v>12</v>
      </c>
    </row>
    <row r="641" spans="1:20" ht="15.75" customHeight="1">
      <c r="A641" s="1" t="s">
        <v>3107</v>
      </c>
      <c r="B641" s="1" t="str">
        <f t="shared" si="220"/>
        <v>BFR029</v>
      </c>
      <c r="C641" s="1" t="str">
        <f t="shared" ref="C641:C642" si="223">C640</f>
        <v>BFA201</v>
      </c>
      <c r="D641" s="37" t="s">
        <v>2269</v>
      </c>
      <c r="E641" s="37" t="s">
        <v>2270</v>
      </c>
      <c r="F641" s="37" t="s">
        <v>2462</v>
      </c>
      <c r="G641" s="37" t="s">
        <v>2463</v>
      </c>
      <c r="H641" s="37" t="s">
        <v>2463</v>
      </c>
      <c r="I641" s="12" t="s">
        <v>12</v>
      </c>
      <c r="J641" s="13" t="s">
        <v>12</v>
      </c>
      <c r="K641" s="12" t="s">
        <v>12</v>
      </c>
      <c r="L641" s="12" t="s">
        <v>12</v>
      </c>
      <c r="M641" s="12" t="s">
        <v>12</v>
      </c>
      <c r="N641" s="12" t="s">
        <v>12</v>
      </c>
      <c r="O641" s="12" t="s">
        <v>12</v>
      </c>
      <c r="P641" s="12" t="s">
        <v>12</v>
      </c>
      <c r="Q641" s="12" t="s">
        <v>12</v>
      </c>
      <c r="R641" s="12" t="s">
        <v>12</v>
      </c>
      <c r="S641" s="12" t="s">
        <v>12</v>
      </c>
      <c r="T641" s="12" t="s">
        <v>12</v>
      </c>
    </row>
    <row r="642" spans="1:20" ht="15.75" customHeight="1">
      <c r="A642" s="1" t="s">
        <v>3108</v>
      </c>
      <c r="B642" s="1" t="str">
        <f t="shared" si="220"/>
        <v>BFR029</v>
      </c>
      <c r="C642" s="1" t="str">
        <f t="shared" si="223"/>
        <v>BFA201</v>
      </c>
      <c r="D642" s="37" t="s">
        <v>2269</v>
      </c>
      <c r="E642" s="37" t="s">
        <v>2619</v>
      </c>
      <c r="F642" s="37" t="s">
        <v>2620</v>
      </c>
      <c r="G642" s="37" t="s">
        <v>2886</v>
      </c>
      <c r="H642" s="37" t="s">
        <v>2886</v>
      </c>
      <c r="I642" s="12" t="s">
        <v>12</v>
      </c>
      <c r="J642" s="13" t="s">
        <v>12</v>
      </c>
      <c r="K642" s="12" t="s">
        <v>12</v>
      </c>
      <c r="L642" s="12" t="s">
        <v>12</v>
      </c>
      <c r="M642" s="12" t="s">
        <v>12</v>
      </c>
      <c r="N642" s="12" t="s">
        <v>12</v>
      </c>
      <c r="O642" s="12" t="s">
        <v>12</v>
      </c>
      <c r="P642" s="12" t="s">
        <v>12</v>
      </c>
      <c r="Q642" s="12" t="s">
        <v>12</v>
      </c>
      <c r="R642" s="12" t="s">
        <v>12</v>
      </c>
      <c r="S642" s="12" t="s">
        <v>12</v>
      </c>
      <c r="T642" s="12" t="s">
        <v>12</v>
      </c>
    </row>
    <row r="643" spans="1:20" ht="15.75" customHeight="1">
      <c r="A643" s="1" t="s">
        <v>3109</v>
      </c>
      <c r="B643" s="1" t="str">
        <f t="shared" si="220"/>
        <v>BFR029</v>
      </c>
      <c r="C643" s="1" t="str">
        <f>'2. BAT-FLY_INTERACTIONS_Site'!A204</f>
        <v>BFA202</v>
      </c>
      <c r="D643" s="37" t="s">
        <v>2269</v>
      </c>
      <c r="E643" s="37" t="s">
        <v>2270</v>
      </c>
      <c r="F643" s="37" t="s">
        <v>2282</v>
      </c>
      <c r="G643" s="37" t="s">
        <v>2285</v>
      </c>
      <c r="H643" s="37" t="s">
        <v>2285</v>
      </c>
      <c r="I643" s="12" t="s">
        <v>12</v>
      </c>
      <c r="J643" s="13" t="s">
        <v>12</v>
      </c>
      <c r="K643" s="12" t="s">
        <v>12</v>
      </c>
      <c r="L643" s="12" t="s">
        <v>12</v>
      </c>
      <c r="M643" s="12" t="s">
        <v>12</v>
      </c>
      <c r="N643" s="12" t="s">
        <v>12</v>
      </c>
      <c r="O643" s="12" t="s">
        <v>12</v>
      </c>
      <c r="P643" s="12" t="s">
        <v>12</v>
      </c>
      <c r="Q643" s="12" t="s">
        <v>12</v>
      </c>
      <c r="R643" s="12" t="s">
        <v>12</v>
      </c>
      <c r="S643" s="12" t="s">
        <v>12</v>
      </c>
      <c r="T643" s="12" t="s">
        <v>12</v>
      </c>
    </row>
    <row r="644" spans="1:20" ht="15.75" customHeight="1">
      <c r="A644" s="1" t="s">
        <v>3110</v>
      </c>
      <c r="B644" s="1" t="str">
        <f>'2. BAT-FLY_INTERACTIONS_Site'!B205</f>
        <v>BFR030</v>
      </c>
      <c r="C644" s="1" t="str">
        <f>'2. BAT-FLY_INTERACTIONS_Site'!A205</f>
        <v>BFA203</v>
      </c>
      <c r="D644" s="37" t="s">
        <v>2269</v>
      </c>
      <c r="E644" s="37" t="s">
        <v>2270</v>
      </c>
      <c r="F644" s="37" t="s">
        <v>2276</v>
      </c>
      <c r="G644" s="37" t="s">
        <v>2323</v>
      </c>
      <c r="H644" s="37" t="s">
        <v>2323</v>
      </c>
      <c r="I644" s="12" t="s">
        <v>12</v>
      </c>
      <c r="J644" s="13">
        <v>9</v>
      </c>
      <c r="K644" s="12" t="s">
        <v>12</v>
      </c>
      <c r="L644" s="12" t="s">
        <v>12</v>
      </c>
      <c r="M644" s="12" t="s">
        <v>12</v>
      </c>
      <c r="N644" s="12" t="s">
        <v>12</v>
      </c>
      <c r="O644" s="12" t="s">
        <v>12</v>
      </c>
      <c r="P644" s="12" t="s">
        <v>12</v>
      </c>
      <c r="Q644" s="12" t="s">
        <v>12</v>
      </c>
      <c r="R644" s="12" t="s">
        <v>12</v>
      </c>
      <c r="S644" s="12" t="s">
        <v>12</v>
      </c>
      <c r="T644" s="12" t="s">
        <v>12</v>
      </c>
    </row>
    <row r="645" spans="1:20" ht="15.75" customHeight="1">
      <c r="A645" s="1" t="s">
        <v>3111</v>
      </c>
      <c r="B645" s="1" t="str">
        <f t="shared" ref="B645:C645" si="224">B644</f>
        <v>BFR030</v>
      </c>
      <c r="C645" s="1" t="str">
        <f t="shared" si="224"/>
        <v>BFA203</v>
      </c>
      <c r="D645" s="37" t="s">
        <v>2269</v>
      </c>
      <c r="E645" s="37" t="s">
        <v>2270</v>
      </c>
      <c r="F645" s="37" t="s">
        <v>2276</v>
      </c>
      <c r="G645" s="37" t="s">
        <v>2610</v>
      </c>
      <c r="H645" s="37" t="s">
        <v>2610</v>
      </c>
      <c r="I645" s="12" t="s">
        <v>12</v>
      </c>
      <c r="J645" s="13">
        <v>7</v>
      </c>
      <c r="K645" s="12" t="s">
        <v>12</v>
      </c>
      <c r="L645" s="12" t="s">
        <v>12</v>
      </c>
      <c r="M645" s="12" t="s">
        <v>12</v>
      </c>
      <c r="N645" s="12" t="s">
        <v>12</v>
      </c>
      <c r="O645" s="12" t="s">
        <v>12</v>
      </c>
      <c r="P645" s="12" t="s">
        <v>12</v>
      </c>
      <c r="Q645" s="12" t="s">
        <v>12</v>
      </c>
      <c r="R645" s="12" t="s">
        <v>12</v>
      </c>
      <c r="S645" s="12" t="s">
        <v>12</v>
      </c>
      <c r="T645" s="12" t="s">
        <v>12</v>
      </c>
    </row>
    <row r="646" spans="1:20" ht="15.75" customHeight="1">
      <c r="A646" s="1" t="s">
        <v>3112</v>
      </c>
      <c r="B646" s="1" t="str">
        <f t="shared" ref="B646:C646" si="225">B645</f>
        <v>BFR030</v>
      </c>
      <c r="C646" s="1" t="str">
        <f t="shared" si="225"/>
        <v>BFA203</v>
      </c>
      <c r="D646" s="37" t="s">
        <v>2269</v>
      </c>
      <c r="E646" s="37" t="s">
        <v>2270</v>
      </c>
      <c r="F646" s="37" t="s">
        <v>2279</v>
      </c>
      <c r="G646" s="37" t="s">
        <v>2280</v>
      </c>
      <c r="H646" s="37" t="s">
        <v>2280</v>
      </c>
      <c r="I646" s="12" t="s">
        <v>12</v>
      </c>
      <c r="J646" s="13">
        <v>11</v>
      </c>
      <c r="K646" s="12" t="s">
        <v>12</v>
      </c>
      <c r="L646" s="12" t="s">
        <v>12</v>
      </c>
      <c r="M646" s="12" t="s">
        <v>12</v>
      </c>
      <c r="N646" s="12" t="s">
        <v>12</v>
      </c>
      <c r="O646" s="12" t="s">
        <v>12</v>
      </c>
      <c r="P646" s="12" t="s">
        <v>12</v>
      </c>
      <c r="Q646" s="12" t="s">
        <v>12</v>
      </c>
      <c r="R646" s="12" t="s">
        <v>12</v>
      </c>
      <c r="S646" s="12" t="s">
        <v>12</v>
      </c>
      <c r="T646" s="12" t="s">
        <v>12</v>
      </c>
    </row>
    <row r="647" spans="1:20" ht="15.75" customHeight="1">
      <c r="A647" s="1" t="s">
        <v>3113</v>
      </c>
      <c r="B647" s="1" t="str">
        <f t="shared" ref="B647:C647" si="226">B646</f>
        <v>BFR030</v>
      </c>
      <c r="C647" s="1" t="str">
        <f t="shared" si="226"/>
        <v>BFA203</v>
      </c>
      <c r="D647" s="37" t="s">
        <v>2269</v>
      </c>
      <c r="E647" s="37" t="s">
        <v>2270</v>
      </c>
      <c r="F647" s="37" t="s">
        <v>2279</v>
      </c>
      <c r="G647" s="37" t="s">
        <v>2296</v>
      </c>
      <c r="H647" s="37" t="s">
        <v>2296</v>
      </c>
      <c r="I647" s="12" t="s">
        <v>12</v>
      </c>
      <c r="J647" s="13">
        <v>325</v>
      </c>
      <c r="K647" s="12" t="s">
        <v>12</v>
      </c>
      <c r="L647" s="12" t="s">
        <v>12</v>
      </c>
      <c r="M647" s="12" t="s">
        <v>12</v>
      </c>
      <c r="N647" s="12" t="s">
        <v>12</v>
      </c>
      <c r="O647" s="12" t="s">
        <v>12</v>
      </c>
      <c r="P647" s="12" t="s">
        <v>12</v>
      </c>
      <c r="Q647" s="12" t="s">
        <v>12</v>
      </c>
      <c r="R647" s="12" t="s">
        <v>12</v>
      </c>
      <c r="S647" s="12" t="s">
        <v>12</v>
      </c>
      <c r="T647" s="12" t="s">
        <v>12</v>
      </c>
    </row>
    <row r="648" spans="1:20" ht="15.75" customHeight="1">
      <c r="A648" s="1" t="s">
        <v>3114</v>
      </c>
      <c r="B648" s="1" t="str">
        <f t="shared" ref="B648:C648" si="227">B647</f>
        <v>BFR030</v>
      </c>
      <c r="C648" s="1" t="str">
        <f t="shared" si="227"/>
        <v>BFA203</v>
      </c>
      <c r="D648" s="37" t="s">
        <v>2269</v>
      </c>
      <c r="E648" s="37" t="s">
        <v>2270</v>
      </c>
      <c r="F648" s="37" t="s">
        <v>2282</v>
      </c>
      <c r="G648" s="37" t="s">
        <v>2285</v>
      </c>
      <c r="H648" s="37" t="s">
        <v>2285</v>
      </c>
      <c r="I648" s="12" t="s">
        <v>12</v>
      </c>
      <c r="J648" s="13">
        <v>209</v>
      </c>
      <c r="K648" s="12" t="s">
        <v>12</v>
      </c>
      <c r="L648" s="12" t="s">
        <v>12</v>
      </c>
      <c r="M648" s="12" t="s">
        <v>12</v>
      </c>
      <c r="N648" s="12" t="s">
        <v>12</v>
      </c>
      <c r="O648" s="12" t="s">
        <v>12</v>
      </c>
      <c r="P648" s="12" t="s">
        <v>12</v>
      </c>
      <c r="Q648" s="12" t="s">
        <v>12</v>
      </c>
      <c r="R648" s="12" t="s">
        <v>12</v>
      </c>
      <c r="S648" s="12" t="s">
        <v>12</v>
      </c>
      <c r="T648" s="12" t="s">
        <v>12</v>
      </c>
    </row>
    <row r="649" spans="1:20" ht="15.75" customHeight="1">
      <c r="A649" s="1" t="s">
        <v>3115</v>
      </c>
      <c r="B649" s="1" t="str">
        <f t="shared" ref="B649:C649" si="228">B648</f>
        <v>BFR030</v>
      </c>
      <c r="C649" s="1" t="str">
        <f t="shared" si="228"/>
        <v>BFA203</v>
      </c>
      <c r="D649" s="37" t="s">
        <v>2269</v>
      </c>
      <c r="E649" s="37" t="s">
        <v>2270</v>
      </c>
      <c r="F649" s="37" t="s">
        <v>2298</v>
      </c>
      <c r="G649" s="37" t="s">
        <v>2299</v>
      </c>
      <c r="H649" s="37" t="s">
        <v>2299</v>
      </c>
      <c r="I649" s="12" t="s">
        <v>12</v>
      </c>
      <c r="J649" s="13">
        <v>1</v>
      </c>
      <c r="K649" s="12" t="s">
        <v>12</v>
      </c>
      <c r="L649" s="12" t="s">
        <v>12</v>
      </c>
      <c r="M649" s="12" t="s">
        <v>12</v>
      </c>
      <c r="N649" s="12" t="s">
        <v>12</v>
      </c>
      <c r="O649" s="12" t="s">
        <v>12</v>
      </c>
      <c r="P649" s="12" t="s">
        <v>12</v>
      </c>
      <c r="Q649" s="12" t="s">
        <v>12</v>
      </c>
      <c r="R649" s="12" t="s">
        <v>12</v>
      </c>
      <c r="S649" s="12" t="s">
        <v>12</v>
      </c>
      <c r="T649" s="12" t="s">
        <v>12</v>
      </c>
    </row>
    <row r="650" spans="1:20" ht="15.75" customHeight="1">
      <c r="A650" s="1" t="s">
        <v>3116</v>
      </c>
      <c r="B650" s="1" t="str">
        <f t="shared" ref="B650:C650" si="229">B649</f>
        <v>BFR030</v>
      </c>
      <c r="C650" s="1" t="str">
        <f t="shared" si="229"/>
        <v>BFA203</v>
      </c>
      <c r="D650" s="37" t="s">
        <v>2269</v>
      </c>
      <c r="E650" s="37" t="s">
        <v>2270</v>
      </c>
      <c r="F650" s="37" t="s">
        <v>2271</v>
      </c>
      <c r="G650" s="37" t="s">
        <v>2272</v>
      </c>
      <c r="H650" s="37" t="s">
        <v>2272</v>
      </c>
      <c r="I650" s="12" t="s">
        <v>12</v>
      </c>
      <c r="J650" s="13">
        <v>93</v>
      </c>
      <c r="K650" s="12" t="s">
        <v>12</v>
      </c>
      <c r="L650" s="12" t="s">
        <v>12</v>
      </c>
      <c r="M650" s="12" t="s">
        <v>12</v>
      </c>
      <c r="N650" s="12" t="s">
        <v>12</v>
      </c>
      <c r="O650" s="12" t="s">
        <v>12</v>
      </c>
      <c r="P650" s="12" t="s">
        <v>12</v>
      </c>
      <c r="Q650" s="12" t="s">
        <v>12</v>
      </c>
      <c r="R650" s="12" t="s">
        <v>12</v>
      </c>
      <c r="S650" s="12" t="s">
        <v>12</v>
      </c>
      <c r="T650" s="12" t="s">
        <v>12</v>
      </c>
    </row>
    <row r="651" spans="1:20" ht="15.75" customHeight="1">
      <c r="A651" s="1" t="s">
        <v>3117</v>
      </c>
      <c r="B651" s="1" t="str">
        <f t="shared" ref="B651:C651" si="230">B650</f>
        <v>BFR030</v>
      </c>
      <c r="C651" s="1" t="str">
        <f t="shared" si="230"/>
        <v>BFA203</v>
      </c>
      <c r="D651" s="37" t="s">
        <v>2269</v>
      </c>
      <c r="E651" s="37" t="s">
        <v>2270</v>
      </c>
      <c r="F651" s="37" t="s">
        <v>2528</v>
      </c>
      <c r="G651" s="37" t="s">
        <v>2529</v>
      </c>
      <c r="H651" s="37" t="s">
        <v>2529</v>
      </c>
      <c r="I651" s="12" t="s">
        <v>12</v>
      </c>
      <c r="J651" s="13">
        <v>7</v>
      </c>
      <c r="K651" s="12" t="s">
        <v>12</v>
      </c>
      <c r="L651" s="12" t="s">
        <v>12</v>
      </c>
      <c r="M651" s="12" t="s">
        <v>12</v>
      </c>
      <c r="N651" s="12" t="s">
        <v>12</v>
      </c>
      <c r="O651" s="12" t="s">
        <v>12</v>
      </c>
      <c r="P651" s="12" t="s">
        <v>12</v>
      </c>
      <c r="Q651" s="12" t="s">
        <v>12</v>
      </c>
      <c r="R651" s="12" t="s">
        <v>12</v>
      </c>
      <c r="S651" s="12" t="s">
        <v>12</v>
      </c>
      <c r="T651" s="12" t="s">
        <v>12</v>
      </c>
    </row>
    <row r="652" spans="1:20" ht="15.75" customHeight="1">
      <c r="A652" s="1" t="s">
        <v>3118</v>
      </c>
      <c r="B652" s="1" t="str">
        <f t="shared" ref="B652:C652" si="231">B651</f>
        <v>BFR030</v>
      </c>
      <c r="C652" s="1" t="str">
        <f t="shared" si="231"/>
        <v>BFA203</v>
      </c>
      <c r="D652" s="37" t="s">
        <v>2269</v>
      </c>
      <c r="E652" s="37" t="s">
        <v>2270</v>
      </c>
      <c r="F652" s="37" t="s">
        <v>2462</v>
      </c>
      <c r="G652" s="37" t="s">
        <v>2463</v>
      </c>
      <c r="H652" s="37" t="s">
        <v>2463</v>
      </c>
      <c r="I652" s="12" t="s">
        <v>12</v>
      </c>
      <c r="J652" s="13">
        <v>61</v>
      </c>
      <c r="K652" s="12" t="s">
        <v>12</v>
      </c>
      <c r="L652" s="12" t="s">
        <v>12</v>
      </c>
      <c r="M652" s="12" t="s">
        <v>12</v>
      </c>
      <c r="N652" s="12" t="s">
        <v>12</v>
      </c>
      <c r="O652" s="12" t="s">
        <v>12</v>
      </c>
      <c r="P652" s="12" t="s">
        <v>12</v>
      </c>
      <c r="Q652" s="12" t="s">
        <v>12</v>
      </c>
      <c r="R652" s="12" t="s">
        <v>12</v>
      </c>
      <c r="S652" s="12" t="s">
        <v>12</v>
      </c>
      <c r="T652" s="12" t="s">
        <v>12</v>
      </c>
    </row>
    <row r="653" spans="1:20" ht="15.75" customHeight="1">
      <c r="A653" s="1" t="s">
        <v>3119</v>
      </c>
      <c r="B653" s="1" t="str">
        <f t="shared" ref="B653:C653" si="232">B652</f>
        <v>BFR030</v>
      </c>
      <c r="C653" s="1" t="str">
        <f t="shared" si="232"/>
        <v>BFA203</v>
      </c>
      <c r="D653" s="37" t="s">
        <v>2269</v>
      </c>
      <c r="E653" s="37" t="s">
        <v>2270</v>
      </c>
      <c r="F653" s="37" t="s">
        <v>2546</v>
      </c>
      <c r="G653" s="37" t="s">
        <v>3120</v>
      </c>
      <c r="H653" s="37" t="s">
        <v>3120</v>
      </c>
      <c r="I653" s="12" t="s">
        <v>12</v>
      </c>
      <c r="J653" s="13">
        <v>12</v>
      </c>
      <c r="K653" s="12" t="s">
        <v>12</v>
      </c>
      <c r="L653" s="12" t="s">
        <v>12</v>
      </c>
      <c r="M653" s="12" t="s">
        <v>12</v>
      </c>
      <c r="N653" s="12" t="s">
        <v>12</v>
      </c>
      <c r="O653" s="12" t="s">
        <v>12</v>
      </c>
      <c r="P653" s="12" t="s">
        <v>12</v>
      </c>
      <c r="Q653" s="12" t="s">
        <v>12</v>
      </c>
      <c r="R653" s="12" t="s">
        <v>12</v>
      </c>
      <c r="S653" s="12" t="s">
        <v>12</v>
      </c>
      <c r="T653" s="12" t="s">
        <v>12</v>
      </c>
    </row>
    <row r="654" spans="1:20" ht="15.75" customHeight="1">
      <c r="A654" s="1" t="s">
        <v>3121</v>
      </c>
      <c r="B654" s="1" t="str">
        <f t="shared" ref="B654:C654" si="233">B653</f>
        <v>BFR030</v>
      </c>
      <c r="C654" s="1" t="str">
        <f t="shared" si="233"/>
        <v>BFA203</v>
      </c>
      <c r="D654" s="37" t="s">
        <v>2269</v>
      </c>
      <c r="E654" s="37" t="s">
        <v>2270</v>
      </c>
      <c r="F654" s="37" t="s">
        <v>2369</v>
      </c>
      <c r="G654" s="37" t="s">
        <v>3122</v>
      </c>
      <c r="H654" s="37" t="s">
        <v>3122</v>
      </c>
      <c r="I654" s="12" t="s">
        <v>12</v>
      </c>
      <c r="J654" s="13">
        <v>10</v>
      </c>
      <c r="K654" s="12" t="s">
        <v>12</v>
      </c>
      <c r="L654" s="12" t="s">
        <v>12</v>
      </c>
      <c r="M654" s="12" t="s">
        <v>12</v>
      </c>
      <c r="N654" s="12" t="s">
        <v>12</v>
      </c>
      <c r="O654" s="12" t="s">
        <v>12</v>
      </c>
      <c r="P654" s="12" t="s">
        <v>12</v>
      </c>
      <c r="Q654" s="12" t="s">
        <v>12</v>
      </c>
      <c r="R654" s="12" t="s">
        <v>12</v>
      </c>
      <c r="S654" s="12" t="s">
        <v>12</v>
      </c>
      <c r="T654" s="12" t="s">
        <v>12</v>
      </c>
    </row>
    <row r="655" spans="1:20" ht="15.75" customHeight="1">
      <c r="A655" s="1" t="s">
        <v>3123</v>
      </c>
      <c r="B655" s="1" t="str">
        <f t="shared" ref="B655:C655" si="234">B654</f>
        <v>BFR030</v>
      </c>
      <c r="C655" s="1" t="str">
        <f t="shared" si="234"/>
        <v>BFA203</v>
      </c>
      <c r="D655" s="37" t="s">
        <v>2269</v>
      </c>
      <c r="E655" s="37" t="s">
        <v>2270</v>
      </c>
      <c r="F655" s="37" t="s">
        <v>2369</v>
      </c>
      <c r="G655" s="37" t="s">
        <v>2549</v>
      </c>
      <c r="H655" s="37" t="s">
        <v>2549</v>
      </c>
      <c r="I655" s="12" t="s">
        <v>12</v>
      </c>
      <c r="J655" s="13">
        <v>10</v>
      </c>
      <c r="K655" s="12" t="s">
        <v>12</v>
      </c>
      <c r="L655" s="12" t="s">
        <v>12</v>
      </c>
      <c r="M655" s="12" t="s">
        <v>12</v>
      </c>
      <c r="N655" s="12" t="s">
        <v>12</v>
      </c>
      <c r="O655" s="12" t="s">
        <v>12</v>
      </c>
      <c r="P655" s="12" t="s">
        <v>12</v>
      </c>
      <c r="Q655" s="12" t="s">
        <v>12</v>
      </c>
      <c r="R655" s="12" t="s">
        <v>12</v>
      </c>
      <c r="S655" s="12" t="s">
        <v>12</v>
      </c>
      <c r="T655" s="12" t="s">
        <v>12</v>
      </c>
    </row>
    <row r="656" spans="1:20" ht="15.75" customHeight="1">
      <c r="A656" s="1" t="s">
        <v>3124</v>
      </c>
      <c r="B656" s="1" t="str">
        <f t="shared" ref="B656:C656" si="235">B655</f>
        <v>BFR030</v>
      </c>
      <c r="C656" s="1" t="str">
        <f t="shared" si="235"/>
        <v>BFA203</v>
      </c>
      <c r="D656" s="37" t="s">
        <v>2269</v>
      </c>
      <c r="E656" s="37" t="s">
        <v>2270</v>
      </c>
      <c r="F656" s="37" t="s">
        <v>2369</v>
      </c>
      <c r="G656" s="37" t="s">
        <v>2568</v>
      </c>
      <c r="H656" s="37" t="s">
        <v>2568</v>
      </c>
      <c r="I656" s="12" t="s">
        <v>12</v>
      </c>
      <c r="J656" s="13">
        <v>7</v>
      </c>
      <c r="K656" s="12" t="s">
        <v>12</v>
      </c>
      <c r="L656" s="12" t="s">
        <v>12</v>
      </c>
      <c r="M656" s="12" t="s">
        <v>12</v>
      </c>
      <c r="N656" s="12" t="s">
        <v>12</v>
      </c>
      <c r="O656" s="12" t="s">
        <v>12</v>
      </c>
      <c r="P656" s="12" t="s">
        <v>12</v>
      </c>
      <c r="Q656" s="12" t="s">
        <v>12</v>
      </c>
      <c r="R656" s="12" t="s">
        <v>12</v>
      </c>
      <c r="S656" s="12" t="s">
        <v>12</v>
      </c>
      <c r="T656" s="12" t="s">
        <v>12</v>
      </c>
    </row>
    <row r="657" spans="1:20" ht="15.75" customHeight="1">
      <c r="A657" s="1" t="s">
        <v>3125</v>
      </c>
      <c r="B657" s="1" t="str">
        <f t="shared" ref="B657:C657" si="236">B656</f>
        <v>BFR030</v>
      </c>
      <c r="C657" s="1" t="str">
        <f t="shared" si="236"/>
        <v>BFA203</v>
      </c>
      <c r="D657" s="37" t="s">
        <v>2269</v>
      </c>
      <c r="E657" s="37" t="s">
        <v>2270</v>
      </c>
      <c r="F657" s="37" t="s">
        <v>2452</v>
      </c>
      <c r="G657" s="37" t="s">
        <v>2453</v>
      </c>
      <c r="H657" s="37" t="s">
        <v>2453</v>
      </c>
      <c r="I657" s="12" t="s">
        <v>12</v>
      </c>
      <c r="J657" s="13">
        <v>19</v>
      </c>
      <c r="K657" s="12" t="s">
        <v>12</v>
      </c>
      <c r="L657" s="12" t="s">
        <v>12</v>
      </c>
      <c r="M657" s="12" t="s">
        <v>12</v>
      </c>
      <c r="N657" s="12" t="s">
        <v>12</v>
      </c>
      <c r="O657" s="12" t="s">
        <v>12</v>
      </c>
      <c r="P657" s="12" t="s">
        <v>12</v>
      </c>
      <c r="Q657" s="12" t="s">
        <v>12</v>
      </c>
      <c r="R657" s="12" t="s">
        <v>12</v>
      </c>
      <c r="S657" s="12" t="s">
        <v>12</v>
      </c>
      <c r="T657" s="12" t="s">
        <v>12</v>
      </c>
    </row>
    <row r="658" spans="1:20" ht="15.75" customHeight="1">
      <c r="A658" s="1" t="s">
        <v>3126</v>
      </c>
      <c r="B658" s="1" t="str">
        <f t="shared" ref="B658:C658" si="237">B657</f>
        <v>BFR030</v>
      </c>
      <c r="C658" s="1" t="str">
        <f t="shared" si="237"/>
        <v>BFA203</v>
      </c>
      <c r="D658" s="37" t="s">
        <v>2269</v>
      </c>
      <c r="E658" s="37" t="s">
        <v>2270</v>
      </c>
      <c r="F658" s="37" t="s">
        <v>3127</v>
      </c>
      <c r="G658" s="37" t="s">
        <v>3128</v>
      </c>
      <c r="H658" s="37" t="s">
        <v>3128</v>
      </c>
      <c r="I658" s="12" t="s">
        <v>12</v>
      </c>
      <c r="J658" s="13">
        <v>7</v>
      </c>
      <c r="K658" s="12" t="s">
        <v>12</v>
      </c>
      <c r="L658" s="12" t="s">
        <v>12</v>
      </c>
      <c r="M658" s="12" t="s">
        <v>12</v>
      </c>
      <c r="N658" s="12" t="s">
        <v>12</v>
      </c>
      <c r="O658" s="12" t="s">
        <v>12</v>
      </c>
      <c r="P658" s="12" t="s">
        <v>12</v>
      </c>
      <c r="Q658" s="12" t="s">
        <v>12</v>
      </c>
      <c r="R658" s="12" t="s">
        <v>12</v>
      </c>
      <c r="S658" s="12" t="s">
        <v>12</v>
      </c>
      <c r="T658" s="12" t="s">
        <v>12</v>
      </c>
    </row>
    <row r="659" spans="1:20" ht="15.75" customHeight="1">
      <c r="A659" s="1" t="s">
        <v>3129</v>
      </c>
      <c r="B659" s="1" t="str">
        <f t="shared" ref="B659:C659" si="238">B658</f>
        <v>BFR030</v>
      </c>
      <c r="C659" s="1" t="str">
        <f t="shared" si="238"/>
        <v>BFA203</v>
      </c>
      <c r="D659" s="37" t="s">
        <v>2269</v>
      </c>
      <c r="E659" s="37" t="s">
        <v>2270</v>
      </c>
      <c r="F659" s="37" t="s">
        <v>2287</v>
      </c>
      <c r="G659" s="37" t="s">
        <v>2288</v>
      </c>
      <c r="H659" s="37" t="s">
        <v>2288</v>
      </c>
      <c r="I659" s="12" t="s">
        <v>12</v>
      </c>
      <c r="J659" s="13">
        <v>28</v>
      </c>
      <c r="K659" s="12" t="s">
        <v>12</v>
      </c>
      <c r="L659" s="12" t="s">
        <v>12</v>
      </c>
      <c r="M659" s="12" t="s">
        <v>12</v>
      </c>
      <c r="N659" s="12" t="s">
        <v>12</v>
      </c>
      <c r="O659" s="12" t="s">
        <v>12</v>
      </c>
      <c r="P659" s="12" t="s">
        <v>12</v>
      </c>
      <c r="Q659" s="12" t="s">
        <v>12</v>
      </c>
      <c r="R659" s="12" t="s">
        <v>12</v>
      </c>
      <c r="S659" s="12" t="s">
        <v>12</v>
      </c>
      <c r="T659" s="12" t="s">
        <v>12</v>
      </c>
    </row>
    <row r="660" spans="1:20" ht="15.75" customHeight="1">
      <c r="A660" s="1" t="s">
        <v>3130</v>
      </c>
      <c r="B660" s="1" t="str">
        <f t="shared" ref="B660:C660" si="239">B659</f>
        <v>BFR030</v>
      </c>
      <c r="C660" s="1" t="str">
        <f t="shared" si="239"/>
        <v>BFA203</v>
      </c>
      <c r="D660" s="37" t="s">
        <v>2269</v>
      </c>
      <c r="E660" s="37" t="s">
        <v>2270</v>
      </c>
      <c r="F660" s="37" t="s">
        <v>2287</v>
      </c>
      <c r="G660" s="37" t="s">
        <v>2290</v>
      </c>
      <c r="H660" s="37" t="s">
        <v>2290</v>
      </c>
      <c r="I660" s="12" t="s">
        <v>12</v>
      </c>
      <c r="J660" s="13">
        <v>9</v>
      </c>
      <c r="K660" s="12" t="s">
        <v>12</v>
      </c>
      <c r="L660" s="12" t="s">
        <v>12</v>
      </c>
      <c r="M660" s="12" t="s">
        <v>12</v>
      </c>
      <c r="N660" s="12" t="s">
        <v>12</v>
      </c>
      <c r="O660" s="12" t="s">
        <v>12</v>
      </c>
      <c r="P660" s="12" t="s">
        <v>12</v>
      </c>
      <c r="Q660" s="12" t="s">
        <v>12</v>
      </c>
      <c r="R660" s="12" t="s">
        <v>12</v>
      </c>
      <c r="S660" s="12" t="s">
        <v>12</v>
      </c>
      <c r="T660" s="12" t="s">
        <v>12</v>
      </c>
    </row>
    <row r="661" spans="1:20" ht="15.75" customHeight="1">
      <c r="A661" s="1" t="s">
        <v>3131</v>
      </c>
      <c r="B661" s="1" t="str">
        <f t="shared" ref="B661:C661" si="240">B660</f>
        <v>BFR030</v>
      </c>
      <c r="C661" s="1" t="str">
        <f t="shared" si="240"/>
        <v>BFA203</v>
      </c>
      <c r="D661" s="37" t="s">
        <v>2269</v>
      </c>
      <c r="E661" s="37" t="s">
        <v>2270</v>
      </c>
      <c r="F661" s="37" t="s">
        <v>2412</v>
      </c>
      <c r="G661" s="37" t="s">
        <v>2520</v>
      </c>
      <c r="H661" s="37" t="s">
        <v>2520</v>
      </c>
      <c r="I661" s="12" t="s">
        <v>12</v>
      </c>
      <c r="J661" s="13">
        <v>18</v>
      </c>
      <c r="K661" s="12" t="s">
        <v>12</v>
      </c>
      <c r="L661" s="12" t="s">
        <v>12</v>
      </c>
      <c r="M661" s="12" t="s">
        <v>12</v>
      </c>
      <c r="N661" s="12" t="s">
        <v>12</v>
      </c>
      <c r="O661" s="12" t="s">
        <v>12</v>
      </c>
      <c r="P661" s="12" t="s">
        <v>12</v>
      </c>
      <c r="Q661" s="12" t="s">
        <v>12</v>
      </c>
      <c r="R661" s="12" t="s">
        <v>12</v>
      </c>
      <c r="S661" s="12" t="s">
        <v>12</v>
      </c>
      <c r="T661" s="12" t="s">
        <v>12</v>
      </c>
    </row>
    <row r="662" spans="1:20" ht="15.75" customHeight="1">
      <c r="A662" s="1" t="s">
        <v>3132</v>
      </c>
      <c r="B662" s="1" t="str">
        <f t="shared" ref="B662:C662" si="241">B661</f>
        <v>BFR030</v>
      </c>
      <c r="C662" s="1" t="str">
        <f t="shared" si="241"/>
        <v>BFA203</v>
      </c>
      <c r="D662" s="37" t="s">
        <v>2269</v>
      </c>
      <c r="E662" s="37" t="s">
        <v>2302</v>
      </c>
      <c r="F662" s="37" t="s">
        <v>2311</v>
      </c>
      <c r="G662" s="37" t="s">
        <v>2352</v>
      </c>
      <c r="H662" s="37" t="s">
        <v>2352</v>
      </c>
      <c r="I662" s="12" t="s">
        <v>12</v>
      </c>
      <c r="J662" s="13">
        <v>2</v>
      </c>
      <c r="K662" s="12" t="s">
        <v>12</v>
      </c>
      <c r="L662" s="12" t="s">
        <v>12</v>
      </c>
      <c r="M662" s="12" t="s">
        <v>12</v>
      </c>
      <c r="N662" s="12" t="s">
        <v>12</v>
      </c>
      <c r="O662" s="12" t="s">
        <v>12</v>
      </c>
      <c r="P662" s="12" t="s">
        <v>12</v>
      </c>
      <c r="Q662" s="12" t="s">
        <v>12</v>
      </c>
      <c r="R662" s="12" t="s">
        <v>12</v>
      </c>
      <c r="S662" s="12" t="s">
        <v>12</v>
      </c>
      <c r="T662" s="12" t="s">
        <v>12</v>
      </c>
    </row>
    <row r="663" spans="1:20" ht="15.75" customHeight="1">
      <c r="A663" s="1" t="s">
        <v>3133</v>
      </c>
      <c r="B663" s="1" t="str">
        <f>'1. BAT-FLY_INTERACTIONS_Referen'!A32</f>
        <v>BFR031</v>
      </c>
      <c r="C663" s="1" t="str">
        <f>'2. BAT-FLY_INTERACTIONS_Site'!A206</f>
        <v>BFA204</v>
      </c>
      <c r="D663" s="37" t="s">
        <v>2269</v>
      </c>
      <c r="E663" s="37" t="s">
        <v>2270</v>
      </c>
      <c r="F663" s="37" t="s">
        <v>2279</v>
      </c>
      <c r="G663" s="37" t="s">
        <v>2280</v>
      </c>
      <c r="H663" s="37" t="s">
        <v>2280</v>
      </c>
      <c r="I663" s="12" t="s">
        <v>12</v>
      </c>
      <c r="J663" s="13" t="s">
        <v>12</v>
      </c>
      <c r="K663" s="12" t="s">
        <v>12</v>
      </c>
      <c r="L663" s="12" t="s">
        <v>12</v>
      </c>
      <c r="M663" s="12" t="s">
        <v>12</v>
      </c>
      <c r="N663" s="12" t="s">
        <v>12</v>
      </c>
      <c r="O663" s="12" t="s">
        <v>12</v>
      </c>
      <c r="P663" s="12" t="s">
        <v>12</v>
      </c>
      <c r="Q663" s="12" t="s">
        <v>12</v>
      </c>
      <c r="R663" s="12" t="s">
        <v>12</v>
      </c>
      <c r="S663" s="12" t="s">
        <v>12</v>
      </c>
      <c r="T663" s="12" t="s">
        <v>12</v>
      </c>
    </row>
    <row r="664" spans="1:20" ht="15.75" customHeight="1">
      <c r="A664" s="1" t="s">
        <v>3134</v>
      </c>
      <c r="B664" s="1" t="str">
        <f t="shared" ref="B664:C664" si="242">B663</f>
        <v>BFR031</v>
      </c>
      <c r="C664" s="1" t="str">
        <f t="shared" si="242"/>
        <v>BFA204</v>
      </c>
      <c r="D664" s="37" t="s">
        <v>2269</v>
      </c>
      <c r="E664" s="37" t="s">
        <v>2270</v>
      </c>
      <c r="F664" s="37" t="s">
        <v>2279</v>
      </c>
      <c r="G664" s="37" t="s">
        <v>2582</v>
      </c>
      <c r="H664" s="37" t="s">
        <v>2582</v>
      </c>
      <c r="I664" s="12" t="s">
        <v>12</v>
      </c>
      <c r="J664" s="13" t="s">
        <v>12</v>
      </c>
      <c r="K664" s="12" t="s">
        <v>12</v>
      </c>
      <c r="L664" s="12" t="s">
        <v>12</v>
      </c>
      <c r="M664" s="12" t="s">
        <v>12</v>
      </c>
      <c r="N664" s="12" t="s">
        <v>12</v>
      </c>
      <c r="O664" s="12" t="s">
        <v>12</v>
      </c>
      <c r="P664" s="12" t="s">
        <v>12</v>
      </c>
      <c r="Q664" s="12" t="s">
        <v>12</v>
      </c>
      <c r="R664" s="12" t="s">
        <v>12</v>
      </c>
      <c r="S664" s="12" t="s">
        <v>12</v>
      </c>
      <c r="T664" s="12" t="s">
        <v>12</v>
      </c>
    </row>
    <row r="665" spans="1:20" ht="15.75" customHeight="1">
      <c r="A665" s="1" t="s">
        <v>3135</v>
      </c>
      <c r="B665" s="1" t="str">
        <f t="shared" ref="B665:C665" si="243">B664</f>
        <v>BFR031</v>
      </c>
      <c r="C665" s="1" t="str">
        <f t="shared" si="243"/>
        <v>BFA204</v>
      </c>
      <c r="D665" s="37" t="s">
        <v>2269</v>
      </c>
      <c r="E665" s="37" t="s">
        <v>2270</v>
      </c>
      <c r="F665" s="37" t="s">
        <v>2279</v>
      </c>
      <c r="G665" s="37" t="s">
        <v>2296</v>
      </c>
      <c r="H665" s="37" t="s">
        <v>2296</v>
      </c>
      <c r="I665" s="12" t="s">
        <v>12</v>
      </c>
      <c r="J665" s="13" t="s">
        <v>12</v>
      </c>
      <c r="K665" s="12" t="s">
        <v>12</v>
      </c>
      <c r="L665" s="12" t="s">
        <v>12</v>
      </c>
      <c r="M665" s="12" t="s">
        <v>12</v>
      </c>
      <c r="N665" s="12" t="s">
        <v>12</v>
      </c>
      <c r="O665" s="12" t="s">
        <v>12</v>
      </c>
      <c r="P665" s="12" t="s">
        <v>12</v>
      </c>
      <c r="Q665" s="12" t="s">
        <v>12</v>
      </c>
      <c r="R665" s="12" t="s">
        <v>12</v>
      </c>
      <c r="S665" s="12" t="s">
        <v>12</v>
      </c>
      <c r="T665" s="12" t="s">
        <v>12</v>
      </c>
    </row>
    <row r="666" spans="1:20" ht="15.75" customHeight="1">
      <c r="A666" s="1" t="s">
        <v>3136</v>
      </c>
      <c r="B666" s="1" t="str">
        <f t="shared" ref="B666:C666" si="244">B665</f>
        <v>BFR031</v>
      </c>
      <c r="C666" s="1" t="str">
        <f t="shared" si="244"/>
        <v>BFA204</v>
      </c>
      <c r="D666" s="37" t="s">
        <v>2269</v>
      </c>
      <c r="E666" s="37" t="s">
        <v>2270</v>
      </c>
      <c r="F666" s="37" t="s">
        <v>2282</v>
      </c>
      <c r="G666" s="37" t="s">
        <v>2422</v>
      </c>
      <c r="H666" s="37" t="s">
        <v>2422</v>
      </c>
      <c r="I666" s="12" t="s">
        <v>12</v>
      </c>
      <c r="J666" s="13" t="s">
        <v>12</v>
      </c>
      <c r="K666" s="12" t="s">
        <v>12</v>
      </c>
      <c r="L666" s="12" t="s">
        <v>12</v>
      </c>
      <c r="M666" s="12" t="s">
        <v>12</v>
      </c>
      <c r="N666" s="12" t="s">
        <v>12</v>
      </c>
      <c r="O666" s="12" t="s">
        <v>12</v>
      </c>
      <c r="P666" s="12" t="s">
        <v>12</v>
      </c>
      <c r="Q666" s="12" t="s">
        <v>12</v>
      </c>
      <c r="R666" s="12" t="s">
        <v>12</v>
      </c>
      <c r="S666" s="12" t="s">
        <v>12</v>
      </c>
      <c r="T666" s="12" t="s">
        <v>12</v>
      </c>
    </row>
    <row r="667" spans="1:20" ht="15.75" customHeight="1">
      <c r="A667" s="1" t="s">
        <v>3137</v>
      </c>
      <c r="B667" s="1" t="str">
        <f t="shared" ref="B667:C667" si="245">B666</f>
        <v>BFR031</v>
      </c>
      <c r="C667" s="1" t="str">
        <f t="shared" si="245"/>
        <v>BFA204</v>
      </c>
      <c r="D667" s="37" t="s">
        <v>2269</v>
      </c>
      <c r="E667" s="37" t="s">
        <v>2270</v>
      </c>
      <c r="F667" s="37" t="s">
        <v>2282</v>
      </c>
      <c r="G667" s="37" t="s">
        <v>2285</v>
      </c>
      <c r="H667" s="37" t="s">
        <v>2285</v>
      </c>
      <c r="I667" s="12" t="s">
        <v>12</v>
      </c>
      <c r="J667" s="13" t="s">
        <v>12</v>
      </c>
      <c r="K667" s="12" t="s">
        <v>12</v>
      </c>
      <c r="L667" s="12" t="s">
        <v>12</v>
      </c>
      <c r="M667" s="12" t="s">
        <v>12</v>
      </c>
      <c r="N667" s="12" t="s">
        <v>12</v>
      </c>
      <c r="O667" s="12" t="s">
        <v>12</v>
      </c>
      <c r="P667" s="12" t="s">
        <v>12</v>
      </c>
      <c r="Q667" s="12" t="s">
        <v>12</v>
      </c>
      <c r="R667" s="12" t="s">
        <v>12</v>
      </c>
      <c r="S667" s="12" t="s">
        <v>12</v>
      </c>
      <c r="T667" s="12" t="s">
        <v>12</v>
      </c>
    </row>
    <row r="668" spans="1:20" ht="15.75" customHeight="1">
      <c r="A668" s="1" t="s">
        <v>3138</v>
      </c>
      <c r="B668" s="1" t="str">
        <f t="shared" ref="B668:C668" si="246">B667</f>
        <v>BFR031</v>
      </c>
      <c r="C668" s="1" t="str">
        <f t="shared" si="246"/>
        <v>BFA204</v>
      </c>
      <c r="D668" s="37" t="s">
        <v>2269</v>
      </c>
      <c r="E668" s="37" t="s">
        <v>2270</v>
      </c>
      <c r="F668" s="37" t="s">
        <v>2271</v>
      </c>
      <c r="G668" s="37" t="s">
        <v>2272</v>
      </c>
      <c r="H668" s="37" t="s">
        <v>2272</v>
      </c>
      <c r="I668" s="12" t="s">
        <v>12</v>
      </c>
      <c r="J668" s="13" t="s">
        <v>12</v>
      </c>
      <c r="K668" s="12" t="s">
        <v>12</v>
      </c>
      <c r="L668" s="12" t="s">
        <v>12</v>
      </c>
      <c r="M668" s="12" t="s">
        <v>12</v>
      </c>
      <c r="N668" s="12" t="s">
        <v>12</v>
      </c>
      <c r="O668" s="12" t="s">
        <v>12</v>
      </c>
      <c r="P668" s="12" t="s">
        <v>12</v>
      </c>
      <c r="Q668" s="12" t="s">
        <v>12</v>
      </c>
      <c r="R668" s="12" t="s">
        <v>12</v>
      </c>
      <c r="S668" s="12" t="s">
        <v>12</v>
      </c>
      <c r="T668" s="12" t="s">
        <v>12</v>
      </c>
    </row>
    <row r="669" spans="1:20" ht="15.75" customHeight="1">
      <c r="A669" s="1" t="s">
        <v>3139</v>
      </c>
      <c r="B669" s="1" t="str">
        <f t="shared" ref="B669:C669" si="247">B668</f>
        <v>BFR031</v>
      </c>
      <c r="C669" s="1" t="str">
        <f t="shared" si="247"/>
        <v>BFA204</v>
      </c>
      <c r="D669" s="37" t="s">
        <v>2269</v>
      </c>
      <c r="E669" s="37" t="s">
        <v>2270</v>
      </c>
      <c r="F669" s="37" t="s">
        <v>2307</v>
      </c>
      <c r="G669" s="37" t="s">
        <v>2308</v>
      </c>
      <c r="H669" s="37" t="s">
        <v>2308</v>
      </c>
      <c r="I669" s="12" t="s">
        <v>12</v>
      </c>
      <c r="J669" s="13" t="s">
        <v>12</v>
      </c>
      <c r="K669" s="12" t="s">
        <v>12</v>
      </c>
      <c r="L669" s="12" t="s">
        <v>12</v>
      </c>
      <c r="M669" s="12" t="s">
        <v>12</v>
      </c>
      <c r="N669" s="12" t="s">
        <v>12</v>
      </c>
      <c r="O669" s="12" t="s">
        <v>12</v>
      </c>
      <c r="P669" s="12" t="s">
        <v>12</v>
      </c>
      <c r="Q669" s="12" t="s">
        <v>12</v>
      </c>
      <c r="R669" s="12" t="s">
        <v>12</v>
      </c>
      <c r="S669" s="12" t="s">
        <v>12</v>
      </c>
      <c r="T669" s="12" t="s">
        <v>12</v>
      </c>
    </row>
    <row r="670" spans="1:20" ht="15.75" customHeight="1">
      <c r="A670" s="1" t="s">
        <v>3140</v>
      </c>
      <c r="B670" s="1" t="str">
        <f t="shared" ref="B670:C670" si="248">B669</f>
        <v>BFR031</v>
      </c>
      <c r="C670" s="1" t="str">
        <f t="shared" si="248"/>
        <v>BFA204</v>
      </c>
      <c r="D670" s="37" t="s">
        <v>2269</v>
      </c>
      <c r="E670" s="37" t="s">
        <v>2270</v>
      </c>
      <c r="F670" s="37" t="s">
        <v>2462</v>
      </c>
      <c r="G670" s="37" t="s">
        <v>2463</v>
      </c>
      <c r="H670" s="37" t="s">
        <v>2463</v>
      </c>
      <c r="I670" s="12" t="s">
        <v>12</v>
      </c>
      <c r="J670" s="13" t="s">
        <v>12</v>
      </c>
      <c r="K670" s="12" t="s">
        <v>12</v>
      </c>
      <c r="L670" s="12" t="s">
        <v>12</v>
      </c>
      <c r="M670" s="12" t="s">
        <v>12</v>
      </c>
      <c r="N670" s="12" t="s">
        <v>12</v>
      </c>
      <c r="O670" s="12" t="s">
        <v>12</v>
      </c>
      <c r="P670" s="12" t="s">
        <v>12</v>
      </c>
      <c r="Q670" s="12" t="s">
        <v>12</v>
      </c>
      <c r="R670" s="12" t="s">
        <v>12</v>
      </c>
      <c r="S670" s="12" t="s">
        <v>12</v>
      </c>
      <c r="T670" s="12" t="s">
        <v>12</v>
      </c>
    </row>
    <row r="671" spans="1:20" ht="15.75" customHeight="1">
      <c r="A671" s="1" t="s">
        <v>3141</v>
      </c>
      <c r="B671" s="1" t="str">
        <f t="shared" ref="B671:C671" si="249">B670</f>
        <v>BFR031</v>
      </c>
      <c r="C671" s="1" t="str">
        <f t="shared" si="249"/>
        <v>BFA204</v>
      </c>
      <c r="D671" s="37" t="s">
        <v>2269</v>
      </c>
      <c r="E671" s="37" t="s">
        <v>2270</v>
      </c>
      <c r="F671" s="37" t="s">
        <v>2377</v>
      </c>
      <c r="G671" s="37" t="s">
        <v>2444</v>
      </c>
      <c r="H671" s="37" t="s">
        <v>2444</v>
      </c>
      <c r="I671" s="12" t="s">
        <v>12</v>
      </c>
      <c r="J671" s="13" t="s">
        <v>12</v>
      </c>
      <c r="K671" s="12" t="s">
        <v>12</v>
      </c>
      <c r="L671" s="12" t="s">
        <v>12</v>
      </c>
      <c r="M671" s="12" t="s">
        <v>12</v>
      </c>
      <c r="N671" s="12" t="s">
        <v>12</v>
      </c>
      <c r="O671" s="12" t="s">
        <v>12</v>
      </c>
      <c r="P671" s="12" t="s">
        <v>12</v>
      </c>
      <c r="Q671" s="12" t="s">
        <v>12</v>
      </c>
      <c r="R671" s="12" t="s">
        <v>12</v>
      </c>
      <c r="S671" s="12" t="s">
        <v>12</v>
      </c>
      <c r="T671" s="12" t="s">
        <v>12</v>
      </c>
    </row>
    <row r="672" spans="1:20" ht="15.75" customHeight="1">
      <c r="A672" s="1" t="s">
        <v>3142</v>
      </c>
      <c r="B672" s="1" t="str">
        <f t="shared" ref="B672:C672" si="250">B671</f>
        <v>BFR031</v>
      </c>
      <c r="C672" s="1" t="str">
        <f t="shared" si="250"/>
        <v>BFA204</v>
      </c>
      <c r="D672" s="37" t="s">
        <v>2269</v>
      </c>
      <c r="E672" s="37" t="s">
        <v>2270</v>
      </c>
      <c r="F672" s="37" t="s">
        <v>2377</v>
      </c>
      <c r="G672" s="37" t="s">
        <v>3143</v>
      </c>
      <c r="H672" s="37" t="s">
        <v>3143</v>
      </c>
      <c r="I672" s="12" t="s">
        <v>12</v>
      </c>
      <c r="J672" s="13" t="s">
        <v>12</v>
      </c>
      <c r="K672" s="12" t="s">
        <v>12</v>
      </c>
      <c r="L672" s="12" t="s">
        <v>12</v>
      </c>
      <c r="M672" s="12" t="s">
        <v>12</v>
      </c>
      <c r="N672" s="12" t="s">
        <v>12</v>
      </c>
      <c r="O672" s="12" t="s">
        <v>12</v>
      </c>
      <c r="P672" s="12" t="s">
        <v>12</v>
      </c>
      <c r="Q672" s="12" t="s">
        <v>12</v>
      </c>
      <c r="R672" s="12" t="s">
        <v>12</v>
      </c>
      <c r="S672" s="12" t="s">
        <v>12</v>
      </c>
      <c r="T672" s="12" t="s">
        <v>12</v>
      </c>
    </row>
    <row r="673" spans="1:20" ht="15.75" customHeight="1">
      <c r="A673" s="1" t="s">
        <v>3144</v>
      </c>
      <c r="B673" s="1" t="str">
        <f t="shared" ref="B673:C673" si="251">B672</f>
        <v>BFR031</v>
      </c>
      <c r="C673" s="1" t="str">
        <f t="shared" si="251"/>
        <v>BFA204</v>
      </c>
      <c r="D673" s="37" t="s">
        <v>2269</v>
      </c>
      <c r="E673" s="37" t="s">
        <v>2270</v>
      </c>
      <c r="F673" s="37" t="s">
        <v>2377</v>
      </c>
      <c r="G673" s="37" t="s">
        <v>2378</v>
      </c>
      <c r="H673" s="37" t="s">
        <v>2378</v>
      </c>
      <c r="I673" s="12" t="s">
        <v>12</v>
      </c>
      <c r="J673" s="13" t="s">
        <v>12</v>
      </c>
      <c r="K673" s="12" t="s">
        <v>12</v>
      </c>
      <c r="L673" s="12" t="s">
        <v>12</v>
      </c>
      <c r="M673" s="12" t="s">
        <v>12</v>
      </c>
      <c r="N673" s="12" t="s">
        <v>12</v>
      </c>
      <c r="O673" s="12" t="s">
        <v>12</v>
      </c>
      <c r="P673" s="12" t="s">
        <v>12</v>
      </c>
      <c r="Q673" s="12" t="s">
        <v>12</v>
      </c>
      <c r="R673" s="12" t="s">
        <v>12</v>
      </c>
      <c r="S673" s="12" t="s">
        <v>12</v>
      </c>
      <c r="T673" s="12" t="s">
        <v>12</v>
      </c>
    </row>
    <row r="674" spans="1:20" ht="15.75" customHeight="1">
      <c r="A674" s="1" t="s">
        <v>3145</v>
      </c>
      <c r="B674" s="1" t="str">
        <f t="shared" ref="B674:C674" si="252">B673</f>
        <v>BFR031</v>
      </c>
      <c r="C674" s="1" t="str">
        <f t="shared" si="252"/>
        <v>BFA204</v>
      </c>
      <c r="D674" s="37" t="s">
        <v>2269</v>
      </c>
      <c r="E674" s="37" t="s">
        <v>2270</v>
      </c>
      <c r="F674" s="37" t="s">
        <v>2452</v>
      </c>
      <c r="G674" s="37" t="s">
        <v>2453</v>
      </c>
      <c r="H674" s="37" t="s">
        <v>2453</v>
      </c>
      <c r="I674" s="12" t="s">
        <v>12</v>
      </c>
      <c r="J674" s="13" t="s">
        <v>12</v>
      </c>
      <c r="K674" s="12" t="s">
        <v>12</v>
      </c>
      <c r="L674" s="12" t="s">
        <v>12</v>
      </c>
      <c r="M674" s="12" t="s">
        <v>12</v>
      </c>
      <c r="N674" s="12" t="s">
        <v>12</v>
      </c>
      <c r="O674" s="12" t="s">
        <v>12</v>
      </c>
      <c r="P674" s="12" t="s">
        <v>12</v>
      </c>
      <c r="Q674" s="12" t="s">
        <v>12</v>
      </c>
      <c r="R674" s="12" t="s">
        <v>12</v>
      </c>
      <c r="S674" s="12" t="s">
        <v>12</v>
      </c>
      <c r="T674" s="12" t="s">
        <v>12</v>
      </c>
    </row>
    <row r="675" spans="1:20" ht="15.75" customHeight="1">
      <c r="A675" s="1" t="s">
        <v>3146</v>
      </c>
      <c r="B675" s="1" t="str">
        <f t="shared" ref="B675:C675" si="253">B674</f>
        <v>BFR031</v>
      </c>
      <c r="C675" s="1" t="str">
        <f t="shared" si="253"/>
        <v>BFA204</v>
      </c>
      <c r="D675" s="37" t="s">
        <v>2269</v>
      </c>
      <c r="E675" s="37" t="s">
        <v>2270</v>
      </c>
      <c r="F675" s="37" t="s">
        <v>2369</v>
      </c>
      <c r="G675" s="37" t="s">
        <v>3122</v>
      </c>
      <c r="H675" s="37" t="s">
        <v>3122</v>
      </c>
      <c r="I675" s="12" t="s">
        <v>12</v>
      </c>
      <c r="J675" s="13" t="s">
        <v>12</v>
      </c>
      <c r="K675" s="12" t="s">
        <v>12</v>
      </c>
      <c r="L675" s="12" t="s">
        <v>12</v>
      </c>
      <c r="M675" s="12" t="s">
        <v>12</v>
      </c>
      <c r="N675" s="12" t="s">
        <v>12</v>
      </c>
      <c r="O675" s="12" t="s">
        <v>12</v>
      </c>
      <c r="P675" s="12" t="s">
        <v>12</v>
      </c>
      <c r="Q675" s="12" t="s">
        <v>12</v>
      </c>
      <c r="R675" s="12" t="s">
        <v>12</v>
      </c>
      <c r="S675" s="12" t="s">
        <v>12</v>
      </c>
      <c r="T675" s="12" t="s">
        <v>12</v>
      </c>
    </row>
    <row r="676" spans="1:20" ht="15.75" customHeight="1">
      <c r="A676" s="1" t="s">
        <v>3147</v>
      </c>
      <c r="B676" s="1" t="str">
        <f t="shared" ref="B676:C676" si="254">B673</f>
        <v>BFR031</v>
      </c>
      <c r="C676" s="1" t="str">
        <f t="shared" si="254"/>
        <v>BFA204</v>
      </c>
      <c r="D676" s="37" t="s">
        <v>2269</v>
      </c>
      <c r="E676" s="37" t="s">
        <v>2302</v>
      </c>
      <c r="F676" s="37" t="s">
        <v>2311</v>
      </c>
      <c r="G676" s="37" t="s">
        <v>2312</v>
      </c>
      <c r="H676" s="37" t="s">
        <v>2312</v>
      </c>
      <c r="I676" s="12" t="s">
        <v>12</v>
      </c>
      <c r="J676" s="13" t="s">
        <v>12</v>
      </c>
      <c r="K676" s="12" t="s">
        <v>12</v>
      </c>
      <c r="L676" s="12" t="s">
        <v>12</v>
      </c>
      <c r="M676" s="12" t="s">
        <v>12</v>
      </c>
      <c r="N676" s="12" t="s">
        <v>12</v>
      </c>
      <c r="O676" s="12" t="s">
        <v>12</v>
      </c>
      <c r="P676" s="12" t="s">
        <v>12</v>
      </c>
      <c r="Q676" s="12" t="s">
        <v>12</v>
      </c>
      <c r="R676" s="12" t="s">
        <v>12</v>
      </c>
      <c r="S676" s="12" t="s">
        <v>12</v>
      </c>
      <c r="T676" s="12" t="s">
        <v>12</v>
      </c>
    </row>
    <row r="677" spans="1:20" ht="15.75" customHeight="1">
      <c r="A677" s="1" t="s">
        <v>3148</v>
      </c>
      <c r="B677" s="1" t="str">
        <f t="shared" ref="B677:C677" si="255">B676</f>
        <v>BFR031</v>
      </c>
      <c r="C677" s="1" t="str">
        <f t="shared" si="255"/>
        <v>BFA204</v>
      </c>
      <c r="D677" s="37" t="s">
        <v>2269</v>
      </c>
      <c r="E677" s="37" t="s">
        <v>2302</v>
      </c>
      <c r="F677" s="37" t="s">
        <v>2311</v>
      </c>
      <c r="G677" s="37" t="s">
        <v>2348</v>
      </c>
      <c r="H677" s="37" t="s">
        <v>2348</v>
      </c>
      <c r="I677" s="12" t="s">
        <v>12</v>
      </c>
      <c r="J677" s="13" t="s">
        <v>12</v>
      </c>
      <c r="K677" s="12" t="s">
        <v>12</v>
      </c>
      <c r="L677" s="12" t="s">
        <v>12</v>
      </c>
      <c r="M677" s="12" t="s">
        <v>12</v>
      </c>
      <c r="N677" s="12" t="s">
        <v>12</v>
      </c>
      <c r="O677" s="12" t="s">
        <v>12</v>
      </c>
      <c r="P677" s="12" t="s">
        <v>12</v>
      </c>
      <c r="Q677" s="12" t="s">
        <v>12</v>
      </c>
      <c r="R677" s="12" t="s">
        <v>12</v>
      </c>
      <c r="S677" s="12" t="s">
        <v>12</v>
      </c>
      <c r="T677" s="12" t="s">
        <v>12</v>
      </c>
    </row>
    <row r="678" spans="1:20" ht="15.75" customHeight="1">
      <c r="A678" s="1" t="s">
        <v>3149</v>
      </c>
      <c r="B678" s="1" t="str">
        <f t="shared" ref="B678:C678" si="256">B677</f>
        <v>BFR031</v>
      </c>
      <c r="C678" s="1" t="str">
        <f t="shared" si="256"/>
        <v>BFA204</v>
      </c>
      <c r="D678" s="37" t="s">
        <v>2269</v>
      </c>
      <c r="E678" s="37" t="s">
        <v>2328</v>
      </c>
      <c r="F678" s="37" t="s">
        <v>2329</v>
      </c>
      <c r="G678" s="37" t="s">
        <v>2398</v>
      </c>
      <c r="H678" s="37" t="s">
        <v>2398</v>
      </c>
      <c r="I678" s="12" t="s">
        <v>12</v>
      </c>
      <c r="J678" s="13" t="s">
        <v>12</v>
      </c>
      <c r="K678" s="12" t="s">
        <v>12</v>
      </c>
      <c r="L678" s="12" t="s">
        <v>12</v>
      </c>
      <c r="M678" s="12" t="s">
        <v>12</v>
      </c>
      <c r="N678" s="12" t="s">
        <v>12</v>
      </c>
      <c r="O678" s="12" t="s">
        <v>12</v>
      </c>
      <c r="P678" s="12" t="s">
        <v>12</v>
      </c>
      <c r="Q678" s="12" t="s">
        <v>12</v>
      </c>
      <c r="R678" s="12" t="s">
        <v>12</v>
      </c>
      <c r="S678" s="12" t="s">
        <v>12</v>
      </c>
      <c r="T678" s="12" t="s">
        <v>12</v>
      </c>
    </row>
    <row r="679" spans="1:20" ht="15.75" customHeight="1">
      <c r="A679" s="1" t="s">
        <v>3150</v>
      </c>
      <c r="B679" s="1" t="str">
        <f t="shared" ref="B679:C679" si="257">B678</f>
        <v>BFR031</v>
      </c>
      <c r="C679" s="1" t="str">
        <f t="shared" si="257"/>
        <v>BFA204</v>
      </c>
      <c r="D679" s="37" t="s">
        <v>2269</v>
      </c>
      <c r="E679" s="37" t="s">
        <v>2270</v>
      </c>
      <c r="F679" s="37" t="s">
        <v>2287</v>
      </c>
      <c r="G679" s="37" t="s">
        <v>2288</v>
      </c>
      <c r="H679" s="37" t="s">
        <v>2288</v>
      </c>
      <c r="I679" s="12" t="s">
        <v>12</v>
      </c>
      <c r="J679" s="13" t="s">
        <v>12</v>
      </c>
      <c r="K679" s="12" t="s">
        <v>12</v>
      </c>
      <c r="L679" s="12" t="s">
        <v>12</v>
      </c>
      <c r="M679" s="12" t="s">
        <v>12</v>
      </c>
      <c r="N679" s="12" t="s">
        <v>12</v>
      </c>
      <c r="O679" s="12" t="s">
        <v>12</v>
      </c>
      <c r="P679" s="12" t="s">
        <v>12</v>
      </c>
      <c r="Q679" s="12" t="s">
        <v>12</v>
      </c>
      <c r="R679" s="12" t="s">
        <v>12</v>
      </c>
      <c r="S679" s="12" t="s">
        <v>12</v>
      </c>
      <c r="T679" s="12" t="s">
        <v>12</v>
      </c>
    </row>
    <row r="680" spans="1:20" ht="15.75" customHeight="1">
      <c r="A680" s="1" t="s">
        <v>3151</v>
      </c>
      <c r="B680" s="1" t="str">
        <f t="shared" ref="B680:C680" si="258">B679</f>
        <v>BFR031</v>
      </c>
      <c r="C680" s="1" t="str">
        <f t="shared" si="258"/>
        <v>BFA204</v>
      </c>
      <c r="D680" s="37" t="s">
        <v>2269</v>
      </c>
      <c r="E680" s="37" t="s">
        <v>2270</v>
      </c>
      <c r="F680" s="37" t="s">
        <v>2287</v>
      </c>
      <c r="G680" s="37" t="s">
        <v>2290</v>
      </c>
      <c r="H680" s="37" t="s">
        <v>2290</v>
      </c>
      <c r="I680" s="12" t="s">
        <v>12</v>
      </c>
      <c r="J680" s="13" t="s">
        <v>12</v>
      </c>
      <c r="K680" s="12" t="s">
        <v>12</v>
      </c>
      <c r="L680" s="12" t="s">
        <v>12</v>
      </c>
      <c r="M680" s="12" t="s">
        <v>12</v>
      </c>
      <c r="N680" s="12" t="s">
        <v>12</v>
      </c>
      <c r="O680" s="12" t="s">
        <v>12</v>
      </c>
      <c r="P680" s="12" t="s">
        <v>12</v>
      </c>
      <c r="Q680" s="12" t="s">
        <v>12</v>
      </c>
      <c r="R680" s="12" t="s">
        <v>12</v>
      </c>
      <c r="S680" s="12" t="s">
        <v>12</v>
      </c>
      <c r="T680" s="12" t="s">
        <v>12</v>
      </c>
    </row>
    <row r="681" spans="1:20" ht="15.75" customHeight="1">
      <c r="A681" s="1" t="s">
        <v>3152</v>
      </c>
      <c r="B681" s="1" t="str">
        <f t="shared" ref="B681:C681" si="259">B680</f>
        <v>BFR031</v>
      </c>
      <c r="C681" s="1" t="str">
        <f t="shared" si="259"/>
        <v>BFA204</v>
      </c>
      <c r="D681" s="37" t="s">
        <v>2269</v>
      </c>
      <c r="E681" s="37" t="s">
        <v>2624</v>
      </c>
      <c r="F681" s="37" t="s">
        <v>3153</v>
      </c>
      <c r="G681" s="37" t="s">
        <v>3154</v>
      </c>
      <c r="H681" s="37" t="s">
        <v>3154</v>
      </c>
      <c r="I681" s="12" t="s">
        <v>12</v>
      </c>
      <c r="J681" s="13" t="s">
        <v>12</v>
      </c>
      <c r="K681" s="12" t="s">
        <v>12</v>
      </c>
      <c r="L681" s="12" t="s">
        <v>12</v>
      </c>
      <c r="M681" s="12" t="s">
        <v>12</v>
      </c>
      <c r="N681" s="12" t="s">
        <v>12</v>
      </c>
      <c r="O681" s="12" t="s">
        <v>12</v>
      </c>
      <c r="P681" s="12" t="s">
        <v>12</v>
      </c>
      <c r="Q681" s="12" t="s">
        <v>12</v>
      </c>
      <c r="R681" s="12" t="s">
        <v>12</v>
      </c>
      <c r="S681" s="12" t="s">
        <v>12</v>
      </c>
      <c r="T681" s="12" t="s">
        <v>12</v>
      </c>
    </row>
    <row r="682" spans="1:20" ht="15.75" customHeight="1">
      <c r="A682" s="1" t="s">
        <v>3155</v>
      </c>
      <c r="B682" s="1" t="str">
        <f t="shared" ref="B682:C682" si="260">B681</f>
        <v>BFR031</v>
      </c>
      <c r="C682" s="1" t="str">
        <f t="shared" si="260"/>
        <v>BFA204</v>
      </c>
      <c r="D682" s="37" t="s">
        <v>2269</v>
      </c>
      <c r="E682" s="37" t="s">
        <v>2270</v>
      </c>
      <c r="F682" s="37" t="s">
        <v>2292</v>
      </c>
      <c r="G682" s="37" t="s">
        <v>2293</v>
      </c>
      <c r="H682" s="37" t="s">
        <v>2293</v>
      </c>
      <c r="I682" s="12" t="s">
        <v>12</v>
      </c>
      <c r="J682" s="13" t="s">
        <v>12</v>
      </c>
      <c r="K682" s="12" t="s">
        <v>12</v>
      </c>
      <c r="L682" s="12" t="s">
        <v>12</v>
      </c>
      <c r="M682" s="12" t="s">
        <v>12</v>
      </c>
      <c r="N682" s="12" t="s">
        <v>12</v>
      </c>
      <c r="O682" s="12" t="s">
        <v>12</v>
      </c>
      <c r="P682" s="12" t="s">
        <v>12</v>
      </c>
      <c r="Q682" s="12" t="s">
        <v>12</v>
      </c>
      <c r="R682" s="12" t="s">
        <v>12</v>
      </c>
      <c r="S682" s="12" t="s">
        <v>12</v>
      </c>
      <c r="T682" s="12" t="s">
        <v>12</v>
      </c>
    </row>
    <row r="683" spans="1:20" ht="15.75" customHeight="1">
      <c r="A683" s="1" t="s">
        <v>3156</v>
      </c>
      <c r="B683" s="1" t="str">
        <f t="shared" ref="B683:C683" si="261">B682</f>
        <v>BFR031</v>
      </c>
      <c r="C683" s="1" t="str">
        <f t="shared" si="261"/>
        <v>BFA204</v>
      </c>
      <c r="D683" s="37" t="s">
        <v>2269</v>
      </c>
      <c r="E683" s="37" t="s">
        <v>2270</v>
      </c>
      <c r="F683" s="37" t="s">
        <v>2362</v>
      </c>
      <c r="G683" s="37" t="s">
        <v>2363</v>
      </c>
      <c r="H683" s="37" t="s">
        <v>2363</v>
      </c>
      <c r="I683" s="12" t="s">
        <v>12</v>
      </c>
      <c r="J683" s="13" t="s">
        <v>12</v>
      </c>
      <c r="K683" s="12" t="s">
        <v>12</v>
      </c>
      <c r="L683" s="12" t="s">
        <v>12</v>
      </c>
      <c r="M683" s="12" t="s">
        <v>12</v>
      </c>
      <c r="N683" s="12" t="s">
        <v>12</v>
      </c>
      <c r="O683" s="12" t="s">
        <v>12</v>
      </c>
      <c r="P683" s="12" t="s">
        <v>12</v>
      </c>
      <c r="Q683" s="12" t="s">
        <v>12</v>
      </c>
      <c r="R683" s="12" t="s">
        <v>12</v>
      </c>
      <c r="S683" s="12" t="s">
        <v>12</v>
      </c>
      <c r="T683" s="12" t="s">
        <v>12</v>
      </c>
    </row>
    <row r="684" spans="1:20" ht="15.75" customHeight="1">
      <c r="A684" s="1" t="s">
        <v>3157</v>
      </c>
      <c r="B684" s="1" t="str">
        <f>'1. BAT-FLY_INTERACTIONS_Referen'!A33</f>
        <v>BFR032</v>
      </c>
      <c r="C684" s="1" t="str">
        <f>'2. BAT-FLY_INTERACTIONS_Site'!A207</f>
        <v>BFA205</v>
      </c>
      <c r="D684" s="37" t="s">
        <v>2672</v>
      </c>
      <c r="E684" s="37" t="s">
        <v>2822</v>
      </c>
      <c r="F684" s="37" t="s">
        <v>3158</v>
      </c>
      <c r="G684" s="37" t="s">
        <v>3159</v>
      </c>
      <c r="H684" s="37" t="s">
        <v>3159</v>
      </c>
      <c r="I684" s="12" t="s">
        <v>12</v>
      </c>
      <c r="J684" s="13">
        <v>28</v>
      </c>
      <c r="K684" s="12" t="s">
        <v>12</v>
      </c>
      <c r="L684" s="12" t="s">
        <v>12</v>
      </c>
      <c r="M684" s="12" t="s">
        <v>12</v>
      </c>
      <c r="N684" s="12" t="s">
        <v>12</v>
      </c>
      <c r="O684" s="12" t="s">
        <v>12</v>
      </c>
      <c r="P684" s="12" t="s">
        <v>12</v>
      </c>
      <c r="Q684" s="12" t="s">
        <v>12</v>
      </c>
      <c r="R684" s="12" t="s">
        <v>12</v>
      </c>
      <c r="S684" s="12" t="s">
        <v>12</v>
      </c>
      <c r="T684" s="12" t="s">
        <v>12</v>
      </c>
    </row>
    <row r="685" spans="1:20" ht="15.75" customHeight="1">
      <c r="A685" s="1" t="s">
        <v>3160</v>
      </c>
      <c r="B685" s="1" t="str">
        <f t="shared" ref="B685:C685" si="262">B684</f>
        <v>BFR032</v>
      </c>
      <c r="C685" s="1" t="str">
        <f t="shared" si="262"/>
        <v>BFA205</v>
      </c>
      <c r="D685" s="37" t="s">
        <v>2672</v>
      </c>
      <c r="E685" s="37" t="s">
        <v>2822</v>
      </c>
      <c r="F685" s="37" t="s">
        <v>3161</v>
      </c>
      <c r="G685" s="37" t="s">
        <v>3162</v>
      </c>
      <c r="H685" s="37" t="s">
        <v>3162</v>
      </c>
      <c r="I685" s="12" t="s">
        <v>12</v>
      </c>
      <c r="J685" s="13">
        <v>2</v>
      </c>
      <c r="K685" s="12" t="s">
        <v>12</v>
      </c>
      <c r="L685" s="12" t="s">
        <v>12</v>
      </c>
      <c r="M685" s="12" t="s">
        <v>12</v>
      </c>
      <c r="N685" s="12" t="s">
        <v>12</v>
      </c>
      <c r="O685" s="12" t="s">
        <v>12</v>
      </c>
      <c r="P685" s="12" t="s">
        <v>12</v>
      </c>
      <c r="Q685" s="12" t="s">
        <v>12</v>
      </c>
      <c r="R685" s="12" t="s">
        <v>12</v>
      </c>
      <c r="S685" s="12" t="s">
        <v>12</v>
      </c>
      <c r="T685" s="12" t="s">
        <v>12</v>
      </c>
    </row>
    <row r="686" spans="1:20" ht="15.75" customHeight="1">
      <c r="A686" s="1" t="s">
        <v>3163</v>
      </c>
      <c r="B686" s="1" t="str">
        <f t="shared" ref="B686:C686" si="263">B685</f>
        <v>BFR032</v>
      </c>
      <c r="C686" s="1" t="str">
        <f t="shared" si="263"/>
        <v>BFA205</v>
      </c>
      <c r="D686" s="37" t="s">
        <v>2672</v>
      </c>
      <c r="E686" s="37" t="s">
        <v>2673</v>
      </c>
      <c r="F686" s="37" t="s">
        <v>3164</v>
      </c>
      <c r="G686" s="37" t="s">
        <v>3165</v>
      </c>
      <c r="H686" s="37" t="s">
        <v>3165</v>
      </c>
      <c r="I686" s="12" t="s">
        <v>12</v>
      </c>
      <c r="J686" s="13">
        <v>1</v>
      </c>
      <c r="K686" s="12" t="s">
        <v>12</v>
      </c>
      <c r="L686" s="12" t="s">
        <v>12</v>
      </c>
      <c r="M686" s="12" t="s">
        <v>12</v>
      </c>
      <c r="N686" s="12" t="s">
        <v>12</v>
      </c>
      <c r="O686" s="12" t="s">
        <v>12</v>
      </c>
      <c r="P686" s="12" t="s">
        <v>12</v>
      </c>
      <c r="Q686" s="12" t="s">
        <v>12</v>
      </c>
      <c r="R686" s="12" t="s">
        <v>12</v>
      </c>
      <c r="S686" s="12" t="s">
        <v>12</v>
      </c>
      <c r="T686" s="12" t="s">
        <v>12</v>
      </c>
    </row>
    <row r="687" spans="1:20" ht="15.75" customHeight="1">
      <c r="A687" s="1" t="s">
        <v>3166</v>
      </c>
      <c r="B687" s="1" t="str">
        <f t="shared" ref="B687:C687" si="264">B686</f>
        <v>BFR032</v>
      </c>
      <c r="C687" s="1" t="str">
        <f t="shared" si="264"/>
        <v>BFA205</v>
      </c>
      <c r="D687" s="37" t="s">
        <v>2672</v>
      </c>
      <c r="E687" s="37" t="s">
        <v>2673</v>
      </c>
      <c r="F687" s="37" t="s">
        <v>3164</v>
      </c>
      <c r="G687" s="37" t="s">
        <v>3167</v>
      </c>
      <c r="H687" s="37" t="s">
        <v>3167</v>
      </c>
      <c r="I687" s="12" t="s">
        <v>12</v>
      </c>
      <c r="J687" s="13">
        <v>1</v>
      </c>
      <c r="K687" s="12" t="s">
        <v>12</v>
      </c>
      <c r="L687" s="12" t="s">
        <v>12</v>
      </c>
      <c r="M687" s="12" t="s">
        <v>12</v>
      </c>
      <c r="N687" s="12" t="s">
        <v>12</v>
      </c>
      <c r="O687" s="12" t="s">
        <v>12</v>
      </c>
      <c r="P687" s="12" t="s">
        <v>12</v>
      </c>
      <c r="Q687" s="12" t="s">
        <v>12</v>
      </c>
      <c r="R687" s="12" t="s">
        <v>12</v>
      </c>
      <c r="S687" s="12" t="s">
        <v>12</v>
      </c>
      <c r="T687" s="12" t="s">
        <v>12</v>
      </c>
    </row>
    <row r="688" spans="1:20" ht="15.75" customHeight="1">
      <c r="A688" s="1" t="s">
        <v>3168</v>
      </c>
      <c r="B688" s="1" t="str">
        <f t="shared" ref="B688:C688" si="265">B687</f>
        <v>BFR032</v>
      </c>
      <c r="C688" s="1" t="str">
        <f t="shared" si="265"/>
        <v>BFA205</v>
      </c>
      <c r="D688" s="37" t="s">
        <v>2672</v>
      </c>
      <c r="E688" s="37" t="s">
        <v>2822</v>
      </c>
      <c r="F688" s="37" t="s">
        <v>3169</v>
      </c>
      <c r="G688" s="37" t="s">
        <v>3170</v>
      </c>
      <c r="H688" s="37" t="s">
        <v>3170</v>
      </c>
      <c r="I688" s="12" t="s">
        <v>12</v>
      </c>
      <c r="J688" s="13">
        <v>30</v>
      </c>
      <c r="K688" s="12" t="s">
        <v>12</v>
      </c>
      <c r="L688" s="12" t="s">
        <v>12</v>
      </c>
      <c r="M688" s="12" t="s">
        <v>12</v>
      </c>
      <c r="N688" s="12" t="s">
        <v>12</v>
      </c>
      <c r="O688" s="12" t="s">
        <v>12</v>
      </c>
      <c r="P688" s="12" t="s">
        <v>12</v>
      </c>
      <c r="Q688" s="12" t="s">
        <v>12</v>
      </c>
      <c r="R688" s="12" t="s">
        <v>12</v>
      </c>
      <c r="S688" s="12" t="s">
        <v>12</v>
      </c>
      <c r="T688" s="12" t="s">
        <v>12</v>
      </c>
    </row>
    <row r="689" spans="1:20" ht="15.75" customHeight="1">
      <c r="A689" s="1" t="s">
        <v>3171</v>
      </c>
      <c r="B689" s="1" t="str">
        <f t="shared" ref="B689:C689" si="266">B688</f>
        <v>BFR032</v>
      </c>
      <c r="C689" s="1" t="str">
        <f t="shared" si="266"/>
        <v>BFA205</v>
      </c>
      <c r="D689" s="37" t="s">
        <v>2672</v>
      </c>
      <c r="E689" s="37" t="s">
        <v>2822</v>
      </c>
      <c r="F689" s="37" t="s">
        <v>3172</v>
      </c>
      <c r="G689" s="37" t="s">
        <v>3173</v>
      </c>
      <c r="H689" s="37" t="s">
        <v>3173</v>
      </c>
      <c r="I689" s="12" t="s">
        <v>12</v>
      </c>
      <c r="J689" s="13">
        <v>15</v>
      </c>
      <c r="K689" s="12" t="s">
        <v>12</v>
      </c>
      <c r="L689" s="12" t="s">
        <v>12</v>
      </c>
      <c r="M689" s="12" t="s">
        <v>12</v>
      </c>
      <c r="N689" s="12" t="s">
        <v>12</v>
      </c>
      <c r="O689" s="12" t="s">
        <v>12</v>
      </c>
      <c r="P689" s="12" t="s">
        <v>12</v>
      </c>
      <c r="Q689" s="12" t="s">
        <v>12</v>
      </c>
      <c r="R689" s="12" t="s">
        <v>12</v>
      </c>
      <c r="S689" s="12" t="s">
        <v>12</v>
      </c>
      <c r="T689" s="12" t="s">
        <v>12</v>
      </c>
    </row>
    <row r="690" spans="1:20" ht="15.75" customHeight="1">
      <c r="A690" s="1" t="s">
        <v>3174</v>
      </c>
      <c r="B690" s="1" t="str">
        <f t="shared" ref="B690:C690" si="267">B689</f>
        <v>BFR032</v>
      </c>
      <c r="C690" s="1" t="str">
        <f t="shared" si="267"/>
        <v>BFA205</v>
      </c>
      <c r="D690" s="37" t="s">
        <v>2672</v>
      </c>
      <c r="E690" s="37" t="s">
        <v>2822</v>
      </c>
      <c r="F690" s="37" t="s">
        <v>3175</v>
      </c>
      <c r="G690" s="37" t="s">
        <v>3176</v>
      </c>
      <c r="H690" s="37" t="s">
        <v>3176</v>
      </c>
      <c r="I690" s="12" t="s">
        <v>12</v>
      </c>
      <c r="J690" s="13">
        <v>5</v>
      </c>
      <c r="K690" s="12" t="s">
        <v>12</v>
      </c>
      <c r="L690" s="12" t="s">
        <v>12</v>
      </c>
      <c r="M690" s="12" t="s">
        <v>12</v>
      </c>
      <c r="N690" s="12" t="s">
        <v>12</v>
      </c>
      <c r="O690" s="12" t="s">
        <v>12</v>
      </c>
      <c r="P690" s="12" t="s">
        <v>12</v>
      </c>
      <c r="Q690" s="12" t="s">
        <v>12</v>
      </c>
      <c r="R690" s="12" t="s">
        <v>12</v>
      </c>
      <c r="S690" s="12" t="s">
        <v>12</v>
      </c>
      <c r="T690" s="12" t="s">
        <v>12</v>
      </c>
    </row>
    <row r="691" spans="1:20" ht="15.75" customHeight="1">
      <c r="A691" s="1" t="s">
        <v>3177</v>
      </c>
      <c r="B691" s="1" t="str">
        <f t="shared" ref="B691:C691" si="268">B690</f>
        <v>BFR032</v>
      </c>
      <c r="C691" s="1" t="str">
        <f t="shared" si="268"/>
        <v>BFA205</v>
      </c>
      <c r="D691" s="37" t="s">
        <v>2672</v>
      </c>
      <c r="E691" s="37" t="s">
        <v>2677</v>
      </c>
      <c r="F691" s="37" t="s">
        <v>2678</v>
      </c>
      <c r="G691" s="37" t="s">
        <v>3178</v>
      </c>
      <c r="H691" s="37" t="s">
        <v>3178</v>
      </c>
      <c r="I691" s="12" t="s">
        <v>12</v>
      </c>
      <c r="J691" s="13">
        <v>2</v>
      </c>
      <c r="K691" s="12" t="s">
        <v>12</v>
      </c>
      <c r="L691" s="12" t="s">
        <v>12</v>
      </c>
      <c r="M691" s="12" t="s">
        <v>12</v>
      </c>
      <c r="N691" s="12" t="s">
        <v>12</v>
      </c>
      <c r="O691" s="12" t="s">
        <v>12</v>
      </c>
      <c r="P691" s="12" t="s">
        <v>12</v>
      </c>
      <c r="Q691" s="12" t="s">
        <v>12</v>
      </c>
      <c r="R691" s="12" t="s">
        <v>12</v>
      </c>
      <c r="S691" s="12" t="s">
        <v>12</v>
      </c>
      <c r="T691" s="12" t="s">
        <v>12</v>
      </c>
    </row>
    <row r="692" spans="1:20" ht="15.75" customHeight="1">
      <c r="A692" s="1" t="s">
        <v>3179</v>
      </c>
      <c r="B692" s="1" t="str">
        <f t="shared" ref="B692:C692" si="269">B691</f>
        <v>BFR032</v>
      </c>
      <c r="C692" s="1" t="str">
        <f t="shared" si="269"/>
        <v>BFA205</v>
      </c>
      <c r="D692" s="37" t="s">
        <v>2672</v>
      </c>
      <c r="E692" s="37" t="s">
        <v>2822</v>
      </c>
      <c r="F692" s="37" t="s">
        <v>3180</v>
      </c>
      <c r="G692" s="37" t="s">
        <v>3181</v>
      </c>
      <c r="H692" s="37" t="s">
        <v>3181</v>
      </c>
      <c r="I692" s="12" t="s">
        <v>12</v>
      </c>
      <c r="J692" s="13">
        <v>11</v>
      </c>
      <c r="K692" s="12" t="s">
        <v>12</v>
      </c>
      <c r="L692" s="12" t="s">
        <v>12</v>
      </c>
      <c r="M692" s="12" t="s">
        <v>12</v>
      </c>
      <c r="N692" s="12" t="s">
        <v>12</v>
      </c>
      <c r="O692" s="12" t="s">
        <v>12</v>
      </c>
      <c r="P692" s="12" t="s">
        <v>12</v>
      </c>
      <c r="Q692" s="12" t="s">
        <v>12</v>
      </c>
      <c r="R692" s="12" t="s">
        <v>12</v>
      </c>
      <c r="S692" s="12" t="s">
        <v>12</v>
      </c>
      <c r="T692" s="12" t="s">
        <v>12</v>
      </c>
    </row>
    <row r="693" spans="1:20" ht="15.75" customHeight="1">
      <c r="A693" s="1" t="s">
        <v>3182</v>
      </c>
      <c r="B693" s="1" t="str">
        <f>'1. BAT-FLY_INTERACTIONS_Referen'!A34</f>
        <v>BFR033</v>
      </c>
      <c r="C693" s="1" t="str">
        <f>'2. BAT-FLY_INTERACTIONS_Site'!A208</f>
        <v>BFA206</v>
      </c>
      <c r="D693" s="37" t="s">
        <v>2269</v>
      </c>
      <c r="E693" s="37" t="s">
        <v>2270</v>
      </c>
      <c r="F693" s="37" t="s">
        <v>2279</v>
      </c>
      <c r="G693" s="37" t="s">
        <v>2343</v>
      </c>
      <c r="H693" s="37" t="s">
        <v>2343</v>
      </c>
      <c r="I693" s="12" t="s">
        <v>12</v>
      </c>
      <c r="J693" s="13">
        <v>81</v>
      </c>
      <c r="K693" s="12" t="s">
        <v>12</v>
      </c>
      <c r="L693" s="12" t="s">
        <v>12</v>
      </c>
      <c r="M693" s="12" t="s">
        <v>12</v>
      </c>
      <c r="N693" s="12" t="s">
        <v>12</v>
      </c>
      <c r="O693" s="12" t="s">
        <v>12</v>
      </c>
      <c r="P693" s="12" t="s">
        <v>12</v>
      </c>
      <c r="Q693" s="12" t="s">
        <v>12</v>
      </c>
      <c r="R693" s="12" t="s">
        <v>12</v>
      </c>
      <c r="S693" s="12" t="s">
        <v>12</v>
      </c>
      <c r="T693" s="12" t="s">
        <v>12</v>
      </c>
    </row>
    <row r="694" spans="1:20" ht="15.75" customHeight="1">
      <c r="A694" s="1" t="s">
        <v>3183</v>
      </c>
      <c r="B694" s="1" t="str">
        <f t="shared" ref="B694:C694" si="270">B693</f>
        <v>BFR033</v>
      </c>
      <c r="C694" s="1" t="str">
        <f t="shared" si="270"/>
        <v>BFA206</v>
      </c>
      <c r="D694" s="37" t="s">
        <v>2269</v>
      </c>
      <c r="E694" s="37" t="s">
        <v>2270</v>
      </c>
      <c r="F694" s="37" t="s">
        <v>2279</v>
      </c>
      <c r="G694" s="37" t="s">
        <v>2814</v>
      </c>
      <c r="H694" s="37" t="s">
        <v>2814</v>
      </c>
      <c r="I694" s="12" t="s">
        <v>12</v>
      </c>
      <c r="J694" s="13">
        <v>38</v>
      </c>
      <c r="K694" s="12" t="s">
        <v>12</v>
      </c>
      <c r="L694" s="12" t="s">
        <v>12</v>
      </c>
      <c r="M694" s="12" t="s">
        <v>12</v>
      </c>
      <c r="N694" s="12" t="s">
        <v>12</v>
      </c>
      <c r="O694" s="12" t="s">
        <v>12</v>
      </c>
      <c r="P694" s="12" t="s">
        <v>12</v>
      </c>
      <c r="Q694" s="12" t="s">
        <v>12</v>
      </c>
      <c r="R694" s="12" t="s">
        <v>12</v>
      </c>
      <c r="S694" s="12" t="s">
        <v>12</v>
      </c>
      <c r="T694" s="12" t="s">
        <v>12</v>
      </c>
    </row>
    <row r="695" spans="1:20" ht="15.75" customHeight="1">
      <c r="A695" s="1" t="s">
        <v>3184</v>
      </c>
      <c r="B695" s="1" t="str">
        <f t="shared" ref="B695:C695" si="271">B694</f>
        <v>BFR033</v>
      </c>
      <c r="C695" s="1" t="str">
        <f t="shared" si="271"/>
        <v>BFA206</v>
      </c>
      <c r="D695" s="37" t="s">
        <v>2269</v>
      </c>
      <c r="E695" s="37" t="s">
        <v>2270</v>
      </c>
      <c r="F695" s="37" t="s">
        <v>2279</v>
      </c>
      <c r="G695" s="37" t="s">
        <v>2280</v>
      </c>
      <c r="H695" s="37" t="s">
        <v>2280</v>
      </c>
      <c r="I695" s="12" t="s">
        <v>12</v>
      </c>
      <c r="J695" s="12" t="s">
        <v>12</v>
      </c>
      <c r="K695" s="12" t="s">
        <v>12</v>
      </c>
      <c r="L695" s="12" t="s">
        <v>12</v>
      </c>
      <c r="M695" s="12" t="s">
        <v>12</v>
      </c>
      <c r="N695" s="12" t="s">
        <v>12</v>
      </c>
      <c r="O695" s="12" t="s">
        <v>12</v>
      </c>
      <c r="P695" s="12" t="s">
        <v>12</v>
      </c>
      <c r="Q695" s="12" t="s">
        <v>12</v>
      </c>
      <c r="R695" s="12" t="s">
        <v>12</v>
      </c>
      <c r="S695" s="12" t="s">
        <v>12</v>
      </c>
      <c r="T695" s="12" t="s">
        <v>12</v>
      </c>
    </row>
    <row r="696" spans="1:20" ht="15.75" customHeight="1">
      <c r="A696" s="1" t="s">
        <v>3185</v>
      </c>
      <c r="B696" s="1" t="str">
        <f t="shared" ref="B696:C696" si="272">B694</f>
        <v>BFR033</v>
      </c>
      <c r="C696" s="1" t="str">
        <f t="shared" si="272"/>
        <v>BFA206</v>
      </c>
      <c r="D696" s="37" t="s">
        <v>2269</v>
      </c>
      <c r="E696" s="37" t="s">
        <v>2270</v>
      </c>
      <c r="F696" s="37" t="s">
        <v>2282</v>
      </c>
      <c r="G696" s="37" t="s">
        <v>2285</v>
      </c>
      <c r="H696" s="37" t="s">
        <v>2285</v>
      </c>
      <c r="I696" s="12" t="s">
        <v>12</v>
      </c>
      <c r="J696" s="13">
        <v>72</v>
      </c>
      <c r="K696" s="12" t="s">
        <v>12</v>
      </c>
      <c r="L696" s="12" t="s">
        <v>12</v>
      </c>
      <c r="M696" s="12" t="s">
        <v>12</v>
      </c>
      <c r="N696" s="12" t="s">
        <v>12</v>
      </c>
      <c r="O696" s="12" t="s">
        <v>12</v>
      </c>
      <c r="P696" s="12" t="s">
        <v>12</v>
      </c>
      <c r="Q696" s="12" t="s">
        <v>12</v>
      </c>
      <c r="R696" s="12" t="s">
        <v>12</v>
      </c>
      <c r="S696" s="12" t="s">
        <v>12</v>
      </c>
      <c r="T696" s="12" t="s">
        <v>12</v>
      </c>
    </row>
    <row r="697" spans="1:20" ht="15.75" customHeight="1">
      <c r="A697" s="1" t="s">
        <v>3186</v>
      </c>
      <c r="B697" s="1" t="str">
        <f t="shared" ref="B697:C697" si="273">B696</f>
        <v>BFR033</v>
      </c>
      <c r="C697" s="1" t="str">
        <f t="shared" si="273"/>
        <v>BFA206</v>
      </c>
      <c r="D697" s="37" t="s">
        <v>2269</v>
      </c>
      <c r="E697" s="37" t="s">
        <v>2270</v>
      </c>
      <c r="F697" s="37" t="s">
        <v>2298</v>
      </c>
      <c r="G697" s="37" t="s">
        <v>3187</v>
      </c>
      <c r="H697" s="37" t="s">
        <v>2299</v>
      </c>
      <c r="I697" s="12" t="s">
        <v>12</v>
      </c>
      <c r="J697" s="13">
        <v>4</v>
      </c>
      <c r="K697" s="12" t="s">
        <v>12</v>
      </c>
      <c r="L697" s="12" t="s">
        <v>12</v>
      </c>
      <c r="M697" s="12" t="s">
        <v>12</v>
      </c>
      <c r="N697" s="12" t="s">
        <v>12</v>
      </c>
      <c r="O697" s="12" t="s">
        <v>12</v>
      </c>
      <c r="P697" s="12" t="s">
        <v>12</v>
      </c>
      <c r="Q697" s="12" t="s">
        <v>12</v>
      </c>
      <c r="R697" s="12" t="s">
        <v>12</v>
      </c>
      <c r="S697" s="12" t="s">
        <v>12</v>
      </c>
      <c r="T697" s="12" t="s">
        <v>12</v>
      </c>
    </row>
    <row r="698" spans="1:20" ht="15.75" customHeight="1">
      <c r="A698" s="1" t="s">
        <v>3188</v>
      </c>
      <c r="B698" s="1" t="str">
        <f t="shared" ref="B698:C698" si="274">B697</f>
        <v>BFR033</v>
      </c>
      <c r="C698" s="1" t="str">
        <f t="shared" si="274"/>
        <v>BFA206</v>
      </c>
      <c r="D698" s="37" t="s">
        <v>2269</v>
      </c>
      <c r="E698" s="37" t="s">
        <v>2270</v>
      </c>
      <c r="F698" s="37" t="s">
        <v>2271</v>
      </c>
      <c r="G698" s="37" t="s">
        <v>2272</v>
      </c>
      <c r="H698" s="37" t="s">
        <v>2272</v>
      </c>
      <c r="I698" s="12" t="s">
        <v>12</v>
      </c>
      <c r="J698" s="13">
        <v>51</v>
      </c>
      <c r="K698" s="12" t="s">
        <v>12</v>
      </c>
      <c r="L698" s="12" t="s">
        <v>12</v>
      </c>
      <c r="M698" s="12" t="s">
        <v>12</v>
      </c>
      <c r="N698" s="12" t="s">
        <v>12</v>
      </c>
      <c r="O698" s="12" t="s">
        <v>12</v>
      </c>
      <c r="P698" s="12" t="s">
        <v>12</v>
      </c>
      <c r="Q698" s="12" t="s">
        <v>12</v>
      </c>
      <c r="R698" s="12" t="s">
        <v>12</v>
      </c>
      <c r="S698" s="12" t="s">
        <v>12</v>
      </c>
      <c r="T698" s="12" t="s">
        <v>12</v>
      </c>
    </row>
    <row r="699" spans="1:20" ht="15.75" customHeight="1">
      <c r="A699" s="1" t="s">
        <v>3189</v>
      </c>
      <c r="B699" s="1" t="str">
        <f t="shared" ref="B699:C699" si="275">B698</f>
        <v>BFR033</v>
      </c>
      <c r="C699" s="1" t="str">
        <f t="shared" si="275"/>
        <v>BFA206</v>
      </c>
      <c r="D699" s="37" t="s">
        <v>2269</v>
      </c>
      <c r="E699" s="37" t="s">
        <v>2270</v>
      </c>
      <c r="F699" s="37" t="s">
        <v>2307</v>
      </c>
      <c r="G699" s="37" t="s">
        <v>2308</v>
      </c>
      <c r="H699" s="37" t="s">
        <v>2308</v>
      </c>
      <c r="I699" s="12" t="s">
        <v>12</v>
      </c>
      <c r="J699" s="13">
        <v>10</v>
      </c>
      <c r="K699" s="12" t="s">
        <v>12</v>
      </c>
      <c r="L699" s="12" t="s">
        <v>12</v>
      </c>
      <c r="M699" s="12" t="s">
        <v>12</v>
      </c>
      <c r="N699" s="12" t="s">
        <v>12</v>
      </c>
      <c r="O699" s="12" t="s">
        <v>12</v>
      </c>
      <c r="P699" s="12" t="s">
        <v>12</v>
      </c>
      <c r="Q699" s="12" t="s">
        <v>12</v>
      </c>
      <c r="R699" s="12" t="s">
        <v>12</v>
      </c>
      <c r="S699" s="12" t="s">
        <v>12</v>
      </c>
      <c r="T699" s="12" t="s">
        <v>12</v>
      </c>
    </row>
    <row r="700" spans="1:20" ht="15.75" customHeight="1">
      <c r="A700" s="1" t="s">
        <v>3190</v>
      </c>
      <c r="B700" s="1" t="str">
        <f t="shared" ref="B700:C700" si="276">B699</f>
        <v>BFR033</v>
      </c>
      <c r="C700" s="1" t="str">
        <f t="shared" si="276"/>
        <v>BFA206</v>
      </c>
      <c r="D700" s="37" t="s">
        <v>2269</v>
      </c>
      <c r="E700" s="37" t="s">
        <v>2354</v>
      </c>
      <c r="F700" s="37" t="s">
        <v>2511</v>
      </c>
      <c r="G700" s="37" t="s">
        <v>3191</v>
      </c>
      <c r="H700" s="37" t="s">
        <v>3191</v>
      </c>
      <c r="I700" s="12" t="s">
        <v>12</v>
      </c>
      <c r="J700" s="13" t="s">
        <v>12</v>
      </c>
      <c r="K700" s="12" t="s">
        <v>12</v>
      </c>
      <c r="L700" s="12" t="s">
        <v>12</v>
      </c>
      <c r="M700" s="12" t="s">
        <v>12</v>
      </c>
      <c r="N700" s="12" t="s">
        <v>12</v>
      </c>
      <c r="O700" s="12" t="s">
        <v>12</v>
      </c>
      <c r="P700" s="12" t="s">
        <v>12</v>
      </c>
      <c r="Q700" s="12" t="s">
        <v>12</v>
      </c>
      <c r="R700" s="12" t="s">
        <v>12</v>
      </c>
      <c r="S700" s="12" t="s">
        <v>12</v>
      </c>
      <c r="T700" s="12" t="s">
        <v>12</v>
      </c>
    </row>
    <row r="701" spans="1:20" ht="15.75" customHeight="1">
      <c r="A701" s="1" t="s">
        <v>3192</v>
      </c>
      <c r="B701" s="1" t="str">
        <f t="shared" ref="B701:C701" si="277">B700</f>
        <v>BFR033</v>
      </c>
      <c r="C701" s="1" t="str">
        <f t="shared" si="277"/>
        <v>BFA206</v>
      </c>
      <c r="D701" s="37" t="s">
        <v>2269</v>
      </c>
      <c r="E701" s="37" t="s">
        <v>2354</v>
      </c>
      <c r="F701" s="37" t="s">
        <v>2511</v>
      </c>
      <c r="G701" s="37" t="s">
        <v>2512</v>
      </c>
      <c r="H701" s="37" t="s">
        <v>2512</v>
      </c>
      <c r="I701" s="12" t="s">
        <v>12</v>
      </c>
      <c r="J701" s="13">
        <v>521</v>
      </c>
      <c r="K701" s="12" t="s">
        <v>12</v>
      </c>
      <c r="L701" s="12" t="s">
        <v>12</v>
      </c>
      <c r="M701" s="12" t="s">
        <v>12</v>
      </c>
      <c r="N701" s="12" t="s">
        <v>12</v>
      </c>
      <c r="O701" s="12" t="s">
        <v>12</v>
      </c>
      <c r="P701" s="12" t="s">
        <v>12</v>
      </c>
      <c r="Q701" s="12" t="s">
        <v>12</v>
      </c>
      <c r="R701" s="12" t="s">
        <v>12</v>
      </c>
      <c r="S701" s="12" t="s">
        <v>12</v>
      </c>
      <c r="T701" s="12" t="s">
        <v>12</v>
      </c>
    </row>
    <row r="702" spans="1:20" ht="15.75" customHeight="1">
      <c r="A702" s="1" t="s">
        <v>3193</v>
      </c>
      <c r="B702" s="1" t="str">
        <f t="shared" ref="B702:C702" si="278">B701</f>
        <v>BFR033</v>
      </c>
      <c r="C702" s="1" t="str">
        <f t="shared" si="278"/>
        <v>BFA206</v>
      </c>
      <c r="D702" s="37" t="s">
        <v>2269</v>
      </c>
      <c r="E702" s="37" t="s">
        <v>2270</v>
      </c>
      <c r="F702" s="37" t="s">
        <v>2462</v>
      </c>
      <c r="G702" s="37" t="s">
        <v>2463</v>
      </c>
      <c r="H702" s="37" t="s">
        <v>2463</v>
      </c>
      <c r="I702" s="12" t="s">
        <v>12</v>
      </c>
      <c r="J702" s="13">
        <v>55</v>
      </c>
      <c r="K702" s="12" t="s">
        <v>12</v>
      </c>
      <c r="L702" s="12" t="s">
        <v>12</v>
      </c>
      <c r="M702" s="12" t="s">
        <v>12</v>
      </c>
      <c r="N702" s="12" t="s">
        <v>12</v>
      </c>
      <c r="O702" s="12" t="s">
        <v>12</v>
      </c>
      <c r="P702" s="12" t="s">
        <v>12</v>
      </c>
      <c r="Q702" s="12" t="s">
        <v>12</v>
      </c>
      <c r="R702" s="12" t="s">
        <v>12</v>
      </c>
      <c r="S702" s="12" t="s">
        <v>12</v>
      </c>
      <c r="T702" s="12" t="s">
        <v>12</v>
      </c>
    </row>
    <row r="703" spans="1:20" ht="15.75" customHeight="1">
      <c r="A703" s="1" t="s">
        <v>3194</v>
      </c>
      <c r="B703" s="1" t="str">
        <f t="shared" ref="B703:C703" si="279">B702</f>
        <v>BFR033</v>
      </c>
      <c r="C703" s="1" t="str">
        <f t="shared" si="279"/>
        <v>BFA206</v>
      </c>
      <c r="D703" s="37" t="s">
        <v>2269</v>
      </c>
      <c r="E703" s="37" t="s">
        <v>2270</v>
      </c>
      <c r="F703" s="37" t="s">
        <v>2377</v>
      </c>
      <c r="G703" s="37" t="s">
        <v>2444</v>
      </c>
      <c r="H703" s="37" t="s">
        <v>2444</v>
      </c>
      <c r="I703" s="12" t="s">
        <v>12</v>
      </c>
      <c r="J703" s="13">
        <v>1</v>
      </c>
      <c r="K703" s="12" t="s">
        <v>12</v>
      </c>
      <c r="L703" s="12" t="s">
        <v>12</v>
      </c>
      <c r="M703" s="12" t="s">
        <v>12</v>
      </c>
      <c r="N703" s="12" t="s">
        <v>12</v>
      </c>
      <c r="O703" s="12" t="s">
        <v>12</v>
      </c>
      <c r="P703" s="12" t="s">
        <v>12</v>
      </c>
      <c r="Q703" s="12" t="s">
        <v>12</v>
      </c>
      <c r="R703" s="12" t="s">
        <v>12</v>
      </c>
      <c r="S703" s="12" t="s">
        <v>12</v>
      </c>
      <c r="T703" s="12" t="s">
        <v>12</v>
      </c>
    </row>
    <row r="704" spans="1:20" ht="15.75" customHeight="1">
      <c r="A704" s="1" t="s">
        <v>3195</v>
      </c>
      <c r="B704" s="1" t="str">
        <f t="shared" ref="B704:C704" si="280">B703</f>
        <v>BFR033</v>
      </c>
      <c r="C704" s="1" t="str">
        <f t="shared" si="280"/>
        <v>BFA206</v>
      </c>
      <c r="D704" s="37" t="s">
        <v>2269</v>
      </c>
      <c r="E704" s="37" t="s">
        <v>2354</v>
      </c>
      <c r="F704" s="37" t="s">
        <v>3196</v>
      </c>
      <c r="G704" s="37" t="s">
        <v>3197</v>
      </c>
      <c r="H704" s="37" t="s">
        <v>3197</v>
      </c>
      <c r="I704" s="12" t="s">
        <v>12</v>
      </c>
      <c r="J704" s="13" t="s">
        <v>12</v>
      </c>
      <c r="K704" s="12" t="s">
        <v>12</v>
      </c>
      <c r="L704" s="12" t="s">
        <v>12</v>
      </c>
      <c r="M704" s="12" t="s">
        <v>12</v>
      </c>
      <c r="N704" s="12" t="s">
        <v>12</v>
      </c>
      <c r="O704" s="12" t="s">
        <v>12</v>
      </c>
      <c r="P704" s="12" t="s">
        <v>12</v>
      </c>
      <c r="Q704" s="12" t="s">
        <v>12</v>
      </c>
      <c r="R704" s="12" t="s">
        <v>12</v>
      </c>
      <c r="S704" s="12" t="s">
        <v>12</v>
      </c>
      <c r="T704" s="12" t="s">
        <v>12</v>
      </c>
    </row>
    <row r="705" spans="1:20" ht="15.75" customHeight="1">
      <c r="A705" s="1" t="s">
        <v>3198</v>
      </c>
      <c r="B705" s="1" t="str">
        <f t="shared" ref="B705:C705" si="281">B704</f>
        <v>BFR033</v>
      </c>
      <c r="C705" s="1" t="str">
        <f t="shared" si="281"/>
        <v>BFA206</v>
      </c>
      <c r="D705" s="37" t="s">
        <v>2269</v>
      </c>
      <c r="E705" s="37" t="s">
        <v>2354</v>
      </c>
      <c r="F705" s="37" t="s">
        <v>2429</v>
      </c>
      <c r="G705" s="37" t="s">
        <v>3199</v>
      </c>
      <c r="H705" s="37" t="s">
        <v>3199</v>
      </c>
      <c r="I705" s="12" t="s">
        <v>12</v>
      </c>
      <c r="J705" s="13">
        <v>231</v>
      </c>
      <c r="K705" s="12" t="s">
        <v>12</v>
      </c>
      <c r="L705" s="12" t="s">
        <v>12</v>
      </c>
      <c r="M705" s="12" t="s">
        <v>12</v>
      </c>
      <c r="N705" s="12" t="s">
        <v>12</v>
      </c>
      <c r="O705" s="12" t="s">
        <v>12</v>
      </c>
      <c r="P705" s="12" t="s">
        <v>12</v>
      </c>
      <c r="Q705" s="12" t="s">
        <v>12</v>
      </c>
      <c r="R705" s="12" t="s">
        <v>12</v>
      </c>
      <c r="S705" s="12" t="s">
        <v>12</v>
      </c>
      <c r="T705" s="12" t="s">
        <v>12</v>
      </c>
    </row>
    <row r="706" spans="1:20" ht="15.75" customHeight="1">
      <c r="A706" s="1" t="s">
        <v>3200</v>
      </c>
      <c r="B706" s="1" t="str">
        <f t="shared" ref="B706:C706" si="282">B705</f>
        <v>BFR033</v>
      </c>
      <c r="C706" s="1" t="str">
        <f t="shared" si="282"/>
        <v>BFA206</v>
      </c>
      <c r="D706" s="37" t="s">
        <v>2269</v>
      </c>
      <c r="E706" s="37" t="s">
        <v>2354</v>
      </c>
      <c r="F706" s="37" t="s">
        <v>2429</v>
      </c>
      <c r="G706" s="37" t="s">
        <v>2430</v>
      </c>
      <c r="H706" s="37" t="s">
        <v>2430</v>
      </c>
      <c r="I706" s="12" t="s">
        <v>12</v>
      </c>
      <c r="J706" s="13">
        <v>107</v>
      </c>
      <c r="K706" s="12" t="s">
        <v>12</v>
      </c>
      <c r="L706" s="12" t="s">
        <v>12</v>
      </c>
      <c r="M706" s="12" t="s">
        <v>12</v>
      </c>
      <c r="N706" s="12" t="s">
        <v>12</v>
      </c>
      <c r="O706" s="12" t="s">
        <v>12</v>
      </c>
      <c r="P706" s="12" t="s">
        <v>12</v>
      </c>
      <c r="Q706" s="12" t="s">
        <v>12</v>
      </c>
      <c r="R706" s="12" t="s">
        <v>12</v>
      </c>
      <c r="S706" s="12" t="s">
        <v>12</v>
      </c>
      <c r="T706" s="12" t="s">
        <v>12</v>
      </c>
    </row>
    <row r="707" spans="1:20" ht="15.75" customHeight="1">
      <c r="A707" s="1" t="s">
        <v>3201</v>
      </c>
      <c r="B707" s="1" t="str">
        <f t="shared" ref="B707:C707" si="283">B706</f>
        <v>BFR033</v>
      </c>
      <c r="C707" s="1" t="str">
        <f t="shared" si="283"/>
        <v>BFA206</v>
      </c>
      <c r="D707" s="37" t="s">
        <v>2269</v>
      </c>
      <c r="E707" s="37" t="s">
        <v>2532</v>
      </c>
      <c r="F707" s="37" t="s">
        <v>2533</v>
      </c>
      <c r="G707" s="37" t="s">
        <v>3105</v>
      </c>
      <c r="H707" s="37" t="s">
        <v>3105</v>
      </c>
      <c r="I707" s="12" t="s">
        <v>12</v>
      </c>
      <c r="J707" s="13">
        <v>1</v>
      </c>
      <c r="K707" s="12" t="s">
        <v>12</v>
      </c>
      <c r="L707" s="12" t="s">
        <v>12</v>
      </c>
      <c r="M707" s="12" t="s">
        <v>12</v>
      </c>
      <c r="N707" s="12" t="s">
        <v>12</v>
      </c>
      <c r="O707" s="12" t="s">
        <v>12</v>
      </c>
      <c r="P707" s="12" t="s">
        <v>12</v>
      </c>
      <c r="Q707" s="12" t="s">
        <v>12</v>
      </c>
      <c r="R707" s="12" t="s">
        <v>12</v>
      </c>
      <c r="S707" s="12" t="s">
        <v>12</v>
      </c>
      <c r="T707" s="12" t="s">
        <v>12</v>
      </c>
    </row>
    <row r="708" spans="1:20" ht="15.75" customHeight="1">
      <c r="A708" s="1" t="s">
        <v>3202</v>
      </c>
      <c r="B708" s="1" t="str">
        <f t="shared" ref="B708:C708" si="284">B707</f>
        <v>BFR033</v>
      </c>
      <c r="C708" s="1" t="str">
        <f t="shared" si="284"/>
        <v>BFA206</v>
      </c>
      <c r="D708" s="37" t="s">
        <v>2269</v>
      </c>
      <c r="E708" s="37" t="s">
        <v>2328</v>
      </c>
      <c r="F708" s="37" t="s">
        <v>2329</v>
      </c>
      <c r="G708" s="37" t="s">
        <v>2398</v>
      </c>
      <c r="H708" s="37" t="s">
        <v>2398</v>
      </c>
      <c r="I708" s="12" t="s">
        <v>12</v>
      </c>
      <c r="J708" s="13">
        <v>67</v>
      </c>
      <c r="K708" s="12" t="s">
        <v>12</v>
      </c>
      <c r="L708" s="12" t="s">
        <v>12</v>
      </c>
      <c r="M708" s="12" t="s">
        <v>12</v>
      </c>
      <c r="N708" s="12" t="s">
        <v>12</v>
      </c>
      <c r="O708" s="12" t="s">
        <v>12</v>
      </c>
      <c r="P708" s="12" t="s">
        <v>12</v>
      </c>
      <c r="Q708" s="12" t="s">
        <v>12</v>
      </c>
      <c r="R708" s="12" t="s">
        <v>12</v>
      </c>
      <c r="S708" s="12" t="s">
        <v>12</v>
      </c>
      <c r="T708" s="12" t="s">
        <v>12</v>
      </c>
    </row>
    <row r="709" spans="1:20" ht="15.75" customHeight="1">
      <c r="A709" s="1" t="s">
        <v>3203</v>
      </c>
      <c r="B709" s="1" t="str">
        <f t="shared" ref="B709:C709" si="285">B708</f>
        <v>BFR033</v>
      </c>
      <c r="C709" s="1" t="str">
        <f t="shared" si="285"/>
        <v>BFA206</v>
      </c>
      <c r="D709" s="37" t="s">
        <v>2269</v>
      </c>
      <c r="E709" s="37" t="s">
        <v>2328</v>
      </c>
      <c r="F709" s="37" t="s">
        <v>2329</v>
      </c>
      <c r="G709" s="37" t="s">
        <v>2330</v>
      </c>
      <c r="H709" s="37" t="s">
        <v>2330</v>
      </c>
      <c r="I709" s="12" t="s">
        <v>12</v>
      </c>
      <c r="J709" s="13">
        <v>28</v>
      </c>
      <c r="K709" s="12" t="s">
        <v>12</v>
      </c>
      <c r="L709" s="12" t="s">
        <v>12</v>
      </c>
      <c r="M709" s="12" t="s">
        <v>12</v>
      </c>
      <c r="N709" s="12" t="s">
        <v>12</v>
      </c>
      <c r="O709" s="12" t="s">
        <v>12</v>
      </c>
      <c r="P709" s="12" t="s">
        <v>12</v>
      </c>
      <c r="Q709" s="12" t="s">
        <v>12</v>
      </c>
      <c r="R709" s="12" t="s">
        <v>12</v>
      </c>
      <c r="S709" s="12" t="s">
        <v>12</v>
      </c>
      <c r="T709" s="12" t="s">
        <v>12</v>
      </c>
    </row>
    <row r="710" spans="1:20" ht="15.75" customHeight="1">
      <c r="A710" s="1" t="s">
        <v>3204</v>
      </c>
      <c r="B710" s="1" t="str">
        <f t="shared" ref="B710:C710" si="286">B709</f>
        <v>BFR033</v>
      </c>
      <c r="C710" s="1" t="str">
        <f t="shared" si="286"/>
        <v>BFA206</v>
      </c>
      <c r="D710" s="37" t="s">
        <v>2269</v>
      </c>
      <c r="E710" s="37" t="s">
        <v>2270</v>
      </c>
      <c r="F710" s="37" t="s">
        <v>2287</v>
      </c>
      <c r="G710" s="37" t="s">
        <v>2290</v>
      </c>
      <c r="H710" s="37" t="s">
        <v>2290</v>
      </c>
      <c r="I710" s="12" t="s">
        <v>12</v>
      </c>
      <c r="J710" s="13">
        <v>1</v>
      </c>
      <c r="K710" s="12" t="s">
        <v>12</v>
      </c>
      <c r="L710" s="12" t="s">
        <v>12</v>
      </c>
      <c r="M710" s="12" t="s">
        <v>12</v>
      </c>
      <c r="N710" s="12" t="s">
        <v>12</v>
      </c>
      <c r="O710" s="12" t="s">
        <v>12</v>
      </c>
      <c r="P710" s="12" t="s">
        <v>12</v>
      </c>
      <c r="Q710" s="12" t="s">
        <v>12</v>
      </c>
      <c r="R710" s="12" t="s">
        <v>12</v>
      </c>
      <c r="S710" s="12" t="s">
        <v>12</v>
      </c>
      <c r="T710" s="12" t="s">
        <v>12</v>
      </c>
    </row>
    <row r="711" spans="1:20" ht="15.75" customHeight="1">
      <c r="A711" s="1" t="s">
        <v>3205</v>
      </c>
      <c r="B711" s="1" t="str">
        <f t="shared" ref="B711:C711" si="287">B710</f>
        <v>BFR033</v>
      </c>
      <c r="C711" s="1" t="str">
        <f t="shared" si="287"/>
        <v>BFA206</v>
      </c>
      <c r="D711" s="37" t="s">
        <v>2269</v>
      </c>
      <c r="E711" s="37" t="s">
        <v>2270</v>
      </c>
      <c r="F711" s="37" t="s">
        <v>2412</v>
      </c>
      <c r="G711" s="37" t="s">
        <v>2520</v>
      </c>
      <c r="H711" s="37" t="s">
        <v>2520</v>
      </c>
      <c r="I711" s="12" t="s">
        <v>12</v>
      </c>
      <c r="J711" s="13">
        <v>89</v>
      </c>
      <c r="K711" s="12" t="s">
        <v>12</v>
      </c>
      <c r="L711" s="12" t="s">
        <v>12</v>
      </c>
      <c r="M711" s="12" t="s">
        <v>12</v>
      </c>
      <c r="N711" s="12" t="s">
        <v>12</v>
      </c>
      <c r="O711" s="12" t="s">
        <v>12</v>
      </c>
      <c r="P711" s="12" t="s">
        <v>12</v>
      </c>
      <c r="Q711" s="12" t="s">
        <v>12</v>
      </c>
      <c r="R711" s="12" t="s">
        <v>12</v>
      </c>
      <c r="S711" s="12" t="s">
        <v>12</v>
      </c>
      <c r="T711" s="12" t="s">
        <v>12</v>
      </c>
    </row>
    <row r="712" spans="1:20" ht="15.75" customHeight="1">
      <c r="A712" s="1" t="s">
        <v>3206</v>
      </c>
      <c r="B712" s="1" t="str">
        <f t="shared" ref="B712:C712" si="288">B711</f>
        <v>BFR033</v>
      </c>
      <c r="C712" s="1" t="str">
        <f t="shared" si="288"/>
        <v>BFA206</v>
      </c>
      <c r="D712" s="37" t="s">
        <v>2269</v>
      </c>
      <c r="E712" s="37" t="s">
        <v>2270</v>
      </c>
      <c r="F712" s="37" t="s">
        <v>2292</v>
      </c>
      <c r="G712" s="37" t="s">
        <v>2293</v>
      </c>
      <c r="H712" s="37" t="s">
        <v>2293</v>
      </c>
      <c r="I712" s="12" t="s">
        <v>12</v>
      </c>
      <c r="J712" s="13">
        <v>406</v>
      </c>
      <c r="K712" s="12" t="s">
        <v>12</v>
      </c>
      <c r="L712" s="12" t="s">
        <v>12</v>
      </c>
      <c r="M712" s="12" t="s">
        <v>12</v>
      </c>
      <c r="N712" s="12" t="s">
        <v>12</v>
      </c>
      <c r="O712" s="12" t="s">
        <v>12</v>
      </c>
      <c r="P712" s="12" t="s">
        <v>12</v>
      </c>
      <c r="Q712" s="12" t="s">
        <v>12</v>
      </c>
      <c r="R712" s="12" t="s">
        <v>12</v>
      </c>
      <c r="S712" s="12" t="s">
        <v>12</v>
      </c>
      <c r="T712" s="12" t="s">
        <v>12</v>
      </c>
    </row>
    <row r="713" spans="1:20" ht="15.75" customHeight="1">
      <c r="A713" s="1" t="s">
        <v>3207</v>
      </c>
      <c r="B713" s="1" t="str">
        <f>'1. BAT-FLY_INTERACTIONS_Referen'!A35</f>
        <v>BFR034</v>
      </c>
      <c r="C713" s="1" t="str">
        <f>'2. BAT-FLY_INTERACTIONS_Site'!A232</f>
        <v>BFA207</v>
      </c>
      <c r="D713" s="37" t="s">
        <v>2269</v>
      </c>
      <c r="E713" s="37" t="s">
        <v>2532</v>
      </c>
      <c r="F713" s="37" t="s">
        <v>2533</v>
      </c>
      <c r="G713" s="37" t="s">
        <v>3105</v>
      </c>
      <c r="H713" s="37" t="s">
        <v>3105</v>
      </c>
      <c r="I713" s="12" t="s">
        <v>12</v>
      </c>
      <c r="J713" s="13">
        <v>35</v>
      </c>
      <c r="K713" s="12" t="s">
        <v>12</v>
      </c>
      <c r="L713" s="12" t="s">
        <v>12</v>
      </c>
      <c r="M713" s="12" t="s">
        <v>12</v>
      </c>
      <c r="N713" s="12" t="s">
        <v>12</v>
      </c>
      <c r="O713" s="12" t="s">
        <v>12</v>
      </c>
      <c r="P713" s="12" t="s">
        <v>12</v>
      </c>
      <c r="Q713" s="12" t="s">
        <v>12</v>
      </c>
      <c r="R713" s="12" t="s">
        <v>12</v>
      </c>
      <c r="S713" s="12" t="s">
        <v>12</v>
      </c>
      <c r="T713" s="12" t="s">
        <v>12</v>
      </c>
    </row>
    <row r="714" spans="1:20" ht="15.75" customHeight="1">
      <c r="A714" s="1" t="s">
        <v>3208</v>
      </c>
      <c r="B714" s="1" t="str">
        <f>'1. BAT-FLY_INTERACTIONS_Referen'!A36</f>
        <v>BFR035</v>
      </c>
      <c r="C714" s="1" t="str">
        <f>'2. BAT-FLY_INTERACTIONS_Site'!A233</f>
        <v>BFA208</v>
      </c>
      <c r="D714" s="37" t="s">
        <v>2269</v>
      </c>
      <c r="E714" s="37" t="s">
        <v>2270</v>
      </c>
      <c r="F714" s="37" t="s">
        <v>2279</v>
      </c>
      <c r="G714" s="37" t="s">
        <v>2343</v>
      </c>
      <c r="H714" s="37" t="s">
        <v>2343</v>
      </c>
      <c r="I714" s="12" t="s">
        <v>12</v>
      </c>
      <c r="J714" s="13" t="s">
        <v>12</v>
      </c>
      <c r="K714" s="12" t="s">
        <v>12</v>
      </c>
      <c r="L714" s="12" t="s">
        <v>12</v>
      </c>
      <c r="M714" s="12" t="s">
        <v>12</v>
      </c>
      <c r="N714" s="12" t="s">
        <v>12</v>
      </c>
      <c r="O714" s="12" t="s">
        <v>12</v>
      </c>
      <c r="P714" s="12" t="s">
        <v>12</v>
      </c>
      <c r="Q714" s="12" t="s">
        <v>12</v>
      </c>
      <c r="R714" s="12" t="s">
        <v>12</v>
      </c>
      <c r="S714" s="12" t="s">
        <v>12</v>
      </c>
      <c r="T714" s="12" t="s">
        <v>12</v>
      </c>
    </row>
    <row r="715" spans="1:20" ht="15.75" customHeight="1">
      <c r="A715" s="1" t="s">
        <v>3209</v>
      </c>
      <c r="B715" s="1" t="str">
        <f t="shared" ref="B715:C715" si="289">B714</f>
        <v>BFR035</v>
      </c>
      <c r="C715" s="1" t="str">
        <f t="shared" si="289"/>
        <v>BFA208</v>
      </c>
      <c r="D715" s="37" t="s">
        <v>2269</v>
      </c>
      <c r="E715" s="37" t="s">
        <v>2270</v>
      </c>
      <c r="F715" s="37" t="s">
        <v>2292</v>
      </c>
      <c r="G715" s="37" t="s">
        <v>2293</v>
      </c>
      <c r="H715" s="37" t="s">
        <v>2293</v>
      </c>
      <c r="I715" s="12" t="s">
        <v>12</v>
      </c>
      <c r="J715" s="13" t="s">
        <v>12</v>
      </c>
      <c r="K715" s="12" t="s">
        <v>12</v>
      </c>
      <c r="L715" s="12" t="s">
        <v>12</v>
      </c>
      <c r="M715" s="12" t="s">
        <v>12</v>
      </c>
      <c r="N715" s="12" t="s">
        <v>12</v>
      </c>
      <c r="O715" s="12" t="s">
        <v>12</v>
      </c>
      <c r="P715" s="12" t="s">
        <v>12</v>
      </c>
      <c r="Q715" s="12" t="s">
        <v>12</v>
      </c>
      <c r="R715" s="12" t="s">
        <v>12</v>
      </c>
      <c r="S715" s="12" t="s">
        <v>12</v>
      </c>
      <c r="T715" s="12" t="s">
        <v>12</v>
      </c>
    </row>
    <row r="716" spans="1:20" ht="15.75" customHeight="1">
      <c r="A716" s="1" t="s">
        <v>3210</v>
      </c>
      <c r="B716" s="1" t="str">
        <f t="shared" ref="B716:C716" si="290">B715</f>
        <v>BFR035</v>
      </c>
      <c r="C716" s="1" t="str">
        <f t="shared" si="290"/>
        <v>BFA208</v>
      </c>
      <c r="D716" s="37" t="s">
        <v>2269</v>
      </c>
      <c r="E716" s="37" t="s">
        <v>2270</v>
      </c>
      <c r="F716" s="37" t="s">
        <v>2279</v>
      </c>
      <c r="G716" s="37" t="s">
        <v>2582</v>
      </c>
      <c r="H716" s="37" t="s">
        <v>2582</v>
      </c>
      <c r="I716" s="12" t="s">
        <v>12</v>
      </c>
      <c r="J716" s="13" t="s">
        <v>12</v>
      </c>
      <c r="K716" s="12" t="s">
        <v>12</v>
      </c>
      <c r="L716" s="12" t="s">
        <v>12</v>
      </c>
      <c r="M716" s="12" t="s">
        <v>12</v>
      </c>
      <c r="N716" s="12" t="s">
        <v>12</v>
      </c>
      <c r="O716" s="12" t="s">
        <v>12</v>
      </c>
      <c r="P716" s="12" t="s">
        <v>12</v>
      </c>
      <c r="Q716" s="12" t="s">
        <v>12</v>
      </c>
      <c r="R716" s="12" t="s">
        <v>12</v>
      </c>
      <c r="S716" s="12" t="s">
        <v>12</v>
      </c>
      <c r="T716" s="12" t="s">
        <v>12</v>
      </c>
    </row>
    <row r="717" spans="1:20" ht="15.75" customHeight="1">
      <c r="A717" s="1" t="s">
        <v>3211</v>
      </c>
      <c r="B717" s="1" t="str">
        <f t="shared" ref="B717:C717" si="291">B716</f>
        <v>BFR035</v>
      </c>
      <c r="C717" s="1" t="str">
        <f t="shared" si="291"/>
        <v>BFA208</v>
      </c>
      <c r="D717" s="37" t="s">
        <v>2269</v>
      </c>
      <c r="E717" s="37" t="s">
        <v>2270</v>
      </c>
      <c r="F717" s="37" t="s">
        <v>2279</v>
      </c>
      <c r="G717" s="37" t="s">
        <v>2280</v>
      </c>
      <c r="H717" s="37" t="s">
        <v>2280</v>
      </c>
      <c r="I717" s="12" t="s">
        <v>12</v>
      </c>
      <c r="J717" s="13" t="s">
        <v>12</v>
      </c>
      <c r="K717" s="12" t="s">
        <v>12</v>
      </c>
      <c r="L717" s="12" t="s">
        <v>12</v>
      </c>
      <c r="M717" s="12" t="s">
        <v>12</v>
      </c>
      <c r="N717" s="12" t="s">
        <v>12</v>
      </c>
      <c r="O717" s="12" t="s">
        <v>12</v>
      </c>
      <c r="P717" s="12" t="s">
        <v>12</v>
      </c>
      <c r="Q717" s="12" t="s">
        <v>12</v>
      </c>
      <c r="R717" s="12" t="s">
        <v>12</v>
      </c>
      <c r="S717" s="12" t="s">
        <v>12</v>
      </c>
      <c r="T717" s="12" t="s">
        <v>12</v>
      </c>
    </row>
    <row r="718" spans="1:20" ht="15.75" customHeight="1">
      <c r="A718" s="1" t="s">
        <v>3212</v>
      </c>
      <c r="B718" s="1" t="str">
        <f t="shared" ref="B718:C718" si="292">B717</f>
        <v>BFR035</v>
      </c>
      <c r="C718" s="1" t="str">
        <f t="shared" si="292"/>
        <v>BFA208</v>
      </c>
      <c r="D718" s="37" t="s">
        <v>2269</v>
      </c>
      <c r="E718" s="37" t="s">
        <v>2270</v>
      </c>
      <c r="F718" s="37" t="s">
        <v>2282</v>
      </c>
      <c r="G718" s="37" t="s">
        <v>2285</v>
      </c>
      <c r="H718" s="37" t="s">
        <v>2285</v>
      </c>
      <c r="I718" s="12" t="s">
        <v>12</v>
      </c>
      <c r="J718" s="13" t="s">
        <v>12</v>
      </c>
      <c r="K718" s="12" t="s">
        <v>12</v>
      </c>
      <c r="L718" s="12" t="s">
        <v>12</v>
      </c>
      <c r="M718" s="12" t="s">
        <v>12</v>
      </c>
      <c r="N718" s="12" t="s">
        <v>12</v>
      </c>
      <c r="O718" s="12" t="s">
        <v>12</v>
      </c>
      <c r="P718" s="12" t="s">
        <v>12</v>
      </c>
      <c r="Q718" s="12" t="s">
        <v>12</v>
      </c>
      <c r="R718" s="12" t="s">
        <v>12</v>
      </c>
      <c r="S718" s="12" t="s">
        <v>12</v>
      </c>
      <c r="T718" s="12" t="s">
        <v>12</v>
      </c>
    </row>
    <row r="719" spans="1:20" ht="15.75" customHeight="1">
      <c r="A719" s="1" t="s">
        <v>3213</v>
      </c>
      <c r="B719" s="1" t="str">
        <f>'1. BAT-FLY_INTERACTIONS_Referen'!A37</f>
        <v>BFR036</v>
      </c>
      <c r="C719" s="1" t="str">
        <f>'2. BAT-FLY_INTERACTIONS_Site'!A234</f>
        <v>BFA209</v>
      </c>
      <c r="D719" s="37" t="s">
        <v>2269</v>
      </c>
      <c r="E719" s="37" t="s">
        <v>2328</v>
      </c>
      <c r="F719" s="37" t="s">
        <v>2329</v>
      </c>
      <c r="G719" s="37" t="s">
        <v>2398</v>
      </c>
      <c r="H719" s="37" t="s">
        <v>2398</v>
      </c>
      <c r="I719" s="12" t="s">
        <v>12</v>
      </c>
      <c r="J719" s="13">
        <v>2</v>
      </c>
      <c r="K719" s="12" t="s">
        <v>12</v>
      </c>
      <c r="L719" s="12" t="s">
        <v>12</v>
      </c>
      <c r="M719" s="12" t="s">
        <v>12</v>
      </c>
      <c r="N719" s="12" t="s">
        <v>12</v>
      </c>
      <c r="O719" s="12" t="s">
        <v>12</v>
      </c>
      <c r="P719" s="12" t="s">
        <v>12</v>
      </c>
      <c r="Q719" s="12" t="s">
        <v>12</v>
      </c>
      <c r="R719" s="12" t="s">
        <v>12</v>
      </c>
      <c r="S719" s="12" t="s">
        <v>12</v>
      </c>
      <c r="T719" s="12" t="s">
        <v>12</v>
      </c>
    </row>
    <row r="720" spans="1:20" ht="15.75" customHeight="1">
      <c r="A720" s="1" t="s">
        <v>3214</v>
      </c>
      <c r="B720" s="1" t="str">
        <f t="shared" ref="B720:C720" si="293">B719</f>
        <v>BFR036</v>
      </c>
      <c r="C720" s="1" t="str">
        <f t="shared" si="293"/>
        <v>BFA209</v>
      </c>
      <c r="D720" s="37" t="s">
        <v>2269</v>
      </c>
      <c r="E720" s="37" t="s">
        <v>2270</v>
      </c>
      <c r="F720" s="37" t="s">
        <v>2279</v>
      </c>
      <c r="G720" s="37" t="s">
        <v>2280</v>
      </c>
      <c r="H720" s="37" t="s">
        <v>2280</v>
      </c>
      <c r="I720" s="12" t="s">
        <v>12</v>
      </c>
      <c r="J720" s="13">
        <v>43</v>
      </c>
      <c r="K720" s="12" t="s">
        <v>12</v>
      </c>
      <c r="L720" s="12" t="s">
        <v>12</v>
      </c>
      <c r="M720" s="12" t="s">
        <v>12</v>
      </c>
      <c r="N720" s="12" t="s">
        <v>12</v>
      </c>
      <c r="O720" s="12" t="s">
        <v>12</v>
      </c>
      <c r="P720" s="12" t="s">
        <v>12</v>
      </c>
      <c r="Q720" s="12" t="s">
        <v>12</v>
      </c>
      <c r="R720" s="12" t="s">
        <v>12</v>
      </c>
      <c r="S720" s="12" t="s">
        <v>12</v>
      </c>
      <c r="T720" s="12" t="s">
        <v>12</v>
      </c>
    </row>
    <row r="721" spans="1:20" ht="15.75" customHeight="1">
      <c r="A721" s="1" t="s">
        <v>3215</v>
      </c>
      <c r="B721" s="1" t="str">
        <f t="shared" ref="B721:C721" si="294">B720</f>
        <v>BFR036</v>
      </c>
      <c r="C721" s="1" t="str">
        <f t="shared" si="294"/>
        <v>BFA209</v>
      </c>
      <c r="D721" s="37" t="s">
        <v>2269</v>
      </c>
      <c r="E721" s="37" t="s">
        <v>2270</v>
      </c>
      <c r="F721" s="37" t="s">
        <v>2279</v>
      </c>
      <c r="G721" s="37" t="s">
        <v>2296</v>
      </c>
      <c r="H721" s="37" t="s">
        <v>2296</v>
      </c>
      <c r="I721" s="12" t="s">
        <v>12</v>
      </c>
      <c r="J721" s="13">
        <v>126</v>
      </c>
      <c r="K721" s="12" t="s">
        <v>12</v>
      </c>
      <c r="L721" s="12" t="s">
        <v>12</v>
      </c>
      <c r="M721" s="12" t="s">
        <v>12</v>
      </c>
      <c r="N721" s="12" t="s">
        <v>12</v>
      </c>
      <c r="O721" s="12" t="s">
        <v>12</v>
      </c>
      <c r="P721" s="12" t="s">
        <v>12</v>
      </c>
      <c r="Q721" s="12" t="s">
        <v>12</v>
      </c>
      <c r="R721" s="12" t="s">
        <v>12</v>
      </c>
      <c r="S721" s="12" t="s">
        <v>12</v>
      </c>
      <c r="T721" s="12" t="s">
        <v>12</v>
      </c>
    </row>
    <row r="722" spans="1:20" ht="15.75" customHeight="1">
      <c r="A722" s="1" t="s">
        <v>3216</v>
      </c>
      <c r="B722" s="1" t="str">
        <f t="shared" ref="B722:C722" si="295">B721</f>
        <v>BFR036</v>
      </c>
      <c r="C722" s="1" t="str">
        <f t="shared" si="295"/>
        <v>BFA209</v>
      </c>
      <c r="D722" s="37" t="s">
        <v>2269</v>
      </c>
      <c r="E722" s="37" t="s">
        <v>2270</v>
      </c>
      <c r="F722" s="37" t="s">
        <v>2282</v>
      </c>
      <c r="G722" s="37" t="s">
        <v>2285</v>
      </c>
      <c r="H722" s="37" t="s">
        <v>2285</v>
      </c>
      <c r="I722" s="12" t="s">
        <v>12</v>
      </c>
      <c r="J722" s="13">
        <v>69</v>
      </c>
      <c r="K722" s="12" t="s">
        <v>12</v>
      </c>
      <c r="L722" s="12" t="s">
        <v>12</v>
      </c>
      <c r="M722" s="12" t="s">
        <v>12</v>
      </c>
      <c r="N722" s="12" t="s">
        <v>12</v>
      </c>
      <c r="O722" s="12" t="s">
        <v>12</v>
      </c>
      <c r="P722" s="12" t="s">
        <v>12</v>
      </c>
      <c r="Q722" s="12" t="s">
        <v>12</v>
      </c>
      <c r="R722" s="12" t="s">
        <v>12</v>
      </c>
      <c r="S722" s="12" t="s">
        <v>12</v>
      </c>
      <c r="T722" s="12" t="s">
        <v>12</v>
      </c>
    </row>
    <row r="723" spans="1:20" ht="15.75" customHeight="1">
      <c r="A723" s="1" t="s">
        <v>3217</v>
      </c>
      <c r="B723" s="1" t="str">
        <f t="shared" ref="B723:C723" si="296">B722</f>
        <v>BFR036</v>
      </c>
      <c r="C723" s="1" t="str">
        <f t="shared" si="296"/>
        <v>BFA209</v>
      </c>
      <c r="D723" s="37" t="s">
        <v>2269</v>
      </c>
      <c r="E723" s="37" t="s">
        <v>2270</v>
      </c>
      <c r="F723" s="37" t="s">
        <v>2462</v>
      </c>
      <c r="G723" s="37" t="s">
        <v>2463</v>
      </c>
      <c r="H723" s="37" t="s">
        <v>2463</v>
      </c>
      <c r="I723" s="12" t="s">
        <v>12</v>
      </c>
      <c r="J723" s="13">
        <v>82</v>
      </c>
      <c r="K723" s="12" t="s">
        <v>12</v>
      </c>
      <c r="L723" s="12" t="s">
        <v>12</v>
      </c>
      <c r="M723" s="12" t="s">
        <v>12</v>
      </c>
      <c r="N723" s="12" t="s">
        <v>12</v>
      </c>
      <c r="O723" s="12" t="s">
        <v>12</v>
      </c>
      <c r="P723" s="12" t="s">
        <v>12</v>
      </c>
      <c r="Q723" s="12" t="s">
        <v>12</v>
      </c>
      <c r="R723" s="12" t="s">
        <v>12</v>
      </c>
      <c r="S723" s="12" t="s">
        <v>12</v>
      </c>
      <c r="T723" s="12" t="s">
        <v>12</v>
      </c>
    </row>
    <row r="724" spans="1:20" ht="15.75" customHeight="1">
      <c r="A724" s="1" t="s">
        <v>3218</v>
      </c>
      <c r="B724" s="1" t="str">
        <f t="shared" ref="B724:C724" si="297">B723</f>
        <v>BFR036</v>
      </c>
      <c r="C724" s="1" t="str">
        <f t="shared" si="297"/>
        <v>BFA209</v>
      </c>
      <c r="D724" s="37" t="s">
        <v>2269</v>
      </c>
      <c r="E724" s="37" t="s">
        <v>2270</v>
      </c>
      <c r="F724" s="37" t="s">
        <v>2377</v>
      </c>
      <c r="G724" s="37" t="s">
        <v>2444</v>
      </c>
      <c r="H724" s="37" t="s">
        <v>2444</v>
      </c>
      <c r="I724" s="12" t="s">
        <v>12</v>
      </c>
      <c r="J724" s="13">
        <v>1</v>
      </c>
      <c r="K724" s="12" t="s">
        <v>12</v>
      </c>
      <c r="L724" s="12" t="s">
        <v>12</v>
      </c>
      <c r="M724" s="12" t="s">
        <v>12</v>
      </c>
      <c r="N724" s="12" t="s">
        <v>12</v>
      </c>
      <c r="O724" s="12" t="s">
        <v>12</v>
      </c>
      <c r="P724" s="12" t="s">
        <v>12</v>
      </c>
      <c r="Q724" s="12" t="s">
        <v>12</v>
      </c>
      <c r="R724" s="12" t="s">
        <v>12</v>
      </c>
      <c r="S724" s="12" t="s">
        <v>12</v>
      </c>
      <c r="T724" s="12" t="s">
        <v>12</v>
      </c>
    </row>
    <row r="725" spans="1:20" ht="15.75" customHeight="1">
      <c r="A725" s="1" t="s">
        <v>3219</v>
      </c>
      <c r="B725" s="1" t="str">
        <f t="shared" ref="B725:C725" si="298">B724</f>
        <v>BFR036</v>
      </c>
      <c r="C725" s="1" t="str">
        <f t="shared" si="298"/>
        <v>BFA209</v>
      </c>
      <c r="D725" s="37" t="s">
        <v>2269</v>
      </c>
      <c r="E725" s="37" t="s">
        <v>2270</v>
      </c>
      <c r="F725" s="37" t="s">
        <v>2287</v>
      </c>
      <c r="G725" s="37" t="s">
        <v>2288</v>
      </c>
      <c r="H725" s="37" t="s">
        <v>2288</v>
      </c>
      <c r="I725" s="12" t="s">
        <v>12</v>
      </c>
      <c r="J725" s="13">
        <v>1</v>
      </c>
      <c r="K725" s="12" t="s">
        <v>12</v>
      </c>
      <c r="L725" s="12" t="s">
        <v>12</v>
      </c>
      <c r="M725" s="12" t="s">
        <v>12</v>
      </c>
      <c r="N725" s="12" t="s">
        <v>12</v>
      </c>
      <c r="O725" s="12" t="s">
        <v>12</v>
      </c>
      <c r="P725" s="12" t="s">
        <v>12</v>
      </c>
      <c r="Q725" s="12" t="s">
        <v>12</v>
      </c>
      <c r="R725" s="12" t="s">
        <v>12</v>
      </c>
      <c r="S725" s="12" t="s">
        <v>12</v>
      </c>
      <c r="T725" s="12" t="s">
        <v>12</v>
      </c>
    </row>
    <row r="726" spans="1:20" ht="15.75" customHeight="1">
      <c r="A726" s="1" t="s">
        <v>3220</v>
      </c>
      <c r="B726" s="1" t="str">
        <f t="shared" ref="B726:C726" si="299">B725</f>
        <v>BFR036</v>
      </c>
      <c r="C726" s="1" t="str">
        <f t="shared" si="299"/>
        <v>BFA209</v>
      </c>
      <c r="D726" s="37" t="s">
        <v>2269</v>
      </c>
      <c r="E726" s="37" t="s">
        <v>2270</v>
      </c>
      <c r="F726" s="37" t="s">
        <v>2287</v>
      </c>
      <c r="G726" s="37" t="s">
        <v>2290</v>
      </c>
      <c r="H726" s="37" t="s">
        <v>2290</v>
      </c>
      <c r="I726" s="12" t="s">
        <v>12</v>
      </c>
      <c r="J726" s="13">
        <v>42</v>
      </c>
      <c r="K726" s="12" t="s">
        <v>12</v>
      </c>
      <c r="L726" s="12" t="s">
        <v>12</v>
      </c>
      <c r="M726" s="12" t="s">
        <v>12</v>
      </c>
      <c r="N726" s="12" t="s">
        <v>12</v>
      </c>
      <c r="O726" s="12" t="s">
        <v>12</v>
      </c>
      <c r="P726" s="12" t="s">
        <v>12</v>
      </c>
      <c r="Q726" s="12" t="s">
        <v>12</v>
      </c>
      <c r="R726" s="12" t="s">
        <v>12</v>
      </c>
      <c r="S726" s="12" t="s">
        <v>12</v>
      </c>
      <c r="T726" s="12" t="s">
        <v>12</v>
      </c>
    </row>
    <row r="727" spans="1:20" ht="15.75" customHeight="1">
      <c r="A727" s="1" t="s">
        <v>3221</v>
      </c>
      <c r="B727" s="1" t="str">
        <f t="shared" ref="B727:C727" si="300">B726</f>
        <v>BFR036</v>
      </c>
      <c r="C727" s="1" t="str">
        <f t="shared" si="300"/>
        <v>BFA209</v>
      </c>
      <c r="D727" s="37" t="s">
        <v>2269</v>
      </c>
      <c r="E727" s="37" t="s">
        <v>2270</v>
      </c>
      <c r="F727" s="37" t="s">
        <v>2292</v>
      </c>
      <c r="G727" s="37" t="s">
        <v>2293</v>
      </c>
      <c r="H727" s="37" t="s">
        <v>2293</v>
      </c>
      <c r="I727" s="12" t="s">
        <v>12</v>
      </c>
      <c r="J727" s="13">
        <v>25</v>
      </c>
      <c r="K727" s="12" t="s">
        <v>12</v>
      </c>
      <c r="L727" s="12" t="s">
        <v>12</v>
      </c>
      <c r="M727" s="12" t="s">
        <v>12</v>
      </c>
      <c r="N727" s="12" t="s">
        <v>12</v>
      </c>
      <c r="O727" s="12" t="s">
        <v>12</v>
      </c>
      <c r="P727" s="12" t="s">
        <v>12</v>
      </c>
      <c r="Q727" s="12" t="s">
        <v>12</v>
      </c>
      <c r="R727" s="12" t="s">
        <v>12</v>
      </c>
      <c r="S727" s="12" t="s">
        <v>12</v>
      </c>
      <c r="T727" s="12" t="s">
        <v>12</v>
      </c>
    </row>
    <row r="728" spans="1:20" ht="15.75" customHeight="1">
      <c r="A728" s="1" t="s">
        <v>3222</v>
      </c>
      <c r="B728" s="1" t="str">
        <f t="shared" ref="B728:C728" si="301">B727</f>
        <v>BFR036</v>
      </c>
      <c r="C728" s="1" t="str">
        <f t="shared" si="301"/>
        <v>BFA209</v>
      </c>
      <c r="D728" s="37" t="s">
        <v>2269</v>
      </c>
      <c r="E728" s="37" t="s">
        <v>2302</v>
      </c>
      <c r="F728" s="37" t="s">
        <v>2311</v>
      </c>
      <c r="G728" s="37" t="s">
        <v>2352</v>
      </c>
      <c r="H728" s="37" t="s">
        <v>2352</v>
      </c>
      <c r="I728" s="12" t="s">
        <v>12</v>
      </c>
      <c r="J728" s="13">
        <v>15</v>
      </c>
      <c r="K728" s="12" t="s">
        <v>12</v>
      </c>
      <c r="L728" s="12" t="s">
        <v>12</v>
      </c>
      <c r="M728" s="12" t="s">
        <v>12</v>
      </c>
      <c r="N728" s="12" t="s">
        <v>12</v>
      </c>
      <c r="O728" s="12" t="s">
        <v>12</v>
      </c>
      <c r="P728" s="12" t="s">
        <v>12</v>
      </c>
      <c r="Q728" s="12" t="s">
        <v>12</v>
      </c>
      <c r="R728" s="12" t="s">
        <v>12</v>
      </c>
      <c r="S728" s="12" t="s">
        <v>12</v>
      </c>
      <c r="T728" s="12" t="s">
        <v>12</v>
      </c>
    </row>
    <row r="729" spans="1:20" ht="15.75" customHeight="1">
      <c r="A729" s="1" t="s">
        <v>3223</v>
      </c>
      <c r="B729" s="1" t="str">
        <f>'1. BAT-FLY_INTERACTIONS_Referen'!A38</f>
        <v>BFR037</v>
      </c>
      <c r="C729" s="1" t="str">
        <f>'2. BAT-FLY_INTERACTIONS_Site'!A235</f>
        <v>BFA210</v>
      </c>
      <c r="D729" s="37" t="s">
        <v>2269</v>
      </c>
      <c r="E729" s="37" t="s">
        <v>2270</v>
      </c>
      <c r="F729" s="37" t="s">
        <v>2276</v>
      </c>
      <c r="G729" s="37" t="s">
        <v>2323</v>
      </c>
      <c r="H729" s="37" t="s">
        <v>2323</v>
      </c>
      <c r="I729" s="12" t="s">
        <v>12</v>
      </c>
      <c r="J729" s="13">
        <v>4</v>
      </c>
      <c r="K729" s="12" t="s">
        <v>12</v>
      </c>
      <c r="L729" s="12" t="s">
        <v>12</v>
      </c>
      <c r="M729" s="12" t="s">
        <v>12</v>
      </c>
      <c r="N729" s="12" t="s">
        <v>12</v>
      </c>
      <c r="O729" s="12" t="s">
        <v>12</v>
      </c>
      <c r="P729" s="12" t="s">
        <v>12</v>
      </c>
      <c r="Q729" s="12" t="s">
        <v>12</v>
      </c>
      <c r="R729" s="12" t="s">
        <v>12</v>
      </c>
      <c r="S729" s="12" t="s">
        <v>12</v>
      </c>
      <c r="T729" s="12" t="s">
        <v>12</v>
      </c>
    </row>
    <row r="730" spans="1:20" ht="15.75" customHeight="1">
      <c r="A730" s="1" t="s">
        <v>3224</v>
      </c>
      <c r="B730" s="1" t="str">
        <f t="shared" ref="B730:C730" si="302">B729</f>
        <v>BFR037</v>
      </c>
      <c r="C730" s="1" t="str">
        <f t="shared" si="302"/>
        <v>BFA210</v>
      </c>
      <c r="D730" s="37" t="s">
        <v>2269</v>
      </c>
      <c r="E730" s="37" t="s">
        <v>2270</v>
      </c>
      <c r="F730" s="37" t="s">
        <v>2276</v>
      </c>
      <c r="G730" s="37" t="s">
        <v>2610</v>
      </c>
      <c r="H730" s="37" t="s">
        <v>2610</v>
      </c>
      <c r="I730" s="12" t="s">
        <v>12</v>
      </c>
      <c r="J730" s="13">
        <v>1</v>
      </c>
      <c r="K730" s="12" t="s">
        <v>12</v>
      </c>
      <c r="L730" s="12" t="s">
        <v>12</v>
      </c>
      <c r="M730" s="12" t="s">
        <v>12</v>
      </c>
      <c r="N730" s="12" t="s">
        <v>12</v>
      </c>
      <c r="O730" s="12" t="s">
        <v>12</v>
      </c>
      <c r="P730" s="12" t="s">
        <v>12</v>
      </c>
      <c r="Q730" s="12" t="s">
        <v>12</v>
      </c>
      <c r="R730" s="12" t="s">
        <v>12</v>
      </c>
      <c r="S730" s="12" t="s">
        <v>12</v>
      </c>
      <c r="T730" s="12" t="s">
        <v>12</v>
      </c>
    </row>
    <row r="731" spans="1:20" ht="15.75" customHeight="1">
      <c r="A731" s="1" t="s">
        <v>3225</v>
      </c>
      <c r="B731" s="1" t="str">
        <f t="shared" ref="B731:C731" si="303">B730</f>
        <v>BFR037</v>
      </c>
      <c r="C731" s="1" t="str">
        <f t="shared" si="303"/>
        <v>BFA210</v>
      </c>
      <c r="D731" s="37" t="s">
        <v>2269</v>
      </c>
      <c r="E731" s="37" t="s">
        <v>2270</v>
      </c>
      <c r="F731" s="37" t="s">
        <v>2279</v>
      </c>
      <c r="G731" s="37" t="s">
        <v>2343</v>
      </c>
      <c r="H731" s="37" t="s">
        <v>2343</v>
      </c>
      <c r="I731" s="12" t="s">
        <v>12</v>
      </c>
      <c r="J731" s="13">
        <v>32</v>
      </c>
      <c r="K731" s="12" t="s">
        <v>12</v>
      </c>
      <c r="L731" s="12" t="s">
        <v>12</v>
      </c>
      <c r="M731" s="12" t="s">
        <v>12</v>
      </c>
      <c r="N731" s="12" t="s">
        <v>12</v>
      </c>
      <c r="O731" s="12" t="s">
        <v>12</v>
      </c>
      <c r="P731" s="12" t="s">
        <v>12</v>
      </c>
      <c r="Q731" s="12" t="s">
        <v>12</v>
      </c>
      <c r="R731" s="12" t="s">
        <v>12</v>
      </c>
      <c r="S731" s="12" t="s">
        <v>12</v>
      </c>
      <c r="T731" s="12" t="s">
        <v>12</v>
      </c>
    </row>
    <row r="732" spans="1:20" ht="15.75" customHeight="1">
      <c r="A732" s="1" t="s">
        <v>3226</v>
      </c>
      <c r="B732" s="1" t="str">
        <f t="shared" ref="B732:C732" si="304">B731</f>
        <v>BFR037</v>
      </c>
      <c r="C732" s="1" t="str">
        <f t="shared" si="304"/>
        <v>BFA210</v>
      </c>
      <c r="D732" s="37" t="s">
        <v>2269</v>
      </c>
      <c r="E732" s="37" t="s">
        <v>2270</v>
      </c>
      <c r="F732" s="37" t="s">
        <v>2279</v>
      </c>
      <c r="G732" s="37" t="s">
        <v>2280</v>
      </c>
      <c r="H732" s="37" t="s">
        <v>2280</v>
      </c>
      <c r="I732" s="12" t="s">
        <v>12</v>
      </c>
      <c r="J732" s="13">
        <v>58</v>
      </c>
      <c r="K732" s="12" t="s">
        <v>12</v>
      </c>
      <c r="L732" s="12" t="s">
        <v>12</v>
      </c>
      <c r="M732" s="12" t="s">
        <v>12</v>
      </c>
      <c r="N732" s="12" t="s">
        <v>12</v>
      </c>
      <c r="O732" s="12" t="s">
        <v>12</v>
      </c>
      <c r="P732" s="12" t="s">
        <v>12</v>
      </c>
      <c r="Q732" s="12" t="s">
        <v>12</v>
      </c>
      <c r="R732" s="12" t="s">
        <v>12</v>
      </c>
      <c r="S732" s="12" t="s">
        <v>12</v>
      </c>
      <c r="T732" s="12" t="s">
        <v>12</v>
      </c>
    </row>
    <row r="733" spans="1:20" ht="15.75" customHeight="1">
      <c r="A733" s="1" t="s">
        <v>3227</v>
      </c>
      <c r="B733" s="1" t="str">
        <f t="shared" ref="B733:C733" si="305">B732</f>
        <v>BFR037</v>
      </c>
      <c r="C733" s="1" t="str">
        <f t="shared" si="305"/>
        <v>BFA210</v>
      </c>
      <c r="D733" s="37" t="s">
        <v>2269</v>
      </c>
      <c r="E733" s="37" t="s">
        <v>2270</v>
      </c>
      <c r="F733" s="37" t="s">
        <v>2279</v>
      </c>
      <c r="G733" s="37" t="s">
        <v>2582</v>
      </c>
      <c r="H733" s="37" t="s">
        <v>2582</v>
      </c>
      <c r="I733" s="12" t="s">
        <v>12</v>
      </c>
      <c r="J733" s="13">
        <v>93</v>
      </c>
      <c r="K733" s="12" t="s">
        <v>12</v>
      </c>
      <c r="L733" s="12" t="s">
        <v>12</v>
      </c>
      <c r="M733" s="12" t="s">
        <v>12</v>
      </c>
      <c r="N733" s="12" t="s">
        <v>12</v>
      </c>
      <c r="O733" s="12" t="s">
        <v>12</v>
      </c>
      <c r="P733" s="12" t="s">
        <v>12</v>
      </c>
      <c r="Q733" s="12" t="s">
        <v>12</v>
      </c>
      <c r="R733" s="12" t="s">
        <v>12</v>
      </c>
      <c r="S733" s="12" t="s">
        <v>12</v>
      </c>
      <c r="T733" s="12" t="s">
        <v>12</v>
      </c>
    </row>
    <row r="734" spans="1:20" ht="15.75" customHeight="1">
      <c r="A734" s="1" t="s">
        <v>3228</v>
      </c>
      <c r="B734" s="1" t="str">
        <f t="shared" ref="B734:C734" si="306">B733</f>
        <v>BFR037</v>
      </c>
      <c r="C734" s="1" t="str">
        <f t="shared" si="306"/>
        <v>BFA210</v>
      </c>
      <c r="D734" s="37" t="s">
        <v>2269</v>
      </c>
      <c r="E734" s="37" t="s">
        <v>2270</v>
      </c>
      <c r="F734" s="37" t="s">
        <v>2282</v>
      </c>
      <c r="G734" s="37" t="s">
        <v>2285</v>
      </c>
      <c r="H734" s="37" t="s">
        <v>2285</v>
      </c>
      <c r="I734" s="12" t="s">
        <v>12</v>
      </c>
      <c r="J734" s="13">
        <v>17</v>
      </c>
      <c r="K734" s="12" t="s">
        <v>12</v>
      </c>
      <c r="L734" s="12" t="s">
        <v>12</v>
      </c>
      <c r="M734" s="12" t="s">
        <v>12</v>
      </c>
      <c r="N734" s="12" t="s">
        <v>12</v>
      </c>
      <c r="O734" s="12" t="s">
        <v>12</v>
      </c>
      <c r="P734" s="12" t="s">
        <v>12</v>
      </c>
      <c r="Q734" s="12" t="s">
        <v>12</v>
      </c>
      <c r="R734" s="12" t="s">
        <v>12</v>
      </c>
      <c r="S734" s="12" t="s">
        <v>12</v>
      </c>
      <c r="T734" s="12" t="s">
        <v>12</v>
      </c>
    </row>
    <row r="735" spans="1:20" ht="15.75" customHeight="1">
      <c r="A735" s="1" t="s">
        <v>3229</v>
      </c>
      <c r="B735" s="1" t="str">
        <f t="shared" ref="B735:C735" si="307">B734</f>
        <v>BFR037</v>
      </c>
      <c r="C735" s="1" t="str">
        <f t="shared" si="307"/>
        <v>BFA210</v>
      </c>
      <c r="D735" s="37" t="s">
        <v>2269</v>
      </c>
      <c r="E735" s="37" t="s">
        <v>2270</v>
      </c>
      <c r="F735" s="37" t="s">
        <v>2408</v>
      </c>
      <c r="G735" s="37" t="s">
        <v>3230</v>
      </c>
      <c r="H735" s="37" t="s">
        <v>3230</v>
      </c>
      <c r="I735" s="12" t="s">
        <v>12</v>
      </c>
      <c r="J735" s="13">
        <v>20</v>
      </c>
      <c r="K735" s="12" t="s">
        <v>12</v>
      </c>
      <c r="L735" s="12" t="s">
        <v>12</v>
      </c>
      <c r="M735" s="12" t="s">
        <v>12</v>
      </c>
      <c r="N735" s="12" t="s">
        <v>12</v>
      </c>
      <c r="O735" s="12" t="s">
        <v>12</v>
      </c>
      <c r="P735" s="12" t="s">
        <v>12</v>
      </c>
      <c r="Q735" s="12" t="s">
        <v>12</v>
      </c>
      <c r="R735" s="12" t="s">
        <v>12</v>
      </c>
      <c r="S735" s="12" t="s">
        <v>12</v>
      </c>
      <c r="T735" s="12" t="s">
        <v>12</v>
      </c>
    </row>
    <row r="736" spans="1:20" ht="15.75" customHeight="1">
      <c r="A736" s="1" t="s">
        <v>3231</v>
      </c>
      <c r="B736" s="1" t="str">
        <f t="shared" ref="B736:C736" si="308">B735</f>
        <v>BFR037</v>
      </c>
      <c r="C736" s="1" t="str">
        <f t="shared" si="308"/>
        <v>BFA210</v>
      </c>
      <c r="D736" s="37" t="s">
        <v>2269</v>
      </c>
      <c r="E736" s="37" t="s">
        <v>2270</v>
      </c>
      <c r="F736" s="37" t="s">
        <v>2271</v>
      </c>
      <c r="G736" s="37" t="s">
        <v>2272</v>
      </c>
      <c r="H736" s="37" t="s">
        <v>2272</v>
      </c>
      <c r="I736" s="12" t="s">
        <v>12</v>
      </c>
      <c r="J736" s="13">
        <v>7</v>
      </c>
      <c r="K736" s="12" t="s">
        <v>12</v>
      </c>
      <c r="L736" s="12" t="s">
        <v>12</v>
      </c>
      <c r="M736" s="12" t="s">
        <v>12</v>
      </c>
      <c r="N736" s="12" t="s">
        <v>12</v>
      </c>
      <c r="O736" s="12" t="s">
        <v>12</v>
      </c>
      <c r="P736" s="12" t="s">
        <v>12</v>
      </c>
      <c r="Q736" s="12" t="s">
        <v>12</v>
      </c>
      <c r="R736" s="12" t="s">
        <v>12</v>
      </c>
      <c r="S736" s="12" t="s">
        <v>12</v>
      </c>
      <c r="T736" s="12" t="s">
        <v>12</v>
      </c>
    </row>
    <row r="737" spans="1:20" ht="15.75" customHeight="1">
      <c r="A737" s="1" t="s">
        <v>3232</v>
      </c>
      <c r="B737" s="1" t="str">
        <f t="shared" ref="B737:C737" si="309">B736</f>
        <v>BFR037</v>
      </c>
      <c r="C737" s="1" t="str">
        <f t="shared" si="309"/>
        <v>BFA210</v>
      </c>
      <c r="D737" s="37" t="s">
        <v>2269</v>
      </c>
      <c r="E737" s="37" t="s">
        <v>2270</v>
      </c>
      <c r="F737" s="37" t="s">
        <v>2528</v>
      </c>
      <c r="G737" s="37" t="s">
        <v>2529</v>
      </c>
      <c r="H737" s="37" t="s">
        <v>2529</v>
      </c>
      <c r="I737" s="12" t="s">
        <v>12</v>
      </c>
      <c r="J737" s="13">
        <v>1</v>
      </c>
      <c r="K737" s="12" t="s">
        <v>12</v>
      </c>
      <c r="L737" s="12" t="s">
        <v>12</v>
      </c>
      <c r="M737" s="12" t="s">
        <v>12</v>
      </c>
      <c r="N737" s="12" t="s">
        <v>12</v>
      </c>
      <c r="O737" s="12" t="s">
        <v>12</v>
      </c>
      <c r="P737" s="12" t="s">
        <v>12</v>
      </c>
      <c r="Q737" s="12" t="s">
        <v>12</v>
      </c>
      <c r="R737" s="12" t="s">
        <v>12</v>
      </c>
      <c r="S737" s="12" t="s">
        <v>12</v>
      </c>
      <c r="T737" s="12" t="s">
        <v>12</v>
      </c>
    </row>
    <row r="738" spans="1:20" ht="15.75" customHeight="1">
      <c r="A738" s="1" t="s">
        <v>3233</v>
      </c>
      <c r="B738" s="1" t="str">
        <f t="shared" ref="B738:C738" si="310">B737</f>
        <v>BFR037</v>
      </c>
      <c r="C738" s="1" t="str">
        <f t="shared" si="310"/>
        <v>BFA210</v>
      </c>
      <c r="D738" s="37" t="s">
        <v>2269</v>
      </c>
      <c r="E738" s="37" t="s">
        <v>2270</v>
      </c>
      <c r="F738" s="37" t="s">
        <v>2412</v>
      </c>
      <c r="G738" s="37" t="s">
        <v>2520</v>
      </c>
      <c r="H738" s="37" t="s">
        <v>2520</v>
      </c>
      <c r="I738" s="12" t="s">
        <v>12</v>
      </c>
      <c r="J738" s="13">
        <v>19</v>
      </c>
      <c r="K738" s="12" t="s">
        <v>12</v>
      </c>
      <c r="L738" s="12" t="s">
        <v>12</v>
      </c>
      <c r="M738" s="12" t="s">
        <v>12</v>
      </c>
      <c r="N738" s="12" t="s">
        <v>12</v>
      </c>
      <c r="O738" s="12" t="s">
        <v>12</v>
      </c>
      <c r="P738" s="12" t="s">
        <v>12</v>
      </c>
      <c r="Q738" s="12" t="s">
        <v>12</v>
      </c>
      <c r="R738" s="12" t="s">
        <v>12</v>
      </c>
      <c r="S738" s="12" t="s">
        <v>12</v>
      </c>
      <c r="T738" s="12" t="s">
        <v>12</v>
      </c>
    </row>
    <row r="739" spans="1:20" ht="15.75" customHeight="1">
      <c r="A739" s="1" t="s">
        <v>3234</v>
      </c>
      <c r="B739" s="1" t="str">
        <f t="shared" ref="B739:C739" si="311">B738</f>
        <v>BFR037</v>
      </c>
      <c r="C739" s="1" t="str">
        <f t="shared" si="311"/>
        <v>BFA210</v>
      </c>
      <c r="D739" s="37" t="s">
        <v>2269</v>
      </c>
      <c r="E739" s="37" t="s">
        <v>2270</v>
      </c>
      <c r="F739" s="37" t="s">
        <v>2292</v>
      </c>
      <c r="G739" s="37" t="s">
        <v>2293</v>
      </c>
      <c r="H739" s="37" t="s">
        <v>2293</v>
      </c>
      <c r="I739" s="12" t="s">
        <v>12</v>
      </c>
      <c r="J739" s="13">
        <v>89</v>
      </c>
      <c r="K739" s="12" t="s">
        <v>12</v>
      </c>
      <c r="L739" s="12" t="s">
        <v>12</v>
      </c>
      <c r="M739" s="12" t="s">
        <v>12</v>
      </c>
      <c r="N739" s="12" t="s">
        <v>12</v>
      </c>
      <c r="O739" s="12" t="s">
        <v>12</v>
      </c>
      <c r="P739" s="12" t="s">
        <v>12</v>
      </c>
      <c r="Q739" s="12" t="s">
        <v>12</v>
      </c>
      <c r="R739" s="12" t="s">
        <v>12</v>
      </c>
      <c r="S739" s="12" t="s">
        <v>12</v>
      </c>
      <c r="T739" s="12" t="s">
        <v>12</v>
      </c>
    </row>
    <row r="740" spans="1:20" ht="15.75" customHeight="1">
      <c r="A740" s="1" t="s">
        <v>3235</v>
      </c>
      <c r="B740" s="1" t="str">
        <f t="shared" ref="B740:C740" si="312">B739</f>
        <v>BFR037</v>
      </c>
      <c r="C740" s="1" t="str">
        <f t="shared" si="312"/>
        <v>BFA210</v>
      </c>
      <c r="D740" s="37" t="s">
        <v>2269</v>
      </c>
      <c r="E740" s="37" t="s">
        <v>2270</v>
      </c>
      <c r="F740" s="37" t="s">
        <v>2292</v>
      </c>
      <c r="G740" s="37" t="s">
        <v>2406</v>
      </c>
      <c r="H740" s="37" t="s">
        <v>2406</v>
      </c>
      <c r="I740" s="12" t="s">
        <v>12</v>
      </c>
      <c r="J740" s="13">
        <v>16</v>
      </c>
      <c r="K740" s="12" t="s">
        <v>12</v>
      </c>
      <c r="L740" s="12" t="s">
        <v>12</v>
      </c>
      <c r="M740" s="12" t="s">
        <v>12</v>
      </c>
      <c r="N740" s="12" t="s">
        <v>12</v>
      </c>
      <c r="O740" s="12" t="s">
        <v>12</v>
      </c>
      <c r="P740" s="12" t="s">
        <v>12</v>
      </c>
      <c r="Q740" s="12" t="s">
        <v>12</v>
      </c>
      <c r="R740" s="12" t="s">
        <v>12</v>
      </c>
      <c r="S740" s="12" t="s">
        <v>12</v>
      </c>
      <c r="T740" s="12" t="s">
        <v>12</v>
      </c>
    </row>
    <row r="741" spans="1:20" ht="15.75" customHeight="1">
      <c r="A741" s="1" t="s">
        <v>3236</v>
      </c>
      <c r="B741" s="1" t="str">
        <f t="shared" ref="B741:C741" si="313">B740</f>
        <v>BFR037</v>
      </c>
      <c r="C741" s="1" t="str">
        <f t="shared" si="313"/>
        <v>BFA210</v>
      </c>
      <c r="D741" s="37" t="s">
        <v>2269</v>
      </c>
      <c r="E741" s="37" t="s">
        <v>2270</v>
      </c>
      <c r="F741" s="37" t="s">
        <v>2362</v>
      </c>
      <c r="G741" s="37" t="s">
        <v>3237</v>
      </c>
      <c r="H741" s="37" t="s">
        <v>3237</v>
      </c>
      <c r="I741" s="12" t="s">
        <v>12</v>
      </c>
      <c r="J741" s="13">
        <v>11</v>
      </c>
      <c r="K741" s="12" t="s">
        <v>12</v>
      </c>
      <c r="L741" s="12" t="s">
        <v>12</v>
      </c>
      <c r="M741" s="12" t="s">
        <v>12</v>
      </c>
      <c r="N741" s="12" t="s">
        <v>12</v>
      </c>
      <c r="O741" s="12" t="s">
        <v>12</v>
      </c>
      <c r="P741" s="12" t="s">
        <v>12</v>
      </c>
      <c r="Q741" s="12" t="s">
        <v>12</v>
      </c>
      <c r="R741" s="12" t="s">
        <v>12</v>
      </c>
      <c r="S741" s="12" t="s">
        <v>12</v>
      </c>
      <c r="T741" s="12" t="s">
        <v>12</v>
      </c>
    </row>
    <row r="742" spans="1:20" ht="15.75" customHeight="1">
      <c r="A742" s="1" t="s">
        <v>3238</v>
      </c>
      <c r="B742" s="1" t="str">
        <f t="shared" ref="B742:C742" si="314">B741</f>
        <v>BFR037</v>
      </c>
      <c r="C742" s="1" t="str">
        <f t="shared" si="314"/>
        <v>BFA210</v>
      </c>
      <c r="D742" s="37" t="s">
        <v>2269</v>
      </c>
      <c r="E742" s="37" t="s">
        <v>2270</v>
      </c>
      <c r="F742" s="37" t="s">
        <v>2486</v>
      </c>
      <c r="G742" s="37" t="s">
        <v>2487</v>
      </c>
      <c r="H742" s="37" t="s">
        <v>2487</v>
      </c>
      <c r="I742" s="12" t="s">
        <v>12</v>
      </c>
      <c r="J742" s="13">
        <v>5</v>
      </c>
      <c r="K742" s="12" t="s">
        <v>12</v>
      </c>
      <c r="L742" s="12" t="s">
        <v>12</v>
      </c>
      <c r="M742" s="12" t="s">
        <v>12</v>
      </c>
      <c r="N742" s="12" t="s">
        <v>12</v>
      </c>
      <c r="O742" s="12" t="s">
        <v>12</v>
      </c>
      <c r="P742" s="12" t="s">
        <v>12</v>
      </c>
      <c r="Q742" s="12" t="s">
        <v>12</v>
      </c>
      <c r="R742" s="12" t="s">
        <v>12</v>
      </c>
      <c r="S742" s="12" t="s">
        <v>12</v>
      </c>
      <c r="T742" s="12" t="s">
        <v>12</v>
      </c>
    </row>
    <row r="743" spans="1:20" ht="15.75" customHeight="1">
      <c r="A743" s="1" t="s">
        <v>3239</v>
      </c>
      <c r="B743" s="1" t="str">
        <f t="shared" ref="B743:C743" si="315">B742</f>
        <v>BFR037</v>
      </c>
      <c r="C743" s="1" t="str">
        <f t="shared" si="315"/>
        <v>BFA210</v>
      </c>
      <c r="D743" s="37" t="s">
        <v>2269</v>
      </c>
      <c r="E743" s="37" t="s">
        <v>2270</v>
      </c>
      <c r="F743" s="37" t="s">
        <v>3240</v>
      </c>
      <c r="G743" s="37" t="s">
        <v>3241</v>
      </c>
      <c r="H743" s="37" t="s">
        <v>3241</v>
      </c>
      <c r="I743" s="12" t="s">
        <v>12</v>
      </c>
      <c r="J743" s="13">
        <v>2</v>
      </c>
      <c r="K743" s="12" t="s">
        <v>12</v>
      </c>
      <c r="L743" s="12" t="s">
        <v>12</v>
      </c>
      <c r="M743" s="12" t="s">
        <v>12</v>
      </c>
      <c r="N743" s="12" t="s">
        <v>12</v>
      </c>
      <c r="O743" s="12" t="s">
        <v>12</v>
      </c>
      <c r="P743" s="12" t="s">
        <v>12</v>
      </c>
      <c r="Q743" s="12" t="s">
        <v>12</v>
      </c>
      <c r="R743" s="12" t="s">
        <v>12</v>
      </c>
      <c r="S743" s="12" t="s">
        <v>12</v>
      </c>
      <c r="T743" s="12" t="s">
        <v>12</v>
      </c>
    </row>
    <row r="744" spans="1:20" ht="15.75" customHeight="1">
      <c r="A744" s="1" t="s">
        <v>3242</v>
      </c>
      <c r="B744" s="1" t="str">
        <f>'1. BAT-FLY_INTERACTIONS_Referen'!A39</f>
        <v>BFR038</v>
      </c>
      <c r="C744" s="1" t="str">
        <f>'2. BAT-FLY_INTERACTIONS_Site'!A236</f>
        <v>BFA211</v>
      </c>
      <c r="D744" s="37" t="s">
        <v>2269</v>
      </c>
      <c r="E744" s="37" t="s">
        <v>2270</v>
      </c>
      <c r="F744" s="37" t="s">
        <v>2279</v>
      </c>
      <c r="G744" s="37" t="s">
        <v>2280</v>
      </c>
      <c r="H744" s="37" t="s">
        <v>2280</v>
      </c>
      <c r="I744" s="12" t="s">
        <v>12</v>
      </c>
      <c r="J744" s="13" t="s">
        <v>12</v>
      </c>
      <c r="K744" s="12" t="s">
        <v>12</v>
      </c>
      <c r="L744" s="12" t="s">
        <v>12</v>
      </c>
      <c r="M744" s="12" t="s">
        <v>12</v>
      </c>
      <c r="N744" s="12" t="s">
        <v>12</v>
      </c>
      <c r="O744" s="12" t="s">
        <v>12</v>
      </c>
      <c r="P744" s="12" t="s">
        <v>12</v>
      </c>
      <c r="Q744" s="12" t="s">
        <v>12</v>
      </c>
      <c r="R744" s="12" t="s">
        <v>12</v>
      </c>
      <c r="S744" s="12" t="s">
        <v>12</v>
      </c>
      <c r="T744" s="12" t="s">
        <v>12</v>
      </c>
    </row>
    <row r="745" spans="1:20" ht="15.75" customHeight="1">
      <c r="A745" s="1" t="s">
        <v>3243</v>
      </c>
      <c r="B745" s="1" t="str">
        <f t="shared" ref="B745:C745" si="316">B744</f>
        <v>BFR038</v>
      </c>
      <c r="C745" s="1" t="str">
        <f t="shared" si="316"/>
        <v>BFA211</v>
      </c>
      <c r="D745" s="37" t="s">
        <v>2269</v>
      </c>
      <c r="E745" s="37" t="s">
        <v>2270</v>
      </c>
      <c r="F745" s="37" t="s">
        <v>2279</v>
      </c>
      <c r="G745" s="37" t="s">
        <v>2296</v>
      </c>
      <c r="H745" s="37" t="s">
        <v>2296</v>
      </c>
      <c r="I745" s="12" t="s">
        <v>12</v>
      </c>
      <c r="J745" s="13" t="s">
        <v>12</v>
      </c>
      <c r="K745" s="12" t="s">
        <v>12</v>
      </c>
      <c r="L745" s="12" t="s">
        <v>12</v>
      </c>
      <c r="M745" s="12" t="s">
        <v>12</v>
      </c>
      <c r="N745" s="12" t="s">
        <v>12</v>
      </c>
      <c r="O745" s="12" t="s">
        <v>12</v>
      </c>
      <c r="P745" s="12" t="s">
        <v>12</v>
      </c>
      <c r="Q745" s="12" t="s">
        <v>12</v>
      </c>
      <c r="R745" s="12" t="s">
        <v>12</v>
      </c>
      <c r="S745" s="12" t="s">
        <v>12</v>
      </c>
      <c r="T745" s="12" t="s">
        <v>12</v>
      </c>
    </row>
    <row r="746" spans="1:20" ht="15.75" customHeight="1">
      <c r="A746" s="1" t="s">
        <v>3244</v>
      </c>
      <c r="B746" s="1" t="str">
        <f t="shared" ref="B746:C746" si="317">B745</f>
        <v>BFR038</v>
      </c>
      <c r="C746" s="1" t="str">
        <f t="shared" si="317"/>
        <v>BFA211</v>
      </c>
      <c r="D746" s="37" t="s">
        <v>2269</v>
      </c>
      <c r="E746" s="37" t="s">
        <v>2270</v>
      </c>
      <c r="F746" s="37" t="s">
        <v>2292</v>
      </c>
      <c r="G746" s="37" t="s">
        <v>2293</v>
      </c>
      <c r="H746" s="37" t="s">
        <v>2293</v>
      </c>
      <c r="I746" s="12" t="s">
        <v>12</v>
      </c>
      <c r="J746" s="13" t="s">
        <v>12</v>
      </c>
      <c r="K746" s="12" t="s">
        <v>12</v>
      </c>
      <c r="L746" s="12" t="s">
        <v>12</v>
      </c>
      <c r="M746" s="12" t="s">
        <v>12</v>
      </c>
      <c r="N746" s="12" t="s">
        <v>12</v>
      </c>
      <c r="O746" s="12" t="s">
        <v>12</v>
      </c>
      <c r="P746" s="12" t="s">
        <v>12</v>
      </c>
      <c r="Q746" s="12" t="s">
        <v>12</v>
      </c>
      <c r="R746" s="12" t="s">
        <v>12</v>
      </c>
      <c r="S746" s="12" t="s">
        <v>12</v>
      </c>
      <c r="T746" s="12" t="s">
        <v>12</v>
      </c>
    </row>
    <row r="747" spans="1:20" ht="15.75" customHeight="1">
      <c r="A747" s="1" t="s">
        <v>3245</v>
      </c>
      <c r="B747" s="1" t="str">
        <f t="shared" ref="B747:C747" si="318">B746</f>
        <v>BFR038</v>
      </c>
      <c r="C747" s="1" t="str">
        <f t="shared" si="318"/>
        <v>BFA211</v>
      </c>
      <c r="D747" s="37" t="s">
        <v>2269</v>
      </c>
      <c r="E747" s="37" t="s">
        <v>2270</v>
      </c>
      <c r="F747" s="37" t="s">
        <v>2292</v>
      </c>
      <c r="G747" s="37" t="s">
        <v>3246</v>
      </c>
      <c r="H747" s="37" t="s">
        <v>3246</v>
      </c>
      <c r="I747" s="12" t="s">
        <v>12</v>
      </c>
      <c r="J747" s="13" t="s">
        <v>12</v>
      </c>
      <c r="K747" s="12" t="s">
        <v>12</v>
      </c>
      <c r="L747" s="12" t="s">
        <v>12</v>
      </c>
      <c r="M747" s="12" t="s">
        <v>12</v>
      </c>
      <c r="N747" s="12" t="s">
        <v>12</v>
      </c>
      <c r="O747" s="12" t="s">
        <v>12</v>
      </c>
      <c r="P747" s="12" t="s">
        <v>12</v>
      </c>
      <c r="Q747" s="12" t="s">
        <v>12</v>
      </c>
      <c r="R747" s="12" t="s">
        <v>12</v>
      </c>
      <c r="S747" s="12" t="s">
        <v>12</v>
      </c>
      <c r="T747" s="12" t="s">
        <v>12</v>
      </c>
    </row>
    <row r="748" spans="1:20" ht="15.75" customHeight="1">
      <c r="A748" s="1" t="s">
        <v>3247</v>
      </c>
      <c r="B748" s="1" t="str">
        <f t="shared" ref="B748:C748" si="319">B747</f>
        <v>BFR038</v>
      </c>
      <c r="C748" s="1" t="str">
        <f t="shared" si="319"/>
        <v>BFA211</v>
      </c>
      <c r="D748" s="37" t="s">
        <v>2269</v>
      </c>
      <c r="E748" s="37" t="s">
        <v>2270</v>
      </c>
      <c r="F748" s="37" t="s">
        <v>2377</v>
      </c>
      <c r="G748" s="37" t="s">
        <v>2378</v>
      </c>
      <c r="H748" s="37" t="s">
        <v>2378</v>
      </c>
      <c r="I748" s="12" t="s">
        <v>12</v>
      </c>
      <c r="J748" s="13" t="s">
        <v>12</v>
      </c>
      <c r="K748" s="12" t="s">
        <v>12</v>
      </c>
      <c r="L748" s="12" t="s">
        <v>12</v>
      </c>
      <c r="M748" s="12" t="s">
        <v>12</v>
      </c>
      <c r="N748" s="12" t="s">
        <v>12</v>
      </c>
      <c r="O748" s="12" t="s">
        <v>12</v>
      </c>
      <c r="P748" s="12" t="s">
        <v>12</v>
      </c>
      <c r="Q748" s="12" t="s">
        <v>12</v>
      </c>
      <c r="R748" s="12" t="s">
        <v>12</v>
      </c>
      <c r="S748" s="12" t="s">
        <v>12</v>
      </c>
      <c r="T748" s="12" t="s">
        <v>12</v>
      </c>
    </row>
    <row r="749" spans="1:20" ht="15.75" customHeight="1">
      <c r="A749" s="1" t="s">
        <v>3248</v>
      </c>
      <c r="B749" s="1" t="str">
        <f t="shared" ref="B749:C749" si="320">B748</f>
        <v>BFR038</v>
      </c>
      <c r="C749" s="1" t="str">
        <f t="shared" si="320"/>
        <v>BFA211</v>
      </c>
      <c r="D749" s="37" t="s">
        <v>2269</v>
      </c>
      <c r="E749" s="37" t="s">
        <v>2270</v>
      </c>
      <c r="F749" s="37" t="s">
        <v>2271</v>
      </c>
      <c r="G749" s="37" t="s">
        <v>2272</v>
      </c>
      <c r="H749" s="37" t="s">
        <v>2272</v>
      </c>
      <c r="I749" s="12" t="s">
        <v>12</v>
      </c>
      <c r="J749" s="13" t="s">
        <v>12</v>
      </c>
      <c r="K749" s="12" t="s">
        <v>12</v>
      </c>
      <c r="L749" s="12" t="s">
        <v>12</v>
      </c>
      <c r="M749" s="12" t="s">
        <v>12</v>
      </c>
      <c r="N749" s="12" t="s">
        <v>12</v>
      </c>
      <c r="O749" s="12" t="s">
        <v>12</v>
      </c>
      <c r="P749" s="12" t="s">
        <v>12</v>
      </c>
      <c r="Q749" s="12" t="s">
        <v>12</v>
      </c>
      <c r="R749" s="12" t="s">
        <v>12</v>
      </c>
      <c r="S749" s="12" t="s">
        <v>12</v>
      </c>
      <c r="T749" s="12" t="s">
        <v>12</v>
      </c>
    </row>
    <row r="750" spans="1:20" ht="15.75" customHeight="1">
      <c r="A750" s="1" t="s">
        <v>3249</v>
      </c>
      <c r="B750" s="1" t="str">
        <f t="shared" ref="B750:C750" si="321">B749</f>
        <v>BFR038</v>
      </c>
      <c r="C750" s="1" t="str">
        <f t="shared" si="321"/>
        <v>BFA211</v>
      </c>
      <c r="D750" s="37" t="s">
        <v>2269</v>
      </c>
      <c r="E750" s="37" t="s">
        <v>2328</v>
      </c>
      <c r="F750" s="37" t="s">
        <v>2329</v>
      </c>
      <c r="G750" s="37" t="s">
        <v>2398</v>
      </c>
      <c r="H750" s="37" t="s">
        <v>2398</v>
      </c>
      <c r="I750" s="12" t="s">
        <v>12</v>
      </c>
      <c r="J750" s="13" t="s">
        <v>12</v>
      </c>
      <c r="K750" s="12" t="s">
        <v>12</v>
      </c>
      <c r="L750" s="12" t="s">
        <v>12</v>
      </c>
      <c r="M750" s="12" t="s">
        <v>12</v>
      </c>
      <c r="N750" s="12" t="s">
        <v>12</v>
      </c>
      <c r="O750" s="12" t="s">
        <v>12</v>
      </c>
      <c r="P750" s="12" t="s">
        <v>12</v>
      </c>
      <c r="Q750" s="12" t="s">
        <v>12</v>
      </c>
      <c r="R750" s="12" t="s">
        <v>12</v>
      </c>
      <c r="S750" s="12" t="s">
        <v>12</v>
      </c>
      <c r="T750" s="12" t="s">
        <v>12</v>
      </c>
    </row>
    <row r="751" spans="1:20" ht="15.75" customHeight="1">
      <c r="A751" s="1" t="s">
        <v>3250</v>
      </c>
      <c r="B751" s="1" t="str">
        <f t="shared" ref="B751:C751" si="322">B750</f>
        <v>BFR038</v>
      </c>
      <c r="C751" s="1" t="str">
        <f t="shared" si="322"/>
        <v>BFA211</v>
      </c>
      <c r="D751" s="37" t="s">
        <v>2269</v>
      </c>
      <c r="E751" s="37" t="s">
        <v>2270</v>
      </c>
      <c r="F751" s="37" t="s">
        <v>3251</v>
      </c>
      <c r="G751" s="37" t="s">
        <v>3252</v>
      </c>
      <c r="H751" s="37" t="s">
        <v>3252</v>
      </c>
      <c r="I751" s="12" t="s">
        <v>12</v>
      </c>
      <c r="J751" s="13" t="s">
        <v>12</v>
      </c>
      <c r="K751" s="12" t="s">
        <v>12</v>
      </c>
      <c r="L751" s="12" t="s">
        <v>12</v>
      </c>
      <c r="M751" s="12" t="s">
        <v>12</v>
      </c>
      <c r="N751" s="12" t="s">
        <v>12</v>
      </c>
      <c r="O751" s="12" t="s">
        <v>12</v>
      </c>
      <c r="P751" s="12" t="s">
        <v>12</v>
      </c>
      <c r="Q751" s="12" t="s">
        <v>12</v>
      </c>
      <c r="R751" s="12" t="s">
        <v>12</v>
      </c>
      <c r="S751" s="12" t="s">
        <v>12</v>
      </c>
      <c r="T751" s="12" t="s">
        <v>12</v>
      </c>
    </row>
    <row r="752" spans="1:20" ht="15.75" customHeight="1">
      <c r="A752" s="1" t="s">
        <v>3253</v>
      </c>
      <c r="B752" s="1" t="str">
        <f t="shared" ref="B752:C752" si="323">B751</f>
        <v>BFR038</v>
      </c>
      <c r="C752" s="1" t="str">
        <f t="shared" si="323"/>
        <v>BFA211</v>
      </c>
      <c r="D752" s="37" t="s">
        <v>2269</v>
      </c>
      <c r="E752" s="37" t="s">
        <v>2270</v>
      </c>
      <c r="F752" s="37" t="s">
        <v>2282</v>
      </c>
      <c r="G752" s="37" t="s">
        <v>2422</v>
      </c>
      <c r="H752" s="37" t="s">
        <v>2422</v>
      </c>
      <c r="I752" s="12" t="s">
        <v>12</v>
      </c>
      <c r="J752" s="13" t="s">
        <v>12</v>
      </c>
      <c r="K752" s="12" t="s">
        <v>12</v>
      </c>
      <c r="L752" s="12" t="s">
        <v>12</v>
      </c>
      <c r="M752" s="12" t="s">
        <v>12</v>
      </c>
      <c r="N752" s="12" t="s">
        <v>12</v>
      </c>
      <c r="O752" s="12" t="s">
        <v>12</v>
      </c>
      <c r="P752" s="12" t="s">
        <v>12</v>
      </c>
      <c r="Q752" s="12" t="s">
        <v>12</v>
      </c>
      <c r="R752" s="12" t="s">
        <v>12</v>
      </c>
      <c r="S752" s="12" t="s">
        <v>12</v>
      </c>
      <c r="T752" s="12" t="s">
        <v>12</v>
      </c>
    </row>
    <row r="753" spans="1:20" ht="15.75" customHeight="1">
      <c r="A753" s="1" t="s">
        <v>3254</v>
      </c>
      <c r="B753" s="1" t="str">
        <f t="shared" ref="B753:C753" si="324">B752</f>
        <v>BFR038</v>
      </c>
      <c r="C753" s="1" t="str">
        <f t="shared" si="324"/>
        <v>BFA211</v>
      </c>
      <c r="D753" s="37" t="s">
        <v>2269</v>
      </c>
      <c r="E753" s="37" t="s">
        <v>2270</v>
      </c>
      <c r="F753" s="37" t="s">
        <v>2287</v>
      </c>
      <c r="G753" s="37" t="s">
        <v>2288</v>
      </c>
      <c r="H753" s="37" t="s">
        <v>2288</v>
      </c>
      <c r="I753" s="12" t="s">
        <v>12</v>
      </c>
      <c r="J753" s="13" t="s">
        <v>12</v>
      </c>
      <c r="K753" s="12" t="s">
        <v>12</v>
      </c>
      <c r="L753" s="12" t="s">
        <v>12</v>
      </c>
      <c r="M753" s="12" t="s">
        <v>12</v>
      </c>
      <c r="N753" s="12" t="s">
        <v>12</v>
      </c>
      <c r="O753" s="12" t="s">
        <v>12</v>
      </c>
      <c r="P753" s="12" t="s">
        <v>12</v>
      </c>
      <c r="Q753" s="12" t="s">
        <v>12</v>
      </c>
      <c r="R753" s="12" t="s">
        <v>12</v>
      </c>
      <c r="S753" s="12" t="s">
        <v>12</v>
      </c>
      <c r="T753" s="12" t="s">
        <v>12</v>
      </c>
    </row>
    <row r="754" spans="1:20" ht="15.75" customHeight="1">
      <c r="A754" s="1" t="s">
        <v>3255</v>
      </c>
      <c r="B754" s="1" t="str">
        <f t="shared" ref="B754:C754" si="325">B753</f>
        <v>BFR038</v>
      </c>
      <c r="C754" s="1" t="str">
        <f t="shared" si="325"/>
        <v>BFA211</v>
      </c>
      <c r="D754" s="37" t="s">
        <v>2269</v>
      </c>
      <c r="E754" s="37" t="s">
        <v>2270</v>
      </c>
      <c r="F754" s="37" t="s">
        <v>2287</v>
      </c>
      <c r="G754" s="37" t="s">
        <v>2290</v>
      </c>
      <c r="H754" s="37" t="s">
        <v>2290</v>
      </c>
      <c r="I754" s="12" t="s">
        <v>12</v>
      </c>
      <c r="J754" s="13" t="s">
        <v>12</v>
      </c>
      <c r="K754" s="12" t="s">
        <v>12</v>
      </c>
      <c r="L754" s="12" t="s">
        <v>12</v>
      </c>
      <c r="M754" s="12" t="s">
        <v>12</v>
      </c>
      <c r="N754" s="12" t="s">
        <v>12</v>
      </c>
      <c r="O754" s="12" t="s">
        <v>12</v>
      </c>
      <c r="P754" s="12" t="s">
        <v>12</v>
      </c>
      <c r="Q754" s="12" t="s">
        <v>12</v>
      </c>
      <c r="R754" s="12" t="s">
        <v>12</v>
      </c>
      <c r="S754" s="12" t="s">
        <v>12</v>
      </c>
      <c r="T754" s="12" t="s">
        <v>12</v>
      </c>
    </row>
    <row r="755" spans="1:20" ht="15.75" customHeight="1">
      <c r="A755" s="1" t="s">
        <v>3256</v>
      </c>
      <c r="B755" s="30" t="str">
        <f>'1. BAT-FLY_INTERACTIONS_Referen'!A40</f>
        <v>BFR039</v>
      </c>
      <c r="C755" s="30" t="str">
        <f>'2. BAT-FLY_INTERACTIONS_Site'!A237</f>
        <v>BFA212</v>
      </c>
      <c r="D755" s="37" t="s">
        <v>2269</v>
      </c>
      <c r="E755" s="37" t="s">
        <v>2270</v>
      </c>
      <c r="F755" s="37" t="s">
        <v>2282</v>
      </c>
      <c r="G755" s="37" t="s">
        <v>2285</v>
      </c>
      <c r="H755" s="37" t="s">
        <v>2285</v>
      </c>
      <c r="I755" s="12" t="s">
        <v>12</v>
      </c>
      <c r="J755" s="13">
        <v>42</v>
      </c>
      <c r="K755" s="12" t="s">
        <v>12</v>
      </c>
      <c r="L755" s="12" t="s">
        <v>12</v>
      </c>
      <c r="M755" s="12" t="s">
        <v>12</v>
      </c>
      <c r="N755" s="12" t="s">
        <v>12</v>
      </c>
      <c r="O755" s="12" t="s">
        <v>12</v>
      </c>
      <c r="P755" s="12" t="s">
        <v>12</v>
      </c>
      <c r="Q755" s="12" t="s">
        <v>12</v>
      </c>
      <c r="R755" s="12" t="s">
        <v>12</v>
      </c>
      <c r="S755" s="12" t="s">
        <v>12</v>
      </c>
      <c r="T755" s="12" t="s">
        <v>12</v>
      </c>
    </row>
    <row r="756" spans="1:20" ht="15.75" customHeight="1">
      <c r="A756" s="1" t="s">
        <v>3257</v>
      </c>
      <c r="B756" s="1" t="str">
        <f t="shared" ref="B756:C756" si="326">B755</f>
        <v>BFR039</v>
      </c>
      <c r="C756" s="1" t="str">
        <f t="shared" si="326"/>
        <v>BFA212</v>
      </c>
      <c r="D756" s="37" t="s">
        <v>2269</v>
      </c>
      <c r="E756" s="37" t="s">
        <v>2270</v>
      </c>
      <c r="F756" s="37" t="s">
        <v>2462</v>
      </c>
      <c r="G756" s="37" t="s">
        <v>2463</v>
      </c>
      <c r="H756" s="37" t="s">
        <v>2463</v>
      </c>
      <c r="I756" s="12" t="s">
        <v>12</v>
      </c>
      <c r="J756" s="13">
        <v>42</v>
      </c>
      <c r="K756" s="12" t="s">
        <v>12</v>
      </c>
      <c r="L756" s="12" t="s">
        <v>12</v>
      </c>
      <c r="M756" s="12" t="s">
        <v>12</v>
      </c>
      <c r="N756" s="12" t="s">
        <v>12</v>
      </c>
      <c r="O756" s="12" t="s">
        <v>12</v>
      </c>
      <c r="P756" s="12" t="s">
        <v>12</v>
      </c>
      <c r="Q756" s="12" t="s">
        <v>12</v>
      </c>
      <c r="R756" s="12" t="s">
        <v>12</v>
      </c>
      <c r="S756" s="12" t="s">
        <v>12</v>
      </c>
      <c r="T756" s="12" t="s">
        <v>12</v>
      </c>
    </row>
    <row r="757" spans="1:20" ht="15.75" customHeight="1">
      <c r="A757" s="1" t="s">
        <v>3258</v>
      </c>
      <c r="B757" s="1" t="str">
        <f t="shared" ref="B757:C757" si="327">B756</f>
        <v>BFR039</v>
      </c>
      <c r="C757" s="1" t="str">
        <f t="shared" si="327"/>
        <v>BFA212</v>
      </c>
      <c r="D757" s="37" t="s">
        <v>2269</v>
      </c>
      <c r="E757" s="37" t="s">
        <v>2270</v>
      </c>
      <c r="F757" s="37" t="s">
        <v>2279</v>
      </c>
      <c r="G757" s="37" t="s">
        <v>2296</v>
      </c>
      <c r="H757" s="37" t="s">
        <v>2296</v>
      </c>
      <c r="I757" s="12" t="s">
        <v>12</v>
      </c>
      <c r="J757" s="13">
        <v>85</v>
      </c>
      <c r="K757" s="12" t="s">
        <v>12</v>
      </c>
      <c r="L757" s="12" t="s">
        <v>12</v>
      </c>
      <c r="M757" s="12" t="s">
        <v>12</v>
      </c>
      <c r="N757" s="12" t="s">
        <v>12</v>
      </c>
      <c r="O757" s="12" t="s">
        <v>12</v>
      </c>
      <c r="P757" s="12" t="s">
        <v>12</v>
      </c>
      <c r="Q757" s="12" t="s">
        <v>12</v>
      </c>
      <c r="R757" s="12" t="s">
        <v>12</v>
      </c>
      <c r="S757" s="12" t="s">
        <v>12</v>
      </c>
      <c r="T757" s="12" t="s">
        <v>12</v>
      </c>
    </row>
    <row r="758" spans="1:20" ht="15.75" customHeight="1">
      <c r="A758" s="1" t="s">
        <v>3259</v>
      </c>
      <c r="B758" s="1" t="str">
        <f t="shared" ref="B758:C758" si="328">B757</f>
        <v>BFR039</v>
      </c>
      <c r="C758" s="1" t="str">
        <f t="shared" si="328"/>
        <v>BFA212</v>
      </c>
      <c r="D758" s="37" t="s">
        <v>2269</v>
      </c>
      <c r="E758" s="37" t="s">
        <v>2270</v>
      </c>
      <c r="F758" s="37" t="s">
        <v>2292</v>
      </c>
      <c r="G758" s="37" t="s">
        <v>2293</v>
      </c>
      <c r="H758" s="37" t="s">
        <v>2293</v>
      </c>
      <c r="I758" s="12" t="s">
        <v>12</v>
      </c>
      <c r="J758" s="13">
        <v>80</v>
      </c>
      <c r="K758" s="12" t="s">
        <v>12</v>
      </c>
      <c r="L758" s="12" t="s">
        <v>12</v>
      </c>
      <c r="M758" s="12" t="s">
        <v>12</v>
      </c>
      <c r="N758" s="12" t="s">
        <v>12</v>
      </c>
      <c r="O758" s="12" t="s">
        <v>12</v>
      </c>
      <c r="P758" s="12" t="s">
        <v>12</v>
      </c>
      <c r="Q758" s="12" t="s">
        <v>12</v>
      </c>
      <c r="R758" s="12" t="s">
        <v>12</v>
      </c>
      <c r="S758" s="12" t="s">
        <v>12</v>
      </c>
      <c r="T758" s="12" t="s">
        <v>12</v>
      </c>
    </row>
    <row r="759" spans="1:20" ht="15.75" customHeight="1">
      <c r="A759" s="1" t="s">
        <v>3260</v>
      </c>
      <c r="B759" s="1" t="str">
        <f t="shared" ref="B759:C759" si="329">B758</f>
        <v>BFR039</v>
      </c>
      <c r="C759" s="1" t="str">
        <f t="shared" si="329"/>
        <v>BFA212</v>
      </c>
      <c r="D759" s="37" t="s">
        <v>2269</v>
      </c>
      <c r="E759" s="37" t="s">
        <v>2270</v>
      </c>
      <c r="F759" s="37" t="s">
        <v>2412</v>
      </c>
      <c r="G759" s="37" t="s">
        <v>2520</v>
      </c>
      <c r="H759" s="37" t="s">
        <v>2520</v>
      </c>
      <c r="I759" s="12" t="s">
        <v>12</v>
      </c>
      <c r="J759" s="13">
        <v>31</v>
      </c>
      <c r="K759" s="12" t="s">
        <v>12</v>
      </c>
      <c r="L759" s="12" t="s">
        <v>12</v>
      </c>
      <c r="M759" s="12" t="s">
        <v>12</v>
      </c>
      <c r="N759" s="12" t="s">
        <v>12</v>
      </c>
      <c r="O759" s="12" t="s">
        <v>12</v>
      </c>
      <c r="P759" s="12" t="s">
        <v>12</v>
      </c>
      <c r="Q759" s="12" t="s">
        <v>12</v>
      </c>
      <c r="R759" s="12" t="s">
        <v>12</v>
      </c>
      <c r="S759" s="12" t="s">
        <v>12</v>
      </c>
      <c r="T759" s="12" t="s">
        <v>12</v>
      </c>
    </row>
    <row r="760" spans="1:20" ht="15.75" customHeight="1">
      <c r="A760" s="1" t="s">
        <v>3261</v>
      </c>
      <c r="B760" s="1" t="str">
        <f t="shared" ref="B760:C760" si="330">B759</f>
        <v>BFR039</v>
      </c>
      <c r="C760" s="1" t="str">
        <f t="shared" si="330"/>
        <v>BFA212</v>
      </c>
      <c r="D760" s="37" t="s">
        <v>2269</v>
      </c>
      <c r="E760" s="37" t="s">
        <v>2270</v>
      </c>
      <c r="F760" s="37" t="s">
        <v>2271</v>
      </c>
      <c r="G760" s="37" t="s">
        <v>2272</v>
      </c>
      <c r="H760" s="37" t="s">
        <v>2272</v>
      </c>
      <c r="I760" s="12" t="s">
        <v>12</v>
      </c>
      <c r="J760" s="13">
        <v>10</v>
      </c>
      <c r="K760" s="12" t="s">
        <v>12</v>
      </c>
      <c r="L760" s="12" t="s">
        <v>12</v>
      </c>
      <c r="M760" s="12" t="s">
        <v>12</v>
      </c>
      <c r="N760" s="12" t="s">
        <v>12</v>
      </c>
      <c r="O760" s="12" t="s">
        <v>12</v>
      </c>
      <c r="P760" s="12" t="s">
        <v>12</v>
      </c>
      <c r="Q760" s="12" t="s">
        <v>12</v>
      </c>
      <c r="R760" s="12" t="s">
        <v>12</v>
      </c>
      <c r="S760" s="12" t="s">
        <v>12</v>
      </c>
      <c r="T760" s="12" t="s">
        <v>12</v>
      </c>
    </row>
    <row r="761" spans="1:20" ht="15.75" customHeight="1">
      <c r="A761" s="1" t="s">
        <v>3262</v>
      </c>
      <c r="B761" s="1" t="str">
        <f t="shared" ref="B761:C761" si="331">B760</f>
        <v>BFR039</v>
      </c>
      <c r="C761" s="1" t="str">
        <f t="shared" si="331"/>
        <v>BFA212</v>
      </c>
      <c r="D761" s="37" t="s">
        <v>2269</v>
      </c>
      <c r="E761" s="37" t="s">
        <v>2270</v>
      </c>
      <c r="F761" s="37" t="s">
        <v>2276</v>
      </c>
      <c r="G761" s="37" t="s">
        <v>2323</v>
      </c>
      <c r="H761" s="37" t="s">
        <v>2323</v>
      </c>
      <c r="I761" s="12" t="s">
        <v>12</v>
      </c>
      <c r="J761" s="13">
        <v>5</v>
      </c>
      <c r="K761" s="12" t="s">
        <v>12</v>
      </c>
      <c r="L761" s="12" t="s">
        <v>12</v>
      </c>
      <c r="M761" s="12" t="s">
        <v>12</v>
      </c>
      <c r="N761" s="12" t="s">
        <v>12</v>
      </c>
      <c r="O761" s="12" t="s">
        <v>12</v>
      </c>
      <c r="P761" s="12" t="s">
        <v>12</v>
      </c>
      <c r="Q761" s="12" t="s">
        <v>12</v>
      </c>
      <c r="R761" s="12" t="s">
        <v>12</v>
      </c>
      <c r="S761" s="12" t="s">
        <v>12</v>
      </c>
      <c r="T761" s="12" t="s">
        <v>12</v>
      </c>
    </row>
    <row r="762" spans="1:20" ht="15.75" customHeight="1">
      <c r="A762" s="1" t="s">
        <v>3263</v>
      </c>
      <c r="B762" s="1" t="str">
        <f t="shared" ref="B762:C762" si="332">B761</f>
        <v>BFR039</v>
      </c>
      <c r="C762" s="1" t="str">
        <f t="shared" si="332"/>
        <v>BFA212</v>
      </c>
      <c r="D762" s="37" t="s">
        <v>2269</v>
      </c>
      <c r="E762" s="37" t="s">
        <v>2270</v>
      </c>
      <c r="F762" s="37" t="s">
        <v>2298</v>
      </c>
      <c r="G762" s="37" t="s">
        <v>2299</v>
      </c>
      <c r="H762" s="37" t="s">
        <v>2299</v>
      </c>
      <c r="I762" s="12" t="s">
        <v>12</v>
      </c>
      <c r="J762" s="13">
        <v>2</v>
      </c>
      <c r="K762" s="12" t="s">
        <v>12</v>
      </c>
      <c r="L762" s="12" t="s">
        <v>12</v>
      </c>
      <c r="M762" s="12" t="s">
        <v>12</v>
      </c>
      <c r="N762" s="12" t="s">
        <v>12</v>
      </c>
      <c r="O762" s="12" t="s">
        <v>12</v>
      </c>
      <c r="P762" s="12" t="s">
        <v>12</v>
      </c>
      <c r="Q762" s="12" t="s">
        <v>12</v>
      </c>
      <c r="R762" s="12" t="s">
        <v>12</v>
      </c>
      <c r="S762" s="12" t="s">
        <v>12</v>
      </c>
      <c r="T762" s="12" t="s">
        <v>12</v>
      </c>
    </row>
    <row r="763" spans="1:20" ht="15.75" customHeight="1">
      <c r="A763" s="1" t="s">
        <v>3264</v>
      </c>
      <c r="B763" s="1" t="str">
        <f>'1. BAT-FLY_INTERACTIONS_Referen'!A41</f>
        <v>BFR040</v>
      </c>
      <c r="C763" s="1" t="str">
        <f>'2. BAT-FLY_INTERACTIONS_Site'!A238</f>
        <v>BFA213</v>
      </c>
      <c r="D763" s="37" t="s">
        <v>2269</v>
      </c>
      <c r="E763" s="37" t="s">
        <v>2270</v>
      </c>
      <c r="F763" s="37" t="s">
        <v>2282</v>
      </c>
      <c r="G763" s="37" t="s">
        <v>2285</v>
      </c>
      <c r="H763" s="37" t="s">
        <v>2285</v>
      </c>
      <c r="I763" s="13" t="s">
        <v>3265</v>
      </c>
      <c r="J763" s="13">
        <v>17</v>
      </c>
      <c r="K763" s="12" t="s">
        <v>12</v>
      </c>
      <c r="L763" s="13">
        <v>2</v>
      </c>
      <c r="M763" s="13">
        <v>2</v>
      </c>
      <c r="N763" s="13">
        <v>4</v>
      </c>
      <c r="O763" s="13">
        <v>1</v>
      </c>
      <c r="P763" s="13">
        <v>4</v>
      </c>
      <c r="Q763" s="12" t="s">
        <v>12</v>
      </c>
      <c r="R763" s="13">
        <v>2</v>
      </c>
      <c r="S763" s="13">
        <v>2</v>
      </c>
      <c r="T763" s="12" t="s">
        <v>12</v>
      </c>
    </row>
    <row r="764" spans="1:20" ht="15.75" customHeight="1">
      <c r="A764" s="1" t="s">
        <v>3266</v>
      </c>
      <c r="B764" s="1" t="str">
        <f>B763</f>
        <v>BFR040</v>
      </c>
      <c r="C764" s="1" t="str">
        <f>'2. BAT-FLY_INTERACTIONS_Site'!A239</f>
        <v>BFA214</v>
      </c>
      <c r="D764" s="37" t="s">
        <v>2269</v>
      </c>
      <c r="E764" s="37" t="s">
        <v>2270</v>
      </c>
      <c r="F764" s="37" t="s">
        <v>2282</v>
      </c>
      <c r="G764" s="37" t="s">
        <v>2285</v>
      </c>
      <c r="H764" s="37" t="s">
        <v>2285</v>
      </c>
      <c r="I764" s="13" t="s">
        <v>3267</v>
      </c>
      <c r="J764" s="13">
        <v>39</v>
      </c>
      <c r="K764" s="12" t="s">
        <v>12</v>
      </c>
      <c r="L764" s="13">
        <v>24</v>
      </c>
      <c r="M764" s="13">
        <v>39</v>
      </c>
      <c r="N764" s="12" t="s">
        <v>12</v>
      </c>
      <c r="O764" s="12" t="s">
        <v>12</v>
      </c>
      <c r="P764" s="13">
        <v>2</v>
      </c>
      <c r="Q764" s="12" t="s">
        <v>12</v>
      </c>
      <c r="R764" s="13">
        <v>4</v>
      </c>
      <c r="S764" s="12" t="s">
        <v>12</v>
      </c>
      <c r="T764" s="12" t="s">
        <v>12</v>
      </c>
    </row>
    <row r="765" spans="1:20" ht="15.75" customHeight="1">
      <c r="A765" s="1" t="s">
        <v>3268</v>
      </c>
      <c r="B765" s="1" t="str">
        <f>'1. BAT-FLY_INTERACTIONS_Referen'!A42</f>
        <v>BFR041</v>
      </c>
      <c r="C765" s="1" t="str">
        <f>'2. BAT-FLY_INTERACTIONS_Site'!A240</f>
        <v>BFA215</v>
      </c>
      <c r="D765" s="37" t="s">
        <v>2269</v>
      </c>
      <c r="E765" s="37" t="s">
        <v>2270</v>
      </c>
      <c r="F765" s="37" t="s">
        <v>2287</v>
      </c>
      <c r="G765" s="37" t="s">
        <v>2290</v>
      </c>
      <c r="H765" s="37" t="s">
        <v>2290</v>
      </c>
      <c r="I765" s="13" t="s">
        <v>3265</v>
      </c>
      <c r="J765" s="13">
        <v>115</v>
      </c>
      <c r="K765" s="12" t="s">
        <v>12</v>
      </c>
      <c r="L765" s="13">
        <v>50</v>
      </c>
      <c r="M765" s="13">
        <v>65</v>
      </c>
      <c r="N765" s="12" t="s">
        <v>12</v>
      </c>
      <c r="O765" s="12" t="s">
        <v>12</v>
      </c>
      <c r="P765" s="12" t="s">
        <v>12</v>
      </c>
      <c r="Q765" s="12" t="s">
        <v>12</v>
      </c>
      <c r="R765" s="12" t="s">
        <v>12</v>
      </c>
      <c r="S765" s="12" t="s">
        <v>12</v>
      </c>
      <c r="T765" s="12" t="s">
        <v>12</v>
      </c>
    </row>
    <row r="766" spans="1:20" ht="15.75" customHeight="1">
      <c r="A766" s="1" t="s">
        <v>3269</v>
      </c>
      <c r="B766" s="1" t="str">
        <f>'1. BAT-FLY_INTERACTIONS_Referen'!A43</f>
        <v>BFR042</v>
      </c>
      <c r="C766" s="1" t="str">
        <f>'2. BAT-FLY_INTERACTIONS_Site'!A242</f>
        <v>BFA216</v>
      </c>
      <c r="D766" s="37" t="s">
        <v>2269</v>
      </c>
      <c r="E766" s="37" t="s">
        <v>2687</v>
      </c>
      <c r="F766" s="37" t="s">
        <v>2688</v>
      </c>
      <c r="G766" s="37" t="s">
        <v>2689</v>
      </c>
      <c r="H766" s="37" t="s">
        <v>2689</v>
      </c>
      <c r="I766" s="12" t="s">
        <v>12</v>
      </c>
      <c r="J766" s="13">
        <v>1534</v>
      </c>
      <c r="K766" s="12" t="s">
        <v>12</v>
      </c>
      <c r="L766" s="12" t="s">
        <v>12</v>
      </c>
      <c r="M766" s="12" t="s">
        <v>12</v>
      </c>
      <c r="N766" s="12" t="s">
        <v>12</v>
      </c>
      <c r="O766" s="12" t="s">
        <v>12</v>
      </c>
      <c r="P766" s="12" t="s">
        <v>12</v>
      </c>
      <c r="Q766" s="12" t="s">
        <v>12</v>
      </c>
      <c r="R766" s="12" t="s">
        <v>12</v>
      </c>
      <c r="S766" s="12" t="s">
        <v>12</v>
      </c>
      <c r="T766" s="12" t="s">
        <v>12</v>
      </c>
    </row>
    <row r="767" spans="1:20" ht="15.75" customHeight="1">
      <c r="A767" s="1" t="s">
        <v>3270</v>
      </c>
      <c r="B767" s="1" t="str">
        <f>'1. BAT-FLY_INTERACTIONS_Referen'!A44</f>
        <v>BFR043</v>
      </c>
      <c r="C767" s="1" t="str">
        <f>'2. BAT-FLY_INTERACTIONS_Site'!A243</f>
        <v>BFA217</v>
      </c>
      <c r="D767" s="37" t="s">
        <v>2269</v>
      </c>
      <c r="E767" s="37" t="s">
        <v>2270</v>
      </c>
      <c r="F767" s="37" t="s">
        <v>2279</v>
      </c>
      <c r="G767" s="37" t="s">
        <v>2814</v>
      </c>
      <c r="H767" s="37" t="s">
        <v>2814</v>
      </c>
      <c r="I767" s="12" t="s">
        <v>12</v>
      </c>
      <c r="J767" s="13">
        <v>27</v>
      </c>
      <c r="K767" s="12" t="s">
        <v>12</v>
      </c>
      <c r="L767" s="12" t="s">
        <v>12</v>
      </c>
      <c r="M767" s="12" t="s">
        <v>12</v>
      </c>
      <c r="N767" s="12" t="s">
        <v>12</v>
      </c>
      <c r="O767" s="12" t="s">
        <v>12</v>
      </c>
      <c r="P767" s="12" t="s">
        <v>12</v>
      </c>
      <c r="Q767" s="12" t="s">
        <v>12</v>
      </c>
      <c r="R767" s="12" t="s">
        <v>12</v>
      </c>
      <c r="S767" s="12" t="s">
        <v>12</v>
      </c>
      <c r="T767" s="12" t="s">
        <v>12</v>
      </c>
    </row>
    <row r="768" spans="1:20" ht="15.75" customHeight="1">
      <c r="A768" s="1" t="s">
        <v>3271</v>
      </c>
      <c r="B768" s="1" t="str">
        <f t="shared" ref="B768:C768" si="333">B767</f>
        <v>BFR043</v>
      </c>
      <c r="C768" s="1" t="str">
        <f t="shared" si="333"/>
        <v>BFA217</v>
      </c>
      <c r="D768" s="37" t="s">
        <v>2269</v>
      </c>
      <c r="E768" s="37" t="s">
        <v>2270</v>
      </c>
      <c r="F768" s="37" t="s">
        <v>2279</v>
      </c>
      <c r="G768" s="37" t="s">
        <v>2280</v>
      </c>
      <c r="H768" s="37" t="s">
        <v>2280</v>
      </c>
      <c r="I768" s="12" t="s">
        <v>12</v>
      </c>
      <c r="J768" s="13">
        <v>2</v>
      </c>
      <c r="K768" s="12" t="s">
        <v>12</v>
      </c>
      <c r="L768" s="12" t="s">
        <v>12</v>
      </c>
      <c r="M768" s="12" t="s">
        <v>12</v>
      </c>
      <c r="N768" s="12" t="s">
        <v>12</v>
      </c>
      <c r="O768" s="12" t="s">
        <v>12</v>
      </c>
      <c r="P768" s="12" t="s">
        <v>12</v>
      </c>
      <c r="Q768" s="12" t="s">
        <v>12</v>
      </c>
      <c r="R768" s="12" t="s">
        <v>12</v>
      </c>
      <c r="S768" s="12" t="s">
        <v>12</v>
      </c>
      <c r="T768" s="12" t="s">
        <v>12</v>
      </c>
    </row>
    <row r="769" spans="1:20" ht="15.75" customHeight="1">
      <c r="A769" s="1" t="s">
        <v>3272</v>
      </c>
      <c r="B769" s="1" t="str">
        <f t="shared" ref="B769:C769" si="334">B768</f>
        <v>BFR043</v>
      </c>
      <c r="C769" s="1" t="str">
        <f t="shared" si="334"/>
        <v>BFA217</v>
      </c>
      <c r="D769" s="37" t="s">
        <v>2269</v>
      </c>
      <c r="E769" s="37" t="s">
        <v>2270</v>
      </c>
      <c r="F769" s="37" t="s">
        <v>2282</v>
      </c>
      <c r="G769" s="37" t="s">
        <v>2285</v>
      </c>
      <c r="H769" s="37" t="s">
        <v>2285</v>
      </c>
      <c r="I769" s="12" t="s">
        <v>12</v>
      </c>
      <c r="J769" s="13">
        <v>48</v>
      </c>
      <c r="K769" s="12" t="s">
        <v>12</v>
      </c>
      <c r="L769" s="12" t="s">
        <v>12</v>
      </c>
      <c r="M769" s="12" t="s">
        <v>12</v>
      </c>
      <c r="N769" s="12" t="s">
        <v>12</v>
      </c>
      <c r="O769" s="12" t="s">
        <v>12</v>
      </c>
      <c r="P769" s="12" t="s">
        <v>12</v>
      </c>
      <c r="Q769" s="12" t="s">
        <v>12</v>
      </c>
      <c r="R769" s="12" t="s">
        <v>12</v>
      </c>
      <c r="S769" s="12" t="s">
        <v>12</v>
      </c>
      <c r="T769" s="12" t="s">
        <v>12</v>
      </c>
    </row>
    <row r="770" spans="1:20" ht="15.75" customHeight="1">
      <c r="A770" s="1" t="s">
        <v>3273</v>
      </c>
      <c r="B770" s="1" t="str">
        <f t="shared" ref="B770:C770" si="335">B769</f>
        <v>BFR043</v>
      </c>
      <c r="C770" s="1" t="str">
        <f t="shared" si="335"/>
        <v>BFA217</v>
      </c>
      <c r="D770" s="37" t="s">
        <v>2269</v>
      </c>
      <c r="E770" s="37" t="s">
        <v>2270</v>
      </c>
      <c r="F770" s="37" t="s">
        <v>2789</v>
      </c>
      <c r="G770" s="37" t="s">
        <v>3274</v>
      </c>
      <c r="H770" s="37" t="s">
        <v>3274</v>
      </c>
      <c r="I770" s="12" t="s">
        <v>12</v>
      </c>
      <c r="J770" s="13">
        <v>4</v>
      </c>
      <c r="K770" s="12" t="s">
        <v>12</v>
      </c>
      <c r="L770" s="12" t="s">
        <v>12</v>
      </c>
      <c r="M770" s="12" t="s">
        <v>12</v>
      </c>
      <c r="N770" s="12" t="s">
        <v>12</v>
      </c>
      <c r="O770" s="12" t="s">
        <v>12</v>
      </c>
      <c r="P770" s="12" t="s">
        <v>12</v>
      </c>
      <c r="Q770" s="12" t="s">
        <v>12</v>
      </c>
      <c r="R770" s="12" t="s">
        <v>12</v>
      </c>
      <c r="S770" s="12" t="s">
        <v>12</v>
      </c>
      <c r="T770" s="12" t="s">
        <v>12</v>
      </c>
    </row>
    <row r="771" spans="1:20" ht="15.75" customHeight="1">
      <c r="A771" s="1" t="s">
        <v>3275</v>
      </c>
      <c r="B771" s="1" t="str">
        <f t="shared" ref="B771:C771" si="336">B770</f>
        <v>BFR043</v>
      </c>
      <c r="C771" s="1" t="str">
        <f t="shared" si="336"/>
        <v>BFA217</v>
      </c>
      <c r="D771" s="37" t="s">
        <v>2269</v>
      </c>
      <c r="E771" s="37" t="s">
        <v>2270</v>
      </c>
      <c r="F771" s="37" t="s">
        <v>2462</v>
      </c>
      <c r="G771" s="37" t="s">
        <v>2463</v>
      </c>
      <c r="H771" s="37" t="s">
        <v>2463</v>
      </c>
      <c r="I771" s="12" t="s">
        <v>12</v>
      </c>
      <c r="J771" s="13">
        <v>3</v>
      </c>
      <c r="K771" s="12" t="s">
        <v>12</v>
      </c>
      <c r="L771" s="12" t="s">
        <v>12</v>
      </c>
      <c r="M771" s="12" t="s">
        <v>12</v>
      </c>
      <c r="N771" s="12" t="s">
        <v>12</v>
      </c>
      <c r="O771" s="12" t="s">
        <v>12</v>
      </c>
      <c r="P771" s="12" t="s">
        <v>12</v>
      </c>
      <c r="Q771" s="12" t="s">
        <v>12</v>
      </c>
      <c r="R771" s="12" t="s">
        <v>12</v>
      </c>
      <c r="S771" s="12" t="s">
        <v>12</v>
      </c>
      <c r="T771" s="12" t="s">
        <v>12</v>
      </c>
    </row>
    <row r="772" spans="1:20" ht="15.75" customHeight="1">
      <c r="A772" s="1" t="s">
        <v>3276</v>
      </c>
      <c r="B772" s="1" t="str">
        <f t="shared" ref="B772:C772" si="337">B771</f>
        <v>BFR043</v>
      </c>
      <c r="C772" s="1" t="str">
        <f t="shared" si="337"/>
        <v>BFA217</v>
      </c>
      <c r="D772" s="37" t="s">
        <v>2269</v>
      </c>
      <c r="E772" s="37" t="s">
        <v>2270</v>
      </c>
      <c r="F772" s="37" t="s">
        <v>2546</v>
      </c>
      <c r="G772" s="37" t="s">
        <v>3277</v>
      </c>
      <c r="H772" s="37" t="s">
        <v>3277</v>
      </c>
      <c r="I772" s="12" t="s">
        <v>12</v>
      </c>
      <c r="J772" s="13">
        <v>3</v>
      </c>
      <c r="K772" s="12" t="s">
        <v>12</v>
      </c>
      <c r="L772" s="12" t="s">
        <v>12</v>
      </c>
      <c r="M772" s="12" t="s">
        <v>12</v>
      </c>
      <c r="N772" s="12" t="s">
        <v>12</v>
      </c>
      <c r="O772" s="12" t="s">
        <v>12</v>
      </c>
      <c r="P772" s="12" t="s">
        <v>12</v>
      </c>
      <c r="Q772" s="12" t="s">
        <v>12</v>
      </c>
      <c r="R772" s="12" t="s">
        <v>12</v>
      </c>
      <c r="S772" s="12" t="s">
        <v>12</v>
      </c>
      <c r="T772" s="12" t="s">
        <v>12</v>
      </c>
    </row>
    <row r="773" spans="1:20" ht="15.75" customHeight="1">
      <c r="A773" s="1" t="s">
        <v>3278</v>
      </c>
      <c r="B773" s="1" t="str">
        <f t="shared" ref="B773:C773" si="338">B772</f>
        <v>BFR043</v>
      </c>
      <c r="C773" s="1" t="str">
        <f t="shared" si="338"/>
        <v>BFA217</v>
      </c>
      <c r="D773" s="37" t="s">
        <v>2269</v>
      </c>
      <c r="E773" s="37" t="s">
        <v>2328</v>
      </c>
      <c r="F773" s="37" t="s">
        <v>2329</v>
      </c>
      <c r="G773" s="37" t="s">
        <v>2330</v>
      </c>
      <c r="H773" s="37" t="s">
        <v>2330</v>
      </c>
      <c r="I773" s="12" t="s">
        <v>12</v>
      </c>
      <c r="J773" s="13">
        <v>7</v>
      </c>
      <c r="K773" s="12" t="s">
        <v>12</v>
      </c>
      <c r="L773" s="12" t="s">
        <v>12</v>
      </c>
      <c r="M773" s="12" t="s">
        <v>12</v>
      </c>
      <c r="N773" s="12" t="s">
        <v>12</v>
      </c>
      <c r="O773" s="12" t="s">
        <v>12</v>
      </c>
      <c r="P773" s="12" t="s">
        <v>12</v>
      </c>
      <c r="Q773" s="12" t="s">
        <v>12</v>
      </c>
      <c r="R773" s="12" t="s">
        <v>12</v>
      </c>
      <c r="S773" s="12" t="s">
        <v>12</v>
      </c>
      <c r="T773" s="12" t="s">
        <v>12</v>
      </c>
    </row>
    <row r="774" spans="1:20" ht="15.75" customHeight="1">
      <c r="A774" s="1" t="s">
        <v>3279</v>
      </c>
      <c r="B774" s="1" t="str">
        <f t="shared" ref="B774:C774" si="339">B773</f>
        <v>BFR043</v>
      </c>
      <c r="C774" s="1" t="str">
        <f t="shared" si="339"/>
        <v>BFA217</v>
      </c>
      <c r="D774" s="37" t="s">
        <v>2269</v>
      </c>
      <c r="E774" s="37" t="s">
        <v>2270</v>
      </c>
      <c r="F774" s="37" t="s">
        <v>2287</v>
      </c>
      <c r="G774" s="37" t="s">
        <v>2288</v>
      </c>
      <c r="H774" s="37" t="s">
        <v>2288</v>
      </c>
      <c r="I774" s="12" t="s">
        <v>12</v>
      </c>
      <c r="J774" s="13">
        <v>21</v>
      </c>
      <c r="K774" s="12" t="s">
        <v>12</v>
      </c>
      <c r="L774" s="12" t="s">
        <v>12</v>
      </c>
      <c r="M774" s="12" t="s">
        <v>12</v>
      </c>
      <c r="N774" s="12" t="s">
        <v>12</v>
      </c>
      <c r="O774" s="12" t="s">
        <v>12</v>
      </c>
      <c r="P774" s="12" t="s">
        <v>12</v>
      </c>
      <c r="Q774" s="12" t="s">
        <v>12</v>
      </c>
      <c r="R774" s="12" t="s">
        <v>12</v>
      </c>
      <c r="S774" s="12" t="s">
        <v>12</v>
      </c>
      <c r="T774" s="12" t="s">
        <v>12</v>
      </c>
    </row>
    <row r="775" spans="1:20" ht="15.75" customHeight="1">
      <c r="A775" s="1" t="s">
        <v>3280</v>
      </c>
      <c r="B775" s="1" t="str">
        <f t="shared" ref="B775:C775" si="340">B774</f>
        <v>BFR043</v>
      </c>
      <c r="C775" s="1" t="str">
        <f t="shared" si="340"/>
        <v>BFA217</v>
      </c>
      <c r="D775" s="37" t="s">
        <v>2269</v>
      </c>
      <c r="E775" s="37" t="s">
        <v>2270</v>
      </c>
      <c r="F775" s="37" t="s">
        <v>2412</v>
      </c>
      <c r="G775" s="37" t="s">
        <v>2858</v>
      </c>
      <c r="H775" s="37" t="s">
        <v>2858</v>
      </c>
      <c r="I775" s="12" t="s">
        <v>12</v>
      </c>
      <c r="J775" s="13">
        <v>1</v>
      </c>
      <c r="K775" s="12" t="s">
        <v>12</v>
      </c>
      <c r="L775" s="12" t="s">
        <v>12</v>
      </c>
      <c r="M775" s="12" t="s">
        <v>12</v>
      </c>
      <c r="N775" s="12" t="s">
        <v>12</v>
      </c>
      <c r="O775" s="12" t="s">
        <v>12</v>
      </c>
      <c r="P775" s="12" t="s">
        <v>12</v>
      </c>
      <c r="Q775" s="12" t="s">
        <v>12</v>
      </c>
      <c r="R775" s="12" t="s">
        <v>12</v>
      </c>
      <c r="S775" s="12" t="s">
        <v>12</v>
      </c>
      <c r="T775" s="12" t="s">
        <v>12</v>
      </c>
    </row>
    <row r="776" spans="1:20" ht="15.75" customHeight="1">
      <c r="A776" s="1" t="s">
        <v>3281</v>
      </c>
      <c r="B776" s="1" t="str">
        <f t="shared" ref="B776:C776" si="341">B775</f>
        <v>BFR043</v>
      </c>
      <c r="C776" s="1" t="str">
        <f t="shared" si="341"/>
        <v>BFA217</v>
      </c>
      <c r="D776" s="37" t="s">
        <v>2269</v>
      </c>
      <c r="E776" s="37" t="s">
        <v>2619</v>
      </c>
      <c r="F776" s="37" t="s">
        <v>2620</v>
      </c>
      <c r="G776" s="37" t="s">
        <v>2886</v>
      </c>
      <c r="H776" s="37" t="s">
        <v>2886</v>
      </c>
      <c r="I776" s="12" t="s">
        <v>12</v>
      </c>
      <c r="J776" s="13">
        <v>15</v>
      </c>
      <c r="K776" s="12" t="s">
        <v>12</v>
      </c>
      <c r="L776" s="12" t="s">
        <v>12</v>
      </c>
      <c r="M776" s="12" t="s">
        <v>12</v>
      </c>
      <c r="N776" s="12" t="s">
        <v>12</v>
      </c>
      <c r="O776" s="12" t="s">
        <v>12</v>
      </c>
      <c r="P776" s="12" t="s">
        <v>12</v>
      </c>
      <c r="Q776" s="12" t="s">
        <v>12</v>
      </c>
      <c r="R776" s="12" t="s">
        <v>12</v>
      </c>
      <c r="S776" s="12" t="s">
        <v>12</v>
      </c>
      <c r="T776" s="12" t="s">
        <v>12</v>
      </c>
    </row>
    <row r="777" spans="1:20" ht="15.75" customHeight="1">
      <c r="A777" s="1" t="s">
        <v>3282</v>
      </c>
      <c r="B777" s="1" t="str">
        <f t="shared" ref="B777:C777" si="342">B776</f>
        <v>BFR043</v>
      </c>
      <c r="C777" s="1" t="str">
        <f t="shared" si="342"/>
        <v>BFA217</v>
      </c>
      <c r="D777" s="37" t="s">
        <v>2269</v>
      </c>
      <c r="E777" s="37" t="s">
        <v>2270</v>
      </c>
      <c r="F777" s="37" t="s">
        <v>2362</v>
      </c>
      <c r="G777" s="37" t="s">
        <v>2363</v>
      </c>
      <c r="H777" s="37" t="s">
        <v>2363</v>
      </c>
      <c r="I777" s="12" t="s">
        <v>12</v>
      </c>
      <c r="J777" s="13">
        <v>2</v>
      </c>
      <c r="K777" s="12" t="s">
        <v>12</v>
      </c>
      <c r="L777" s="12" t="s">
        <v>12</v>
      </c>
      <c r="M777" s="12" t="s">
        <v>12</v>
      </c>
      <c r="N777" s="12" t="s">
        <v>12</v>
      </c>
      <c r="O777" s="12" t="s">
        <v>12</v>
      </c>
      <c r="P777" s="12" t="s">
        <v>12</v>
      </c>
      <c r="Q777" s="12" t="s">
        <v>12</v>
      </c>
      <c r="R777" s="12" t="s">
        <v>12</v>
      </c>
      <c r="S777" s="12" t="s">
        <v>12</v>
      </c>
      <c r="T777" s="12" t="s">
        <v>12</v>
      </c>
    </row>
    <row r="778" spans="1:20" ht="15.75" customHeight="1">
      <c r="A778" s="1" t="s">
        <v>3283</v>
      </c>
      <c r="B778" s="1" t="str">
        <f t="shared" ref="B778:C778" si="343">B777</f>
        <v>BFR043</v>
      </c>
      <c r="C778" s="1" t="str">
        <f t="shared" si="343"/>
        <v>BFA217</v>
      </c>
      <c r="D778" s="37" t="s">
        <v>2269</v>
      </c>
      <c r="E778" s="37" t="s">
        <v>2270</v>
      </c>
      <c r="F778" s="37" t="s">
        <v>2382</v>
      </c>
      <c r="G778" s="37" t="s">
        <v>3284</v>
      </c>
      <c r="H778" s="37" t="s">
        <v>3284</v>
      </c>
      <c r="I778" s="12" t="s">
        <v>12</v>
      </c>
      <c r="J778" s="13">
        <v>2</v>
      </c>
      <c r="K778" s="12" t="s">
        <v>12</v>
      </c>
      <c r="L778" s="12" t="s">
        <v>12</v>
      </c>
      <c r="M778" s="12" t="s">
        <v>12</v>
      </c>
      <c r="N778" s="12" t="s">
        <v>12</v>
      </c>
      <c r="O778" s="12" t="s">
        <v>12</v>
      </c>
      <c r="P778" s="12" t="s">
        <v>12</v>
      </c>
      <c r="Q778" s="12" t="s">
        <v>12</v>
      </c>
      <c r="R778" s="12" t="s">
        <v>12</v>
      </c>
      <c r="S778" s="12" t="s">
        <v>12</v>
      </c>
      <c r="T778" s="12" t="s">
        <v>12</v>
      </c>
    </row>
    <row r="779" spans="1:20" ht="15.75" customHeight="1">
      <c r="A779" s="1" t="s">
        <v>3285</v>
      </c>
      <c r="B779" s="1" t="str">
        <f t="shared" ref="B779:C779" si="344">B778</f>
        <v>BFR043</v>
      </c>
      <c r="C779" s="1" t="str">
        <f t="shared" si="344"/>
        <v>BFA217</v>
      </c>
      <c r="D779" s="37" t="s">
        <v>2269</v>
      </c>
      <c r="E779" s="37" t="s">
        <v>2270</v>
      </c>
      <c r="F779" s="37" t="s">
        <v>3240</v>
      </c>
      <c r="G779" s="37" t="s">
        <v>3286</v>
      </c>
      <c r="H779" s="37" t="s">
        <v>3286</v>
      </c>
      <c r="I779" s="12" t="s">
        <v>12</v>
      </c>
      <c r="J779" s="13">
        <v>2</v>
      </c>
      <c r="K779" s="12" t="s">
        <v>12</v>
      </c>
      <c r="L779" s="12" t="s">
        <v>12</v>
      </c>
      <c r="M779" s="12" t="s">
        <v>12</v>
      </c>
      <c r="N779" s="12" t="s">
        <v>12</v>
      </c>
      <c r="O779" s="12" t="s">
        <v>12</v>
      </c>
      <c r="P779" s="12" t="s">
        <v>12</v>
      </c>
      <c r="Q779" s="12" t="s">
        <v>12</v>
      </c>
      <c r="R779" s="12" t="s">
        <v>12</v>
      </c>
      <c r="S779" s="12" t="s">
        <v>12</v>
      </c>
      <c r="T779" s="12" t="s">
        <v>12</v>
      </c>
    </row>
    <row r="780" spans="1:20" ht="15.75" customHeight="1">
      <c r="A780" s="1" t="s">
        <v>3287</v>
      </c>
      <c r="B780" s="1" t="str">
        <f>'1. BAT-FLY_INTERACTIONS_Referen'!A45</f>
        <v>BFR044</v>
      </c>
      <c r="C780" s="1" t="str">
        <f>'2. BAT-FLY_INTERACTIONS_Site'!A244</f>
        <v>BFA218</v>
      </c>
      <c r="D780" s="37" t="s">
        <v>2269</v>
      </c>
      <c r="E780" s="37" t="s">
        <v>2270</v>
      </c>
      <c r="F780" s="37" t="s">
        <v>2276</v>
      </c>
      <c r="G780" s="37" t="s">
        <v>2610</v>
      </c>
      <c r="H780" s="37" t="s">
        <v>2610</v>
      </c>
      <c r="I780" s="12" t="s">
        <v>2273</v>
      </c>
      <c r="J780" s="13" t="s">
        <v>12</v>
      </c>
      <c r="K780" s="12" t="s">
        <v>12</v>
      </c>
      <c r="L780" s="12" t="s">
        <v>12</v>
      </c>
      <c r="M780" s="12" t="s">
        <v>12</v>
      </c>
      <c r="N780" s="12" t="s">
        <v>12</v>
      </c>
      <c r="O780" s="12" t="s">
        <v>12</v>
      </c>
      <c r="P780" s="12" t="s">
        <v>12</v>
      </c>
      <c r="Q780" s="12" t="s">
        <v>12</v>
      </c>
      <c r="R780" s="12" t="s">
        <v>12</v>
      </c>
      <c r="S780" s="12" t="s">
        <v>12</v>
      </c>
      <c r="T780" s="12" t="s">
        <v>12</v>
      </c>
    </row>
    <row r="781" spans="1:20" ht="15.75" customHeight="1">
      <c r="A781" s="1" t="s">
        <v>3288</v>
      </c>
      <c r="B781" s="1" t="str">
        <f t="shared" ref="B781:C781" si="345">B780</f>
        <v>BFR044</v>
      </c>
      <c r="C781" s="1" t="str">
        <f t="shared" si="345"/>
        <v>BFA218</v>
      </c>
      <c r="D781" s="37" t="s">
        <v>2269</v>
      </c>
      <c r="E781" s="37" t="s">
        <v>2624</v>
      </c>
      <c r="F781" s="37" t="s">
        <v>2625</v>
      </c>
      <c r="G781" s="37" t="s">
        <v>3289</v>
      </c>
      <c r="H781" s="37" t="s">
        <v>3289</v>
      </c>
      <c r="I781" s="12" t="s">
        <v>2273</v>
      </c>
      <c r="J781" s="13" t="s">
        <v>12</v>
      </c>
      <c r="K781" s="12" t="s">
        <v>12</v>
      </c>
      <c r="L781" s="12" t="s">
        <v>12</v>
      </c>
      <c r="M781" s="12" t="s">
        <v>12</v>
      </c>
      <c r="N781" s="12" t="s">
        <v>12</v>
      </c>
      <c r="O781" s="12" t="s">
        <v>12</v>
      </c>
      <c r="P781" s="12" t="s">
        <v>12</v>
      </c>
      <c r="Q781" s="12" t="s">
        <v>12</v>
      </c>
      <c r="R781" s="12" t="s">
        <v>12</v>
      </c>
      <c r="S781" s="12" t="s">
        <v>12</v>
      </c>
      <c r="T781" s="12" t="s">
        <v>12</v>
      </c>
    </row>
    <row r="782" spans="1:20" ht="15.75" customHeight="1">
      <c r="A782" s="1" t="s">
        <v>3290</v>
      </c>
      <c r="B782" s="1" t="str">
        <f t="shared" ref="B782:C782" si="346">B781</f>
        <v>BFR044</v>
      </c>
      <c r="C782" s="1" t="str">
        <f t="shared" si="346"/>
        <v>BFA218</v>
      </c>
      <c r="D782" s="37" t="s">
        <v>2269</v>
      </c>
      <c r="E782" s="37" t="s">
        <v>2270</v>
      </c>
      <c r="F782" s="37" t="s">
        <v>2412</v>
      </c>
      <c r="G782" s="37" t="s">
        <v>2520</v>
      </c>
      <c r="H782" s="37" t="s">
        <v>2520</v>
      </c>
      <c r="I782" s="12" t="s">
        <v>2273</v>
      </c>
      <c r="J782" s="13" t="s">
        <v>12</v>
      </c>
      <c r="K782" s="12" t="s">
        <v>12</v>
      </c>
      <c r="L782" s="12" t="s">
        <v>12</v>
      </c>
      <c r="M782" s="12" t="s">
        <v>12</v>
      </c>
      <c r="N782" s="12" t="s">
        <v>12</v>
      </c>
      <c r="O782" s="12" t="s">
        <v>12</v>
      </c>
      <c r="P782" s="12" t="s">
        <v>12</v>
      </c>
      <c r="Q782" s="12" t="s">
        <v>12</v>
      </c>
      <c r="R782" s="12" t="s">
        <v>12</v>
      </c>
      <c r="S782" s="12" t="s">
        <v>12</v>
      </c>
      <c r="T782" s="12" t="s">
        <v>12</v>
      </c>
    </row>
    <row r="783" spans="1:20" ht="15.75" customHeight="1">
      <c r="A783" s="1" t="s">
        <v>3291</v>
      </c>
      <c r="B783" s="1" t="str">
        <f t="shared" ref="B783:C783" si="347">B782</f>
        <v>BFR044</v>
      </c>
      <c r="C783" s="1" t="str">
        <f t="shared" si="347"/>
        <v>BFA218</v>
      </c>
      <c r="D783" s="37" t="s">
        <v>2269</v>
      </c>
      <c r="E783" s="37" t="s">
        <v>2270</v>
      </c>
      <c r="F783" s="37" t="s">
        <v>2292</v>
      </c>
      <c r="G783" s="37" t="s">
        <v>2293</v>
      </c>
      <c r="H783" s="37" t="s">
        <v>2293</v>
      </c>
      <c r="I783" s="12" t="s">
        <v>2273</v>
      </c>
      <c r="J783" s="13" t="s">
        <v>12</v>
      </c>
      <c r="K783" s="12" t="s">
        <v>12</v>
      </c>
      <c r="L783" s="12" t="s">
        <v>12</v>
      </c>
      <c r="M783" s="12" t="s">
        <v>12</v>
      </c>
      <c r="N783" s="12" t="s">
        <v>12</v>
      </c>
      <c r="O783" s="12" t="s">
        <v>12</v>
      </c>
      <c r="P783" s="12" t="s">
        <v>12</v>
      </c>
      <c r="Q783" s="12" t="s">
        <v>12</v>
      </c>
      <c r="R783" s="12" t="s">
        <v>12</v>
      </c>
      <c r="S783" s="12" t="s">
        <v>12</v>
      </c>
      <c r="T783" s="12" t="s">
        <v>12</v>
      </c>
    </row>
    <row r="784" spans="1:20" ht="15.75" customHeight="1">
      <c r="A784" s="1" t="s">
        <v>3292</v>
      </c>
      <c r="B784" s="1" t="str">
        <f t="shared" ref="B784:C784" si="348">B783</f>
        <v>BFR044</v>
      </c>
      <c r="C784" s="1" t="str">
        <f t="shared" si="348"/>
        <v>BFA218</v>
      </c>
      <c r="D784" s="37" t="s">
        <v>2269</v>
      </c>
      <c r="E784" s="37" t="s">
        <v>2270</v>
      </c>
      <c r="F784" s="37" t="s">
        <v>2369</v>
      </c>
      <c r="G784" s="37" t="s">
        <v>3122</v>
      </c>
      <c r="H784" s="37" t="s">
        <v>3122</v>
      </c>
      <c r="I784" s="12" t="s">
        <v>2273</v>
      </c>
      <c r="J784" s="13" t="s">
        <v>12</v>
      </c>
      <c r="K784" s="12" t="s">
        <v>12</v>
      </c>
      <c r="L784" s="12" t="s">
        <v>12</v>
      </c>
      <c r="M784" s="12" t="s">
        <v>12</v>
      </c>
      <c r="N784" s="12" t="s">
        <v>12</v>
      </c>
      <c r="O784" s="12" t="s">
        <v>12</v>
      </c>
      <c r="P784" s="12" t="s">
        <v>12</v>
      </c>
      <c r="Q784" s="12" t="s">
        <v>12</v>
      </c>
      <c r="R784" s="12" t="s">
        <v>12</v>
      </c>
      <c r="S784" s="12" t="s">
        <v>12</v>
      </c>
      <c r="T784" s="12" t="s">
        <v>12</v>
      </c>
    </row>
    <row r="785" spans="1:20" ht="15.75" customHeight="1">
      <c r="A785" s="1" t="s">
        <v>3293</v>
      </c>
      <c r="B785" s="1" t="str">
        <f t="shared" ref="B785:C785" si="349">B784</f>
        <v>BFR044</v>
      </c>
      <c r="C785" s="1" t="str">
        <f t="shared" si="349"/>
        <v>BFA218</v>
      </c>
      <c r="D785" s="37" t="s">
        <v>2269</v>
      </c>
      <c r="E785" s="37" t="s">
        <v>2270</v>
      </c>
      <c r="F785" s="37" t="s">
        <v>2282</v>
      </c>
      <c r="G785" s="37" t="s">
        <v>2285</v>
      </c>
      <c r="H785" s="37" t="s">
        <v>2285</v>
      </c>
      <c r="I785" s="12" t="s">
        <v>2273</v>
      </c>
      <c r="J785" s="13" t="s">
        <v>12</v>
      </c>
      <c r="K785" s="12" t="s">
        <v>12</v>
      </c>
      <c r="L785" s="12" t="s">
        <v>12</v>
      </c>
      <c r="M785" s="12" t="s">
        <v>12</v>
      </c>
      <c r="N785" s="12" t="s">
        <v>12</v>
      </c>
      <c r="O785" s="12" t="s">
        <v>12</v>
      </c>
      <c r="P785" s="12" t="s">
        <v>12</v>
      </c>
      <c r="Q785" s="12" t="s">
        <v>12</v>
      </c>
      <c r="R785" s="12" t="s">
        <v>12</v>
      </c>
      <c r="S785" s="12" t="s">
        <v>12</v>
      </c>
      <c r="T785" s="12" t="s">
        <v>12</v>
      </c>
    </row>
    <row r="786" spans="1:20" ht="15.75" customHeight="1">
      <c r="A786" s="1" t="s">
        <v>3294</v>
      </c>
      <c r="B786" s="1" t="str">
        <f t="shared" ref="B786:C786" si="350">B785</f>
        <v>BFR044</v>
      </c>
      <c r="C786" s="1" t="str">
        <f t="shared" si="350"/>
        <v>BFA218</v>
      </c>
      <c r="D786" s="37" t="s">
        <v>2269</v>
      </c>
      <c r="E786" s="37" t="s">
        <v>2270</v>
      </c>
      <c r="F786" s="37" t="s">
        <v>2462</v>
      </c>
      <c r="G786" s="37" t="s">
        <v>2463</v>
      </c>
      <c r="H786" s="37" t="s">
        <v>2463</v>
      </c>
      <c r="I786" s="12" t="s">
        <v>2273</v>
      </c>
      <c r="J786" s="13" t="s">
        <v>12</v>
      </c>
      <c r="K786" s="12" t="s">
        <v>12</v>
      </c>
      <c r="L786" s="12" t="s">
        <v>12</v>
      </c>
      <c r="M786" s="12" t="s">
        <v>12</v>
      </c>
      <c r="N786" s="12" t="s">
        <v>12</v>
      </c>
      <c r="O786" s="12" t="s">
        <v>12</v>
      </c>
      <c r="P786" s="12" t="s">
        <v>12</v>
      </c>
      <c r="Q786" s="12" t="s">
        <v>12</v>
      </c>
      <c r="R786" s="12" t="s">
        <v>12</v>
      </c>
      <c r="S786" s="12" t="s">
        <v>12</v>
      </c>
      <c r="T786" s="12" t="s">
        <v>12</v>
      </c>
    </row>
    <row r="787" spans="1:20" ht="15.75" customHeight="1">
      <c r="A787" s="1" t="s">
        <v>3295</v>
      </c>
      <c r="B787" s="1" t="str">
        <f t="shared" ref="B787:C787" si="351">B786</f>
        <v>BFR044</v>
      </c>
      <c r="C787" s="1" t="str">
        <f t="shared" si="351"/>
        <v>BFA218</v>
      </c>
      <c r="D787" s="37" t="s">
        <v>2269</v>
      </c>
      <c r="E787" s="37" t="s">
        <v>2270</v>
      </c>
      <c r="F787" s="37" t="s">
        <v>2546</v>
      </c>
      <c r="G787" s="37" t="s">
        <v>3120</v>
      </c>
      <c r="H787" s="37" t="s">
        <v>3120</v>
      </c>
      <c r="I787" s="12" t="s">
        <v>2273</v>
      </c>
      <c r="J787" s="13" t="s">
        <v>12</v>
      </c>
      <c r="K787" s="12" t="s">
        <v>12</v>
      </c>
      <c r="L787" s="12" t="s">
        <v>12</v>
      </c>
      <c r="M787" s="12" t="s">
        <v>12</v>
      </c>
      <c r="N787" s="12" t="s">
        <v>12</v>
      </c>
      <c r="O787" s="12" t="s">
        <v>12</v>
      </c>
      <c r="P787" s="12" t="s">
        <v>12</v>
      </c>
      <c r="Q787" s="12" t="s">
        <v>12</v>
      </c>
      <c r="R787" s="12" t="s">
        <v>12</v>
      </c>
      <c r="S787" s="12" t="s">
        <v>12</v>
      </c>
      <c r="T787" s="12" t="s">
        <v>12</v>
      </c>
    </row>
    <row r="788" spans="1:20" ht="15.75" customHeight="1">
      <c r="A788" s="1" t="s">
        <v>3296</v>
      </c>
      <c r="B788" s="1" t="str">
        <f t="shared" ref="B788:C788" si="352">B787</f>
        <v>BFR044</v>
      </c>
      <c r="C788" s="1" t="str">
        <f t="shared" si="352"/>
        <v>BFA218</v>
      </c>
      <c r="D788" s="37" t="s">
        <v>2269</v>
      </c>
      <c r="E788" s="37" t="s">
        <v>2270</v>
      </c>
      <c r="F788" s="37" t="s">
        <v>2298</v>
      </c>
      <c r="G788" s="37" t="s">
        <v>2299</v>
      </c>
      <c r="H788" s="37" t="s">
        <v>2299</v>
      </c>
      <c r="I788" s="12" t="s">
        <v>2273</v>
      </c>
      <c r="J788" s="13" t="s">
        <v>12</v>
      </c>
      <c r="K788" s="12" t="s">
        <v>12</v>
      </c>
      <c r="L788" s="12" t="s">
        <v>12</v>
      </c>
      <c r="M788" s="12" t="s">
        <v>12</v>
      </c>
      <c r="N788" s="12" t="s">
        <v>12</v>
      </c>
      <c r="O788" s="12" t="s">
        <v>12</v>
      </c>
      <c r="P788" s="12" t="s">
        <v>12</v>
      </c>
      <c r="Q788" s="12" t="s">
        <v>12</v>
      </c>
      <c r="R788" s="12" t="s">
        <v>12</v>
      </c>
      <c r="S788" s="12" t="s">
        <v>12</v>
      </c>
      <c r="T788" s="12" t="s">
        <v>12</v>
      </c>
    </row>
    <row r="789" spans="1:20" ht="15.75" customHeight="1">
      <c r="A789" s="1" t="s">
        <v>3297</v>
      </c>
      <c r="B789" s="1" t="str">
        <f t="shared" ref="B789:C789" si="353">B788</f>
        <v>BFR044</v>
      </c>
      <c r="C789" s="1" t="str">
        <f t="shared" si="353"/>
        <v>BFA218</v>
      </c>
      <c r="D789" s="37" t="s">
        <v>2269</v>
      </c>
      <c r="E789" s="37" t="s">
        <v>2270</v>
      </c>
      <c r="F789" s="37" t="s">
        <v>2287</v>
      </c>
      <c r="G789" s="37" t="s">
        <v>2290</v>
      </c>
      <c r="H789" s="37" t="s">
        <v>2290</v>
      </c>
      <c r="I789" s="12" t="s">
        <v>2273</v>
      </c>
      <c r="J789" s="13" t="s">
        <v>12</v>
      </c>
      <c r="K789" s="12" t="s">
        <v>12</v>
      </c>
      <c r="L789" s="12" t="s">
        <v>12</v>
      </c>
      <c r="M789" s="12" t="s">
        <v>12</v>
      </c>
      <c r="N789" s="12" t="s">
        <v>12</v>
      </c>
      <c r="O789" s="12" t="s">
        <v>12</v>
      </c>
      <c r="P789" s="12" t="s">
        <v>12</v>
      </c>
      <c r="Q789" s="12" t="s">
        <v>12</v>
      </c>
      <c r="R789" s="12" t="s">
        <v>12</v>
      </c>
      <c r="S789" s="12" t="s">
        <v>12</v>
      </c>
      <c r="T789" s="12" t="s">
        <v>12</v>
      </c>
    </row>
    <row r="790" spans="1:20" ht="15.75" customHeight="1">
      <c r="A790" s="1" t="s">
        <v>3298</v>
      </c>
      <c r="B790" s="1" t="str">
        <f t="shared" ref="B790:C790" si="354">B789</f>
        <v>BFR044</v>
      </c>
      <c r="C790" s="1" t="str">
        <f t="shared" si="354"/>
        <v>BFA218</v>
      </c>
      <c r="D790" s="37" t="s">
        <v>2269</v>
      </c>
      <c r="E790" s="37" t="s">
        <v>2270</v>
      </c>
      <c r="F790" s="37" t="s">
        <v>2271</v>
      </c>
      <c r="G790" s="37" t="s">
        <v>2272</v>
      </c>
      <c r="H790" s="37" t="s">
        <v>2272</v>
      </c>
      <c r="I790" s="12" t="s">
        <v>2273</v>
      </c>
      <c r="J790" s="13" t="s">
        <v>12</v>
      </c>
      <c r="K790" s="12" t="s">
        <v>12</v>
      </c>
      <c r="L790" s="12" t="s">
        <v>12</v>
      </c>
      <c r="M790" s="12" t="s">
        <v>12</v>
      </c>
      <c r="N790" s="12" t="s">
        <v>12</v>
      </c>
      <c r="O790" s="12" t="s">
        <v>12</v>
      </c>
      <c r="P790" s="12" t="s">
        <v>12</v>
      </c>
      <c r="Q790" s="12" t="s">
        <v>12</v>
      </c>
      <c r="R790" s="12" t="s">
        <v>12</v>
      </c>
      <c r="S790" s="12" t="s">
        <v>12</v>
      </c>
      <c r="T790" s="12" t="s">
        <v>12</v>
      </c>
    </row>
    <row r="791" spans="1:20" ht="15.75" customHeight="1">
      <c r="A791" s="1" t="s">
        <v>3299</v>
      </c>
      <c r="B791" s="1" t="str">
        <f t="shared" ref="B791:C791" si="355">B790</f>
        <v>BFR044</v>
      </c>
      <c r="C791" s="1" t="str">
        <f t="shared" si="355"/>
        <v>BFA218</v>
      </c>
      <c r="D791" s="37" t="s">
        <v>2269</v>
      </c>
      <c r="E791" s="37" t="s">
        <v>2270</v>
      </c>
      <c r="F791" s="37" t="s">
        <v>2307</v>
      </c>
      <c r="G791" s="37" t="s">
        <v>2308</v>
      </c>
      <c r="H791" s="37" t="s">
        <v>2308</v>
      </c>
      <c r="I791" s="12" t="s">
        <v>2273</v>
      </c>
      <c r="J791" s="13" t="s">
        <v>12</v>
      </c>
      <c r="K791" s="12" t="s">
        <v>12</v>
      </c>
      <c r="L791" s="12" t="s">
        <v>12</v>
      </c>
      <c r="M791" s="12" t="s">
        <v>12</v>
      </c>
      <c r="N791" s="12" t="s">
        <v>12</v>
      </c>
      <c r="O791" s="12" t="s">
        <v>12</v>
      </c>
      <c r="P791" s="12" t="s">
        <v>12</v>
      </c>
      <c r="Q791" s="12" t="s">
        <v>12</v>
      </c>
      <c r="R791" s="12" t="s">
        <v>12</v>
      </c>
      <c r="S791" s="12" t="s">
        <v>12</v>
      </c>
      <c r="T791" s="12" t="s">
        <v>12</v>
      </c>
    </row>
    <row r="792" spans="1:20" ht="15.75" customHeight="1">
      <c r="A792" s="1" t="s">
        <v>3300</v>
      </c>
      <c r="B792" s="1" t="str">
        <f t="shared" ref="B792:C792" si="356">B791</f>
        <v>BFR044</v>
      </c>
      <c r="C792" s="1" t="str">
        <f t="shared" si="356"/>
        <v>BFA218</v>
      </c>
      <c r="D792" s="37" t="s">
        <v>2269</v>
      </c>
      <c r="E792" s="37" t="s">
        <v>2270</v>
      </c>
      <c r="F792" s="37" t="s">
        <v>2528</v>
      </c>
      <c r="G792" s="37" t="s">
        <v>2529</v>
      </c>
      <c r="H792" s="37" t="s">
        <v>2529</v>
      </c>
      <c r="I792" s="12" t="s">
        <v>2273</v>
      </c>
      <c r="J792" s="13" t="s">
        <v>12</v>
      </c>
      <c r="K792" s="12" t="s">
        <v>12</v>
      </c>
      <c r="L792" s="12" t="s">
        <v>12</v>
      </c>
      <c r="M792" s="12" t="s">
        <v>12</v>
      </c>
      <c r="N792" s="12" t="s">
        <v>12</v>
      </c>
      <c r="O792" s="12" t="s">
        <v>12</v>
      </c>
      <c r="P792" s="12" t="s">
        <v>12</v>
      </c>
      <c r="Q792" s="12" t="s">
        <v>12</v>
      </c>
      <c r="R792" s="12" t="s">
        <v>12</v>
      </c>
      <c r="S792" s="12" t="s">
        <v>12</v>
      </c>
      <c r="T792" s="12" t="s">
        <v>12</v>
      </c>
    </row>
    <row r="793" spans="1:20" ht="15.75" customHeight="1">
      <c r="A793" s="1" t="s">
        <v>3301</v>
      </c>
      <c r="B793" s="1" t="str">
        <f t="shared" ref="B793:C793" si="357">B792</f>
        <v>BFR044</v>
      </c>
      <c r="C793" s="1" t="str">
        <f t="shared" si="357"/>
        <v>BFA218</v>
      </c>
      <c r="D793" s="37" t="s">
        <v>2269</v>
      </c>
      <c r="E793" s="37" t="s">
        <v>2270</v>
      </c>
      <c r="F793" s="37" t="s">
        <v>2588</v>
      </c>
      <c r="G793" s="37" t="s">
        <v>2589</v>
      </c>
      <c r="H793" s="37" t="s">
        <v>2589</v>
      </c>
      <c r="I793" s="12" t="s">
        <v>2273</v>
      </c>
      <c r="J793" s="13" t="s">
        <v>12</v>
      </c>
      <c r="K793" s="12" t="s">
        <v>12</v>
      </c>
      <c r="L793" s="12" t="s">
        <v>12</v>
      </c>
      <c r="M793" s="12" t="s">
        <v>12</v>
      </c>
      <c r="N793" s="12" t="s">
        <v>12</v>
      </c>
      <c r="O793" s="12" t="s">
        <v>12</v>
      </c>
      <c r="P793" s="12" t="s">
        <v>12</v>
      </c>
      <c r="Q793" s="12" t="s">
        <v>12</v>
      </c>
      <c r="R793" s="12" t="s">
        <v>12</v>
      </c>
      <c r="S793" s="12" t="s">
        <v>12</v>
      </c>
      <c r="T793" s="12" t="s">
        <v>12</v>
      </c>
    </row>
    <row r="794" spans="1:20" ht="15.75" customHeight="1">
      <c r="A794" s="1" t="s">
        <v>3302</v>
      </c>
      <c r="B794" s="1" t="str">
        <f t="shared" ref="B794:C794" si="358">B793</f>
        <v>BFR044</v>
      </c>
      <c r="C794" s="1" t="str">
        <f t="shared" si="358"/>
        <v>BFA218</v>
      </c>
      <c r="D794" s="37" t="s">
        <v>2269</v>
      </c>
      <c r="E794" s="37" t="s">
        <v>2270</v>
      </c>
      <c r="F794" s="37" t="s">
        <v>2486</v>
      </c>
      <c r="G794" s="37" t="s">
        <v>2487</v>
      </c>
      <c r="H794" s="37" t="s">
        <v>2487</v>
      </c>
      <c r="I794" s="12" t="s">
        <v>2273</v>
      </c>
      <c r="J794" s="13" t="s">
        <v>12</v>
      </c>
      <c r="K794" s="12" t="s">
        <v>12</v>
      </c>
      <c r="L794" s="12" t="s">
        <v>12</v>
      </c>
      <c r="M794" s="12" t="s">
        <v>12</v>
      </c>
      <c r="N794" s="12" t="s">
        <v>12</v>
      </c>
      <c r="O794" s="12" t="s">
        <v>12</v>
      </c>
      <c r="P794" s="12" t="s">
        <v>12</v>
      </c>
      <c r="Q794" s="12" t="s">
        <v>12</v>
      </c>
      <c r="R794" s="12" t="s">
        <v>12</v>
      </c>
      <c r="S794" s="12" t="s">
        <v>12</v>
      </c>
      <c r="T794" s="12" t="s">
        <v>12</v>
      </c>
    </row>
    <row r="795" spans="1:20" ht="15.75" customHeight="1">
      <c r="A795" s="1" t="s">
        <v>3303</v>
      </c>
      <c r="B795" s="1" t="str">
        <f>'2. BAT-FLY_INTERACTIONS_Site'!B245</f>
        <v>BFR045</v>
      </c>
      <c r="C795" s="1" t="str">
        <f>'2. BAT-FLY_INTERACTIONS_Site'!A245</f>
        <v>BFA219</v>
      </c>
      <c r="D795" s="37" t="s">
        <v>2269</v>
      </c>
      <c r="E795" s="37" t="s">
        <v>2687</v>
      </c>
      <c r="F795" s="37" t="s">
        <v>2688</v>
      </c>
      <c r="G795" s="37" t="s">
        <v>2689</v>
      </c>
      <c r="H795" s="37" t="s">
        <v>2689</v>
      </c>
      <c r="I795" s="13" t="s">
        <v>12</v>
      </c>
      <c r="J795" s="13" t="s">
        <v>12</v>
      </c>
      <c r="K795" s="12" t="s">
        <v>12</v>
      </c>
      <c r="L795" s="12" t="s">
        <v>12</v>
      </c>
      <c r="M795" s="12" t="s">
        <v>12</v>
      </c>
      <c r="N795" s="12" t="s">
        <v>12</v>
      </c>
      <c r="O795" s="12" t="s">
        <v>12</v>
      </c>
      <c r="P795" s="12" t="s">
        <v>12</v>
      </c>
      <c r="Q795" s="12" t="s">
        <v>12</v>
      </c>
      <c r="R795" s="12" t="s">
        <v>12</v>
      </c>
      <c r="S795" s="12" t="s">
        <v>12</v>
      </c>
      <c r="T795" s="12" t="s">
        <v>12</v>
      </c>
    </row>
    <row r="796" spans="1:20" ht="15.75" customHeight="1">
      <c r="A796" s="1" t="s">
        <v>3304</v>
      </c>
      <c r="B796" s="1" t="str">
        <f>'1. BAT-FLY_INTERACTIONS_Referen'!A47</f>
        <v>BFR046</v>
      </c>
      <c r="C796" s="1" t="str">
        <f>'2. BAT-FLY_INTERACTIONS_Site'!A246</f>
        <v>BFA220</v>
      </c>
      <c r="D796" s="37" t="s">
        <v>2269</v>
      </c>
      <c r="E796" s="37" t="s">
        <v>2270</v>
      </c>
      <c r="F796" s="37" t="s">
        <v>2276</v>
      </c>
      <c r="G796" s="37" t="s">
        <v>2323</v>
      </c>
      <c r="H796" s="37" t="s">
        <v>2323</v>
      </c>
      <c r="I796" s="12" t="s">
        <v>12</v>
      </c>
      <c r="J796" s="13">
        <v>45</v>
      </c>
      <c r="K796" s="12" t="s">
        <v>12</v>
      </c>
      <c r="L796" s="12" t="s">
        <v>12</v>
      </c>
      <c r="M796" s="12" t="s">
        <v>12</v>
      </c>
      <c r="N796" s="12" t="s">
        <v>12</v>
      </c>
      <c r="O796" s="12" t="s">
        <v>12</v>
      </c>
      <c r="P796" s="12" t="s">
        <v>12</v>
      </c>
      <c r="Q796" s="12" t="s">
        <v>12</v>
      </c>
      <c r="R796" s="12" t="s">
        <v>12</v>
      </c>
      <c r="S796" s="12" t="s">
        <v>12</v>
      </c>
      <c r="T796" s="12" t="s">
        <v>12</v>
      </c>
    </row>
    <row r="797" spans="1:20" ht="15.75" customHeight="1">
      <c r="A797" s="1" t="s">
        <v>3305</v>
      </c>
      <c r="B797" s="1" t="str">
        <f t="shared" ref="B797:C797" si="359">B796</f>
        <v>BFR046</v>
      </c>
      <c r="C797" s="1" t="str">
        <f t="shared" si="359"/>
        <v>BFA220</v>
      </c>
      <c r="D797" s="37" t="s">
        <v>2269</v>
      </c>
      <c r="E797" s="37" t="s">
        <v>2270</v>
      </c>
      <c r="F797" s="37" t="s">
        <v>2276</v>
      </c>
      <c r="G797" s="37" t="s">
        <v>2610</v>
      </c>
      <c r="H797" s="37" t="s">
        <v>2610</v>
      </c>
      <c r="I797" s="12" t="s">
        <v>12</v>
      </c>
      <c r="J797" s="13">
        <v>3</v>
      </c>
      <c r="K797" s="12" t="s">
        <v>12</v>
      </c>
      <c r="L797" s="12" t="s">
        <v>12</v>
      </c>
      <c r="M797" s="12" t="s">
        <v>12</v>
      </c>
      <c r="N797" s="12" t="s">
        <v>12</v>
      </c>
      <c r="O797" s="12" t="s">
        <v>12</v>
      </c>
      <c r="P797" s="12" t="s">
        <v>12</v>
      </c>
      <c r="Q797" s="12" t="s">
        <v>12</v>
      </c>
      <c r="R797" s="12" t="s">
        <v>12</v>
      </c>
      <c r="S797" s="12" t="s">
        <v>12</v>
      </c>
      <c r="T797" s="12" t="s">
        <v>12</v>
      </c>
    </row>
    <row r="798" spans="1:20" ht="15.75" customHeight="1">
      <c r="A798" s="1" t="s">
        <v>3306</v>
      </c>
      <c r="B798" s="1" t="str">
        <f t="shared" ref="B798:C798" si="360">B797</f>
        <v>BFR046</v>
      </c>
      <c r="C798" s="1" t="str">
        <f t="shared" si="360"/>
        <v>BFA220</v>
      </c>
      <c r="D798" s="37" t="s">
        <v>2269</v>
      </c>
      <c r="E798" s="37" t="s">
        <v>2270</v>
      </c>
      <c r="F798" s="37" t="s">
        <v>2279</v>
      </c>
      <c r="G798" s="37" t="s">
        <v>2343</v>
      </c>
      <c r="H798" s="37" t="s">
        <v>2343</v>
      </c>
      <c r="I798" s="12" t="s">
        <v>12</v>
      </c>
      <c r="J798" s="13">
        <v>5</v>
      </c>
      <c r="K798" s="12" t="s">
        <v>12</v>
      </c>
      <c r="L798" s="12" t="s">
        <v>12</v>
      </c>
      <c r="M798" s="12" t="s">
        <v>12</v>
      </c>
      <c r="N798" s="12" t="s">
        <v>12</v>
      </c>
      <c r="O798" s="12" t="s">
        <v>12</v>
      </c>
      <c r="P798" s="12" t="s">
        <v>12</v>
      </c>
      <c r="Q798" s="12" t="s">
        <v>12</v>
      </c>
      <c r="R798" s="12" t="s">
        <v>12</v>
      </c>
      <c r="S798" s="12" t="s">
        <v>12</v>
      </c>
      <c r="T798" s="12" t="s">
        <v>12</v>
      </c>
    </row>
    <row r="799" spans="1:20" ht="15.75" customHeight="1">
      <c r="A799" s="1" t="s">
        <v>3307</v>
      </c>
      <c r="B799" s="1" t="str">
        <f t="shared" ref="B799:C799" si="361">B798</f>
        <v>BFR046</v>
      </c>
      <c r="C799" s="1" t="str">
        <f t="shared" si="361"/>
        <v>BFA220</v>
      </c>
      <c r="D799" s="37" t="s">
        <v>2269</v>
      </c>
      <c r="E799" s="37" t="s">
        <v>2270</v>
      </c>
      <c r="F799" s="37" t="s">
        <v>2279</v>
      </c>
      <c r="G799" s="37" t="s">
        <v>2280</v>
      </c>
      <c r="H799" s="37" t="s">
        <v>2280</v>
      </c>
      <c r="I799" s="12" t="s">
        <v>12</v>
      </c>
      <c r="J799" s="13">
        <v>9</v>
      </c>
      <c r="K799" s="12" t="s">
        <v>12</v>
      </c>
      <c r="L799" s="12" t="s">
        <v>12</v>
      </c>
      <c r="M799" s="12" t="s">
        <v>12</v>
      </c>
      <c r="N799" s="12" t="s">
        <v>12</v>
      </c>
      <c r="O799" s="12" t="s">
        <v>12</v>
      </c>
      <c r="P799" s="12" t="s">
        <v>12</v>
      </c>
      <c r="Q799" s="12" t="s">
        <v>12</v>
      </c>
      <c r="R799" s="12" t="s">
        <v>12</v>
      </c>
      <c r="S799" s="12" t="s">
        <v>12</v>
      </c>
      <c r="T799" s="12" t="s">
        <v>12</v>
      </c>
    </row>
    <row r="800" spans="1:20" ht="15.75" customHeight="1">
      <c r="A800" s="1" t="s">
        <v>3308</v>
      </c>
      <c r="B800" s="1" t="str">
        <f t="shared" ref="B800:C800" si="362">B799</f>
        <v>BFR046</v>
      </c>
      <c r="C800" s="1" t="str">
        <f t="shared" si="362"/>
        <v>BFA220</v>
      </c>
      <c r="D800" s="37" t="s">
        <v>2269</v>
      </c>
      <c r="E800" s="37" t="s">
        <v>2270</v>
      </c>
      <c r="F800" s="37" t="s">
        <v>2282</v>
      </c>
      <c r="G800" s="37" t="s">
        <v>2285</v>
      </c>
      <c r="H800" s="37" t="s">
        <v>2285</v>
      </c>
      <c r="I800" s="12" t="s">
        <v>12</v>
      </c>
      <c r="J800" s="13">
        <v>197</v>
      </c>
      <c r="K800" s="12" t="s">
        <v>12</v>
      </c>
      <c r="L800" s="12" t="s">
        <v>12</v>
      </c>
      <c r="M800" s="12" t="s">
        <v>12</v>
      </c>
      <c r="N800" s="12" t="s">
        <v>12</v>
      </c>
      <c r="O800" s="12" t="s">
        <v>12</v>
      </c>
      <c r="P800" s="12" t="s">
        <v>12</v>
      </c>
      <c r="Q800" s="12" t="s">
        <v>12</v>
      </c>
      <c r="R800" s="12" t="s">
        <v>12</v>
      </c>
      <c r="S800" s="12" t="s">
        <v>12</v>
      </c>
      <c r="T800" s="12" t="s">
        <v>12</v>
      </c>
    </row>
    <row r="801" spans="1:20" ht="15.75" customHeight="1">
      <c r="A801" s="1" t="s">
        <v>3309</v>
      </c>
      <c r="B801" s="1" t="str">
        <f t="shared" ref="B801:C801" si="363">B800</f>
        <v>BFR046</v>
      </c>
      <c r="C801" s="1" t="str">
        <f t="shared" si="363"/>
        <v>BFA220</v>
      </c>
      <c r="D801" s="37" t="s">
        <v>2269</v>
      </c>
      <c r="E801" s="37" t="s">
        <v>2270</v>
      </c>
      <c r="F801" s="37" t="s">
        <v>2462</v>
      </c>
      <c r="G801" s="37" t="s">
        <v>2463</v>
      </c>
      <c r="H801" s="37" t="s">
        <v>2463</v>
      </c>
      <c r="I801" s="12" t="s">
        <v>12</v>
      </c>
      <c r="J801" s="13">
        <v>17</v>
      </c>
      <c r="K801" s="12" t="s">
        <v>12</v>
      </c>
      <c r="L801" s="12" t="s">
        <v>12</v>
      </c>
      <c r="M801" s="12" t="s">
        <v>12</v>
      </c>
      <c r="N801" s="12" t="s">
        <v>12</v>
      </c>
      <c r="O801" s="12" t="s">
        <v>12</v>
      </c>
      <c r="P801" s="12" t="s">
        <v>12</v>
      </c>
      <c r="Q801" s="12" t="s">
        <v>12</v>
      </c>
      <c r="R801" s="12" t="s">
        <v>12</v>
      </c>
      <c r="S801" s="12" t="s">
        <v>12</v>
      </c>
      <c r="T801" s="12" t="s">
        <v>12</v>
      </c>
    </row>
    <row r="802" spans="1:20" ht="15.75" customHeight="1">
      <c r="A802" s="1" t="s">
        <v>3310</v>
      </c>
      <c r="B802" s="1" t="str">
        <f t="shared" ref="B802:C802" si="364">B801</f>
        <v>BFR046</v>
      </c>
      <c r="C802" s="1" t="str">
        <f t="shared" si="364"/>
        <v>BFA220</v>
      </c>
      <c r="D802" s="37" t="s">
        <v>2269</v>
      </c>
      <c r="E802" s="37" t="s">
        <v>2270</v>
      </c>
      <c r="F802" s="37" t="s">
        <v>2292</v>
      </c>
      <c r="G802" s="37" t="s">
        <v>2293</v>
      </c>
      <c r="H802" s="37" t="s">
        <v>2293</v>
      </c>
      <c r="I802" s="12" t="s">
        <v>12</v>
      </c>
      <c r="J802" s="13">
        <v>25</v>
      </c>
      <c r="K802" s="12" t="s">
        <v>12</v>
      </c>
      <c r="L802" s="12" t="s">
        <v>12</v>
      </c>
      <c r="M802" s="12" t="s">
        <v>12</v>
      </c>
      <c r="N802" s="12" t="s">
        <v>12</v>
      </c>
      <c r="O802" s="12" t="s">
        <v>12</v>
      </c>
      <c r="P802" s="12" t="s">
        <v>12</v>
      </c>
      <c r="Q802" s="12" t="s">
        <v>12</v>
      </c>
      <c r="R802" s="12" t="s">
        <v>12</v>
      </c>
      <c r="S802" s="12" t="s">
        <v>12</v>
      </c>
      <c r="T802" s="12" t="s">
        <v>12</v>
      </c>
    </row>
    <row r="803" spans="1:20" ht="15.75" customHeight="1">
      <c r="A803" s="1" t="s">
        <v>3311</v>
      </c>
      <c r="B803" s="1" t="str">
        <f>'1. BAT-FLY_INTERACTIONS_Referen'!A48</f>
        <v>BFR047</v>
      </c>
      <c r="C803" s="1" t="str">
        <f>'2. BAT-FLY_INTERACTIONS_Site'!A247</f>
        <v>BFA221</v>
      </c>
      <c r="D803" s="37" t="s">
        <v>2269</v>
      </c>
      <c r="E803" s="37" t="s">
        <v>2270</v>
      </c>
      <c r="F803" s="37" t="s">
        <v>2276</v>
      </c>
      <c r="G803" s="37" t="s">
        <v>2610</v>
      </c>
      <c r="H803" s="37" t="s">
        <v>2610</v>
      </c>
      <c r="I803" s="12" t="s">
        <v>12</v>
      </c>
      <c r="J803" s="13">
        <v>30</v>
      </c>
      <c r="K803" s="12" t="s">
        <v>12</v>
      </c>
      <c r="L803" s="12" t="s">
        <v>12</v>
      </c>
      <c r="M803" s="12" t="s">
        <v>12</v>
      </c>
      <c r="N803" s="12" t="s">
        <v>12</v>
      </c>
      <c r="O803" s="12" t="s">
        <v>12</v>
      </c>
      <c r="P803" s="12" t="s">
        <v>12</v>
      </c>
      <c r="Q803" s="12" t="s">
        <v>12</v>
      </c>
      <c r="R803" s="12" t="s">
        <v>12</v>
      </c>
      <c r="S803" s="12" t="s">
        <v>12</v>
      </c>
      <c r="T803" s="12" t="s">
        <v>12</v>
      </c>
    </row>
    <row r="804" spans="1:20" ht="15.75" customHeight="1">
      <c r="A804" s="1" t="s">
        <v>3312</v>
      </c>
      <c r="B804" s="1" t="str">
        <f t="shared" ref="B804:C804" si="365">B803</f>
        <v>BFR047</v>
      </c>
      <c r="C804" s="1" t="str">
        <f t="shared" si="365"/>
        <v>BFA221</v>
      </c>
      <c r="D804" s="37" t="s">
        <v>2269</v>
      </c>
      <c r="E804" s="37" t="s">
        <v>2270</v>
      </c>
      <c r="F804" s="37" t="s">
        <v>2279</v>
      </c>
      <c r="G804" s="37" t="s">
        <v>2814</v>
      </c>
      <c r="H804" s="37" t="s">
        <v>2814</v>
      </c>
      <c r="I804" s="12" t="s">
        <v>12</v>
      </c>
      <c r="J804" s="13">
        <v>90</v>
      </c>
      <c r="K804" s="12" t="s">
        <v>12</v>
      </c>
      <c r="L804" s="12" t="s">
        <v>12</v>
      </c>
      <c r="M804" s="12" t="s">
        <v>12</v>
      </c>
      <c r="N804" s="12" t="s">
        <v>12</v>
      </c>
      <c r="O804" s="12" t="s">
        <v>12</v>
      </c>
      <c r="P804" s="12" t="s">
        <v>12</v>
      </c>
      <c r="Q804" s="12" t="s">
        <v>12</v>
      </c>
      <c r="R804" s="12" t="s">
        <v>12</v>
      </c>
      <c r="S804" s="12" t="s">
        <v>12</v>
      </c>
      <c r="T804" s="12" t="s">
        <v>12</v>
      </c>
    </row>
    <row r="805" spans="1:20" ht="15.75" customHeight="1">
      <c r="A805" s="1" t="s">
        <v>3313</v>
      </c>
      <c r="B805" s="1" t="str">
        <f t="shared" ref="B805:C805" si="366">B804</f>
        <v>BFR047</v>
      </c>
      <c r="C805" s="1" t="str">
        <f t="shared" si="366"/>
        <v>BFA221</v>
      </c>
      <c r="D805" s="37" t="s">
        <v>2269</v>
      </c>
      <c r="E805" s="37" t="s">
        <v>2270</v>
      </c>
      <c r="F805" s="37" t="s">
        <v>2279</v>
      </c>
      <c r="G805" s="37" t="s">
        <v>2280</v>
      </c>
      <c r="H805" s="37" t="s">
        <v>2280</v>
      </c>
      <c r="I805" s="12" t="s">
        <v>12</v>
      </c>
      <c r="J805" s="13">
        <v>77</v>
      </c>
      <c r="K805" s="12" t="s">
        <v>12</v>
      </c>
      <c r="L805" s="12" t="s">
        <v>12</v>
      </c>
      <c r="M805" s="12" t="s">
        <v>12</v>
      </c>
      <c r="N805" s="12" t="s">
        <v>12</v>
      </c>
      <c r="O805" s="12" t="s">
        <v>12</v>
      </c>
      <c r="P805" s="12" t="s">
        <v>12</v>
      </c>
      <c r="Q805" s="12" t="s">
        <v>12</v>
      </c>
      <c r="R805" s="12" t="s">
        <v>12</v>
      </c>
      <c r="S805" s="12" t="s">
        <v>12</v>
      </c>
      <c r="T805" s="12" t="s">
        <v>12</v>
      </c>
    </row>
    <row r="806" spans="1:20" ht="15.75" customHeight="1">
      <c r="A806" s="1" t="s">
        <v>3314</v>
      </c>
      <c r="B806" s="1" t="str">
        <f t="shared" ref="B806:C806" si="367">B805</f>
        <v>BFR047</v>
      </c>
      <c r="C806" s="1" t="str">
        <f t="shared" si="367"/>
        <v>BFA221</v>
      </c>
      <c r="D806" s="37" t="s">
        <v>2269</v>
      </c>
      <c r="E806" s="37" t="s">
        <v>2270</v>
      </c>
      <c r="F806" s="37" t="s">
        <v>2282</v>
      </c>
      <c r="G806" s="37" t="s">
        <v>2283</v>
      </c>
      <c r="H806" s="37" t="s">
        <v>2283</v>
      </c>
      <c r="I806" s="12" t="s">
        <v>12</v>
      </c>
      <c r="J806" s="13">
        <v>111</v>
      </c>
      <c r="K806" s="12" t="s">
        <v>12</v>
      </c>
      <c r="L806" s="12" t="s">
        <v>12</v>
      </c>
      <c r="M806" s="12" t="s">
        <v>12</v>
      </c>
      <c r="N806" s="12" t="s">
        <v>12</v>
      </c>
      <c r="O806" s="12" t="s">
        <v>12</v>
      </c>
      <c r="P806" s="12" t="s">
        <v>12</v>
      </c>
      <c r="Q806" s="12" t="s">
        <v>12</v>
      </c>
      <c r="R806" s="12" t="s">
        <v>12</v>
      </c>
      <c r="S806" s="12" t="s">
        <v>12</v>
      </c>
      <c r="T806" s="12" t="s">
        <v>12</v>
      </c>
    </row>
    <row r="807" spans="1:20" ht="15.75" customHeight="1">
      <c r="A807" s="1" t="s">
        <v>3315</v>
      </c>
      <c r="B807" s="1" t="str">
        <f t="shared" ref="B807:C807" si="368">B806</f>
        <v>BFR047</v>
      </c>
      <c r="C807" s="1" t="str">
        <f t="shared" si="368"/>
        <v>BFA221</v>
      </c>
      <c r="D807" s="37" t="s">
        <v>2269</v>
      </c>
      <c r="E807" s="37" t="s">
        <v>2270</v>
      </c>
      <c r="F807" s="37" t="s">
        <v>2282</v>
      </c>
      <c r="G807" s="37" t="s">
        <v>2285</v>
      </c>
      <c r="H807" s="37" t="s">
        <v>2285</v>
      </c>
      <c r="I807" s="12" t="s">
        <v>12</v>
      </c>
      <c r="J807" s="13">
        <v>73</v>
      </c>
      <c r="K807" s="12" t="s">
        <v>12</v>
      </c>
      <c r="L807" s="12" t="s">
        <v>12</v>
      </c>
      <c r="M807" s="12" t="s">
        <v>12</v>
      </c>
      <c r="N807" s="12" t="s">
        <v>12</v>
      </c>
      <c r="O807" s="12" t="s">
        <v>12</v>
      </c>
      <c r="P807" s="12" t="s">
        <v>12</v>
      </c>
      <c r="Q807" s="12" t="s">
        <v>12</v>
      </c>
      <c r="R807" s="12" t="s">
        <v>12</v>
      </c>
      <c r="S807" s="12" t="s">
        <v>12</v>
      </c>
      <c r="T807" s="12" t="s">
        <v>12</v>
      </c>
    </row>
    <row r="808" spans="1:20" ht="15.75" customHeight="1">
      <c r="A808" s="1" t="s">
        <v>3316</v>
      </c>
      <c r="B808" s="1" t="str">
        <f t="shared" ref="B808:C808" si="369">B807</f>
        <v>BFR047</v>
      </c>
      <c r="C808" s="1" t="str">
        <f t="shared" si="369"/>
        <v>BFA221</v>
      </c>
      <c r="D808" s="37" t="s">
        <v>2269</v>
      </c>
      <c r="E808" s="37" t="s">
        <v>2270</v>
      </c>
      <c r="F808" s="37" t="s">
        <v>2282</v>
      </c>
      <c r="G808" s="37" t="s">
        <v>2842</v>
      </c>
      <c r="H808" s="37" t="s">
        <v>2842</v>
      </c>
      <c r="I808" s="12" t="s">
        <v>12</v>
      </c>
      <c r="J808" s="13">
        <v>42</v>
      </c>
      <c r="K808" s="12" t="s">
        <v>12</v>
      </c>
      <c r="L808" s="12" t="s">
        <v>12</v>
      </c>
      <c r="M808" s="12" t="s">
        <v>12</v>
      </c>
      <c r="N808" s="12" t="s">
        <v>12</v>
      </c>
      <c r="O808" s="12" t="s">
        <v>12</v>
      </c>
      <c r="P808" s="12" t="s">
        <v>12</v>
      </c>
      <c r="Q808" s="12" t="s">
        <v>12</v>
      </c>
      <c r="R808" s="12" t="s">
        <v>12</v>
      </c>
      <c r="S808" s="12" t="s">
        <v>12</v>
      </c>
      <c r="T808" s="12" t="s">
        <v>12</v>
      </c>
    </row>
    <row r="809" spans="1:20" ht="15.75" customHeight="1">
      <c r="A809" s="1" t="s">
        <v>3317</v>
      </c>
      <c r="B809" s="1" t="str">
        <f t="shared" ref="B809:C809" si="370">B808</f>
        <v>BFR047</v>
      </c>
      <c r="C809" s="1" t="str">
        <f t="shared" si="370"/>
        <v>BFA221</v>
      </c>
      <c r="D809" s="37" t="s">
        <v>2269</v>
      </c>
      <c r="E809" s="37" t="s">
        <v>2270</v>
      </c>
      <c r="F809" s="37" t="s">
        <v>2271</v>
      </c>
      <c r="G809" s="37" t="s">
        <v>2272</v>
      </c>
      <c r="H809" s="37" t="s">
        <v>2272</v>
      </c>
      <c r="I809" s="12" t="s">
        <v>12</v>
      </c>
      <c r="J809" s="13">
        <v>10</v>
      </c>
      <c r="K809" s="12" t="s">
        <v>12</v>
      </c>
      <c r="L809" s="12" t="s">
        <v>12</v>
      </c>
      <c r="M809" s="12" t="s">
        <v>12</v>
      </c>
      <c r="N809" s="12" t="s">
        <v>12</v>
      </c>
      <c r="O809" s="12" t="s">
        <v>12</v>
      </c>
      <c r="P809" s="12" t="s">
        <v>12</v>
      </c>
      <c r="Q809" s="12" t="s">
        <v>12</v>
      </c>
      <c r="R809" s="12" t="s">
        <v>12</v>
      </c>
      <c r="S809" s="12" t="s">
        <v>12</v>
      </c>
      <c r="T809" s="12" t="s">
        <v>12</v>
      </c>
    </row>
    <row r="810" spans="1:20" ht="15.75" customHeight="1">
      <c r="A810" s="1" t="s">
        <v>3318</v>
      </c>
      <c r="B810" s="1" t="str">
        <f t="shared" ref="B810:C810" si="371">B809</f>
        <v>BFR047</v>
      </c>
      <c r="C810" s="1" t="str">
        <f t="shared" si="371"/>
        <v>BFA221</v>
      </c>
      <c r="D810" s="37" t="s">
        <v>2269</v>
      </c>
      <c r="E810" s="37" t="s">
        <v>2270</v>
      </c>
      <c r="F810" s="37" t="s">
        <v>2855</v>
      </c>
      <c r="G810" s="37" t="s">
        <v>2856</v>
      </c>
      <c r="H810" s="37" t="s">
        <v>2856</v>
      </c>
      <c r="I810" s="12" t="s">
        <v>12</v>
      </c>
      <c r="J810" s="13">
        <v>4</v>
      </c>
      <c r="K810" s="12" t="s">
        <v>12</v>
      </c>
      <c r="L810" s="12" t="s">
        <v>12</v>
      </c>
      <c r="M810" s="12" t="s">
        <v>12</v>
      </c>
      <c r="N810" s="12" t="s">
        <v>12</v>
      </c>
      <c r="O810" s="12" t="s">
        <v>12</v>
      </c>
      <c r="P810" s="12" t="s">
        <v>12</v>
      </c>
      <c r="Q810" s="12" t="s">
        <v>12</v>
      </c>
      <c r="R810" s="12" t="s">
        <v>12</v>
      </c>
      <c r="S810" s="12" t="s">
        <v>12</v>
      </c>
      <c r="T810" s="12" t="s">
        <v>12</v>
      </c>
    </row>
    <row r="811" spans="1:20" ht="15.75" customHeight="1">
      <c r="A811" s="1" t="s">
        <v>3319</v>
      </c>
      <c r="B811" s="1" t="str">
        <f t="shared" ref="B811:C811" si="372">B810</f>
        <v>BFR047</v>
      </c>
      <c r="C811" s="1" t="str">
        <f t="shared" si="372"/>
        <v>BFA221</v>
      </c>
      <c r="D811" s="37" t="s">
        <v>2269</v>
      </c>
      <c r="E811" s="37" t="s">
        <v>2302</v>
      </c>
      <c r="F811" s="37" t="s">
        <v>2303</v>
      </c>
      <c r="G811" s="37" t="s">
        <v>2600</v>
      </c>
      <c r="H811" s="37" t="s">
        <v>2600</v>
      </c>
      <c r="I811" s="12" t="s">
        <v>12</v>
      </c>
      <c r="J811" s="13">
        <v>2</v>
      </c>
      <c r="K811" s="12" t="s">
        <v>12</v>
      </c>
      <c r="L811" s="12" t="s">
        <v>12</v>
      </c>
      <c r="M811" s="12" t="s">
        <v>12</v>
      </c>
      <c r="N811" s="12" t="s">
        <v>12</v>
      </c>
      <c r="O811" s="12" t="s">
        <v>12</v>
      </c>
      <c r="P811" s="12" t="s">
        <v>12</v>
      </c>
      <c r="Q811" s="12" t="s">
        <v>12</v>
      </c>
      <c r="R811" s="12" t="s">
        <v>12</v>
      </c>
      <c r="S811" s="12" t="s">
        <v>12</v>
      </c>
      <c r="T811" s="12" t="s">
        <v>12</v>
      </c>
    </row>
    <row r="812" spans="1:20" ht="15.75" customHeight="1">
      <c r="A812" s="1" t="s">
        <v>3320</v>
      </c>
      <c r="B812" s="1" t="str">
        <f t="shared" ref="B812:C812" si="373">B811</f>
        <v>BFR047</v>
      </c>
      <c r="C812" s="1" t="str">
        <f t="shared" si="373"/>
        <v>BFA221</v>
      </c>
      <c r="D812" s="37" t="s">
        <v>2269</v>
      </c>
      <c r="E812" s="37" t="s">
        <v>2270</v>
      </c>
      <c r="F812" s="37" t="s">
        <v>2462</v>
      </c>
      <c r="G812" s="37" t="s">
        <v>2845</v>
      </c>
      <c r="H812" s="37" t="s">
        <v>2845</v>
      </c>
      <c r="I812" s="12" t="s">
        <v>12</v>
      </c>
      <c r="J812" s="13">
        <v>21</v>
      </c>
      <c r="K812" s="12" t="s">
        <v>12</v>
      </c>
      <c r="L812" s="12" t="s">
        <v>12</v>
      </c>
      <c r="M812" s="12" t="s">
        <v>12</v>
      </c>
      <c r="N812" s="12" t="s">
        <v>12</v>
      </c>
      <c r="O812" s="12" t="s">
        <v>12</v>
      </c>
      <c r="P812" s="12" t="s">
        <v>12</v>
      </c>
      <c r="Q812" s="12" t="s">
        <v>12</v>
      </c>
      <c r="R812" s="12" t="s">
        <v>12</v>
      </c>
      <c r="S812" s="12" t="s">
        <v>12</v>
      </c>
      <c r="T812" s="12" t="s">
        <v>12</v>
      </c>
    </row>
    <row r="813" spans="1:20" ht="15.75" customHeight="1">
      <c r="A813" s="1" t="s">
        <v>3321</v>
      </c>
      <c r="B813" s="1" t="str">
        <f t="shared" ref="B813:C813" si="374">B812</f>
        <v>BFR047</v>
      </c>
      <c r="C813" s="1" t="str">
        <f t="shared" si="374"/>
        <v>BFA221</v>
      </c>
      <c r="D813" s="37" t="s">
        <v>2269</v>
      </c>
      <c r="E813" s="37" t="s">
        <v>2270</v>
      </c>
      <c r="F813" s="37" t="s">
        <v>2462</v>
      </c>
      <c r="G813" s="37" t="s">
        <v>2463</v>
      </c>
      <c r="H813" s="37" t="s">
        <v>2463</v>
      </c>
      <c r="I813" s="12" t="s">
        <v>12</v>
      </c>
      <c r="J813" s="13">
        <v>74</v>
      </c>
      <c r="K813" s="12" t="s">
        <v>12</v>
      </c>
      <c r="L813" s="12" t="s">
        <v>12</v>
      </c>
      <c r="M813" s="12" t="s">
        <v>12</v>
      </c>
      <c r="N813" s="12" t="s">
        <v>12</v>
      </c>
      <c r="O813" s="12" t="s">
        <v>12</v>
      </c>
      <c r="P813" s="12" t="s">
        <v>12</v>
      </c>
      <c r="Q813" s="12" t="s">
        <v>12</v>
      </c>
      <c r="R813" s="12" t="s">
        <v>12</v>
      </c>
      <c r="S813" s="12" t="s">
        <v>12</v>
      </c>
      <c r="T813" s="12" t="s">
        <v>12</v>
      </c>
    </row>
    <row r="814" spans="1:20" ht="15.75" customHeight="1">
      <c r="A814" s="1" t="s">
        <v>3322</v>
      </c>
      <c r="B814" s="1" t="str">
        <f t="shared" ref="B814:C814" si="375">B813</f>
        <v>BFR047</v>
      </c>
      <c r="C814" s="1" t="str">
        <f t="shared" si="375"/>
        <v>BFA221</v>
      </c>
      <c r="D814" s="37" t="s">
        <v>2269</v>
      </c>
      <c r="E814" s="37" t="s">
        <v>2270</v>
      </c>
      <c r="F814" s="37" t="s">
        <v>3323</v>
      </c>
      <c r="G814" s="37" t="s">
        <v>3324</v>
      </c>
      <c r="H814" s="37" t="s">
        <v>3324</v>
      </c>
      <c r="I814" s="12" t="s">
        <v>12</v>
      </c>
      <c r="J814" s="13">
        <v>18</v>
      </c>
      <c r="K814" s="12" t="s">
        <v>12</v>
      </c>
      <c r="L814" s="12" t="s">
        <v>12</v>
      </c>
      <c r="M814" s="12" t="s">
        <v>12</v>
      </c>
      <c r="N814" s="12" t="s">
        <v>12</v>
      </c>
      <c r="O814" s="12" t="s">
        <v>12</v>
      </c>
      <c r="P814" s="12" t="s">
        <v>12</v>
      </c>
      <c r="Q814" s="12" t="s">
        <v>12</v>
      </c>
      <c r="R814" s="12" t="s">
        <v>12</v>
      </c>
      <c r="S814" s="12" t="s">
        <v>12</v>
      </c>
      <c r="T814" s="12" t="s">
        <v>12</v>
      </c>
    </row>
    <row r="815" spans="1:20" ht="15.75" customHeight="1">
      <c r="A815" s="1" t="s">
        <v>3325</v>
      </c>
      <c r="B815" s="1" t="str">
        <f t="shared" ref="B815:C815" si="376">B814</f>
        <v>BFR047</v>
      </c>
      <c r="C815" s="1" t="str">
        <f t="shared" si="376"/>
        <v>BFA221</v>
      </c>
      <c r="D815" s="37" t="s">
        <v>2269</v>
      </c>
      <c r="E815" s="37" t="s">
        <v>2270</v>
      </c>
      <c r="F815" s="37" t="s">
        <v>2546</v>
      </c>
      <c r="G815" s="37" t="s">
        <v>3277</v>
      </c>
      <c r="H815" s="37" t="s">
        <v>3277</v>
      </c>
      <c r="I815" s="12" t="s">
        <v>12</v>
      </c>
      <c r="J815" s="13">
        <v>28</v>
      </c>
      <c r="K815" s="12" t="s">
        <v>12</v>
      </c>
      <c r="L815" s="12" t="s">
        <v>12</v>
      </c>
      <c r="M815" s="12" t="s">
        <v>12</v>
      </c>
      <c r="N815" s="12" t="s">
        <v>12</v>
      </c>
      <c r="O815" s="12" t="s">
        <v>12</v>
      </c>
      <c r="P815" s="12" t="s">
        <v>12</v>
      </c>
      <c r="Q815" s="12" t="s">
        <v>12</v>
      </c>
      <c r="R815" s="12" t="s">
        <v>12</v>
      </c>
      <c r="S815" s="12" t="s">
        <v>12</v>
      </c>
      <c r="T815" s="12" t="s">
        <v>12</v>
      </c>
    </row>
    <row r="816" spans="1:20" ht="15.75" customHeight="1">
      <c r="A816" s="1" t="s">
        <v>3326</v>
      </c>
      <c r="B816" s="1" t="str">
        <f t="shared" ref="B816:C816" si="377">B815</f>
        <v>BFR047</v>
      </c>
      <c r="C816" s="1" t="str">
        <f t="shared" si="377"/>
        <v>BFA221</v>
      </c>
      <c r="D816" s="37" t="s">
        <v>2269</v>
      </c>
      <c r="E816" s="37" t="s">
        <v>2270</v>
      </c>
      <c r="F816" s="37" t="s">
        <v>2369</v>
      </c>
      <c r="G816" s="37" t="s">
        <v>2879</v>
      </c>
      <c r="H816" s="37" t="s">
        <v>2879</v>
      </c>
      <c r="I816" s="12" t="s">
        <v>12</v>
      </c>
      <c r="J816" s="13">
        <v>6</v>
      </c>
      <c r="K816" s="12" t="s">
        <v>12</v>
      </c>
      <c r="L816" s="12" t="s">
        <v>12</v>
      </c>
      <c r="M816" s="12" t="s">
        <v>12</v>
      </c>
      <c r="N816" s="12" t="s">
        <v>12</v>
      </c>
      <c r="O816" s="12" t="s">
        <v>12</v>
      </c>
      <c r="P816" s="12" t="s">
        <v>12</v>
      </c>
      <c r="Q816" s="12" t="s">
        <v>12</v>
      </c>
      <c r="R816" s="12" t="s">
        <v>12</v>
      </c>
      <c r="S816" s="12" t="s">
        <v>12</v>
      </c>
      <c r="T816" s="12" t="s">
        <v>12</v>
      </c>
    </row>
    <row r="817" spans="1:20" ht="15.75" customHeight="1">
      <c r="A817" s="1" t="s">
        <v>3327</v>
      </c>
      <c r="B817" s="1" t="str">
        <f t="shared" ref="B817:C817" si="378">B816</f>
        <v>BFR047</v>
      </c>
      <c r="C817" s="1" t="str">
        <f t="shared" si="378"/>
        <v>BFA221</v>
      </c>
      <c r="D817" s="37" t="s">
        <v>2269</v>
      </c>
      <c r="E817" s="37" t="s">
        <v>2302</v>
      </c>
      <c r="F817" s="37" t="s">
        <v>2311</v>
      </c>
      <c r="G817" s="37" t="s">
        <v>2321</v>
      </c>
      <c r="H817" s="37" t="s">
        <v>2321</v>
      </c>
      <c r="I817" s="12" t="s">
        <v>12</v>
      </c>
      <c r="J817" s="13">
        <v>23</v>
      </c>
      <c r="K817" s="12" t="s">
        <v>12</v>
      </c>
      <c r="L817" s="12" t="s">
        <v>12</v>
      </c>
      <c r="M817" s="12" t="s">
        <v>12</v>
      </c>
      <c r="N817" s="12" t="s">
        <v>12</v>
      </c>
      <c r="O817" s="12" t="s">
        <v>12</v>
      </c>
      <c r="P817" s="12" t="s">
        <v>12</v>
      </c>
      <c r="Q817" s="12" t="s">
        <v>12</v>
      </c>
      <c r="R817" s="12" t="s">
        <v>12</v>
      </c>
      <c r="S817" s="12" t="s">
        <v>12</v>
      </c>
      <c r="T817" s="12" t="s">
        <v>12</v>
      </c>
    </row>
    <row r="818" spans="1:20" ht="15.75" customHeight="1">
      <c r="A818" s="1" t="s">
        <v>3328</v>
      </c>
      <c r="B818" s="1" t="str">
        <f t="shared" ref="B818:C818" si="379">B817</f>
        <v>BFR047</v>
      </c>
      <c r="C818" s="1" t="str">
        <f t="shared" si="379"/>
        <v>BFA221</v>
      </c>
      <c r="D818" s="37" t="s">
        <v>2269</v>
      </c>
      <c r="E818" s="37" t="s">
        <v>2302</v>
      </c>
      <c r="F818" s="37" t="s">
        <v>2311</v>
      </c>
      <c r="G818" s="37" t="s">
        <v>2352</v>
      </c>
      <c r="H818" s="37" t="s">
        <v>2352</v>
      </c>
      <c r="I818" s="12" t="s">
        <v>12</v>
      </c>
      <c r="J818" s="13">
        <v>1</v>
      </c>
      <c r="K818" s="12" t="s">
        <v>12</v>
      </c>
      <c r="L818" s="12" t="s">
        <v>12</v>
      </c>
      <c r="M818" s="12" t="s">
        <v>12</v>
      </c>
      <c r="N818" s="12" t="s">
        <v>12</v>
      </c>
      <c r="O818" s="12" t="s">
        <v>12</v>
      </c>
      <c r="P818" s="12" t="s">
        <v>12</v>
      </c>
      <c r="Q818" s="12" t="s">
        <v>12</v>
      </c>
      <c r="R818" s="12" t="s">
        <v>12</v>
      </c>
      <c r="S818" s="12" t="s">
        <v>12</v>
      </c>
      <c r="T818" s="12" t="s">
        <v>12</v>
      </c>
    </row>
    <row r="819" spans="1:20" ht="15.75" customHeight="1">
      <c r="A819" s="1" t="s">
        <v>3329</v>
      </c>
      <c r="B819" s="1" t="str">
        <f t="shared" ref="B819:C819" si="380">B818</f>
        <v>BFR047</v>
      </c>
      <c r="C819" s="1" t="str">
        <f t="shared" si="380"/>
        <v>BFA221</v>
      </c>
      <c r="D819" s="37" t="s">
        <v>2269</v>
      </c>
      <c r="E819" s="37" t="s">
        <v>2270</v>
      </c>
      <c r="F819" s="37" t="s">
        <v>2287</v>
      </c>
      <c r="G819" s="37" t="s">
        <v>2288</v>
      </c>
      <c r="H819" s="37" t="s">
        <v>2288</v>
      </c>
      <c r="I819" s="12" t="s">
        <v>12</v>
      </c>
      <c r="J819" s="13">
        <v>7</v>
      </c>
      <c r="K819" s="12" t="s">
        <v>12</v>
      </c>
      <c r="L819" s="12" t="s">
        <v>12</v>
      </c>
      <c r="M819" s="12" t="s">
        <v>12</v>
      </c>
      <c r="N819" s="12" t="s">
        <v>12</v>
      </c>
      <c r="O819" s="12" t="s">
        <v>12</v>
      </c>
      <c r="P819" s="12" t="s">
        <v>12</v>
      </c>
      <c r="Q819" s="12" t="s">
        <v>12</v>
      </c>
      <c r="R819" s="12" t="s">
        <v>12</v>
      </c>
      <c r="S819" s="12" t="s">
        <v>12</v>
      </c>
      <c r="T819" s="12" t="s">
        <v>12</v>
      </c>
    </row>
    <row r="820" spans="1:20" ht="15.75" customHeight="1">
      <c r="A820" s="1" t="s">
        <v>3330</v>
      </c>
      <c r="B820" s="1" t="str">
        <f t="shared" ref="B820:C820" si="381">B819</f>
        <v>BFR047</v>
      </c>
      <c r="C820" s="1" t="str">
        <f t="shared" si="381"/>
        <v>BFA221</v>
      </c>
      <c r="D820" s="37" t="s">
        <v>2269</v>
      </c>
      <c r="E820" s="37" t="s">
        <v>2270</v>
      </c>
      <c r="F820" s="37" t="s">
        <v>2287</v>
      </c>
      <c r="G820" s="37" t="s">
        <v>2290</v>
      </c>
      <c r="H820" s="37" t="s">
        <v>2290</v>
      </c>
      <c r="I820" s="12" t="s">
        <v>12</v>
      </c>
      <c r="J820" s="13">
        <v>4</v>
      </c>
      <c r="K820" s="12" t="s">
        <v>12</v>
      </c>
      <c r="L820" s="12" t="s">
        <v>12</v>
      </c>
      <c r="M820" s="12" t="s">
        <v>12</v>
      </c>
      <c r="N820" s="12" t="s">
        <v>12</v>
      </c>
      <c r="O820" s="12" t="s">
        <v>12</v>
      </c>
      <c r="P820" s="12" t="s">
        <v>12</v>
      </c>
      <c r="Q820" s="12" t="s">
        <v>12</v>
      </c>
      <c r="R820" s="12" t="s">
        <v>12</v>
      </c>
      <c r="S820" s="12" t="s">
        <v>12</v>
      </c>
      <c r="T820" s="12" t="s">
        <v>12</v>
      </c>
    </row>
    <row r="821" spans="1:20" ht="15.75" customHeight="1">
      <c r="A821" s="1" t="s">
        <v>3331</v>
      </c>
      <c r="B821" s="1" t="str">
        <f t="shared" ref="B821:C821" si="382">B820</f>
        <v>BFR047</v>
      </c>
      <c r="C821" s="1" t="str">
        <f t="shared" si="382"/>
        <v>BFA221</v>
      </c>
      <c r="D821" s="37" t="s">
        <v>2269</v>
      </c>
      <c r="E821" s="37" t="s">
        <v>2270</v>
      </c>
      <c r="F821" s="37" t="s">
        <v>2412</v>
      </c>
      <c r="G821" s="37" t="s">
        <v>3332</v>
      </c>
      <c r="H821" s="37" t="s">
        <v>3332</v>
      </c>
      <c r="I821" s="12" t="s">
        <v>12</v>
      </c>
      <c r="J821" s="13">
        <v>28</v>
      </c>
      <c r="K821" s="12" t="s">
        <v>12</v>
      </c>
      <c r="L821" s="12" t="s">
        <v>12</v>
      </c>
      <c r="M821" s="12" t="s">
        <v>12</v>
      </c>
      <c r="N821" s="12" t="s">
        <v>12</v>
      </c>
      <c r="O821" s="12" t="s">
        <v>12</v>
      </c>
      <c r="P821" s="12" t="s">
        <v>12</v>
      </c>
      <c r="Q821" s="12" t="s">
        <v>12</v>
      </c>
      <c r="R821" s="12" t="s">
        <v>12</v>
      </c>
      <c r="S821" s="12" t="s">
        <v>12</v>
      </c>
      <c r="T821" s="12" t="s">
        <v>12</v>
      </c>
    </row>
    <row r="822" spans="1:20" ht="15.75" customHeight="1">
      <c r="A822" s="1" t="s">
        <v>3333</v>
      </c>
      <c r="B822" s="1" t="str">
        <f t="shared" ref="B822:C822" si="383">B821</f>
        <v>BFR047</v>
      </c>
      <c r="C822" s="1" t="str">
        <f t="shared" si="383"/>
        <v>BFA221</v>
      </c>
      <c r="D822" s="37" t="s">
        <v>2269</v>
      </c>
      <c r="E822" s="37" t="s">
        <v>2619</v>
      </c>
      <c r="F822" s="37" t="s">
        <v>2620</v>
      </c>
      <c r="G822" s="37" t="s">
        <v>2886</v>
      </c>
      <c r="H822" s="37" t="s">
        <v>2886</v>
      </c>
      <c r="I822" s="12" t="s">
        <v>12</v>
      </c>
      <c r="J822" s="13">
        <v>8</v>
      </c>
      <c r="K822" s="12" t="s">
        <v>12</v>
      </c>
      <c r="L822" s="12" t="s">
        <v>12</v>
      </c>
      <c r="M822" s="12" t="s">
        <v>12</v>
      </c>
      <c r="N822" s="12" t="s">
        <v>12</v>
      </c>
      <c r="O822" s="12" t="s">
        <v>12</v>
      </c>
      <c r="P822" s="12" t="s">
        <v>12</v>
      </c>
      <c r="Q822" s="12" t="s">
        <v>12</v>
      </c>
      <c r="R822" s="12" t="s">
        <v>12</v>
      </c>
      <c r="S822" s="12" t="s">
        <v>12</v>
      </c>
      <c r="T822" s="12" t="s">
        <v>12</v>
      </c>
    </row>
    <row r="823" spans="1:20" ht="15.75" customHeight="1">
      <c r="A823" s="1" t="s">
        <v>3334</v>
      </c>
      <c r="B823" s="1" t="str">
        <f t="shared" ref="B823:C823" si="384">B822</f>
        <v>BFR047</v>
      </c>
      <c r="C823" s="1" t="str">
        <f t="shared" si="384"/>
        <v>BFA221</v>
      </c>
      <c r="D823" s="37" t="s">
        <v>2269</v>
      </c>
      <c r="E823" s="37" t="s">
        <v>2270</v>
      </c>
      <c r="F823" s="37" t="s">
        <v>2292</v>
      </c>
      <c r="G823" s="37" t="s">
        <v>2817</v>
      </c>
      <c r="H823" s="37" t="s">
        <v>2817</v>
      </c>
      <c r="I823" s="12" t="s">
        <v>12</v>
      </c>
      <c r="J823" s="13">
        <v>113</v>
      </c>
      <c r="K823" s="12" t="s">
        <v>12</v>
      </c>
      <c r="L823" s="12" t="s">
        <v>12</v>
      </c>
      <c r="M823" s="12" t="s">
        <v>12</v>
      </c>
      <c r="N823" s="12" t="s">
        <v>12</v>
      </c>
      <c r="O823" s="12" t="s">
        <v>12</v>
      </c>
      <c r="P823" s="12" t="s">
        <v>12</v>
      </c>
      <c r="Q823" s="12" t="s">
        <v>12</v>
      </c>
      <c r="R823" s="12" t="s">
        <v>12</v>
      </c>
      <c r="S823" s="12" t="s">
        <v>12</v>
      </c>
      <c r="T823" s="12" t="s">
        <v>12</v>
      </c>
    </row>
    <row r="824" spans="1:20" ht="15.75" customHeight="1">
      <c r="A824" s="1" t="s">
        <v>3335</v>
      </c>
      <c r="B824" s="1" t="str">
        <f t="shared" ref="B824:C824" si="385">B823</f>
        <v>BFR047</v>
      </c>
      <c r="C824" s="1" t="str">
        <f t="shared" si="385"/>
        <v>BFA221</v>
      </c>
      <c r="D824" s="37" t="s">
        <v>2269</v>
      </c>
      <c r="E824" s="37" t="s">
        <v>2270</v>
      </c>
      <c r="F824" s="37" t="s">
        <v>2292</v>
      </c>
      <c r="G824" s="37" t="s">
        <v>2860</v>
      </c>
      <c r="H824" s="37" t="s">
        <v>2860</v>
      </c>
      <c r="I824" s="12" t="s">
        <v>12</v>
      </c>
      <c r="J824" s="13">
        <v>2</v>
      </c>
      <c r="K824" s="12" t="s">
        <v>12</v>
      </c>
      <c r="L824" s="12" t="s">
        <v>12</v>
      </c>
      <c r="M824" s="12" t="s">
        <v>12</v>
      </c>
      <c r="N824" s="12" t="s">
        <v>12</v>
      </c>
      <c r="O824" s="12" t="s">
        <v>12</v>
      </c>
      <c r="P824" s="12" t="s">
        <v>12</v>
      </c>
      <c r="Q824" s="12" t="s">
        <v>12</v>
      </c>
      <c r="R824" s="12" t="s">
        <v>12</v>
      </c>
      <c r="S824" s="12" t="s">
        <v>12</v>
      </c>
      <c r="T824" s="12" t="s">
        <v>12</v>
      </c>
    </row>
    <row r="825" spans="1:20" ht="15.75" customHeight="1">
      <c r="A825" s="1" t="s">
        <v>3336</v>
      </c>
      <c r="B825" s="1" t="str">
        <f t="shared" ref="B825:C825" si="386">B824</f>
        <v>BFR047</v>
      </c>
      <c r="C825" s="1" t="str">
        <f t="shared" si="386"/>
        <v>BFA221</v>
      </c>
      <c r="D825" s="37" t="s">
        <v>2269</v>
      </c>
      <c r="E825" s="37" t="s">
        <v>2270</v>
      </c>
      <c r="F825" s="37" t="s">
        <v>2382</v>
      </c>
      <c r="G825" s="37" t="s">
        <v>2383</v>
      </c>
      <c r="H825" s="37" t="s">
        <v>2383</v>
      </c>
      <c r="I825" s="12" t="s">
        <v>12</v>
      </c>
      <c r="J825" s="13">
        <v>74</v>
      </c>
      <c r="K825" s="12" t="s">
        <v>12</v>
      </c>
      <c r="L825" s="12" t="s">
        <v>12</v>
      </c>
      <c r="M825" s="12" t="s">
        <v>12</v>
      </c>
      <c r="N825" s="12" t="s">
        <v>12</v>
      </c>
      <c r="O825" s="12" t="s">
        <v>12</v>
      </c>
      <c r="P825" s="12" t="s">
        <v>12</v>
      </c>
      <c r="Q825" s="12" t="s">
        <v>12</v>
      </c>
      <c r="R825" s="12" t="s">
        <v>12</v>
      </c>
      <c r="S825" s="12" t="s">
        <v>12</v>
      </c>
      <c r="T825" s="12" t="s">
        <v>12</v>
      </c>
    </row>
    <row r="826" spans="1:20" ht="15.75" customHeight="1">
      <c r="A826" s="1" t="s">
        <v>3337</v>
      </c>
      <c r="B826" s="1" t="str">
        <f t="shared" ref="B826:C826" si="387">B825</f>
        <v>BFR047</v>
      </c>
      <c r="C826" s="1" t="str">
        <f t="shared" si="387"/>
        <v>BFA221</v>
      </c>
      <c r="D826" s="37" t="s">
        <v>2269</v>
      </c>
      <c r="E826" s="37" t="s">
        <v>2270</v>
      </c>
      <c r="F826" s="37" t="s">
        <v>3240</v>
      </c>
      <c r="G826" s="37" t="s">
        <v>3286</v>
      </c>
      <c r="H826" s="37" t="s">
        <v>3286</v>
      </c>
      <c r="I826" s="12" t="s">
        <v>12</v>
      </c>
      <c r="J826" s="13">
        <v>36</v>
      </c>
      <c r="K826" s="12" t="s">
        <v>12</v>
      </c>
      <c r="L826" s="12" t="s">
        <v>12</v>
      </c>
      <c r="M826" s="12" t="s">
        <v>12</v>
      </c>
      <c r="N826" s="12" t="s">
        <v>12</v>
      </c>
      <c r="O826" s="12" t="s">
        <v>12</v>
      </c>
      <c r="P826" s="12" t="s">
        <v>12</v>
      </c>
      <c r="Q826" s="12" t="s">
        <v>12</v>
      </c>
      <c r="R826" s="12" t="s">
        <v>12</v>
      </c>
      <c r="S826" s="12" t="s">
        <v>12</v>
      </c>
      <c r="T826" s="12" t="s">
        <v>12</v>
      </c>
    </row>
    <row r="827" spans="1:20" ht="15.75" customHeight="1">
      <c r="A827" s="1" t="s">
        <v>3338</v>
      </c>
      <c r="B827" s="1" t="str">
        <f>'1. BAT-FLY_INTERACTIONS_Referen'!A49</f>
        <v>BFR048</v>
      </c>
      <c r="C827" s="1" t="str">
        <f>'2. BAT-FLY_INTERACTIONS_Site'!A248</f>
        <v>BFA222</v>
      </c>
      <c r="D827" s="37" t="s">
        <v>2269</v>
      </c>
      <c r="E827" s="37" t="s">
        <v>2270</v>
      </c>
      <c r="F827" s="37" t="s">
        <v>2279</v>
      </c>
      <c r="G827" s="37" t="s">
        <v>2280</v>
      </c>
      <c r="H827" s="37" t="s">
        <v>2280</v>
      </c>
      <c r="I827" s="12" t="s">
        <v>12</v>
      </c>
      <c r="J827" s="13">
        <v>26</v>
      </c>
      <c r="K827" s="12" t="s">
        <v>12</v>
      </c>
      <c r="L827" s="12" t="s">
        <v>12</v>
      </c>
      <c r="M827" s="12" t="s">
        <v>12</v>
      </c>
      <c r="N827" s="12" t="s">
        <v>12</v>
      </c>
      <c r="O827" s="12" t="s">
        <v>12</v>
      </c>
      <c r="P827" s="12" t="s">
        <v>12</v>
      </c>
      <c r="Q827" s="12" t="s">
        <v>12</v>
      </c>
      <c r="R827" s="12" t="s">
        <v>12</v>
      </c>
      <c r="S827" s="12" t="s">
        <v>12</v>
      </c>
      <c r="T827" s="12" t="s">
        <v>12</v>
      </c>
    </row>
    <row r="828" spans="1:20" ht="15.75" customHeight="1">
      <c r="A828" s="1" t="s">
        <v>3339</v>
      </c>
      <c r="B828" s="1" t="str">
        <f t="shared" ref="B828:C828" si="388">B827</f>
        <v>BFR048</v>
      </c>
      <c r="C828" s="1" t="str">
        <f t="shared" si="388"/>
        <v>BFA222</v>
      </c>
      <c r="D828" s="37" t="s">
        <v>2269</v>
      </c>
      <c r="E828" s="37" t="s">
        <v>2270</v>
      </c>
      <c r="F828" s="37" t="s">
        <v>2292</v>
      </c>
      <c r="G828" s="37" t="s">
        <v>2293</v>
      </c>
      <c r="H828" s="37" t="s">
        <v>2293</v>
      </c>
      <c r="I828" s="12" t="s">
        <v>12</v>
      </c>
      <c r="J828" s="13">
        <v>52</v>
      </c>
      <c r="K828" s="12" t="s">
        <v>12</v>
      </c>
      <c r="L828" s="12" t="s">
        <v>12</v>
      </c>
      <c r="M828" s="12" t="s">
        <v>12</v>
      </c>
      <c r="N828" s="12" t="s">
        <v>12</v>
      </c>
      <c r="O828" s="12" t="s">
        <v>12</v>
      </c>
      <c r="P828" s="12" t="s">
        <v>12</v>
      </c>
      <c r="Q828" s="12" t="s">
        <v>12</v>
      </c>
      <c r="R828" s="12" t="s">
        <v>12</v>
      </c>
      <c r="S828" s="12" t="s">
        <v>12</v>
      </c>
      <c r="T828" s="12" t="s">
        <v>12</v>
      </c>
    </row>
    <row r="829" spans="1:20" ht="15.75" customHeight="1">
      <c r="A829" s="1" t="s">
        <v>3340</v>
      </c>
      <c r="B829" s="1" t="str">
        <f t="shared" ref="B829:C829" si="389">B828</f>
        <v>BFR048</v>
      </c>
      <c r="C829" s="1" t="str">
        <f t="shared" si="389"/>
        <v>BFA222</v>
      </c>
      <c r="D829" s="37" t="s">
        <v>2269</v>
      </c>
      <c r="E829" s="37" t="s">
        <v>2302</v>
      </c>
      <c r="F829" s="37" t="s">
        <v>2303</v>
      </c>
      <c r="G829" s="37" t="s">
        <v>2600</v>
      </c>
      <c r="H829" s="37" t="s">
        <v>2600</v>
      </c>
      <c r="I829" s="12" t="s">
        <v>12</v>
      </c>
      <c r="J829" s="13">
        <v>1</v>
      </c>
      <c r="K829" s="12" t="s">
        <v>12</v>
      </c>
      <c r="L829" s="12" t="s">
        <v>12</v>
      </c>
      <c r="M829" s="12" t="s">
        <v>12</v>
      </c>
      <c r="N829" s="12" t="s">
        <v>12</v>
      </c>
      <c r="O829" s="12" t="s">
        <v>12</v>
      </c>
      <c r="P829" s="12" t="s">
        <v>12</v>
      </c>
      <c r="Q829" s="12" t="s">
        <v>12</v>
      </c>
      <c r="R829" s="12" t="s">
        <v>12</v>
      </c>
      <c r="S829" s="12" t="s">
        <v>12</v>
      </c>
      <c r="T829" s="12" t="s">
        <v>12</v>
      </c>
    </row>
    <row r="830" spans="1:20" ht="15.75" customHeight="1">
      <c r="A830" s="1" t="s">
        <v>3341</v>
      </c>
      <c r="B830" s="1" t="str">
        <f t="shared" ref="B830:C830" si="390">B829</f>
        <v>BFR048</v>
      </c>
      <c r="C830" s="1" t="str">
        <f t="shared" si="390"/>
        <v>BFA222</v>
      </c>
      <c r="D830" s="37" t="s">
        <v>2269</v>
      </c>
      <c r="E830" s="37" t="s">
        <v>2302</v>
      </c>
      <c r="F830" s="37" t="s">
        <v>2337</v>
      </c>
      <c r="G830" s="37" t="s">
        <v>2780</v>
      </c>
      <c r="H830" s="37" t="s">
        <v>2780</v>
      </c>
      <c r="I830" s="12" t="s">
        <v>12</v>
      </c>
      <c r="J830" s="13">
        <v>5</v>
      </c>
      <c r="K830" s="12" t="s">
        <v>12</v>
      </c>
      <c r="L830" s="12" t="s">
        <v>12</v>
      </c>
      <c r="M830" s="12" t="s">
        <v>12</v>
      </c>
      <c r="N830" s="12" t="s">
        <v>12</v>
      </c>
      <c r="O830" s="12" t="s">
        <v>12</v>
      </c>
      <c r="P830" s="12" t="s">
        <v>12</v>
      </c>
      <c r="Q830" s="12" t="s">
        <v>12</v>
      </c>
      <c r="R830" s="12" t="s">
        <v>12</v>
      </c>
      <c r="S830" s="12" t="s">
        <v>12</v>
      </c>
      <c r="T830" s="12" t="s">
        <v>12</v>
      </c>
    </row>
    <row r="831" spans="1:20" ht="15.75" customHeight="1">
      <c r="A831" s="1" t="s">
        <v>3342</v>
      </c>
      <c r="B831" s="1" t="str">
        <f t="shared" ref="B831:C831" si="391">B830</f>
        <v>BFR048</v>
      </c>
      <c r="C831" s="1" t="str">
        <f t="shared" si="391"/>
        <v>BFA222</v>
      </c>
      <c r="D831" s="37" t="s">
        <v>2269</v>
      </c>
      <c r="E831" s="37" t="s">
        <v>2302</v>
      </c>
      <c r="F831" s="37" t="s">
        <v>2311</v>
      </c>
      <c r="G831" s="37" t="s">
        <v>2352</v>
      </c>
      <c r="H831" s="37" t="s">
        <v>2352</v>
      </c>
      <c r="I831" s="12" t="s">
        <v>12</v>
      </c>
      <c r="J831" s="13">
        <v>3</v>
      </c>
      <c r="K831" s="12" t="s">
        <v>12</v>
      </c>
      <c r="L831" s="12" t="s">
        <v>12</v>
      </c>
      <c r="M831" s="12" t="s">
        <v>12</v>
      </c>
      <c r="N831" s="12" t="s">
        <v>12</v>
      </c>
      <c r="O831" s="12" t="s">
        <v>12</v>
      </c>
      <c r="P831" s="12" t="s">
        <v>12</v>
      </c>
      <c r="Q831" s="12" t="s">
        <v>12</v>
      </c>
      <c r="R831" s="12" t="s">
        <v>12</v>
      </c>
      <c r="S831" s="12" t="s">
        <v>12</v>
      </c>
      <c r="T831" s="12" t="s">
        <v>12</v>
      </c>
    </row>
    <row r="832" spans="1:20" ht="15.75" customHeight="1">
      <c r="A832" s="1" t="s">
        <v>3343</v>
      </c>
      <c r="B832" s="1" t="str">
        <f t="shared" ref="B832:C832" si="392">B831</f>
        <v>BFR048</v>
      </c>
      <c r="C832" s="1" t="str">
        <f t="shared" si="392"/>
        <v>BFA222</v>
      </c>
      <c r="D832" s="37" t="s">
        <v>2269</v>
      </c>
      <c r="E832" s="37" t="s">
        <v>2302</v>
      </c>
      <c r="F832" s="37" t="s">
        <v>2311</v>
      </c>
      <c r="G832" s="37" t="s">
        <v>2771</v>
      </c>
      <c r="H832" s="37" t="s">
        <v>2771</v>
      </c>
      <c r="I832" s="12" t="s">
        <v>12</v>
      </c>
      <c r="J832" s="13">
        <v>6</v>
      </c>
      <c r="K832" s="12" t="s">
        <v>12</v>
      </c>
      <c r="L832" s="12" t="s">
        <v>12</v>
      </c>
      <c r="M832" s="12" t="s">
        <v>12</v>
      </c>
      <c r="N832" s="12" t="s">
        <v>12</v>
      </c>
      <c r="O832" s="12" t="s">
        <v>12</v>
      </c>
      <c r="P832" s="12" t="s">
        <v>12</v>
      </c>
      <c r="Q832" s="12" t="s">
        <v>12</v>
      </c>
      <c r="R832" s="12" t="s">
        <v>12</v>
      </c>
      <c r="S832" s="12" t="s">
        <v>12</v>
      </c>
      <c r="T832" s="12" t="s">
        <v>12</v>
      </c>
    </row>
    <row r="833" spans="1:20" ht="15.75" customHeight="1">
      <c r="A833" s="1" t="s">
        <v>3344</v>
      </c>
      <c r="B833" s="1" t="str">
        <f>'1. BAT-FLY_INTERACTIONS_Referen'!A50</f>
        <v>BFR049</v>
      </c>
      <c r="C833" s="1" t="str">
        <f>'2. BAT-FLY_INTERACTIONS_Site'!A249</f>
        <v>BFA223</v>
      </c>
      <c r="D833" s="37" t="s">
        <v>2269</v>
      </c>
      <c r="E833" s="37" t="s">
        <v>2302</v>
      </c>
      <c r="F833" s="37" t="s">
        <v>2311</v>
      </c>
      <c r="G833" s="37" t="s">
        <v>2771</v>
      </c>
      <c r="H833" s="37" t="s">
        <v>2771</v>
      </c>
      <c r="I833" s="12" t="s">
        <v>12</v>
      </c>
      <c r="J833" s="13" t="s">
        <v>12</v>
      </c>
      <c r="K833" s="12" t="s">
        <v>12</v>
      </c>
      <c r="L833" s="12" t="s">
        <v>12</v>
      </c>
      <c r="M833" s="12" t="s">
        <v>12</v>
      </c>
      <c r="N833" s="12" t="s">
        <v>12</v>
      </c>
      <c r="O833" s="12" t="s">
        <v>12</v>
      </c>
      <c r="P833" s="12" t="s">
        <v>12</v>
      </c>
      <c r="Q833" s="12" t="s">
        <v>12</v>
      </c>
      <c r="R833" s="12" t="s">
        <v>12</v>
      </c>
      <c r="S833" s="12" t="s">
        <v>12</v>
      </c>
      <c r="T833" s="12" t="s">
        <v>12</v>
      </c>
    </row>
    <row r="834" spans="1:20" ht="15.75" customHeight="1">
      <c r="A834" s="1" t="s">
        <v>3345</v>
      </c>
      <c r="B834" s="1" t="str">
        <f t="shared" ref="B834:B835" si="393">B833</f>
        <v>BFR049</v>
      </c>
      <c r="C834" s="1" t="str">
        <f>'2. BAT-FLY_INTERACTIONS_Site'!A250</f>
        <v>BFA224</v>
      </c>
      <c r="D834" s="37" t="s">
        <v>2269</v>
      </c>
      <c r="E834" s="37" t="s">
        <v>2302</v>
      </c>
      <c r="F834" s="37" t="s">
        <v>2311</v>
      </c>
      <c r="G834" s="37" t="s">
        <v>2771</v>
      </c>
      <c r="H834" s="37" t="s">
        <v>2771</v>
      </c>
      <c r="I834" s="12" t="s">
        <v>12</v>
      </c>
      <c r="J834" s="13" t="s">
        <v>12</v>
      </c>
      <c r="K834" s="12" t="s">
        <v>12</v>
      </c>
      <c r="L834" s="12" t="s">
        <v>12</v>
      </c>
      <c r="M834" s="12" t="s">
        <v>12</v>
      </c>
      <c r="N834" s="12" t="s">
        <v>12</v>
      </c>
      <c r="O834" s="12" t="s">
        <v>12</v>
      </c>
      <c r="P834" s="12" t="s">
        <v>12</v>
      </c>
      <c r="Q834" s="12" t="s">
        <v>12</v>
      </c>
      <c r="R834" s="12" t="s">
        <v>12</v>
      </c>
      <c r="S834" s="12" t="s">
        <v>12</v>
      </c>
      <c r="T834" s="12" t="s">
        <v>12</v>
      </c>
    </row>
    <row r="835" spans="1:20" ht="15.75" customHeight="1">
      <c r="A835" s="1" t="s">
        <v>3346</v>
      </c>
      <c r="B835" s="1" t="str">
        <f t="shared" si="393"/>
        <v>BFR049</v>
      </c>
      <c r="C835" s="1" t="str">
        <f>'2. BAT-FLY_INTERACTIONS_Site'!A251</f>
        <v>BFA225</v>
      </c>
      <c r="D835" s="37" t="s">
        <v>2269</v>
      </c>
      <c r="E835" s="37" t="s">
        <v>2302</v>
      </c>
      <c r="F835" s="37" t="s">
        <v>2311</v>
      </c>
      <c r="G835" s="37" t="s">
        <v>2771</v>
      </c>
      <c r="H835" s="37" t="s">
        <v>2771</v>
      </c>
      <c r="I835" s="12" t="s">
        <v>12</v>
      </c>
      <c r="J835" s="13" t="s">
        <v>12</v>
      </c>
      <c r="K835" s="12" t="s">
        <v>12</v>
      </c>
      <c r="L835" s="12" t="s">
        <v>12</v>
      </c>
      <c r="M835" s="12" t="s">
        <v>12</v>
      </c>
      <c r="N835" s="12" t="s">
        <v>12</v>
      </c>
      <c r="O835" s="12" t="s">
        <v>12</v>
      </c>
      <c r="P835" s="12" t="s">
        <v>12</v>
      </c>
      <c r="Q835" s="12" t="s">
        <v>12</v>
      </c>
      <c r="R835" s="12" t="s">
        <v>12</v>
      </c>
      <c r="S835" s="12" t="s">
        <v>12</v>
      </c>
      <c r="T835" s="12" t="s">
        <v>12</v>
      </c>
    </row>
    <row r="836" spans="1:20" ht="15.75" customHeight="1">
      <c r="A836" s="1" t="s">
        <v>3347</v>
      </c>
      <c r="B836" s="1" t="str">
        <f>'1. BAT-FLY_INTERACTIONS_Referen'!A51</f>
        <v>BFR050</v>
      </c>
      <c r="C836" s="1" t="str">
        <f>'2. BAT-FLY_INTERACTIONS_Site'!A252</f>
        <v>BFA226</v>
      </c>
      <c r="D836" s="37" t="s">
        <v>2269</v>
      </c>
      <c r="E836" s="37" t="s">
        <v>2302</v>
      </c>
      <c r="F836" s="37" t="s">
        <v>3348</v>
      </c>
      <c r="G836" s="37" t="s">
        <v>3349</v>
      </c>
      <c r="H836" s="37" t="s">
        <v>3349</v>
      </c>
      <c r="I836" s="12" t="s">
        <v>12</v>
      </c>
      <c r="J836" s="13">
        <v>1</v>
      </c>
      <c r="K836" s="12" t="s">
        <v>12</v>
      </c>
      <c r="L836" s="12" t="s">
        <v>12</v>
      </c>
      <c r="M836" s="13">
        <v>1</v>
      </c>
      <c r="N836" s="12" t="s">
        <v>12</v>
      </c>
      <c r="O836" s="12" t="s">
        <v>12</v>
      </c>
      <c r="P836" s="12" t="s">
        <v>12</v>
      </c>
      <c r="Q836" s="12" t="s">
        <v>12</v>
      </c>
      <c r="R836" s="12" t="s">
        <v>12</v>
      </c>
      <c r="S836" s="12" t="s">
        <v>12</v>
      </c>
      <c r="T836" s="12" t="s">
        <v>12</v>
      </c>
    </row>
    <row r="837" spans="1:20" ht="15.75" customHeight="1">
      <c r="A837" s="1" t="s">
        <v>3350</v>
      </c>
      <c r="B837" s="1" t="str">
        <f>'1. BAT-FLY_INTERACTIONS_Referen'!A52</f>
        <v>BFR051</v>
      </c>
      <c r="C837" s="1" t="str">
        <f>'2. BAT-FLY_INTERACTIONS_Site'!A253</f>
        <v>BFA227</v>
      </c>
      <c r="D837" s="37" t="s">
        <v>2269</v>
      </c>
      <c r="E837" s="37" t="s">
        <v>2270</v>
      </c>
      <c r="F837" s="37" t="s">
        <v>2366</v>
      </c>
      <c r="G837" s="37" t="s">
        <v>2367</v>
      </c>
      <c r="H837" s="37" t="s">
        <v>2367</v>
      </c>
      <c r="I837" s="12" t="s">
        <v>12</v>
      </c>
      <c r="J837" s="13" t="s">
        <v>12</v>
      </c>
      <c r="K837" s="12" t="s">
        <v>12</v>
      </c>
      <c r="L837" s="12" t="s">
        <v>12</v>
      </c>
      <c r="M837" s="12" t="s">
        <v>12</v>
      </c>
      <c r="N837" s="12" t="s">
        <v>12</v>
      </c>
      <c r="O837" s="12" t="s">
        <v>12</v>
      </c>
      <c r="P837" s="12" t="s">
        <v>12</v>
      </c>
      <c r="Q837" s="12" t="s">
        <v>12</v>
      </c>
      <c r="R837" s="12" t="s">
        <v>12</v>
      </c>
      <c r="S837" s="12" t="s">
        <v>12</v>
      </c>
      <c r="T837" s="12" t="s">
        <v>12</v>
      </c>
    </row>
    <row r="838" spans="1:20" ht="15.75" customHeight="1">
      <c r="A838" s="1" t="s">
        <v>3351</v>
      </c>
      <c r="B838" s="1" t="str">
        <f t="shared" ref="B838:B918" si="394">B837</f>
        <v>BFR051</v>
      </c>
      <c r="C838" s="1" t="str">
        <f>'2. BAT-FLY_INTERACTIONS_Site'!A254</f>
        <v>BFA228</v>
      </c>
      <c r="D838" s="37" t="s">
        <v>2269</v>
      </c>
      <c r="E838" s="37" t="s">
        <v>2302</v>
      </c>
      <c r="F838" s="37" t="s">
        <v>2303</v>
      </c>
      <c r="G838" s="37" t="s">
        <v>2304</v>
      </c>
      <c r="H838" s="37" t="s">
        <v>2304</v>
      </c>
      <c r="I838" s="12" t="s">
        <v>12</v>
      </c>
      <c r="J838" s="13" t="s">
        <v>12</v>
      </c>
      <c r="K838" s="12" t="s">
        <v>12</v>
      </c>
      <c r="L838" s="12" t="s">
        <v>12</v>
      </c>
      <c r="M838" s="12" t="s">
        <v>12</v>
      </c>
      <c r="N838" s="12" t="s">
        <v>12</v>
      </c>
      <c r="O838" s="12" t="s">
        <v>12</v>
      </c>
      <c r="P838" s="12" t="s">
        <v>12</v>
      </c>
      <c r="Q838" s="12" t="s">
        <v>12</v>
      </c>
      <c r="R838" s="12" t="s">
        <v>12</v>
      </c>
      <c r="S838" s="12" t="s">
        <v>12</v>
      </c>
      <c r="T838" s="12" t="s">
        <v>12</v>
      </c>
    </row>
    <row r="839" spans="1:20" ht="15.75" customHeight="1">
      <c r="A839" s="1" t="s">
        <v>3352</v>
      </c>
      <c r="B839" s="1" t="str">
        <f t="shared" si="394"/>
        <v>BFR051</v>
      </c>
      <c r="C839" s="1" t="str">
        <f t="shared" ref="C839:C842" si="395">C838</f>
        <v>BFA228</v>
      </c>
      <c r="D839" s="37" t="s">
        <v>2269</v>
      </c>
      <c r="E839" s="37" t="s">
        <v>2302</v>
      </c>
      <c r="F839" s="37" t="s">
        <v>2311</v>
      </c>
      <c r="G839" s="37" t="s">
        <v>3353</v>
      </c>
      <c r="H839" s="37" t="s">
        <v>3353</v>
      </c>
      <c r="I839" s="12" t="s">
        <v>12</v>
      </c>
      <c r="J839" s="13" t="s">
        <v>12</v>
      </c>
      <c r="K839" s="12" t="s">
        <v>12</v>
      </c>
      <c r="L839" s="12" t="s">
        <v>12</v>
      </c>
      <c r="M839" s="12" t="s">
        <v>12</v>
      </c>
      <c r="N839" s="12" t="s">
        <v>12</v>
      </c>
      <c r="O839" s="12" t="s">
        <v>12</v>
      </c>
      <c r="P839" s="12" t="s">
        <v>12</v>
      </c>
      <c r="Q839" s="12" t="s">
        <v>12</v>
      </c>
      <c r="R839" s="12" t="s">
        <v>12</v>
      </c>
      <c r="S839" s="12" t="s">
        <v>12</v>
      </c>
      <c r="T839" s="12" t="s">
        <v>12</v>
      </c>
    </row>
    <row r="840" spans="1:20" ht="15.75" customHeight="1">
      <c r="A840" s="1" t="s">
        <v>3354</v>
      </c>
      <c r="B840" s="1" t="str">
        <f t="shared" si="394"/>
        <v>BFR051</v>
      </c>
      <c r="C840" s="1" t="str">
        <f t="shared" si="395"/>
        <v>BFA228</v>
      </c>
      <c r="D840" s="37" t="s">
        <v>2269</v>
      </c>
      <c r="E840" s="37" t="s">
        <v>2328</v>
      </c>
      <c r="F840" s="37" t="s">
        <v>2329</v>
      </c>
      <c r="G840" s="37" t="s">
        <v>2398</v>
      </c>
      <c r="H840" s="37" t="s">
        <v>2398</v>
      </c>
      <c r="I840" s="12" t="s">
        <v>12</v>
      </c>
      <c r="J840" s="13" t="s">
        <v>12</v>
      </c>
      <c r="K840" s="12" t="s">
        <v>12</v>
      </c>
      <c r="L840" s="12" t="s">
        <v>12</v>
      </c>
      <c r="M840" s="12" t="s">
        <v>12</v>
      </c>
      <c r="N840" s="12" t="s">
        <v>12</v>
      </c>
      <c r="O840" s="12" t="s">
        <v>12</v>
      </c>
      <c r="P840" s="12" t="s">
        <v>12</v>
      </c>
      <c r="Q840" s="12" t="s">
        <v>12</v>
      </c>
      <c r="R840" s="12" t="s">
        <v>12</v>
      </c>
      <c r="S840" s="12" t="s">
        <v>12</v>
      </c>
      <c r="T840" s="12" t="s">
        <v>12</v>
      </c>
    </row>
    <row r="841" spans="1:20" ht="15.75" customHeight="1">
      <c r="A841" s="1" t="s">
        <v>3355</v>
      </c>
      <c r="B841" s="1" t="str">
        <f t="shared" si="394"/>
        <v>BFR051</v>
      </c>
      <c r="C841" s="1" t="str">
        <f t="shared" si="395"/>
        <v>BFA228</v>
      </c>
      <c r="D841" s="37" t="s">
        <v>2269</v>
      </c>
      <c r="E841" s="37" t="s">
        <v>2328</v>
      </c>
      <c r="F841" s="37" t="s">
        <v>2329</v>
      </c>
      <c r="G841" s="37" t="s">
        <v>2330</v>
      </c>
      <c r="H841" s="37" t="s">
        <v>2330</v>
      </c>
      <c r="I841" s="12" t="s">
        <v>12</v>
      </c>
      <c r="J841" s="13" t="s">
        <v>12</v>
      </c>
      <c r="K841" s="12" t="s">
        <v>12</v>
      </c>
      <c r="L841" s="12" t="s">
        <v>12</v>
      </c>
      <c r="M841" s="12" t="s">
        <v>12</v>
      </c>
      <c r="N841" s="12" t="s">
        <v>12</v>
      </c>
      <c r="O841" s="12" t="s">
        <v>12</v>
      </c>
      <c r="P841" s="12" t="s">
        <v>12</v>
      </c>
      <c r="Q841" s="12" t="s">
        <v>12</v>
      </c>
      <c r="R841" s="12" t="s">
        <v>12</v>
      </c>
      <c r="S841" s="12" t="s">
        <v>12</v>
      </c>
      <c r="T841" s="12" t="s">
        <v>12</v>
      </c>
    </row>
    <row r="842" spans="1:20" ht="15.75" customHeight="1">
      <c r="A842" s="1" t="s">
        <v>3356</v>
      </c>
      <c r="B842" s="1" t="str">
        <f t="shared" si="394"/>
        <v>BFR051</v>
      </c>
      <c r="C842" s="1" t="str">
        <f t="shared" si="395"/>
        <v>BFA228</v>
      </c>
      <c r="D842" s="37" t="s">
        <v>2269</v>
      </c>
      <c r="E842" s="37" t="s">
        <v>2270</v>
      </c>
      <c r="F842" s="37" t="s">
        <v>2287</v>
      </c>
      <c r="G842" s="37" t="s">
        <v>2290</v>
      </c>
      <c r="H842" s="37" t="s">
        <v>2290</v>
      </c>
      <c r="I842" s="12" t="s">
        <v>12</v>
      </c>
      <c r="J842" s="13" t="s">
        <v>12</v>
      </c>
      <c r="K842" s="12" t="s">
        <v>12</v>
      </c>
      <c r="L842" s="12" t="s">
        <v>12</v>
      </c>
      <c r="M842" s="12" t="s">
        <v>12</v>
      </c>
      <c r="N842" s="12" t="s">
        <v>12</v>
      </c>
      <c r="O842" s="12" t="s">
        <v>12</v>
      </c>
      <c r="P842" s="12" t="s">
        <v>12</v>
      </c>
      <c r="Q842" s="12" t="s">
        <v>12</v>
      </c>
      <c r="R842" s="12" t="s">
        <v>12</v>
      </c>
      <c r="S842" s="12" t="s">
        <v>12</v>
      </c>
      <c r="T842" s="12" t="s">
        <v>12</v>
      </c>
    </row>
    <row r="843" spans="1:20" ht="15.75" customHeight="1">
      <c r="A843" s="1" t="s">
        <v>3357</v>
      </c>
      <c r="B843" s="1" t="str">
        <f t="shared" si="394"/>
        <v>BFR051</v>
      </c>
      <c r="C843" s="30" t="str">
        <f>'2. BAT-FLY_INTERACTIONS_Site'!A255</f>
        <v>BFA229</v>
      </c>
      <c r="D843" s="37" t="s">
        <v>2269</v>
      </c>
      <c r="E843" s="37" t="s">
        <v>2270</v>
      </c>
      <c r="F843" s="37" t="s">
        <v>2452</v>
      </c>
      <c r="G843" s="37" t="s">
        <v>2453</v>
      </c>
      <c r="H843" s="37" t="s">
        <v>2453</v>
      </c>
      <c r="I843" s="12" t="s">
        <v>12</v>
      </c>
      <c r="J843" s="13" t="s">
        <v>12</v>
      </c>
      <c r="K843" s="12" t="s">
        <v>12</v>
      </c>
      <c r="L843" s="12" t="s">
        <v>12</v>
      </c>
      <c r="M843" s="12" t="s">
        <v>12</v>
      </c>
      <c r="N843" s="12" t="s">
        <v>12</v>
      </c>
      <c r="O843" s="12" t="s">
        <v>12</v>
      </c>
      <c r="P843" s="12" t="s">
        <v>12</v>
      </c>
      <c r="Q843" s="12" t="s">
        <v>12</v>
      </c>
      <c r="R843" s="12" t="s">
        <v>12</v>
      </c>
      <c r="S843" s="12" t="s">
        <v>12</v>
      </c>
      <c r="T843" s="12" t="s">
        <v>12</v>
      </c>
    </row>
    <row r="844" spans="1:20" ht="15.75" customHeight="1">
      <c r="A844" s="1" t="s">
        <v>3358</v>
      </c>
      <c r="B844" s="1" t="str">
        <f t="shared" si="394"/>
        <v>BFR051</v>
      </c>
      <c r="C844" s="30" t="str">
        <f>'2. BAT-FLY_INTERACTIONS_Site'!A256</f>
        <v>BFA230</v>
      </c>
      <c r="D844" s="37" t="s">
        <v>2269</v>
      </c>
      <c r="E844" s="37" t="s">
        <v>2619</v>
      </c>
      <c r="F844" s="37" t="s">
        <v>2620</v>
      </c>
      <c r="G844" s="37" t="s">
        <v>3359</v>
      </c>
      <c r="H844" s="37" t="s">
        <v>3359</v>
      </c>
      <c r="I844" s="12" t="s">
        <v>12</v>
      </c>
      <c r="J844" s="13" t="s">
        <v>12</v>
      </c>
      <c r="K844" s="12" t="s">
        <v>12</v>
      </c>
      <c r="L844" s="12" t="s">
        <v>12</v>
      </c>
      <c r="M844" s="12" t="s">
        <v>12</v>
      </c>
      <c r="N844" s="12" t="s">
        <v>12</v>
      </c>
      <c r="O844" s="12" t="s">
        <v>12</v>
      </c>
      <c r="P844" s="12" t="s">
        <v>12</v>
      </c>
      <c r="Q844" s="12" t="s">
        <v>12</v>
      </c>
      <c r="R844" s="12" t="s">
        <v>12</v>
      </c>
      <c r="S844" s="12" t="s">
        <v>12</v>
      </c>
      <c r="T844" s="12" t="s">
        <v>12</v>
      </c>
    </row>
    <row r="845" spans="1:20" ht="15.75" customHeight="1">
      <c r="A845" s="1" t="s">
        <v>3360</v>
      </c>
      <c r="B845" s="1" t="str">
        <f t="shared" si="394"/>
        <v>BFR051</v>
      </c>
      <c r="C845" s="30" t="str">
        <f>'2. BAT-FLY_INTERACTIONS_Site'!A257</f>
        <v>BFA231</v>
      </c>
      <c r="D845" s="37" t="s">
        <v>2269</v>
      </c>
      <c r="E845" s="37" t="s">
        <v>2270</v>
      </c>
      <c r="F845" s="37" t="s">
        <v>2292</v>
      </c>
      <c r="G845" s="37" t="s">
        <v>2388</v>
      </c>
      <c r="H845" s="37" t="s">
        <v>2388</v>
      </c>
      <c r="I845" s="12" t="s">
        <v>12</v>
      </c>
      <c r="J845" s="13" t="s">
        <v>12</v>
      </c>
      <c r="K845" s="12" t="s">
        <v>12</v>
      </c>
      <c r="L845" s="12" t="s">
        <v>12</v>
      </c>
      <c r="M845" s="12" t="s">
        <v>12</v>
      </c>
      <c r="N845" s="12" t="s">
        <v>12</v>
      </c>
      <c r="O845" s="12" t="s">
        <v>12</v>
      </c>
      <c r="P845" s="12" t="s">
        <v>12</v>
      </c>
      <c r="Q845" s="12" t="s">
        <v>12</v>
      </c>
      <c r="R845" s="12" t="s">
        <v>12</v>
      </c>
      <c r="S845" s="12" t="s">
        <v>12</v>
      </c>
      <c r="T845" s="12" t="s">
        <v>12</v>
      </c>
    </row>
    <row r="846" spans="1:20" ht="15.75" customHeight="1">
      <c r="A846" s="1" t="s">
        <v>3361</v>
      </c>
      <c r="B846" s="1" t="str">
        <f t="shared" si="394"/>
        <v>BFR051</v>
      </c>
      <c r="C846" s="30" t="str">
        <f>'2. BAT-FLY_INTERACTIONS_Site'!A258</f>
        <v>BFA232</v>
      </c>
      <c r="D846" s="37" t="s">
        <v>2269</v>
      </c>
      <c r="E846" s="37" t="s">
        <v>2354</v>
      </c>
      <c r="F846" s="37" t="s">
        <v>2429</v>
      </c>
      <c r="G846" s="37" t="s">
        <v>2430</v>
      </c>
      <c r="H846" s="37" t="s">
        <v>2430</v>
      </c>
      <c r="I846" s="12" t="s">
        <v>12</v>
      </c>
      <c r="J846" s="13" t="s">
        <v>12</v>
      </c>
      <c r="K846" s="12" t="s">
        <v>12</v>
      </c>
      <c r="L846" s="12" t="s">
        <v>12</v>
      </c>
      <c r="M846" s="12" t="s">
        <v>12</v>
      </c>
      <c r="N846" s="12" t="s">
        <v>12</v>
      </c>
      <c r="O846" s="12" t="s">
        <v>12</v>
      </c>
      <c r="P846" s="12" t="s">
        <v>12</v>
      </c>
      <c r="Q846" s="12" t="s">
        <v>12</v>
      </c>
      <c r="R846" s="12" t="s">
        <v>12</v>
      </c>
      <c r="S846" s="12" t="s">
        <v>12</v>
      </c>
      <c r="T846" s="12" t="s">
        <v>12</v>
      </c>
    </row>
    <row r="847" spans="1:20" ht="15.75" customHeight="1">
      <c r="A847" s="1" t="s">
        <v>3362</v>
      </c>
      <c r="B847" s="1" t="str">
        <f t="shared" si="394"/>
        <v>BFR051</v>
      </c>
      <c r="C847" s="30" t="str">
        <f>'2. BAT-FLY_INTERACTIONS_Site'!A259</f>
        <v>BFA233</v>
      </c>
      <c r="D847" s="37" t="s">
        <v>2269</v>
      </c>
      <c r="E847" s="37" t="s">
        <v>2270</v>
      </c>
      <c r="F847" s="37" t="s">
        <v>2287</v>
      </c>
      <c r="G847" s="37" t="s">
        <v>2400</v>
      </c>
      <c r="H847" s="37" t="s">
        <v>2400</v>
      </c>
      <c r="I847" s="12" t="s">
        <v>12</v>
      </c>
      <c r="J847" s="13" t="s">
        <v>12</v>
      </c>
      <c r="K847" s="12" t="s">
        <v>12</v>
      </c>
      <c r="L847" s="12" t="s">
        <v>12</v>
      </c>
      <c r="M847" s="12" t="s">
        <v>12</v>
      </c>
      <c r="N847" s="12" t="s">
        <v>12</v>
      </c>
      <c r="O847" s="12" t="s">
        <v>12</v>
      </c>
      <c r="P847" s="12" t="s">
        <v>12</v>
      </c>
      <c r="Q847" s="12" t="s">
        <v>12</v>
      </c>
      <c r="R847" s="12" t="s">
        <v>12</v>
      </c>
      <c r="S847" s="12" t="s">
        <v>12</v>
      </c>
      <c r="T847" s="12" t="s">
        <v>12</v>
      </c>
    </row>
    <row r="848" spans="1:20" ht="15.75" customHeight="1">
      <c r="A848" s="1" t="s">
        <v>3363</v>
      </c>
      <c r="B848" s="1" t="str">
        <f t="shared" si="394"/>
        <v>BFR051</v>
      </c>
      <c r="C848" s="1" t="str">
        <f t="shared" ref="C848:C849" si="396">C847</f>
        <v>BFA233</v>
      </c>
      <c r="D848" s="37" t="s">
        <v>2269</v>
      </c>
      <c r="E848" s="37" t="s">
        <v>2270</v>
      </c>
      <c r="F848" s="37" t="s">
        <v>2287</v>
      </c>
      <c r="G848" s="37" t="s">
        <v>2290</v>
      </c>
      <c r="H848" s="37" t="s">
        <v>2290</v>
      </c>
      <c r="I848" s="12" t="s">
        <v>12</v>
      </c>
      <c r="J848" s="13" t="s">
        <v>12</v>
      </c>
      <c r="K848" s="12" t="s">
        <v>12</v>
      </c>
      <c r="L848" s="12" t="s">
        <v>12</v>
      </c>
      <c r="M848" s="12" t="s">
        <v>12</v>
      </c>
      <c r="N848" s="12" t="s">
        <v>12</v>
      </c>
      <c r="O848" s="12" t="s">
        <v>12</v>
      </c>
      <c r="P848" s="12" t="s">
        <v>12</v>
      </c>
      <c r="Q848" s="12" t="s">
        <v>12</v>
      </c>
      <c r="R848" s="12" t="s">
        <v>12</v>
      </c>
      <c r="S848" s="12" t="s">
        <v>12</v>
      </c>
      <c r="T848" s="12" t="s">
        <v>12</v>
      </c>
    </row>
    <row r="849" spans="1:20" ht="15.75" customHeight="1">
      <c r="A849" s="1" t="s">
        <v>3364</v>
      </c>
      <c r="B849" s="1" t="str">
        <f t="shared" si="394"/>
        <v>BFR051</v>
      </c>
      <c r="C849" s="1" t="str">
        <f t="shared" si="396"/>
        <v>BFA233</v>
      </c>
      <c r="D849" s="37" t="s">
        <v>2269</v>
      </c>
      <c r="E849" s="37" t="s">
        <v>2270</v>
      </c>
      <c r="F849" s="37" t="s">
        <v>2486</v>
      </c>
      <c r="G849" s="37" t="s">
        <v>2487</v>
      </c>
      <c r="H849" s="37" t="s">
        <v>2487</v>
      </c>
      <c r="I849" s="12" t="s">
        <v>12</v>
      </c>
      <c r="J849" s="13" t="s">
        <v>12</v>
      </c>
      <c r="K849" s="12" t="s">
        <v>12</v>
      </c>
      <c r="L849" s="12" t="s">
        <v>12</v>
      </c>
      <c r="M849" s="12" t="s">
        <v>12</v>
      </c>
      <c r="N849" s="12" t="s">
        <v>12</v>
      </c>
      <c r="O849" s="12" t="s">
        <v>12</v>
      </c>
      <c r="P849" s="12" t="s">
        <v>12</v>
      </c>
      <c r="Q849" s="12" t="s">
        <v>12</v>
      </c>
      <c r="R849" s="12" t="s">
        <v>12</v>
      </c>
      <c r="S849" s="12" t="s">
        <v>12</v>
      </c>
      <c r="T849" s="12" t="s">
        <v>12</v>
      </c>
    </row>
    <row r="850" spans="1:20" ht="15.75" customHeight="1">
      <c r="A850" s="1" t="s">
        <v>3365</v>
      </c>
      <c r="B850" s="1" t="str">
        <f t="shared" si="394"/>
        <v>BFR051</v>
      </c>
      <c r="C850" s="30" t="str">
        <f>'2. BAT-FLY_INTERACTIONS_Site'!A260</f>
        <v>BFA234</v>
      </c>
      <c r="D850" s="37" t="s">
        <v>2269</v>
      </c>
      <c r="E850" s="37" t="s">
        <v>2328</v>
      </c>
      <c r="F850" s="37" t="s">
        <v>2329</v>
      </c>
      <c r="G850" s="37" t="s">
        <v>2330</v>
      </c>
      <c r="H850" s="37" t="s">
        <v>2330</v>
      </c>
      <c r="I850" s="12" t="s">
        <v>12</v>
      </c>
      <c r="J850" s="13" t="s">
        <v>12</v>
      </c>
      <c r="K850" s="12" t="s">
        <v>12</v>
      </c>
      <c r="L850" s="12" t="s">
        <v>12</v>
      </c>
      <c r="M850" s="12" t="s">
        <v>12</v>
      </c>
      <c r="N850" s="12" t="s">
        <v>12</v>
      </c>
      <c r="O850" s="12" t="s">
        <v>12</v>
      </c>
      <c r="P850" s="12" t="s">
        <v>12</v>
      </c>
      <c r="Q850" s="12" t="s">
        <v>12</v>
      </c>
      <c r="R850" s="12" t="s">
        <v>12</v>
      </c>
      <c r="S850" s="12" t="s">
        <v>12</v>
      </c>
      <c r="T850" s="12" t="s">
        <v>12</v>
      </c>
    </row>
    <row r="851" spans="1:20" ht="15.75" customHeight="1">
      <c r="A851" s="1" t="s">
        <v>3366</v>
      </c>
      <c r="B851" s="1" t="str">
        <f t="shared" si="394"/>
        <v>BFR051</v>
      </c>
      <c r="C851" s="30" t="str">
        <f>'2. BAT-FLY_INTERACTIONS_Site'!A261</f>
        <v>BFA235</v>
      </c>
      <c r="D851" s="37" t="s">
        <v>2269</v>
      </c>
      <c r="E851" s="37" t="s">
        <v>2302</v>
      </c>
      <c r="F851" s="37" t="s">
        <v>2311</v>
      </c>
      <c r="G851" s="37" t="s">
        <v>2312</v>
      </c>
      <c r="H851" s="37" t="s">
        <v>2312</v>
      </c>
      <c r="I851" s="12" t="s">
        <v>12</v>
      </c>
      <c r="J851" s="13" t="s">
        <v>12</v>
      </c>
      <c r="K851" s="12" t="s">
        <v>12</v>
      </c>
      <c r="L851" s="12" t="s">
        <v>12</v>
      </c>
      <c r="M851" s="12" t="s">
        <v>12</v>
      </c>
      <c r="N851" s="12" t="s">
        <v>12</v>
      </c>
      <c r="O851" s="12" t="s">
        <v>12</v>
      </c>
      <c r="P851" s="12" t="s">
        <v>12</v>
      </c>
      <c r="Q851" s="12" t="s">
        <v>12</v>
      </c>
      <c r="R851" s="12" t="s">
        <v>12</v>
      </c>
      <c r="S851" s="12" t="s">
        <v>12</v>
      </c>
      <c r="T851" s="12" t="s">
        <v>12</v>
      </c>
    </row>
    <row r="852" spans="1:20" ht="15.75" customHeight="1">
      <c r="A852" s="1" t="s">
        <v>3367</v>
      </c>
      <c r="B852" s="1" t="str">
        <f t="shared" si="394"/>
        <v>BFR051</v>
      </c>
      <c r="C852" s="30" t="str">
        <f>'2. BAT-FLY_INTERACTIONS_Site'!A262</f>
        <v>BFA236</v>
      </c>
      <c r="D852" s="37" t="s">
        <v>2269</v>
      </c>
      <c r="E852" s="37" t="s">
        <v>2270</v>
      </c>
      <c r="F852" s="37" t="s">
        <v>2271</v>
      </c>
      <c r="G852" s="37" t="s">
        <v>2272</v>
      </c>
      <c r="H852" s="37" t="s">
        <v>2272</v>
      </c>
      <c r="I852" s="12" t="s">
        <v>12</v>
      </c>
      <c r="J852" s="13" t="s">
        <v>12</v>
      </c>
      <c r="K852" s="12" t="s">
        <v>12</v>
      </c>
      <c r="L852" s="12" t="s">
        <v>12</v>
      </c>
      <c r="M852" s="12" t="s">
        <v>12</v>
      </c>
      <c r="N852" s="12" t="s">
        <v>12</v>
      </c>
      <c r="O852" s="12" t="s">
        <v>12</v>
      </c>
      <c r="P852" s="12" t="s">
        <v>12</v>
      </c>
      <c r="Q852" s="12" t="s">
        <v>12</v>
      </c>
      <c r="R852" s="12" t="s">
        <v>12</v>
      </c>
      <c r="S852" s="12" t="s">
        <v>12</v>
      </c>
      <c r="T852" s="12" t="s">
        <v>12</v>
      </c>
    </row>
    <row r="853" spans="1:20" ht="15.75" customHeight="1">
      <c r="A853" s="1" t="s">
        <v>3368</v>
      </c>
      <c r="B853" s="1" t="str">
        <f t="shared" si="394"/>
        <v>BFR051</v>
      </c>
      <c r="C853" s="1" t="str">
        <f>C852</f>
        <v>BFA236</v>
      </c>
      <c r="D853" s="37" t="s">
        <v>2269</v>
      </c>
      <c r="E853" s="37" t="s">
        <v>2270</v>
      </c>
      <c r="F853" s="37" t="s">
        <v>2307</v>
      </c>
      <c r="G853" s="37" t="s">
        <v>2308</v>
      </c>
      <c r="H853" s="37" t="s">
        <v>2308</v>
      </c>
      <c r="I853" s="12" t="s">
        <v>12</v>
      </c>
      <c r="J853" s="13" t="s">
        <v>12</v>
      </c>
      <c r="K853" s="12" t="s">
        <v>12</v>
      </c>
      <c r="L853" s="12" t="s">
        <v>12</v>
      </c>
      <c r="M853" s="12" t="s">
        <v>12</v>
      </c>
      <c r="N853" s="12" t="s">
        <v>12</v>
      </c>
      <c r="O853" s="12" t="s">
        <v>12</v>
      </c>
      <c r="P853" s="12" t="s">
        <v>12</v>
      </c>
      <c r="Q853" s="12" t="s">
        <v>12</v>
      </c>
      <c r="R853" s="12" t="s">
        <v>12</v>
      </c>
      <c r="S853" s="12" t="s">
        <v>12</v>
      </c>
      <c r="T853" s="12" t="s">
        <v>12</v>
      </c>
    </row>
    <row r="854" spans="1:20" ht="15.75" customHeight="1">
      <c r="A854" s="1" t="s">
        <v>3369</v>
      </c>
      <c r="B854" s="1" t="str">
        <f t="shared" si="394"/>
        <v>BFR051</v>
      </c>
      <c r="C854" s="30" t="str">
        <f>'2. BAT-FLY_INTERACTIONS_Site'!A263</f>
        <v>BFA237</v>
      </c>
      <c r="D854" s="37" t="s">
        <v>2269</v>
      </c>
      <c r="E854" s="37" t="s">
        <v>2270</v>
      </c>
      <c r="F854" s="37" t="s">
        <v>2271</v>
      </c>
      <c r="G854" s="37" t="s">
        <v>2272</v>
      </c>
      <c r="H854" s="37" t="s">
        <v>2272</v>
      </c>
      <c r="I854" s="12" t="s">
        <v>12</v>
      </c>
      <c r="J854" s="13" t="s">
        <v>12</v>
      </c>
      <c r="K854" s="12" t="s">
        <v>12</v>
      </c>
      <c r="L854" s="12" t="s">
        <v>12</v>
      </c>
      <c r="M854" s="12" t="s">
        <v>12</v>
      </c>
      <c r="N854" s="12" t="s">
        <v>12</v>
      </c>
      <c r="O854" s="12" t="s">
        <v>12</v>
      </c>
      <c r="P854" s="12" t="s">
        <v>12</v>
      </c>
      <c r="Q854" s="12" t="s">
        <v>12</v>
      </c>
      <c r="R854" s="12" t="s">
        <v>12</v>
      </c>
      <c r="S854" s="12" t="s">
        <v>12</v>
      </c>
      <c r="T854" s="12" t="s">
        <v>12</v>
      </c>
    </row>
    <row r="855" spans="1:20" ht="15.75" customHeight="1">
      <c r="A855" s="1" t="s">
        <v>3370</v>
      </c>
      <c r="B855" s="1" t="str">
        <f t="shared" si="394"/>
        <v>BFR051</v>
      </c>
      <c r="C855" s="1" t="str">
        <f t="shared" ref="C855:C858" si="397">C854</f>
        <v>BFA237</v>
      </c>
      <c r="D855" s="37" t="s">
        <v>2269</v>
      </c>
      <c r="E855" s="37" t="s">
        <v>2270</v>
      </c>
      <c r="F855" s="37" t="s">
        <v>3127</v>
      </c>
      <c r="G855" s="37" t="s">
        <v>3128</v>
      </c>
      <c r="H855" s="37" t="s">
        <v>3128</v>
      </c>
      <c r="I855" s="12" t="s">
        <v>12</v>
      </c>
      <c r="J855" s="13" t="s">
        <v>12</v>
      </c>
      <c r="K855" s="12" t="s">
        <v>12</v>
      </c>
      <c r="L855" s="12" t="s">
        <v>12</v>
      </c>
      <c r="M855" s="12" t="s">
        <v>12</v>
      </c>
      <c r="N855" s="12" t="s">
        <v>12</v>
      </c>
      <c r="O855" s="12" t="s">
        <v>12</v>
      </c>
      <c r="P855" s="12" t="s">
        <v>12</v>
      </c>
      <c r="Q855" s="12" t="s">
        <v>12</v>
      </c>
      <c r="R855" s="12" t="s">
        <v>12</v>
      </c>
      <c r="S855" s="12" t="s">
        <v>12</v>
      </c>
      <c r="T855" s="12" t="s">
        <v>12</v>
      </c>
    </row>
    <row r="856" spans="1:20" ht="15.75" customHeight="1">
      <c r="A856" s="1" t="s">
        <v>3371</v>
      </c>
      <c r="B856" s="1" t="str">
        <f t="shared" si="394"/>
        <v>BFR051</v>
      </c>
      <c r="C856" s="1" t="str">
        <f t="shared" si="397"/>
        <v>BFA237</v>
      </c>
      <c r="D856" s="37" t="s">
        <v>2269</v>
      </c>
      <c r="E856" s="37" t="s">
        <v>2270</v>
      </c>
      <c r="F856" s="37" t="s">
        <v>2287</v>
      </c>
      <c r="G856" s="37" t="s">
        <v>2400</v>
      </c>
      <c r="H856" s="37" t="s">
        <v>2400</v>
      </c>
      <c r="I856" s="12" t="s">
        <v>12</v>
      </c>
      <c r="J856" s="13" t="s">
        <v>12</v>
      </c>
      <c r="K856" s="12" t="s">
        <v>12</v>
      </c>
      <c r="L856" s="12" t="s">
        <v>12</v>
      </c>
      <c r="M856" s="12" t="s">
        <v>12</v>
      </c>
      <c r="N856" s="12" t="s">
        <v>12</v>
      </c>
      <c r="O856" s="12" t="s">
        <v>12</v>
      </c>
      <c r="P856" s="12" t="s">
        <v>12</v>
      </c>
      <c r="Q856" s="12" t="s">
        <v>12</v>
      </c>
      <c r="R856" s="12" t="s">
        <v>12</v>
      </c>
      <c r="S856" s="12" t="s">
        <v>12</v>
      </c>
      <c r="T856" s="12" t="s">
        <v>12</v>
      </c>
    </row>
    <row r="857" spans="1:20" ht="15.75" customHeight="1">
      <c r="A857" s="1" t="s">
        <v>3372</v>
      </c>
      <c r="B857" s="1" t="str">
        <f t="shared" si="394"/>
        <v>BFR051</v>
      </c>
      <c r="C857" s="1" t="str">
        <f t="shared" si="397"/>
        <v>BFA237</v>
      </c>
      <c r="D857" s="37" t="s">
        <v>2269</v>
      </c>
      <c r="E857" s="37" t="s">
        <v>2619</v>
      </c>
      <c r="F857" s="37" t="s">
        <v>2620</v>
      </c>
      <c r="G857" s="37" t="s">
        <v>3359</v>
      </c>
      <c r="H857" s="37" t="s">
        <v>3359</v>
      </c>
      <c r="I857" s="12" t="s">
        <v>12</v>
      </c>
      <c r="J857" s="13" t="s">
        <v>12</v>
      </c>
      <c r="K857" s="12" t="s">
        <v>12</v>
      </c>
      <c r="L857" s="12" t="s">
        <v>12</v>
      </c>
      <c r="M857" s="12" t="s">
        <v>12</v>
      </c>
      <c r="N857" s="12" t="s">
        <v>12</v>
      </c>
      <c r="O857" s="12" t="s">
        <v>12</v>
      </c>
      <c r="P857" s="12" t="s">
        <v>12</v>
      </c>
      <c r="Q857" s="12" t="s">
        <v>12</v>
      </c>
      <c r="R857" s="12" t="s">
        <v>12</v>
      </c>
      <c r="S857" s="12" t="s">
        <v>12</v>
      </c>
      <c r="T857" s="12" t="s">
        <v>12</v>
      </c>
    </row>
    <row r="858" spans="1:20" ht="15.75" customHeight="1">
      <c r="A858" s="1" t="s">
        <v>3373</v>
      </c>
      <c r="B858" s="1" t="str">
        <f t="shared" si="394"/>
        <v>BFR051</v>
      </c>
      <c r="C858" s="1" t="str">
        <f t="shared" si="397"/>
        <v>BFA237</v>
      </c>
      <c r="D858" s="37" t="s">
        <v>2269</v>
      </c>
      <c r="E858" s="37" t="s">
        <v>2270</v>
      </c>
      <c r="F858" s="37" t="s">
        <v>2486</v>
      </c>
      <c r="G858" s="37" t="s">
        <v>2487</v>
      </c>
      <c r="H858" s="37" t="s">
        <v>2487</v>
      </c>
      <c r="I858" s="12" t="s">
        <v>12</v>
      </c>
      <c r="J858" s="13" t="s">
        <v>12</v>
      </c>
      <c r="K858" s="12" t="s">
        <v>12</v>
      </c>
      <c r="L858" s="12" t="s">
        <v>12</v>
      </c>
      <c r="M858" s="12" t="s">
        <v>12</v>
      </c>
      <c r="N858" s="12" t="s">
        <v>12</v>
      </c>
      <c r="O858" s="12" t="s">
        <v>12</v>
      </c>
      <c r="P858" s="12" t="s">
        <v>12</v>
      </c>
      <c r="Q858" s="12" t="s">
        <v>12</v>
      </c>
      <c r="R858" s="12" t="s">
        <v>12</v>
      </c>
      <c r="S858" s="12" t="s">
        <v>12</v>
      </c>
      <c r="T858" s="12" t="s">
        <v>12</v>
      </c>
    </row>
    <row r="859" spans="1:20" ht="15.75" customHeight="1">
      <c r="A859" s="1" t="s">
        <v>3374</v>
      </c>
      <c r="B859" s="1" t="str">
        <f t="shared" si="394"/>
        <v>BFR051</v>
      </c>
      <c r="C859" s="30" t="str">
        <f>'2. BAT-FLY_INTERACTIONS_Site'!A264</f>
        <v>BFA238</v>
      </c>
      <c r="D859" s="37" t="s">
        <v>2269</v>
      </c>
      <c r="E859" s="37" t="s">
        <v>2270</v>
      </c>
      <c r="F859" s="37" t="s">
        <v>2271</v>
      </c>
      <c r="G859" s="37" t="s">
        <v>2272</v>
      </c>
      <c r="H859" s="37" t="s">
        <v>2272</v>
      </c>
      <c r="I859" s="12" t="s">
        <v>12</v>
      </c>
      <c r="J859" s="13" t="s">
        <v>12</v>
      </c>
      <c r="K859" s="12" t="s">
        <v>12</v>
      </c>
      <c r="L859" s="12" t="s">
        <v>12</v>
      </c>
      <c r="M859" s="12" t="s">
        <v>12</v>
      </c>
      <c r="N859" s="12" t="s">
        <v>12</v>
      </c>
      <c r="O859" s="12" t="s">
        <v>12</v>
      </c>
      <c r="P859" s="12" t="s">
        <v>12</v>
      </c>
      <c r="Q859" s="12" t="s">
        <v>12</v>
      </c>
      <c r="R859" s="12" t="s">
        <v>12</v>
      </c>
      <c r="S859" s="12" t="s">
        <v>12</v>
      </c>
      <c r="T859" s="12" t="s">
        <v>12</v>
      </c>
    </row>
    <row r="860" spans="1:20" ht="15.75" customHeight="1">
      <c r="A860" s="1" t="s">
        <v>3375</v>
      </c>
      <c r="B860" s="1" t="str">
        <f t="shared" si="394"/>
        <v>BFR051</v>
      </c>
      <c r="C860" s="1" t="str">
        <f t="shared" ref="C860:C864" si="398">C859</f>
        <v>BFA238</v>
      </c>
      <c r="D860" s="37" t="s">
        <v>2269</v>
      </c>
      <c r="E860" s="37" t="s">
        <v>2302</v>
      </c>
      <c r="F860" s="37" t="s">
        <v>2311</v>
      </c>
      <c r="G860" s="37" t="s">
        <v>3376</v>
      </c>
      <c r="H860" s="37" t="s">
        <v>3376</v>
      </c>
      <c r="I860" s="12" t="s">
        <v>12</v>
      </c>
      <c r="J860" s="13" t="s">
        <v>12</v>
      </c>
      <c r="K860" s="12" t="s">
        <v>12</v>
      </c>
      <c r="L860" s="12" t="s">
        <v>12</v>
      </c>
      <c r="M860" s="12" t="s">
        <v>12</v>
      </c>
      <c r="N860" s="12" t="s">
        <v>12</v>
      </c>
      <c r="O860" s="12" t="s">
        <v>12</v>
      </c>
      <c r="P860" s="12" t="s">
        <v>12</v>
      </c>
      <c r="Q860" s="12" t="s">
        <v>12</v>
      </c>
      <c r="R860" s="12" t="s">
        <v>12</v>
      </c>
      <c r="S860" s="12" t="s">
        <v>12</v>
      </c>
      <c r="T860" s="12" t="s">
        <v>12</v>
      </c>
    </row>
    <row r="861" spans="1:20" ht="15.75" customHeight="1">
      <c r="A861" s="1" t="s">
        <v>3377</v>
      </c>
      <c r="B861" s="1" t="str">
        <f t="shared" si="394"/>
        <v>BFR051</v>
      </c>
      <c r="C861" s="1" t="str">
        <f t="shared" si="398"/>
        <v>BFA238</v>
      </c>
      <c r="D861" s="37" t="s">
        <v>2269</v>
      </c>
      <c r="E861" s="37" t="s">
        <v>2302</v>
      </c>
      <c r="F861" s="37" t="s">
        <v>2311</v>
      </c>
      <c r="G861" s="37" t="s">
        <v>2352</v>
      </c>
      <c r="H861" s="37" t="s">
        <v>2352</v>
      </c>
      <c r="I861" s="12" t="s">
        <v>12</v>
      </c>
      <c r="J861" s="13" t="s">
        <v>12</v>
      </c>
      <c r="K861" s="12" t="s">
        <v>12</v>
      </c>
      <c r="L861" s="12" t="s">
        <v>12</v>
      </c>
      <c r="M861" s="12" t="s">
        <v>12</v>
      </c>
      <c r="N861" s="12" t="s">
        <v>12</v>
      </c>
      <c r="O861" s="12" t="s">
        <v>12</v>
      </c>
      <c r="P861" s="12" t="s">
        <v>12</v>
      </c>
      <c r="Q861" s="12" t="s">
        <v>12</v>
      </c>
      <c r="R861" s="12" t="s">
        <v>12</v>
      </c>
      <c r="S861" s="12" t="s">
        <v>12</v>
      </c>
      <c r="T861" s="12" t="s">
        <v>12</v>
      </c>
    </row>
    <row r="862" spans="1:20" ht="15.75" customHeight="1">
      <c r="A862" s="1" t="s">
        <v>3378</v>
      </c>
      <c r="B862" s="1" t="str">
        <f t="shared" si="394"/>
        <v>BFR051</v>
      </c>
      <c r="C862" s="1" t="str">
        <f t="shared" si="398"/>
        <v>BFA238</v>
      </c>
      <c r="D862" s="37" t="s">
        <v>2269</v>
      </c>
      <c r="E862" s="37" t="s">
        <v>2302</v>
      </c>
      <c r="F862" s="37" t="s">
        <v>2311</v>
      </c>
      <c r="G862" s="37" t="s">
        <v>3353</v>
      </c>
      <c r="H862" s="37" t="s">
        <v>3353</v>
      </c>
      <c r="I862" s="12" t="s">
        <v>12</v>
      </c>
      <c r="J862" s="13" t="s">
        <v>12</v>
      </c>
      <c r="K862" s="12" t="s">
        <v>12</v>
      </c>
      <c r="L862" s="12" t="s">
        <v>12</v>
      </c>
      <c r="M862" s="12" t="s">
        <v>12</v>
      </c>
      <c r="N862" s="12" t="s">
        <v>12</v>
      </c>
      <c r="O862" s="12" t="s">
        <v>12</v>
      </c>
      <c r="P862" s="12" t="s">
        <v>12</v>
      </c>
      <c r="Q862" s="12" t="s">
        <v>12</v>
      </c>
      <c r="R862" s="12" t="s">
        <v>12</v>
      </c>
      <c r="S862" s="12" t="s">
        <v>12</v>
      </c>
      <c r="T862" s="12" t="s">
        <v>12</v>
      </c>
    </row>
    <row r="863" spans="1:20" ht="15.75" customHeight="1">
      <c r="A863" s="1" t="s">
        <v>3379</v>
      </c>
      <c r="B863" s="1" t="str">
        <f t="shared" si="394"/>
        <v>BFR051</v>
      </c>
      <c r="C863" s="1" t="str">
        <f t="shared" si="398"/>
        <v>BFA238</v>
      </c>
      <c r="D863" s="37" t="s">
        <v>2269</v>
      </c>
      <c r="E863" s="37" t="s">
        <v>2619</v>
      </c>
      <c r="F863" s="37" t="s">
        <v>2620</v>
      </c>
      <c r="G863" s="37" t="s">
        <v>3380</v>
      </c>
      <c r="H863" s="37" t="s">
        <v>3380</v>
      </c>
      <c r="I863" s="12" t="s">
        <v>12</v>
      </c>
      <c r="J863" s="13" t="s">
        <v>12</v>
      </c>
      <c r="K863" s="12" t="s">
        <v>12</v>
      </c>
      <c r="L863" s="12" t="s">
        <v>12</v>
      </c>
      <c r="M863" s="12" t="s">
        <v>12</v>
      </c>
      <c r="N863" s="12" t="s">
        <v>12</v>
      </c>
      <c r="O863" s="12" t="s">
        <v>12</v>
      </c>
      <c r="P863" s="12" t="s">
        <v>12</v>
      </c>
      <c r="Q863" s="12" t="s">
        <v>12</v>
      </c>
      <c r="R863" s="12" t="s">
        <v>12</v>
      </c>
      <c r="S863" s="12" t="s">
        <v>12</v>
      </c>
      <c r="T863" s="12" t="s">
        <v>12</v>
      </c>
    </row>
    <row r="864" spans="1:20" ht="15.75" customHeight="1">
      <c r="A864" s="1" t="s">
        <v>3381</v>
      </c>
      <c r="B864" s="1" t="str">
        <f t="shared" si="394"/>
        <v>BFR051</v>
      </c>
      <c r="C864" s="1" t="str">
        <f t="shared" si="398"/>
        <v>BFA238</v>
      </c>
      <c r="D864" s="37" t="s">
        <v>2269</v>
      </c>
      <c r="E864" s="37" t="s">
        <v>2619</v>
      </c>
      <c r="F864" s="37" t="s">
        <v>2620</v>
      </c>
      <c r="G864" s="37" t="s">
        <v>3359</v>
      </c>
      <c r="H864" s="37" t="s">
        <v>3359</v>
      </c>
      <c r="I864" s="12" t="s">
        <v>12</v>
      </c>
      <c r="J864" s="13" t="s">
        <v>12</v>
      </c>
      <c r="K864" s="12" t="s">
        <v>12</v>
      </c>
      <c r="L864" s="12" t="s">
        <v>12</v>
      </c>
      <c r="M864" s="12" t="s">
        <v>12</v>
      </c>
      <c r="N864" s="12" t="s">
        <v>12</v>
      </c>
      <c r="O864" s="12" t="s">
        <v>12</v>
      </c>
      <c r="P864" s="12" t="s">
        <v>12</v>
      </c>
      <c r="Q864" s="12" t="s">
        <v>12</v>
      </c>
      <c r="R864" s="12" t="s">
        <v>12</v>
      </c>
      <c r="S864" s="12" t="s">
        <v>12</v>
      </c>
      <c r="T864" s="12" t="s">
        <v>12</v>
      </c>
    </row>
    <row r="865" spans="1:20" ht="15.75" customHeight="1">
      <c r="A865" s="1" t="s">
        <v>3382</v>
      </c>
      <c r="B865" s="1" t="str">
        <f t="shared" si="394"/>
        <v>BFR051</v>
      </c>
      <c r="C865" s="30" t="str">
        <f>'2. BAT-FLY_INTERACTIONS_Site'!A265</f>
        <v>BFA239</v>
      </c>
      <c r="D865" s="37" t="s">
        <v>2269</v>
      </c>
      <c r="E865" s="37" t="s">
        <v>2619</v>
      </c>
      <c r="F865" s="37" t="s">
        <v>2620</v>
      </c>
      <c r="G865" s="37" t="s">
        <v>3383</v>
      </c>
      <c r="H865" s="37" t="s">
        <v>3383</v>
      </c>
      <c r="I865" s="12" t="s">
        <v>12</v>
      </c>
      <c r="J865" s="13" t="s">
        <v>12</v>
      </c>
      <c r="K865" s="12" t="s">
        <v>12</v>
      </c>
      <c r="L865" s="12" t="s">
        <v>12</v>
      </c>
      <c r="M865" s="12" t="s">
        <v>12</v>
      </c>
      <c r="N865" s="12" t="s">
        <v>12</v>
      </c>
      <c r="O865" s="12" t="s">
        <v>12</v>
      </c>
      <c r="P865" s="12" t="s">
        <v>12</v>
      </c>
      <c r="Q865" s="12" t="s">
        <v>12</v>
      </c>
      <c r="R865" s="12" t="s">
        <v>12</v>
      </c>
      <c r="S865" s="12" t="s">
        <v>12</v>
      </c>
      <c r="T865" s="12" t="s">
        <v>12</v>
      </c>
    </row>
    <row r="866" spans="1:20" ht="15.75" customHeight="1">
      <c r="A866" s="1" t="s">
        <v>3384</v>
      </c>
      <c r="B866" s="1" t="str">
        <f t="shared" si="394"/>
        <v>BFR051</v>
      </c>
      <c r="C866" s="1" t="str">
        <f>C865</f>
        <v>BFA239</v>
      </c>
      <c r="D866" s="37" t="s">
        <v>2269</v>
      </c>
      <c r="E866" s="37" t="s">
        <v>2619</v>
      </c>
      <c r="F866" s="37" t="s">
        <v>2620</v>
      </c>
      <c r="G866" s="37" t="s">
        <v>3359</v>
      </c>
      <c r="H866" s="37" t="s">
        <v>3359</v>
      </c>
      <c r="I866" s="12" t="s">
        <v>12</v>
      </c>
      <c r="J866" s="13" t="s">
        <v>12</v>
      </c>
      <c r="K866" s="12" t="s">
        <v>12</v>
      </c>
      <c r="L866" s="12" t="s">
        <v>12</v>
      </c>
      <c r="M866" s="12" t="s">
        <v>12</v>
      </c>
      <c r="N866" s="12" t="s">
        <v>12</v>
      </c>
      <c r="O866" s="12" t="s">
        <v>12</v>
      </c>
      <c r="P866" s="12" t="s">
        <v>12</v>
      </c>
      <c r="Q866" s="12" t="s">
        <v>12</v>
      </c>
      <c r="R866" s="12" t="s">
        <v>12</v>
      </c>
      <c r="S866" s="12" t="s">
        <v>12</v>
      </c>
      <c r="T866" s="12" t="s">
        <v>12</v>
      </c>
    </row>
    <row r="867" spans="1:20" ht="15.75" customHeight="1">
      <c r="A867" s="1" t="s">
        <v>3385</v>
      </c>
      <c r="B867" s="1" t="str">
        <f t="shared" si="394"/>
        <v>BFR051</v>
      </c>
      <c r="C867" s="30" t="str">
        <f>'2. BAT-FLY_INTERACTIONS_Site'!A266</f>
        <v>BFA240</v>
      </c>
      <c r="D867" s="37" t="s">
        <v>2269</v>
      </c>
      <c r="E867" s="37" t="s">
        <v>2270</v>
      </c>
      <c r="F867" s="37" t="s">
        <v>2279</v>
      </c>
      <c r="G867" s="37" t="s">
        <v>2296</v>
      </c>
      <c r="H867" s="37" t="s">
        <v>2296</v>
      </c>
      <c r="I867" s="12" t="s">
        <v>12</v>
      </c>
      <c r="J867" s="13" t="s">
        <v>12</v>
      </c>
      <c r="K867" s="12" t="s">
        <v>12</v>
      </c>
      <c r="L867" s="12" t="s">
        <v>12</v>
      </c>
      <c r="M867" s="12" t="s">
        <v>12</v>
      </c>
      <c r="N867" s="12" t="s">
        <v>12</v>
      </c>
      <c r="O867" s="12" t="s">
        <v>12</v>
      </c>
      <c r="P867" s="12" t="s">
        <v>12</v>
      </c>
      <c r="Q867" s="12" t="s">
        <v>12</v>
      </c>
      <c r="R867" s="12" t="s">
        <v>12</v>
      </c>
      <c r="S867" s="12" t="s">
        <v>12</v>
      </c>
      <c r="T867" s="12" t="s">
        <v>12</v>
      </c>
    </row>
    <row r="868" spans="1:20" ht="15.75" customHeight="1">
      <c r="A868" s="1" t="s">
        <v>3386</v>
      </c>
      <c r="B868" s="1" t="str">
        <f t="shared" si="394"/>
        <v>BFR051</v>
      </c>
      <c r="C868" s="1" t="str">
        <f t="shared" ref="C868:C870" si="399">C867</f>
        <v>BFA240</v>
      </c>
      <c r="D868" s="37" t="s">
        <v>2269</v>
      </c>
      <c r="E868" s="37" t="s">
        <v>2270</v>
      </c>
      <c r="F868" s="37" t="s">
        <v>2271</v>
      </c>
      <c r="G868" s="37" t="s">
        <v>2272</v>
      </c>
      <c r="H868" s="37" t="s">
        <v>2272</v>
      </c>
      <c r="I868" s="12" t="s">
        <v>12</v>
      </c>
      <c r="J868" s="13" t="s">
        <v>12</v>
      </c>
      <c r="K868" s="12" t="s">
        <v>12</v>
      </c>
      <c r="L868" s="12" t="s">
        <v>12</v>
      </c>
      <c r="M868" s="12" t="s">
        <v>12</v>
      </c>
      <c r="N868" s="12" t="s">
        <v>12</v>
      </c>
      <c r="O868" s="12" t="s">
        <v>12</v>
      </c>
      <c r="P868" s="12" t="s">
        <v>12</v>
      </c>
      <c r="Q868" s="12" t="s">
        <v>12</v>
      </c>
      <c r="R868" s="12" t="s">
        <v>12</v>
      </c>
      <c r="S868" s="12" t="s">
        <v>12</v>
      </c>
      <c r="T868" s="12" t="s">
        <v>12</v>
      </c>
    </row>
    <row r="869" spans="1:20" ht="15.75" customHeight="1">
      <c r="A869" s="1" t="s">
        <v>3387</v>
      </c>
      <c r="B869" s="1" t="str">
        <f t="shared" si="394"/>
        <v>BFR051</v>
      </c>
      <c r="C869" s="1" t="str">
        <f t="shared" si="399"/>
        <v>BFA240</v>
      </c>
      <c r="D869" s="37" t="s">
        <v>2269</v>
      </c>
      <c r="E869" s="37" t="s">
        <v>2619</v>
      </c>
      <c r="F869" s="37" t="s">
        <v>2620</v>
      </c>
      <c r="G869" s="37" t="s">
        <v>3380</v>
      </c>
      <c r="H869" s="37" t="s">
        <v>3380</v>
      </c>
      <c r="I869" s="12" t="s">
        <v>12</v>
      </c>
      <c r="J869" s="13" t="s">
        <v>12</v>
      </c>
      <c r="K869" s="12" t="s">
        <v>12</v>
      </c>
      <c r="L869" s="12" t="s">
        <v>12</v>
      </c>
      <c r="M869" s="12" t="s">
        <v>12</v>
      </c>
      <c r="N869" s="12" t="s">
        <v>12</v>
      </c>
      <c r="O869" s="12" t="s">
        <v>12</v>
      </c>
      <c r="P869" s="12" t="s">
        <v>12</v>
      </c>
      <c r="Q869" s="12" t="s">
        <v>12</v>
      </c>
      <c r="R869" s="12" t="s">
        <v>12</v>
      </c>
      <c r="S869" s="12" t="s">
        <v>12</v>
      </c>
      <c r="T869" s="12" t="s">
        <v>12</v>
      </c>
    </row>
    <row r="870" spans="1:20" ht="15.75" customHeight="1">
      <c r="A870" s="1" t="s">
        <v>3388</v>
      </c>
      <c r="B870" s="1" t="str">
        <f t="shared" si="394"/>
        <v>BFR051</v>
      </c>
      <c r="C870" s="1" t="str">
        <f t="shared" si="399"/>
        <v>BFA240</v>
      </c>
      <c r="D870" s="37" t="s">
        <v>2269</v>
      </c>
      <c r="E870" s="37" t="s">
        <v>2619</v>
      </c>
      <c r="F870" s="37" t="s">
        <v>2620</v>
      </c>
      <c r="G870" s="37" t="s">
        <v>3359</v>
      </c>
      <c r="H870" s="37" t="s">
        <v>3359</v>
      </c>
      <c r="I870" s="12" t="s">
        <v>12</v>
      </c>
      <c r="J870" s="13" t="s">
        <v>12</v>
      </c>
      <c r="K870" s="12" t="s">
        <v>12</v>
      </c>
      <c r="L870" s="12" t="s">
        <v>12</v>
      </c>
      <c r="M870" s="12" t="s">
        <v>12</v>
      </c>
      <c r="N870" s="12" t="s">
        <v>12</v>
      </c>
      <c r="O870" s="12" t="s">
        <v>12</v>
      </c>
      <c r="P870" s="12" t="s">
        <v>12</v>
      </c>
      <c r="Q870" s="12" t="s">
        <v>12</v>
      </c>
      <c r="R870" s="12" t="s">
        <v>12</v>
      </c>
      <c r="S870" s="12" t="s">
        <v>12</v>
      </c>
      <c r="T870" s="12" t="s">
        <v>12</v>
      </c>
    </row>
    <row r="871" spans="1:20" ht="15.75" customHeight="1">
      <c r="A871" s="1" t="s">
        <v>3389</v>
      </c>
      <c r="B871" s="1" t="str">
        <f t="shared" si="394"/>
        <v>BFR051</v>
      </c>
      <c r="C871" s="30" t="str">
        <f>'2. BAT-FLY_INTERACTIONS_Site'!A267</f>
        <v>BFA241</v>
      </c>
      <c r="D871" s="37" t="s">
        <v>2269</v>
      </c>
      <c r="E871" s="37" t="s">
        <v>2270</v>
      </c>
      <c r="F871" s="37" t="s">
        <v>2276</v>
      </c>
      <c r="G871" s="37" t="s">
        <v>2323</v>
      </c>
      <c r="H871" s="37" t="s">
        <v>2323</v>
      </c>
      <c r="I871" s="12" t="s">
        <v>12</v>
      </c>
      <c r="J871" s="13" t="s">
        <v>12</v>
      </c>
      <c r="K871" s="12" t="s">
        <v>12</v>
      </c>
      <c r="L871" s="12" t="s">
        <v>12</v>
      </c>
      <c r="M871" s="12" t="s">
        <v>12</v>
      </c>
      <c r="N871" s="12" t="s">
        <v>12</v>
      </c>
      <c r="O871" s="12" t="s">
        <v>12</v>
      </c>
      <c r="P871" s="12" t="s">
        <v>12</v>
      </c>
      <c r="Q871" s="12" t="s">
        <v>12</v>
      </c>
      <c r="R871" s="12" t="s">
        <v>12</v>
      </c>
      <c r="S871" s="12" t="s">
        <v>12</v>
      </c>
      <c r="T871" s="12" t="s">
        <v>12</v>
      </c>
    </row>
    <row r="872" spans="1:20" ht="15.75" customHeight="1">
      <c r="A872" s="1" t="s">
        <v>3390</v>
      </c>
      <c r="B872" s="1" t="str">
        <f t="shared" si="394"/>
        <v>BFR051</v>
      </c>
      <c r="C872" s="1" t="str">
        <f t="shared" ref="C872:C890" si="400">C871</f>
        <v>BFA241</v>
      </c>
      <c r="D872" s="37" t="s">
        <v>2269</v>
      </c>
      <c r="E872" s="37" t="s">
        <v>2270</v>
      </c>
      <c r="F872" s="37" t="s">
        <v>2276</v>
      </c>
      <c r="G872" s="37" t="s">
        <v>2610</v>
      </c>
      <c r="H872" s="37" t="s">
        <v>2610</v>
      </c>
      <c r="I872" s="12" t="s">
        <v>12</v>
      </c>
      <c r="J872" s="13" t="s">
        <v>12</v>
      </c>
      <c r="K872" s="12" t="s">
        <v>12</v>
      </c>
      <c r="L872" s="12" t="s">
        <v>12</v>
      </c>
      <c r="M872" s="12" t="s">
        <v>12</v>
      </c>
      <c r="N872" s="12" t="s">
        <v>12</v>
      </c>
      <c r="O872" s="12" t="s">
        <v>12</v>
      </c>
      <c r="P872" s="12" t="s">
        <v>12</v>
      </c>
      <c r="Q872" s="12" t="s">
        <v>12</v>
      </c>
      <c r="R872" s="12" t="s">
        <v>12</v>
      </c>
      <c r="S872" s="12" t="s">
        <v>12</v>
      </c>
      <c r="T872" s="12" t="s">
        <v>12</v>
      </c>
    </row>
    <row r="873" spans="1:20" ht="15.75" customHeight="1">
      <c r="A873" s="1" t="s">
        <v>3391</v>
      </c>
      <c r="B873" s="1" t="str">
        <f t="shared" si="394"/>
        <v>BFR051</v>
      </c>
      <c r="C873" s="1" t="str">
        <f t="shared" si="400"/>
        <v>BFA241</v>
      </c>
      <c r="D873" s="37" t="s">
        <v>2269</v>
      </c>
      <c r="E873" s="37" t="s">
        <v>2270</v>
      </c>
      <c r="F873" s="37" t="s">
        <v>2279</v>
      </c>
      <c r="G873" s="37" t="s">
        <v>2296</v>
      </c>
      <c r="H873" s="37" t="s">
        <v>2296</v>
      </c>
      <c r="I873" s="12" t="s">
        <v>12</v>
      </c>
      <c r="J873" s="13" t="s">
        <v>12</v>
      </c>
      <c r="K873" s="12" t="s">
        <v>12</v>
      </c>
      <c r="L873" s="12" t="s">
        <v>12</v>
      </c>
      <c r="M873" s="12" t="s">
        <v>12</v>
      </c>
      <c r="N873" s="12" t="s">
        <v>12</v>
      </c>
      <c r="O873" s="12" t="s">
        <v>12</v>
      </c>
      <c r="P873" s="12" t="s">
        <v>12</v>
      </c>
      <c r="Q873" s="12" t="s">
        <v>12</v>
      </c>
      <c r="R873" s="12" t="s">
        <v>12</v>
      </c>
      <c r="S873" s="12" t="s">
        <v>12</v>
      </c>
      <c r="T873" s="12" t="s">
        <v>12</v>
      </c>
    </row>
    <row r="874" spans="1:20" ht="15.75" customHeight="1">
      <c r="A874" s="1" t="s">
        <v>3392</v>
      </c>
      <c r="B874" s="1" t="str">
        <f t="shared" si="394"/>
        <v>BFR051</v>
      </c>
      <c r="C874" s="1" t="str">
        <f t="shared" si="400"/>
        <v>BFA241</v>
      </c>
      <c r="D874" s="37" t="s">
        <v>2269</v>
      </c>
      <c r="E874" s="37" t="s">
        <v>2270</v>
      </c>
      <c r="F874" s="37" t="s">
        <v>2282</v>
      </c>
      <c r="G874" s="37" t="s">
        <v>2285</v>
      </c>
      <c r="H874" s="37" t="s">
        <v>2285</v>
      </c>
      <c r="I874" s="12" t="s">
        <v>12</v>
      </c>
      <c r="J874" s="13" t="s">
        <v>12</v>
      </c>
      <c r="K874" s="12" t="s">
        <v>12</v>
      </c>
      <c r="L874" s="12" t="s">
        <v>12</v>
      </c>
      <c r="M874" s="12" t="s">
        <v>12</v>
      </c>
      <c r="N874" s="12" t="s">
        <v>12</v>
      </c>
      <c r="O874" s="12" t="s">
        <v>12</v>
      </c>
      <c r="P874" s="12" t="s">
        <v>12</v>
      </c>
      <c r="Q874" s="12" t="s">
        <v>12</v>
      </c>
      <c r="R874" s="12" t="s">
        <v>12</v>
      </c>
      <c r="S874" s="12" t="s">
        <v>12</v>
      </c>
      <c r="T874" s="12" t="s">
        <v>12</v>
      </c>
    </row>
    <row r="875" spans="1:20" ht="15.75" customHeight="1">
      <c r="A875" s="1" t="s">
        <v>3393</v>
      </c>
      <c r="B875" s="1" t="str">
        <f t="shared" si="394"/>
        <v>BFR051</v>
      </c>
      <c r="C875" s="1" t="str">
        <f t="shared" si="400"/>
        <v>BFA241</v>
      </c>
      <c r="D875" s="37" t="s">
        <v>2269</v>
      </c>
      <c r="E875" s="37" t="s">
        <v>2270</v>
      </c>
      <c r="F875" s="37" t="s">
        <v>2408</v>
      </c>
      <c r="G875" s="37" t="s">
        <v>2410</v>
      </c>
      <c r="H875" s="37" t="s">
        <v>2410</v>
      </c>
      <c r="I875" s="12" t="s">
        <v>12</v>
      </c>
      <c r="J875" s="13" t="s">
        <v>12</v>
      </c>
      <c r="K875" s="12" t="s">
        <v>12</v>
      </c>
      <c r="L875" s="12" t="s">
        <v>12</v>
      </c>
      <c r="M875" s="12" t="s">
        <v>12</v>
      </c>
      <c r="N875" s="12" t="s">
        <v>12</v>
      </c>
      <c r="O875" s="12" t="s">
        <v>12</v>
      </c>
      <c r="P875" s="12" t="s">
        <v>12</v>
      </c>
      <c r="Q875" s="12" t="s">
        <v>12</v>
      </c>
      <c r="R875" s="12" t="s">
        <v>12</v>
      </c>
      <c r="S875" s="12" t="s">
        <v>12</v>
      </c>
      <c r="T875" s="12" t="s">
        <v>12</v>
      </c>
    </row>
    <row r="876" spans="1:20" ht="15.75" customHeight="1">
      <c r="A876" s="1" t="s">
        <v>3394</v>
      </c>
      <c r="B876" s="1" t="str">
        <f t="shared" si="394"/>
        <v>BFR051</v>
      </c>
      <c r="C876" s="1" t="str">
        <f t="shared" si="400"/>
        <v>BFA241</v>
      </c>
      <c r="D876" s="37" t="s">
        <v>2269</v>
      </c>
      <c r="E876" s="37" t="s">
        <v>2270</v>
      </c>
      <c r="F876" s="37" t="s">
        <v>3395</v>
      </c>
      <c r="G876" s="37" t="s">
        <v>3396</v>
      </c>
      <c r="H876" s="37" t="s">
        <v>3396</v>
      </c>
      <c r="I876" s="12" t="s">
        <v>12</v>
      </c>
      <c r="J876" s="13" t="s">
        <v>12</v>
      </c>
      <c r="K876" s="12" t="s">
        <v>12</v>
      </c>
      <c r="L876" s="12" t="s">
        <v>12</v>
      </c>
      <c r="M876" s="12" t="s">
        <v>12</v>
      </c>
      <c r="N876" s="12" t="s">
        <v>12</v>
      </c>
      <c r="O876" s="12" t="s">
        <v>12</v>
      </c>
      <c r="P876" s="12" t="s">
        <v>12</v>
      </c>
      <c r="Q876" s="12" t="s">
        <v>12</v>
      </c>
      <c r="R876" s="12" t="s">
        <v>12</v>
      </c>
      <c r="S876" s="12" t="s">
        <v>12</v>
      </c>
      <c r="T876" s="12" t="s">
        <v>12</v>
      </c>
    </row>
    <row r="877" spans="1:20" ht="15.75" customHeight="1">
      <c r="A877" s="1" t="s">
        <v>3397</v>
      </c>
      <c r="B877" s="1" t="str">
        <f t="shared" si="394"/>
        <v>BFR051</v>
      </c>
      <c r="C877" s="1" t="str">
        <f t="shared" si="400"/>
        <v>BFA241</v>
      </c>
      <c r="D877" s="37" t="s">
        <v>2269</v>
      </c>
      <c r="E877" s="37" t="s">
        <v>2270</v>
      </c>
      <c r="F877" s="37" t="s">
        <v>2546</v>
      </c>
      <c r="G877" s="37" t="s">
        <v>3398</v>
      </c>
      <c r="H877" s="37" t="s">
        <v>3398</v>
      </c>
      <c r="I877" s="12" t="s">
        <v>12</v>
      </c>
      <c r="J877" s="13" t="s">
        <v>12</v>
      </c>
      <c r="K877" s="12" t="s">
        <v>12</v>
      </c>
      <c r="L877" s="12" t="s">
        <v>12</v>
      </c>
      <c r="M877" s="12" t="s">
        <v>12</v>
      </c>
      <c r="N877" s="12" t="s">
        <v>12</v>
      </c>
      <c r="O877" s="12" t="s">
        <v>12</v>
      </c>
      <c r="P877" s="12" t="s">
        <v>12</v>
      </c>
      <c r="Q877" s="12" t="s">
        <v>12</v>
      </c>
      <c r="R877" s="12" t="s">
        <v>12</v>
      </c>
      <c r="S877" s="12" t="s">
        <v>12</v>
      </c>
      <c r="T877" s="12" t="s">
        <v>12</v>
      </c>
    </row>
    <row r="878" spans="1:20" ht="15.75" customHeight="1">
      <c r="A878" s="1" t="s">
        <v>3399</v>
      </c>
      <c r="B878" s="1" t="str">
        <f t="shared" si="394"/>
        <v>BFR051</v>
      </c>
      <c r="C878" s="1" t="str">
        <f t="shared" si="400"/>
        <v>BFA241</v>
      </c>
      <c r="D878" s="37" t="s">
        <v>2269</v>
      </c>
      <c r="E878" s="37" t="s">
        <v>2270</v>
      </c>
      <c r="F878" s="37" t="s">
        <v>2369</v>
      </c>
      <c r="G878" s="37" t="s">
        <v>2370</v>
      </c>
      <c r="H878" s="37" t="s">
        <v>2370</v>
      </c>
      <c r="I878" s="12" t="s">
        <v>12</v>
      </c>
      <c r="J878" s="13" t="s">
        <v>12</v>
      </c>
      <c r="K878" s="12" t="s">
        <v>12</v>
      </c>
      <c r="L878" s="12" t="s">
        <v>12</v>
      </c>
      <c r="M878" s="12" t="s">
        <v>12</v>
      </c>
      <c r="N878" s="12" t="s">
        <v>12</v>
      </c>
      <c r="O878" s="12" t="s">
        <v>12</v>
      </c>
      <c r="P878" s="12" t="s">
        <v>12</v>
      </c>
      <c r="Q878" s="12" t="s">
        <v>12</v>
      </c>
      <c r="R878" s="12" t="s">
        <v>12</v>
      </c>
      <c r="S878" s="12" t="s">
        <v>12</v>
      </c>
      <c r="T878" s="12" t="s">
        <v>12</v>
      </c>
    </row>
    <row r="879" spans="1:20" ht="15.75" customHeight="1">
      <c r="A879" s="1" t="s">
        <v>3400</v>
      </c>
      <c r="B879" s="1" t="str">
        <f t="shared" si="394"/>
        <v>BFR051</v>
      </c>
      <c r="C879" s="1" t="str">
        <f t="shared" si="400"/>
        <v>BFA241</v>
      </c>
      <c r="D879" s="37" t="s">
        <v>2269</v>
      </c>
      <c r="E879" s="37" t="s">
        <v>2270</v>
      </c>
      <c r="F879" s="37" t="s">
        <v>2369</v>
      </c>
      <c r="G879" s="37" t="s">
        <v>2568</v>
      </c>
      <c r="H879" s="37" t="s">
        <v>2568</v>
      </c>
      <c r="I879" s="12" t="s">
        <v>12</v>
      </c>
      <c r="J879" s="13" t="s">
        <v>12</v>
      </c>
      <c r="K879" s="12" t="s">
        <v>12</v>
      </c>
      <c r="L879" s="12" t="s">
        <v>12</v>
      </c>
      <c r="M879" s="12" t="s">
        <v>12</v>
      </c>
      <c r="N879" s="12" t="s">
        <v>12</v>
      </c>
      <c r="O879" s="12" t="s">
        <v>12</v>
      </c>
      <c r="P879" s="12" t="s">
        <v>12</v>
      </c>
      <c r="Q879" s="12" t="s">
        <v>12</v>
      </c>
      <c r="R879" s="12" t="s">
        <v>12</v>
      </c>
      <c r="S879" s="12" t="s">
        <v>12</v>
      </c>
      <c r="T879" s="12" t="s">
        <v>12</v>
      </c>
    </row>
    <row r="880" spans="1:20" ht="15.75" customHeight="1">
      <c r="A880" s="1" t="s">
        <v>3401</v>
      </c>
      <c r="B880" s="1" t="str">
        <f t="shared" si="394"/>
        <v>BFR051</v>
      </c>
      <c r="C880" s="1" t="str">
        <f t="shared" si="400"/>
        <v>BFA241</v>
      </c>
      <c r="D880" s="37" t="s">
        <v>2269</v>
      </c>
      <c r="E880" s="37" t="s">
        <v>2270</v>
      </c>
      <c r="F880" s="37" t="s">
        <v>2452</v>
      </c>
      <c r="G880" s="37" t="s">
        <v>3402</v>
      </c>
      <c r="H880" s="37" t="s">
        <v>3402</v>
      </c>
      <c r="I880" s="12" t="s">
        <v>12</v>
      </c>
      <c r="J880" s="13" t="s">
        <v>12</v>
      </c>
      <c r="K880" s="12" t="s">
        <v>12</v>
      </c>
      <c r="L880" s="12" t="s">
        <v>12</v>
      </c>
      <c r="M880" s="12" t="s">
        <v>12</v>
      </c>
      <c r="N880" s="12" t="s">
        <v>12</v>
      </c>
      <c r="O880" s="12" t="s">
        <v>12</v>
      </c>
      <c r="P880" s="12" t="s">
        <v>12</v>
      </c>
      <c r="Q880" s="12" t="s">
        <v>12</v>
      </c>
      <c r="R880" s="12" t="s">
        <v>12</v>
      </c>
      <c r="S880" s="12" t="s">
        <v>12</v>
      </c>
      <c r="T880" s="12" t="s">
        <v>12</v>
      </c>
    </row>
    <row r="881" spans="1:20" ht="15.75" customHeight="1">
      <c r="A881" s="1" t="s">
        <v>3403</v>
      </c>
      <c r="B881" s="1" t="str">
        <f t="shared" si="394"/>
        <v>BFR051</v>
      </c>
      <c r="C881" s="1" t="str">
        <f t="shared" si="400"/>
        <v>BFA241</v>
      </c>
      <c r="D881" s="37" t="s">
        <v>2269</v>
      </c>
      <c r="E881" s="37" t="s">
        <v>2270</v>
      </c>
      <c r="F881" s="37" t="s">
        <v>2287</v>
      </c>
      <c r="G881" s="37" t="s">
        <v>2288</v>
      </c>
      <c r="H881" s="37" t="s">
        <v>2288</v>
      </c>
      <c r="I881" s="12" t="s">
        <v>12</v>
      </c>
      <c r="J881" s="13" t="s">
        <v>12</v>
      </c>
      <c r="K881" s="12" t="s">
        <v>12</v>
      </c>
      <c r="L881" s="12" t="s">
        <v>12</v>
      </c>
      <c r="M881" s="12" t="s">
        <v>12</v>
      </c>
      <c r="N881" s="12" t="s">
        <v>12</v>
      </c>
      <c r="O881" s="12" t="s">
        <v>12</v>
      </c>
      <c r="P881" s="12" t="s">
        <v>12</v>
      </c>
      <c r="Q881" s="12" t="s">
        <v>12</v>
      </c>
      <c r="R881" s="12" t="s">
        <v>12</v>
      </c>
      <c r="S881" s="12" t="s">
        <v>12</v>
      </c>
      <c r="T881" s="12" t="s">
        <v>12</v>
      </c>
    </row>
    <row r="882" spans="1:20" ht="15.75" customHeight="1">
      <c r="A882" s="1" t="s">
        <v>3404</v>
      </c>
      <c r="B882" s="1" t="str">
        <f t="shared" si="394"/>
        <v>BFR051</v>
      </c>
      <c r="C882" s="1" t="str">
        <f t="shared" si="400"/>
        <v>BFA241</v>
      </c>
      <c r="D882" s="37" t="s">
        <v>2269</v>
      </c>
      <c r="E882" s="37" t="s">
        <v>2270</v>
      </c>
      <c r="F882" s="37" t="s">
        <v>2287</v>
      </c>
      <c r="G882" s="37" t="s">
        <v>2290</v>
      </c>
      <c r="H882" s="37" t="s">
        <v>2290</v>
      </c>
      <c r="I882" s="12" t="s">
        <v>12</v>
      </c>
      <c r="J882" s="13" t="s">
        <v>12</v>
      </c>
      <c r="K882" s="12" t="s">
        <v>12</v>
      </c>
      <c r="L882" s="12" t="s">
        <v>12</v>
      </c>
      <c r="M882" s="12" t="s">
        <v>12</v>
      </c>
      <c r="N882" s="12" t="s">
        <v>12</v>
      </c>
      <c r="O882" s="12" t="s">
        <v>12</v>
      </c>
      <c r="P882" s="12" t="s">
        <v>12</v>
      </c>
      <c r="Q882" s="12" t="s">
        <v>12</v>
      </c>
      <c r="R882" s="12" t="s">
        <v>12</v>
      </c>
      <c r="S882" s="12" t="s">
        <v>12</v>
      </c>
      <c r="T882" s="12" t="s">
        <v>12</v>
      </c>
    </row>
    <row r="883" spans="1:20" ht="15.75" customHeight="1">
      <c r="A883" s="1" t="s">
        <v>3405</v>
      </c>
      <c r="B883" s="1" t="str">
        <f t="shared" si="394"/>
        <v>BFR051</v>
      </c>
      <c r="C883" s="1" t="str">
        <f t="shared" si="400"/>
        <v>BFA241</v>
      </c>
      <c r="D883" s="37" t="s">
        <v>2269</v>
      </c>
      <c r="E883" s="37" t="s">
        <v>2619</v>
      </c>
      <c r="F883" s="37" t="s">
        <v>2620</v>
      </c>
      <c r="G883" s="37" t="s">
        <v>3383</v>
      </c>
      <c r="H883" s="37" t="s">
        <v>3383</v>
      </c>
      <c r="I883" s="12" t="s">
        <v>12</v>
      </c>
      <c r="J883" s="13" t="s">
        <v>12</v>
      </c>
      <c r="K883" s="12" t="s">
        <v>12</v>
      </c>
      <c r="L883" s="12" t="s">
        <v>12</v>
      </c>
      <c r="M883" s="12" t="s">
        <v>12</v>
      </c>
      <c r="N883" s="12" t="s">
        <v>12</v>
      </c>
      <c r="O883" s="12" t="s">
        <v>12</v>
      </c>
      <c r="P883" s="12" t="s">
        <v>12</v>
      </c>
      <c r="Q883" s="12" t="s">
        <v>12</v>
      </c>
      <c r="R883" s="12" t="s">
        <v>12</v>
      </c>
      <c r="S883" s="12" t="s">
        <v>12</v>
      </c>
      <c r="T883" s="12" t="s">
        <v>12</v>
      </c>
    </row>
    <row r="884" spans="1:20" ht="15.75" customHeight="1">
      <c r="A884" s="1" t="s">
        <v>3406</v>
      </c>
      <c r="B884" s="1" t="str">
        <f t="shared" si="394"/>
        <v>BFR051</v>
      </c>
      <c r="C884" s="1" t="str">
        <f t="shared" si="400"/>
        <v>BFA241</v>
      </c>
      <c r="D884" s="37" t="s">
        <v>2269</v>
      </c>
      <c r="E884" s="37" t="s">
        <v>2619</v>
      </c>
      <c r="F884" s="37" t="s">
        <v>2620</v>
      </c>
      <c r="G884" s="37" t="s">
        <v>3380</v>
      </c>
      <c r="H884" s="37" t="s">
        <v>3380</v>
      </c>
      <c r="I884" s="12" t="s">
        <v>12</v>
      </c>
      <c r="J884" s="13" t="s">
        <v>12</v>
      </c>
      <c r="K884" s="12" t="s">
        <v>12</v>
      </c>
      <c r="L884" s="12" t="s">
        <v>12</v>
      </c>
      <c r="M884" s="12" t="s">
        <v>12</v>
      </c>
      <c r="N884" s="12" t="s">
        <v>12</v>
      </c>
      <c r="O884" s="12" t="s">
        <v>12</v>
      </c>
      <c r="P884" s="12" t="s">
        <v>12</v>
      </c>
      <c r="Q884" s="12" t="s">
        <v>12</v>
      </c>
      <c r="R884" s="12" t="s">
        <v>12</v>
      </c>
      <c r="S884" s="12" t="s">
        <v>12</v>
      </c>
      <c r="T884" s="12" t="s">
        <v>12</v>
      </c>
    </row>
    <row r="885" spans="1:20" ht="15.75" customHeight="1">
      <c r="A885" s="1" t="s">
        <v>3407</v>
      </c>
      <c r="B885" s="1" t="str">
        <f t="shared" si="394"/>
        <v>BFR051</v>
      </c>
      <c r="C885" s="1" t="str">
        <f t="shared" si="400"/>
        <v>BFA241</v>
      </c>
      <c r="D885" s="37" t="s">
        <v>2269</v>
      </c>
      <c r="E885" s="37" t="s">
        <v>2619</v>
      </c>
      <c r="F885" s="37" t="s">
        <v>2620</v>
      </c>
      <c r="G885" s="37" t="s">
        <v>3007</v>
      </c>
      <c r="H885" s="37" t="s">
        <v>3007</v>
      </c>
      <c r="I885" s="12" t="s">
        <v>12</v>
      </c>
      <c r="J885" s="13" t="s">
        <v>12</v>
      </c>
      <c r="K885" s="12" t="s">
        <v>12</v>
      </c>
      <c r="L885" s="12" t="s">
        <v>12</v>
      </c>
      <c r="M885" s="12" t="s">
        <v>12</v>
      </c>
      <c r="N885" s="12" t="s">
        <v>12</v>
      </c>
      <c r="O885" s="12" t="s">
        <v>12</v>
      </c>
      <c r="P885" s="12" t="s">
        <v>12</v>
      </c>
      <c r="Q885" s="12" t="s">
        <v>12</v>
      </c>
      <c r="R885" s="12" t="s">
        <v>12</v>
      </c>
      <c r="S885" s="12" t="s">
        <v>12</v>
      </c>
      <c r="T885" s="12" t="s">
        <v>12</v>
      </c>
    </row>
    <row r="886" spans="1:20" ht="15.75" customHeight="1">
      <c r="A886" s="1" t="s">
        <v>3408</v>
      </c>
      <c r="B886" s="1" t="str">
        <f t="shared" si="394"/>
        <v>BFR051</v>
      </c>
      <c r="C886" s="1" t="str">
        <f t="shared" si="400"/>
        <v>BFA241</v>
      </c>
      <c r="D886" s="37" t="s">
        <v>2269</v>
      </c>
      <c r="E886" s="37" t="s">
        <v>2619</v>
      </c>
      <c r="F886" s="37" t="s">
        <v>2620</v>
      </c>
      <c r="G886" s="37" t="s">
        <v>3359</v>
      </c>
      <c r="H886" s="37" t="s">
        <v>3359</v>
      </c>
      <c r="I886" s="12" t="s">
        <v>12</v>
      </c>
      <c r="J886" s="13" t="s">
        <v>12</v>
      </c>
      <c r="K886" s="12" t="s">
        <v>12</v>
      </c>
      <c r="L886" s="12" t="s">
        <v>12</v>
      </c>
      <c r="M886" s="12" t="s">
        <v>12</v>
      </c>
      <c r="N886" s="12" t="s">
        <v>12</v>
      </c>
      <c r="O886" s="12" t="s">
        <v>12</v>
      </c>
      <c r="P886" s="12" t="s">
        <v>12</v>
      </c>
      <c r="Q886" s="12" t="s">
        <v>12</v>
      </c>
      <c r="R886" s="12" t="s">
        <v>12</v>
      </c>
      <c r="S886" s="12" t="s">
        <v>12</v>
      </c>
      <c r="T886" s="12" t="s">
        <v>12</v>
      </c>
    </row>
    <row r="887" spans="1:20" ht="15.75" customHeight="1">
      <c r="A887" s="1" t="s">
        <v>3409</v>
      </c>
      <c r="B887" s="1" t="str">
        <f t="shared" si="394"/>
        <v>BFR051</v>
      </c>
      <c r="C887" s="1" t="str">
        <f t="shared" si="400"/>
        <v>BFA241</v>
      </c>
      <c r="D887" s="37" t="s">
        <v>2269</v>
      </c>
      <c r="E887" s="37" t="s">
        <v>2270</v>
      </c>
      <c r="F887" s="37" t="s">
        <v>2426</v>
      </c>
      <c r="G887" s="37" t="s">
        <v>2491</v>
      </c>
      <c r="H887" s="37" t="s">
        <v>2491</v>
      </c>
      <c r="I887" s="12" t="s">
        <v>12</v>
      </c>
      <c r="J887" s="13" t="s">
        <v>12</v>
      </c>
      <c r="K887" s="12" t="s">
        <v>12</v>
      </c>
      <c r="L887" s="12" t="s">
        <v>12</v>
      </c>
      <c r="M887" s="12" t="s">
        <v>12</v>
      </c>
      <c r="N887" s="12" t="s">
        <v>12</v>
      </c>
      <c r="O887" s="12" t="s">
        <v>12</v>
      </c>
      <c r="P887" s="12" t="s">
        <v>12</v>
      </c>
      <c r="Q887" s="12" t="s">
        <v>12</v>
      </c>
      <c r="R887" s="12" t="s">
        <v>12</v>
      </c>
      <c r="S887" s="12" t="s">
        <v>12</v>
      </c>
      <c r="T887" s="12" t="s">
        <v>12</v>
      </c>
    </row>
    <row r="888" spans="1:20" ht="15.75" customHeight="1">
      <c r="A888" s="1" t="s">
        <v>3410</v>
      </c>
      <c r="B888" s="1" t="str">
        <f t="shared" si="394"/>
        <v>BFR051</v>
      </c>
      <c r="C888" s="1" t="str">
        <f t="shared" si="400"/>
        <v>BFA241</v>
      </c>
      <c r="D888" s="37" t="s">
        <v>2269</v>
      </c>
      <c r="E888" s="37" t="s">
        <v>2270</v>
      </c>
      <c r="F888" s="37" t="s">
        <v>2292</v>
      </c>
      <c r="G888" s="37" t="s">
        <v>2294</v>
      </c>
      <c r="H888" s="37" t="s">
        <v>2294</v>
      </c>
      <c r="I888" s="12" t="s">
        <v>12</v>
      </c>
      <c r="J888" s="13" t="s">
        <v>12</v>
      </c>
      <c r="K888" s="12" t="s">
        <v>12</v>
      </c>
      <c r="L888" s="12" t="s">
        <v>12</v>
      </c>
      <c r="M888" s="12" t="s">
        <v>12</v>
      </c>
      <c r="N888" s="12" t="s">
        <v>12</v>
      </c>
      <c r="O888" s="12" t="s">
        <v>12</v>
      </c>
      <c r="P888" s="12" t="s">
        <v>12</v>
      </c>
      <c r="Q888" s="12" t="s">
        <v>12</v>
      </c>
      <c r="R888" s="12" t="s">
        <v>12</v>
      </c>
      <c r="S888" s="12" t="s">
        <v>12</v>
      </c>
      <c r="T888" s="12" t="s">
        <v>12</v>
      </c>
    </row>
    <row r="889" spans="1:20" ht="15.75" customHeight="1">
      <c r="A889" s="1" t="s">
        <v>3411</v>
      </c>
      <c r="B889" s="1" t="str">
        <f t="shared" si="394"/>
        <v>BFR051</v>
      </c>
      <c r="C889" s="1" t="str">
        <f t="shared" si="400"/>
        <v>BFA241</v>
      </c>
      <c r="D889" s="37" t="s">
        <v>2269</v>
      </c>
      <c r="E889" s="37" t="s">
        <v>2270</v>
      </c>
      <c r="F889" s="37" t="s">
        <v>2292</v>
      </c>
      <c r="G889" s="37" t="s">
        <v>2406</v>
      </c>
      <c r="H889" s="37" t="s">
        <v>2406</v>
      </c>
      <c r="I889" s="12" t="s">
        <v>12</v>
      </c>
      <c r="J889" s="13" t="s">
        <v>12</v>
      </c>
      <c r="K889" s="12" t="s">
        <v>12</v>
      </c>
      <c r="L889" s="12" t="s">
        <v>12</v>
      </c>
      <c r="M889" s="12" t="s">
        <v>12</v>
      </c>
      <c r="N889" s="12" t="s">
        <v>12</v>
      </c>
      <c r="O889" s="12" t="s">
        <v>12</v>
      </c>
      <c r="P889" s="12" t="s">
        <v>12</v>
      </c>
      <c r="Q889" s="12" t="s">
        <v>12</v>
      </c>
      <c r="R889" s="12" t="s">
        <v>12</v>
      </c>
      <c r="S889" s="12" t="s">
        <v>12</v>
      </c>
      <c r="T889" s="12" t="s">
        <v>12</v>
      </c>
    </row>
    <row r="890" spans="1:20" ht="15.75" customHeight="1">
      <c r="A890" s="1" t="s">
        <v>3412</v>
      </c>
      <c r="B890" s="1" t="str">
        <f t="shared" si="394"/>
        <v>BFR051</v>
      </c>
      <c r="C890" s="1" t="str">
        <f t="shared" si="400"/>
        <v>BFA241</v>
      </c>
      <c r="D890" s="37" t="s">
        <v>2269</v>
      </c>
      <c r="E890" s="37" t="s">
        <v>2270</v>
      </c>
      <c r="F890" s="37" t="s">
        <v>2366</v>
      </c>
      <c r="G890" s="37" t="s">
        <v>2367</v>
      </c>
      <c r="H890" s="37" t="s">
        <v>2367</v>
      </c>
      <c r="I890" s="12" t="s">
        <v>12</v>
      </c>
      <c r="J890" s="13" t="s">
        <v>12</v>
      </c>
      <c r="K890" s="12" t="s">
        <v>12</v>
      </c>
      <c r="L890" s="12" t="s">
        <v>12</v>
      </c>
      <c r="M890" s="12" t="s">
        <v>12</v>
      </c>
      <c r="N890" s="12" t="s">
        <v>12</v>
      </c>
      <c r="O890" s="12" t="s">
        <v>12</v>
      </c>
      <c r="P890" s="12" t="s">
        <v>12</v>
      </c>
      <c r="Q890" s="12" t="s">
        <v>12</v>
      </c>
      <c r="R890" s="12" t="s">
        <v>12</v>
      </c>
      <c r="S890" s="12" t="s">
        <v>12</v>
      </c>
      <c r="T890" s="12" t="s">
        <v>12</v>
      </c>
    </row>
    <row r="891" spans="1:20" ht="15.75" customHeight="1">
      <c r="A891" s="1" t="s">
        <v>3413</v>
      </c>
      <c r="B891" s="1" t="str">
        <f t="shared" si="394"/>
        <v>BFR051</v>
      </c>
      <c r="C891" s="30" t="str">
        <f>'2. BAT-FLY_INTERACTIONS_Site'!A268</f>
        <v>BFA242</v>
      </c>
      <c r="D891" s="37" t="s">
        <v>2269</v>
      </c>
      <c r="E891" s="37" t="s">
        <v>2302</v>
      </c>
      <c r="F891" s="37" t="s">
        <v>2311</v>
      </c>
      <c r="G891" s="37" t="s">
        <v>3353</v>
      </c>
      <c r="H891" s="37" t="s">
        <v>3353</v>
      </c>
      <c r="I891" s="12" t="s">
        <v>12</v>
      </c>
      <c r="J891" s="13" t="s">
        <v>12</v>
      </c>
      <c r="K891" s="12" t="s">
        <v>12</v>
      </c>
      <c r="L891" s="12" t="s">
        <v>12</v>
      </c>
      <c r="M891" s="12" t="s">
        <v>12</v>
      </c>
      <c r="N891" s="12" t="s">
        <v>12</v>
      </c>
      <c r="O891" s="12" t="s">
        <v>12</v>
      </c>
      <c r="P891" s="12" t="s">
        <v>12</v>
      </c>
      <c r="Q891" s="12" t="s">
        <v>12</v>
      </c>
      <c r="R891" s="12" t="s">
        <v>12</v>
      </c>
      <c r="S891" s="12" t="s">
        <v>12</v>
      </c>
      <c r="T891" s="12" t="s">
        <v>12</v>
      </c>
    </row>
    <row r="892" spans="1:20" ht="15.75" customHeight="1">
      <c r="A892" s="1" t="s">
        <v>3414</v>
      </c>
      <c r="B892" s="1" t="str">
        <f t="shared" si="394"/>
        <v>BFR051</v>
      </c>
      <c r="C892" s="30" t="str">
        <f>'2. BAT-FLY_INTERACTIONS_Site'!A269</f>
        <v>BFA243</v>
      </c>
      <c r="D892" s="37" t="s">
        <v>2269</v>
      </c>
      <c r="E892" s="37" t="s">
        <v>2270</v>
      </c>
      <c r="F892" s="37" t="s">
        <v>2271</v>
      </c>
      <c r="G892" s="37" t="s">
        <v>2272</v>
      </c>
      <c r="H892" s="37" t="s">
        <v>2272</v>
      </c>
      <c r="I892" s="12" t="s">
        <v>12</v>
      </c>
      <c r="J892" s="13" t="s">
        <v>12</v>
      </c>
      <c r="K892" s="12" t="s">
        <v>12</v>
      </c>
      <c r="L892" s="12" t="s">
        <v>12</v>
      </c>
      <c r="M892" s="12" t="s">
        <v>12</v>
      </c>
      <c r="N892" s="12" t="s">
        <v>12</v>
      </c>
      <c r="O892" s="12" t="s">
        <v>12</v>
      </c>
      <c r="P892" s="12" t="s">
        <v>12</v>
      </c>
      <c r="Q892" s="12" t="s">
        <v>12</v>
      </c>
      <c r="R892" s="12" t="s">
        <v>12</v>
      </c>
      <c r="S892" s="12" t="s">
        <v>12</v>
      </c>
      <c r="T892" s="12" t="s">
        <v>12</v>
      </c>
    </row>
    <row r="893" spans="1:20" ht="15.75" customHeight="1">
      <c r="A893" s="1" t="s">
        <v>3415</v>
      </c>
      <c r="B893" s="1" t="str">
        <f t="shared" si="394"/>
        <v>BFR051</v>
      </c>
      <c r="C893" s="1" t="str">
        <f>C892</f>
        <v>BFA243</v>
      </c>
      <c r="D893" s="37" t="s">
        <v>2269</v>
      </c>
      <c r="E893" s="37" t="s">
        <v>2270</v>
      </c>
      <c r="F893" s="37" t="s">
        <v>2486</v>
      </c>
      <c r="G893" s="37" t="s">
        <v>2487</v>
      </c>
      <c r="H893" s="37" t="s">
        <v>2487</v>
      </c>
      <c r="I893" s="12" t="s">
        <v>12</v>
      </c>
      <c r="J893" s="13" t="s">
        <v>12</v>
      </c>
      <c r="K893" s="12" t="s">
        <v>12</v>
      </c>
      <c r="L893" s="12" t="s">
        <v>12</v>
      </c>
      <c r="M893" s="12" t="s">
        <v>12</v>
      </c>
      <c r="N893" s="12" t="s">
        <v>12</v>
      </c>
      <c r="O893" s="12" t="s">
        <v>12</v>
      </c>
      <c r="P893" s="12" t="s">
        <v>12</v>
      </c>
      <c r="Q893" s="12" t="s">
        <v>12</v>
      </c>
      <c r="R893" s="12" t="s">
        <v>12</v>
      </c>
      <c r="S893" s="12" t="s">
        <v>12</v>
      </c>
      <c r="T893" s="12" t="s">
        <v>12</v>
      </c>
    </row>
    <row r="894" spans="1:20" ht="15.75" customHeight="1">
      <c r="A894" s="1" t="s">
        <v>3416</v>
      </c>
      <c r="B894" s="1" t="str">
        <f t="shared" si="394"/>
        <v>BFR051</v>
      </c>
      <c r="C894" s="30" t="str">
        <f>'2. BAT-FLY_INTERACTIONS_Site'!A270</f>
        <v>BFA244</v>
      </c>
      <c r="D894" s="37" t="s">
        <v>2269</v>
      </c>
      <c r="E894" s="37" t="s">
        <v>2619</v>
      </c>
      <c r="F894" s="37" t="s">
        <v>2620</v>
      </c>
      <c r="G894" s="37" t="s">
        <v>3380</v>
      </c>
      <c r="H894" s="37" t="s">
        <v>3380</v>
      </c>
      <c r="I894" s="12" t="s">
        <v>12</v>
      </c>
      <c r="J894" s="13" t="s">
        <v>12</v>
      </c>
      <c r="K894" s="12" t="s">
        <v>12</v>
      </c>
      <c r="L894" s="12" t="s">
        <v>12</v>
      </c>
      <c r="M894" s="12" t="s">
        <v>12</v>
      </c>
      <c r="N894" s="12" t="s">
        <v>12</v>
      </c>
      <c r="O894" s="12" t="s">
        <v>12</v>
      </c>
      <c r="P894" s="12" t="s">
        <v>12</v>
      </c>
      <c r="Q894" s="12" t="s">
        <v>12</v>
      </c>
      <c r="R894" s="12" t="s">
        <v>12</v>
      </c>
      <c r="S894" s="12" t="s">
        <v>12</v>
      </c>
      <c r="T894" s="12" t="s">
        <v>12</v>
      </c>
    </row>
    <row r="895" spans="1:20" ht="15.75" customHeight="1">
      <c r="A895" s="1" t="s">
        <v>3417</v>
      </c>
      <c r="B895" s="1" t="str">
        <f t="shared" si="394"/>
        <v>BFR051</v>
      </c>
      <c r="C895" s="1" t="str">
        <f>C894</f>
        <v>BFA244</v>
      </c>
      <c r="D895" s="37" t="s">
        <v>2269</v>
      </c>
      <c r="E895" s="37" t="s">
        <v>2619</v>
      </c>
      <c r="F895" s="37" t="s">
        <v>2620</v>
      </c>
      <c r="G895" s="37" t="s">
        <v>3359</v>
      </c>
      <c r="H895" s="37" t="s">
        <v>3359</v>
      </c>
      <c r="I895" s="12" t="s">
        <v>12</v>
      </c>
      <c r="J895" s="13" t="s">
        <v>12</v>
      </c>
      <c r="K895" s="12" t="s">
        <v>12</v>
      </c>
      <c r="L895" s="12" t="s">
        <v>12</v>
      </c>
      <c r="M895" s="12" t="s">
        <v>12</v>
      </c>
      <c r="N895" s="12" t="s">
        <v>12</v>
      </c>
      <c r="O895" s="12" t="s">
        <v>12</v>
      </c>
      <c r="P895" s="12" t="s">
        <v>12</v>
      </c>
      <c r="Q895" s="12" t="s">
        <v>12</v>
      </c>
      <c r="R895" s="12" t="s">
        <v>12</v>
      </c>
      <c r="S895" s="12" t="s">
        <v>12</v>
      </c>
      <c r="T895" s="12" t="s">
        <v>12</v>
      </c>
    </row>
    <row r="896" spans="1:20" ht="15.75" customHeight="1">
      <c r="A896" s="1" t="s">
        <v>3418</v>
      </c>
      <c r="B896" s="1" t="str">
        <f t="shared" si="394"/>
        <v>BFR051</v>
      </c>
      <c r="C896" s="30" t="str">
        <f>'2. BAT-FLY_INTERACTIONS_Site'!A271</f>
        <v>BFA245</v>
      </c>
      <c r="D896" s="37" t="s">
        <v>2269</v>
      </c>
      <c r="E896" s="37" t="s">
        <v>2270</v>
      </c>
      <c r="F896" s="37" t="s">
        <v>2279</v>
      </c>
      <c r="G896" s="37" t="s">
        <v>2296</v>
      </c>
      <c r="H896" s="37" t="s">
        <v>2296</v>
      </c>
      <c r="I896" s="12" t="s">
        <v>12</v>
      </c>
      <c r="J896" s="13" t="s">
        <v>12</v>
      </c>
      <c r="K896" s="12" t="s">
        <v>12</v>
      </c>
      <c r="L896" s="12" t="s">
        <v>12</v>
      </c>
      <c r="M896" s="12" t="s">
        <v>12</v>
      </c>
      <c r="N896" s="12" t="s">
        <v>12</v>
      </c>
      <c r="O896" s="12" t="s">
        <v>12</v>
      </c>
      <c r="P896" s="12" t="s">
        <v>12</v>
      </c>
      <c r="Q896" s="12" t="s">
        <v>12</v>
      </c>
      <c r="R896" s="12" t="s">
        <v>12</v>
      </c>
      <c r="S896" s="12" t="s">
        <v>12</v>
      </c>
      <c r="T896" s="12" t="s">
        <v>12</v>
      </c>
    </row>
    <row r="897" spans="1:20" ht="15.75" customHeight="1">
      <c r="A897" s="1" t="s">
        <v>3419</v>
      </c>
      <c r="B897" s="1" t="str">
        <f t="shared" si="394"/>
        <v>BFR051</v>
      </c>
      <c r="C897" s="1" t="str">
        <f t="shared" ref="C897:C906" si="401">C896</f>
        <v>BFA245</v>
      </c>
      <c r="D897" s="37" t="s">
        <v>2269</v>
      </c>
      <c r="E897" s="37" t="s">
        <v>2270</v>
      </c>
      <c r="F897" s="37" t="s">
        <v>2271</v>
      </c>
      <c r="G897" s="37" t="s">
        <v>2272</v>
      </c>
      <c r="H897" s="37" t="s">
        <v>2272</v>
      </c>
      <c r="I897" s="12" t="s">
        <v>12</v>
      </c>
      <c r="J897" s="13" t="s">
        <v>12</v>
      </c>
      <c r="K897" s="12" t="s">
        <v>12</v>
      </c>
      <c r="L897" s="12" t="s">
        <v>12</v>
      </c>
      <c r="M897" s="12" t="s">
        <v>12</v>
      </c>
      <c r="N897" s="12" t="s">
        <v>12</v>
      </c>
      <c r="O897" s="12" t="s">
        <v>12</v>
      </c>
      <c r="P897" s="12" t="s">
        <v>12</v>
      </c>
      <c r="Q897" s="12" t="s">
        <v>12</v>
      </c>
      <c r="R897" s="12" t="s">
        <v>12</v>
      </c>
      <c r="S897" s="12" t="s">
        <v>12</v>
      </c>
      <c r="T897" s="12" t="s">
        <v>12</v>
      </c>
    </row>
    <row r="898" spans="1:20" ht="15.75" customHeight="1">
      <c r="A898" s="1" t="s">
        <v>3420</v>
      </c>
      <c r="B898" s="1" t="str">
        <f t="shared" si="394"/>
        <v>BFR051</v>
      </c>
      <c r="C898" s="1" t="str">
        <f t="shared" si="401"/>
        <v>BFA245</v>
      </c>
      <c r="D898" s="37" t="s">
        <v>2269</v>
      </c>
      <c r="E898" s="37" t="s">
        <v>2270</v>
      </c>
      <c r="F898" s="37" t="s">
        <v>3395</v>
      </c>
      <c r="G898" s="37" t="s">
        <v>3396</v>
      </c>
      <c r="H898" s="37" t="s">
        <v>3396</v>
      </c>
      <c r="I898" s="12" t="s">
        <v>12</v>
      </c>
      <c r="J898" s="13" t="s">
        <v>12</v>
      </c>
      <c r="K898" s="12" t="s">
        <v>12</v>
      </c>
      <c r="L898" s="12" t="s">
        <v>12</v>
      </c>
      <c r="M898" s="12" t="s">
        <v>12</v>
      </c>
      <c r="N898" s="12" t="s">
        <v>12</v>
      </c>
      <c r="O898" s="12" t="s">
        <v>12</v>
      </c>
      <c r="P898" s="12" t="s">
        <v>12</v>
      </c>
      <c r="Q898" s="12" t="s">
        <v>12</v>
      </c>
      <c r="R898" s="12" t="s">
        <v>12</v>
      </c>
      <c r="S898" s="12" t="s">
        <v>12</v>
      </c>
      <c r="T898" s="12" t="s">
        <v>12</v>
      </c>
    </row>
    <row r="899" spans="1:20" ht="15.75" customHeight="1">
      <c r="A899" s="1" t="s">
        <v>3421</v>
      </c>
      <c r="B899" s="1" t="str">
        <f t="shared" si="394"/>
        <v>BFR051</v>
      </c>
      <c r="C899" s="1" t="str">
        <f t="shared" si="401"/>
        <v>BFA245</v>
      </c>
      <c r="D899" s="37" t="s">
        <v>2269</v>
      </c>
      <c r="E899" s="37" t="s">
        <v>2270</v>
      </c>
      <c r="F899" s="37" t="s">
        <v>2377</v>
      </c>
      <c r="G899" s="37" t="s">
        <v>3422</v>
      </c>
      <c r="H899" s="37" t="s">
        <v>2378</v>
      </c>
      <c r="I899" s="12" t="s">
        <v>12</v>
      </c>
      <c r="J899" s="13" t="s">
        <v>12</v>
      </c>
      <c r="K899" s="12" t="s">
        <v>12</v>
      </c>
      <c r="L899" s="12" t="s">
        <v>12</v>
      </c>
      <c r="M899" s="12" t="s">
        <v>12</v>
      </c>
      <c r="N899" s="12" t="s">
        <v>12</v>
      </c>
      <c r="O899" s="12" t="s">
        <v>12</v>
      </c>
      <c r="P899" s="12" t="s">
        <v>12</v>
      </c>
      <c r="Q899" s="12" t="s">
        <v>12</v>
      </c>
      <c r="R899" s="12" t="s">
        <v>12</v>
      </c>
      <c r="S899" s="12" t="s">
        <v>12</v>
      </c>
      <c r="T899" s="12" t="s">
        <v>12</v>
      </c>
    </row>
    <row r="900" spans="1:20" ht="15.75" customHeight="1">
      <c r="A900" s="1" t="s">
        <v>3423</v>
      </c>
      <c r="B900" s="1" t="str">
        <f t="shared" si="394"/>
        <v>BFR051</v>
      </c>
      <c r="C900" s="1" t="str">
        <f t="shared" si="401"/>
        <v>BFA245</v>
      </c>
      <c r="D900" s="37" t="s">
        <v>2269</v>
      </c>
      <c r="E900" s="37" t="s">
        <v>2270</v>
      </c>
      <c r="F900" s="37" t="s">
        <v>2369</v>
      </c>
      <c r="G900" s="37" t="s">
        <v>2370</v>
      </c>
      <c r="H900" s="37" t="s">
        <v>2370</v>
      </c>
      <c r="I900" s="12" t="s">
        <v>12</v>
      </c>
      <c r="J900" s="13" t="s">
        <v>12</v>
      </c>
      <c r="K900" s="12" t="s">
        <v>12</v>
      </c>
      <c r="L900" s="12" t="s">
        <v>12</v>
      </c>
      <c r="M900" s="12" t="s">
        <v>12</v>
      </c>
      <c r="N900" s="12" t="s">
        <v>12</v>
      </c>
      <c r="O900" s="12" t="s">
        <v>12</v>
      </c>
      <c r="P900" s="12" t="s">
        <v>12</v>
      </c>
      <c r="Q900" s="12" t="s">
        <v>12</v>
      </c>
      <c r="R900" s="12" t="s">
        <v>12</v>
      </c>
      <c r="S900" s="12" t="s">
        <v>12</v>
      </c>
      <c r="T900" s="12" t="s">
        <v>12</v>
      </c>
    </row>
    <row r="901" spans="1:20" ht="15.75" customHeight="1">
      <c r="A901" s="1" t="s">
        <v>3424</v>
      </c>
      <c r="B901" s="1" t="str">
        <f t="shared" si="394"/>
        <v>BFR051</v>
      </c>
      <c r="C901" s="1" t="str">
        <f t="shared" si="401"/>
        <v>BFA245</v>
      </c>
      <c r="D901" s="37" t="s">
        <v>2269</v>
      </c>
      <c r="E901" s="37" t="s">
        <v>2532</v>
      </c>
      <c r="F901" s="37" t="s">
        <v>2533</v>
      </c>
      <c r="G901" s="37" t="s">
        <v>3425</v>
      </c>
      <c r="H901" s="37" t="s">
        <v>3425</v>
      </c>
      <c r="I901" s="12" t="s">
        <v>12</v>
      </c>
      <c r="J901" s="13" t="s">
        <v>12</v>
      </c>
      <c r="K901" s="12" t="s">
        <v>12</v>
      </c>
      <c r="L901" s="12" t="s">
        <v>12</v>
      </c>
      <c r="M901" s="12" t="s">
        <v>12</v>
      </c>
      <c r="N901" s="12" t="s">
        <v>12</v>
      </c>
      <c r="O901" s="12" t="s">
        <v>12</v>
      </c>
      <c r="P901" s="12" t="s">
        <v>12</v>
      </c>
      <c r="Q901" s="12" t="s">
        <v>12</v>
      </c>
      <c r="R901" s="12" t="s">
        <v>12</v>
      </c>
      <c r="S901" s="12" t="s">
        <v>12</v>
      </c>
      <c r="T901" s="12" t="s">
        <v>12</v>
      </c>
    </row>
    <row r="902" spans="1:20" ht="15.75" customHeight="1">
      <c r="A902" s="1" t="s">
        <v>3426</v>
      </c>
      <c r="B902" s="1" t="str">
        <f t="shared" si="394"/>
        <v>BFR051</v>
      </c>
      <c r="C902" s="1" t="str">
        <f t="shared" si="401"/>
        <v>BFA245</v>
      </c>
      <c r="D902" s="37" t="s">
        <v>2269</v>
      </c>
      <c r="E902" s="37" t="s">
        <v>2270</v>
      </c>
      <c r="F902" s="37" t="s">
        <v>2287</v>
      </c>
      <c r="G902" s="37" t="s">
        <v>2400</v>
      </c>
      <c r="H902" s="37" t="s">
        <v>2400</v>
      </c>
      <c r="I902" s="12" t="s">
        <v>12</v>
      </c>
      <c r="J902" s="13" t="s">
        <v>12</v>
      </c>
      <c r="K902" s="12" t="s">
        <v>12</v>
      </c>
      <c r="L902" s="12" t="s">
        <v>12</v>
      </c>
      <c r="M902" s="12" t="s">
        <v>12</v>
      </c>
      <c r="N902" s="12" t="s">
        <v>12</v>
      </c>
      <c r="O902" s="12" t="s">
        <v>12</v>
      </c>
      <c r="P902" s="12" t="s">
        <v>12</v>
      </c>
      <c r="Q902" s="12" t="s">
        <v>12</v>
      </c>
      <c r="R902" s="12" t="s">
        <v>12</v>
      </c>
      <c r="S902" s="12" t="s">
        <v>12</v>
      </c>
      <c r="T902" s="12" t="s">
        <v>12</v>
      </c>
    </row>
    <row r="903" spans="1:20" ht="15.75" customHeight="1">
      <c r="A903" s="1" t="s">
        <v>3427</v>
      </c>
      <c r="B903" s="1" t="str">
        <f t="shared" si="394"/>
        <v>BFR051</v>
      </c>
      <c r="C903" s="1" t="str">
        <f t="shared" si="401"/>
        <v>BFA245</v>
      </c>
      <c r="D903" s="37" t="s">
        <v>2269</v>
      </c>
      <c r="E903" s="37" t="s">
        <v>2270</v>
      </c>
      <c r="F903" s="37" t="s">
        <v>2287</v>
      </c>
      <c r="G903" s="37" t="s">
        <v>2290</v>
      </c>
      <c r="H903" s="37" t="s">
        <v>2290</v>
      </c>
      <c r="I903" s="12" t="s">
        <v>12</v>
      </c>
      <c r="J903" s="13" t="s">
        <v>12</v>
      </c>
      <c r="K903" s="12" t="s">
        <v>12</v>
      </c>
      <c r="L903" s="12" t="s">
        <v>12</v>
      </c>
      <c r="M903" s="12" t="s">
        <v>12</v>
      </c>
      <c r="N903" s="12" t="s">
        <v>12</v>
      </c>
      <c r="O903" s="12" t="s">
        <v>12</v>
      </c>
      <c r="P903" s="12" t="s">
        <v>12</v>
      </c>
      <c r="Q903" s="12" t="s">
        <v>12</v>
      </c>
      <c r="R903" s="12" t="s">
        <v>12</v>
      </c>
      <c r="S903" s="12" t="s">
        <v>12</v>
      </c>
      <c r="T903" s="12" t="s">
        <v>12</v>
      </c>
    </row>
    <row r="904" spans="1:20" ht="15.75" customHeight="1">
      <c r="A904" s="1" t="s">
        <v>3428</v>
      </c>
      <c r="B904" s="1" t="str">
        <f t="shared" si="394"/>
        <v>BFR051</v>
      </c>
      <c r="C904" s="1" t="str">
        <f t="shared" si="401"/>
        <v>BFA245</v>
      </c>
      <c r="D904" s="37" t="s">
        <v>2269</v>
      </c>
      <c r="E904" s="37" t="s">
        <v>2619</v>
      </c>
      <c r="F904" s="37" t="s">
        <v>2620</v>
      </c>
      <c r="G904" s="37" t="s">
        <v>3383</v>
      </c>
      <c r="H904" s="37" t="s">
        <v>3383</v>
      </c>
      <c r="I904" s="12" t="s">
        <v>12</v>
      </c>
      <c r="J904" s="13" t="s">
        <v>12</v>
      </c>
      <c r="K904" s="12" t="s">
        <v>12</v>
      </c>
      <c r="L904" s="12" t="s">
        <v>12</v>
      </c>
      <c r="M904" s="12" t="s">
        <v>12</v>
      </c>
      <c r="N904" s="12" t="s">
        <v>12</v>
      </c>
      <c r="O904" s="12" t="s">
        <v>12</v>
      </c>
      <c r="P904" s="12" t="s">
        <v>12</v>
      </c>
      <c r="Q904" s="12" t="s">
        <v>12</v>
      </c>
      <c r="R904" s="12" t="s">
        <v>12</v>
      </c>
      <c r="S904" s="12" t="s">
        <v>12</v>
      </c>
      <c r="T904" s="12" t="s">
        <v>12</v>
      </c>
    </row>
    <row r="905" spans="1:20" ht="15.75" customHeight="1">
      <c r="A905" s="1" t="s">
        <v>3429</v>
      </c>
      <c r="B905" s="1" t="str">
        <f t="shared" si="394"/>
        <v>BFR051</v>
      </c>
      <c r="C905" s="1" t="str">
        <f t="shared" si="401"/>
        <v>BFA245</v>
      </c>
      <c r="D905" s="37" t="s">
        <v>2269</v>
      </c>
      <c r="E905" s="37" t="s">
        <v>2270</v>
      </c>
      <c r="F905" s="37" t="s">
        <v>2426</v>
      </c>
      <c r="G905" s="37" t="s">
        <v>2491</v>
      </c>
      <c r="H905" s="37" t="s">
        <v>2491</v>
      </c>
      <c r="I905" s="12" t="s">
        <v>12</v>
      </c>
      <c r="J905" s="13" t="s">
        <v>12</v>
      </c>
      <c r="K905" s="12" t="s">
        <v>12</v>
      </c>
      <c r="L905" s="12" t="s">
        <v>12</v>
      </c>
      <c r="M905" s="12" t="s">
        <v>12</v>
      </c>
      <c r="N905" s="12" t="s">
        <v>12</v>
      </c>
      <c r="O905" s="12" t="s">
        <v>12</v>
      </c>
      <c r="P905" s="12" t="s">
        <v>12</v>
      </c>
      <c r="Q905" s="12" t="s">
        <v>12</v>
      </c>
      <c r="R905" s="12" t="s">
        <v>12</v>
      </c>
      <c r="S905" s="12" t="s">
        <v>12</v>
      </c>
      <c r="T905" s="12" t="s">
        <v>12</v>
      </c>
    </row>
    <row r="906" spans="1:20" ht="15.75" customHeight="1">
      <c r="A906" s="1" t="s">
        <v>3430</v>
      </c>
      <c r="B906" s="1" t="str">
        <f t="shared" si="394"/>
        <v>BFR051</v>
      </c>
      <c r="C906" s="1" t="str">
        <f t="shared" si="401"/>
        <v>BFA245</v>
      </c>
      <c r="D906" s="37" t="s">
        <v>2269</v>
      </c>
      <c r="E906" s="37" t="s">
        <v>2270</v>
      </c>
      <c r="F906" s="37" t="s">
        <v>2486</v>
      </c>
      <c r="G906" s="37" t="s">
        <v>2487</v>
      </c>
      <c r="H906" s="37" t="s">
        <v>2487</v>
      </c>
      <c r="I906" s="12" t="s">
        <v>12</v>
      </c>
      <c r="J906" s="13" t="s">
        <v>12</v>
      </c>
      <c r="K906" s="12" t="s">
        <v>12</v>
      </c>
      <c r="L906" s="12" t="s">
        <v>12</v>
      </c>
      <c r="M906" s="12" t="s">
        <v>12</v>
      </c>
      <c r="N906" s="12" t="s">
        <v>12</v>
      </c>
      <c r="O906" s="12" t="s">
        <v>12</v>
      </c>
      <c r="P906" s="12" t="s">
        <v>12</v>
      </c>
      <c r="Q906" s="12" t="s">
        <v>12</v>
      </c>
      <c r="R906" s="12" t="s">
        <v>12</v>
      </c>
      <c r="S906" s="12" t="s">
        <v>12</v>
      </c>
      <c r="T906" s="12" t="s">
        <v>12</v>
      </c>
    </row>
    <row r="907" spans="1:20" ht="15.75" customHeight="1">
      <c r="A907" s="1" t="s">
        <v>3431</v>
      </c>
      <c r="B907" s="1" t="str">
        <f t="shared" si="394"/>
        <v>BFR051</v>
      </c>
      <c r="C907" s="30" t="str">
        <f>'2. BAT-FLY_INTERACTIONS_Site'!A272</f>
        <v>BFA246</v>
      </c>
      <c r="D907" s="37" t="s">
        <v>2269</v>
      </c>
      <c r="E907" s="37" t="s">
        <v>2270</v>
      </c>
      <c r="F907" s="37" t="s">
        <v>2282</v>
      </c>
      <c r="G907" s="37" t="s">
        <v>2285</v>
      </c>
      <c r="H907" s="37" t="s">
        <v>2285</v>
      </c>
      <c r="I907" s="12" t="s">
        <v>12</v>
      </c>
      <c r="J907" s="13" t="s">
        <v>12</v>
      </c>
      <c r="K907" s="12" t="s">
        <v>12</v>
      </c>
      <c r="L907" s="12" t="s">
        <v>12</v>
      </c>
      <c r="M907" s="12" t="s">
        <v>12</v>
      </c>
      <c r="N907" s="12" t="s">
        <v>12</v>
      </c>
      <c r="O907" s="12" t="s">
        <v>12</v>
      </c>
      <c r="P907" s="12" t="s">
        <v>12</v>
      </c>
      <c r="Q907" s="12" t="s">
        <v>12</v>
      </c>
      <c r="R907" s="12" t="s">
        <v>12</v>
      </c>
      <c r="S907" s="12" t="s">
        <v>12</v>
      </c>
      <c r="T907" s="12" t="s">
        <v>12</v>
      </c>
    </row>
    <row r="908" spans="1:20" ht="15.75" customHeight="1">
      <c r="A908" s="1" t="s">
        <v>3432</v>
      </c>
      <c r="B908" s="1" t="str">
        <f t="shared" si="394"/>
        <v>BFR051</v>
      </c>
      <c r="C908" s="30" t="str">
        <f>'2. BAT-FLY_INTERACTIONS_Site'!A273</f>
        <v>BFA247</v>
      </c>
      <c r="D908" s="37" t="s">
        <v>2269</v>
      </c>
      <c r="E908" s="37" t="s">
        <v>2270</v>
      </c>
      <c r="F908" s="37" t="s">
        <v>2282</v>
      </c>
      <c r="G908" s="37" t="s">
        <v>2285</v>
      </c>
      <c r="H908" s="37" t="s">
        <v>2285</v>
      </c>
      <c r="I908" s="12" t="s">
        <v>12</v>
      </c>
      <c r="J908" s="13" t="s">
        <v>12</v>
      </c>
      <c r="K908" s="12" t="s">
        <v>12</v>
      </c>
      <c r="L908" s="12" t="s">
        <v>12</v>
      </c>
      <c r="M908" s="12" t="s">
        <v>12</v>
      </c>
      <c r="N908" s="12" t="s">
        <v>12</v>
      </c>
      <c r="O908" s="12" t="s">
        <v>12</v>
      </c>
      <c r="P908" s="12" t="s">
        <v>12</v>
      </c>
      <c r="Q908" s="12" t="s">
        <v>12</v>
      </c>
      <c r="R908" s="12" t="s">
        <v>12</v>
      </c>
      <c r="S908" s="12" t="s">
        <v>12</v>
      </c>
      <c r="T908" s="12" t="s">
        <v>12</v>
      </c>
    </row>
    <row r="909" spans="1:20" ht="15.75" customHeight="1">
      <c r="A909" s="1" t="s">
        <v>3433</v>
      </c>
      <c r="B909" s="1" t="str">
        <f t="shared" si="394"/>
        <v>BFR051</v>
      </c>
      <c r="C909" s="30" t="str">
        <f>'2. BAT-FLY_INTERACTIONS_Site'!A274</f>
        <v>BFA248</v>
      </c>
      <c r="D909" s="37" t="s">
        <v>2269</v>
      </c>
      <c r="E909" s="37" t="s">
        <v>2302</v>
      </c>
      <c r="F909" s="37" t="s">
        <v>2311</v>
      </c>
      <c r="G909" s="37" t="s">
        <v>3353</v>
      </c>
      <c r="H909" s="37" t="s">
        <v>3353</v>
      </c>
      <c r="I909" s="12" t="s">
        <v>12</v>
      </c>
      <c r="J909" s="13" t="s">
        <v>12</v>
      </c>
      <c r="K909" s="12" t="s">
        <v>12</v>
      </c>
      <c r="L909" s="12" t="s">
        <v>12</v>
      </c>
      <c r="M909" s="12" t="s">
        <v>12</v>
      </c>
      <c r="N909" s="12" t="s">
        <v>12</v>
      </c>
      <c r="O909" s="12" t="s">
        <v>12</v>
      </c>
      <c r="P909" s="12" t="s">
        <v>12</v>
      </c>
      <c r="Q909" s="12" t="s">
        <v>12</v>
      </c>
      <c r="R909" s="12" t="s">
        <v>12</v>
      </c>
      <c r="S909" s="12" t="s">
        <v>12</v>
      </c>
      <c r="T909" s="12" t="s">
        <v>12</v>
      </c>
    </row>
    <row r="910" spans="1:20" ht="15.75" customHeight="1">
      <c r="A910" s="1" t="s">
        <v>3434</v>
      </c>
      <c r="B910" s="1" t="str">
        <f t="shared" si="394"/>
        <v>BFR051</v>
      </c>
      <c r="C910" s="30" t="str">
        <f>'2. BAT-FLY_INTERACTIONS_Site'!A275</f>
        <v>BFA249</v>
      </c>
      <c r="D910" s="37" t="s">
        <v>2269</v>
      </c>
      <c r="E910" s="37" t="s">
        <v>2270</v>
      </c>
      <c r="F910" s="37" t="s">
        <v>2279</v>
      </c>
      <c r="G910" s="37" t="s">
        <v>2582</v>
      </c>
      <c r="H910" s="37" t="s">
        <v>2582</v>
      </c>
      <c r="I910" s="12" t="s">
        <v>12</v>
      </c>
      <c r="J910" s="13" t="s">
        <v>12</v>
      </c>
      <c r="K910" s="12" t="s">
        <v>12</v>
      </c>
      <c r="L910" s="12" t="s">
        <v>12</v>
      </c>
      <c r="M910" s="12" t="s">
        <v>12</v>
      </c>
      <c r="N910" s="12" t="s">
        <v>12</v>
      </c>
      <c r="O910" s="12" t="s">
        <v>12</v>
      </c>
      <c r="P910" s="12" t="s">
        <v>12</v>
      </c>
      <c r="Q910" s="12" t="s">
        <v>12</v>
      </c>
      <c r="R910" s="12" t="s">
        <v>12</v>
      </c>
      <c r="S910" s="12" t="s">
        <v>12</v>
      </c>
      <c r="T910" s="12" t="s">
        <v>12</v>
      </c>
    </row>
    <row r="911" spans="1:20" ht="15.75" customHeight="1">
      <c r="A911" s="1" t="s">
        <v>3435</v>
      </c>
      <c r="B911" s="1" t="str">
        <f t="shared" si="394"/>
        <v>BFR051</v>
      </c>
      <c r="C911" s="30" t="str">
        <f>'2. BAT-FLY_INTERACTIONS_Site'!A276</f>
        <v>BFA250</v>
      </c>
      <c r="D911" s="37" t="s">
        <v>2269</v>
      </c>
      <c r="E911" s="37" t="s">
        <v>2270</v>
      </c>
      <c r="F911" s="37" t="s">
        <v>2276</v>
      </c>
      <c r="G911" s="37" t="s">
        <v>2323</v>
      </c>
      <c r="H911" s="37" t="s">
        <v>2323</v>
      </c>
      <c r="I911" s="12" t="s">
        <v>12</v>
      </c>
      <c r="J911" s="13" t="s">
        <v>12</v>
      </c>
      <c r="K911" s="12" t="s">
        <v>12</v>
      </c>
      <c r="L911" s="12" t="s">
        <v>12</v>
      </c>
      <c r="M911" s="12" t="s">
        <v>12</v>
      </c>
      <c r="N911" s="12" t="s">
        <v>12</v>
      </c>
      <c r="O911" s="12" t="s">
        <v>12</v>
      </c>
      <c r="P911" s="12" t="s">
        <v>12</v>
      </c>
      <c r="Q911" s="12" t="s">
        <v>12</v>
      </c>
      <c r="R911" s="12" t="s">
        <v>12</v>
      </c>
      <c r="S911" s="12" t="s">
        <v>12</v>
      </c>
      <c r="T911" s="12" t="s">
        <v>12</v>
      </c>
    </row>
    <row r="912" spans="1:20" ht="15.75" customHeight="1">
      <c r="A912" s="1" t="s">
        <v>3436</v>
      </c>
      <c r="B912" s="1" t="str">
        <f t="shared" si="394"/>
        <v>BFR051</v>
      </c>
      <c r="C912" s="1" t="str">
        <f t="shared" ref="C912:C916" si="402">C911</f>
        <v>BFA250</v>
      </c>
      <c r="D912" s="37" t="s">
        <v>2269</v>
      </c>
      <c r="E912" s="37" t="s">
        <v>2270</v>
      </c>
      <c r="F912" s="37" t="s">
        <v>2282</v>
      </c>
      <c r="G912" s="37" t="s">
        <v>2285</v>
      </c>
      <c r="H912" s="37" t="s">
        <v>2285</v>
      </c>
      <c r="I912" s="12" t="s">
        <v>12</v>
      </c>
      <c r="J912" s="13" t="s">
        <v>12</v>
      </c>
      <c r="K912" s="12" t="s">
        <v>12</v>
      </c>
      <c r="L912" s="12" t="s">
        <v>12</v>
      </c>
      <c r="M912" s="12" t="s">
        <v>12</v>
      </c>
      <c r="N912" s="12" t="s">
        <v>12</v>
      </c>
      <c r="O912" s="12" t="s">
        <v>12</v>
      </c>
      <c r="P912" s="12" t="s">
        <v>12</v>
      </c>
      <c r="Q912" s="12" t="s">
        <v>12</v>
      </c>
      <c r="R912" s="12" t="s">
        <v>12</v>
      </c>
      <c r="S912" s="12" t="s">
        <v>12</v>
      </c>
      <c r="T912" s="12" t="s">
        <v>12</v>
      </c>
    </row>
    <row r="913" spans="1:20" ht="15.75" customHeight="1">
      <c r="A913" s="1" t="s">
        <v>3437</v>
      </c>
      <c r="B913" s="1" t="str">
        <f t="shared" si="394"/>
        <v>BFR051</v>
      </c>
      <c r="C913" s="1" t="str">
        <f t="shared" si="402"/>
        <v>BFA250</v>
      </c>
      <c r="D913" s="37" t="s">
        <v>2269</v>
      </c>
      <c r="E913" s="37" t="s">
        <v>2270</v>
      </c>
      <c r="F913" s="37" t="s">
        <v>2369</v>
      </c>
      <c r="G913" s="37" t="s">
        <v>2370</v>
      </c>
      <c r="H913" s="37" t="s">
        <v>2370</v>
      </c>
      <c r="I913" s="12" t="s">
        <v>12</v>
      </c>
      <c r="J913" s="13" t="s">
        <v>12</v>
      </c>
      <c r="K913" s="12" t="s">
        <v>12</v>
      </c>
      <c r="L913" s="12" t="s">
        <v>12</v>
      </c>
      <c r="M913" s="12" t="s">
        <v>12</v>
      </c>
      <c r="N913" s="12" t="s">
        <v>12</v>
      </c>
      <c r="O913" s="12" t="s">
        <v>12</v>
      </c>
      <c r="P913" s="12" t="s">
        <v>12</v>
      </c>
      <c r="Q913" s="12" t="s">
        <v>12</v>
      </c>
      <c r="R913" s="12" t="s">
        <v>12</v>
      </c>
      <c r="S913" s="12" t="s">
        <v>12</v>
      </c>
      <c r="T913" s="12" t="s">
        <v>12</v>
      </c>
    </row>
    <row r="914" spans="1:20" ht="15.75" customHeight="1">
      <c r="A914" s="1" t="s">
        <v>3438</v>
      </c>
      <c r="B914" s="1" t="str">
        <f t="shared" si="394"/>
        <v>BFR051</v>
      </c>
      <c r="C914" s="1" t="str">
        <f t="shared" si="402"/>
        <v>BFA250</v>
      </c>
      <c r="D914" s="37" t="s">
        <v>2269</v>
      </c>
      <c r="E914" s="37" t="s">
        <v>2270</v>
      </c>
      <c r="F914" s="37" t="s">
        <v>2287</v>
      </c>
      <c r="G914" s="37" t="s">
        <v>2400</v>
      </c>
      <c r="H914" s="37" t="s">
        <v>2400</v>
      </c>
      <c r="I914" s="12" t="s">
        <v>12</v>
      </c>
      <c r="J914" s="13" t="s">
        <v>12</v>
      </c>
      <c r="K914" s="12" t="s">
        <v>12</v>
      </c>
      <c r="L914" s="12" t="s">
        <v>12</v>
      </c>
      <c r="M914" s="12" t="s">
        <v>12</v>
      </c>
      <c r="N914" s="12" t="s">
        <v>12</v>
      </c>
      <c r="O914" s="12" t="s">
        <v>12</v>
      </c>
      <c r="P914" s="12" t="s">
        <v>12</v>
      </c>
      <c r="Q914" s="12" t="s">
        <v>12</v>
      </c>
      <c r="R914" s="12" t="s">
        <v>12</v>
      </c>
      <c r="S914" s="12" t="s">
        <v>12</v>
      </c>
      <c r="T914" s="12" t="s">
        <v>12</v>
      </c>
    </row>
    <row r="915" spans="1:20" ht="15.75" customHeight="1">
      <c r="A915" s="1" t="s">
        <v>3439</v>
      </c>
      <c r="B915" s="1" t="str">
        <f t="shared" si="394"/>
        <v>BFR051</v>
      </c>
      <c r="C915" s="1" t="str">
        <f t="shared" si="402"/>
        <v>BFA250</v>
      </c>
      <c r="D915" s="37" t="s">
        <v>2269</v>
      </c>
      <c r="E915" s="37" t="s">
        <v>2270</v>
      </c>
      <c r="F915" s="37" t="s">
        <v>2287</v>
      </c>
      <c r="G915" s="37" t="s">
        <v>2290</v>
      </c>
      <c r="H915" s="37" t="s">
        <v>2290</v>
      </c>
      <c r="I915" s="12" t="s">
        <v>12</v>
      </c>
      <c r="J915" s="13" t="s">
        <v>12</v>
      </c>
      <c r="K915" s="12" t="s">
        <v>12</v>
      </c>
      <c r="L915" s="12" t="s">
        <v>12</v>
      </c>
      <c r="M915" s="12" t="s">
        <v>12</v>
      </c>
      <c r="N915" s="12" t="s">
        <v>12</v>
      </c>
      <c r="O915" s="12" t="s">
        <v>12</v>
      </c>
      <c r="P915" s="12" t="s">
        <v>12</v>
      </c>
      <c r="Q915" s="12" t="s">
        <v>12</v>
      </c>
      <c r="R915" s="12" t="s">
        <v>12</v>
      </c>
      <c r="S915" s="12" t="s">
        <v>12</v>
      </c>
      <c r="T915" s="12" t="s">
        <v>12</v>
      </c>
    </row>
    <row r="916" spans="1:20" ht="15.75" customHeight="1">
      <c r="A916" s="1" t="s">
        <v>3440</v>
      </c>
      <c r="B916" s="1" t="str">
        <f t="shared" si="394"/>
        <v>BFR051</v>
      </c>
      <c r="C916" s="1" t="str">
        <f t="shared" si="402"/>
        <v>BFA250</v>
      </c>
      <c r="D916" s="37" t="s">
        <v>2269</v>
      </c>
      <c r="E916" s="37" t="s">
        <v>2619</v>
      </c>
      <c r="F916" s="37" t="s">
        <v>2620</v>
      </c>
      <c r="G916" s="37" t="s">
        <v>3359</v>
      </c>
      <c r="H916" s="37" t="s">
        <v>3359</v>
      </c>
      <c r="I916" s="12" t="s">
        <v>12</v>
      </c>
      <c r="J916" s="13" t="s">
        <v>12</v>
      </c>
      <c r="K916" s="12" t="s">
        <v>12</v>
      </c>
      <c r="L916" s="12" t="s">
        <v>12</v>
      </c>
      <c r="M916" s="12" t="s">
        <v>12</v>
      </c>
      <c r="N916" s="12" t="s">
        <v>12</v>
      </c>
      <c r="O916" s="12" t="s">
        <v>12</v>
      </c>
      <c r="P916" s="12" t="s">
        <v>12</v>
      </c>
      <c r="Q916" s="12" t="s">
        <v>12</v>
      </c>
      <c r="R916" s="12" t="s">
        <v>12</v>
      </c>
      <c r="S916" s="12" t="s">
        <v>12</v>
      </c>
      <c r="T916" s="12" t="s">
        <v>12</v>
      </c>
    </row>
    <row r="917" spans="1:20" ht="15.75" customHeight="1">
      <c r="A917" s="1" t="s">
        <v>3441</v>
      </c>
      <c r="B917" s="1" t="str">
        <f t="shared" si="394"/>
        <v>BFR051</v>
      </c>
      <c r="C917" s="30" t="str">
        <f>'2. BAT-FLY_INTERACTIONS_Site'!A277</f>
        <v>BFA251</v>
      </c>
      <c r="D917" s="37" t="s">
        <v>2269</v>
      </c>
      <c r="E917" s="37" t="s">
        <v>2302</v>
      </c>
      <c r="F917" s="37" t="s">
        <v>2303</v>
      </c>
      <c r="G917" s="37" t="s">
        <v>2304</v>
      </c>
      <c r="H917" s="37" t="s">
        <v>2304</v>
      </c>
      <c r="I917" s="12" t="s">
        <v>12</v>
      </c>
      <c r="J917" s="13" t="s">
        <v>12</v>
      </c>
      <c r="K917" s="12" t="s">
        <v>12</v>
      </c>
      <c r="L917" s="12" t="s">
        <v>12</v>
      </c>
      <c r="M917" s="12" t="s">
        <v>12</v>
      </c>
      <c r="N917" s="12" t="s">
        <v>12</v>
      </c>
      <c r="O917" s="12" t="s">
        <v>12</v>
      </c>
      <c r="P917" s="12" t="s">
        <v>12</v>
      </c>
      <c r="Q917" s="12" t="s">
        <v>12</v>
      </c>
      <c r="R917" s="12" t="s">
        <v>12</v>
      </c>
      <c r="S917" s="12" t="s">
        <v>12</v>
      </c>
      <c r="T917" s="12" t="s">
        <v>12</v>
      </c>
    </row>
    <row r="918" spans="1:20" ht="15.75" customHeight="1">
      <c r="A918" s="1" t="s">
        <v>3442</v>
      </c>
      <c r="B918" s="1" t="str">
        <f t="shared" si="394"/>
        <v>BFR051</v>
      </c>
      <c r="C918" s="1" t="str">
        <f>C917</f>
        <v>BFA251</v>
      </c>
      <c r="D918" s="37" t="s">
        <v>2269</v>
      </c>
      <c r="E918" s="37" t="s">
        <v>2328</v>
      </c>
      <c r="F918" s="37" t="s">
        <v>2329</v>
      </c>
      <c r="G918" s="37" t="s">
        <v>2330</v>
      </c>
      <c r="H918" s="37" t="s">
        <v>2330</v>
      </c>
      <c r="I918" s="12" t="s">
        <v>12</v>
      </c>
      <c r="J918" s="13" t="s">
        <v>12</v>
      </c>
      <c r="K918" s="12" t="s">
        <v>12</v>
      </c>
      <c r="L918" s="12" t="s">
        <v>12</v>
      </c>
      <c r="M918" s="12" t="s">
        <v>12</v>
      </c>
      <c r="N918" s="12" t="s">
        <v>12</v>
      </c>
      <c r="O918" s="12" t="s">
        <v>12</v>
      </c>
      <c r="P918" s="12" t="s">
        <v>12</v>
      </c>
      <c r="Q918" s="12" t="s">
        <v>12</v>
      </c>
      <c r="R918" s="12" t="s">
        <v>12</v>
      </c>
      <c r="S918" s="12" t="s">
        <v>12</v>
      </c>
      <c r="T918" s="12" t="s">
        <v>12</v>
      </c>
    </row>
    <row r="919" spans="1:20" ht="15.75" customHeight="1">
      <c r="A919" s="1" t="s">
        <v>3443</v>
      </c>
      <c r="B919" s="1" t="str">
        <f>'1. BAT-FLY_INTERACTIONS_Referen'!A53</f>
        <v>BFR052</v>
      </c>
      <c r="C919" s="1" t="str">
        <f>'2. BAT-FLY_INTERACTIONS_Site'!A278</f>
        <v>BFA252</v>
      </c>
      <c r="D919" s="37" t="s">
        <v>2269</v>
      </c>
      <c r="E919" s="37" t="s">
        <v>2270</v>
      </c>
      <c r="F919" s="37" t="s">
        <v>2298</v>
      </c>
      <c r="G919" s="37" t="s">
        <v>2299</v>
      </c>
      <c r="H919" s="37" t="s">
        <v>2299</v>
      </c>
      <c r="I919" s="12" t="s">
        <v>12</v>
      </c>
      <c r="J919" s="13">
        <v>4</v>
      </c>
      <c r="K919" s="12" t="s">
        <v>12</v>
      </c>
      <c r="L919" s="12" t="s">
        <v>12</v>
      </c>
      <c r="M919" s="12" t="s">
        <v>12</v>
      </c>
      <c r="N919" s="12" t="s">
        <v>12</v>
      </c>
      <c r="O919" s="12" t="s">
        <v>12</v>
      </c>
      <c r="P919" s="12" t="s">
        <v>12</v>
      </c>
      <c r="Q919" s="12" t="s">
        <v>12</v>
      </c>
      <c r="R919" s="12" t="s">
        <v>12</v>
      </c>
      <c r="S919" s="12" t="s">
        <v>12</v>
      </c>
      <c r="T919" s="12" t="s">
        <v>12</v>
      </c>
    </row>
    <row r="920" spans="1:20" ht="15.75" customHeight="1">
      <c r="A920" s="1" t="s">
        <v>3444</v>
      </c>
      <c r="B920" s="1" t="str">
        <f t="shared" ref="B920:C920" si="403">B919</f>
        <v>BFR052</v>
      </c>
      <c r="C920" s="1" t="str">
        <f t="shared" si="403"/>
        <v>BFA252</v>
      </c>
      <c r="D920" s="37" t="s">
        <v>2269</v>
      </c>
      <c r="E920" s="37" t="s">
        <v>2270</v>
      </c>
      <c r="F920" s="37" t="s">
        <v>2369</v>
      </c>
      <c r="G920" s="37" t="s">
        <v>2879</v>
      </c>
      <c r="H920" s="37" t="s">
        <v>2879</v>
      </c>
      <c r="I920" s="12" t="s">
        <v>12</v>
      </c>
      <c r="J920" s="13">
        <v>3</v>
      </c>
      <c r="K920" s="12" t="s">
        <v>12</v>
      </c>
      <c r="L920" s="12" t="s">
        <v>12</v>
      </c>
      <c r="M920" s="12" t="s">
        <v>12</v>
      </c>
      <c r="N920" s="12" t="s">
        <v>12</v>
      </c>
      <c r="O920" s="12" t="s">
        <v>12</v>
      </c>
      <c r="P920" s="12" t="s">
        <v>12</v>
      </c>
      <c r="Q920" s="12" t="s">
        <v>12</v>
      </c>
      <c r="R920" s="12" t="s">
        <v>12</v>
      </c>
      <c r="S920" s="12" t="s">
        <v>12</v>
      </c>
      <c r="T920" s="12" t="s">
        <v>12</v>
      </c>
    </row>
    <row r="921" spans="1:20" ht="15.75" customHeight="1">
      <c r="A921" s="1" t="s">
        <v>3445</v>
      </c>
      <c r="B921" s="1" t="str">
        <f t="shared" ref="B921:C921" si="404">B920</f>
        <v>BFR052</v>
      </c>
      <c r="C921" s="1" t="str">
        <f t="shared" si="404"/>
        <v>BFA252</v>
      </c>
      <c r="D921" s="37" t="s">
        <v>2269</v>
      </c>
      <c r="E921" s="37" t="s">
        <v>2270</v>
      </c>
      <c r="F921" s="37" t="s">
        <v>2282</v>
      </c>
      <c r="G921" s="37" t="s">
        <v>2285</v>
      </c>
      <c r="H921" s="37" t="s">
        <v>2285</v>
      </c>
      <c r="I921" s="12" t="s">
        <v>12</v>
      </c>
      <c r="J921" s="13">
        <v>74</v>
      </c>
      <c r="K921" s="12" t="s">
        <v>12</v>
      </c>
      <c r="L921" s="12" t="s">
        <v>12</v>
      </c>
      <c r="M921" s="12" t="s">
        <v>12</v>
      </c>
      <c r="N921" s="12" t="s">
        <v>12</v>
      </c>
      <c r="O921" s="12" t="s">
        <v>12</v>
      </c>
      <c r="P921" s="12" t="s">
        <v>12</v>
      </c>
      <c r="Q921" s="12" t="s">
        <v>12</v>
      </c>
      <c r="R921" s="12" t="s">
        <v>12</v>
      </c>
      <c r="S921" s="12" t="s">
        <v>12</v>
      </c>
      <c r="T921" s="12" t="s">
        <v>12</v>
      </c>
    </row>
    <row r="922" spans="1:20" ht="15.75" customHeight="1">
      <c r="A922" s="1" t="s">
        <v>3446</v>
      </c>
      <c r="B922" s="1" t="str">
        <f t="shared" ref="B922:C922" si="405">B921</f>
        <v>BFR052</v>
      </c>
      <c r="C922" s="1" t="str">
        <f t="shared" si="405"/>
        <v>BFA252</v>
      </c>
      <c r="D922" s="37" t="s">
        <v>2269</v>
      </c>
      <c r="E922" s="37" t="s">
        <v>2270</v>
      </c>
      <c r="F922" s="37" t="s">
        <v>2292</v>
      </c>
      <c r="G922" s="37" t="s">
        <v>2293</v>
      </c>
      <c r="H922" s="37" t="s">
        <v>2293</v>
      </c>
      <c r="I922" s="12" t="s">
        <v>12</v>
      </c>
      <c r="J922" s="13">
        <v>60</v>
      </c>
      <c r="K922" s="12" t="s">
        <v>12</v>
      </c>
      <c r="L922" s="12" t="s">
        <v>12</v>
      </c>
      <c r="M922" s="12" t="s">
        <v>12</v>
      </c>
      <c r="N922" s="12" t="s">
        <v>12</v>
      </c>
      <c r="O922" s="12" t="s">
        <v>12</v>
      </c>
      <c r="P922" s="12" t="s">
        <v>12</v>
      </c>
      <c r="Q922" s="12" t="s">
        <v>12</v>
      </c>
      <c r="R922" s="12" t="s">
        <v>12</v>
      </c>
      <c r="S922" s="12" t="s">
        <v>12</v>
      </c>
      <c r="T922" s="12" t="s">
        <v>12</v>
      </c>
    </row>
    <row r="923" spans="1:20" ht="15.75" customHeight="1">
      <c r="A923" s="1" t="s">
        <v>3447</v>
      </c>
      <c r="B923" s="1" t="str">
        <f t="shared" ref="B923:C923" si="406">B922</f>
        <v>BFR052</v>
      </c>
      <c r="C923" s="1" t="str">
        <f t="shared" si="406"/>
        <v>BFA252</v>
      </c>
      <c r="D923" s="37" t="s">
        <v>2269</v>
      </c>
      <c r="E923" s="37" t="s">
        <v>2270</v>
      </c>
      <c r="F923" s="37" t="s">
        <v>2279</v>
      </c>
      <c r="G923" s="37" t="s">
        <v>2280</v>
      </c>
      <c r="H923" s="37" t="s">
        <v>2280</v>
      </c>
      <c r="I923" s="12" t="s">
        <v>12</v>
      </c>
      <c r="J923" s="13">
        <v>159</v>
      </c>
      <c r="K923" s="12" t="s">
        <v>12</v>
      </c>
      <c r="L923" s="12" t="s">
        <v>12</v>
      </c>
      <c r="M923" s="12" t="s">
        <v>12</v>
      </c>
      <c r="N923" s="12" t="s">
        <v>12</v>
      </c>
      <c r="O923" s="12" t="s">
        <v>12</v>
      </c>
      <c r="P923" s="12" t="s">
        <v>12</v>
      </c>
      <c r="Q923" s="12" t="s">
        <v>12</v>
      </c>
      <c r="R923" s="12" t="s">
        <v>12</v>
      </c>
      <c r="S923" s="12" t="s">
        <v>12</v>
      </c>
      <c r="T923" s="12" t="s">
        <v>12</v>
      </c>
    </row>
    <row r="924" spans="1:20" ht="15.75" customHeight="1">
      <c r="A924" s="1" t="s">
        <v>3448</v>
      </c>
      <c r="B924" s="1" t="str">
        <f t="shared" ref="B924:C924" si="407">B923</f>
        <v>BFR052</v>
      </c>
      <c r="C924" s="1" t="str">
        <f t="shared" si="407"/>
        <v>BFA252</v>
      </c>
      <c r="D924" s="37" t="s">
        <v>2269</v>
      </c>
      <c r="E924" s="37" t="s">
        <v>2270</v>
      </c>
      <c r="F924" s="37" t="s">
        <v>2271</v>
      </c>
      <c r="G924" s="37" t="s">
        <v>2272</v>
      </c>
      <c r="H924" s="37" t="s">
        <v>2272</v>
      </c>
      <c r="I924" s="12" t="s">
        <v>12</v>
      </c>
      <c r="J924" s="13">
        <v>30</v>
      </c>
      <c r="K924" s="12" t="s">
        <v>12</v>
      </c>
      <c r="L924" s="12" t="s">
        <v>12</v>
      </c>
      <c r="M924" s="12" t="s">
        <v>12</v>
      </c>
      <c r="N924" s="12" t="s">
        <v>12</v>
      </c>
      <c r="O924" s="12" t="s">
        <v>12</v>
      </c>
      <c r="P924" s="12" t="s">
        <v>12</v>
      </c>
      <c r="Q924" s="12" t="s">
        <v>12</v>
      </c>
      <c r="R924" s="12" t="s">
        <v>12</v>
      </c>
      <c r="S924" s="12" t="s">
        <v>12</v>
      </c>
      <c r="T924" s="12" t="s">
        <v>12</v>
      </c>
    </row>
    <row r="925" spans="1:20" ht="15.75" customHeight="1">
      <c r="A925" s="1" t="s">
        <v>3449</v>
      </c>
      <c r="B925" s="1" t="str">
        <f>'1. BAT-FLY_INTERACTIONS_Referen'!A54</f>
        <v>BFR053</v>
      </c>
      <c r="C925" s="1" t="str">
        <f>'2. BAT-FLY_INTERACTIONS_Site'!A279</f>
        <v>BFA253</v>
      </c>
      <c r="D925" s="37" t="s">
        <v>2269</v>
      </c>
      <c r="E925" s="37" t="s">
        <v>2270</v>
      </c>
      <c r="F925" s="37" t="s">
        <v>2276</v>
      </c>
      <c r="G925" s="37" t="s">
        <v>2323</v>
      </c>
      <c r="H925" s="37" t="s">
        <v>2323</v>
      </c>
      <c r="I925" s="12" t="s">
        <v>12</v>
      </c>
      <c r="J925" s="13" t="s">
        <v>12</v>
      </c>
      <c r="K925" s="12" t="s">
        <v>12</v>
      </c>
      <c r="L925" s="12" t="s">
        <v>12</v>
      </c>
      <c r="M925" s="12" t="s">
        <v>12</v>
      </c>
      <c r="N925" s="12" t="s">
        <v>12</v>
      </c>
      <c r="O925" s="12" t="s">
        <v>12</v>
      </c>
      <c r="P925" s="12" t="s">
        <v>12</v>
      </c>
      <c r="Q925" s="12" t="s">
        <v>12</v>
      </c>
      <c r="R925" s="12" t="s">
        <v>12</v>
      </c>
      <c r="S925" s="12" t="s">
        <v>12</v>
      </c>
      <c r="T925" s="12" t="s">
        <v>12</v>
      </c>
    </row>
    <row r="926" spans="1:20" ht="15.75" customHeight="1">
      <c r="A926" s="1" t="s">
        <v>3450</v>
      </c>
      <c r="B926" s="1" t="str">
        <f t="shared" ref="B926:C926" si="408">B925</f>
        <v>BFR053</v>
      </c>
      <c r="C926" s="1" t="str">
        <f t="shared" si="408"/>
        <v>BFA253</v>
      </c>
      <c r="D926" s="37" t="s">
        <v>2269</v>
      </c>
      <c r="E926" s="37" t="s">
        <v>2270</v>
      </c>
      <c r="F926" s="37" t="s">
        <v>2276</v>
      </c>
      <c r="G926" s="37" t="s">
        <v>2610</v>
      </c>
      <c r="H926" s="37" t="s">
        <v>2610</v>
      </c>
      <c r="I926" s="12" t="s">
        <v>12</v>
      </c>
      <c r="J926" s="13" t="s">
        <v>12</v>
      </c>
      <c r="K926" s="12" t="s">
        <v>12</v>
      </c>
      <c r="L926" s="12" t="s">
        <v>12</v>
      </c>
      <c r="M926" s="12" t="s">
        <v>12</v>
      </c>
      <c r="N926" s="12" t="s">
        <v>12</v>
      </c>
      <c r="O926" s="12" t="s">
        <v>12</v>
      </c>
      <c r="P926" s="12" t="s">
        <v>12</v>
      </c>
      <c r="Q926" s="12" t="s">
        <v>12</v>
      </c>
      <c r="R926" s="12" t="s">
        <v>12</v>
      </c>
      <c r="S926" s="12" t="s">
        <v>12</v>
      </c>
      <c r="T926" s="12" t="s">
        <v>12</v>
      </c>
    </row>
    <row r="927" spans="1:20" ht="15.75" customHeight="1">
      <c r="A927" s="1" t="s">
        <v>3451</v>
      </c>
      <c r="B927" s="1" t="str">
        <f t="shared" ref="B927:C927" si="409">B926</f>
        <v>BFR053</v>
      </c>
      <c r="C927" s="1" t="str">
        <f t="shared" si="409"/>
        <v>BFA253</v>
      </c>
      <c r="D927" s="37" t="s">
        <v>2269</v>
      </c>
      <c r="E927" s="37" t="s">
        <v>2270</v>
      </c>
      <c r="F927" s="37" t="s">
        <v>2279</v>
      </c>
      <c r="G927" s="37" t="s">
        <v>2296</v>
      </c>
      <c r="H927" s="37" t="s">
        <v>2296</v>
      </c>
      <c r="I927" s="12" t="s">
        <v>12</v>
      </c>
      <c r="J927" s="13" t="s">
        <v>12</v>
      </c>
      <c r="K927" s="12" t="s">
        <v>12</v>
      </c>
      <c r="L927" s="12" t="s">
        <v>12</v>
      </c>
      <c r="M927" s="12" t="s">
        <v>12</v>
      </c>
      <c r="N927" s="12" t="s">
        <v>12</v>
      </c>
      <c r="O927" s="12" t="s">
        <v>12</v>
      </c>
      <c r="P927" s="12" t="s">
        <v>12</v>
      </c>
      <c r="Q927" s="12" t="s">
        <v>12</v>
      </c>
      <c r="R927" s="12" t="s">
        <v>12</v>
      </c>
      <c r="S927" s="12" t="s">
        <v>12</v>
      </c>
      <c r="T927" s="12" t="s">
        <v>12</v>
      </c>
    </row>
    <row r="928" spans="1:20" ht="15.75" customHeight="1">
      <c r="A928" s="1" t="s">
        <v>3452</v>
      </c>
      <c r="B928" s="1" t="str">
        <f t="shared" ref="B928:C928" si="410">B927</f>
        <v>BFR053</v>
      </c>
      <c r="C928" s="1" t="str">
        <f t="shared" si="410"/>
        <v>BFA253</v>
      </c>
      <c r="D928" s="37" t="s">
        <v>2269</v>
      </c>
      <c r="E928" s="37" t="s">
        <v>2302</v>
      </c>
      <c r="F928" s="37" t="s">
        <v>2311</v>
      </c>
      <c r="G928" s="37" t="s">
        <v>3353</v>
      </c>
      <c r="H928" s="37" t="s">
        <v>3353</v>
      </c>
      <c r="I928" s="12" t="s">
        <v>12</v>
      </c>
      <c r="J928" s="13" t="s">
        <v>12</v>
      </c>
      <c r="K928" s="12" t="s">
        <v>12</v>
      </c>
      <c r="L928" s="12" t="s">
        <v>12</v>
      </c>
      <c r="M928" s="12" t="s">
        <v>12</v>
      </c>
      <c r="N928" s="12" t="s">
        <v>12</v>
      </c>
      <c r="O928" s="12" t="s">
        <v>12</v>
      </c>
      <c r="P928" s="12" t="s">
        <v>12</v>
      </c>
      <c r="Q928" s="12" t="s">
        <v>12</v>
      </c>
      <c r="R928" s="12" t="s">
        <v>12</v>
      </c>
      <c r="S928" s="12" t="s">
        <v>12</v>
      </c>
      <c r="T928" s="12" t="s">
        <v>12</v>
      </c>
    </row>
    <row r="929" spans="1:20" ht="15.75" customHeight="1">
      <c r="A929" s="1" t="s">
        <v>3453</v>
      </c>
      <c r="B929" s="1" t="str">
        <f t="shared" ref="B929:C929" si="411">B928</f>
        <v>BFR053</v>
      </c>
      <c r="C929" s="1" t="str">
        <f t="shared" si="411"/>
        <v>BFA253</v>
      </c>
      <c r="D929" s="37" t="s">
        <v>2269</v>
      </c>
      <c r="E929" s="37" t="s">
        <v>2270</v>
      </c>
      <c r="F929" s="37" t="s">
        <v>2452</v>
      </c>
      <c r="G929" s="37" t="s">
        <v>2453</v>
      </c>
      <c r="H929" s="37" t="s">
        <v>2453</v>
      </c>
      <c r="I929" s="12" t="s">
        <v>12</v>
      </c>
      <c r="J929" s="13" t="s">
        <v>12</v>
      </c>
      <c r="K929" s="12" t="s">
        <v>12</v>
      </c>
      <c r="L929" s="12" t="s">
        <v>12</v>
      </c>
      <c r="M929" s="12" t="s">
        <v>12</v>
      </c>
      <c r="N929" s="12" t="s">
        <v>12</v>
      </c>
      <c r="O929" s="12" t="s">
        <v>12</v>
      </c>
      <c r="P929" s="12" t="s">
        <v>12</v>
      </c>
      <c r="Q929" s="12" t="s">
        <v>12</v>
      </c>
      <c r="R929" s="12" t="s">
        <v>12</v>
      </c>
      <c r="S929" s="12" t="s">
        <v>12</v>
      </c>
      <c r="T929" s="12" t="s">
        <v>12</v>
      </c>
    </row>
    <row r="930" spans="1:20" ht="15.75" customHeight="1">
      <c r="A930" s="1" t="s">
        <v>3454</v>
      </c>
      <c r="B930" s="1" t="str">
        <f t="shared" ref="B930:C930" si="412">B929</f>
        <v>BFR053</v>
      </c>
      <c r="C930" s="1" t="str">
        <f t="shared" si="412"/>
        <v>BFA253</v>
      </c>
      <c r="D930" s="37" t="s">
        <v>2269</v>
      </c>
      <c r="E930" s="37" t="s">
        <v>2270</v>
      </c>
      <c r="F930" s="37" t="s">
        <v>2377</v>
      </c>
      <c r="G930" s="37" t="s">
        <v>2444</v>
      </c>
      <c r="H930" s="37" t="s">
        <v>2444</v>
      </c>
      <c r="I930" s="12" t="s">
        <v>12</v>
      </c>
      <c r="J930" s="13" t="s">
        <v>12</v>
      </c>
      <c r="K930" s="12" t="s">
        <v>12</v>
      </c>
      <c r="L930" s="12" t="s">
        <v>12</v>
      </c>
      <c r="M930" s="12" t="s">
        <v>12</v>
      </c>
      <c r="N930" s="12" t="s">
        <v>12</v>
      </c>
      <c r="O930" s="12" t="s">
        <v>12</v>
      </c>
      <c r="P930" s="12" t="s">
        <v>12</v>
      </c>
      <c r="Q930" s="12" t="s">
        <v>12</v>
      </c>
      <c r="R930" s="12" t="s">
        <v>12</v>
      </c>
      <c r="S930" s="12" t="s">
        <v>12</v>
      </c>
      <c r="T930" s="12" t="s">
        <v>12</v>
      </c>
    </row>
    <row r="931" spans="1:20" ht="15.75" customHeight="1">
      <c r="A931" s="1" t="s">
        <v>3455</v>
      </c>
      <c r="B931" s="1" t="str">
        <f t="shared" ref="B931:C931" si="413">B930</f>
        <v>BFR053</v>
      </c>
      <c r="C931" s="1" t="str">
        <f t="shared" si="413"/>
        <v>BFA253</v>
      </c>
      <c r="D931" s="37" t="s">
        <v>2269</v>
      </c>
      <c r="E931" s="37" t="s">
        <v>2270</v>
      </c>
      <c r="F931" s="37" t="s">
        <v>2292</v>
      </c>
      <c r="G931" s="37" t="s">
        <v>2293</v>
      </c>
      <c r="H931" s="37" t="s">
        <v>2293</v>
      </c>
      <c r="I931" s="12" t="s">
        <v>12</v>
      </c>
      <c r="J931" s="13" t="s">
        <v>12</v>
      </c>
      <c r="K931" s="12" t="s">
        <v>12</v>
      </c>
      <c r="L931" s="12" t="s">
        <v>12</v>
      </c>
      <c r="M931" s="12" t="s">
        <v>12</v>
      </c>
      <c r="N931" s="12" t="s">
        <v>12</v>
      </c>
      <c r="O931" s="12" t="s">
        <v>12</v>
      </c>
      <c r="P931" s="12" t="s">
        <v>12</v>
      </c>
      <c r="Q931" s="12" t="s">
        <v>12</v>
      </c>
      <c r="R931" s="12" t="s">
        <v>12</v>
      </c>
      <c r="S931" s="12" t="s">
        <v>12</v>
      </c>
      <c r="T931" s="12" t="s">
        <v>12</v>
      </c>
    </row>
    <row r="932" spans="1:20" ht="15.75" customHeight="1">
      <c r="A932" s="1" t="s">
        <v>3456</v>
      </c>
      <c r="B932" s="1" t="str">
        <f t="shared" ref="B932:C932" si="414">B931</f>
        <v>BFR053</v>
      </c>
      <c r="C932" s="1" t="str">
        <f t="shared" si="414"/>
        <v>BFA253</v>
      </c>
      <c r="D932" s="37" t="s">
        <v>2269</v>
      </c>
      <c r="E932" s="37" t="s">
        <v>2270</v>
      </c>
      <c r="F932" s="37" t="s">
        <v>2412</v>
      </c>
      <c r="G932" s="37" t="s">
        <v>2520</v>
      </c>
      <c r="H932" s="37" t="s">
        <v>2520</v>
      </c>
      <c r="I932" s="12" t="s">
        <v>12</v>
      </c>
      <c r="J932" s="13" t="s">
        <v>12</v>
      </c>
      <c r="K932" s="12" t="s">
        <v>12</v>
      </c>
      <c r="L932" s="12" t="s">
        <v>12</v>
      </c>
      <c r="M932" s="12" t="s">
        <v>12</v>
      </c>
      <c r="N932" s="12" t="s">
        <v>12</v>
      </c>
      <c r="O932" s="12" t="s">
        <v>12</v>
      </c>
      <c r="P932" s="12" t="s">
        <v>12</v>
      </c>
      <c r="Q932" s="12" t="s">
        <v>12</v>
      </c>
      <c r="R932" s="12" t="s">
        <v>12</v>
      </c>
      <c r="S932" s="12" t="s">
        <v>12</v>
      </c>
      <c r="T932" s="12" t="s">
        <v>12</v>
      </c>
    </row>
    <row r="933" spans="1:20" ht="15.75" customHeight="1">
      <c r="A933" s="1" t="s">
        <v>3457</v>
      </c>
      <c r="B933" s="1" t="str">
        <f t="shared" ref="B933:C933" si="415">B932</f>
        <v>BFR053</v>
      </c>
      <c r="C933" s="1" t="str">
        <f t="shared" si="415"/>
        <v>BFA253</v>
      </c>
      <c r="D933" s="37" t="s">
        <v>2269</v>
      </c>
      <c r="E933" s="37" t="s">
        <v>2270</v>
      </c>
      <c r="F933" s="37" t="s">
        <v>2462</v>
      </c>
      <c r="G933" s="37" t="s">
        <v>2463</v>
      </c>
      <c r="H933" s="37" t="s">
        <v>2463</v>
      </c>
      <c r="I933" s="12" t="s">
        <v>12</v>
      </c>
      <c r="J933" s="13" t="s">
        <v>12</v>
      </c>
      <c r="K933" s="12" t="s">
        <v>12</v>
      </c>
      <c r="L933" s="12" t="s">
        <v>12</v>
      </c>
      <c r="M933" s="12" t="s">
        <v>12</v>
      </c>
      <c r="N933" s="12" t="s">
        <v>12</v>
      </c>
      <c r="O933" s="12" t="s">
        <v>12</v>
      </c>
      <c r="P933" s="12" t="s">
        <v>12</v>
      </c>
      <c r="Q933" s="12" t="s">
        <v>12</v>
      </c>
      <c r="R933" s="12" t="s">
        <v>12</v>
      </c>
      <c r="S933" s="12" t="s">
        <v>12</v>
      </c>
      <c r="T933" s="12" t="s">
        <v>12</v>
      </c>
    </row>
    <row r="934" spans="1:20" ht="15.75" customHeight="1">
      <c r="A934" s="1" t="s">
        <v>3458</v>
      </c>
      <c r="B934" s="1" t="str">
        <f t="shared" ref="B934:C934" si="416">B933</f>
        <v>BFR053</v>
      </c>
      <c r="C934" s="1" t="str">
        <f t="shared" si="416"/>
        <v>BFA253</v>
      </c>
      <c r="D934" s="37" t="s">
        <v>2269</v>
      </c>
      <c r="E934" s="37" t="s">
        <v>2270</v>
      </c>
      <c r="F934" s="37" t="s">
        <v>2271</v>
      </c>
      <c r="G934" s="37" t="s">
        <v>2272</v>
      </c>
      <c r="H934" s="37" t="s">
        <v>2272</v>
      </c>
      <c r="I934" s="12" t="s">
        <v>12</v>
      </c>
      <c r="J934" s="13" t="s">
        <v>12</v>
      </c>
      <c r="K934" s="12" t="s">
        <v>12</v>
      </c>
      <c r="L934" s="12" t="s">
        <v>12</v>
      </c>
      <c r="M934" s="12" t="s">
        <v>12</v>
      </c>
      <c r="N934" s="12" t="s">
        <v>12</v>
      </c>
      <c r="O934" s="12" t="s">
        <v>12</v>
      </c>
      <c r="P934" s="12" t="s">
        <v>12</v>
      </c>
      <c r="Q934" s="12" t="s">
        <v>12</v>
      </c>
      <c r="R934" s="12" t="s">
        <v>12</v>
      </c>
      <c r="S934" s="12" t="s">
        <v>12</v>
      </c>
      <c r="T934" s="12" t="s">
        <v>12</v>
      </c>
    </row>
    <row r="935" spans="1:20" ht="15.75" customHeight="1">
      <c r="A935" s="1" t="s">
        <v>3459</v>
      </c>
      <c r="B935" s="1" t="str">
        <f t="shared" ref="B935:C935" si="417">B934</f>
        <v>BFR053</v>
      </c>
      <c r="C935" s="1" t="str">
        <f t="shared" si="417"/>
        <v>BFA253</v>
      </c>
      <c r="D935" s="37" t="s">
        <v>2269</v>
      </c>
      <c r="E935" s="37" t="s">
        <v>2270</v>
      </c>
      <c r="F935" s="37" t="s">
        <v>2287</v>
      </c>
      <c r="G935" s="37" t="s">
        <v>2288</v>
      </c>
      <c r="H935" s="37" t="s">
        <v>2288</v>
      </c>
      <c r="I935" s="12" t="s">
        <v>12</v>
      </c>
      <c r="J935" s="13" t="s">
        <v>12</v>
      </c>
      <c r="K935" s="12" t="s">
        <v>12</v>
      </c>
      <c r="L935" s="12" t="s">
        <v>12</v>
      </c>
      <c r="M935" s="12" t="s">
        <v>12</v>
      </c>
      <c r="N935" s="12" t="s">
        <v>12</v>
      </c>
      <c r="O935" s="12" t="s">
        <v>12</v>
      </c>
      <c r="P935" s="12" t="s">
        <v>12</v>
      </c>
      <c r="Q935" s="12" t="s">
        <v>12</v>
      </c>
      <c r="R935" s="12" t="s">
        <v>12</v>
      </c>
      <c r="S935" s="12" t="s">
        <v>12</v>
      </c>
      <c r="T935" s="12" t="s">
        <v>12</v>
      </c>
    </row>
    <row r="936" spans="1:20" ht="15.75" customHeight="1">
      <c r="A936" s="1" t="s">
        <v>3460</v>
      </c>
      <c r="B936" s="1" t="str">
        <f t="shared" ref="B936:C936" si="418">B935</f>
        <v>BFR053</v>
      </c>
      <c r="C936" s="1" t="str">
        <f t="shared" si="418"/>
        <v>BFA253</v>
      </c>
      <c r="D936" s="37" t="s">
        <v>2269</v>
      </c>
      <c r="E936" s="37" t="s">
        <v>2270</v>
      </c>
      <c r="F936" s="37" t="s">
        <v>2282</v>
      </c>
      <c r="G936" s="37" t="s">
        <v>2285</v>
      </c>
      <c r="H936" s="37" t="s">
        <v>2285</v>
      </c>
      <c r="I936" s="12" t="s">
        <v>12</v>
      </c>
      <c r="J936" s="13" t="s">
        <v>12</v>
      </c>
      <c r="K936" s="12" t="s">
        <v>12</v>
      </c>
      <c r="L936" s="12" t="s">
        <v>12</v>
      </c>
      <c r="M936" s="12" t="s">
        <v>12</v>
      </c>
      <c r="N936" s="12" t="s">
        <v>12</v>
      </c>
      <c r="O936" s="12" t="s">
        <v>12</v>
      </c>
      <c r="P936" s="12" t="s">
        <v>12</v>
      </c>
      <c r="Q936" s="12" t="s">
        <v>12</v>
      </c>
      <c r="R936" s="12" t="s">
        <v>12</v>
      </c>
      <c r="S936" s="12" t="s">
        <v>12</v>
      </c>
      <c r="T936" s="12" t="s">
        <v>12</v>
      </c>
    </row>
    <row r="937" spans="1:20" ht="15.75" customHeight="1">
      <c r="A937" s="1" t="s">
        <v>3461</v>
      </c>
      <c r="B937" s="1" t="str">
        <f>'1. BAT-FLY_INTERACTIONS_Referen'!A55</f>
        <v>BFR054</v>
      </c>
      <c r="C937" s="1" t="str">
        <f>'2. BAT-FLY_INTERACTIONS_Site'!A280</f>
        <v>BFA254</v>
      </c>
      <c r="D937" s="37" t="s">
        <v>2269</v>
      </c>
      <c r="E937" s="37" t="s">
        <v>2354</v>
      </c>
      <c r="F937" s="37" t="s">
        <v>2355</v>
      </c>
      <c r="G937" s="37" t="s">
        <v>2356</v>
      </c>
      <c r="H937" s="37" t="s">
        <v>2356</v>
      </c>
      <c r="I937" s="12" t="s">
        <v>2273</v>
      </c>
      <c r="J937" s="13">
        <v>27</v>
      </c>
      <c r="K937" s="12" t="s">
        <v>12</v>
      </c>
      <c r="L937" s="12" t="s">
        <v>12</v>
      </c>
      <c r="M937" s="12" t="s">
        <v>12</v>
      </c>
      <c r="N937" s="12" t="s">
        <v>12</v>
      </c>
      <c r="O937" s="12" t="s">
        <v>12</v>
      </c>
      <c r="P937" s="12" t="s">
        <v>12</v>
      </c>
      <c r="Q937" s="12" t="s">
        <v>12</v>
      </c>
      <c r="R937" s="12" t="s">
        <v>12</v>
      </c>
      <c r="S937" s="12" t="s">
        <v>12</v>
      </c>
      <c r="T937" s="12" t="s">
        <v>12</v>
      </c>
    </row>
    <row r="938" spans="1:20" ht="15.75" customHeight="1">
      <c r="A938" s="1" t="s">
        <v>3462</v>
      </c>
      <c r="B938" s="1" t="str">
        <f>'1. BAT-FLY_INTERACTIONS_Referen'!A56</f>
        <v>BFR055</v>
      </c>
      <c r="C938" s="1" t="str">
        <f>'2. BAT-FLY_INTERACTIONS_Site'!A281</f>
        <v>BFA255</v>
      </c>
      <c r="D938" s="37" t="s">
        <v>2269</v>
      </c>
      <c r="E938" s="37" t="s">
        <v>2687</v>
      </c>
      <c r="F938" s="37" t="s">
        <v>2688</v>
      </c>
      <c r="G938" s="37" t="s">
        <v>2689</v>
      </c>
      <c r="H938" s="37" t="s">
        <v>2689</v>
      </c>
      <c r="I938" s="12" t="s">
        <v>12</v>
      </c>
      <c r="J938" s="13">
        <v>3</v>
      </c>
      <c r="K938" s="12" t="s">
        <v>12</v>
      </c>
      <c r="L938" s="12" t="s">
        <v>12</v>
      </c>
      <c r="M938" s="13">
        <v>3</v>
      </c>
      <c r="N938" s="12" t="s">
        <v>12</v>
      </c>
      <c r="O938" s="12" t="s">
        <v>12</v>
      </c>
      <c r="P938" s="12" t="s">
        <v>12</v>
      </c>
      <c r="Q938" s="12" t="s">
        <v>12</v>
      </c>
      <c r="R938" s="12" t="s">
        <v>12</v>
      </c>
      <c r="S938" s="12" t="s">
        <v>12</v>
      </c>
      <c r="T938" s="12" t="s">
        <v>12</v>
      </c>
    </row>
    <row r="939" spans="1:20" ht="15.75" customHeight="1">
      <c r="A939" s="1" t="s">
        <v>3463</v>
      </c>
      <c r="B939" s="1" t="str">
        <f t="shared" ref="B939:C939" si="419">B938</f>
        <v>BFR055</v>
      </c>
      <c r="C939" s="1" t="str">
        <f t="shared" si="419"/>
        <v>BFA255</v>
      </c>
      <c r="D939" s="37" t="s">
        <v>2269</v>
      </c>
      <c r="E939" s="37" t="s">
        <v>2302</v>
      </c>
      <c r="F939" s="37" t="s">
        <v>2311</v>
      </c>
      <c r="G939" s="37" t="s">
        <v>3464</v>
      </c>
      <c r="H939" s="37" t="s">
        <v>3464</v>
      </c>
      <c r="I939" s="12" t="s">
        <v>12</v>
      </c>
      <c r="J939" s="13">
        <v>2</v>
      </c>
      <c r="K939" s="12" t="s">
        <v>12</v>
      </c>
      <c r="L939" s="13">
        <v>2</v>
      </c>
      <c r="M939" s="12" t="s">
        <v>12</v>
      </c>
      <c r="N939" s="12" t="s">
        <v>12</v>
      </c>
      <c r="O939" s="12" t="s">
        <v>12</v>
      </c>
      <c r="P939" s="12" t="s">
        <v>12</v>
      </c>
      <c r="Q939" s="12" t="s">
        <v>12</v>
      </c>
      <c r="R939" s="12" t="s">
        <v>12</v>
      </c>
      <c r="S939" s="12" t="s">
        <v>12</v>
      </c>
      <c r="T939" s="12" t="s">
        <v>12</v>
      </c>
    </row>
    <row r="940" spans="1:20" ht="15.75" customHeight="1">
      <c r="A940" s="1" t="s">
        <v>3465</v>
      </c>
      <c r="B940" s="1" t="str">
        <f t="shared" ref="B940:B948" si="420">B939</f>
        <v>BFR055</v>
      </c>
      <c r="C940" s="1" t="str">
        <f>'2. BAT-FLY_INTERACTIONS_Site'!A282</f>
        <v>BFA256</v>
      </c>
      <c r="D940" s="37" t="s">
        <v>2269</v>
      </c>
      <c r="E940" s="37" t="s">
        <v>2302</v>
      </c>
      <c r="F940" s="37" t="s">
        <v>2311</v>
      </c>
      <c r="G940" s="37" t="s">
        <v>3466</v>
      </c>
      <c r="H940" s="37" t="s">
        <v>3466</v>
      </c>
      <c r="I940" s="12" t="s">
        <v>12</v>
      </c>
      <c r="J940" s="13">
        <v>4</v>
      </c>
      <c r="K940" s="12" t="s">
        <v>12</v>
      </c>
      <c r="L940" s="13">
        <v>2</v>
      </c>
      <c r="M940" s="13">
        <v>2</v>
      </c>
      <c r="N940" s="12" t="s">
        <v>12</v>
      </c>
      <c r="O940" s="12" t="s">
        <v>12</v>
      </c>
      <c r="P940" s="12" t="s">
        <v>12</v>
      </c>
      <c r="Q940" s="12" t="s">
        <v>12</v>
      </c>
      <c r="R940" s="12" t="s">
        <v>12</v>
      </c>
      <c r="S940" s="12" t="s">
        <v>12</v>
      </c>
      <c r="T940" s="12" t="s">
        <v>12</v>
      </c>
    </row>
    <row r="941" spans="1:20" ht="15.75" customHeight="1">
      <c r="A941" s="1" t="s">
        <v>3467</v>
      </c>
      <c r="B941" s="1" t="str">
        <f t="shared" si="420"/>
        <v>BFR055</v>
      </c>
      <c r="C941" s="1" t="str">
        <f>'2. BAT-FLY_INTERACTIONS_Site'!A283</f>
        <v>BFA257</v>
      </c>
      <c r="D941" s="37" t="s">
        <v>2672</v>
      </c>
      <c r="E941" s="37" t="s">
        <v>2677</v>
      </c>
      <c r="F941" s="37" t="s">
        <v>2678</v>
      </c>
      <c r="G941" s="37" t="s">
        <v>2679</v>
      </c>
      <c r="H941" s="37" t="s">
        <v>2679</v>
      </c>
      <c r="I941" s="12" t="s">
        <v>12</v>
      </c>
      <c r="J941" s="13">
        <v>1</v>
      </c>
      <c r="K941" s="12" t="s">
        <v>12</v>
      </c>
      <c r="L941" s="12" t="s">
        <v>12</v>
      </c>
      <c r="M941" s="12" t="s">
        <v>12</v>
      </c>
      <c r="N941" s="12" t="s">
        <v>12</v>
      </c>
      <c r="O941" s="12" t="s">
        <v>12</v>
      </c>
      <c r="P941" s="12" t="s">
        <v>12</v>
      </c>
      <c r="Q941" s="12" t="s">
        <v>12</v>
      </c>
      <c r="R941" s="12" t="s">
        <v>12</v>
      </c>
      <c r="S941" s="12" t="s">
        <v>12</v>
      </c>
      <c r="T941" s="12" t="s">
        <v>12</v>
      </c>
    </row>
    <row r="942" spans="1:20" ht="15.75" customHeight="1">
      <c r="A942" s="1" t="s">
        <v>3468</v>
      </c>
      <c r="B942" s="1" t="str">
        <f t="shared" si="420"/>
        <v>BFR055</v>
      </c>
      <c r="C942" s="1" t="str">
        <f>'2. BAT-FLY_INTERACTIONS_Site'!A284</f>
        <v>BFA258</v>
      </c>
      <c r="D942" s="37" t="s">
        <v>2269</v>
      </c>
      <c r="E942" s="37" t="s">
        <v>2687</v>
      </c>
      <c r="F942" s="37" t="s">
        <v>2688</v>
      </c>
      <c r="G942" s="37" t="s">
        <v>2689</v>
      </c>
      <c r="H942" s="37" t="s">
        <v>2689</v>
      </c>
      <c r="I942" s="12" t="s">
        <v>12</v>
      </c>
      <c r="J942" s="13">
        <v>9</v>
      </c>
      <c r="K942" s="12" t="s">
        <v>12</v>
      </c>
      <c r="L942" s="13">
        <v>5</v>
      </c>
      <c r="M942" s="13">
        <v>4</v>
      </c>
      <c r="N942" s="12" t="s">
        <v>12</v>
      </c>
      <c r="O942" s="12" t="s">
        <v>12</v>
      </c>
      <c r="P942" s="12" t="s">
        <v>12</v>
      </c>
      <c r="Q942" s="12" t="s">
        <v>12</v>
      </c>
      <c r="R942" s="12" t="s">
        <v>12</v>
      </c>
      <c r="S942" s="12" t="s">
        <v>12</v>
      </c>
      <c r="T942" s="12" t="s">
        <v>12</v>
      </c>
    </row>
    <row r="943" spans="1:20" ht="15.75" customHeight="1">
      <c r="A943" s="1" t="s">
        <v>3469</v>
      </c>
      <c r="B943" s="1" t="str">
        <f t="shared" si="420"/>
        <v>BFR055</v>
      </c>
      <c r="C943" s="1" t="str">
        <f>'2. BAT-FLY_INTERACTIONS_Site'!A285</f>
        <v>BFA259</v>
      </c>
      <c r="D943" s="37" t="s">
        <v>2269</v>
      </c>
      <c r="E943" s="37" t="s">
        <v>2687</v>
      </c>
      <c r="F943" s="37" t="s">
        <v>2688</v>
      </c>
      <c r="G943" s="37" t="s">
        <v>2689</v>
      </c>
      <c r="H943" s="37" t="s">
        <v>2689</v>
      </c>
      <c r="I943" s="12" t="s">
        <v>12</v>
      </c>
      <c r="J943" s="13">
        <v>3</v>
      </c>
      <c r="K943" s="12" t="s">
        <v>12</v>
      </c>
      <c r="L943" s="13">
        <v>1</v>
      </c>
      <c r="M943" s="13">
        <v>2</v>
      </c>
      <c r="N943" s="12" t="s">
        <v>12</v>
      </c>
      <c r="O943" s="12" t="s">
        <v>12</v>
      </c>
      <c r="P943" s="12" t="s">
        <v>12</v>
      </c>
      <c r="Q943" s="12" t="s">
        <v>12</v>
      </c>
      <c r="R943" s="12" t="s">
        <v>12</v>
      </c>
      <c r="S943" s="12" t="s">
        <v>12</v>
      </c>
      <c r="T943" s="12" t="s">
        <v>12</v>
      </c>
    </row>
    <row r="944" spans="1:20" ht="15.75" customHeight="1">
      <c r="A944" s="1" t="s">
        <v>3470</v>
      </c>
      <c r="B944" s="1" t="str">
        <f t="shared" si="420"/>
        <v>BFR055</v>
      </c>
      <c r="C944" s="1" t="str">
        <f>'2. BAT-FLY_INTERACTIONS_Site'!A286</f>
        <v>BFA260</v>
      </c>
      <c r="D944" s="37" t="s">
        <v>2269</v>
      </c>
      <c r="E944" s="37" t="s">
        <v>2687</v>
      </c>
      <c r="F944" s="37" t="s">
        <v>2688</v>
      </c>
      <c r="G944" s="37" t="s">
        <v>2689</v>
      </c>
      <c r="H944" s="37" t="s">
        <v>2689</v>
      </c>
      <c r="I944" s="12" t="s">
        <v>12</v>
      </c>
      <c r="J944" s="13">
        <v>1</v>
      </c>
      <c r="K944" s="12" t="s">
        <v>12</v>
      </c>
      <c r="L944" s="12" t="s">
        <v>12</v>
      </c>
      <c r="M944" s="13">
        <v>1</v>
      </c>
      <c r="N944" s="12" t="s">
        <v>12</v>
      </c>
      <c r="O944" s="12" t="s">
        <v>12</v>
      </c>
      <c r="P944" s="12" t="s">
        <v>12</v>
      </c>
      <c r="Q944" s="12" t="s">
        <v>12</v>
      </c>
      <c r="R944" s="12" t="s">
        <v>12</v>
      </c>
      <c r="S944" s="12" t="s">
        <v>12</v>
      </c>
      <c r="T944" s="12" t="s">
        <v>12</v>
      </c>
    </row>
    <row r="945" spans="1:20" ht="15.75" customHeight="1">
      <c r="A945" s="1" t="s">
        <v>3471</v>
      </c>
      <c r="B945" s="1" t="str">
        <f t="shared" si="420"/>
        <v>BFR055</v>
      </c>
      <c r="C945" s="1" t="str">
        <f>'2. BAT-FLY_INTERACTIONS_Site'!A287</f>
        <v>BFA261</v>
      </c>
      <c r="D945" s="37" t="s">
        <v>2269</v>
      </c>
      <c r="E945" s="37" t="s">
        <v>2687</v>
      </c>
      <c r="F945" s="37" t="s">
        <v>2688</v>
      </c>
      <c r="G945" s="37" t="s">
        <v>2689</v>
      </c>
      <c r="H945" s="37" t="s">
        <v>2689</v>
      </c>
      <c r="I945" s="12" t="s">
        <v>12</v>
      </c>
      <c r="J945" s="13" t="s">
        <v>12</v>
      </c>
      <c r="K945" s="12" t="s">
        <v>12</v>
      </c>
      <c r="L945" s="12" t="s">
        <v>12</v>
      </c>
      <c r="M945" s="12" t="s">
        <v>12</v>
      </c>
      <c r="N945" s="12" t="s">
        <v>12</v>
      </c>
      <c r="O945" s="12" t="s">
        <v>12</v>
      </c>
      <c r="P945" s="12" t="s">
        <v>12</v>
      </c>
      <c r="Q945" s="12" t="s">
        <v>12</v>
      </c>
      <c r="R945" s="12" t="s">
        <v>12</v>
      </c>
      <c r="S945" s="12" t="s">
        <v>12</v>
      </c>
      <c r="T945" s="12" t="s">
        <v>12</v>
      </c>
    </row>
    <row r="946" spans="1:20" ht="15.75" customHeight="1">
      <c r="A946" s="1" t="s">
        <v>3472</v>
      </c>
      <c r="B946" s="1" t="str">
        <f t="shared" si="420"/>
        <v>BFR055</v>
      </c>
      <c r="C946" s="1" t="str">
        <f>'2. BAT-FLY_INTERACTIONS_Site'!A288</f>
        <v>BFA262</v>
      </c>
      <c r="D946" s="37" t="s">
        <v>2269</v>
      </c>
      <c r="E946" s="37" t="s">
        <v>2687</v>
      </c>
      <c r="F946" s="37" t="s">
        <v>2688</v>
      </c>
      <c r="G946" s="37" t="s">
        <v>2689</v>
      </c>
      <c r="H946" s="37" t="s">
        <v>2689</v>
      </c>
      <c r="I946" s="12" t="s">
        <v>12</v>
      </c>
      <c r="J946" s="13">
        <v>8</v>
      </c>
      <c r="K946" s="12" t="s">
        <v>12</v>
      </c>
      <c r="L946" s="13">
        <v>1</v>
      </c>
      <c r="M946" s="13">
        <v>7</v>
      </c>
      <c r="N946" s="12" t="s">
        <v>12</v>
      </c>
      <c r="O946" s="12" t="s">
        <v>12</v>
      </c>
      <c r="P946" s="12" t="s">
        <v>12</v>
      </c>
      <c r="Q946" s="12" t="s">
        <v>12</v>
      </c>
      <c r="R946" s="12" t="s">
        <v>12</v>
      </c>
      <c r="S946" s="12" t="s">
        <v>12</v>
      </c>
      <c r="T946" s="12" t="s">
        <v>12</v>
      </c>
    </row>
    <row r="947" spans="1:20" ht="15.75" customHeight="1">
      <c r="A947" s="1" t="s">
        <v>3473</v>
      </c>
      <c r="B947" s="1" t="str">
        <f t="shared" si="420"/>
        <v>BFR055</v>
      </c>
      <c r="C947" s="1" t="str">
        <f>'2. BAT-FLY_INTERACTIONS_Site'!A289</f>
        <v>BFA263</v>
      </c>
      <c r="D947" s="37" t="s">
        <v>2269</v>
      </c>
      <c r="E947" s="37" t="s">
        <v>2687</v>
      </c>
      <c r="F947" s="37" t="s">
        <v>2688</v>
      </c>
      <c r="G947" s="37" t="s">
        <v>2689</v>
      </c>
      <c r="H947" s="37" t="s">
        <v>2689</v>
      </c>
      <c r="I947" s="12" t="s">
        <v>12</v>
      </c>
      <c r="J947" s="13">
        <v>2</v>
      </c>
      <c r="K947" s="12" t="s">
        <v>12</v>
      </c>
      <c r="L947" s="13">
        <v>2</v>
      </c>
      <c r="M947" s="12" t="s">
        <v>12</v>
      </c>
      <c r="N947" s="12" t="s">
        <v>12</v>
      </c>
      <c r="O947" s="12" t="s">
        <v>12</v>
      </c>
      <c r="P947" s="12" t="s">
        <v>12</v>
      </c>
      <c r="Q947" s="12" t="s">
        <v>12</v>
      </c>
      <c r="R947" s="12" t="s">
        <v>12</v>
      </c>
      <c r="S947" s="12" t="s">
        <v>12</v>
      </c>
      <c r="T947" s="12" t="s">
        <v>12</v>
      </c>
    </row>
    <row r="948" spans="1:20" ht="15.75" customHeight="1">
      <c r="A948" s="1" t="s">
        <v>3474</v>
      </c>
      <c r="B948" s="1" t="str">
        <f t="shared" si="420"/>
        <v>BFR055</v>
      </c>
      <c r="C948" s="1" t="str">
        <f>'2. BAT-FLY_INTERACTIONS_Site'!A290</f>
        <v>BFA264</v>
      </c>
      <c r="D948" s="37" t="s">
        <v>2269</v>
      </c>
      <c r="E948" s="37" t="s">
        <v>2687</v>
      </c>
      <c r="F948" s="37" t="s">
        <v>2688</v>
      </c>
      <c r="G948" s="37" t="s">
        <v>2689</v>
      </c>
      <c r="H948" s="37" t="s">
        <v>2689</v>
      </c>
      <c r="I948" s="12" t="s">
        <v>12</v>
      </c>
      <c r="J948" s="13">
        <v>6</v>
      </c>
      <c r="K948" s="12" t="s">
        <v>12</v>
      </c>
      <c r="L948" s="13">
        <v>2</v>
      </c>
      <c r="M948" s="13">
        <v>4</v>
      </c>
      <c r="N948" s="12" t="s">
        <v>12</v>
      </c>
      <c r="O948" s="12" t="s">
        <v>12</v>
      </c>
      <c r="P948" s="12" t="s">
        <v>12</v>
      </c>
      <c r="Q948" s="12" t="s">
        <v>12</v>
      </c>
      <c r="R948" s="12" t="s">
        <v>12</v>
      </c>
      <c r="S948" s="12" t="s">
        <v>12</v>
      </c>
      <c r="T948" s="12" t="s">
        <v>12</v>
      </c>
    </row>
    <row r="949" spans="1:20" ht="15.75" customHeight="1">
      <c r="A949" s="1" t="s">
        <v>3475</v>
      </c>
      <c r="B949" s="1" t="str">
        <f>'1. BAT-FLY_INTERACTIONS_Referen'!A57</f>
        <v>BFR056</v>
      </c>
      <c r="C949" s="1" t="str">
        <f>'2. BAT-FLY_INTERACTIONS_Site'!A291</f>
        <v>BFA265</v>
      </c>
      <c r="D949" s="37" t="s">
        <v>2269</v>
      </c>
      <c r="E949" s="37" t="s">
        <v>2270</v>
      </c>
      <c r="F949" s="37" t="s">
        <v>2276</v>
      </c>
      <c r="G949" s="37" t="s">
        <v>2610</v>
      </c>
      <c r="H949" s="37" t="s">
        <v>2610</v>
      </c>
      <c r="I949" s="12" t="s">
        <v>2273</v>
      </c>
      <c r="J949" s="13">
        <v>9</v>
      </c>
      <c r="K949" s="12" t="s">
        <v>12</v>
      </c>
      <c r="L949" s="12" t="s">
        <v>12</v>
      </c>
      <c r="M949" s="12" t="s">
        <v>12</v>
      </c>
      <c r="N949" s="12" t="s">
        <v>12</v>
      </c>
      <c r="O949" s="12" t="s">
        <v>12</v>
      </c>
      <c r="P949" s="12" t="s">
        <v>12</v>
      </c>
      <c r="Q949" s="12" t="s">
        <v>12</v>
      </c>
      <c r="R949" s="12" t="s">
        <v>12</v>
      </c>
      <c r="S949" s="12" t="s">
        <v>12</v>
      </c>
      <c r="T949" s="12" t="s">
        <v>12</v>
      </c>
    </row>
    <row r="950" spans="1:20" ht="15.75" customHeight="1">
      <c r="A950" s="1" t="s">
        <v>3476</v>
      </c>
      <c r="B950" s="1" t="str">
        <f t="shared" ref="B950:B951" si="421">B949</f>
        <v>BFR056</v>
      </c>
      <c r="C950" s="1" t="str">
        <f>'2. BAT-FLY_INTERACTIONS_Site'!A291</f>
        <v>BFA265</v>
      </c>
      <c r="D950" s="37" t="s">
        <v>2269</v>
      </c>
      <c r="E950" s="37" t="s">
        <v>2270</v>
      </c>
      <c r="F950" s="37" t="s">
        <v>3102</v>
      </c>
      <c r="G950" s="37" t="s">
        <v>3477</v>
      </c>
      <c r="H950" s="37" t="s">
        <v>3477</v>
      </c>
      <c r="I950" s="12" t="s">
        <v>2273</v>
      </c>
      <c r="J950" s="13">
        <v>37</v>
      </c>
      <c r="K950" s="12" t="s">
        <v>12</v>
      </c>
      <c r="L950" s="12" t="s">
        <v>12</v>
      </c>
      <c r="M950" s="12" t="s">
        <v>12</v>
      </c>
      <c r="N950" s="12" t="s">
        <v>12</v>
      </c>
      <c r="O950" s="12" t="s">
        <v>12</v>
      </c>
      <c r="P950" s="12" t="s">
        <v>12</v>
      </c>
      <c r="Q950" s="12" t="s">
        <v>12</v>
      </c>
      <c r="R950" s="12" t="s">
        <v>12</v>
      </c>
      <c r="S950" s="12" t="s">
        <v>12</v>
      </c>
      <c r="T950" s="12" t="s">
        <v>12</v>
      </c>
    </row>
    <row r="951" spans="1:20" ht="15.75" customHeight="1">
      <c r="A951" s="1" t="s">
        <v>3478</v>
      </c>
      <c r="B951" s="1" t="str">
        <f t="shared" si="421"/>
        <v>BFR056</v>
      </c>
      <c r="C951" s="1" t="str">
        <f>'2. BAT-FLY_INTERACTIONS_Site'!A292</f>
        <v>BFA265</v>
      </c>
      <c r="D951" s="37" t="s">
        <v>2269</v>
      </c>
      <c r="E951" s="37" t="s">
        <v>2270</v>
      </c>
      <c r="F951" s="37" t="s">
        <v>3099</v>
      </c>
      <c r="G951" s="37" t="s">
        <v>3100</v>
      </c>
      <c r="H951" s="37" t="s">
        <v>3100</v>
      </c>
      <c r="I951" s="12" t="s">
        <v>12</v>
      </c>
      <c r="J951" s="13">
        <v>17</v>
      </c>
      <c r="K951" s="12" t="s">
        <v>12</v>
      </c>
      <c r="L951" s="12" t="s">
        <v>12</v>
      </c>
      <c r="M951" s="12" t="s">
        <v>12</v>
      </c>
      <c r="N951" s="12" t="s">
        <v>12</v>
      </c>
      <c r="O951" s="12" t="s">
        <v>12</v>
      </c>
      <c r="P951" s="12" t="s">
        <v>12</v>
      </c>
      <c r="Q951" s="12" t="s">
        <v>12</v>
      </c>
      <c r="R951" s="12" t="s">
        <v>12</v>
      </c>
      <c r="S951" s="12" t="s">
        <v>12</v>
      </c>
      <c r="T951" s="12" t="s">
        <v>12</v>
      </c>
    </row>
    <row r="952" spans="1:20" ht="15.75" customHeight="1">
      <c r="A952" s="1" t="s">
        <v>3479</v>
      </c>
      <c r="B952" s="1" t="str">
        <f>'1. BAT-FLY_INTERACTIONS_Referen'!A58</f>
        <v>BFR057</v>
      </c>
      <c r="C952" s="1" t="str">
        <f>'2. BAT-FLY_INTERACTIONS_Site'!A293</f>
        <v>BFA266</v>
      </c>
      <c r="D952" s="37" t="s">
        <v>2269</v>
      </c>
      <c r="E952" s="37" t="s">
        <v>2270</v>
      </c>
      <c r="F952" s="37" t="s">
        <v>2279</v>
      </c>
      <c r="G952" s="37" t="s">
        <v>2814</v>
      </c>
      <c r="H952" s="37" t="s">
        <v>2814</v>
      </c>
      <c r="I952" s="12" t="s">
        <v>12</v>
      </c>
      <c r="J952" s="13" t="s">
        <v>12</v>
      </c>
      <c r="K952" s="12" t="s">
        <v>12</v>
      </c>
      <c r="L952" s="12" t="s">
        <v>12</v>
      </c>
      <c r="M952" s="12" t="s">
        <v>12</v>
      </c>
      <c r="N952" s="12" t="s">
        <v>12</v>
      </c>
      <c r="O952" s="12" t="s">
        <v>12</v>
      </c>
      <c r="P952" s="12" t="s">
        <v>12</v>
      </c>
      <c r="Q952" s="12" t="s">
        <v>12</v>
      </c>
      <c r="R952" s="12" t="s">
        <v>12</v>
      </c>
      <c r="S952" s="12" t="s">
        <v>12</v>
      </c>
      <c r="T952" s="12" t="s">
        <v>12</v>
      </c>
    </row>
    <row r="953" spans="1:20" ht="15.75" customHeight="1">
      <c r="A953" s="1" t="s">
        <v>3480</v>
      </c>
      <c r="B953" s="1" t="str">
        <f t="shared" ref="B953:C953" si="422">B952</f>
        <v>BFR057</v>
      </c>
      <c r="C953" s="1" t="str">
        <f t="shared" si="422"/>
        <v>BFA266</v>
      </c>
      <c r="D953" s="37" t="s">
        <v>2269</v>
      </c>
      <c r="E953" s="37" t="s">
        <v>2270</v>
      </c>
      <c r="F953" s="37" t="s">
        <v>2271</v>
      </c>
      <c r="G953" s="37" t="s">
        <v>2272</v>
      </c>
      <c r="H953" s="37" t="s">
        <v>2272</v>
      </c>
      <c r="I953" s="12" t="s">
        <v>12</v>
      </c>
      <c r="J953" s="13" t="s">
        <v>12</v>
      </c>
      <c r="K953" s="12" t="s">
        <v>12</v>
      </c>
      <c r="L953" s="12" t="s">
        <v>12</v>
      </c>
      <c r="M953" s="12" t="s">
        <v>12</v>
      </c>
      <c r="N953" s="12" t="s">
        <v>12</v>
      </c>
      <c r="O953" s="12" t="s">
        <v>12</v>
      </c>
      <c r="P953" s="12" t="s">
        <v>12</v>
      </c>
      <c r="Q953" s="12" t="s">
        <v>12</v>
      </c>
      <c r="R953" s="12" t="s">
        <v>12</v>
      </c>
      <c r="S953" s="12" t="s">
        <v>12</v>
      </c>
      <c r="T953" s="12" t="s">
        <v>12</v>
      </c>
    </row>
    <row r="954" spans="1:20" ht="15.75" customHeight="1">
      <c r="A954" s="1" t="s">
        <v>3481</v>
      </c>
      <c r="B954" s="1" t="str">
        <f t="shared" ref="B954:C954" si="423">B953</f>
        <v>BFR057</v>
      </c>
      <c r="C954" s="1" t="str">
        <f t="shared" si="423"/>
        <v>BFA266</v>
      </c>
      <c r="D954" s="37" t="s">
        <v>2269</v>
      </c>
      <c r="E954" s="37" t="s">
        <v>2270</v>
      </c>
      <c r="F954" s="37" t="s">
        <v>2462</v>
      </c>
      <c r="G954" s="37" t="s">
        <v>2463</v>
      </c>
      <c r="H954" s="37" t="s">
        <v>2463</v>
      </c>
      <c r="I954" s="12" t="s">
        <v>12</v>
      </c>
      <c r="J954" s="13" t="s">
        <v>12</v>
      </c>
      <c r="K954" s="12" t="s">
        <v>12</v>
      </c>
      <c r="L954" s="12" t="s">
        <v>12</v>
      </c>
      <c r="M954" s="12" t="s">
        <v>12</v>
      </c>
      <c r="N954" s="12" t="s">
        <v>12</v>
      </c>
      <c r="O954" s="12" t="s">
        <v>12</v>
      </c>
      <c r="P954" s="12" t="s">
        <v>12</v>
      </c>
      <c r="Q954" s="12" t="s">
        <v>12</v>
      </c>
      <c r="R954" s="12" t="s">
        <v>12</v>
      </c>
      <c r="S954" s="12" t="s">
        <v>12</v>
      </c>
      <c r="T954" s="12" t="s">
        <v>12</v>
      </c>
    </row>
    <row r="955" spans="1:20" ht="15.75" customHeight="1">
      <c r="A955" s="1" t="s">
        <v>3482</v>
      </c>
      <c r="B955" s="1" t="str">
        <f t="shared" ref="B955:C955" si="424">B954</f>
        <v>BFR057</v>
      </c>
      <c r="C955" s="1" t="str">
        <f t="shared" si="424"/>
        <v>BFA266</v>
      </c>
      <c r="D955" s="37" t="s">
        <v>2269</v>
      </c>
      <c r="E955" s="37" t="s">
        <v>2270</v>
      </c>
      <c r="F955" s="37" t="s">
        <v>3102</v>
      </c>
      <c r="G955" s="37" t="s">
        <v>3477</v>
      </c>
      <c r="H955" s="37" t="s">
        <v>3477</v>
      </c>
      <c r="I955" s="12" t="s">
        <v>12</v>
      </c>
      <c r="J955" s="13" t="s">
        <v>12</v>
      </c>
      <c r="K955" s="12" t="s">
        <v>12</v>
      </c>
      <c r="L955" s="12" t="s">
        <v>12</v>
      </c>
      <c r="M955" s="12" t="s">
        <v>12</v>
      </c>
      <c r="N955" s="12" t="s">
        <v>12</v>
      </c>
      <c r="O955" s="12" t="s">
        <v>12</v>
      </c>
      <c r="P955" s="12" t="s">
        <v>12</v>
      </c>
      <c r="Q955" s="12" t="s">
        <v>12</v>
      </c>
      <c r="R955" s="12" t="s">
        <v>12</v>
      </c>
      <c r="S955" s="12" t="s">
        <v>12</v>
      </c>
      <c r="T955" s="12" t="s">
        <v>12</v>
      </c>
    </row>
    <row r="956" spans="1:20" ht="15.75" customHeight="1">
      <c r="A956" s="1" t="s">
        <v>3483</v>
      </c>
      <c r="B956" s="1" t="str">
        <f t="shared" ref="B956:C956" si="425">B955</f>
        <v>BFR057</v>
      </c>
      <c r="C956" s="1" t="str">
        <f t="shared" si="425"/>
        <v>BFA266</v>
      </c>
      <c r="D956" s="37" t="s">
        <v>2269</v>
      </c>
      <c r="E956" s="37" t="s">
        <v>2619</v>
      </c>
      <c r="F956" s="37" t="s">
        <v>2620</v>
      </c>
      <c r="G956" s="37" t="s">
        <v>2886</v>
      </c>
      <c r="H956" s="37" t="s">
        <v>2886</v>
      </c>
      <c r="I956" s="12" t="s">
        <v>12</v>
      </c>
      <c r="J956" s="13" t="s">
        <v>12</v>
      </c>
      <c r="K956" s="12" t="s">
        <v>12</v>
      </c>
      <c r="L956" s="12" t="s">
        <v>12</v>
      </c>
      <c r="M956" s="12" t="s">
        <v>12</v>
      </c>
      <c r="N956" s="12" t="s">
        <v>12</v>
      </c>
      <c r="O956" s="12" t="s">
        <v>12</v>
      </c>
      <c r="P956" s="12" t="s">
        <v>12</v>
      </c>
      <c r="Q956" s="12" t="s">
        <v>12</v>
      </c>
      <c r="R956" s="12" t="s">
        <v>12</v>
      </c>
      <c r="S956" s="12" t="s">
        <v>12</v>
      </c>
      <c r="T956" s="12" t="s">
        <v>12</v>
      </c>
    </row>
    <row r="957" spans="1:20" ht="15.75" customHeight="1">
      <c r="A957" s="1" t="s">
        <v>3484</v>
      </c>
      <c r="B957" s="1" t="str">
        <f t="shared" ref="B957:C957" si="426">B956</f>
        <v>BFR057</v>
      </c>
      <c r="C957" s="1" t="str">
        <f t="shared" si="426"/>
        <v>BFA266</v>
      </c>
      <c r="D957" s="37" t="s">
        <v>2269</v>
      </c>
      <c r="E957" s="37" t="s">
        <v>2270</v>
      </c>
      <c r="F957" s="37" t="s">
        <v>2292</v>
      </c>
      <c r="G957" s="37" t="s">
        <v>2817</v>
      </c>
      <c r="H957" s="37" t="s">
        <v>2817</v>
      </c>
      <c r="I957" s="12" t="s">
        <v>12</v>
      </c>
      <c r="J957" s="13" t="s">
        <v>12</v>
      </c>
      <c r="K957" s="12" t="s">
        <v>12</v>
      </c>
      <c r="L957" s="12" t="s">
        <v>12</v>
      </c>
      <c r="M957" s="12" t="s">
        <v>12</v>
      </c>
      <c r="N957" s="12" t="s">
        <v>12</v>
      </c>
      <c r="O957" s="12" t="s">
        <v>12</v>
      </c>
      <c r="P957" s="12" t="s">
        <v>12</v>
      </c>
      <c r="Q957" s="12" t="s">
        <v>12</v>
      </c>
      <c r="R957" s="12" t="s">
        <v>12</v>
      </c>
      <c r="S957" s="12" t="s">
        <v>12</v>
      </c>
      <c r="T957" s="12" t="s">
        <v>12</v>
      </c>
    </row>
    <row r="958" spans="1:20" ht="15.75" customHeight="1">
      <c r="A958" s="1" t="s">
        <v>3485</v>
      </c>
      <c r="B958" s="1" t="str">
        <f t="shared" ref="B958:B972" si="427">B957</f>
        <v>BFR057</v>
      </c>
      <c r="C958" s="1" t="str">
        <f>'2. BAT-FLY_INTERACTIONS_Site'!A294</f>
        <v>BFA267</v>
      </c>
      <c r="D958" s="37" t="s">
        <v>2269</v>
      </c>
      <c r="E958" s="37" t="s">
        <v>2270</v>
      </c>
      <c r="F958" s="37" t="s">
        <v>2279</v>
      </c>
      <c r="G958" s="37" t="s">
        <v>2814</v>
      </c>
      <c r="H958" s="37" t="s">
        <v>2814</v>
      </c>
      <c r="I958" s="12" t="s">
        <v>12</v>
      </c>
      <c r="J958" s="13" t="s">
        <v>12</v>
      </c>
      <c r="K958" s="12" t="s">
        <v>12</v>
      </c>
      <c r="L958" s="12" t="s">
        <v>12</v>
      </c>
      <c r="M958" s="12" t="s">
        <v>12</v>
      </c>
      <c r="N958" s="12" t="s">
        <v>12</v>
      </c>
      <c r="O958" s="12" t="s">
        <v>12</v>
      </c>
      <c r="P958" s="12" t="s">
        <v>12</v>
      </c>
      <c r="Q958" s="12" t="s">
        <v>12</v>
      </c>
      <c r="R958" s="12" t="s">
        <v>12</v>
      </c>
      <c r="S958" s="12" t="s">
        <v>12</v>
      </c>
      <c r="T958" s="12" t="s">
        <v>12</v>
      </c>
    </row>
    <row r="959" spans="1:20" ht="15.75" customHeight="1">
      <c r="A959" s="1" t="s">
        <v>3486</v>
      </c>
      <c r="B959" s="1" t="str">
        <f t="shared" si="427"/>
        <v>BFR057</v>
      </c>
      <c r="C959" s="1" t="str">
        <f t="shared" ref="C959:C961" si="428">C958</f>
        <v>BFA267</v>
      </c>
      <c r="D959" s="37" t="s">
        <v>2269</v>
      </c>
      <c r="E959" s="37" t="s">
        <v>2270</v>
      </c>
      <c r="F959" s="37" t="s">
        <v>2408</v>
      </c>
      <c r="G959" s="37" t="s">
        <v>2930</v>
      </c>
      <c r="H959" s="37" t="s">
        <v>2931</v>
      </c>
      <c r="I959" s="12" t="s">
        <v>12</v>
      </c>
      <c r="J959" s="13" t="s">
        <v>12</v>
      </c>
      <c r="K959" s="12" t="s">
        <v>12</v>
      </c>
      <c r="L959" s="12" t="s">
        <v>12</v>
      </c>
      <c r="M959" s="12" t="s">
        <v>12</v>
      </c>
      <c r="N959" s="12" t="s">
        <v>12</v>
      </c>
      <c r="O959" s="12" t="s">
        <v>12</v>
      </c>
      <c r="P959" s="12" t="s">
        <v>12</v>
      </c>
      <c r="Q959" s="12" t="s">
        <v>12</v>
      </c>
      <c r="R959" s="12" t="s">
        <v>12</v>
      </c>
      <c r="S959" s="12" t="s">
        <v>12</v>
      </c>
      <c r="T959" s="12" t="s">
        <v>12</v>
      </c>
    </row>
    <row r="960" spans="1:20" ht="15.75" customHeight="1">
      <c r="A960" s="1" t="s">
        <v>3487</v>
      </c>
      <c r="B960" s="1" t="str">
        <f t="shared" si="427"/>
        <v>BFR057</v>
      </c>
      <c r="C960" s="1" t="str">
        <f t="shared" si="428"/>
        <v>BFA267</v>
      </c>
      <c r="D960" s="37" t="s">
        <v>2269</v>
      </c>
      <c r="E960" s="37" t="s">
        <v>2270</v>
      </c>
      <c r="F960" s="37" t="s">
        <v>2462</v>
      </c>
      <c r="G960" s="37" t="s">
        <v>2463</v>
      </c>
      <c r="H960" s="37" t="s">
        <v>2463</v>
      </c>
      <c r="I960" s="12" t="s">
        <v>12</v>
      </c>
      <c r="J960" s="13" t="s">
        <v>12</v>
      </c>
      <c r="K960" s="12" t="s">
        <v>12</v>
      </c>
      <c r="L960" s="12" t="s">
        <v>12</v>
      </c>
      <c r="M960" s="12" t="s">
        <v>12</v>
      </c>
      <c r="N960" s="12" t="s">
        <v>12</v>
      </c>
      <c r="O960" s="12" t="s">
        <v>12</v>
      </c>
      <c r="P960" s="12" t="s">
        <v>12</v>
      </c>
      <c r="Q960" s="12" t="s">
        <v>12</v>
      </c>
      <c r="R960" s="12" t="s">
        <v>12</v>
      </c>
      <c r="S960" s="12" t="s">
        <v>12</v>
      </c>
      <c r="T960" s="12" t="s">
        <v>12</v>
      </c>
    </row>
    <row r="961" spans="1:20" ht="15.75" customHeight="1">
      <c r="A961" s="1" t="s">
        <v>3488</v>
      </c>
      <c r="B961" s="1" t="str">
        <f t="shared" si="427"/>
        <v>BFR057</v>
      </c>
      <c r="C961" s="1" t="str">
        <f t="shared" si="428"/>
        <v>BFA267</v>
      </c>
      <c r="D961" s="37" t="s">
        <v>2269</v>
      </c>
      <c r="E961" s="37" t="s">
        <v>2270</v>
      </c>
      <c r="F961" s="37" t="s">
        <v>2292</v>
      </c>
      <c r="G961" s="37" t="s">
        <v>2817</v>
      </c>
      <c r="H961" s="37" t="s">
        <v>2817</v>
      </c>
      <c r="I961" s="12" t="s">
        <v>12</v>
      </c>
      <c r="J961" s="13" t="s">
        <v>12</v>
      </c>
      <c r="K961" s="12" t="s">
        <v>12</v>
      </c>
      <c r="L961" s="12" t="s">
        <v>12</v>
      </c>
      <c r="M961" s="12" t="s">
        <v>12</v>
      </c>
      <c r="N961" s="12" t="s">
        <v>12</v>
      </c>
      <c r="O961" s="12" t="s">
        <v>12</v>
      </c>
      <c r="P961" s="12" t="s">
        <v>12</v>
      </c>
      <c r="Q961" s="12" t="s">
        <v>12</v>
      </c>
      <c r="R961" s="12" t="s">
        <v>12</v>
      </c>
      <c r="S961" s="12" t="s">
        <v>12</v>
      </c>
      <c r="T961" s="12" t="s">
        <v>12</v>
      </c>
    </row>
    <row r="962" spans="1:20" ht="15.75" customHeight="1">
      <c r="A962" s="1" t="s">
        <v>3489</v>
      </c>
      <c r="B962" s="1" t="str">
        <f t="shared" si="427"/>
        <v>BFR057</v>
      </c>
      <c r="C962" s="1" t="str">
        <f>'2. BAT-FLY_INTERACTIONS_Site'!A295</f>
        <v>BFA268</v>
      </c>
      <c r="D962" s="37" t="s">
        <v>2269</v>
      </c>
      <c r="E962" s="37" t="s">
        <v>2270</v>
      </c>
      <c r="F962" s="37" t="s">
        <v>2279</v>
      </c>
      <c r="G962" s="37" t="s">
        <v>2814</v>
      </c>
      <c r="H962" s="37" t="s">
        <v>2814</v>
      </c>
      <c r="I962" s="12" t="s">
        <v>12</v>
      </c>
      <c r="J962" s="13" t="s">
        <v>12</v>
      </c>
      <c r="K962" s="12" t="s">
        <v>12</v>
      </c>
      <c r="L962" s="12" t="s">
        <v>12</v>
      </c>
      <c r="M962" s="12" t="s">
        <v>12</v>
      </c>
      <c r="N962" s="12" t="s">
        <v>12</v>
      </c>
      <c r="O962" s="12" t="s">
        <v>12</v>
      </c>
      <c r="P962" s="12" t="s">
        <v>12</v>
      </c>
      <c r="Q962" s="12" t="s">
        <v>12</v>
      </c>
      <c r="R962" s="12" t="s">
        <v>12</v>
      </c>
      <c r="S962" s="12" t="s">
        <v>12</v>
      </c>
      <c r="T962" s="12" t="s">
        <v>12</v>
      </c>
    </row>
    <row r="963" spans="1:20" ht="15.75" customHeight="1">
      <c r="A963" s="1" t="s">
        <v>3490</v>
      </c>
      <c r="B963" s="1" t="str">
        <f t="shared" si="427"/>
        <v>BFR057</v>
      </c>
      <c r="C963" s="1" t="str">
        <f t="shared" ref="C963:C965" si="429">C962</f>
        <v>BFA268</v>
      </c>
      <c r="D963" s="37" t="s">
        <v>2269</v>
      </c>
      <c r="E963" s="37" t="s">
        <v>2270</v>
      </c>
      <c r="F963" s="37" t="s">
        <v>3491</v>
      </c>
      <c r="G963" s="37" t="s">
        <v>3492</v>
      </c>
      <c r="H963" s="37" t="s">
        <v>3492</v>
      </c>
      <c r="I963" s="12" t="s">
        <v>12</v>
      </c>
      <c r="J963" s="13" t="s">
        <v>12</v>
      </c>
      <c r="K963" s="12" t="s">
        <v>12</v>
      </c>
      <c r="L963" s="12" t="s">
        <v>12</v>
      </c>
      <c r="M963" s="12" t="s">
        <v>12</v>
      </c>
      <c r="N963" s="12" t="s">
        <v>12</v>
      </c>
      <c r="O963" s="12" t="s">
        <v>12</v>
      </c>
      <c r="P963" s="12" t="s">
        <v>12</v>
      </c>
      <c r="Q963" s="12" t="s">
        <v>12</v>
      </c>
      <c r="R963" s="12" t="s">
        <v>12</v>
      </c>
      <c r="S963" s="12" t="s">
        <v>12</v>
      </c>
      <c r="T963" s="12" t="s">
        <v>12</v>
      </c>
    </row>
    <row r="964" spans="1:20" ht="15.75" customHeight="1">
      <c r="A964" s="1" t="s">
        <v>3493</v>
      </c>
      <c r="B964" s="1" t="str">
        <f t="shared" si="427"/>
        <v>BFR057</v>
      </c>
      <c r="C964" s="1" t="str">
        <f t="shared" si="429"/>
        <v>BFA268</v>
      </c>
      <c r="D964" s="37" t="s">
        <v>2269</v>
      </c>
      <c r="E964" s="37" t="s">
        <v>2270</v>
      </c>
      <c r="F964" s="37" t="s">
        <v>3102</v>
      </c>
      <c r="G964" s="37" t="s">
        <v>3477</v>
      </c>
      <c r="H964" s="37" t="s">
        <v>3477</v>
      </c>
      <c r="I964" s="12" t="s">
        <v>12</v>
      </c>
      <c r="J964" s="13" t="s">
        <v>12</v>
      </c>
      <c r="K964" s="12" t="s">
        <v>12</v>
      </c>
      <c r="L964" s="12" t="s">
        <v>12</v>
      </c>
      <c r="M964" s="12" t="s">
        <v>12</v>
      </c>
      <c r="N964" s="12" t="s">
        <v>12</v>
      </c>
      <c r="O964" s="12" t="s">
        <v>12</v>
      </c>
      <c r="P964" s="12" t="s">
        <v>12</v>
      </c>
      <c r="Q964" s="12" t="s">
        <v>12</v>
      </c>
      <c r="R964" s="12" t="s">
        <v>12</v>
      </c>
      <c r="S964" s="12" t="s">
        <v>12</v>
      </c>
      <c r="T964" s="12" t="s">
        <v>12</v>
      </c>
    </row>
    <row r="965" spans="1:20" ht="15.75" customHeight="1">
      <c r="A965" s="1" t="s">
        <v>3494</v>
      </c>
      <c r="B965" s="1" t="str">
        <f t="shared" si="427"/>
        <v>BFR057</v>
      </c>
      <c r="C965" s="1" t="str">
        <f t="shared" si="429"/>
        <v>BFA268</v>
      </c>
      <c r="D965" s="37" t="s">
        <v>2269</v>
      </c>
      <c r="E965" s="37" t="s">
        <v>2270</v>
      </c>
      <c r="F965" s="37" t="s">
        <v>2462</v>
      </c>
      <c r="G965" s="37" t="s">
        <v>2463</v>
      </c>
      <c r="H965" s="37" t="s">
        <v>2463</v>
      </c>
      <c r="I965" s="12" t="s">
        <v>12</v>
      </c>
      <c r="J965" s="13" t="s">
        <v>12</v>
      </c>
      <c r="K965" s="12" t="s">
        <v>12</v>
      </c>
      <c r="L965" s="12" t="s">
        <v>12</v>
      </c>
      <c r="M965" s="12" t="s">
        <v>12</v>
      </c>
      <c r="N965" s="12" t="s">
        <v>12</v>
      </c>
      <c r="O965" s="12" t="s">
        <v>12</v>
      </c>
      <c r="P965" s="12" t="s">
        <v>12</v>
      </c>
      <c r="Q965" s="12" t="s">
        <v>12</v>
      </c>
      <c r="R965" s="12" t="s">
        <v>12</v>
      </c>
      <c r="S965" s="12" t="s">
        <v>12</v>
      </c>
      <c r="T965" s="12" t="s">
        <v>12</v>
      </c>
    </row>
    <row r="966" spans="1:20" ht="15.75" customHeight="1">
      <c r="A966" s="1" t="s">
        <v>3495</v>
      </c>
      <c r="B966" s="1" t="str">
        <f t="shared" si="427"/>
        <v>BFR057</v>
      </c>
      <c r="C966" s="1" t="str">
        <f>'2. BAT-FLY_INTERACTIONS_Site'!A296</f>
        <v>BFA269</v>
      </c>
      <c r="D966" s="37" t="s">
        <v>2269</v>
      </c>
      <c r="E966" s="37" t="s">
        <v>2270</v>
      </c>
      <c r="F966" s="37" t="s">
        <v>2279</v>
      </c>
      <c r="G966" s="37" t="s">
        <v>2814</v>
      </c>
      <c r="H966" s="37" t="s">
        <v>2814</v>
      </c>
      <c r="I966" s="12" t="s">
        <v>12</v>
      </c>
      <c r="J966" s="13" t="s">
        <v>12</v>
      </c>
      <c r="K966" s="12" t="s">
        <v>12</v>
      </c>
      <c r="L966" s="12" t="s">
        <v>12</v>
      </c>
      <c r="M966" s="12" t="s">
        <v>12</v>
      </c>
      <c r="N966" s="12" t="s">
        <v>12</v>
      </c>
      <c r="O966" s="12" t="s">
        <v>12</v>
      </c>
      <c r="P966" s="12" t="s">
        <v>12</v>
      </c>
      <c r="Q966" s="12" t="s">
        <v>12</v>
      </c>
      <c r="R966" s="12" t="s">
        <v>12</v>
      </c>
      <c r="S966" s="12" t="s">
        <v>12</v>
      </c>
      <c r="T966" s="12" t="s">
        <v>12</v>
      </c>
    </row>
    <row r="967" spans="1:20" ht="15.75" customHeight="1">
      <c r="A967" s="1" t="s">
        <v>3496</v>
      </c>
      <c r="B967" s="1" t="str">
        <f t="shared" si="427"/>
        <v>BFR057</v>
      </c>
      <c r="C967" s="1" t="str">
        <f t="shared" ref="C967:C969" si="430">C966</f>
        <v>BFA269</v>
      </c>
      <c r="D967" s="37" t="s">
        <v>2269</v>
      </c>
      <c r="E967" s="37" t="s">
        <v>2270</v>
      </c>
      <c r="F967" s="37" t="s">
        <v>2462</v>
      </c>
      <c r="G967" s="37" t="s">
        <v>2463</v>
      </c>
      <c r="H967" s="37" t="s">
        <v>2463</v>
      </c>
      <c r="I967" s="12" t="s">
        <v>12</v>
      </c>
      <c r="J967" s="13" t="s">
        <v>12</v>
      </c>
      <c r="K967" s="12" t="s">
        <v>12</v>
      </c>
      <c r="L967" s="12" t="s">
        <v>12</v>
      </c>
      <c r="M967" s="12" t="s">
        <v>12</v>
      </c>
      <c r="N967" s="12" t="s">
        <v>12</v>
      </c>
      <c r="O967" s="12" t="s">
        <v>12</v>
      </c>
      <c r="P967" s="12" t="s">
        <v>12</v>
      </c>
      <c r="Q967" s="12" t="s">
        <v>12</v>
      </c>
      <c r="R967" s="12" t="s">
        <v>12</v>
      </c>
      <c r="S967" s="12" t="s">
        <v>12</v>
      </c>
      <c r="T967" s="12" t="s">
        <v>12</v>
      </c>
    </row>
    <row r="968" spans="1:20" ht="15.75" customHeight="1">
      <c r="A968" s="1" t="s">
        <v>3497</v>
      </c>
      <c r="B968" s="1" t="str">
        <f t="shared" si="427"/>
        <v>BFR057</v>
      </c>
      <c r="C968" s="1" t="str">
        <f t="shared" si="430"/>
        <v>BFA269</v>
      </c>
      <c r="D968" s="37" t="s">
        <v>2269</v>
      </c>
      <c r="E968" s="37" t="s">
        <v>2270</v>
      </c>
      <c r="F968" s="37" t="s">
        <v>3102</v>
      </c>
      <c r="G968" s="37" t="s">
        <v>3477</v>
      </c>
      <c r="H968" s="37" t="s">
        <v>3477</v>
      </c>
      <c r="I968" s="12" t="s">
        <v>12</v>
      </c>
      <c r="J968" s="13" t="s">
        <v>12</v>
      </c>
      <c r="K968" s="12" t="s">
        <v>12</v>
      </c>
      <c r="L968" s="12" t="s">
        <v>12</v>
      </c>
      <c r="M968" s="12" t="s">
        <v>12</v>
      </c>
      <c r="N968" s="12" t="s">
        <v>12</v>
      </c>
      <c r="O968" s="12" t="s">
        <v>12</v>
      </c>
      <c r="P968" s="12" t="s">
        <v>12</v>
      </c>
      <c r="Q968" s="12" t="s">
        <v>12</v>
      </c>
      <c r="R968" s="12" t="s">
        <v>12</v>
      </c>
      <c r="S968" s="12" t="s">
        <v>12</v>
      </c>
      <c r="T968" s="12" t="s">
        <v>12</v>
      </c>
    </row>
    <row r="969" spans="1:20" ht="15.75" customHeight="1">
      <c r="A969" s="1" t="s">
        <v>3498</v>
      </c>
      <c r="B969" s="1" t="str">
        <f t="shared" si="427"/>
        <v>BFR057</v>
      </c>
      <c r="C969" s="1" t="str">
        <f t="shared" si="430"/>
        <v>BFA269</v>
      </c>
      <c r="D969" s="37" t="s">
        <v>2269</v>
      </c>
      <c r="E969" s="37" t="s">
        <v>2270</v>
      </c>
      <c r="F969" s="37" t="s">
        <v>2292</v>
      </c>
      <c r="G969" s="37" t="s">
        <v>2817</v>
      </c>
      <c r="H969" s="37" t="s">
        <v>2817</v>
      </c>
      <c r="I969" s="12" t="s">
        <v>12</v>
      </c>
      <c r="J969" s="13" t="s">
        <v>12</v>
      </c>
      <c r="K969" s="12" t="s">
        <v>12</v>
      </c>
      <c r="L969" s="12" t="s">
        <v>12</v>
      </c>
      <c r="M969" s="12" t="s">
        <v>12</v>
      </c>
      <c r="N969" s="12" t="s">
        <v>12</v>
      </c>
      <c r="O969" s="12" t="s">
        <v>12</v>
      </c>
      <c r="P969" s="12" t="s">
        <v>12</v>
      </c>
      <c r="Q969" s="12" t="s">
        <v>12</v>
      </c>
      <c r="R969" s="12" t="s">
        <v>12</v>
      </c>
      <c r="S969" s="12" t="s">
        <v>12</v>
      </c>
      <c r="T969" s="12" t="s">
        <v>12</v>
      </c>
    </row>
    <row r="970" spans="1:20" ht="15.75" customHeight="1">
      <c r="A970" s="1" t="s">
        <v>3499</v>
      </c>
      <c r="B970" s="1" t="str">
        <f t="shared" si="427"/>
        <v>BFR057</v>
      </c>
      <c r="C970" s="1" t="str">
        <f>'2. BAT-FLY_INTERACTIONS_Site'!A297</f>
        <v>BFA270</v>
      </c>
      <c r="D970" s="37" t="s">
        <v>2269</v>
      </c>
      <c r="E970" s="37" t="s">
        <v>2270</v>
      </c>
      <c r="F970" s="37" t="s">
        <v>2279</v>
      </c>
      <c r="G970" s="37" t="s">
        <v>2814</v>
      </c>
      <c r="H970" s="37" t="s">
        <v>2814</v>
      </c>
      <c r="I970" s="12" t="s">
        <v>12</v>
      </c>
      <c r="J970" s="13" t="s">
        <v>12</v>
      </c>
      <c r="K970" s="12" t="s">
        <v>12</v>
      </c>
      <c r="L970" s="12" t="s">
        <v>12</v>
      </c>
      <c r="M970" s="12" t="s">
        <v>12</v>
      </c>
      <c r="N970" s="12" t="s">
        <v>12</v>
      </c>
      <c r="O970" s="12" t="s">
        <v>12</v>
      </c>
      <c r="P970" s="12" t="s">
        <v>12</v>
      </c>
      <c r="Q970" s="12" t="s">
        <v>12</v>
      </c>
      <c r="R970" s="12" t="s">
        <v>12</v>
      </c>
      <c r="S970" s="12" t="s">
        <v>12</v>
      </c>
      <c r="T970" s="12" t="s">
        <v>12</v>
      </c>
    </row>
    <row r="971" spans="1:20" ht="15.75" customHeight="1">
      <c r="A971" s="1" t="s">
        <v>3500</v>
      </c>
      <c r="B971" s="1" t="str">
        <f t="shared" si="427"/>
        <v>BFR057</v>
      </c>
      <c r="C971" s="1" t="str">
        <f>'2. BAT-FLY_INTERACTIONS_Site'!A298</f>
        <v>BFA271</v>
      </c>
      <c r="D971" s="37" t="s">
        <v>2269</v>
      </c>
      <c r="E971" s="37" t="s">
        <v>2270</v>
      </c>
      <c r="F971" s="37" t="s">
        <v>2279</v>
      </c>
      <c r="G971" s="37" t="s">
        <v>2280</v>
      </c>
      <c r="H971" s="37" t="s">
        <v>2280</v>
      </c>
      <c r="I971" s="12" t="s">
        <v>12</v>
      </c>
      <c r="J971" s="13" t="s">
        <v>12</v>
      </c>
      <c r="K971" s="12" t="s">
        <v>12</v>
      </c>
      <c r="L971" s="12" t="s">
        <v>12</v>
      </c>
      <c r="M971" s="12" t="s">
        <v>12</v>
      </c>
      <c r="N971" s="12" t="s">
        <v>12</v>
      </c>
      <c r="O971" s="12" t="s">
        <v>12</v>
      </c>
      <c r="P971" s="12" t="s">
        <v>12</v>
      </c>
      <c r="Q971" s="12" t="s">
        <v>12</v>
      </c>
      <c r="R971" s="12" t="s">
        <v>12</v>
      </c>
      <c r="S971" s="12" t="s">
        <v>12</v>
      </c>
      <c r="T971" s="12" t="s">
        <v>12</v>
      </c>
    </row>
    <row r="972" spans="1:20" ht="15.75" customHeight="1">
      <c r="A972" s="1" t="s">
        <v>3501</v>
      </c>
      <c r="B972" s="1" t="str">
        <f t="shared" si="427"/>
        <v>BFR057</v>
      </c>
      <c r="C972" s="1" t="str">
        <f>C971</f>
        <v>BFA271</v>
      </c>
      <c r="D972" s="37" t="s">
        <v>2269</v>
      </c>
      <c r="E972" s="37" t="s">
        <v>2270</v>
      </c>
      <c r="F972" s="37" t="s">
        <v>2279</v>
      </c>
      <c r="G972" s="37" t="s">
        <v>2814</v>
      </c>
      <c r="H972" s="37" t="s">
        <v>2814</v>
      </c>
      <c r="I972" s="12" t="s">
        <v>12</v>
      </c>
      <c r="J972" s="13" t="s">
        <v>12</v>
      </c>
      <c r="K972" s="12" t="s">
        <v>12</v>
      </c>
      <c r="L972" s="12" t="s">
        <v>12</v>
      </c>
      <c r="M972" s="12" t="s">
        <v>12</v>
      </c>
      <c r="N972" s="12" t="s">
        <v>12</v>
      </c>
      <c r="O972" s="12" t="s">
        <v>12</v>
      </c>
      <c r="P972" s="12" t="s">
        <v>12</v>
      </c>
      <c r="Q972" s="12" t="s">
        <v>12</v>
      </c>
      <c r="R972" s="12" t="s">
        <v>12</v>
      </c>
      <c r="S972" s="12" t="s">
        <v>12</v>
      </c>
      <c r="T972" s="12" t="s">
        <v>12</v>
      </c>
    </row>
    <row r="973" spans="1:20" ht="15.75" customHeight="1">
      <c r="A973" s="1" t="s">
        <v>3502</v>
      </c>
      <c r="B973" s="1" t="str">
        <f t="shared" ref="B973:C973" si="431">B971</f>
        <v>BFR057</v>
      </c>
      <c r="C973" s="1" t="str">
        <f t="shared" si="431"/>
        <v>BFA271</v>
      </c>
      <c r="D973" s="37" t="s">
        <v>2269</v>
      </c>
      <c r="E973" s="37" t="s">
        <v>2270</v>
      </c>
      <c r="F973" s="37" t="s">
        <v>2462</v>
      </c>
      <c r="G973" s="37" t="s">
        <v>2463</v>
      </c>
      <c r="H973" s="37" t="s">
        <v>2463</v>
      </c>
      <c r="I973" s="12" t="s">
        <v>12</v>
      </c>
      <c r="J973" s="13" t="s">
        <v>12</v>
      </c>
      <c r="K973" s="12" t="s">
        <v>12</v>
      </c>
      <c r="L973" s="12" t="s">
        <v>12</v>
      </c>
      <c r="M973" s="12" t="s">
        <v>12</v>
      </c>
      <c r="N973" s="12" t="s">
        <v>12</v>
      </c>
      <c r="O973" s="12" t="s">
        <v>12</v>
      </c>
      <c r="P973" s="12" t="s">
        <v>12</v>
      </c>
      <c r="Q973" s="12" t="s">
        <v>12</v>
      </c>
      <c r="R973" s="12" t="s">
        <v>12</v>
      </c>
      <c r="S973" s="12" t="s">
        <v>12</v>
      </c>
      <c r="T973" s="12" t="s">
        <v>12</v>
      </c>
    </row>
    <row r="974" spans="1:20" ht="15.75" customHeight="1">
      <c r="A974" s="1" t="s">
        <v>3503</v>
      </c>
      <c r="B974" s="1" t="str">
        <f t="shared" ref="B974:C974" si="432">B973</f>
        <v>BFR057</v>
      </c>
      <c r="C974" s="1" t="str">
        <f t="shared" si="432"/>
        <v>BFA271</v>
      </c>
      <c r="D974" s="37" t="s">
        <v>2269</v>
      </c>
      <c r="E974" s="37" t="s">
        <v>2270</v>
      </c>
      <c r="F974" s="37" t="s">
        <v>3102</v>
      </c>
      <c r="G974" s="37" t="s">
        <v>3477</v>
      </c>
      <c r="H974" s="37" t="s">
        <v>3477</v>
      </c>
      <c r="I974" s="12" t="s">
        <v>12</v>
      </c>
      <c r="J974" s="13" t="s">
        <v>12</v>
      </c>
      <c r="K974" s="12" t="s">
        <v>12</v>
      </c>
      <c r="L974" s="12" t="s">
        <v>12</v>
      </c>
      <c r="M974" s="12" t="s">
        <v>12</v>
      </c>
      <c r="N974" s="12" t="s">
        <v>12</v>
      </c>
      <c r="O974" s="12" t="s">
        <v>12</v>
      </c>
      <c r="P974" s="12" t="s">
        <v>12</v>
      </c>
      <c r="Q974" s="12" t="s">
        <v>12</v>
      </c>
      <c r="R974" s="12" t="s">
        <v>12</v>
      </c>
      <c r="S974" s="12" t="s">
        <v>12</v>
      </c>
      <c r="T974" s="12" t="s">
        <v>12</v>
      </c>
    </row>
    <row r="975" spans="1:20" ht="15.75" customHeight="1">
      <c r="A975" s="1" t="s">
        <v>3504</v>
      </c>
      <c r="B975" s="1" t="str">
        <f t="shared" ref="B975:C975" si="433">B974</f>
        <v>BFR057</v>
      </c>
      <c r="C975" s="1" t="str">
        <f t="shared" si="433"/>
        <v>BFA271</v>
      </c>
      <c r="D975" s="37" t="s">
        <v>2269</v>
      </c>
      <c r="E975" s="37" t="s">
        <v>2619</v>
      </c>
      <c r="F975" s="37" t="s">
        <v>2620</v>
      </c>
      <c r="G975" s="37" t="s">
        <v>2886</v>
      </c>
      <c r="H975" s="37" t="s">
        <v>2886</v>
      </c>
      <c r="I975" s="12" t="s">
        <v>12</v>
      </c>
      <c r="J975" s="13" t="s">
        <v>12</v>
      </c>
      <c r="K975" s="12" t="s">
        <v>12</v>
      </c>
      <c r="L975" s="12" t="s">
        <v>12</v>
      </c>
      <c r="M975" s="12" t="s">
        <v>12</v>
      </c>
      <c r="N975" s="12" t="s">
        <v>12</v>
      </c>
      <c r="O975" s="12" t="s">
        <v>12</v>
      </c>
      <c r="P975" s="12" t="s">
        <v>12</v>
      </c>
      <c r="Q975" s="12" t="s">
        <v>12</v>
      </c>
      <c r="R975" s="12" t="s">
        <v>12</v>
      </c>
      <c r="S975" s="12" t="s">
        <v>12</v>
      </c>
      <c r="T975" s="12" t="s">
        <v>12</v>
      </c>
    </row>
    <row r="976" spans="1:20" ht="15.75" customHeight="1">
      <c r="A976" s="1" t="s">
        <v>3505</v>
      </c>
      <c r="B976" s="1" t="str">
        <f t="shared" ref="B976:C976" si="434">B975</f>
        <v>BFR057</v>
      </c>
      <c r="C976" s="1" t="str">
        <f t="shared" si="434"/>
        <v>BFA271</v>
      </c>
      <c r="D976" s="37" t="s">
        <v>2269</v>
      </c>
      <c r="E976" s="37" t="s">
        <v>2270</v>
      </c>
      <c r="F976" s="37" t="s">
        <v>2292</v>
      </c>
      <c r="G976" s="37" t="s">
        <v>2817</v>
      </c>
      <c r="H976" s="37" t="s">
        <v>2817</v>
      </c>
      <c r="I976" s="12" t="s">
        <v>12</v>
      </c>
      <c r="J976" s="13" t="s">
        <v>12</v>
      </c>
      <c r="K976" s="12" t="s">
        <v>12</v>
      </c>
      <c r="L976" s="12" t="s">
        <v>12</v>
      </c>
      <c r="M976" s="12" t="s">
        <v>12</v>
      </c>
      <c r="N976" s="12" t="s">
        <v>12</v>
      </c>
      <c r="O976" s="12" t="s">
        <v>12</v>
      </c>
      <c r="P976" s="12" t="s">
        <v>12</v>
      </c>
      <c r="Q976" s="12" t="s">
        <v>12</v>
      </c>
      <c r="R976" s="12" t="s">
        <v>12</v>
      </c>
      <c r="S976" s="12" t="s">
        <v>12</v>
      </c>
      <c r="T976" s="12" t="s">
        <v>12</v>
      </c>
    </row>
    <row r="977" spans="1:20" ht="15.75" customHeight="1">
      <c r="A977" s="1" t="s">
        <v>3506</v>
      </c>
      <c r="B977" s="1" t="str">
        <f t="shared" ref="B977:B1000" si="435">B976</f>
        <v>BFR057</v>
      </c>
      <c r="C977" s="1" t="str">
        <f>'2. BAT-FLY_INTERACTIONS_Site'!A299</f>
        <v>BFA272</v>
      </c>
      <c r="D977" s="37" t="s">
        <v>2269</v>
      </c>
      <c r="E977" s="37" t="s">
        <v>2270</v>
      </c>
      <c r="F977" s="37" t="s">
        <v>2279</v>
      </c>
      <c r="G977" s="37" t="s">
        <v>3507</v>
      </c>
      <c r="H977" s="37" t="s">
        <v>3507</v>
      </c>
      <c r="I977" s="12" t="s">
        <v>12</v>
      </c>
      <c r="J977" s="13" t="s">
        <v>12</v>
      </c>
      <c r="K977" s="12" t="s">
        <v>12</v>
      </c>
      <c r="L977" s="12" t="s">
        <v>12</v>
      </c>
      <c r="M977" s="12" t="s">
        <v>12</v>
      </c>
      <c r="N977" s="12" t="s">
        <v>12</v>
      </c>
      <c r="O977" s="12" t="s">
        <v>12</v>
      </c>
      <c r="P977" s="12" t="s">
        <v>12</v>
      </c>
      <c r="Q977" s="12" t="s">
        <v>12</v>
      </c>
      <c r="R977" s="12" t="s">
        <v>12</v>
      </c>
      <c r="S977" s="12" t="s">
        <v>12</v>
      </c>
      <c r="T977" s="12" t="s">
        <v>12</v>
      </c>
    </row>
    <row r="978" spans="1:20" ht="15.75" customHeight="1">
      <c r="A978" s="1" t="s">
        <v>3508</v>
      </c>
      <c r="B978" s="1" t="str">
        <f t="shared" si="435"/>
        <v>BFR057</v>
      </c>
      <c r="C978" s="1" t="str">
        <f t="shared" ref="C978:C983" si="436">C977</f>
        <v>BFA272</v>
      </c>
      <c r="D978" s="37" t="s">
        <v>2269</v>
      </c>
      <c r="E978" s="37" t="s">
        <v>2270</v>
      </c>
      <c r="F978" s="37" t="s">
        <v>2279</v>
      </c>
      <c r="G978" s="37" t="s">
        <v>2814</v>
      </c>
      <c r="H978" s="37" t="s">
        <v>2814</v>
      </c>
      <c r="I978" s="12" t="s">
        <v>12</v>
      </c>
      <c r="J978" s="13" t="s">
        <v>12</v>
      </c>
      <c r="K978" s="12" t="s">
        <v>12</v>
      </c>
      <c r="L978" s="12" t="s">
        <v>12</v>
      </c>
      <c r="M978" s="12" t="s">
        <v>12</v>
      </c>
      <c r="N978" s="12" t="s">
        <v>12</v>
      </c>
      <c r="O978" s="12" t="s">
        <v>12</v>
      </c>
      <c r="P978" s="12" t="s">
        <v>12</v>
      </c>
      <c r="Q978" s="12" t="s">
        <v>12</v>
      </c>
      <c r="R978" s="12" t="s">
        <v>12</v>
      </c>
      <c r="S978" s="12" t="s">
        <v>12</v>
      </c>
      <c r="T978" s="12" t="s">
        <v>12</v>
      </c>
    </row>
    <row r="979" spans="1:20" ht="15.75" customHeight="1">
      <c r="A979" s="1" t="s">
        <v>3509</v>
      </c>
      <c r="B979" s="1" t="str">
        <f t="shared" si="435"/>
        <v>BFR057</v>
      </c>
      <c r="C979" s="1" t="str">
        <f t="shared" si="436"/>
        <v>BFA272</v>
      </c>
      <c r="D979" s="37" t="s">
        <v>2269</v>
      </c>
      <c r="E979" s="37" t="s">
        <v>2270</v>
      </c>
      <c r="F979" s="37" t="s">
        <v>2408</v>
      </c>
      <c r="G979" s="37" t="s">
        <v>2891</v>
      </c>
      <c r="H979" s="37" t="s">
        <v>2853</v>
      </c>
      <c r="I979" s="12" t="s">
        <v>12</v>
      </c>
      <c r="J979" s="13" t="s">
        <v>12</v>
      </c>
      <c r="K979" s="12" t="s">
        <v>12</v>
      </c>
      <c r="L979" s="12" t="s">
        <v>12</v>
      </c>
      <c r="M979" s="12" t="s">
        <v>12</v>
      </c>
      <c r="N979" s="12" t="s">
        <v>12</v>
      </c>
      <c r="O979" s="12" t="s">
        <v>12</v>
      </c>
      <c r="P979" s="12" t="s">
        <v>12</v>
      </c>
      <c r="Q979" s="12" t="s">
        <v>12</v>
      </c>
      <c r="R979" s="12" t="s">
        <v>12</v>
      </c>
      <c r="S979" s="12" t="s">
        <v>12</v>
      </c>
      <c r="T979" s="12" t="s">
        <v>12</v>
      </c>
    </row>
    <row r="980" spans="1:20" ht="15.75" customHeight="1">
      <c r="A980" s="1" t="s">
        <v>3510</v>
      </c>
      <c r="B980" s="1" t="str">
        <f t="shared" si="435"/>
        <v>BFR057</v>
      </c>
      <c r="C980" s="1" t="str">
        <f t="shared" si="436"/>
        <v>BFA272</v>
      </c>
      <c r="D980" s="37" t="s">
        <v>2269</v>
      </c>
      <c r="E980" s="37" t="s">
        <v>2270</v>
      </c>
      <c r="F980" s="37" t="s">
        <v>2271</v>
      </c>
      <c r="G980" s="37" t="s">
        <v>2272</v>
      </c>
      <c r="H980" s="37" t="s">
        <v>2272</v>
      </c>
      <c r="I980" s="12" t="s">
        <v>12</v>
      </c>
      <c r="J980" s="13" t="s">
        <v>12</v>
      </c>
      <c r="K980" s="12" t="s">
        <v>12</v>
      </c>
      <c r="L980" s="12" t="s">
        <v>12</v>
      </c>
      <c r="M980" s="12" t="s">
        <v>12</v>
      </c>
      <c r="N980" s="12" t="s">
        <v>12</v>
      </c>
      <c r="O980" s="12" t="s">
        <v>12</v>
      </c>
      <c r="P980" s="12" t="s">
        <v>12</v>
      </c>
      <c r="Q980" s="12" t="s">
        <v>12</v>
      </c>
      <c r="R980" s="12" t="s">
        <v>12</v>
      </c>
      <c r="S980" s="12" t="s">
        <v>12</v>
      </c>
      <c r="T980" s="12" t="s">
        <v>12</v>
      </c>
    </row>
    <row r="981" spans="1:20" ht="15.75" customHeight="1">
      <c r="A981" s="1" t="s">
        <v>3511</v>
      </c>
      <c r="B981" s="1" t="str">
        <f t="shared" si="435"/>
        <v>BFR057</v>
      </c>
      <c r="C981" s="1" t="str">
        <f t="shared" si="436"/>
        <v>BFA272</v>
      </c>
      <c r="D981" s="37" t="s">
        <v>2269</v>
      </c>
      <c r="E981" s="37" t="s">
        <v>2270</v>
      </c>
      <c r="F981" s="37" t="s">
        <v>2462</v>
      </c>
      <c r="G981" s="37" t="s">
        <v>2463</v>
      </c>
      <c r="H981" s="37" t="s">
        <v>2463</v>
      </c>
      <c r="I981" s="12" t="s">
        <v>12</v>
      </c>
      <c r="J981" s="13" t="s">
        <v>12</v>
      </c>
      <c r="K981" s="12" t="s">
        <v>12</v>
      </c>
      <c r="L981" s="12" t="s">
        <v>12</v>
      </c>
      <c r="M981" s="12" t="s">
        <v>12</v>
      </c>
      <c r="N981" s="12" t="s">
        <v>12</v>
      </c>
      <c r="O981" s="12" t="s">
        <v>12</v>
      </c>
      <c r="P981" s="12" t="s">
        <v>12</v>
      </c>
      <c r="Q981" s="12" t="s">
        <v>12</v>
      </c>
      <c r="R981" s="12" t="s">
        <v>12</v>
      </c>
      <c r="S981" s="12" t="s">
        <v>12</v>
      </c>
      <c r="T981" s="12" t="s">
        <v>12</v>
      </c>
    </row>
    <row r="982" spans="1:20" ht="15.75" customHeight="1">
      <c r="A982" s="1" t="s">
        <v>3512</v>
      </c>
      <c r="B982" s="1" t="str">
        <f t="shared" si="435"/>
        <v>BFR057</v>
      </c>
      <c r="C982" s="1" t="str">
        <f t="shared" si="436"/>
        <v>BFA272</v>
      </c>
      <c r="D982" s="37" t="s">
        <v>2269</v>
      </c>
      <c r="E982" s="37" t="s">
        <v>2619</v>
      </c>
      <c r="F982" s="37" t="s">
        <v>2620</v>
      </c>
      <c r="G982" s="37" t="s">
        <v>2886</v>
      </c>
      <c r="H982" s="37" t="s">
        <v>2886</v>
      </c>
      <c r="I982" s="12" t="s">
        <v>12</v>
      </c>
      <c r="J982" s="13" t="s">
        <v>12</v>
      </c>
      <c r="K982" s="12" t="s">
        <v>12</v>
      </c>
      <c r="L982" s="12" t="s">
        <v>12</v>
      </c>
      <c r="M982" s="12" t="s">
        <v>12</v>
      </c>
      <c r="N982" s="12" t="s">
        <v>12</v>
      </c>
      <c r="O982" s="12" t="s">
        <v>12</v>
      </c>
      <c r="P982" s="12" t="s">
        <v>12</v>
      </c>
      <c r="Q982" s="12" t="s">
        <v>12</v>
      </c>
      <c r="R982" s="12" t="s">
        <v>12</v>
      </c>
      <c r="S982" s="12" t="s">
        <v>12</v>
      </c>
      <c r="T982" s="12" t="s">
        <v>12</v>
      </c>
    </row>
    <row r="983" spans="1:20" ht="15.75" customHeight="1">
      <c r="A983" s="1" t="s">
        <v>3513</v>
      </c>
      <c r="B983" s="1" t="str">
        <f t="shared" si="435"/>
        <v>BFR057</v>
      </c>
      <c r="C983" s="1" t="str">
        <f t="shared" si="436"/>
        <v>BFA272</v>
      </c>
      <c r="D983" s="37" t="s">
        <v>2269</v>
      </c>
      <c r="E983" s="37" t="s">
        <v>2270</v>
      </c>
      <c r="F983" s="37" t="s">
        <v>2292</v>
      </c>
      <c r="G983" s="37" t="s">
        <v>2817</v>
      </c>
      <c r="H983" s="37" t="s">
        <v>2817</v>
      </c>
      <c r="I983" s="12" t="s">
        <v>12</v>
      </c>
      <c r="J983" s="13" t="s">
        <v>12</v>
      </c>
      <c r="K983" s="12" t="s">
        <v>12</v>
      </c>
      <c r="L983" s="12" t="s">
        <v>12</v>
      </c>
      <c r="M983" s="12" t="s">
        <v>12</v>
      </c>
      <c r="N983" s="12" t="s">
        <v>12</v>
      </c>
      <c r="O983" s="12" t="s">
        <v>12</v>
      </c>
      <c r="P983" s="12" t="s">
        <v>12</v>
      </c>
      <c r="Q983" s="12" t="s">
        <v>12</v>
      </c>
      <c r="R983" s="12" t="s">
        <v>12</v>
      </c>
      <c r="S983" s="12" t="s">
        <v>12</v>
      </c>
      <c r="T983" s="12" t="s">
        <v>12</v>
      </c>
    </row>
    <row r="984" spans="1:20" ht="15.75" customHeight="1">
      <c r="A984" s="1" t="s">
        <v>3514</v>
      </c>
      <c r="B984" s="1" t="str">
        <f t="shared" si="435"/>
        <v>BFR057</v>
      </c>
      <c r="C984" s="1" t="str">
        <f>'2. BAT-FLY_INTERACTIONS_Site'!A300</f>
        <v>BFA273</v>
      </c>
      <c r="D984" s="37" t="s">
        <v>2269</v>
      </c>
      <c r="E984" s="37" t="s">
        <v>2270</v>
      </c>
      <c r="F984" s="37" t="s">
        <v>2279</v>
      </c>
      <c r="G984" s="37" t="s">
        <v>2814</v>
      </c>
      <c r="H984" s="37" t="s">
        <v>2814</v>
      </c>
      <c r="I984" s="12" t="s">
        <v>12</v>
      </c>
      <c r="J984" s="13" t="s">
        <v>12</v>
      </c>
      <c r="K984" s="12" t="s">
        <v>12</v>
      </c>
      <c r="L984" s="12" t="s">
        <v>12</v>
      </c>
      <c r="M984" s="12" t="s">
        <v>12</v>
      </c>
      <c r="N984" s="12" t="s">
        <v>12</v>
      </c>
      <c r="O984" s="12" t="s">
        <v>12</v>
      </c>
      <c r="P984" s="12" t="s">
        <v>12</v>
      </c>
      <c r="Q984" s="12" t="s">
        <v>12</v>
      </c>
      <c r="R984" s="12" t="s">
        <v>12</v>
      </c>
      <c r="S984" s="12" t="s">
        <v>12</v>
      </c>
      <c r="T984" s="12" t="s">
        <v>12</v>
      </c>
    </row>
    <row r="985" spans="1:20" ht="15.75" customHeight="1">
      <c r="A985" s="1" t="s">
        <v>3515</v>
      </c>
      <c r="B985" s="1" t="str">
        <f t="shared" si="435"/>
        <v>BFR057</v>
      </c>
      <c r="C985" s="1" t="str">
        <f t="shared" ref="C985:C987" si="437">C984</f>
        <v>BFA273</v>
      </c>
      <c r="D985" s="37" t="s">
        <v>2269</v>
      </c>
      <c r="E985" s="37" t="s">
        <v>2270</v>
      </c>
      <c r="F985" s="37" t="s">
        <v>2462</v>
      </c>
      <c r="G985" s="37" t="s">
        <v>2463</v>
      </c>
      <c r="H985" s="37" t="s">
        <v>2463</v>
      </c>
      <c r="I985" s="12" t="s">
        <v>12</v>
      </c>
      <c r="J985" s="13" t="s">
        <v>12</v>
      </c>
      <c r="K985" s="12" t="s">
        <v>12</v>
      </c>
      <c r="L985" s="12" t="s">
        <v>12</v>
      </c>
      <c r="M985" s="12" t="s">
        <v>12</v>
      </c>
      <c r="N985" s="12" t="s">
        <v>12</v>
      </c>
      <c r="O985" s="12" t="s">
        <v>12</v>
      </c>
      <c r="P985" s="12" t="s">
        <v>12</v>
      </c>
      <c r="Q985" s="12" t="s">
        <v>12</v>
      </c>
      <c r="R985" s="12" t="s">
        <v>12</v>
      </c>
      <c r="S985" s="12" t="s">
        <v>12</v>
      </c>
      <c r="T985" s="12" t="s">
        <v>12</v>
      </c>
    </row>
    <row r="986" spans="1:20" ht="15.75" customHeight="1">
      <c r="A986" s="1" t="s">
        <v>3516</v>
      </c>
      <c r="B986" s="1" t="str">
        <f t="shared" si="435"/>
        <v>BFR057</v>
      </c>
      <c r="C986" s="1" t="str">
        <f t="shared" si="437"/>
        <v>BFA273</v>
      </c>
      <c r="D986" s="37" t="s">
        <v>2269</v>
      </c>
      <c r="E986" s="37" t="s">
        <v>2619</v>
      </c>
      <c r="F986" s="37" t="s">
        <v>2620</v>
      </c>
      <c r="G986" s="37" t="s">
        <v>2886</v>
      </c>
      <c r="H986" s="37" t="s">
        <v>2886</v>
      </c>
      <c r="I986" s="12" t="s">
        <v>12</v>
      </c>
      <c r="J986" s="13" t="s">
        <v>12</v>
      </c>
      <c r="K986" s="12" t="s">
        <v>12</v>
      </c>
      <c r="L986" s="12" t="s">
        <v>12</v>
      </c>
      <c r="M986" s="12" t="s">
        <v>12</v>
      </c>
      <c r="N986" s="12" t="s">
        <v>12</v>
      </c>
      <c r="O986" s="12" t="s">
        <v>12</v>
      </c>
      <c r="P986" s="12" t="s">
        <v>12</v>
      </c>
      <c r="Q986" s="12" t="s">
        <v>12</v>
      </c>
      <c r="R986" s="12" t="s">
        <v>12</v>
      </c>
      <c r="S986" s="12" t="s">
        <v>12</v>
      </c>
      <c r="T986" s="12" t="s">
        <v>12</v>
      </c>
    </row>
    <row r="987" spans="1:20" ht="15.75" customHeight="1">
      <c r="A987" s="1" t="s">
        <v>3517</v>
      </c>
      <c r="B987" s="1" t="str">
        <f t="shared" si="435"/>
        <v>BFR057</v>
      </c>
      <c r="C987" s="1" t="str">
        <f t="shared" si="437"/>
        <v>BFA273</v>
      </c>
      <c r="D987" s="37" t="s">
        <v>2269</v>
      </c>
      <c r="E987" s="37" t="s">
        <v>2270</v>
      </c>
      <c r="F987" s="37" t="s">
        <v>2292</v>
      </c>
      <c r="G987" s="37" t="s">
        <v>2817</v>
      </c>
      <c r="H987" s="37" t="s">
        <v>2817</v>
      </c>
      <c r="I987" s="12" t="s">
        <v>12</v>
      </c>
      <c r="J987" s="13" t="s">
        <v>12</v>
      </c>
      <c r="K987" s="12" t="s">
        <v>12</v>
      </c>
      <c r="L987" s="12" t="s">
        <v>12</v>
      </c>
      <c r="M987" s="12" t="s">
        <v>12</v>
      </c>
      <c r="N987" s="12" t="s">
        <v>12</v>
      </c>
      <c r="O987" s="12" t="s">
        <v>12</v>
      </c>
      <c r="P987" s="12" t="s">
        <v>12</v>
      </c>
      <c r="Q987" s="12" t="s">
        <v>12</v>
      </c>
      <c r="R987" s="12" t="s">
        <v>12</v>
      </c>
      <c r="S987" s="12" t="s">
        <v>12</v>
      </c>
      <c r="T987" s="12" t="s">
        <v>12</v>
      </c>
    </row>
    <row r="988" spans="1:20" ht="15.75" customHeight="1">
      <c r="A988" s="1" t="s">
        <v>3518</v>
      </c>
      <c r="B988" s="1" t="str">
        <f t="shared" si="435"/>
        <v>BFR057</v>
      </c>
      <c r="C988" s="1" t="str">
        <f>'2. BAT-FLY_INTERACTIONS_Site'!A301</f>
        <v>BFA274</v>
      </c>
      <c r="D988" s="37" t="s">
        <v>2269</v>
      </c>
      <c r="E988" s="37" t="s">
        <v>2270</v>
      </c>
      <c r="F988" s="37" t="s">
        <v>2279</v>
      </c>
      <c r="G988" s="37" t="s">
        <v>2814</v>
      </c>
      <c r="H988" s="37" t="s">
        <v>2814</v>
      </c>
      <c r="I988" s="12" t="s">
        <v>12</v>
      </c>
      <c r="J988" s="13" t="s">
        <v>12</v>
      </c>
      <c r="K988" s="12" t="s">
        <v>12</v>
      </c>
      <c r="L988" s="12" t="s">
        <v>12</v>
      </c>
      <c r="M988" s="12" t="s">
        <v>12</v>
      </c>
      <c r="N988" s="12" t="s">
        <v>12</v>
      </c>
      <c r="O988" s="12" t="s">
        <v>12</v>
      </c>
      <c r="P988" s="12" t="s">
        <v>12</v>
      </c>
      <c r="Q988" s="12" t="s">
        <v>12</v>
      </c>
      <c r="R988" s="12" t="s">
        <v>12</v>
      </c>
      <c r="S988" s="12" t="s">
        <v>12</v>
      </c>
      <c r="T988" s="12" t="s">
        <v>12</v>
      </c>
    </row>
    <row r="989" spans="1:20" ht="15.75" customHeight="1">
      <c r="A989" s="1" t="s">
        <v>3519</v>
      </c>
      <c r="B989" s="1" t="str">
        <f t="shared" si="435"/>
        <v>BFR057</v>
      </c>
      <c r="C989" s="1" t="str">
        <f t="shared" ref="C989:C991" si="438">C988</f>
        <v>BFA274</v>
      </c>
      <c r="D989" s="37" t="s">
        <v>2269</v>
      </c>
      <c r="E989" s="37" t="s">
        <v>2270</v>
      </c>
      <c r="F989" s="37" t="s">
        <v>2408</v>
      </c>
      <c r="G989" s="37" t="s">
        <v>2930</v>
      </c>
      <c r="H989" s="37" t="s">
        <v>2931</v>
      </c>
      <c r="I989" s="12" t="s">
        <v>12</v>
      </c>
      <c r="J989" s="13" t="s">
        <v>12</v>
      </c>
      <c r="K989" s="12" t="s">
        <v>12</v>
      </c>
      <c r="L989" s="12" t="s">
        <v>12</v>
      </c>
      <c r="M989" s="12" t="s">
        <v>12</v>
      </c>
      <c r="N989" s="12" t="s">
        <v>12</v>
      </c>
      <c r="O989" s="12" t="s">
        <v>12</v>
      </c>
      <c r="P989" s="12" t="s">
        <v>12</v>
      </c>
      <c r="Q989" s="12" t="s">
        <v>12</v>
      </c>
      <c r="R989" s="12" t="s">
        <v>12</v>
      </c>
      <c r="S989" s="12" t="s">
        <v>12</v>
      </c>
      <c r="T989" s="12" t="s">
        <v>12</v>
      </c>
    </row>
    <row r="990" spans="1:20" ht="15.75" customHeight="1">
      <c r="A990" s="1" t="s">
        <v>3520</v>
      </c>
      <c r="B990" s="1" t="str">
        <f t="shared" si="435"/>
        <v>BFR057</v>
      </c>
      <c r="C990" s="1" t="str">
        <f t="shared" si="438"/>
        <v>BFA274</v>
      </c>
      <c r="D990" s="37" t="s">
        <v>2269</v>
      </c>
      <c r="E990" s="37" t="s">
        <v>2270</v>
      </c>
      <c r="F990" s="37" t="s">
        <v>2271</v>
      </c>
      <c r="G990" s="37" t="s">
        <v>2272</v>
      </c>
      <c r="H990" s="37" t="s">
        <v>2272</v>
      </c>
      <c r="I990" s="12" t="s">
        <v>12</v>
      </c>
      <c r="J990" s="13" t="s">
        <v>12</v>
      </c>
      <c r="K990" s="12" t="s">
        <v>12</v>
      </c>
      <c r="L990" s="12" t="s">
        <v>12</v>
      </c>
      <c r="M990" s="12" t="s">
        <v>12</v>
      </c>
      <c r="N990" s="12" t="s">
        <v>12</v>
      </c>
      <c r="O990" s="12" t="s">
        <v>12</v>
      </c>
      <c r="P990" s="12" t="s">
        <v>12</v>
      </c>
      <c r="Q990" s="12" t="s">
        <v>12</v>
      </c>
      <c r="R990" s="12" t="s">
        <v>12</v>
      </c>
      <c r="S990" s="12" t="s">
        <v>12</v>
      </c>
      <c r="T990" s="12" t="s">
        <v>12</v>
      </c>
    </row>
    <row r="991" spans="1:20" ht="15.75" customHeight="1">
      <c r="A991" s="1" t="s">
        <v>3521</v>
      </c>
      <c r="B991" s="1" t="str">
        <f t="shared" si="435"/>
        <v>BFR057</v>
      </c>
      <c r="C991" s="1" t="str">
        <f t="shared" si="438"/>
        <v>BFA274</v>
      </c>
      <c r="D991" s="37" t="s">
        <v>2269</v>
      </c>
      <c r="E991" s="37" t="s">
        <v>2619</v>
      </c>
      <c r="F991" s="37" t="s">
        <v>2620</v>
      </c>
      <c r="G991" s="37" t="s">
        <v>2886</v>
      </c>
      <c r="H991" s="37" t="s">
        <v>2886</v>
      </c>
      <c r="I991" s="12" t="s">
        <v>12</v>
      </c>
      <c r="J991" s="13" t="s">
        <v>12</v>
      </c>
      <c r="K991" s="12" t="s">
        <v>12</v>
      </c>
      <c r="L991" s="12" t="s">
        <v>12</v>
      </c>
      <c r="M991" s="12" t="s">
        <v>12</v>
      </c>
      <c r="N991" s="12" t="s">
        <v>12</v>
      </c>
      <c r="O991" s="12" t="s">
        <v>12</v>
      </c>
      <c r="P991" s="12" t="s">
        <v>12</v>
      </c>
      <c r="Q991" s="12" t="s">
        <v>12</v>
      </c>
      <c r="R991" s="12" t="s">
        <v>12</v>
      </c>
      <c r="S991" s="12" t="s">
        <v>12</v>
      </c>
      <c r="T991" s="12" t="s">
        <v>12</v>
      </c>
    </row>
    <row r="992" spans="1:20" ht="15.75" customHeight="1">
      <c r="A992" s="1" t="s">
        <v>3522</v>
      </c>
      <c r="B992" s="1" t="str">
        <f t="shared" si="435"/>
        <v>BFR057</v>
      </c>
      <c r="C992" s="1" t="str">
        <f>'2. BAT-FLY_INTERACTIONS_Site'!A302</f>
        <v>BFA275</v>
      </c>
      <c r="D992" s="37" t="s">
        <v>2269</v>
      </c>
      <c r="E992" s="37" t="s">
        <v>2270</v>
      </c>
      <c r="F992" s="37" t="s">
        <v>2279</v>
      </c>
      <c r="G992" s="37" t="s">
        <v>2814</v>
      </c>
      <c r="H992" s="37" t="s">
        <v>2814</v>
      </c>
      <c r="I992" s="12" t="s">
        <v>12</v>
      </c>
      <c r="J992" s="13" t="s">
        <v>12</v>
      </c>
      <c r="K992" s="12" t="s">
        <v>12</v>
      </c>
      <c r="L992" s="12" t="s">
        <v>12</v>
      </c>
      <c r="M992" s="12" t="s">
        <v>12</v>
      </c>
      <c r="N992" s="12" t="s">
        <v>12</v>
      </c>
      <c r="O992" s="12" t="s">
        <v>12</v>
      </c>
      <c r="P992" s="12" t="s">
        <v>12</v>
      </c>
      <c r="Q992" s="12" t="s">
        <v>12</v>
      </c>
      <c r="R992" s="12" t="s">
        <v>12</v>
      </c>
      <c r="S992" s="12" t="s">
        <v>12</v>
      </c>
      <c r="T992" s="12" t="s">
        <v>12</v>
      </c>
    </row>
    <row r="993" spans="1:20" ht="15.75" customHeight="1">
      <c r="A993" s="1" t="s">
        <v>3523</v>
      </c>
      <c r="B993" s="1" t="str">
        <f t="shared" si="435"/>
        <v>BFR057</v>
      </c>
      <c r="C993" s="1" t="str">
        <f t="shared" ref="C993:C996" si="439">C992</f>
        <v>BFA275</v>
      </c>
      <c r="D993" s="37" t="s">
        <v>2269</v>
      </c>
      <c r="E993" s="37" t="s">
        <v>2270</v>
      </c>
      <c r="F993" s="37" t="s">
        <v>2408</v>
      </c>
      <c r="G993" s="37" t="s">
        <v>2930</v>
      </c>
      <c r="H993" s="37" t="s">
        <v>2931</v>
      </c>
      <c r="I993" s="12" t="s">
        <v>12</v>
      </c>
      <c r="J993" s="13" t="s">
        <v>12</v>
      </c>
      <c r="K993" s="12" t="s">
        <v>12</v>
      </c>
      <c r="L993" s="12" t="s">
        <v>12</v>
      </c>
      <c r="M993" s="12" t="s">
        <v>12</v>
      </c>
      <c r="N993" s="12" t="s">
        <v>12</v>
      </c>
      <c r="O993" s="12" t="s">
        <v>12</v>
      </c>
      <c r="P993" s="12" t="s">
        <v>12</v>
      </c>
      <c r="Q993" s="12" t="s">
        <v>12</v>
      </c>
      <c r="R993" s="12" t="s">
        <v>12</v>
      </c>
      <c r="S993" s="12" t="s">
        <v>12</v>
      </c>
      <c r="T993" s="12" t="s">
        <v>12</v>
      </c>
    </row>
    <row r="994" spans="1:20" ht="15.75" customHeight="1">
      <c r="A994" s="1" t="s">
        <v>3524</v>
      </c>
      <c r="B994" s="1" t="str">
        <f t="shared" si="435"/>
        <v>BFR057</v>
      </c>
      <c r="C994" s="1" t="str">
        <f t="shared" si="439"/>
        <v>BFA275</v>
      </c>
      <c r="D994" s="37" t="s">
        <v>2269</v>
      </c>
      <c r="E994" s="37" t="s">
        <v>2270</v>
      </c>
      <c r="F994" s="37" t="s">
        <v>3491</v>
      </c>
      <c r="G994" s="37" t="s">
        <v>3492</v>
      </c>
      <c r="H994" s="37" t="s">
        <v>3492</v>
      </c>
      <c r="I994" s="12" t="s">
        <v>12</v>
      </c>
      <c r="J994" s="13" t="s">
        <v>12</v>
      </c>
      <c r="K994" s="12" t="s">
        <v>12</v>
      </c>
      <c r="L994" s="12" t="s">
        <v>12</v>
      </c>
      <c r="M994" s="12" t="s">
        <v>12</v>
      </c>
      <c r="N994" s="12" t="s">
        <v>12</v>
      </c>
      <c r="O994" s="12" t="s">
        <v>12</v>
      </c>
      <c r="P994" s="12" t="s">
        <v>12</v>
      </c>
      <c r="Q994" s="12" t="s">
        <v>12</v>
      </c>
      <c r="R994" s="12" t="s">
        <v>12</v>
      </c>
      <c r="S994" s="12" t="s">
        <v>12</v>
      </c>
      <c r="T994" s="12" t="s">
        <v>12</v>
      </c>
    </row>
    <row r="995" spans="1:20" ht="15.75" customHeight="1">
      <c r="A995" s="1" t="s">
        <v>3525</v>
      </c>
      <c r="B995" s="1" t="str">
        <f t="shared" si="435"/>
        <v>BFR057</v>
      </c>
      <c r="C995" s="1" t="str">
        <f t="shared" si="439"/>
        <v>BFA275</v>
      </c>
      <c r="D995" s="37" t="s">
        <v>2269</v>
      </c>
      <c r="E995" s="37" t="s">
        <v>2270</v>
      </c>
      <c r="F995" s="37" t="s">
        <v>2271</v>
      </c>
      <c r="G995" s="37" t="s">
        <v>2272</v>
      </c>
      <c r="H995" s="37" t="s">
        <v>2272</v>
      </c>
      <c r="I995" s="12" t="s">
        <v>12</v>
      </c>
      <c r="J995" s="13" t="s">
        <v>12</v>
      </c>
      <c r="K995" s="12" t="s">
        <v>12</v>
      </c>
      <c r="L995" s="12" t="s">
        <v>12</v>
      </c>
      <c r="M995" s="12" t="s">
        <v>12</v>
      </c>
      <c r="N995" s="12" t="s">
        <v>12</v>
      </c>
      <c r="O995" s="12" t="s">
        <v>12</v>
      </c>
      <c r="P995" s="12" t="s">
        <v>12</v>
      </c>
      <c r="Q995" s="12" t="s">
        <v>12</v>
      </c>
      <c r="R995" s="12" t="s">
        <v>12</v>
      </c>
      <c r="S995" s="12" t="s">
        <v>12</v>
      </c>
      <c r="T995" s="12" t="s">
        <v>12</v>
      </c>
    </row>
    <row r="996" spans="1:20" ht="15.75" customHeight="1">
      <c r="A996" s="1" t="s">
        <v>3526</v>
      </c>
      <c r="B996" s="1" t="str">
        <f t="shared" si="435"/>
        <v>BFR057</v>
      </c>
      <c r="C996" s="1" t="str">
        <f t="shared" si="439"/>
        <v>BFA275</v>
      </c>
      <c r="D996" s="37" t="s">
        <v>2269</v>
      </c>
      <c r="E996" s="37" t="s">
        <v>2619</v>
      </c>
      <c r="F996" s="37" t="s">
        <v>2620</v>
      </c>
      <c r="G996" s="37" t="s">
        <v>2886</v>
      </c>
      <c r="H996" s="37" t="s">
        <v>2886</v>
      </c>
      <c r="I996" s="12" t="s">
        <v>12</v>
      </c>
      <c r="J996" s="13" t="s">
        <v>12</v>
      </c>
      <c r="K996" s="12" t="s">
        <v>12</v>
      </c>
      <c r="L996" s="12" t="s">
        <v>12</v>
      </c>
      <c r="M996" s="12" t="s">
        <v>12</v>
      </c>
      <c r="N996" s="12" t="s">
        <v>12</v>
      </c>
      <c r="O996" s="12" t="s">
        <v>12</v>
      </c>
      <c r="P996" s="12" t="s">
        <v>12</v>
      </c>
      <c r="Q996" s="12" t="s">
        <v>12</v>
      </c>
      <c r="R996" s="12" t="s">
        <v>12</v>
      </c>
      <c r="S996" s="12" t="s">
        <v>12</v>
      </c>
      <c r="T996" s="12" t="s">
        <v>12</v>
      </c>
    </row>
    <row r="997" spans="1:20" ht="15.75" customHeight="1">
      <c r="A997" s="1" t="s">
        <v>3527</v>
      </c>
      <c r="B997" s="1" t="str">
        <f t="shared" si="435"/>
        <v>BFR057</v>
      </c>
      <c r="C997" s="1" t="str">
        <f>'2. BAT-FLY_INTERACTIONS_Site'!A303</f>
        <v>BFA276</v>
      </c>
      <c r="D997" s="37" t="s">
        <v>2269</v>
      </c>
      <c r="E997" s="37" t="s">
        <v>2270</v>
      </c>
      <c r="F997" s="37" t="s">
        <v>2279</v>
      </c>
      <c r="G997" s="37" t="s">
        <v>2814</v>
      </c>
      <c r="H997" s="37" t="s">
        <v>2814</v>
      </c>
      <c r="I997" s="12" t="s">
        <v>12</v>
      </c>
      <c r="J997" s="13" t="s">
        <v>12</v>
      </c>
      <c r="K997" s="12" t="s">
        <v>12</v>
      </c>
      <c r="L997" s="12" t="s">
        <v>12</v>
      </c>
      <c r="M997" s="12" t="s">
        <v>12</v>
      </c>
      <c r="N997" s="12" t="s">
        <v>12</v>
      </c>
      <c r="O997" s="12" t="s">
        <v>12</v>
      </c>
      <c r="P997" s="12" t="s">
        <v>12</v>
      </c>
      <c r="Q997" s="12" t="s">
        <v>12</v>
      </c>
      <c r="R997" s="12" t="s">
        <v>12</v>
      </c>
      <c r="S997" s="12" t="s">
        <v>12</v>
      </c>
      <c r="T997" s="12" t="s">
        <v>12</v>
      </c>
    </row>
    <row r="998" spans="1:20" ht="15.75" customHeight="1">
      <c r="A998" s="1" t="s">
        <v>3528</v>
      </c>
      <c r="B998" s="1" t="str">
        <f t="shared" si="435"/>
        <v>BFR057</v>
      </c>
      <c r="C998" s="1" t="str">
        <f t="shared" ref="C998:C1000" si="440">C997</f>
        <v>BFA276</v>
      </c>
      <c r="D998" s="37" t="s">
        <v>2269</v>
      </c>
      <c r="E998" s="37" t="s">
        <v>2270</v>
      </c>
      <c r="F998" s="37" t="s">
        <v>2408</v>
      </c>
      <c r="G998" s="37" t="s">
        <v>2930</v>
      </c>
      <c r="H998" s="37" t="s">
        <v>2931</v>
      </c>
      <c r="I998" s="12" t="s">
        <v>12</v>
      </c>
      <c r="J998" s="13" t="s">
        <v>12</v>
      </c>
      <c r="K998" s="12" t="s">
        <v>12</v>
      </c>
      <c r="L998" s="12" t="s">
        <v>12</v>
      </c>
      <c r="M998" s="12" t="s">
        <v>12</v>
      </c>
      <c r="N998" s="12" t="s">
        <v>12</v>
      </c>
      <c r="O998" s="12" t="s">
        <v>12</v>
      </c>
      <c r="P998" s="12" t="s">
        <v>12</v>
      </c>
      <c r="Q998" s="12" t="s">
        <v>12</v>
      </c>
      <c r="R998" s="12" t="s">
        <v>12</v>
      </c>
      <c r="S998" s="12" t="s">
        <v>12</v>
      </c>
      <c r="T998" s="12" t="s">
        <v>12</v>
      </c>
    </row>
    <row r="999" spans="1:20" ht="15.75" customHeight="1">
      <c r="A999" s="1" t="s">
        <v>3529</v>
      </c>
      <c r="B999" s="1" t="str">
        <f t="shared" si="435"/>
        <v>BFR057</v>
      </c>
      <c r="C999" s="1" t="str">
        <f t="shared" si="440"/>
        <v>BFA276</v>
      </c>
      <c r="D999" s="37" t="s">
        <v>2269</v>
      </c>
      <c r="E999" s="37" t="s">
        <v>2619</v>
      </c>
      <c r="F999" s="37" t="s">
        <v>2620</v>
      </c>
      <c r="G999" s="37" t="s">
        <v>2886</v>
      </c>
      <c r="H999" s="37" t="s">
        <v>2886</v>
      </c>
      <c r="I999" s="12" t="s">
        <v>12</v>
      </c>
      <c r="J999" s="13" t="s">
        <v>12</v>
      </c>
      <c r="K999" s="12" t="s">
        <v>12</v>
      </c>
      <c r="L999" s="12" t="s">
        <v>12</v>
      </c>
      <c r="M999" s="12" t="s">
        <v>12</v>
      </c>
      <c r="N999" s="12" t="s">
        <v>12</v>
      </c>
      <c r="O999" s="12" t="s">
        <v>12</v>
      </c>
      <c r="P999" s="12" t="s">
        <v>12</v>
      </c>
      <c r="Q999" s="12" t="s">
        <v>12</v>
      </c>
      <c r="R999" s="12" t="s">
        <v>12</v>
      </c>
      <c r="S999" s="12" t="s">
        <v>12</v>
      </c>
      <c r="T999" s="12" t="s">
        <v>12</v>
      </c>
    </row>
    <row r="1000" spans="1:20" ht="15.75" customHeight="1">
      <c r="A1000" s="1" t="s">
        <v>3530</v>
      </c>
      <c r="B1000" s="1" t="str">
        <f t="shared" si="435"/>
        <v>BFR057</v>
      </c>
      <c r="C1000" s="1" t="str">
        <f t="shared" si="440"/>
        <v>BFA276</v>
      </c>
      <c r="D1000" s="37" t="s">
        <v>2269</v>
      </c>
      <c r="E1000" s="37" t="s">
        <v>2270</v>
      </c>
      <c r="F1000" s="37" t="s">
        <v>2292</v>
      </c>
      <c r="G1000" s="37" t="s">
        <v>2817</v>
      </c>
      <c r="H1000" s="37" t="s">
        <v>2817</v>
      </c>
      <c r="I1000" s="12" t="s">
        <v>12</v>
      </c>
      <c r="J1000" s="13" t="s">
        <v>12</v>
      </c>
      <c r="K1000" s="12" t="s">
        <v>12</v>
      </c>
      <c r="L1000" s="12" t="s">
        <v>12</v>
      </c>
      <c r="M1000" s="12" t="s">
        <v>12</v>
      </c>
      <c r="N1000" s="12" t="s">
        <v>12</v>
      </c>
      <c r="O1000" s="12" t="s">
        <v>12</v>
      </c>
      <c r="P1000" s="12" t="s">
        <v>12</v>
      </c>
      <c r="Q1000" s="12" t="s">
        <v>12</v>
      </c>
      <c r="R1000" s="12" t="s">
        <v>12</v>
      </c>
      <c r="S1000" s="12" t="s">
        <v>12</v>
      </c>
      <c r="T1000" s="12" t="s">
        <v>12</v>
      </c>
    </row>
    <row r="1001" spans="1:20" ht="15.75" customHeight="1">
      <c r="A1001" s="1" t="s">
        <v>3531</v>
      </c>
      <c r="B1001" s="1" t="str">
        <f>'1. BAT-FLY_INTERACTIONS_Referen'!A59</f>
        <v>BFR058</v>
      </c>
      <c r="C1001" s="1" t="str">
        <f>'2. BAT-FLY_INTERACTIONS_Site'!A304</f>
        <v>BFA277</v>
      </c>
      <c r="D1001" s="37" t="s">
        <v>2672</v>
      </c>
      <c r="E1001" s="37" t="s">
        <v>2822</v>
      </c>
      <c r="F1001" s="37" t="s">
        <v>2823</v>
      </c>
      <c r="G1001" s="37" t="s">
        <v>3532</v>
      </c>
      <c r="H1001" s="37" t="s">
        <v>3532</v>
      </c>
      <c r="I1001" s="12" t="s">
        <v>12</v>
      </c>
      <c r="J1001" s="13" t="s">
        <v>12</v>
      </c>
      <c r="K1001" s="12" t="s">
        <v>12</v>
      </c>
      <c r="L1001" s="12" t="s">
        <v>12</v>
      </c>
      <c r="M1001" s="12" t="s">
        <v>12</v>
      </c>
      <c r="N1001" s="12" t="s">
        <v>12</v>
      </c>
      <c r="O1001" s="12" t="s">
        <v>12</v>
      </c>
      <c r="P1001" s="12" t="s">
        <v>12</v>
      </c>
      <c r="Q1001" s="12" t="s">
        <v>12</v>
      </c>
      <c r="R1001" s="12" t="s">
        <v>12</v>
      </c>
      <c r="S1001" s="12" t="s">
        <v>12</v>
      </c>
      <c r="T1001" s="12" t="s">
        <v>12</v>
      </c>
    </row>
    <row r="1002" spans="1:20" ht="15.75" customHeight="1">
      <c r="A1002" s="1" t="s">
        <v>3533</v>
      </c>
      <c r="B1002" s="1" t="str">
        <f t="shared" ref="B1002:B1003" si="441">B1001</f>
        <v>BFR058</v>
      </c>
      <c r="C1002" s="1" t="str">
        <f>'2. BAT-FLY_INTERACTIONS_Site'!A305</f>
        <v>BFA278</v>
      </c>
      <c r="D1002" s="37" t="s">
        <v>2672</v>
      </c>
      <c r="E1002" s="37" t="s">
        <v>2822</v>
      </c>
      <c r="F1002" s="37" t="s">
        <v>2823</v>
      </c>
      <c r="G1002" s="37" t="s">
        <v>3532</v>
      </c>
      <c r="H1002" s="37" t="s">
        <v>3532</v>
      </c>
      <c r="I1002" s="12" t="s">
        <v>12</v>
      </c>
      <c r="J1002" s="13" t="s">
        <v>12</v>
      </c>
      <c r="K1002" s="12" t="s">
        <v>12</v>
      </c>
      <c r="L1002" s="12" t="s">
        <v>12</v>
      </c>
      <c r="M1002" s="12" t="s">
        <v>12</v>
      </c>
      <c r="N1002" s="12" t="s">
        <v>12</v>
      </c>
      <c r="O1002" s="12" t="s">
        <v>12</v>
      </c>
      <c r="P1002" s="12" t="s">
        <v>12</v>
      </c>
      <c r="Q1002" s="12" t="s">
        <v>12</v>
      </c>
      <c r="R1002" s="12" t="s">
        <v>12</v>
      </c>
      <c r="S1002" s="12" t="s">
        <v>12</v>
      </c>
      <c r="T1002" s="12" t="s">
        <v>12</v>
      </c>
    </row>
    <row r="1003" spans="1:20" ht="15.75" customHeight="1">
      <c r="A1003" s="1" t="s">
        <v>3534</v>
      </c>
      <c r="B1003" s="1" t="str">
        <f t="shared" si="441"/>
        <v>BFR058</v>
      </c>
      <c r="C1003" s="1" t="str">
        <f>'2. BAT-FLY_INTERACTIONS_Site'!A306</f>
        <v>BFA279</v>
      </c>
      <c r="D1003" s="37" t="s">
        <v>2672</v>
      </c>
      <c r="E1003" s="37" t="s">
        <v>2822</v>
      </c>
      <c r="F1003" s="37" t="s">
        <v>2823</v>
      </c>
      <c r="G1003" s="37" t="s">
        <v>3532</v>
      </c>
      <c r="H1003" s="37" t="s">
        <v>3532</v>
      </c>
      <c r="I1003" s="12" t="s">
        <v>12</v>
      </c>
      <c r="J1003" s="13" t="s">
        <v>12</v>
      </c>
      <c r="K1003" s="12" t="s">
        <v>12</v>
      </c>
      <c r="L1003" s="12" t="s">
        <v>12</v>
      </c>
      <c r="M1003" s="12" t="s">
        <v>12</v>
      </c>
      <c r="N1003" s="12" t="s">
        <v>12</v>
      </c>
      <c r="O1003" s="12" t="s">
        <v>12</v>
      </c>
      <c r="P1003" s="12" t="s">
        <v>12</v>
      </c>
      <c r="Q1003" s="12" t="s">
        <v>12</v>
      </c>
      <c r="R1003" s="12" t="s">
        <v>12</v>
      </c>
      <c r="S1003" s="12" t="s">
        <v>12</v>
      </c>
      <c r="T1003" s="12" t="s">
        <v>12</v>
      </c>
    </row>
    <row r="1004" spans="1:20" ht="15.75" customHeight="1">
      <c r="A1004" s="1" t="s">
        <v>3535</v>
      </c>
      <c r="B1004" s="1" t="str">
        <f>'1. BAT-FLY_INTERACTIONS_Referen'!A60</f>
        <v>BFR059</v>
      </c>
      <c r="C1004" s="1" t="str">
        <f>'2. BAT-FLY_INTERACTIONS_Site'!A307</f>
        <v>BFA280</v>
      </c>
      <c r="D1004" s="37" t="s">
        <v>2269</v>
      </c>
      <c r="E1004" s="37" t="s">
        <v>2270</v>
      </c>
      <c r="F1004" s="37" t="s">
        <v>3536</v>
      </c>
      <c r="G1004" s="37" t="s">
        <v>3537</v>
      </c>
      <c r="H1004" s="37" t="s">
        <v>3537</v>
      </c>
      <c r="I1004" s="12" t="s">
        <v>2273</v>
      </c>
      <c r="J1004" s="13">
        <v>31</v>
      </c>
      <c r="K1004" s="12" t="s">
        <v>12</v>
      </c>
      <c r="L1004" s="12" t="s">
        <v>12</v>
      </c>
      <c r="M1004" s="12" t="s">
        <v>12</v>
      </c>
      <c r="N1004" s="12" t="s">
        <v>12</v>
      </c>
      <c r="O1004" s="12" t="s">
        <v>12</v>
      </c>
      <c r="P1004" s="12" t="s">
        <v>12</v>
      </c>
      <c r="Q1004" s="12" t="s">
        <v>12</v>
      </c>
      <c r="R1004" s="12" t="s">
        <v>12</v>
      </c>
      <c r="S1004" s="12" t="s">
        <v>12</v>
      </c>
      <c r="T1004" s="12" t="s">
        <v>12</v>
      </c>
    </row>
    <row r="1005" spans="1:20" ht="15.75" customHeight="1">
      <c r="A1005" s="1" t="s">
        <v>3538</v>
      </c>
      <c r="B1005" s="1" t="str">
        <f>'1. BAT-FLY_INTERACTIONS_Referen'!A61</f>
        <v>BFR060</v>
      </c>
      <c r="C1005" s="1" t="str">
        <f>'2. BAT-FLY_INTERACTIONS_Site'!A308</f>
        <v>BFA281</v>
      </c>
      <c r="D1005" s="37" t="s">
        <v>2269</v>
      </c>
      <c r="E1005" s="37" t="s">
        <v>2619</v>
      </c>
      <c r="F1005" s="37" t="s">
        <v>2620</v>
      </c>
      <c r="G1005" s="37" t="s">
        <v>2621</v>
      </c>
      <c r="H1005" s="37" t="s">
        <v>2621</v>
      </c>
      <c r="I1005" s="12" t="s">
        <v>12</v>
      </c>
      <c r="J1005" s="13">
        <v>1</v>
      </c>
      <c r="K1005" s="12" t="s">
        <v>12</v>
      </c>
      <c r="L1005" s="12" t="s">
        <v>12</v>
      </c>
      <c r="M1005" s="12" t="s">
        <v>12</v>
      </c>
      <c r="N1005" s="12" t="s">
        <v>12</v>
      </c>
      <c r="O1005" s="12" t="s">
        <v>12</v>
      </c>
      <c r="P1005" s="12" t="s">
        <v>12</v>
      </c>
      <c r="Q1005" s="12" t="s">
        <v>12</v>
      </c>
      <c r="R1005" s="12" t="s">
        <v>12</v>
      </c>
      <c r="S1005" s="12" t="s">
        <v>12</v>
      </c>
      <c r="T1005" s="12" t="s">
        <v>12</v>
      </c>
    </row>
    <row r="1006" spans="1:20" ht="15.75" customHeight="1">
      <c r="A1006" s="1" t="s">
        <v>3539</v>
      </c>
      <c r="B1006" s="1" t="str">
        <f t="shared" ref="B1006:C1006" si="442">B1005</f>
        <v>BFR060</v>
      </c>
      <c r="C1006" s="1" t="str">
        <f t="shared" si="442"/>
        <v>BFA281</v>
      </c>
      <c r="D1006" s="37" t="s">
        <v>2269</v>
      </c>
      <c r="E1006" s="37" t="s">
        <v>2619</v>
      </c>
      <c r="F1006" s="37" t="s">
        <v>2620</v>
      </c>
      <c r="G1006" s="37" t="s">
        <v>3019</v>
      </c>
      <c r="H1006" s="37" t="s">
        <v>3019</v>
      </c>
      <c r="I1006" s="12" t="s">
        <v>12</v>
      </c>
      <c r="J1006" s="13">
        <v>87</v>
      </c>
      <c r="K1006" s="12" t="s">
        <v>12</v>
      </c>
      <c r="L1006" s="12" t="s">
        <v>12</v>
      </c>
      <c r="M1006" s="12" t="s">
        <v>12</v>
      </c>
      <c r="N1006" s="12" t="s">
        <v>12</v>
      </c>
      <c r="O1006" s="12" t="s">
        <v>12</v>
      </c>
      <c r="P1006" s="12" t="s">
        <v>12</v>
      </c>
      <c r="Q1006" s="12" t="s">
        <v>12</v>
      </c>
      <c r="R1006" s="12" t="s">
        <v>12</v>
      </c>
      <c r="S1006" s="12" t="s">
        <v>12</v>
      </c>
      <c r="T1006" s="12" t="s">
        <v>12</v>
      </c>
    </row>
    <row r="1007" spans="1:20" ht="15.75" customHeight="1">
      <c r="A1007" s="1" t="s">
        <v>3540</v>
      </c>
      <c r="B1007" s="1" t="str">
        <f t="shared" ref="B1007:C1007" si="443">B1006</f>
        <v>BFR060</v>
      </c>
      <c r="C1007" s="1" t="str">
        <f t="shared" si="443"/>
        <v>BFA281</v>
      </c>
      <c r="D1007" s="37" t="s">
        <v>2269</v>
      </c>
      <c r="E1007" s="37" t="s">
        <v>2532</v>
      </c>
      <c r="F1007" s="37" t="s">
        <v>2533</v>
      </c>
      <c r="G1007" s="37" t="s">
        <v>2915</v>
      </c>
      <c r="H1007" s="37" t="s">
        <v>2915</v>
      </c>
      <c r="I1007" s="12" t="s">
        <v>12</v>
      </c>
      <c r="J1007" s="13">
        <v>3</v>
      </c>
      <c r="K1007" s="12" t="s">
        <v>12</v>
      </c>
      <c r="L1007" s="12" t="s">
        <v>12</v>
      </c>
      <c r="M1007" s="12" t="s">
        <v>12</v>
      </c>
      <c r="N1007" s="12" t="s">
        <v>12</v>
      </c>
      <c r="O1007" s="12" t="s">
        <v>12</v>
      </c>
      <c r="P1007" s="12" t="s">
        <v>12</v>
      </c>
      <c r="Q1007" s="12" t="s">
        <v>12</v>
      </c>
      <c r="R1007" s="12" t="s">
        <v>12</v>
      </c>
      <c r="S1007" s="12" t="s">
        <v>12</v>
      </c>
      <c r="T1007" s="12" t="s">
        <v>12</v>
      </c>
    </row>
    <row r="1008" spans="1:20" ht="15.75" customHeight="1">
      <c r="A1008" s="1" t="s">
        <v>3541</v>
      </c>
      <c r="B1008" s="1" t="str">
        <f t="shared" ref="B1008:C1008" si="444">B1007</f>
        <v>BFR060</v>
      </c>
      <c r="C1008" s="1" t="str">
        <f t="shared" si="444"/>
        <v>BFA281</v>
      </c>
      <c r="D1008" s="37" t="s">
        <v>2269</v>
      </c>
      <c r="E1008" s="37" t="s">
        <v>2328</v>
      </c>
      <c r="F1008" s="37" t="s">
        <v>2329</v>
      </c>
      <c r="G1008" s="37" t="s">
        <v>2398</v>
      </c>
      <c r="H1008" s="37" t="s">
        <v>2398</v>
      </c>
      <c r="I1008" s="12" t="s">
        <v>12</v>
      </c>
      <c r="J1008" s="13">
        <v>20</v>
      </c>
      <c r="K1008" s="12" t="s">
        <v>12</v>
      </c>
      <c r="L1008" s="12" t="s">
        <v>12</v>
      </c>
      <c r="M1008" s="12" t="s">
        <v>12</v>
      </c>
      <c r="N1008" s="12" t="s">
        <v>12</v>
      </c>
      <c r="O1008" s="12" t="s">
        <v>12</v>
      </c>
      <c r="P1008" s="12" t="s">
        <v>12</v>
      </c>
      <c r="Q1008" s="12" t="s">
        <v>12</v>
      </c>
      <c r="R1008" s="12" t="s">
        <v>12</v>
      </c>
      <c r="S1008" s="12" t="s">
        <v>12</v>
      </c>
      <c r="T1008" s="12" t="s">
        <v>12</v>
      </c>
    </row>
    <row r="1009" spans="1:20" ht="15.75" customHeight="1">
      <c r="A1009" s="1" t="s">
        <v>3542</v>
      </c>
      <c r="B1009" s="1" t="str">
        <f t="shared" ref="B1009:C1009" si="445">B1008</f>
        <v>BFR060</v>
      </c>
      <c r="C1009" s="1" t="str">
        <f t="shared" si="445"/>
        <v>BFA281</v>
      </c>
      <c r="D1009" s="37" t="s">
        <v>2269</v>
      </c>
      <c r="E1009" s="37" t="s">
        <v>2328</v>
      </c>
      <c r="F1009" s="37" t="s">
        <v>2329</v>
      </c>
      <c r="G1009" s="37" t="s">
        <v>2330</v>
      </c>
      <c r="H1009" s="37" t="s">
        <v>2330</v>
      </c>
      <c r="I1009" s="12" t="s">
        <v>12</v>
      </c>
      <c r="J1009" s="13">
        <v>6</v>
      </c>
      <c r="K1009" s="12" t="s">
        <v>12</v>
      </c>
      <c r="L1009" s="12" t="s">
        <v>12</v>
      </c>
      <c r="M1009" s="12" t="s">
        <v>12</v>
      </c>
      <c r="N1009" s="12" t="s">
        <v>12</v>
      </c>
      <c r="O1009" s="12" t="s">
        <v>12</v>
      </c>
      <c r="P1009" s="12" t="s">
        <v>12</v>
      </c>
      <c r="Q1009" s="12" t="s">
        <v>12</v>
      </c>
      <c r="R1009" s="12" t="s">
        <v>12</v>
      </c>
      <c r="S1009" s="12" t="s">
        <v>12</v>
      </c>
      <c r="T1009" s="12" t="s">
        <v>12</v>
      </c>
    </row>
    <row r="1010" spans="1:20" ht="15.75" customHeight="1">
      <c r="A1010" s="1" t="s">
        <v>3543</v>
      </c>
      <c r="B1010" s="1" t="str">
        <f t="shared" ref="B1010:C1010" si="446">B1009</f>
        <v>BFR060</v>
      </c>
      <c r="C1010" s="1" t="str">
        <f t="shared" si="446"/>
        <v>BFA281</v>
      </c>
      <c r="D1010" s="37" t="s">
        <v>2269</v>
      </c>
      <c r="E1010" s="37" t="s">
        <v>2270</v>
      </c>
      <c r="F1010" s="37" t="s">
        <v>2279</v>
      </c>
      <c r="G1010" s="37" t="s">
        <v>2814</v>
      </c>
      <c r="H1010" s="37" t="s">
        <v>2814</v>
      </c>
      <c r="I1010" s="12" t="s">
        <v>12</v>
      </c>
      <c r="J1010" s="13">
        <v>3173</v>
      </c>
      <c r="K1010" s="12" t="s">
        <v>12</v>
      </c>
      <c r="L1010" s="12" t="s">
        <v>12</v>
      </c>
      <c r="M1010" s="12" t="s">
        <v>12</v>
      </c>
      <c r="N1010" s="12" t="s">
        <v>12</v>
      </c>
      <c r="O1010" s="12" t="s">
        <v>12</v>
      </c>
      <c r="P1010" s="12" t="s">
        <v>12</v>
      </c>
      <c r="Q1010" s="12" t="s">
        <v>12</v>
      </c>
      <c r="R1010" s="12" t="s">
        <v>12</v>
      </c>
      <c r="S1010" s="12" t="s">
        <v>12</v>
      </c>
      <c r="T1010" s="12" t="s">
        <v>12</v>
      </c>
    </row>
    <row r="1011" spans="1:20" ht="15.75" customHeight="1">
      <c r="A1011" s="1" t="s">
        <v>3544</v>
      </c>
      <c r="B1011" s="1" t="str">
        <f t="shared" ref="B1011:C1011" si="447">B1010</f>
        <v>BFR060</v>
      </c>
      <c r="C1011" s="1" t="str">
        <f t="shared" si="447"/>
        <v>BFA281</v>
      </c>
      <c r="D1011" s="37" t="s">
        <v>2269</v>
      </c>
      <c r="E1011" s="37" t="s">
        <v>2270</v>
      </c>
      <c r="F1011" s="37" t="s">
        <v>2279</v>
      </c>
      <c r="G1011" s="37" t="s">
        <v>2280</v>
      </c>
      <c r="H1011" s="37" t="s">
        <v>2280</v>
      </c>
      <c r="I1011" s="12" t="s">
        <v>12</v>
      </c>
      <c r="J1011" s="13">
        <v>422</v>
      </c>
      <c r="K1011" s="12" t="s">
        <v>12</v>
      </c>
      <c r="L1011" s="12" t="s">
        <v>12</v>
      </c>
      <c r="M1011" s="12" t="s">
        <v>12</v>
      </c>
      <c r="N1011" s="12" t="s">
        <v>12</v>
      </c>
      <c r="O1011" s="12" t="s">
        <v>12</v>
      </c>
      <c r="P1011" s="12" t="s">
        <v>12</v>
      </c>
      <c r="Q1011" s="12" t="s">
        <v>12</v>
      </c>
      <c r="R1011" s="12" t="s">
        <v>12</v>
      </c>
      <c r="S1011" s="12" t="s">
        <v>12</v>
      </c>
      <c r="T1011" s="12" t="s">
        <v>12</v>
      </c>
    </row>
    <row r="1012" spans="1:20" ht="15.75" customHeight="1">
      <c r="A1012" s="1" t="s">
        <v>3545</v>
      </c>
      <c r="B1012" s="1" t="str">
        <f t="shared" ref="B1012:C1012" si="448">B1011</f>
        <v>BFR060</v>
      </c>
      <c r="C1012" s="1" t="str">
        <f t="shared" si="448"/>
        <v>BFA281</v>
      </c>
      <c r="D1012" s="37" t="s">
        <v>2269</v>
      </c>
      <c r="E1012" s="37" t="s">
        <v>2270</v>
      </c>
      <c r="F1012" s="37" t="s">
        <v>2282</v>
      </c>
      <c r="G1012" s="37" t="s">
        <v>2283</v>
      </c>
      <c r="H1012" s="37" t="s">
        <v>2283</v>
      </c>
      <c r="I1012" s="12" t="s">
        <v>12</v>
      </c>
      <c r="J1012" s="13">
        <v>354</v>
      </c>
      <c r="K1012" s="12" t="s">
        <v>12</v>
      </c>
      <c r="L1012" s="12" t="s">
        <v>12</v>
      </c>
      <c r="M1012" s="12" t="s">
        <v>12</v>
      </c>
      <c r="N1012" s="12" t="s">
        <v>12</v>
      </c>
      <c r="O1012" s="12" t="s">
        <v>12</v>
      </c>
      <c r="P1012" s="12" t="s">
        <v>12</v>
      </c>
      <c r="Q1012" s="12" t="s">
        <v>12</v>
      </c>
      <c r="R1012" s="12" t="s">
        <v>12</v>
      </c>
      <c r="S1012" s="12" t="s">
        <v>12</v>
      </c>
      <c r="T1012" s="12" t="s">
        <v>12</v>
      </c>
    </row>
    <row r="1013" spans="1:20" ht="15.75" customHeight="1">
      <c r="A1013" s="1" t="s">
        <v>3546</v>
      </c>
      <c r="B1013" s="1" t="str">
        <f t="shared" ref="B1013:C1013" si="449">B1012</f>
        <v>BFR060</v>
      </c>
      <c r="C1013" s="1" t="str">
        <f t="shared" si="449"/>
        <v>BFA281</v>
      </c>
      <c r="D1013" s="37" t="s">
        <v>2269</v>
      </c>
      <c r="E1013" s="37" t="s">
        <v>2270</v>
      </c>
      <c r="F1013" s="37" t="s">
        <v>2282</v>
      </c>
      <c r="G1013" s="37" t="s">
        <v>2285</v>
      </c>
      <c r="H1013" s="37" t="s">
        <v>2285</v>
      </c>
      <c r="I1013" s="12" t="s">
        <v>12</v>
      </c>
      <c r="J1013" s="13">
        <v>543</v>
      </c>
      <c r="K1013" s="12" t="s">
        <v>12</v>
      </c>
      <c r="L1013" s="12" t="s">
        <v>12</v>
      </c>
      <c r="M1013" s="12" t="s">
        <v>12</v>
      </c>
      <c r="N1013" s="12" t="s">
        <v>12</v>
      </c>
      <c r="O1013" s="12" t="s">
        <v>12</v>
      </c>
      <c r="P1013" s="12" t="s">
        <v>12</v>
      </c>
      <c r="Q1013" s="12" t="s">
        <v>12</v>
      </c>
      <c r="R1013" s="12" t="s">
        <v>12</v>
      </c>
      <c r="S1013" s="12" t="s">
        <v>12</v>
      </c>
      <c r="T1013" s="12" t="s">
        <v>12</v>
      </c>
    </row>
    <row r="1014" spans="1:20" ht="15.75" customHeight="1">
      <c r="A1014" s="1" t="s">
        <v>3547</v>
      </c>
      <c r="B1014" s="1" t="str">
        <f t="shared" ref="B1014:C1014" si="450">B1013</f>
        <v>BFR060</v>
      </c>
      <c r="C1014" s="1" t="str">
        <f t="shared" si="450"/>
        <v>BFA281</v>
      </c>
      <c r="D1014" s="37" t="s">
        <v>2269</v>
      </c>
      <c r="E1014" s="37" t="s">
        <v>2270</v>
      </c>
      <c r="F1014" s="37" t="s">
        <v>2789</v>
      </c>
      <c r="G1014" s="37" t="s">
        <v>3274</v>
      </c>
      <c r="H1014" s="37" t="s">
        <v>3274</v>
      </c>
      <c r="I1014" s="12" t="s">
        <v>12</v>
      </c>
      <c r="J1014" s="13">
        <v>27</v>
      </c>
      <c r="K1014" s="12" t="s">
        <v>12</v>
      </c>
      <c r="L1014" s="12" t="s">
        <v>12</v>
      </c>
      <c r="M1014" s="12" t="s">
        <v>12</v>
      </c>
      <c r="N1014" s="12" t="s">
        <v>12</v>
      </c>
      <c r="O1014" s="12" t="s">
        <v>12</v>
      </c>
      <c r="P1014" s="12" t="s">
        <v>12</v>
      </c>
      <c r="Q1014" s="12" t="s">
        <v>12</v>
      </c>
      <c r="R1014" s="12" t="s">
        <v>12</v>
      </c>
      <c r="S1014" s="12" t="s">
        <v>12</v>
      </c>
      <c r="T1014" s="12" t="s">
        <v>12</v>
      </c>
    </row>
    <row r="1015" spans="1:20" ht="15.75" customHeight="1">
      <c r="A1015" s="1" t="s">
        <v>3548</v>
      </c>
      <c r="B1015" s="1" t="str">
        <f t="shared" ref="B1015:C1015" si="451">B1014</f>
        <v>BFR060</v>
      </c>
      <c r="C1015" s="1" t="str">
        <f t="shared" si="451"/>
        <v>BFA281</v>
      </c>
      <c r="D1015" s="37" t="s">
        <v>2269</v>
      </c>
      <c r="E1015" s="37" t="s">
        <v>2270</v>
      </c>
      <c r="F1015" s="37" t="s">
        <v>2298</v>
      </c>
      <c r="G1015" s="37" t="s">
        <v>2299</v>
      </c>
      <c r="H1015" s="37" t="s">
        <v>2299</v>
      </c>
      <c r="I1015" s="12" t="s">
        <v>12</v>
      </c>
      <c r="J1015" s="13">
        <v>1</v>
      </c>
      <c r="K1015" s="12" t="s">
        <v>12</v>
      </c>
      <c r="L1015" s="12" t="s">
        <v>12</v>
      </c>
      <c r="M1015" s="12" t="s">
        <v>12</v>
      </c>
      <c r="N1015" s="12" t="s">
        <v>12</v>
      </c>
      <c r="O1015" s="12" t="s">
        <v>12</v>
      </c>
      <c r="P1015" s="12" t="s">
        <v>12</v>
      </c>
      <c r="Q1015" s="12" t="s">
        <v>12</v>
      </c>
      <c r="R1015" s="12" t="s">
        <v>12</v>
      </c>
      <c r="S1015" s="12" t="s">
        <v>12</v>
      </c>
      <c r="T1015" s="12" t="s">
        <v>12</v>
      </c>
    </row>
    <row r="1016" spans="1:20" ht="15.75" customHeight="1">
      <c r="A1016" s="1" t="s">
        <v>3549</v>
      </c>
      <c r="B1016" s="1" t="str">
        <f t="shared" ref="B1016:C1016" si="452">B1015</f>
        <v>BFR060</v>
      </c>
      <c r="C1016" s="1" t="str">
        <f t="shared" si="452"/>
        <v>BFA281</v>
      </c>
      <c r="D1016" s="37" t="s">
        <v>2269</v>
      </c>
      <c r="E1016" s="37" t="s">
        <v>2270</v>
      </c>
      <c r="F1016" s="37" t="s">
        <v>2408</v>
      </c>
      <c r="G1016" s="37" t="s">
        <v>3550</v>
      </c>
      <c r="H1016" s="37" t="s">
        <v>3550</v>
      </c>
      <c r="I1016" s="12" t="s">
        <v>12</v>
      </c>
      <c r="J1016" s="13">
        <v>141</v>
      </c>
      <c r="K1016" s="12" t="s">
        <v>12</v>
      </c>
      <c r="L1016" s="12" t="s">
        <v>12</v>
      </c>
      <c r="M1016" s="12" t="s">
        <v>12</v>
      </c>
      <c r="N1016" s="12" t="s">
        <v>12</v>
      </c>
      <c r="O1016" s="12" t="s">
        <v>12</v>
      </c>
      <c r="P1016" s="12" t="s">
        <v>12</v>
      </c>
      <c r="Q1016" s="12" t="s">
        <v>12</v>
      </c>
      <c r="R1016" s="12" t="s">
        <v>12</v>
      </c>
      <c r="S1016" s="12" t="s">
        <v>12</v>
      </c>
      <c r="T1016" s="12" t="s">
        <v>12</v>
      </c>
    </row>
    <row r="1017" spans="1:20" ht="15.75" customHeight="1">
      <c r="A1017" s="1" t="s">
        <v>3551</v>
      </c>
      <c r="B1017" s="1" t="str">
        <f t="shared" ref="B1017:C1017" si="453">B1016</f>
        <v>BFR060</v>
      </c>
      <c r="C1017" s="1" t="str">
        <f t="shared" si="453"/>
        <v>BFA281</v>
      </c>
      <c r="D1017" s="37" t="s">
        <v>2269</v>
      </c>
      <c r="E1017" s="37" t="s">
        <v>2270</v>
      </c>
      <c r="F1017" s="37" t="s">
        <v>2408</v>
      </c>
      <c r="G1017" s="37" t="s">
        <v>3552</v>
      </c>
      <c r="H1017" s="37" t="s">
        <v>3552</v>
      </c>
      <c r="I1017" s="12" t="s">
        <v>12</v>
      </c>
      <c r="J1017" s="13">
        <v>260</v>
      </c>
      <c r="K1017" s="12" t="s">
        <v>12</v>
      </c>
      <c r="L1017" s="12" t="s">
        <v>12</v>
      </c>
      <c r="M1017" s="12" t="s">
        <v>12</v>
      </c>
      <c r="N1017" s="12" t="s">
        <v>12</v>
      </c>
      <c r="O1017" s="12" t="s">
        <v>12</v>
      </c>
      <c r="P1017" s="12" t="s">
        <v>12</v>
      </c>
      <c r="Q1017" s="12" t="s">
        <v>12</v>
      </c>
      <c r="R1017" s="12" t="s">
        <v>12</v>
      </c>
      <c r="S1017" s="12" t="s">
        <v>12</v>
      </c>
      <c r="T1017" s="12" t="s">
        <v>12</v>
      </c>
    </row>
    <row r="1018" spans="1:20" ht="15.75" customHeight="1">
      <c r="A1018" s="1" t="s">
        <v>3553</v>
      </c>
      <c r="B1018" s="1" t="str">
        <f t="shared" ref="B1018:C1018" si="454">B1017</f>
        <v>BFR060</v>
      </c>
      <c r="C1018" s="1" t="str">
        <f t="shared" si="454"/>
        <v>BFA281</v>
      </c>
      <c r="D1018" s="37" t="s">
        <v>2269</v>
      </c>
      <c r="E1018" s="37" t="s">
        <v>2270</v>
      </c>
      <c r="F1018" s="37" t="s">
        <v>2271</v>
      </c>
      <c r="G1018" s="37" t="s">
        <v>2272</v>
      </c>
      <c r="H1018" s="37" t="s">
        <v>2272</v>
      </c>
      <c r="I1018" s="12" t="s">
        <v>12</v>
      </c>
      <c r="J1018" s="13">
        <v>41</v>
      </c>
      <c r="K1018" s="12" t="s">
        <v>12</v>
      </c>
      <c r="L1018" s="12" t="s">
        <v>12</v>
      </c>
      <c r="M1018" s="12" t="s">
        <v>12</v>
      </c>
      <c r="N1018" s="12" t="s">
        <v>12</v>
      </c>
      <c r="O1018" s="12" t="s">
        <v>12</v>
      </c>
      <c r="P1018" s="12" t="s">
        <v>12</v>
      </c>
      <c r="Q1018" s="12" t="s">
        <v>12</v>
      </c>
      <c r="R1018" s="12" t="s">
        <v>12</v>
      </c>
      <c r="S1018" s="12" t="s">
        <v>12</v>
      </c>
      <c r="T1018" s="12" t="s">
        <v>12</v>
      </c>
    </row>
    <row r="1019" spans="1:20" ht="15.75" customHeight="1">
      <c r="A1019" s="1" t="s">
        <v>3554</v>
      </c>
      <c r="B1019" s="1" t="str">
        <f t="shared" ref="B1019:C1019" si="455">B1018</f>
        <v>BFR060</v>
      </c>
      <c r="C1019" s="1" t="str">
        <f t="shared" si="455"/>
        <v>BFA281</v>
      </c>
      <c r="D1019" s="37" t="s">
        <v>2269</v>
      </c>
      <c r="E1019" s="37" t="s">
        <v>2270</v>
      </c>
      <c r="F1019" s="37" t="s">
        <v>2307</v>
      </c>
      <c r="G1019" s="37" t="s">
        <v>2308</v>
      </c>
      <c r="H1019" s="37" t="s">
        <v>2308</v>
      </c>
      <c r="I1019" s="12" t="s">
        <v>12</v>
      </c>
      <c r="J1019" s="13">
        <v>1</v>
      </c>
      <c r="K1019" s="12" t="s">
        <v>12</v>
      </c>
      <c r="L1019" s="12" t="s">
        <v>12</v>
      </c>
      <c r="M1019" s="12" t="s">
        <v>12</v>
      </c>
      <c r="N1019" s="12" t="s">
        <v>12</v>
      </c>
      <c r="O1019" s="12" t="s">
        <v>12</v>
      </c>
      <c r="P1019" s="12" t="s">
        <v>12</v>
      </c>
      <c r="Q1019" s="12" t="s">
        <v>12</v>
      </c>
      <c r="R1019" s="12" t="s">
        <v>12</v>
      </c>
      <c r="S1019" s="12" t="s">
        <v>12</v>
      </c>
      <c r="T1019" s="12" t="s">
        <v>12</v>
      </c>
    </row>
    <row r="1020" spans="1:20" ht="15.75" customHeight="1">
      <c r="A1020" s="1" t="s">
        <v>3555</v>
      </c>
      <c r="B1020" s="1" t="str">
        <f t="shared" ref="B1020:C1020" si="456">B1019</f>
        <v>BFR060</v>
      </c>
      <c r="C1020" s="1" t="str">
        <f t="shared" si="456"/>
        <v>BFA281</v>
      </c>
      <c r="D1020" s="37" t="s">
        <v>2269</v>
      </c>
      <c r="E1020" s="37" t="s">
        <v>2270</v>
      </c>
      <c r="F1020" s="37" t="s">
        <v>2462</v>
      </c>
      <c r="G1020" s="37" t="s">
        <v>2463</v>
      </c>
      <c r="H1020" s="37" t="s">
        <v>2463</v>
      </c>
      <c r="I1020" s="12" t="s">
        <v>12</v>
      </c>
      <c r="J1020" s="13">
        <v>86</v>
      </c>
      <c r="K1020" s="12" t="s">
        <v>12</v>
      </c>
      <c r="L1020" s="12" t="s">
        <v>12</v>
      </c>
      <c r="M1020" s="12" t="s">
        <v>12</v>
      </c>
      <c r="N1020" s="12" t="s">
        <v>12</v>
      </c>
      <c r="O1020" s="12" t="s">
        <v>12</v>
      </c>
      <c r="P1020" s="12" t="s">
        <v>12</v>
      </c>
      <c r="Q1020" s="12" t="s">
        <v>12</v>
      </c>
      <c r="R1020" s="12" t="s">
        <v>12</v>
      </c>
      <c r="S1020" s="12" t="s">
        <v>12</v>
      </c>
      <c r="T1020" s="12" t="s">
        <v>12</v>
      </c>
    </row>
    <row r="1021" spans="1:20" ht="15.75" customHeight="1">
      <c r="A1021" s="1" t="s">
        <v>3556</v>
      </c>
      <c r="B1021" s="1" t="str">
        <f t="shared" ref="B1021:C1021" si="457">B1020</f>
        <v>BFR060</v>
      </c>
      <c r="C1021" s="1" t="str">
        <f t="shared" si="457"/>
        <v>BFA281</v>
      </c>
      <c r="D1021" s="37" t="s">
        <v>2269</v>
      </c>
      <c r="E1021" s="37" t="s">
        <v>2270</v>
      </c>
      <c r="F1021" s="37" t="s">
        <v>3042</v>
      </c>
      <c r="G1021" s="37" t="s">
        <v>3043</v>
      </c>
      <c r="H1021" s="37" t="s">
        <v>3043</v>
      </c>
      <c r="I1021" s="12" t="s">
        <v>12</v>
      </c>
      <c r="J1021" s="13">
        <v>10</v>
      </c>
      <c r="K1021" s="12" t="s">
        <v>12</v>
      </c>
      <c r="L1021" s="12" t="s">
        <v>12</v>
      </c>
      <c r="M1021" s="12" t="s">
        <v>12</v>
      </c>
      <c r="N1021" s="12" t="s">
        <v>12</v>
      </c>
      <c r="O1021" s="12" t="s">
        <v>12</v>
      </c>
      <c r="P1021" s="12" t="s">
        <v>12</v>
      </c>
      <c r="Q1021" s="12" t="s">
        <v>12</v>
      </c>
      <c r="R1021" s="12" t="s">
        <v>12</v>
      </c>
      <c r="S1021" s="12" t="s">
        <v>12</v>
      </c>
      <c r="T1021" s="12" t="s">
        <v>12</v>
      </c>
    </row>
    <row r="1022" spans="1:20" ht="15.75" customHeight="1">
      <c r="A1022" s="1" t="s">
        <v>3557</v>
      </c>
      <c r="B1022" s="1" t="str">
        <f t="shared" ref="B1022:C1022" si="458">B1021</f>
        <v>BFR060</v>
      </c>
      <c r="C1022" s="1" t="str">
        <f t="shared" si="458"/>
        <v>BFA281</v>
      </c>
      <c r="D1022" s="37" t="s">
        <v>2269</v>
      </c>
      <c r="E1022" s="37" t="s">
        <v>2270</v>
      </c>
      <c r="F1022" s="37" t="s">
        <v>2546</v>
      </c>
      <c r="G1022" s="37" t="s">
        <v>3277</v>
      </c>
      <c r="H1022" s="37" t="s">
        <v>3277</v>
      </c>
      <c r="I1022" s="12" t="s">
        <v>12</v>
      </c>
      <c r="J1022" s="13">
        <v>1</v>
      </c>
      <c r="K1022" s="12" t="s">
        <v>12</v>
      </c>
      <c r="L1022" s="12" t="s">
        <v>12</v>
      </c>
      <c r="M1022" s="12" t="s">
        <v>12</v>
      </c>
      <c r="N1022" s="12" t="s">
        <v>12</v>
      </c>
      <c r="O1022" s="12" t="s">
        <v>12</v>
      </c>
      <c r="P1022" s="12" t="s">
        <v>12</v>
      </c>
      <c r="Q1022" s="12" t="s">
        <v>12</v>
      </c>
      <c r="R1022" s="12" t="s">
        <v>12</v>
      </c>
      <c r="S1022" s="12" t="s">
        <v>12</v>
      </c>
      <c r="T1022" s="12" t="s">
        <v>12</v>
      </c>
    </row>
    <row r="1023" spans="1:20" ht="15.75" customHeight="1">
      <c r="A1023" s="1" t="s">
        <v>3558</v>
      </c>
      <c r="B1023" s="1" t="str">
        <f t="shared" ref="B1023:C1023" si="459">B1022</f>
        <v>BFR060</v>
      </c>
      <c r="C1023" s="1" t="str">
        <f t="shared" si="459"/>
        <v>BFA281</v>
      </c>
      <c r="D1023" s="37" t="s">
        <v>2269</v>
      </c>
      <c r="E1023" s="37" t="s">
        <v>2270</v>
      </c>
      <c r="F1023" s="37" t="s">
        <v>2588</v>
      </c>
      <c r="G1023" s="37" t="s">
        <v>2589</v>
      </c>
      <c r="H1023" s="37" t="s">
        <v>2589</v>
      </c>
      <c r="I1023" s="12" t="s">
        <v>12</v>
      </c>
      <c r="J1023" s="13">
        <v>73</v>
      </c>
      <c r="K1023" s="12" t="s">
        <v>12</v>
      </c>
      <c r="L1023" s="12" t="s">
        <v>12</v>
      </c>
      <c r="M1023" s="12" t="s">
        <v>12</v>
      </c>
      <c r="N1023" s="12" t="s">
        <v>12</v>
      </c>
      <c r="O1023" s="12" t="s">
        <v>12</v>
      </c>
      <c r="P1023" s="12" t="s">
        <v>12</v>
      </c>
      <c r="Q1023" s="12" t="s">
        <v>12</v>
      </c>
      <c r="R1023" s="12" t="s">
        <v>12</v>
      </c>
      <c r="S1023" s="12" t="s">
        <v>12</v>
      </c>
      <c r="T1023" s="12" t="s">
        <v>12</v>
      </c>
    </row>
    <row r="1024" spans="1:20" ht="15.75" customHeight="1">
      <c r="A1024" s="1" t="s">
        <v>3559</v>
      </c>
      <c r="B1024" s="1" t="str">
        <f t="shared" ref="B1024:C1024" si="460">B1023</f>
        <v>BFR060</v>
      </c>
      <c r="C1024" s="1" t="str">
        <f t="shared" si="460"/>
        <v>BFA281</v>
      </c>
      <c r="D1024" s="37" t="s">
        <v>2269</v>
      </c>
      <c r="E1024" s="37" t="s">
        <v>2270</v>
      </c>
      <c r="F1024" s="37" t="s">
        <v>2377</v>
      </c>
      <c r="G1024" s="37" t="s">
        <v>2444</v>
      </c>
      <c r="H1024" s="37" t="s">
        <v>2444</v>
      </c>
      <c r="I1024" s="12" t="s">
        <v>12</v>
      </c>
      <c r="J1024" s="13">
        <v>1</v>
      </c>
      <c r="K1024" s="12" t="s">
        <v>12</v>
      </c>
      <c r="L1024" s="12" t="s">
        <v>12</v>
      </c>
      <c r="M1024" s="12" t="s">
        <v>12</v>
      </c>
      <c r="N1024" s="12" t="s">
        <v>12</v>
      </c>
      <c r="O1024" s="12" t="s">
        <v>12</v>
      </c>
      <c r="P1024" s="12" t="s">
        <v>12</v>
      </c>
      <c r="Q1024" s="12" t="s">
        <v>12</v>
      </c>
      <c r="R1024" s="12" t="s">
        <v>12</v>
      </c>
      <c r="S1024" s="12" t="s">
        <v>12</v>
      </c>
      <c r="T1024" s="12" t="s">
        <v>12</v>
      </c>
    </row>
    <row r="1025" spans="1:20" ht="15.75" customHeight="1">
      <c r="A1025" s="1" t="s">
        <v>3560</v>
      </c>
      <c r="B1025" s="1" t="str">
        <f t="shared" ref="B1025:C1025" si="461">B1024</f>
        <v>BFR060</v>
      </c>
      <c r="C1025" s="1" t="str">
        <f t="shared" si="461"/>
        <v>BFA281</v>
      </c>
      <c r="D1025" s="37" t="s">
        <v>2269</v>
      </c>
      <c r="E1025" s="37" t="s">
        <v>2270</v>
      </c>
      <c r="F1025" s="37" t="s">
        <v>2377</v>
      </c>
      <c r="G1025" s="37" t="s">
        <v>2378</v>
      </c>
      <c r="H1025" s="37" t="s">
        <v>2378</v>
      </c>
      <c r="I1025" s="12" t="s">
        <v>12</v>
      </c>
      <c r="J1025" s="13">
        <v>113</v>
      </c>
      <c r="K1025" s="12" t="s">
        <v>12</v>
      </c>
      <c r="L1025" s="12" t="s">
        <v>12</v>
      </c>
      <c r="M1025" s="12" t="s">
        <v>12</v>
      </c>
      <c r="N1025" s="12" t="s">
        <v>12</v>
      </c>
      <c r="O1025" s="12" t="s">
        <v>12</v>
      </c>
      <c r="P1025" s="12" t="s">
        <v>12</v>
      </c>
      <c r="Q1025" s="12" t="s">
        <v>12</v>
      </c>
      <c r="R1025" s="12" t="s">
        <v>12</v>
      </c>
      <c r="S1025" s="12" t="s">
        <v>12</v>
      </c>
      <c r="T1025" s="12" t="s">
        <v>12</v>
      </c>
    </row>
    <row r="1026" spans="1:20" ht="15.75" customHeight="1">
      <c r="A1026" s="1" t="s">
        <v>3561</v>
      </c>
      <c r="B1026" s="1" t="str">
        <f t="shared" ref="B1026:C1026" si="462">B1025</f>
        <v>BFR060</v>
      </c>
      <c r="C1026" s="1" t="str">
        <f t="shared" si="462"/>
        <v>BFA281</v>
      </c>
      <c r="D1026" s="37" t="s">
        <v>2269</v>
      </c>
      <c r="E1026" s="37" t="s">
        <v>2270</v>
      </c>
      <c r="F1026" s="37" t="s">
        <v>3562</v>
      </c>
      <c r="G1026" s="37" t="s">
        <v>3563</v>
      </c>
      <c r="H1026" s="37" t="s">
        <v>3563</v>
      </c>
      <c r="I1026" s="12" t="s">
        <v>12</v>
      </c>
      <c r="J1026" s="13">
        <v>5</v>
      </c>
      <c r="K1026" s="12" t="s">
        <v>12</v>
      </c>
      <c r="L1026" s="12" t="s">
        <v>12</v>
      </c>
      <c r="M1026" s="12" t="s">
        <v>12</v>
      </c>
      <c r="N1026" s="12" t="s">
        <v>12</v>
      </c>
      <c r="O1026" s="12" t="s">
        <v>12</v>
      </c>
      <c r="P1026" s="12" t="s">
        <v>12</v>
      </c>
      <c r="Q1026" s="12" t="s">
        <v>12</v>
      </c>
      <c r="R1026" s="12" t="s">
        <v>12</v>
      </c>
      <c r="S1026" s="12" t="s">
        <v>12</v>
      </c>
      <c r="T1026" s="12" t="s">
        <v>12</v>
      </c>
    </row>
    <row r="1027" spans="1:20" ht="15.75" customHeight="1">
      <c r="A1027" s="1" t="s">
        <v>3564</v>
      </c>
      <c r="B1027" s="1" t="str">
        <f t="shared" ref="B1027:C1027" si="463">B1026</f>
        <v>BFR060</v>
      </c>
      <c r="C1027" s="1" t="str">
        <f t="shared" si="463"/>
        <v>BFA281</v>
      </c>
      <c r="D1027" s="37" t="s">
        <v>2269</v>
      </c>
      <c r="E1027" s="37" t="s">
        <v>2270</v>
      </c>
      <c r="F1027" s="37" t="s">
        <v>2369</v>
      </c>
      <c r="G1027" s="37" t="s">
        <v>2879</v>
      </c>
      <c r="H1027" s="37" t="s">
        <v>2879</v>
      </c>
      <c r="I1027" s="12" t="s">
        <v>12</v>
      </c>
      <c r="J1027" s="13">
        <v>33</v>
      </c>
      <c r="K1027" s="12" t="s">
        <v>12</v>
      </c>
      <c r="L1027" s="12" t="s">
        <v>12</v>
      </c>
      <c r="M1027" s="12" t="s">
        <v>12</v>
      </c>
      <c r="N1027" s="12" t="s">
        <v>12</v>
      </c>
      <c r="O1027" s="12" t="s">
        <v>12</v>
      </c>
      <c r="P1027" s="12" t="s">
        <v>12</v>
      </c>
      <c r="Q1027" s="12" t="s">
        <v>12</v>
      </c>
      <c r="R1027" s="12" t="s">
        <v>12</v>
      </c>
      <c r="S1027" s="12" t="s">
        <v>12</v>
      </c>
      <c r="T1027" s="12" t="s">
        <v>12</v>
      </c>
    </row>
    <row r="1028" spans="1:20" ht="15.75" customHeight="1">
      <c r="A1028" s="1" t="s">
        <v>3565</v>
      </c>
      <c r="B1028" s="1" t="str">
        <f t="shared" ref="B1028:C1028" si="464">B1027</f>
        <v>BFR060</v>
      </c>
      <c r="C1028" s="1" t="str">
        <f t="shared" si="464"/>
        <v>BFA281</v>
      </c>
      <c r="D1028" s="37" t="s">
        <v>2269</v>
      </c>
      <c r="E1028" s="37" t="s">
        <v>2270</v>
      </c>
      <c r="F1028" s="37" t="s">
        <v>3566</v>
      </c>
      <c r="G1028" s="37" t="s">
        <v>2454</v>
      </c>
      <c r="H1028" s="37" t="s">
        <v>2454</v>
      </c>
      <c r="I1028" s="12" t="s">
        <v>12</v>
      </c>
      <c r="J1028" s="13">
        <v>32</v>
      </c>
      <c r="K1028" s="12" t="s">
        <v>12</v>
      </c>
      <c r="L1028" s="12" t="s">
        <v>12</v>
      </c>
      <c r="M1028" s="12" t="s">
        <v>12</v>
      </c>
      <c r="N1028" s="12" t="s">
        <v>12</v>
      </c>
      <c r="O1028" s="12" t="s">
        <v>12</v>
      </c>
      <c r="P1028" s="12" t="s">
        <v>12</v>
      </c>
      <c r="Q1028" s="12" t="s">
        <v>12</v>
      </c>
      <c r="R1028" s="12" t="s">
        <v>12</v>
      </c>
      <c r="S1028" s="12" t="s">
        <v>12</v>
      </c>
      <c r="T1028" s="12" t="s">
        <v>12</v>
      </c>
    </row>
    <row r="1029" spans="1:20" ht="15.75" customHeight="1">
      <c r="A1029" s="1" t="s">
        <v>3567</v>
      </c>
      <c r="B1029" s="1" t="str">
        <f t="shared" ref="B1029:C1029" si="465">B1028</f>
        <v>BFR060</v>
      </c>
      <c r="C1029" s="1" t="str">
        <f t="shared" si="465"/>
        <v>BFA281</v>
      </c>
      <c r="D1029" s="37" t="s">
        <v>2269</v>
      </c>
      <c r="E1029" s="37" t="s">
        <v>2270</v>
      </c>
      <c r="F1029" s="37" t="s">
        <v>3127</v>
      </c>
      <c r="G1029" s="37" t="s">
        <v>3128</v>
      </c>
      <c r="H1029" s="37" t="s">
        <v>3128</v>
      </c>
      <c r="I1029" s="12" t="s">
        <v>12</v>
      </c>
      <c r="J1029" s="13">
        <v>8</v>
      </c>
      <c r="K1029" s="12" t="s">
        <v>12</v>
      </c>
      <c r="L1029" s="12" t="s">
        <v>12</v>
      </c>
      <c r="M1029" s="12" t="s">
        <v>12</v>
      </c>
      <c r="N1029" s="12" t="s">
        <v>12</v>
      </c>
      <c r="O1029" s="12" t="s">
        <v>12</v>
      </c>
      <c r="P1029" s="12" t="s">
        <v>12</v>
      </c>
      <c r="Q1029" s="12" t="s">
        <v>12</v>
      </c>
      <c r="R1029" s="12" t="s">
        <v>12</v>
      </c>
      <c r="S1029" s="12" t="s">
        <v>12</v>
      </c>
      <c r="T1029" s="12" t="s">
        <v>12</v>
      </c>
    </row>
    <row r="1030" spans="1:20" ht="15.75" customHeight="1">
      <c r="A1030" s="1" t="s">
        <v>3568</v>
      </c>
      <c r="B1030" s="1" t="str">
        <f t="shared" ref="B1030:C1030" si="466">B1029</f>
        <v>BFR060</v>
      </c>
      <c r="C1030" s="1" t="str">
        <f t="shared" si="466"/>
        <v>BFA281</v>
      </c>
      <c r="D1030" s="37" t="s">
        <v>2269</v>
      </c>
      <c r="E1030" s="37" t="s">
        <v>2270</v>
      </c>
      <c r="F1030" s="37" t="s">
        <v>2287</v>
      </c>
      <c r="G1030" s="37" t="s">
        <v>2288</v>
      </c>
      <c r="H1030" s="37" t="s">
        <v>2288</v>
      </c>
      <c r="I1030" s="12" t="s">
        <v>12</v>
      </c>
      <c r="J1030" s="13">
        <v>34</v>
      </c>
      <c r="K1030" s="12" t="s">
        <v>12</v>
      </c>
      <c r="L1030" s="12" t="s">
        <v>12</v>
      </c>
      <c r="M1030" s="12" t="s">
        <v>12</v>
      </c>
      <c r="N1030" s="12" t="s">
        <v>12</v>
      </c>
      <c r="O1030" s="12" t="s">
        <v>12</v>
      </c>
      <c r="P1030" s="12" t="s">
        <v>12</v>
      </c>
      <c r="Q1030" s="12" t="s">
        <v>12</v>
      </c>
      <c r="R1030" s="12" t="s">
        <v>12</v>
      </c>
      <c r="S1030" s="12" t="s">
        <v>12</v>
      </c>
      <c r="T1030" s="12" t="s">
        <v>12</v>
      </c>
    </row>
    <row r="1031" spans="1:20" ht="15.75" customHeight="1">
      <c r="A1031" s="1" t="s">
        <v>3569</v>
      </c>
      <c r="B1031" s="1" t="str">
        <f t="shared" ref="B1031:C1031" si="467">B1030</f>
        <v>BFR060</v>
      </c>
      <c r="C1031" s="1" t="str">
        <f t="shared" si="467"/>
        <v>BFA281</v>
      </c>
      <c r="D1031" s="37" t="s">
        <v>2269</v>
      </c>
      <c r="E1031" s="37" t="s">
        <v>2270</v>
      </c>
      <c r="F1031" s="37" t="s">
        <v>2287</v>
      </c>
      <c r="G1031" s="37" t="s">
        <v>2290</v>
      </c>
      <c r="H1031" s="37" t="s">
        <v>2290</v>
      </c>
      <c r="I1031" s="12" t="s">
        <v>12</v>
      </c>
      <c r="J1031" s="13">
        <v>29</v>
      </c>
      <c r="K1031" s="12" t="s">
        <v>12</v>
      </c>
      <c r="L1031" s="12" t="s">
        <v>12</v>
      </c>
      <c r="M1031" s="12" t="s">
        <v>12</v>
      </c>
      <c r="N1031" s="12" t="s">
        <v>12</v>
      </c>
      <c r="O1031" s="12" t="s">
        <v>12</v>
      </c>
      <c r="P1031" s="12" t="s">
        <v>12</v>
      </c>
      <c r="Q1031" s="12" t="s">
        <v>12</v>
      </c>
      <c r="R1031" s="12" t="s">
        <v>12</v>
      </c>
      <c r="S1031" s="12" t="s">
        <v>12</v>
      </c>
      <c r="T1031" s="12" t="s">
        <v>12</v>
      </c>
    </row>
    <row r="1032" spans="1:20" ht="15.75" customHeight="1">
      <c r="A1032" s="1" t="s">
        <v>3570</v>
      </c>
      <c r="B1032" s="1" t="str">
        <f t="shared" ref="B1032:C1032" si="468">B1031</f>
        <v>BFR060</v>
      </c>
      <c r="C1032" s="1" t="str">
        <f t="shared" si="468"/>
        <v>BFA281</v>
      </c>
      <c r="D1032" s="37" t="s">
        <v>2269</v>
      </c>
      <c r="E1032" s="37" t="s">
        <v>2270</v>
      </c>
      <c r="F1032" s="37" t="s">
        <v>2412</v>
      </c>
      <c r="G1032" s="37" t="s">
        <v>2858</v>
      </c>
      <c r="H1032" s="37" t="s">
        <v>2858</v>
      </c>
      <c r="I1032" s="12" t="s">
        <v>12</v>
      </c>
      <c r="J1032" s="13">
        <v>28</v>
      </c>
      <c r="K1032" s="12" t="s">
        <v>12</v>
      </c>
      <c r="L1032" s="12" t="s">
        <v>12</v>
      </c>
      <c r="M1032" s="12" t="s">
        <v>12</v>
      </c>
      <c r="N1032" s="12" t="s">
        <v>12</v>
      </c>
      <c r="O1032" s="12" t="s">
        <v>12</v>
      </c>
      <c r="P1032" s="12" t="s">
        <v>12</v>
      </c>
      <c r="Q1032" s="12" t="s">
        <v>12</v>
      </c>
      <c r="R1032" s="12" t="s">
        <v>12</v>
      </c>
      <c r="S1032" s="12" t="s">
        <v>12</v>
      </c>
      <c r="T1032" s="12" t="s">
        <v>12</v>
      </c>
    </row>
    <row r="1033" spans="1:20" ht="15.75" customHeight="1">
      <c r="A1033" s="1" t="s">
        <v>3571</v>
      </c>
      <c r="B1033" s="1" t="str">
        <f t="shared" ref="B1033:C1033" si="469">B1032</f>
        <v>BFR060</v>
      </c>
      <c r="C1033" s="1" t="str">
        <f t="shared" si="469"/>
        <v>BFA281</v>
      </c>
      <c r="D1033" s="37" t="s">
        <v>2269</v>
      </c>
      <c r="E1033" s="37" t="s">
        <v>2270</v>
      </c>
      <c r="F1033" s="37" t="s">
        <v>2362</v>
      </c>
      <c r="G1033" s="37" t="s">
        <v>3572</v>
      </c>
      <c r="H1033" s="37" t="s">
        <v>3572</v>
      </c>
      <c r="I1033" s="12" t="s">
        <v>12</v>
      </c>
      <c r="J1033" s="13">
        <v>79</v>
      </c>
      <c r="K1033" s="12" t="s">
        <v>12</v>
      </c>
      <c r="L1033" s="12" t="s">
        <v>12</v>
      </c>
      <c r="M1033" s="12" t="s">
        <v>12</v>
      </c>
      <c r="N1033" s="12" t="s">
        <v>12</v>
      </c>
      <c r="O1033" s="12" t="s">
        <v>12</v>
      </c>
      <c r="P1033" s="12" t="s">
        <v>12</v>
      </c>
      <c r="Q1033" s="12" t="s">
        <v>12</v>
      </c>
      <c r="R1033" s="12" t="s">
        <v>12</v>
      </c>
      <c r="S1033" s="12" t="s">
        <v>12</v>
      </c>
      <c r="T1033" s="12" t="s">
        <v>12</v>
      </c>
    </row>
    <row r="1034" spans="1:20" ht="15.75" customHeight="1">
      <c r="A1034" s="1" t="s">
        <v>3573</v>
      </c>
      <c r="B1034" s="1" t="str">
        <f t="shared" ref="B1034:C1034" si="470">B1033</f>
        <v>BFR060</v>
      </c>
      <c r="C1034" s="1" t="str">
        <f t="shared" si="470"/>
        <v>BFA281</v>
      </c>
      <c r="D1034" s="37" t="s">
        <v>2269</v>
      </c>
      <c r="E1034" s="37" t="s">
        <v>2270</v>
      </c>
      <c r="F1034" s="37" t="s">
        <v>2486</v>
      </c>
      <c r="G1034" s="37" t="s">
        <v>2487</v>
      </c>
      <c r="H1034" s="37" t="s">
        <v>2487</v>
      </c>
      <c r="I1034" s="12" t="s">
        <v>12</v>
      </c>
      <c r="J1034" s="13">
        <v>59</v>
      </c>
      <c r="K1034" s="12" t="s">
        <v>12</v>
      </c>
      <c r="L1034" s="12" t="s">
        <v>12</v>
      </c>
      <c r="M1034" s="12" t="s">
        <v>12</v>
      </c>
      <c r="N1034" s="12" t="s">
        <v>12</v>
      </c>
      <c r="O1034" s="12" t="s">
        <v>12</v>
      </c>
      <c r="P1034" s="12" t="s">
        <v>12</v>
      </c>
      <c r="Q1034" s="12" t="s">
        <v>12</v>
      </c>
      <c r="R1034" s="12" t="s">
        <v>12</v>
      </c>
      <c r="S1034" s="12" t="s">
        <v>12</v>
      </c>
      <c r="T1034" s="12" t="s">
        <v>12</v>
      </c>
    </row>
    <row r="1035" spans="1:20" ht="15.75" customHeight="1">
      <c r="A1035" s="1" t="s">
        <v>3574</v>
      </c>
      <c r="B1035" s="1" t="str">
        <f t="shared" ref="B1035:C1035" si="471">B1034</f>
        <v>BFR060</v>
      </c>
      <c r="C1035" s="1" t="str">
        <f t="shared" si="471"/>
        <v>BFA281</v>
      </c>
      <c r="D1035" s="37" t="s">
        <v>2269</v>
      </c>
      <c r="E1035" s="37" t="s">
        <v>2270</v>
      </c>
      <c r="F1035" s="37" t="s">
        <v>2366</v>
      </c>
      <c r="G1035" s="37" t="s">
        <v>2367</v>
      </c>
      <c r="H1035" s="37" t="s">
        <v>2367</v>
      </c>
      <c r="I1035" s="12" t="s">
        <v>12</v>
      </c>
      <c r="J1035" s="13">
        <v>13</v>
      </c>
      <c r="K1035" s="12" t="s">
        <v>12</v>
      </c>
      <c r="L1035" s="12" t="s">
        <v>12</v>
      </c>
      <c r="M1035" s="12" t="s">
        <v>12</v>
      </c>
      <c r="N1035" s="12" t="s">
        <v>12</v>
      </c>
      <c r="O1035" s="12" t="s">
        <v>12</v>
      </c>
      <c r="P1035" s="12" t="s">
        <v>12</v>
      </c>
      <c r="Q1035" s="12" t="s">
        <v>12</v>
      </c>
      <c r="R1035" s="12" t="s">
        <v>12</v>
      </c>
      <c r="S1035" s="12" t="s">
        <v>12</v>
      </c>
      <c r="T1035" s="12" t="s">
        <v>12</v>
      </c>
    </row>
    <row r="1036" spans="1:20" ht="15.75" customHeight="1">
      <c r="A1036" s="1" t="s">
        <v>3575</v>
      </c>
      <c r="B1036" s="1" t="str">
        <f t="shared" ref="B1036:C1036" si="472">B1035</f>
        <v>BFR060</v>
      </c>
      <c r="C1036" s="1" t="str">
        <f t="shared" si="472"/>
        <v>BFA281</v>
      </c>
      <c r="D1036" s="37" t="s">
        <v>2269</v>
      </c>
      <c r="E1036" s="37" t="s">
        <v>2270</v>
      </c>
      <c r="F1036" s="37" t="s">
        <v>2382</v>
      </c>
      <c r="G1036" s="37" t="s">
        <v>2383</v>
      </c>
      <c r="H1036" s="37" t="s">
        <v>2383</v>
      </c>
      <c r="I1036" s="12" t="s">
        <v>12</v>
      </c>
      <c r="J1036" s="13">
        <v>418</v>
      </c>
      <c r="K1036" s="12" t="s">
        <v>12</v>
      </c>
      <c r="L1036" s="12" t="s">
        <v>12</v>
      </c>
      <c r="M1036" s="12" t="s">
        <v>12</v>
      </c>
      <c r="N1036" s="12" t="s">
        <v>12</v>
      </c>
      <c r="O1036" s="12" t="s">
        <v>12</v>
      </c>
      <c r="P1036" s="12" t="s">
        <v>12</v>
      </c>
      <c r="Q1036" s="12" t="s">
        <v>12</v>
      </c>
      <c r="R1036" s="12" t="s">
        <v>12</v>
      </c>
      <c r="S1036" s="12" t="s">
        <v>12</v>
      </c>
      <c r="T1036" s="12" t="s">
        <v>12</v>
      </c>
    </row>
    <row r="1037" spans="1:20" ht="15.75" customHeight="1">
      <c r="A1037" s="1" t="s">
        <v>3576</v>
      </c>
      <c r="B1037" s="1" t="str">
        <f t="shared" ref="B1037:C1037" si="473">B1036</f>
        <v>BFR060</v>
      </c>
      <c r="C1037" s="1" t="str">
        <f t="shared" si="473"/>
        <v>BFA281</v>
      </c>
      <c r="D1037" s="37" t="s">
        <v>2269</v>
      </c>
      <c r="E1037" s="37" t="s">
        <v>2270</v>
      </c>
      <c r="F1037" s="37" t="s">
        <v>2374</v>
      </c>
      <c r="G1037" s="37" t="s">
        <v>3577</v>
      </c>
      <c r="H1037" s="37" t="s">
        <v>3577</v>
      </c>
      <c r="I1037" s="12" t="s">
        <v>12</v>
      </c>
      <c r="J1037" s="13">
        <v>24</v>
      </c>
      <c r="K1037" s="12" t="s">
        <v>12</v>
      </c>
      <c r="L1037" s="12" t="s">
        <v>12</v>
      </c>
      <c r="M1037" s="12" t="s">
        <v>12</v>
      </c>
      <c r="N1037" s="12" t="s">
        <v>12</v>
      </c>
      <c r="O1037" s="12" t="s">
        <v>12</v>
      </c>
      <c r="P1037" s="12" t="s">
        <v>12</v>
      </c>
      <c r="Q1037" s="12" t="s">
        <v>12</v>
      </c>
      <c r="R1037" s="12" t="s">
        <v>12</v>
      </c>
      <c r="S1037" s="12" t="s">
        <v>12</v>
      </c>
      <c r="T1037" s="12" t="s">
        <v>12</v>
      </c>
    </row>
    <row r="1038" spans="1:20" ht="15.75" customHeight="1">
      <c r="A1038" s="1" t="s">
        <v>3578</v>
      </c>
      <c r="B1038" s="1" t="str">
        <f t="shared" ref="B1038:C1038" si="474">B1037</f>
        <v>BFR060</v>
      </c>
      <c r="C1038" s="1" t="str">
        <f t="shared" si="474"/>
        <v>BFA281</v>
      </c>
      <c r="D1038" s="37" t="s">
        <v>2269</v>
      </c>
      <c r="E1038" s="37" t="s">
        <v>2270</v>
      </c>
      <c r="F1038" s="37" t="s">
        <v>3240</v>
      </c>
      <c r="G1038" s="37" t="s">
        <v>3286</v>
      </c>
      <c r="H1038" s="37" t="s">
        <v>3286</v>
      </c>
      <c r="I1038" s="12" t="s">
        <v>12</v>
      </c>
      <c r="J1038" s="13">
        <v>54</v>
      </c>
      <c r="K1038" s="12" t="s">
        <v>12</v>
      </c>
      <c r="L1038" s="12" t="s">
        <v>12</v>
      </c>
      <c r="M1038" s="12" t="s">
        <v>12</v>
      </c>
      <c r="N1038" s="12" t="s">
        <v>12</v>
      </c>
      <c r="O1038" s="12" t="s">
        <v>12</v>
      </c>
      <c r="P1038" s="12" t="s">
        <v>12</v>
      </c>
      <c r="Q1038" s="12" t="s">
        <v>12</v>
      </c>
      <c r="R1038" s="12" t="s">
        <v>12</v>
      </c>
      <c r="S1038" s="12" t="s">
        <v>12</v>
      </c>
      <c r="T1038" s="12" t="s">
        <v>12</v>
      </c>
    </row>
    <row r="1039" spans="1:20" ht="15.75" customHeight="1">
      <c r="A1039" s="1" t="s">
        <v>3579</v>
      </c>
      <c r="B1039" s="1" t="str">
        <f t="shared" ref="B1039:C1039" si="475">B1038</f>
        <v>BFR060</v>
      </c>
      <c r="C1039" s="1" t="str">
        <f t="shared" si="475"/>
        <v>BFA281</v>
      </c>
      <c r="D1039" s="37" t="s">
        <v>2269</v>
      </c>
      <c r="E1039" s="37" t="s">
        <v>2270</v>
      </c>
      <c r="F1039" s="37" t="s">
        <v>2927</v>
      </c>
      <c r="G1039" s="37" t="s">
        <v>3580</v>
      </c>
      <c r="H1039" s="37" t="s">
        <v>3580</v>
      </c>
      <c r="I1039" s="12" t="s">
        <v>12</v>
      </c>
      <c r="J1039" s="13">
        <v>139</v>
      </c>
      <c r="K1039" s="12" t="s">
        <v>12</v>
      </c>
      <c r="L1039" s="12" t="s">
        <v>12</v>
      </c>
      <c r="M1039" s="12" t="s">
        <v>12</v>
      </c>
      <c r="N1039" s="12" t="s">
        <v>12</v>
      </c>
      <c r="O1039" s="12" t="s">
        <v>12</v>
      </c>
      <c r="P1039" s="12" t="s">
        <v>12</v>
      </c>
      <c r="Q1039" s="12" t="s">
        <v>12</v>
      </c>
      <c r="R1039" s="12" t="s">
        <v>12</v>
      </c>
      <c r="S1039" s="12" t="s">
        <v>12</v>
      </c>
      <c r="T1039" s="12" t="s">
        <v>12</v>
      </c>
    </row>
    <row r="1040" spans="1:20" ht="15.75" customHeight="1">
      <c r="A1040" s="1" t="s">
        <v>3581</v>
      </c>
      <c r="B1040" s="1" t="str">
        <f t="shared" ref="B1040:C1040" si="476">B1039</f>
        <v>BFR060</v>
      </c>
      <c r="C1040" s="1" t="str">
        <f t="shared" si="476"/>
        <v>BFA281</v>
      </c>
      <c r="D1040" s="37" t="s">
        <v>2269</v>
      </c>
      <c r="E1040" s="37" t="s">
        <v>2302</v>
      </c>
      <c r="F1040" s="37" t="s">
        <v>2311</v>
      </c>
      <c r="G1040" s="37" t="s">
        <v>2352</v>
      </c>
      <c r="H1040" s="37" t="s">
        <v>2352</v>
      </c>
      <c r="I1040" s="12" t="s">
        <v>12</v>
      </c>
      <c r="J1040" s="13">
        <v>19</v>
      </c>
      <c r="K1040" s="12" t="s">
        <v>12</v>
      </c>
      <c r="L1040" s="12" t="s">
        <v>12</v>
      </c>
      <c r="M1040" s="12" t="s">
        <v>12</v>
      </c>
      <c r="N1040" s="12" t="s">
        <v>12</v>
      </c>
      <c r="O1040" s="12" t="s">
        <v>12</v>
      </c>
      <c r="P1040" s="12" t="s">
        <v>12</v>
      </c>
      <c r="Q1040" s="12" t="s">
        <v>12</v>
      </c>
      <c r="R1040" s="12" t="s">
        <v>12</v>
      </c>
      <c r="S1040" s="12" t="s">
        <v>12</v>
      </c>
      <c r="T1040" s="12" t="s">
        <v>12</v>
      </c>
    </row>
    <row r="1041" spans="1:20" ht="15.75" customHeight="1">
      <c r="A1041" s="1" t="s">
        <v>3582</v>
      </c>
      <c r="B1041" s="1" t="str">
        <f>'1. BAT-FLY_INTERACTIONS_Referen'!A62</f>
        <v>BFR061</v>
      </c>
      <c r="C1041" s="1" t="str">
        <f>'2. BAT-FLY_INTERACTIONS_Site'!A333</f>
        <v>BFA282</v>
      </c>
      <c r="D1041" s="37" t="s">
        <v>2269</v>
      </c>
      <c r="E1041" s="37" t="s">
        <v>2687</v>
      </c>
      <c r="F1041" s="37" t="s">
        <v>2688</v>
      </c>
      <c r="G1041" s="37" t="s">
        <v>3583</v>
      </c>
      <c r="H1041" s="37" t="s">
        <v>3583</v>
      </c>
      <c r="I1041" s="12" t="s">
        <v>12</v>
      </c>
      <c r="J1041" s="13">
        <v>32</v>
      </c>
      <c r="K1041" s="12" t="s">
        <v>12</v>
      </c>
      <c r="L1041" s="12" t="s">
        <v>12</v>
      </c>
      <c r="M1041" s="12" t="s">
        <v>12</v>
      </c>
      <c r="N1041" s="12" t="s">
        <v>12</v>
      </c>
      <c r="O1041" s="12" t="s">
        <v>12</v>
      </c>
      <c r="P1041" s="12" t="s">
        <v>12</v>
      </c>
      <c r="Q1041" s="12" t="s">
        <v>12</v>
      </c>
      <c r="R1041" s="12" t="s">
        <v>12</v>
      </c>
      <c r="S1041" s="12" t="s">
        <v>12</v>
      </c>
      <c r="T1041" s="12" t="s">
        <v>12</v>
      </c>
    </row>
    <row r="1042" spans="1:20" ht="15.75" customHeight="1">
      <c r="A1042" s="1" t="s">
        <v>3584</v>
      </c>
      <c r="B1042" s="1" t="str">
        <f t="shared" ref="B1042:B1047" si="477">B1041</f>
        <v>BFR061</v>
      </c>
      <c r="C1042" s="1" t="str">
        <f>'2. BAT-FLY_INTERACTIONS_Site'!A334</f>
        <v>BFA283</v>
      </c>
      <c r="D1042" s="37" t="s">
        <v>2269</v>
      </c>
      <c r="E1042" s="37" t="s">
        <v>2687</v>
      </c>
      <c r="F1042" s="37" t="s">
        <v>2688</v>
      </c>
      <c r="G1042" s="37" t="s">
        <v>3583</v>
      </c>
      <c r="H1042" s="37" t="s">
        <v>3583</v>
      </c>
      <c r="I1042" s="12" t="s">
        <v>12</v>
      </c>
      <c r="J1042" s="13">
        <v>45</v>
      </c>
      <c r="K1042" s="12" t="s">
        <v>12</v>
      </c>
      <c r="L1042" s="12" t="s">
        <v>12</v>
      </c>
      <c r="M1042" s="12" t="s">
        <v>12</v>
      </c>
      <c r="N1042" s="12" t="s">
        <v>12</v>
      </c>
      <c r="O1042" s="12" t="s">
        <v>12</v>
      </c>
      <c r="P1042" s="12" t="s">
        <v>12</v>
      </c>
      <c r="Q1042" s="12" t="s">
        <v>12</v>
      </c>
      <c r="R1042" s="12" t="s">
        <v>12</v>
      </c>
      <c r="S1042" s="12" t="s">
        <v>12</v>
      </c>
      <c r="T1042" s="12" t="s">
        <v>12</v>
      </c>
    </row>
    <row r="1043" spans="1:20" ht="15.75" customHeight="1">
      <c r="A1043" s="1" t="s">
        <v>3585</v>
      </c>
      <c r="B1043" s="1" t="str">
        <f t="shared" si="477"/>
        <v>BFR061</v>
      </c>
      <c r="C1043" s="1" t="str">
        <f>'2. BAT-FLY_INTERACTIONS_Site'!A335</f>
        <v>BFA284</v>
      </c>
      <c r="D1043" s="37" t="s">
        <v>2269</v>
      </c>
      <c r="E1043" s="37" t="s">
        <v>2687</v>
      </c>
      <c r="F1043" s="37" t="s">
        <v>2688</v>
      </c>
      <c r="G1043" s="37" t="s">
        <v>3583</v>
      </c>
      <c r="H1043" s="37" t="s">
        <v>3583</v>
      </c>
      <c r="I1043" s="12" t="s">
        <v>12</v>
      </c>
      <c r="J1043" s="13">
        <v>112</v>
      </c>
      <c r="K1043" s="12" t="s">
        <v>12</v>
      </c>
      <c r="L1043" s="12" t="s">
        <v>12</v>
      </c>
      <c r="M1043" s="12" t="s">
        <v>12</v>
      </c>
      <c r="N1043" s="12" t="s">
        <v>12</v>
      </c>
      <c r="O1043" s="12" t="s">
        <v>12</v>
      </c>
      <c r="P1043" s="12" t="s">
        <v>12</v>
      </c>
      <c r="Q1043" s="12" t="s">
        <v>12</v>
      </c>
      <c r="R1043" s="12" t="s">
        <v>12</v>
      </c>
      <c r="S1043" s="12" t="s">
        <v>12</v>
      </c>
      <c r="T1043" s="12" t="s">
        <v>12</v>
      </c>
    </row>
    <row r="1044" spans="1:20" ht="15.75" customHeight="1">
      <c r="A1044" s="1" t="s">
        <v>3586</v>
      </c>
      <c r="B1044" s="1" t="str">
        <f t="shared" si="477"/>
        <v>BFR061</v>
      </c>
      <c r="C1044" s="1" t="str">
        <f>'2. BAT-FLY_INTERACTIONS_Site'!A336</f>
        <v>BFA285</v>
      </c>
      <c r="D1044" s="37" t="s">
        <v>2269</v>
      </c>
      <c r="E1044" s="37" t="s">
        <v>2687</v>
      </c>
      <c r="F1044" s="37" t="s">
        <v>2688</v>
      </c>
      <c r="G1044" s="37" t="s">
        <v>3583</v>
      </c>
      <c r="H1044" s="37" t="s">
        <v>3583</v>
      </c>
      <c r="I1044" s="12" t="s">
        <v>12</v>
      </c>
      <c r="J1044" s="13">
        <v>138</v>
      </c>
      <c r="K1044" s="12" t="s">
        <v>12</v>
      </c>
      <c r="L1044" s="12" t="s">
        <v>12</v>
      </c>
      <c r="M1044" s="12" t="s">
        <v>12</v>
      </c>
      <c r="N1044" s="12" t="s">
        <v>12</v>
      </c>
      <c r="O1044" s="12" t="s">
        <v>12</v>
      </c>
      <c r="P1044" s="12" t="s">
        <v>12</v>
      </c>
      <c r="Q1044" s="12" t="s">
        <v>12</v>
      </c>
      <c r="R1044" s="12" t="s">
        <v>12</v>
      </c>
      <c r="S1044" s="12" t="s">
        <v>12</v>
      </c>
      <c r="T1044" s="12" t="s">
        <v>12</v>
      </c>
    </row>
    <row r="1045" spans="1:20" ht="15.75" customHeight="1">
      <c r="A1045" s="1" t="s">
        <v>3587</v>
      </c>
      <c r="B1045" s="1" t="str">
        <f t="shared" si="477"/>
        <v>BFR061</v>
      </c>
      <c r="C1045" s="1" t="str">
        <f>'2. BAT-FLY_INTERACTIONS_Site'!A337</f>
        <v>BFA286</v>
      </c>
      <c r="D1045" s="37" t="s">
        <v>2269</v>
      </c>
      <c r="E1045" s="37" t="s">
        <v>2687</v>
      </c>
      <c r="F1045" s="37" t="s">
        <v>2688</v>
      </c>
      <c r="G1045" s="37" t="s">
        <v>3583</v>
      </c>
      <c r="H1045" s="37" t="s">
        <v>3583</v>
      </c>
      <c r="I1045" s="12" t="s">
        <v>12</v>
      </c>
      <c r="J1045" s="13">
        <v>61</v>
      </c>
      <c r="K1045" s="12" t="s">
        <v>12</v>
      </c>
      <c r="L1045" s="12" t="s">
        <v>12</v>
      </c>
      <c r="M1045" s="12" t="s">
        <v>12</v>
      </c>
      <c r="N1045" s="12" t="s">
        <v>12</v>
      </c>
      <c r="O1045" s="12" t="s">
        <v>12</v>
      </c>
      <c r="P1045" s="12" t="s">
        <v>12</v>
      </c>
      <c r="Q1045" s="12" t="s">
        <v>12</v>
      </c>
      <c r="R1045" s="12" t="s">
        <v>12</v>
      </c>
      <c r="S1045" s="12" t="s">
        <v>12</v>
      </c>
      <c r="T1045" s="12" t="s">
        <v>12</v>
      </c>
    </row>
    <row r="1046" spans="1:20" ht="15.75" customHeight="1">
      <c r="A1046" s="1" t="s">
        <v>3588</v>
      </c>
      <c r="B1046" s="1" t="str">
        <f t="shared" si="477"/>
        <v>BFR061</v>
      </c>
      <c r="C1046" s="1" t="str">
        <f>'2. BAT-FLY_INTERACTIONS_Site'!A338</f>
        <v>BFA287</v>
      </c>
      <c r="D1046" s="37" t="s">
        <v>2269</v>
      </c>
      <c r="E1046" s="37" t="s">
        <v>2687</v>
      </c>
      <c r="F1046" s="37" t="s">
        <v>2688</v>
      </c>
      <c r="G1046" s="37" t="s">
        <v>3583</v>
      </c>
      <c r="H1046" s="37" t="s">
        <v>3583</v>
      </c>
      <c r="I1046" s="12" t="s">
        <v>12</v>
      </c>
      <c r="J1046" s="13">
        <v>39</v>
      </c>
      <c r="K1046" s="12" t="s">
        <v>12</v>
      </c>
      <c r="L1046" s="12" t="s">
        <v>12</v>
      </c>
      <c r="M1046" s="12" t="s">
        <v>12</v>
      </c>
      <c r="N1046" s="12" t="s">
        <v>12</v>
      </c>
      <c r="O1046" s="12" t="s">
        <v>12</v>
      </c>
      <c r="P1046" s="12" t="s">
        <v>12</v>
      </c>
      <c r="Q1046" s="12" t="s">
        <v>12</v>
      </c>
      <c r="R1046" s="12" t="s">
        <v>12</v>
      </c>
      <c r="S1046" s="12" t="s">
        <v>12</v>
      </c>
      <c r="T1046" s="12" t="s">
        <v>12</v>
      </c>
    </row>
    <row r="1047" spans="1:20" ht="15.75" customHeight="1">
      <c r="A1047" s="1" t="s">
        <v>3589</v>
      </c>
      <c r="B1047" s="1" t="str">
        <f t="shared" si="477"/>
        <v>BFR061</v>
      </c>
      <c r="C1047" s="1" t="str">
        <f>'2. BAT-FLY_INTERACTIONS_Site'!A339</f>
        <v>BFA288</v>
      </c>
      <c r="D1047" s="37" t="s">
        <v>2269</v>
      </c>
      <c r="E1047" s="37" t="s">
        <v>2687</v>
      </c>
      <c r="F1047" s="37" t="s">
        <v>2688</v>
      </c>
      <c r="G1047" s="37" t="s">
        <v>3583</v>
      </c>
      <c r="H1047" s="37" t="s">
        <v>3583</v>
      </c>
      <c r="I1047" s="12" t="s">
        <v>12</v>
      </c>
      <c r="J1047" s="13">
        <v>51</v>
      </c>
      <c r="K1047" s="12" t="s">
        <v>12</v>
      </c>
      <c r="L1047" s="12" t="s">
        <v>12</v>
      </c>
      <c r="M1047" s="12" t="s">
        <v>12</v>
      </c>
      <c r="N1047" s="13">
        <v>20</v>
      </c>
      <c r="O1047" s="13">
        <v>31</v>
      </c>
      <c r="P1047" s="12" t="s">
        <v>12</v>
      </c>
      <c r="Q1047" s="12" t="s">
        <v>12</v>
      </c>
      <c r="R1047" s="12" t="s">
        <v>12</v>
      </c>
      <c r="S1047" s="12" t="s">
        <v>12</v>
      </c>
      <c r="T1047" s="12" t="s">
        <v>12</v>
      </c>
    </row>
    <row r="1048" spans="1:20" ht="15.75" customHeight="1">
      <c r="A1048" s="1" t="s">
        <v>3590</v>
      </c>
      <c r="B1048" s="1" t="str">
        <f>'1. BAT-FLY_INTERACTIONS_Referen'!A63</f>
        <v>BFR062</v>
      </c>
      <c r="C1048" s="1" t="str">
        <f>'2. BAT-FLY_INTERACTIONS_Site'!A340</f>
        <v>BFA289</v>
      </c>
      <c r="D1048" s="37" t="s">
        <v>2269</v>
      </c>
      <c r="E1048" s="37" t="s">
        <v>2687</v>
      </c>
      <c r="F1048" s="37" t="s">
        <v>2688</v>
      </c>
      <c r="G1048" s="37" t="s">
        <v>3591</v>
      </c>
      <c r="H1048" s="37" t="s">
        <v>3591</v>
      </c>
      <c r="I1048" s="12" t="s">
        <v>12</v>
      </c>
      <c r="J1048" s="13" t="s">
        <v>12</v>
      </c>
      <c r="K1048" s="12" t="s">
        <v>12</v>
      </c>
      <c r="L1048" s="12" t="s">
        <v>12</v>
      </c>
      <c r="M1048" s="12" t="s">
        <v>12</v>
      </c>
      <c r="N1048" s="12" t="s">
        <v>12</v>
      </c>
      <c r="O1048" s="12" t="s">
        <v>12</v>
      </c>
      <c r="P1048" s="12" t="s">
        <v>12</v>
      </c>
      <c r="Q1048" s="12" t="s">
        <v>12</v>
      </c>
      <c r="R1048" s="12" t="s">
        <v>12</v>
      </c>
      <c r="S1048" s="12" t="s">
        <v>12</v>
      </c>
      <c r="T1048" s="12" t="s">
        <v>12</v>
      </c>
    </row>
    <row r="1049" spans="1:20" ht="15.75" customHeight="1">
      <c r="A1049" s="1" t="s">
        <v>3592</v>
      </c>
      <c r="B1049" s="1" t="str">
        <f t="shared" ref="B1049:B1070" si="478">B1048</f>
        <v>BFR062</v>
      </c>
      <c r="C1049" s="1" t="str">
        <f>'2. BAT-FLY_INTERACTIONS_Site'!A341</f>
        <v>BFA290</v>
      </c>
      <c r="D1049" s="37" t="s">
        <v>2269</v>
      </c>
      <c r="E1049" s="37" t="s">
        <v>2302</v>
      </c>
      <c r="F1049" s="37" t="s">
        <v>2311</v>
      </c>
      <c r="G1049" s="37" t="s">
        <v>3593</v>
      </c>
      <c r="H1049" s="37" t="s">
        <v>3593</v>
      </c>
      <c r="I1049" s="12" t="s">
        <v>12</v>
      </c>
      <c r="J1049" s="13" t="s">
        <v>12</v>
      </c>
      <c r="K1049" s="12" t="s">
        <v>12</v>
      </c>
      <c r="L1049" s="12" t="s">
        <v>12</v>
      </c>
      <c r="M1049" s="12" t="s">
        <v>12</v>
      </c>
      <c r="N1049" s="12" t="s">
        <v>12</v>
      </c>
      <c r="O1049" s="12" t="s">
        <v>12</v>
      </c>
      <c r="P1049" s="12" t="s">
        <v>12</v>
      </c>
      <c r="Q1049" s="12" t="s">
        <v>12</v>
      </c>
      <c r="R1049" s="12" t="s">
        <v>12</v>
      </c>
      <c r="S1049" s="12" t="s">
        <v>12</v>
      </c>
      <c r="T1049" s="12" t="s">
        <v>12</v>
      </c>
    </row>
    <row r="1050" spans="1:20" ht="15.75" customHeight="1">
      <c r="A1050" s="1" t="s">
        <v>3594</v>
      </c>
      <c r="B1050" s="1" t="str">
        <f t="shared" si="478"/>
        <v>BFR062</v>
      </c>
      <c r="C1050" s="1" t="str">
        <f>'2. BAT-FLY_INTERACTIONS_Site'!A342</f>
        <v>BFA291</v>
      </c>
      <c r="D1050" s="37" t="s">
        <v>2269</v>
      </c>
      <c r="E1050" s="37" t="s">
        <v>2302</v>
      </c>
      <c r="F1050" s="37" t="s">
        <v>2718</v>
      </c>
      <c r="G1050" s="37" t="s">
        <v>3595</v>
      </c>
      <c r="H1050" s="37" t="s">
        <v>3595</v>
      </c>
      <c r="I1050" s="12" t="s">
        <v>12</v>
      </c>
      <c r="J1050" s="13" t="s">
        <v>12</v>
      </c>
      <c r="K1050" s="12" t="s">
        <v>12</v>
      </c>
      <c r="L1050" s="12" t="s">
        <v>12</v>
      </c>
      <c r="M1050" s="12" t="s">
        <v>12</v>
      </c>
      <c r="N1050" s="12" t="s">
        <v>12</v>
      </c>
      <c r="O1050" s="12" t="s">
        <v>12</v>
      </c>
      <c r="P1050" s="12" t="s">
        <v>12</v>
      </c>
      <c r="Q1050" s="12" t="s">
        <v>12</v>
      </c>
      <c r="R1050" s="12" t="s">
        <v>12</v>
      </c>
      <c r="S1050" s="12" t="s">
        <v>12</v>
      </c>
      <c r="T1050" s="12" t="s">
        <v>12</v>
      </c>
    </row>
    <row r="1051" spans="1:20" ht="15.75" customHeight="1">
      <c r="A1051" s="1" t="s">
        <v>3596</v>
      </c>
      <c r="B1051" s="1" t="str">
        <f t="shared" si="478"/>
        <v>BFR062</v>
      </c>
      <c r="C1051" s="1" t="str">
        <f>'2. BAT-FLY_INTERACTIONS_Site'!A343</f>
        <v>BFA292</v>
      </c>
      <c r="D1051" s="37" t="s">
        <v>2269</v>
      </c>
      <c r="E1051" s="37" t="s">
        <v>2302</v>
      </c>
      <c r="F1051" s="37" t="s">
        <v>2311</v>
      </c>
      <c r="G1051" s="37" t="s">
        <v>3593</v>
      </c>
      <c r="H1051" s="37" t="s">
        <v>3593</v>
      </c>
      <c r="I1051" s="12" t="s">
        <v>12</v>
      </c>
      <c r="J1051" s="13" t="s">
        <v>12</v>
      </c>
      <c r="K1051" s="12" t="s">
        <v>12</v>
      </c>
      <c r="L1051" s="12" t="s">
        <v>12</v>
      </c>
      <c r="M1051" s="12" t="s">
        <v>12</v>
      </c>
      <c r="N1051" s="12" t="s">
        <v>12</v>
      </c>
      <c r="O1051" s="12" t="s">
        <v>12</v>
      </c>
      <c r="P1051" s="12" t="s">
        <v>12</v>
      </c>
      <c r="Q1051" s="12" t="s">
        <v>12</v>
      </c>
      <c r="R1051" s="12" t="s">
        <v>12</v>
      </c>
      <c r="S1051" s="12" t="s">
        <v>12</v>
      </c>
      <c r="T1051" s="12" t="s">
        <v>12</v>
      </c>
    </row>
    <row r="1052" spans="1:20" ht="15.75" customHeight="1">
      <c r="A1052" s="1" t="s">
        <v>3597</v>
      </c>
      <c r="B1052" s="1" t="str">
        <f t="shared" si="478"/>
        <v>BFR062</v>
      </c>
      <c r="C1052" s="1" t="str">
        <f>C1051</f>
        <v>BFA292</v>
      </c>
      <c r="D1052" s="37" t="s">
        <v>2269</v>
      </c>
      <c r="E1052" s="37" t="s">
        <v>2302</v>
      </c>
      <c r="F1052" s="37" t="s">
        <v>2311</v>
      </c>
      <c r="G1052" s="37" t="s">
        <v>3598</v>
      </c>
      <c r="H1052" s="37" t="s">
        <v>3598</v>
      </c>
      <c r="I1052" s="12" t="s">
        <v>12</v>
      </c>
      <c r="J1052" s="13" t="s">
        <v>12</v>
      </c>
      <c r="K1052" s="12" t="s">
        <v>12</v>
      </c>
      <c r="L1052" s="12" t="s">
        <v>12</v>
      </c>
      <c r="M1052" s="12" t="s">
        <v>12</v>
      </c>
      <c r="N1052" s="12" t="s">
        <v>12</v>
      </c>
      <c r="O1052" s="12" t="s">
        <v>12</v>
      </c>
      <c r="P1052" s="12" t="s">
        <v>12</v>
      </c>
      <c r="Q1052" s="12" t="s">
        <v>12</v>
      </c>
      <c r="R1052" s="12" t="s">
        <v>12</v>
      </c>
      <c r="S1052" s="12" t="s">
        <v>12</v>
      </c>
      <c r="T1052" s="12" t="s">
        <v>12</v>
      </c>
    </row>
    <row r="1053" spans="1:20" ht="15.75" customHeight="1">
      <c r="A1053" s="1" t="s">
        <v>3599</v>
      </c>
      <c r="B1053" s="1" t="str">
        <f t="shared" si="478"/>
        <v>BFR062</v>
      </c>
      <c r="C1053" s="1" t="str">
        <f>'2. BAT-FLY_INTERACTIONS_Site'!A344</f>
        <v>BFA293</v>
      </c>
      <c r="D1053" s="37" t="s">
        <v>2269</v>
      </c>
      <c r="E1053" s="37" t="s">
        <v>2302</v>
      </c>
      <c r="F1053" s="37" t="s">
        <v>2311</v>
      </c>
      <c r="G1053" s="37" t="s">
        <v>3600</v>
      </c>
      <c r="H1053" s="37" t="s">
        <v>3600</v>
      </c>
      <c r="I1053" s="12" t="s">
        <v>12</v>
      </c>
      <c r="J1053" s="13" t="s">
        <v>12</v>
      </c>
      <c r="K1053" s="12" t="s">
        <v>12</v>
      </c>
      <c r="L1053" s="12" t="s">
        <v>12</v>
      </c>
      <c r="M1053" s="12" t="s">
        <v>12</v>
      </c>
      <c r="N1053" s="12" t="s">
        <v>12</v>
      </c>
      <c r="O1053" s="12" t="s">
        <v>12</v>
      </c>
      <c r="P1053" s="12" t="s">
        <v>12</v>
      </c>
      <c r="Q1053" s="12" t="s">
        <v>12</v>
      </c>
      <c r="R1053" s="12" t="s">
        <v>12</v>
      </c>
      <c r="S1053" s="12" t="s">
        <v>12</v>
      </c>
      <c r="T1053" s="12" t="s">
        <v>12</v>
      </c>
    </row>
    <row r="1054" spans="1:20" ht="15.75" customHeight="1">
      <c r="A1054" s="1" t="s">
        <v>3601</v>
      </c>
      <c r="B1054" s="1" t="str">
        <f t="shared" si="478"/>
        <v>BFR062</v>
      </c>
      <c r="C1054" s="1" t="str">
        <f>'2. BAT-FLY_INTERACTIONS_Site'!A345</f>
        <v>BFA294</v>
      </c>
      <c r="D1054" s="37" t="s">
        <v>2269</v>
      </c>
      <c r="E1054" s="37" t="s">
        <v>2302</v>
      </c>
      <c r="F1054" s="37" t="s">
        <v>3602</v>
      </c>
      <c r="G1054" s="37" t="s">
        <v>3603</v>
      </c>
      <c r="H1054" s="37" t="s">
        <v>3603</v>
      </c>
      <c r="I1054" s="12" t="s">
        <v>12</v>
      </c>
      <c r="J1054" s="13" t="s">
        <v>12</v>
      </c>
      <c r="K1054" s="12" t="s">
        <v>12</v>
      </c>
      <c r="L1054" s="12" t="s">
        <v>12</v>
      </c>
      <c r="M1054" s="12" t="s">
        <v>12</v>
      </c>
      <c r="N1054" s="12" t="s">
        <v>12</v>
      </c>
      <c r="O1054" s="12" t="s">
        <v>12</v>
      </c>
      <c r="P1054" s="12" t="s">
        <v>12</v>
      </c>
      <c r="Q1054" s="12" t="s">
        <v>12</v>
      </c>
      <c r="R1054" s="12" t="s">
        <v>12</v>
      </c>
      <c r="S1054" s="12" t="s">
        <v>12</v>
      </c>
      <c r="T1054" s="12" t="s">
        <v>12</v>
      </c>
    </row>
    <row r="1055" spans="1:20" ht="15.75" customHeight="1">
      <c r="A1055" s="1" t="s">
        <v>3604</v>
      </c>
      <c r="B1055" s="1" t="str">
        <f t="shared" si="478"/>
        <v>BFR062</v>
      </c>
      <c r="C1055" s="1" t="str">
        <f>C1054</f>
        <v>BFA294</v>
      </c>
      <c r="D1055" s="37" t="s">
        <v>2269</v>
      </c>
      <c r="E1055" s="37" t="s">
        <v>2302</v>
      </c>
      <c r="F1055" s="37" t="s">
        <v>2718</v>
      </c>
      <c r="G1055" s="37" t="s">
        <v>3595</v>
      </c>
      <c r="H1055" s="37" t="s">
        <v>3595</v>
      </c>
      <c r="I1055" s="12" t="s">
        <v>12</v>
      </c>
      <c r="J1055" s="13" t="s">
        <v>12</v>
      </c>
      <c r="K1055" s="12" t="s">
        <v>12</v>
      </c>
      <c r="L1055" s="12" t="s">
        <v>12</v>
      </c>
      <c r="M1055" s="12" t="s">
        <v>12</v>
      </c>
      <c r="N1055" s="12" t="s">
        <v>12</v>
      </c>
      <c r="O1055" s="12" t="s">
        <v>12</v>
      </c>
      <c r="P1055" s="12" t="s">
        <v>12</v>
      </c>
      <c r="Q1055" s="12" t="s">
        <v>12</v>
      </c>
      <c r="R1055" s="12" t="s">
        <v>12</v>
      </c>
      <c r="S1055" s="12" t="s">
        <v>12</v>
      </c>
      <c r="T1055" s="12" t="s">
        <v>12</v>
      </c>
    </row>
    <row r="1056" spans="1:20" ht="15.75" customHeight="1">
      <c r="A1056" s="1" t="s">
        <v>3605</v>
      </c>
      <c r="B1056" s="1" t="str">
        <f t="shared" si="478"/>
        <v>BFR062</v>
      </c>
      <c r="C1056" s="1" t="str">
        <f>'2. BAT-FLY_INTERACTIONS_Site'!A346</f>
        <v>BFA295</v>
      </c>
      <c r="D1056" s="37" t="s">
        <v>2269</v>
      </c>
      <c r="E1056" s="37" t="s">
        <v>2302</v>
      </c>
      <c r="F1056" s="37" t="s">
        <v>2311</v>
      </c>
      <c r="G1056" s="37" t="s">
        <v>3600</v>
      </c>
      <c r="H1056" s="37" t="s">
        <v>3600</v>
      </c>
      <c r="I1056" s="12" t="s">
        <v>12</v>
      </c>
      <c r="J1056" s="13" t="s">
        <v>12</v>
      </c>
      <c r="K1056" s="12" t="s">
        <v>12</v>
      </c>
      <c r="L1056" s="12" t="s">
        <v>12</v>
      </c>
      <c r="M1056" s="12" t="s">
        <v>12</v>
      </c>
      <c r="N1056" s="12" t="s">
        <v>12</v>
      </c>
      <c r="O1056" s="12" t="s">
        <v>12</v>
      </c>
      <c r="P1056" s="12" t="s">
        <v>12</v>
      </c>
      <c r="Q1056" s="12" t="s">
        <v>12</v>
      </c>
      <c r="R1056" s="12" t="s">
        <v>12</v>
      </c>
      <c r="S1056" s="12" t="s">
        <v>12</v>
      </c>
      <c r="T1056" s="12" t="s">
        <v>12</v>
      </c>
    </row>
    <row r="1057" spans="1:20" ht="15.75" customHeight="1">
      <c r="A1057" s="1" t="s">
        <v>3606</v>
      </c>
      <c r="B1057" s="1" t="str">
        <f t="shared" si="478"/>
        <v>BFR062</v>
      </c>
      <c r="C1057" s="1" t="str">
        <f>'2. BAT-FLY_INTERACTIONS_Site'!A347</f>
        <v>BFA296</v>
      </c>
      <c r="D1057" s="37" t="s">
        <v>2269</v>
      </c>
      <c r="E1057" s="37" t="s">
        <v>2302</v>
      </c>
      <c r="F1057" s="37" t="s">
        <v>2311</v>
      </c>
      <c r="G1057" s="37" t="s">
        <v>3598</v>
      </c>
      <c r="H1057" s="37" t="s">
        <v>3598</v>
      </c>
      <c r="I1057" s="12" t="s">
        <v>12</v>
      </c>
      <c r="J1057" s="13" t="s">
        <v>12</v>
      </c>
      <c r="K1057" s="12" t="s">
        <v>12</v>
      </c>
      <c r="L1057" s="12" t="s">
        <v>12</v>
      </c>
      <c r="M1057" s="12" t="s">
        <v>12</v>
      </c>
      <c r="N1057" s="12" t="s">
        <v>12</v>
      </c>
      <c r="O1057" s="12" t="s">
        <v>12</v>
      </c>
      <c r="P1057" s="12" t="s">
        <v>12</v>
      </c>
      <c r="Q1057" s="12" t="s">
        <v>12</v>
      </c>
      <c r="R1057" s="12" t="s">
        <v>12</v>
      </c>
      <c r="S1057" s="12" t="s">
        <v>12</v>
      </c>
      <c r="T1057" s="12" t="s">
        <v>12</v>
      </c>
    </row>
    <row r="1058" spans="1:20" ht="15.75" customHeight="1">
      <c r="A1058" s="1" t="s">
        <v>3607</v>
      </c>
      <c r="B1058" s="1" t="str">
        <f t="shared" si="478"/>
        <v>BFR062</v>
      </c>
      <c r="C1058" s="1" t="str">
        <f>'2. BAT-FLY_INTERACTIONS_Site'!A348</f>
        <v>BFA297</v>
      </c>
      <c r="D1058" s="37" t="s">
        <v>2269</v>
      </c>
      <c r="E1058" s="37" t="s">
        <v>2302</v>
      </c>
      <c r="F1058" s="37" t="s">
        <v>2311</v>
      </c>
      <c r="G1058" s="37" t="s">
        <v>3600</v>
      </c>
      <c r="H1058" s="37" t="s">
        <v>3600</v>
      </c>
      <c r="I1058" s="12" t="s">
        <v>12</v>
      </c>
      <c r="J1058" s="13" t="s">
        <v>12</v>
      </c>
      <c r="K1058" s="12" t="s">
        <v>12</v>
      </c>
      <c r="L1058" s="12" t="s">
        <v>12</v>
      </c>
      <c r="M1058" s="12" t="s">
        <v>12</v>
      </c>
      <c r="N1058" s="12" t="s">
        <v>12</v>
      </c>
      <c r="O1058" s="12" t="s">
        <v>12</v>
      </c>
      <c r="P1058" s="12" t="s">
        <v>12</v>
      </c>
      <c r="Q1058" s="12" t="s">
        <v>12</v>
      </c>
      <c r="R1058" s="12" t="s">
        <v>12</v>
      </c>
      <c r="S1058" s="12" t="s">
        <v>12</v>
      </c>
      <c r="T1058" s="12" t="s">
        <v>12</v>
      </c>
    </row>
    <row r="1059" spans="1:20" ht="15.75" customHeight="1">
      <c r="A1059" s="1" t="s">
        <v>3608</v>
      </c>
      <c r="B1059" s="1" t="str">
        <f t="shared" si="478"/>
        <v>BFR062</v>
      </c>
      <c r="C1059" s="1" t="str">
        <f>'2. BAT-FLY_INTERACTIONS_Site'!A349</f>
        <v>BFA298</v>
      </c>
      <c r="D1059" s="37" t="s">
        <v>2269</v>
      </c>
      <c r="E1059" s="37" t="s">
        <v>2302</v>
      </c>
      <c r="F1059" s="37" t="s">
        <v>2311</v>
      </c>
      <c r="G1059" s="37" t="s">
        <v>3609</v>
      </c>
      <c r="H1059" s="37" t="s">
        <v>3609</v>
      </c>
      <c r="I1059" s="12" t="s">
        <v>12</v>
      </c>
      <c r="J1059" s="13" t="s">
        <v>12</v>
      </c>
      <c r="K1059" s="12" t="s">
        <v>12</v>
      </c>
      <c r="L1059" s="12" t="s">
        <v>12</v>
      </c>
      <c r="M1059" s="12" t="s">
        <v>12</v>
      </c>
      <c r="N1059" s="12" t="s">
        <v>12</v>
      </c>
      <c r="O1059" s="12" t="s">
        <v>12</v>
      </c>
      <c r="P1059" s="12" t="s">
        <v>12</v>
      </c>
      <c r="Q1059" s="12" t="s">
        <v>12</v>
      </c>
      <c r="R1059" s="12" t="s">
        <v>12</v>
      </c>
      <c r="S1059" s="12" t="s">
        <v>12</v>
      </c>
      <c r="T1059" s="12" t="s">
        <v>12</v>
      </c>
    </row>
    <row r="1060" spans="1:20" ht="15.75" customHeight="1">
      <c r="A1060" s="1" t="s">
        <v>3610</v>
      </c>
      <c r="B1060" s="1" t="str">
        <f t="shared" si="478"/>
        <v>BFR062</v>
      </c>
      <c r="C1060" s="1" t="str">
        <f>'2. BAT-FLY_INTERACTIONS_Site'!A350</f>
        <v>BFA299</v>
      </c>
      <c r="D1060" s="37" t="s">
        <v>2269</v>
      </c>
      <c r="E1060" s="37" t="s">
        <v>2687</v>
      </c>
      <c r="F1060" s="37" t="s">
        <v>2688</v>
      </c>
      <c r="G1060" s="37" t="s">
        <v>3591</v>
      </c>
      <c r="H1060" s="37" t="s">
        <v>3591</v>
      </c>
      <c r="I1060" s="12" t="s">
        <v>12</v>
      </c>
      <c r="J1060" s="13" t="s">
        <v>12</v>
      </c>
      <c r="K1060" s="12" t="s">
        <v>12</v>
      </c>
      <c r="L1060" s="12" t="s">
        <v>12</v>
      </c>
      <c r="M1060" s="12" t="s">
        <v>12</v>
      </c>
      <c r="N1060" s="12" t="s">
        <v>12</v>
      </c>
      <c r="O1060" s="12" t="s">
        <v>12</v>
      </c>
      <c r="P1060" s="12" t="s">
        <v>12</v>
      </c>
      <c r="Q1060" s="12" t="s">
        <v>12</v>
      </c>
      <c r="R1060" s="12" t="s">
        <v>12</v>
      </c>
      <c r="S1060" s="12" t="s">
        <v>12</v>
      </c>
      <c r="T1060" s="12" t="s">
        <v>12</v>
      </c>
    </row>
    <row r="1061" spans="1:20" ht="15.75" customHeight="1">
      <c r="A1061" s="1" t="s">
        <v>3611</v>
      </c>
      <c r="B1061" s="1" t="str">
        <f t="shared" si="478"/>
        <v>BFR062</v>
      </c>
      <c r="C1061" s="1" t="str">
        <f>'2. BAT-FLY_INTERACTIONS_Site'!A351</f>
        <v>BFA300</v>
      </c>
      <c r="D1061" s="37" t="s">
        <v>2269</v>
      </c>
      <c r="E1061" s="37" t="s">
        <v>2302</v>
      </c>
      <c r="F1061" s="37" t="s">
        <v>2311</v>
      </c>
      <c r="G1061" s="37" t="s">
        <v>3598</v>
      </c>
      <c r="H1061" s="37" t="s">
        <v>3598</v>
      </c>
      <c r="I1061" s="12" t="s">
        <v>12</v>
      </c>
      <c r="J1061" s="13" t="s">
        <v>12</v>
      </c>
      <c r="K1061" s="12" t="s">
        <v>12</v>
      </c>
      <c r="L1061" s="12" t="s">
        <v>12</v>
      </c>
      <c r="M1061" s="12" t="s">
        <v>12</v>
      </c>
      <c r="N1061" s="12" t="s">
        <v>12</v>
      </c>
      <c r="O1061" s="12" t="s">
        <v>12</v>
      </c>
      <c r="P1061" s="12" t="s">
        <v>12</v>
      </c>
      <c r="Q1061" s="12" t="s">
        <v>12</v>
      </c>
      <c r="R1061" s="12" t="s">
        <v>12</v>
      </c>
      <c r="S1061" s="12" t="s">
        <v>12</v>
      </c>
      <c r="T1061" s="12" t="s">
        <v>12</v>
      </c>
    </row>
    <row r="1062" spans="1:20" ht="15.75" customHeight="1">
      <c r="A1062" s="1" t="s">
        <v>3612</v>
      </c>
      <c r="B1062" s="1" t="str">
        <f t="shared" si="478"/>
        <v>BFR062</v>
      </c>
      <c r="C1062" s="1" t="str">
        <f>'2. BAT-FLY_INTERACTIONS_Site'!A352</f>
        <v>BFA301</v>
      </c>
      <c r="D1062" s="37" t="s">
        <v>2269</v>
      </c>
      <c r="E1062" s="37" t="s">
        <v>2687</v>
      </c>
      <c r="F1062" s="37" t="s">
        <v>2688</v>
      </c>
      <c r="G1062" s="37" t="s">
        <v>3591</v>
      </c>
      <c r="H1062" s="37" t="s">
        <v>3591</v>
      </c>
      <c r="I1062" s="12" t="s">
        <v>12</v>
      </c>
      <c r="J1062" s="13" t="s">
        <v>12</v>
      </c>
      <c r="K1062" s="12" t="s">
        <v>12</v>
      </c>
      <c r="L1062" s="12" t="s">
        <v>12</v>
      </c>
      <c r="M1062" s="12" t="s">
        <v>12</v>
      </c>
      <c r="N1062" s="12" t="s">
        <v>12</v>
      </c>
      <c r="O1062" s="12" t="s">
        <v>12</v>
      </c>
      <c r="P1062" s="12" t="s">
        <v>12</v>
      </c>
      <c r="Q1062" s="12" t="s">
        <v>12</v>
      </c>
      <c r="R1062" s="12" t="s">
        <v>12</v>
      </c>
      <c r="S1062" s="12" t="s">
        <v>12</v>
      </c>
      <c r="T1062" s="12" t="s">
        <v>12</v>
      </c>
    </row>
    <row r="1063" spans="1:20" ht="15.75" customHeight="1">
      <c r="A1063" s="1" t="s">
        <v>3613</v>
      </c>
      <c r="B1063" s="1" t="str">
        <f t="shared" si="478"/>
        <v>BFR062</v>
      </c>
      <c r="C1063" s="1" t="str">
        <f>'2. BAT-FLY_INTERACTIONS_Site'!A353</f>
        <v>BFA302</v>
      </c>
      <c r="D1063" s="37" t="s">
        <v>2269</v>
      </c>
      <c r="E1063" s="37" t="s">
        <v>2687</v>
      </c>
      <c r="F1063" s="37" t="s">
        <v>2688</v>
      </c>
      <c r="G1063" s="37" t="s">
        <v>3591</v>
      </c>
      <c r="H1063" s="37" t="s">
        <v>3591</v>
      </c>
      <c r="I1063" s="12" t="s">
        <v>12</v>
      </c>
      <c r="J1063" s="13" t="s">
        <v>12</v>
      </c>
      <c r="K1063" s="12" t="s">
        <v>12</v>
      </c>
      <c r="L1063" s="12" t="s">
        <v>12</v>
      </c>
      <c r="M1063" s="12" t="s">
        <v>12</v>
      </c>
      <c r="N1063" s="12" t="s">
        <v>12</v>
      </c>
      <c r="O1063" s="12" t="s">
        <v>12</v>
      </c>
      <c r="P1063" s="12" t="s">
        <v>12</v>
      </c>
      <c r="Q1063" s="12" t="s">
        <v>12</v>
      </c>
      <c r="R1063" s="12" t="s">
        <v>12</v>
      </c>
      <c r="S1063" s="12" t="s">
        <v>12</v>
      </c>
      <c r="T1063" s="12" t="s">
        <v>12</v>
      </c>
    </row>
    <row r="1064" spans="1:20" ht="15.75" customHeight="1">
      <c r="A1064" s="1" t="s">
        <v>3614</v>
      </c>
      <c r="B1064" s="1" t="str">
        <f t="shared" si="478"/>
        <v>BFR062</v>
      </c>
      <c r="C1064" s="1" t="str">
        <f>'2. BAT-FLY_INTERACTIONS_Site'!A354</f>
        <v>BFA303</v>
      </c>
      <c r="D1064" s="37" t="s">
        <v>2672</v>
      </c>
      <c r="E1064" s="37" t="s">
        <v>2677</v>
      </c>
      <c r="F1064" s="37" t="s">
        <v>2678</v>
      </c>
      <c r="G1064" s="37" t="s">
        <v>2738</v>
      </c>
      <c r="H1064" s="37" t="s">
        <v>2738</v>
      </c>
      <c r="I1064" s="12" t="s">
        <v>12</v>
      </c>
      <c r="J1064" s="13" t="s">
        <v>12</v>
      </c>
      <c r="K1064" s="12" t="s">
        <v>12</v>
      </c>
      <c r="L1064" s="12" t="s">
        <v>12</v>
      </c>
      <c r="M1064" s="12" t="s">
        <v>12</v>
      </c>
      <c r="N1064" s="12" t="s">
        <v>12</v>
      </c>
      <c r="O1064" s="12" t="s">
        <v>12</v>
      </c>
      <c r="P1064" s="12" t="s">
        <v>12</v>
      </c>
      <c r="Q1064" s="12" t="s">
        <v>12</v>
      </c>
      <c r="R1064" s="12" t="s">
        <v>12</v>
      </c>
      <c r="S1064" s="12" t="s">
        <v>12</v>
      </c>
      <c r="T1064" s="12" t="s">
        <v>12</v>
      </c>
    </row>
    <row r="1065" spans="1:20" ht="15.75" customHeight="1">
      <c r="A1065" s="1" t="s">
        <v>3615</v>
      </c>
      <c r="B1065" s="1" t="str">
        <f t="shared" si="478"/>
        <v>BFR062</v>
      </c>
      <c r="C1065" s="1" t="str">
        <f>'2. BAT-FLY_INTERACTIONS_Site'!A355</f>
        <v>BFA304</v>
      </c>
      <c r="D1065" s="37" t="s">
        <v>2269</v>
      </c>
      <c r="E1065" s="37" t="s">
        <v>2687</v>
      </c>
      <c r="F1065" s="37" t="s">
        <v>2688</v>
      </c>
      <c r="G1065" s="37" t="s">
        <v>3616</v>
      </c>
      <c r="H1065" s="37" t="s">
        <v>3616</v>
      </c>
      <c r="I1065" s="12" t="s">
        <v>12</v>
      </c>
      <c r="J1065" s="13" t="s">
        <v>12</v>
      </c>
      <c r="K1065" s="12" t="s">
        <v>12</v>
      </c>
      <c r="L1065" s="12" t="s">
        <v>12</v>
      </c>
      <c r="M1065" s="12" t="s">
        <v>12</v>
      </c>
      <c r="N1065" s="12" t="s">
        <v>12</v>
      </c>
      <c r="O1065" s="12" t="s">
        <v>12</v>
      </c>
      <c r="P1065" s="12" t="s">
        <v>12</v>
      </c>
      <c r="Q1065" s="12" t="s">
        <v>12</v>
      </c>
      <c r="R1065" s="12" t="s">
        <v>12</v>
      </c>
      <c r="S1065" s="12" t="s">
        <v>12</v>
      </c>
      <c r="T1065" s="12" t="s">
        <v>12</v>
      </c>
    </row>
    <row r="1066" spans="1:20" ht="15.75" customHeight="1">
      <c r="A1066" s="1" t="s">
        <v>3617</v>
      </c>
      <c r="B1066" s="1" t="str">
        <f t="shared" si="478"/>
        <v>BFR062</v>
      </c>
      <c r="C1066" s="1" t="str">
        <f>C1065</f>
        <v>BFA304</v>
      </c>
      <c r="D1066" s="37" t="s">
        <v>2672</v>
      </c>
      <c r="E1066" s="37" t="s">
        <v>2677</v>
      </c>
      <c r="F1066" s="37" t="s">
        <v>2678</v>
      </c>
      <c r="G1066" s="37" t="s">
        <v>3618</v>
      </c>
      <c r="H1066" s="37" t="s">
        <v>3618</v>
      </c>
      <c r="I1066" s="12" t="s">
        <v>12</v>
      </c>
      <c r="J1066" s="13" t="s">
        <v>12</v>
      </c>
      <c r="K1066" s="12" t="s">
        <v>12</v>
      </c>
      <c r="L1066" s="12" t="s">
        <v>12</v>
      </c>
      <c r="M1066" s="12" t="s">
        <v>12</v>
      </c>
      <c r="N1066" s="12" t="s">
        <v>12</v>
      </c>
      <c r="O1066" s="12" t="s">
        <v>12</v>
      </c>
      <c r="P1066" s="12" t="s">
        <v>12</v>
      </c>
      <c r="Q1066" s="12" t="s">
        <v>12</v>
      </c>
      <c r="R1066" s="12" t="s">
        <v>12</v>
      </c>
      <c r="S1066" s="12" t="s">
        <v>12</v>
      </c>
      <c r="T1066" s="12" t="s">
        <v>12</v>
      </c>
    </row>
    <row r="1067" spans="1:20" ht="15.75" customHeight="1">
      <c r="A1067" s="1" t="s">
        <v>3619</v>
      </c>
      <c r="B1067" s="1" t="str">
        <f t="shared" si="478"/>
        <v>BFR062</v>
      </c>
      <c r="C1067" s="1" t="str">
        <f>'2. BAT-FLY_INTERACTIONS_Site'!A356</f>
        <v>BFA305</v>
      </c>
      <c r="D1067" s="37" t="s">
        <v>2672</v>
      </c>
      <c r="E1067" s="37" t="s">
        <v>2677</v>
      </c>
      <c r="F1067" s="37" t="s">
        <v>2678</v>
      </c>
      <c r="G1067" s="37" t="s">
        <v>3618</v>
      </c>
      <c r="H1067" s="37" t="s">
        <v>3618</v>
      </c>
      <c r="I1067" s="12" t="s">
        <v>12</v>
      </c>
      <c r="J1067" s="13" t="s">
        <v>12</v>
      </c>
      <c r="K1067" s="12" t="s">
        <v>12</v>
      </c>
      <c r="L1067" s="12" t="s">
        <v>12</v>
      </c>
      <c r="M1067" s="12" t="s">
        <v>12</v>
      </c>
      <c r="N1067" s="12" t="s">
        <v>12</v>
      </c>
      <c r="O1067" s="12" t="s">
        <v>12</v>
      </c>
      <c r="P1067" s="12" t="s">
        <v>12</v>
      </c>
      <c r="Q1067" s="12" t="s">
        <v>12</v>
      </c>
      <c r="R1067" s="12" t="s">
        <v>12</v>
      </c>
      <c r="S1067" s="12" t="s">
        <v>12</v>
      </c>
      <c r="T1067" s="12" t="s">
        <v>12</v>
      </c>
    </row>
    <row r="1068" spans="1:20" ht="15.75" customHeight="1">
      <c r="A1068" s="1" t="s">
        <v>3620</v>
      </c>
      <c r="B1068" s="1" t="str">
        <f t="shared" si="478"/>
        <v>BFR062</v>
      </c>
      <c r="C1068" s="1" t="str">
        <f>'2. BAT-FLY_INTERACTIONS_Site'!A357</f>
        <v>BFA306</v>
      </c>
      <c r="D1068" s="37" t="s">
        <v>2672</v>
      </c>
      <c r="E1068" s="37" t="s">
        <v>2677</v>
      </c>
      <c r="F1068" s="37" t="s">
        <v>2678</v>
      </c>
      <c r="G1068" s="37" t="s">
        <v>2738</v>
      </c>
      <c r="H1068" s="37" t="s">
        <v>2738</v>
      </c>
      <c r="I1068" s="12" t="s">
        <v>12</v>
      </c>
      <c r="J1068" s="13" t="s">
        <v>12</v>
      </c>
      <c r="K1068" s="12" t="s">
        <v>12</v>
      </c>
      <c r="L1068" s="12" t="s">
        <v>12</v>
      </c>
      <c r="M1068" s="12" t="s">
        <v>12</v>
      </c>
      <c r="N1068" s="12" t="s">
        <v>12</v>
      </c>
      <c r="O1068" s="12" t="s">
        <v>12</v>
      </c>
      <c r="P1068" s="12" t="s">
        <v>12</v>
      </c>
      <c r="Q1068" s="12" t="s">
        <v>12</v>
      </c>
      <c r="R1068" s="12" t="s">
        <v>12</v>
      </c>
      <c r="S1068" s="12" t="s">
        <v>12</v>
      </c>
      <c r="T1068" s="12" t="s">
        <v>12</v>
      </c>
    </row>
    <row r="1069" spans="1:20" ht="15.75" customHeight="1">
      <c r="A1069" s="1" t="s">
        <v>3621</v>
      </c>
      <c r="B1069" s="1" t="str">
        <f t="shared" si="478"/>
        <v>BFR062</v>
      </c>
      <c r="C1069" s="1" t="str">
        <f>'2. BAT-FLY_INTERACTIONS_Site'!A358</f>
        <v>BFA307</v>
      </c>
      <c r="D1069" s="37" t="s">
        <v>2269</v>
      </c>
      <c r="E1069" s="37" t="s">
        <v>2687</v>
      </c>
      <c r="F1069" s="37" t="s">
        <v>2688</v>
      </c>
      <c r="G1069" s="37" t="s">
        <v>3591</v>
      </c>
      <c r="H1069" s="37" t="s">
        <v>3591</v>
      </c>
      <c r="I1069" s="12" t="s">
        <v>12</v>
      </c>
      <c r="J1069" s="13" t="s">
        <v>12</v>
      </c>
      <c r="K1069" s="12" t="s">
        <v>12</v>
      </c>
      <c r="L1069" s="12" t="s">
        <v>12</v>
      </c>
      <c r="M1069" s="12" t="s">
        <v>12</v>
      </c>
      <c r="N1069" s="12" t="s">
        <v>12</v>
      </c>
      <c r="O1069" s="12" t="s">
        <v>12</v>
      </c>
      <c r="P1069" s="12" t="s">
        <v>12</v>
      </c>
      <c r="Q1069" s="12" t="s">
        <v>12</v>
      </c>
      <c r="R1069" s="12" t="s">
        <v>12</v>
      </c>
      <c r="S1069" s="12" t="s">
        <v>12</v>
      </c>
      <c r="T1069" s="12" t="s">
        <v>12</v>
      </c>
    </row>
    <row r="1070" spans="1:20" ht="15.75" customHeight="1">
      <c r="A1070" s="1" t="s">
        <v>3622</v>
      </c>
      <c r="B1070" s="1" t="str">
        <f t="shared" si="478"/>
        <v>BFR062</v>
      </c>
      <c r="C1070" s="1" t="str">
        <f>'2. BAT-FLY_INTERACTIONS_Site'!A359</f>
        <v>BFA308</v>
      </c>
      <c r="D1070" s="37" t="s">
        <v>2269</v>
      </c>
      <c r="E1070" s="37" t="s">
        <v>2302</v>
      </c>
      <c r="F1070" s="37" t="s">
        <v>2311</v>
      </c>
      <c r="G1070" s="37" t="s">
        <v>3623</v>
      </c>
      <c r="H1070" s="37" t="s">
        <v>3623</v>
      </c>
      <c r="I1070" s="12" t="s">
        <v>12</v>
      </c>
      <c r="J1070" s="13" t="s">
        <v>12</v>
      </c>
      <c r="K1070" s="12" t="s">
        <v>12</v>
      </c>
      <c r="L1070" s="12" t="s">
        <v>12</v>
      </c>
      <c r="M1070" s="12" t="s">
        <v>12</v>
      </c>
      <c r="N1070" s="12" t="s">
        <v>12</v>
      </c>
      <c r="O1070" s="12" t="s">
        <v>12</v>
      </c>
      <c r="P1070" s="12" t="s">
        <v>12</v>
      </c>
      <c r="Q1070" s="12" t="s">
        <v>12</v>
      </c>
      <c r="R1070" s="12" t="s">
        <v>12</v>
      </c>
      <c r="S1070" s="12" t="s">
        <v>12</v>
      </c>
      <c r="T1070" s="12" t="s">
        <v>12</v>
      </c>
    </row>
    <row r="1071" spans="1:20" ht="15.75" customHeight="1">
      <c r="A1071" s="1" t="s">
        <v>3624</v>
      </c>
      <c r="B1071" s="1" t="str">
        <f>'1. BAT-FLY_INTERACTIONS_Referen'!A64</f>
        <v>BFR063</v>
      </c>
      <c r="C1071" s="1" t="str">
        <f>'2. BAT-FLY_INTERACTIONS_Site'!A360</f>
        <v>BFA309</v>
      </c>
      <c r="D1071" s="37" t="s">
        <v>2269</v>
      </c>
      <c r="E1071" s="37" t="s">
        <v>2619</v>
      </c>
      <c r="F1071" s="37" t="s">
        <v>2620</v>
      </c>
      <c r="G1071" s="37" t="s">
        <v>2886</v>
      </c>
      <c r="H1071" s="37" t="s">
        <v>2886</v>
      </c>
      <c r="I1071" s="12" t="s">
        <v>12</v>
      </c>
      <c r="J1071" s="13">
        <v>8</v>
      </c>
      <c r="K1071" s="12" t="s">
        <v>12</v>
      </c>
      <c r="L1071" s="12" t="s">
        <v>12</v>
      </c>
      <c r="M1071" s="12" t="s">
        <v>12</v>
      </c>
      <c r="N1071" s="12" t="s">
        <v>12</v>
      </c>
      <c r="O1071" s="12" t="s">
        <v>12</v>
      </c>
      <c r="P1071" s="12" t="s">
        <v>12</v>
      </c>
      <c r="Q1071" s="12" t="s">
        <v>12</v>
      </c>
      <c r="R1071" s="12" t="s">
        <v>12</v>
      </c>
      <c r="S1071" s="12" t="s">
        <v>12</v>
      </c>
      <c r="T1071" s="12" t="s">
        <v>12</v>
      </c>
    </row>
    <row r="1072" spans="1:20" ht="15.75" customHeight="1">
      <c r="A1072" s="1" t="s">
        <v>3625</v>
      </c>
      <c r="B1072" s="1" t="str">
        <f t="shared" ref="B1072:C1072" si="479">B1071</f>
        <v>BFR063</v>
      </c>
      <c r="C1072" s="1" t="str">
        <f t="shared" si="479"/>
        <v>BFA309</v>
      </c>
      <c r="D1072" s="37" t="s">
        <v>2269</v>
      </c>
      <c r="E1072" s="37" t="s">
        <v>2270</v>
      </c>
      <c r="F1072" s="37" t="s">
        <v>2276</v>
      </c>
      <c r="G1072" s="37" t="s">
        <v>2610</v>
      </c>
      <c r="H1072" s="37" t="s">
        <v>2610</v>
      </c>
      <c r="I1072" s="12" t="s">
        <v>12</v>
      </c>
      <c r="J1072" s="13">
        <v>1</v>
      </c>
      <c r="K1072" s="12" t="s">
        <v>12</v>
      </c>
      <c r="L1072" s="12" t="s">
        <v>12</v>
      </c>
      <c r="M1072" s="12" t="s">
        <v>12</v>
      </c>
      <c r="N1072" s="12" t="s">
        <v>12</v>
      </c>
      <c r="O1072" s="12" t="s">
        <v>12</v>
      </c>
      <c r="P1072" s="12" t="s">
        <v>12</v>
      </c>
      <c r="Q1072" s="12" t="s">
        <v>12</v>
      </c>
      <c r="R1072" s="12" t="s">
        <v>12</v>
      </c>
      <c r="S1072" s="12" t="s">
        <v>12</v>
      </c>
      <c r="T1072" s="12" t="s">
        <v>12</v>
      </c>
    </row>
    <row r="1073" spans="1:20" ht="15.75" customHeight="1">
      <c r="A1073" s="1" t="s">
        <v>3626</v>
      </c>
      <c r="B1073" s="1" t="str">
        <f t="shared" ref="B1073:C1073" si="480">B1072</f>
        <v>BFR063</v>
      </c>
      <c r="C1073" s="1" t="str">
        <f t="shared" si="480"/>
        <v>BFA309</v>
      </c>
      <c r="D1073" s="37" t="s">
        <v>2269</v>
      </c>
      <c r="E1073" s="37" t="s">
        <v>2270</v>
      </c>
      <c r="F1073" s="37" t="s">
        <v>2279</v>
      </c>
      <c r="G1073" s="37" t="s">
        <v>2296</v>
      </c>
      <c r="H1073" s="37" t="s">
        <v>2296</v>
      </c>
      <c r="I1073" s="12" t="s">
        <v>12</v>
      </c>
      <c r="J1073" s="13">
        <v>4</v>
      </c>
      <c r="K1073" s="12" t="s">
        <v>12</v>
      </c>
      <c r="L1073" s="12" t="s">
        <v>12</v>
      </c>
      <c r="M1073" s="12" t="s">
        <v>12</v>
      </c>
      <c r="N1073" s="12" t="s">
        <v>12</v>
      </c>
      <c r="O1073" s="12" t="s">
        <v>12</v>
      </c>
      <c r="P1073" s="12" t="s">
        <v>12</v>
      </c>
      <c r="Q1073" s="12" t="s">
        <v>12</v>
      </c>
      <c r="R1073" s="12" t="s">
        <v>12</v>
      </c>
      <c r="S1073" s="12" t="s">
        <v>12</v>
      </c>
      <c r="T1073" s="12" t="s">
        <v>12</v>
      </c>
    </row>
    <row r="1074" spans="1:20" ht="15.75" customHeight="1">
      <c r="A1074" s="1" t="s">
        <v>3627</v>
      </c>
      <c r="B1074" s="1" t="str">
        <f t="shared" ref="B1074:C1074" si="481">B1073</f>
        <v>BFR063</v>
      </c>
      <c r="C1074" s="1" t="str">
        <f t="shared" si="481"/>
        <v>BFA309</v>
      </c>
      <c r="D1074" s="37" t="s">
        <v>2269</v>
      </c>
      <c r="E1074" s="37" t="s">
        <v>2270</v>
      </c>
      <c r="F1074" s="37" t="s">
        <v>2282</v>
      </c>
      <c r="G1074" s="37" t="s">
        <v>2422</v>
      </c>
      <c r="H1074" s="37" t="s">
        <v>2422</v>
      </c>
      <c r="I1074" s="12" t="s">
        <v>12</v>
      </c>
      <c r="J1074" s="13">
        <v>1</v>
      </c>
      <c r="K1074" s="12" t="s">
        <v>12</v>
      </c>
      <c r="L1074" s="12" t="s">
        <v>12</v>
      </c>
      <c r="M1074" s="12" t="s">
        <v>12</v>
      </c>
      <c r="N1074" s="12" t="s">
        <v>12</v>
      </c>
      <c r="O1074" s="12" t="s">
        <v>12</v>
      </c>
      <c r="P1074" s="12" t="s">
        <v>12</v>
      </c>
      <c r="Q1074" s="12" t="s">
        <v>12</v>
      </c>
      <c r="R1074" s="12" t="s">
        <v>12</v>
      </c>
      <c r="S1074" s="12" t="s">
        <v>12</v>
      </c>
      <c r="T1074" s="12" t="s">
        <v>12</v>
      </c>
    </row>
    <row r="1075" spans="1:20" ht="15.75" customHeight="1">
      <c r="A1075" s="1" t="s">
        <v>3628</v>
      </c>
      <c r="B1075" s="1" t="str">
        <f t="shared" ref="B1075:C1075" si="482">B1074</f>
        <v>BFR063</v>
      </c>
      <c r="C1075" s="1" t="str">
        <f t="shared" si="482"/>
        <v>BFA309</v>
      </c>
      <c r="D1075" s="37" t="s">
        <v>2269</v>
      </c>
      <c r="E1075" s="37" t="s">
        <v>2270</v>
      </c>
      <c r="F1075" s="37" t="s">
        <v>2282</v>
      </c>
      <c r="G1075" s="37" t="s">
        <v>2285</v>
      </c>
      <c r="H1075" s="37" t="s">
        <v>2285</v>
      </c>
      <c r="I1075" s="12" t="s">
        <v>12</v>
      </c>
      <c r="J1075" s="13">
        <v>3</v>
      </c>
      <c r="K1075" s="12" t="s">
        <v>12</v>
      </c>
      <c r="L1075" s="12" t="s">
        <v>12</v>
      </c>
      <c r="M1075" s="12" t="s">
        <v>12</v>
      </c>
      <c r="N1075" s="12" t="s">
        <v>12</v>
      </c>
      <c r="O1075" s="12" t="s">
        <v>12</v>
      </c>
      <c r="P1075" s="12" t="s">
        <v>12</v>
      </c>
      <c r="Q1075" s="12" t="s">
        <v>12</v>
      </c>
      <c r="R1075" s="12" t="s">
        <v>12</v>
      </c>
      <c r="S1075" s="12" t="s">
        <v>12</v>
      </c>
      <c r="T1075" s="12" t="s">
        <v>12</v>
      </c>
    </row>
    <row r="1076" spans="1:20" ht="15.75" customHeight="1">
      <c r="A1076" s="1" t="s">
        <v>3629</v>
      </c>
      <c r="B1076" s="1" t="str">
        <f t="shared" ref="B1076:C1076" si="483">B1075</f>
        <v>BFR063</v>
      </c>
      <c r="C1076" s="1" t="str">
        <f t="shared" si="483"/>
        <v>BFA309</v>
      </c>
      <c r="D1076" s="37" t="s">
        <v>2269</v>
      </c>
      <c r="E1076" s="37" t="s">
        <v>2270</v>
      </c>
      <c r="F1076" s="37" t="s">
        <v>2298</v>
      </c>
      <c r="G1076" s="37" t="s">
        <v>2299</v>
      </c>
      <c r="H1076" s="37" t="s">
        <v>2299</v>
      </c>
      <c r="I1076" s="12" t="s">
        <v>12</v>
      </c>
      <c r="J1076" s="13">
        <v>1</v>
      </c>
      <c r="K1076" s="12" t="s">
        <v>12</v>
      </c>
      <c r="L1076" s="12" t="s">
        <v>12</v>
      </c>
      <c r="M1076" s="12" t="s">
        <v>12</v>
      </c>
      <c r="N1076" s="12" t="s">
        <v>12</v>
      </c>
      <c r="O1076" s="12" t="s">
        <v>12</v>
      </c>
      <c r="P1076" s="12" t="s">
        <v>12</v>
      </c>
      <c r="Q1076" s="12" t="s">
        <v>12</v>
      </c>
      <c r="R1076" s="12" t="s">
        <v>12</v>
      </c>
      <c r="S1076" s="12" t="s">
        <v>12</v>
      </c>
      <c r="T1076" s="12" t="s">
        <v>12</v>
      </c>
    </row>
    <row r="1077" spans="1:20" ht="15.75" customHeight="1">
      <c r="A1077" s="1" t="s">
        <v>3630</v>
      </c>
      <c r="B1077" s="1" t="str">
        <f t="shared" ref="B1077:C1077" si="484">B1076</f>
        <v>BFR063</v>
      </c>
      <c r="C1077" s="1" t="str">
        <f t="shared" si="484"/>
        <v>BFA309</v>
      </c>
      <c r="D1077" s="37" t="s">
        <v>2269</v>
      </c>
      <c r="E1077" s="37" t="s">
        <v>2270</v>
      </c>
      <c r="F1077" s="37" t="s">
        <v>2271</v>
      </c>
      <c r="G1077" s="37" t="s">
        <v>2272</v>
      </c>
      <c r="H1077" s="37" t="s">
        <v>2272</v>
      </c>
      <c r="I1077" s="12" t="s">
        <v>12</v>
      </c>
      <c r="J1077" s="13">
        <v>1</v>
      </c>
      <c r="K1077" s="12" t="s">
        <v>12</v>
      </c>
      <c r="L1077" s="12" t="s">
        <v>12</v>
      </c>
      <c r="M1077" s="12" t="s">
        <v>12</v>
      </c>
      <c r="N1077" s="12" t="s">
        <v>12</v>
      </c>
      <c r="O1077" s="12" t="s">
        <v>12</v>
      </c>
      <c r="P1077" s="12" t="s">
        <v>12</v>
      </c>
      <c r="Q1077" s="12" t="s">
        <v>12</v>
      </c>
      <c r="R1077" s="12" t="s">
        <v>12</v>
      </c>
      <c r="S1077" s="12" t="s">
        <v>12</v>
      </c>
      <c r="T1077" s="12" t="s">
        <v>12</v>
      </c>
    </row>
    <row r="1078" spans="1:20" ht="15.75" customHeight="1">
      <c r="A1078" s="1" t="s">
        <v>3631</v>
      </c>
      <c r="B1078" s="1" t="str">
        <f t="shared" ref="B1078:C1078" si="485">B1077</f>
        <v>BFR063</v>
      </c>
      <c r="C1078" s="1" t="str">
        <f t="shared" si="485"/>
        <v>BFA309</v>
      </c>
      <c r="D1078" s="37" t="s">
        <v>2269</v>
      </c>
      <c r="E1078" s="37" t="s">
        <v>2270</v>
      </c>
      <c r="F1078" s="37" t="s">
        <v>2462</v>
      </c>
      <c r="G1078" s="37" t="s">
        <v>2463</v>
      </c>
      <c r="H1078" s="37" t="s">
        <v>2463</v>
      </c>
      <c r="I1078" s="12" t="s">
        <v>12</v>
      </c>
      <c r="J1078" s="13">
        <v>1</v>
      </c>
      <c r="K1078" s="12" t="s">
        <v>12</v>
      </c>
      <c r="L1078" s="12" t="s">
        <v>12</v>
      </c>
      <c r="M1078" s="12" t="s">
        <v>12</v>
      </c>
      <c r="N1078" s="12" t="s">
        <v>12</v>
      </c>
      <c r="O1078" s="12" t="s">
        <v>12</v>
      </c>
      <c r="P1078" s="12" t="s">
        <v>12</v>
      </c>
      <c r="Q1078" s="12" t="s">
        <v>12</v>
      </c>
      <c r="R1078" s="12" t="s">
        <v>12</v>
      </c>
      <c r="S1078" s="12" t="s">
        <v>12</v>
      </c>
      <c r="T1078" s="12" t="s">
        <v>12</v>
      </c>
    </row>
    <row r="1079" spans="1:20" ht="15.75" customHeight="1">
      <c r="A1079" s="1" t="s">
        <v>3632</v>
      </c>
      <c r="B1079" s="1" t="str">
        <f t="shared" ref="B1079:C1079" si="486">B1078</f>
        <v>BFR063</v>
      </c>
      <c r="C1079" s="1" t="str">
        <f t="shared" si="486"/>
        <v>BFA309</v>
      </c>
      <c r="D1079" s="37" t="s">
        <v>2269</v>
      </c>
      <c r="E1079" s="37" t="s">
        <v>2270</v>
      </c>
      <c r="F1079" s="37" t="s">
        <v>3633</v>
      </c>
      <c r="G1079" s="37" t="s">
        <v>3634</v>
      </c>
      <c r="H1079" s="37" t="s">
        <v>3634</v>
      </c>
      <c r="I1079" s="12" t="s">
        <v>12</v>
      </c>
      <c r="J1079" s="13">
        <v>4</v>
      </c>
      <c r="K1079" s="12" t="s">
        <v>12</v>
      </c>
      <c r="L1079" s="12" t="s">
        <v>12</v>
      </c>
      <c r="M1079" s="12" t="s">
        <v>12</v>
      </c>
      <c r="N1079" s="12" t="s">
        <v>12</v>
      </c>
      <c r="O1079" s="12" t="s">
        <v>12</v>
      </c>
      <c r="P1079" s="12" t="s">
        <v>12</v>
      </c>
      <c r="Q1079" s="12" t="s">
        <v>12</v>
      </c>
      <c r="R1079" s="12" t="s">
        <v>12</v>
      </c>
      <c r="S1079" s="12" t="s">
        <v>12</v>
      </c>
      <c r="T1079" s="12" t="s">
        <v>12</v>
      </c>
    </row>
    <row r="1080" spans="1:20" ht="15.75" customHeight="1">
      <c r="A1080" s="1" t="s">
        <v>3635</v>
      </c>
      <c r="B1080" s="1" t="str">
        <f t="shared" ref="B1080:C1080" si="487">B1079</f>
        <v>BFR063</v>
      </c>
      <c r="C1080" s="1" t="str">
        <f t="shared" si="487"/>
        <v>BFA309</v>
      </c>
      <c r="D1080" s="37" t="s">
        <v>2269</v>
      </c>
      <c r="E1080" s="37" t="s">
        <v>2270</v>
      </c>
      <c r="F1080" s="37" t="s">
        <v>3395</v>
      </c>
      <c r="G1080" s="37" t="s">
        <v>3396</v>
      </c>
      <c r="H1080" s="37" t="s">
        <v>3396</v>
      </c>
      <c r="I1080" s="12" t="s">
        <v>12</v>
      </c>
      <c r="J1080" s="13">
        <v>1</v>
      </c>
      <c r="K1080" s="12" t="s">
        <v>12</v>
      </c>
      <c r="L1080" s="12" t="s">
        <v>12</v>
      </c>
      <c r="M1080" s="12" t="s">
        <v>12</v>
      </c>
      <c r="N1080" s="12" t="s">
        <v>12</v>
      </c>
      <c r="O1080" s="12" t="s">
        <v>12</v>
      </c>
      <c r="P1080" s="12" t="s">
        <v>12</v>
      </c>
      <c r="Q1080" s="12" t="s">
        <v>12</v>
      </c>
      <c r="R1080" s="12" t="s">
        <v>12</v>
      </c>
      <c r="S1080" s="12" t="s">
        <v>12</v>
      </c>
      <c r="T1080" s="12" t="s">
        <v>12</v>
      </c>
    </row>
    <row r="1081" spans="1:20" ht="15.75" customHeight="1">
      <c r="A1081" s="1" t="s">
        <v>3636</v>
      </c>
      <c r="B1081" s="1" t="str">
        <f t="shared" ref="B1081:C1081" si="488">B1080</f>
        <v>BFR063</v>
      </c>
      <c r="C1081" s="1" t="str">
        <f t="shared" si="488"/>
        <v>BFA309</v>
      </c>
      <c r="D1081" s="37" t="s">
        <v>2269</v>
      </c>
      <c r="E1081" s="37" t="s">
        <v>2270</v>
      </c>
      <c r="F1081" s="37" t="s">
        <v>2452</v>
      </c>
      <c r="G1081" s="37" t="s">
        <v>3402</v>
      </c>
      <c r="H1081" s="37" t="s">
        <v>3402</v>
      </c>
      <c r="I1081" s="12" t="s">
        <v>12</v>
      </c>
      <c r="J1081" s="13">
        <v>1</v>
      </c>
      <c r="K1081" s="12" t="s">
        <v>12</v>
      </c>
      <c r="L1081" s="12" t="s">
        <v>12</v>
      </c>
      <c r="M1081" s="12" t="s">
        <v>12</v>
      </c>
      <c r="N1081" s="12" t="s">
        <v>12</v>
      </c>
      <c r="O1081" s="12" t="s">
        <v>12</v>
      </c>
      <c r="P1081" s="12" t="s">
        <v>12</v>
      </c>
      <c r="Q1081" s="12" t="s">
        <v>12</v>
      </c>
      <c r="R1081" s="12" t="s">
        <v>12</v>
      </c>
      <c r="S1081" s="12" t="s">
        <v>12</v>
      </c>
      <c r="T1081" s="12" t="s">
        <v>12</v>
      </c>
    </row>
    <row r="1082" spans="1:20" ht="15.75" customHeight="1">
      <c r="A1082" s="1" t="s">
        <v>3637</v>
      </c>
      <c r="B1082" s="1" t="str">
        <f t="shared" ref="B1082:C1082" si="489">B1081</f>
        <v>BFR063</v>
      </c>
      <c r="C1082" s="1" t="str">
        <f t="shared" si="489"/>
        <v>BFA309</v>
      </c>
      <c r="D1082" s="37" t="s">
        <v>2269</v>
      </c>
      <c r="E1082" s="37" t="s">
        <v>2270</v>
      </c>
      <c r="F1082" s="37" t="s">
        <v>2452</v>
      </c>
      <c r="G1082" s="37" t="s">
        <v>2453</v>
      </c>
      <c r="H1082" s="37" t="s">
        <v>2453</v>
      </c>
      <c r="I1082" s="12" t="s">
        <v>12</v>
      </c>
      <c r="J1082" s="13">
        <v>3</v>
      </c>
      <c r="K1082" s="12" t="s">
        <v>12</v>
      </c>
      <c r="L1082" s="12" t="s">
        <v>12</v>
      </c>
      <c r="M1082" s="12" t="s">
        <v>12</v>
      </c>
      <c r="N1082" s="12" t="s">
        <v>12</v>
      </c>
      <c r="O1082" s="12" t="s">
        <v>12</v>
      </c>
      <c r="P1082" s="12" t="s">
        <v>12</v>
      </c>
      <c r="Q1082" s="12" t="s">
        <v>12</v>
      </c>
      <c r="R1082" s="12" t="s">
        <v>12</v>
      </c>
      <c r="S1082" s="12" t="s">
        <v>12</v>
      </c>
      <c r="T1082" s="12" t="s">
        <v>12</v>
      </c>
    </row>
    <row r="1083" spans="1:20" ht="15.75" customHeight="1">
      <c r="A1083" s="1" t="s">
        <v>3638</v>
      </c>
      <c r="B1083" s="1" t="str">
        <f t="shared" ref="B1083:C1083" si="490">B1082</f>
        <v>BFR063</v>
      </c>
      <c r="C1083" s="1" t="str">
        <f t="shared" si="490"/>
        <v>BFA309</v>
      </c>
      <c r="D1083" s="37" t="s">
        <v>2269</v>
      </c>
      <c r="E1083" s="37" t="s">
        <v>2270</v>
      </c>
      <c r="F1083" s="37" t="s">
        <v>2287</v>
      </c>
      <c r="G1083" s="37" t="s">
        <v>2400</v>
      </c>
      <c r="H1083" s="37" t="s">
        <v>2400</v>
      </c>
      <c r="I1083" s="12" t="s">
        <v>12</v>
      </c>
      <c r="J1083" s="13">
        <v>4</v>
      </c>
      <c r="K1083" s="12" t="s">
        <v>12</v>
      </c>
      <c r="L1083" s="12" t="s">
        <v>12</v>
      </c>
      <c r="M1083" s="12" t="s">
        <v>12</v>
      </c>
      <c r="N1083" s="12" t="s">
        <v>12</v>
      </c>
      <c r="O1083" s="12" t="s">
        <v>12</v>
      </c>
      <c r="P1083" s="12" t="s">
        <v>12</v>
      </c>
      <c r="Q1083" s="12" t="s">
        <v>12</v>
      </c>
      <c r="R1083" s="12" t="s">
        <v>12</v>
      </c>
      <c r="S1083" s="12" t="s">
        <v>12</v>
      </c>
      <c r="T1083" s="12" t="s">
        <v>12</v>
      </c>
    </row>
    <row r="1084" spans="1:20" ht="15.75" customHeight="1">
      <c r="A1084" s="1" t="s">
        <v>3639</v>
      </c>
      <c r="B1084" s="1" t="str">
        <f t="shared" ref="B1084:C1084" si="491">B1083</f>
        <v>BFR063</v>
      </c>
      <c r="C1084" s="1" t="str">
        <f t="shared" si="491"/>
        <v>BFA309</v>
      </c>
      <c r="D1084" s="37" t="s">
        <v>2269</v>
      </c>
      <c r="E1084" s="37" t="s">
        <v>2270</v>
      </c>
      <c r="F1084" s="37" t="s">
        <v>2426</v>
      </c>
      <c r="G1084" s="37" t="s">
        <v>2491</v>
      </c>
      <c r="H1084" s="37" t="s">
        <v>2491</v>
      </c>
      <c r="I1084" s="12" t="s">
        <v>12</v>
      </c>
      <c r="J1084" s="13">
        <v>1</v>
      </c>
      <c r="K1084" s="12" t="s">
        <v>12</v>
      </c>
      <c r="L1084" s="12" t="s">
        <v>12</v>
      </c>
      <c r="M1084" s="12" t="s">
        <v>12</v>
      </c>
      <c r="N1084" s="12" t="s">
        <v>12</v>
      </c>
      <c r="O1084" s="12" t="s">
        <v>12</v>
      </c>
      <c r="P1084" s="12" t="s">
        <v>12</v>
      </c>
      <c r="Q1084" s="12" t="s">
        <v>12</v>
      </c>
      <c r="R1084" s="12" t="s">
        <v>12</v>
      </c>
      <c r="S1084" s="12" t="s">
        <v>12</v>
      </c>
      <c r="T1084" s="12" t="s">
        <v>12</v>
      </c>
    </row>
    <row r="1085" spans="1:20" ht="15.75" customHeight="1">
      <c r="A1085" s="1" t="s">
        <v>3640</v>
      </c>
      <c r="B1085" s="1" t="str">
        <f t="shared" ref="B1085:C1085" si="492">B1084</f>
        <v>BFR063</v>
      </c>
      <c r="C1085" s="1" t="str">
        <f t="shared" si="492"/>
        <v>BFA309</v>
      </c>
      <c r="D1085" s="37" t="s">
        <v>2269</v>
      </c>
      <c r="E1085" s="37" t="s">
        <v>2270</v>
      </c>
      <c r="F1085" s="37" t="s">
        <v>2292</v>
      </c>
      <c r="G1085" s="37" t="s">
        <v>2406</v>
      </c>
      <c r="H1085" s="37" t="s">
        <v>2406</v>
      </c>
      <c r="I1085" s="12" t="s">
        <v>12</v>
      </c>
      <c r="J1085" s="13">
        <v>2</v>
      </c>
      <c r="K1085" s="12" t="s">
        <v>12</v>
      </c>
      <c r="L1085" s="12" t="s">
        <v>12</v>
      </c>
      <c r="M1085" s="12" t="s">
        <v>12</v>
      </c>
      <c r="N1085" s="12" t="s">
        <v>12</v>
      </c>
      <c r="O1085" s="12" t="s">
        <v>12</v>
      </c>
      <c r="P1085" s="12" t="s">
        <v>12</v>
      </c>
      <c r="Q1085" s="12" t="s">
        <v>12</v>
      </c>
      <c r="R1085" s="12" t="s">
        <v>12</v>
      </c>
      <c r="S1085" s="12" t="s">
        <v>12</v>
      </c>
      <c r="T1085" s="12" t="s">
        <v>12</v>
      </c>
    </row>
    <row r="1086" spans="1:20" ht="15.75" customHeight="1">
      <c r="A1086" s="1" t="s">
        <v>3641</v>
      </c>
      <c r="B1086" s="1" t="str">
        <f t="shared" ref="B1086:C1086" si="493">B1085</f>
        <v>BFR063</v>
      </c>
      <c r="C1086" s="1" t="str">
        <f t="shared" si="493"/>
        <v>BFA309</v>
      </c>
      <c r="D1086" s="37" t="s">
        <v>2269</v>
      </c>
      <c r="E1086" s="37" t="s">
        <v>2270</v>
      </c>
      <c r="F1086" s="37" t="s">
        <v>2362</v>
      </c>
      <c r="G1086" s="37" t="s">
        <v>2363</v>
      </c>
      <c r="H1086" s="37" t="s">
        <v>2363</v>
      </c>
      <c r="I1086" s="12" t="s">
        <v>12</v>
      </c>
      <c r="J1086" s="13">
        <v>1</v>
      </c>
      <c r="K1086" s="12" t="s">
        <v>12</v>
      </c>
      <c r="L1086" s="12" t="s">
        <v>12</v>
      </c>
      <c r="M1086" s="12" t="s">
        <v>12</v>
      </c>
      <c r="N1086" s="12" t="s">
        <v>12</v>
      </c>
      <c r="O1086" s="12" t="s">
        <v>12</v>
      </c>
      <c r="P1086" s="12" t="s">
        <v>12</v>
      </c>
      <c r="Q1086" s="12" t="s">
        <v>12</v>
      </c>
      <c r="R1086" s="12" t="s">
        <v>12</v>
      </c>
      <c r="S1086" s="12" t="s">
        <v>12</v>
      </c>
      <c r="T1086" s="12" t="s">
        <v>12</v>
      </c>
    </row>
    <row r="1087" spans="1:20" ht="15.75" customHeight="1">
      <c r="A1087" s="1" t="s">
        <v>3642</v>
      </c>
      <c r="B1087" s="1" t="str">
        <f t="shared" ref="B1087:C1087" si="494">B1086</f>
        <v>BFR063</v>
      </c>
      <c r="C1087" s="1" t="str">
        <f t="shared" si="494"/>
        <v>BFA309</v>
      </c>
      <c r="D1087" s="37" t="s">
        <v>2269</v>
      </c>
      <c r="E1087" s="37" t="s">
        <v>2270</v>
      </c>
      <c r="F1087" s="37" t="s">
        <v>2486</v>
      </c>
      <c r="G1087" s="37" t="s">
        <v>2487</v>
      </c>
      <c r="H1087" s="37" t="s">
        <v>2487</v>
      </c>
      <c r="I1087" s="12" t="s">
        <v>12</v>
      </c>
      <c r="J1087" s="13">
        <v>10</v>
      </c>
      <c r="K1087" s="12" t="s">
        <v>12</v>
      </c>
      <c r="L1087" s="12" t="s">
        <v>12</v>
      </c>
      <c r="M1087" s="12" t="s">
        <v>12</v>
      </c>
      <c r="N1087" s="12" t="s">
        <v>12</v>
      </c>
      <c r="O1087" s="12" t="s">
        <v>12</v>
      </c>
      <c r="P1087" s="12" t="s">
        <v>12</v>
      </c>
      <c r="Q1087" s="12" t="s">
        <v>12</v>
      </c>
      <c r="R1087" s="12" t="s">
        <v>12</v>
      </c>
      <c r="S1087" s="12" t="s">
        <v>12</v>
      </c>
      <c r="T1087" s="12" t="s">
        <v>12</v>
      </c>
    </row>
    <row r="1088" spans="1:20" ht="15.75" customHeight="1">
      <c r="A1088" s="1" t="s">
        <v>3643</v>
      </c>
      <c r="B1088" s="1" t="str">
        <f t="shared" ref="B1088:C1088" si="495">B1087</f>
        <v>BFR063</v>
      </c>
      <c r="C1088" s="1" t="str">
        <f t="shared" si="495"/>
        <v>BFA309</v>
      </c>
      <c r="D1088" s="37" t="s">
        <v>2269</v>
      </c>
      <c r="E1088" s="37" t="s">
        <v>2270</v>
      </c>
      <c r="F1088" s="37" t="s">
        <v>2366</v>
      </c>
      <c r="G1088" s="37" t="s">
        <v>2367</v>
      </c>
      <c r="H1088" s="37" t="s">
        <v>2367</v>
      </c>
      <c r="I1088" s="12" t="s">
        <v>12</v>
      </c>
      <c r="J1088" s="13">
        <v>5</v>
      </c>
      <c r="K1088" s="12" t="s">
        <v>12</v>
      </c>
      <c r="L1088" s="12" t="s">
        <v>12</v>
      </c>
      <c r="M1088" s="12" t="s">
        <v>12</v>
      </c>
      <c r="N1088" s="12" t="s">
        <v>12</v>
      </c>
      <c r="O1088" s="12" t="s">
        <v>12</v>
      </c>
      <c r="P1088" s="12" t="s">
        <v>12</v>
      </c>
      <c r="Q1088" s="12" t="s">
        <v>12</v>
      </c>
      <c r="R1088" s="12" t="s">
        <v>12</v>
      </c>
      <c r="S1088" s="12" t="s">
        <v>12</v>
      </c>
      <c r="T1088" s="12" t="s">
        <v>12</v>
      </c>
    </row>
    <row r="1089" spans="1:20" ht="15.75" customHeight="1">
      <c r="A1089" s="1" t="s">
        <v>3644</v>
      </c>
      <c r="B1089" s="1" t="str">
        <f t="shared" ref="B1089:B1132" si="496">B1088</f>
        <v>BFR063</v>
      </c>
      <c r="C1089" s="1" t="str">
        <f>'2. BAT-FLY_INTERACTIONS_Site'!A361</f>
        <v>BFA310</v>
      </c>
      <c r="D1089" s="37" t="s">
        <v>2269</v>
      </c>
      <c r="E1089" s="37" t="s">
        <v>2624</v>
      </c>
      <c r="F1089" s="37" t="s">
        <v>3645</v>
      </c>
      <c r="G1089" s="37" t="s">
        <v>3646</v>
      </c>
      <c r="H1089" s="37" t="s">
        <v>3646</v>
      </c>
      <c r="I1089" s="12" t="s">
        <v>12</v>
      </c>
      <c r="J1089" s="13">
        <v>1</v>
      </c>
      <c r="K1089" s="12" t="s">
        <v>12</v>
      </c>
      <c r="L1089" s="12" t="s">
        <v>12</v>
      </c>
      <c r="M1089" s="12" t="s">
        <v>12</v>
      </c>
      <c r="N1089" s="12" t="s">
        <v>12</v>
      </c>
      <c r="O1089" s="12" t="s">
        <v>12</v>
      </c>
      <c r="P1089" s="12" t="s">
        <v>12</v>
      </c>
      <c r="Q1089" s="12" t="s">
        <v>12</v>
      </c>
      <c r="R1089" s="12" t="s">
        <v>12</v>
      </c>
      <c r="S1089" s="12" t="s">
        <v>12</v>
      </c>
      <c r="T1089" s="12" t="s">
        <v>12</v>
      </c>
    </row>
    <row r="1090" spans="1:20" ht="15.75" customHeight="1">
      <c r="A1090" s="1" t="s">
        <v>3647</v>
      </c>
      <c r="B1090" s="1" t="str">
        <f t="shared" si="496"/>
        <v>BFR063</v>
      </c>
      <c r="C1090" s="1" t="str">
        <f t="shared" ref="C1090:C1113" si="497">C1089</f>
        <v>BFA310</v>
      </c>
      <c r="D1090" s="37" t="s">
        <v>2269</v>
      </c>
      <c r="E1090" s="37" t="s">
        <v>2624</v>
      </c>
      <c r="F1090" s="37" t="s">
        <v>3153</v>
      </c>
      <c r="G1090" s="37" t="s">
        <v>3648</v>
      </c>
      <c r="H1090" s="37" t="s">
        <v>3648</v>
      </c>
      <c r="I1090" s="12" t="s">
        <v>12</v>
      </c>
      <c r="J1090" s="13">
        <v>1</v>
      </c>
      <c r="K1090" s="12" t="s">
        <v>12</v>
      </c>
      <c r="L1090" s="12" t="s">
        <v>12</v>
      </c>
      <c r="M1090" s="12" t="s">
        <v>12</v>
      </c>
      <c r="N1090" s="12" t="s">
        <v>12</v>
      </c>
      <c r="O1090" s="12" t="s">
        <v>12</v>
      </c>
      <c r="P1090" s="12" t="s">
        <v>12</v>
      </c>
      <c r="Q1090" s="12" t="s">
        <v>12</v>
      </c>
      <c r="R1090" s="12" t="s">
        <v>12</v>
      </c>
      <c r="S1090" s="12" t="s">
        <v>12</v>
      </c>
      <c r="T1090" s="12" t="s">
        <v>12</v>
      </c>
    </row>
    <row r="1091" spans="1:20" ht="15.75" customHeight="1">
      <c r="A1091" s="1" t="s">
        <v>3649</v>
      </c>
      <c r="B1091" s="1" t="str">
        <f t="shared" si="496"/>
        <v>BFR063</v>
      </c>
      <c r="C1091" s="1" t="str">
        <f t="shared" si="497"/>
        <v>BFA310</v>
      </c>
      <c r="D1091" s="37" t="s">
        <v>2269</v>
      </c>
      <c r="E1091" s="37" t="s">
        <v>2619</v>
      </c>
      <c r="F1091" s="37" t="s">
        <v>2620</v>
      </c>
      <c r="G1091" s="37" t="s">
        <v>2886</v>
      </c>
      <c r="H1091" s="37" t="s">
        <v>2886</v>
      </c>
      <c r="I1091" s="12" t="s">
        <v>12</v>
      </c>
      <c r="J1091" s="13">
        <v>7</v>
      </c>
      <c r="K1091" s="12" t="s">
        <v>12</v>
      </c>
      <c r="L1091" s="12" t="s">
        <v>12</v>
      </c>
      <c r="M1091" s="12" t="s">
        <v>12</v>
      </c>
      <c r="N1091" s="12" t="s">
        <v>12</v>
      </c>
      <c r="O1091" s="12" t="s">
        <v>12</v>
      </c>
      <c r="P1091" s="12" t="s">
        <v>12</v>
      </c>
      <c r="Q1091" s="12" t="s">
        <v>12</v>
      </c>
      <c r="R1091" s="12" t="s">
        <v>12</v>
      </c>
      <c r="S1091" s="12" t="s">
        <v>12</v>
      </c>
      <c r="T1091" s="12" t="s">
        <v>12</v>
      </c>
    </row>
    <row r="1092" spans="1:20" ht="15.75" customHeight="1">
      <c r="A1092" s="1" t="s">
        <v>3650</v>
      </c>
      <c r="B1092" s="1" t="str">
        <f t="shared" si="496"/>
        <v>BFR063</v>
      </c>
      <c r="C1092" s="1" t="str">
        <f t="shared" si="497"/>
        <v>BFA310</v>
      </c>
      <c r="D1092" s="37" t="s">
        <v>2269</v>
      </c>
      <c r="E1092" s="37" t="s">
        <v>2328</v>
      </c>
      <c r="F1092" s="37" t="s">
        <v>2329</v>
      </c>
      <c r="G1092" s="37" t="s">
        <v>2330</v>
      </c>
      <c r="H1092" s="37" t="s">
        <v>2330</v>
      </c>
      <c r="I1092" s="12" t="s">
        <v>12</v>
      </c>
      <c r="J1092" s="13">
        <v>1</v>
      </c>
      <c r="K1092" s="12" t="s">
        <v>12</v>
      </c>
      <c r="L1092" s="12" t="s">
        <v>12</v>
      </c>
      <c r="M1092" s="12" t="s">
        <v>12</v>
      </c>
      <c r="N1092" s="12" t="s">
        <v>12</v>
      </c>
      <c r="O1092" s="12" t="s">
        <v>12</v>
      </c>
      <c r="P1092" s="12" t="s">
        <v>12</v>
      </c>
      <c r="Q1092" s="12" t="s">
        <v>12</v>
      </c>
      <c r="R1092" s="12" t="s">
        <v>12</v>
      </c>
      <c r="S1092" s="12" t="s">
        <v>12</v>
      </c>
      <c r="T1092" s="12" t="s">
        <v>12</v>
      </c>
    </row>
    <row r="1093" spans="1:20" ht="15.75" customHeight="1">
      <c r="A1093" s="1" t="s">
        <v>3651</v>
      </c>
      <c r="B1093" s="1" t="str">
        <f t="shared" si="496"/>
        <v>BFR063</v>
      </c>
      <c r="C1093" s="1" t="str">
        <f t="shared" si="497"/>
        <v>BFA310</v>
      </c>
      <c r="D1093" s="37" t="s">
        <v>2269</v>
      </c>
      <c r="E1093" s="37" t="s">
        <v>2270</v>
      </c>
      <c r="F1093" s="37" t="s">
        <v>2276</v>
      </c>
      <c r="G1093" s="37" t="s">
        <v>2610</v>
      </c>
      <c r="H1093" s="37" t="s">
        <v>2610</v>
      </c>
      <c r="I1093" s="12" t="s">
        <v>12</v>
      </c>
      <c r="J1093" s="13">
        <v>1</v>
      </c>
      <c r="K1093" s="12" t="s">
        <v>12</v>
      </c>
      <c r="L1093" s="12" t="s">
        <v>12</v>
      </c>
      <c r="M1093" s="12" t="s">
        <v>12</v>
      </c>
      <c r="N1093" s="12" t="s">
        <v>12</v>
      </c>
      <c r="O1093" s="12" t="s">
        <v>12</v>
      </c>
      <c r="P1093" s="12" t="s">
        <v>12</v>
      </c>
      <c r="Q1093" s="12" t="s">
        <v>12</v>
      </c>
      <c r="R1093" s="12" t="s">
        <v>12</v>
      </c>
      <c r="S1093" s="12" t="s">
        <v>12</v>
      </c>
      <c r="T1093" s="12" t="s">
        <v>12</v>
      </c>
    </row>
    <row r="1094" spans="1:20" ht="15.75" customHeight="1">
      <c r="A1094" s="1" t="s">
        <v>3652</v>
      </c>
      <c r="B1094" s="1" t="str">
        <f t="shared" si="496"/>
        <v>BFR063</v>
      </c>
      <c r="C1094" s="1" t="str">
        <f t="shared" si="497"/>
        <v>BFA310</v>
      </c>
      <c r="D1094" s="37" t="s">
        <v>2269</v>
      </c>
      <c r="E1094" s="37" t="s">
        <v>2270</v>
      </c>
      <c r="F1094" s="37" t="s">
        <v>2279</v>
      </c>
      <c r="G1094" s="37" t="s">
        <v>2582</v>
      </c>
      <c r="H1094" s="37" t="s">
        <v>2582</v>
      </c>
      <c r="I1094" s="12" t="s">
        <v>12</v>
      </c>
      <c r="J1094" s="13">
        <v>1</v>
      </c>
      <c r="K1094" s="12" t="s">
        <v>12</v>
      </c>
      <c r="L1094" s="12" t="s">
        <v>12</v>
      </c>
      <c r="M1094" s="12" t="s">
        <v>12</v>
      </c>
      <c r="N1094" s="12" t="s">
        <v>12</v>
      </c>
      <c r="O1094" s="12" t="s">
        <v>12</v>
      </c>
      <c r="P1094" s="12" t="s">
        <v>12</v>
      </c>
      <c r="Q1094" s="12" t="s">
        <v>12</v>
      </c>
      <c r="R1094" s="12" t="s">
        <v>12</v>
      </c>
      <c r="S1094" s="12" t="s">
        <v>12</v>
      </c>
      <c r="T1094" s="12" t="s">
        <v>12</v>
      </c>
    </row>
    <row r="1095" spans="1:20" ht="15.75" customHeight="1">
      <c r="A1095" s="1" t="s">
        <v>3653</v>
      </c>
      <c r="B1095" s="1" t="str">
        <f t="shared" si="496"/>
        <v>BFR063</v>
      </c>
      <c r="C1095" s="1" t="str">
        <f t="shared" si="497"/>
        <v>BFA310</v>
      </c>
      <c r="D1095" s="37" t="s">
        <v>2269</v>
      </c>
      <c r="E1095" s="37" t="s">
        <v>2270</v>
      </c>
      <c r="F1095" s="37" t="s">
        <v>2279</v>
      </c>
      <c r="G1095" s="37" t="s">
        <v>2296</v>
      </c>
      <c r="H1095" s="37" t="s">
        <v>2296</v>
      </c>
      <c r="I1095" s="12" t="s">
        <v>12</v>
      </c>
      <c r="J1095" s="13">
        <v>14</v>
      </c>
      <c r="K1095" s="12" t="s">
        <v>12</v>
      </c>
      <c r="L1095" s="12" t="s">
        <v>12</v>
      </c>
      <c r="M1095" s="12" t="s">
        <v>12</v>
      </c>
      <c r="N1095" s="12" t="s">
        <v>12</v>
      </c>
      <c r="O1095" s="12" t="s">
        <v>12</v>
      </c>
      <c r="P1095" s="12" t="s">
        <v>12</v>
      </c>
      <c r="Q1095" s="12" t="s">
        <v>12</v>
      </c>
      <c r="R1095" s="12" t="s">
        <v>12</v>
      </c>
      <c r="S1095" s="12" t="s">
        <v>12</v>
      </c>
      <c r="T1095" s="12" t="s">
        <v>12</v>
      </c>
    </row>
    <row r="1096" spans="1:20" ht="15.75" customHeight="1">
      <c r="A1096" s="1" t="s">
        <v>3654</v>
      </c>
      <c r="B1096" s="1" t="str">
        <f t="shared" si="496"/>
        <v>BFR063</v>
      </c>
      <c r="C1096" s="1" t="str">
        <f t="shared" si="497"/>
        <v>BFA310</v>
      </c>
      <c r="D1096" s="37" t="s">
        <v>2269</v>
      </c>
      <c r="E1096" s="37" t="s">
        <v>2270</v>
      </c>
      <c r="F1096" s="37" t="s">
        <v>2282</v>
      </c>
      <c r="G1096" s="37" t="s">
        <v>2285</v>
      </c>
      <c r="H1096" s="37" t="s">
        <v>2285</v>
      </c>
      <c r="I1096" s="12" t="s">
        <v>12</v>
      </c>
      <c r="J1096" s="13">
        <v>1</v>
      </c>
      <c r="K1096" s="12" t="s">
        <v>12</v>
      </c>
      <c r="L1096" s="12" t="s">
        <v>12</v>
      </c>
      <c r="M1096" s="12" t="s">
        <v>12</v>
      </c>
      <c r="N1096" s="12" t="s">
        <v>12</v>
      </c>
      <c r="O1096" s="12" t="s">
        <v>12</v>
      </c>
      <c r="P1096" s="12" t="s">
        <v>12</v>
      </c>
      <c r="Q1096" s="12" t="s">
        <v>12</v>
      </c>
      <c r="R1096" s="12" t="s">
        <v>12</v>
      </c>
      <c r="S1096" s="12" t="s">
        <v>12</v>
      </c>
      <c r="T1096" s="12" t="s">
        <v>12</v>
      </c>
    </row>
    <row r="1097" spans="1:20" ht="15.75" customHeight="1">
      <c r="A1097" s="1" t="s">
        <v>3655</v>
      </c>
      <c r="B1097" s="1" t="str">
        <f t="shared" si="496"/>
        <v>BFR063</v>
      </c>
      <c r="C1097" s="1" t="str">
        <f t="shared" si="497"/>
        <v>BFA310</v>
      </c>
      <c r="D1097" s="37" t="s">
        <v>2269</v>
      </c>
      <c r="E1097" s="37" t="s">
        <v>2270</v>
      </c>
      <c r="F1097" s="37" t="s">
        <v>2298</v>
      </c>
      <c r="G1097" s="37" t="s">
        <v>2299</v>
      </c>
      <c r="H1097" s="37" t="s">
        <v>2299</v>
      </c>
      <c r="I1097" s="12" t="s">
        <v>12</v>
      </c>
      <c r="J1097" s="13">
        <v>5</v>
      </c>
      <c r="K1097" s="12" t="s">
        <v>12</v>
      </c>
      <c r="L1097" s="12" t="s">
        <v>12</v>
      </c>
      <c r="M1097" s="12" t="s">
        <v>12</v>
      </c>
      <c r="N1097" s="12" t="s">
        <v>12</v>
      </c>
      <c r="O1097" s="12" t="s">
        <v>12</v>
      </c>
      <c r="P1097" s="12" t="s">
        <v>12</v>
      </c>
      <c r="Q1097" s="12" t="s">
        <v>12</v>
      </c>
      <c r="R1097" s="12" t="s">
        <v>12</v>
      </c>
      <c r="S1097" s="12" t="s">
        <v>12</v>
      </c>
      <c r="T1097" s="12" t="s">
        <v>12</v>
      </c>
    </row>
    <row r="1098" spans="1:20" ht="15.75" customHeight="1">
      <c r="A1098" s="1" t="s">
        <v>3656</v>
      </c>
      <c r="B1098" s="1" t="str">
        <f t="shared" si="496"/>
        <v>BFR063</v>
      </c>
      <c r="C1098" s="1" t="str">
        <f t="shared" si="497"/>
        <v>BFA310</v>
      </c>
      <c r="D1098" s="37" t="s">
        <v>2269</v>
      </c>
      <c r="E1098" s="37" t="s">
        <v>2270</v>
      </c>
      <c r="F1098" s="37" t="s">
        <v>2271</v>
      </c>
      <c r="G1098" s="37" t="s">
        <v>2272</v>
      </c>
      <c r="H1098" s="37" t="s">
        <v>2272</v>
      </c>
      <c r="I1098" s="12" t="s">
        <v>12</v>
      </c>
      <c r="J1098" s="13">
        <v>4</v>
      </c>
      <c r="K1098" s="12" t="s">
        <v>12</v>
      </c>
      <c r="L1098" s="12" t="s">
        <v>12</v>
      </c>
      <c r="M1098" s="12" t="s">
        <v>12</v>
      </c>
      <c r="N1098" s="12" t="s">
        <v>12</v>
      </c>
      <c r="O1098" s="12" t="s">
        <v>12</v>
      </c>
      <c r="P1098" s="12" t="s">
        <v>12</v>
      </c>
      <c r="Q1098" s="12" t="s">
        <v>12</v>
      </c>
      <c r="R1098" s="12" t="s">
        <v>12</v>
      </c>
      <c r="S1098" s="12" t="s">
        <v>12</v>
      </c>
      <c r="T1098" s="12" t="s">
        <v>12</v>
      </c>
    </row>
    <row r="1099" spans="1:20" ht="15.75" customHeight="1">
      <c r="A1099" s="1" t="s">
        <v>3657</v>
      </c>
      <c r="B1099" s="1" t="str">
        <f t="shared" si="496"/>
        <v>BFR063</v>
      </c>
      <c r="C1099" s="1" t="str">
        <f t="shared" si="497"/>
        <v>BFA310</v>
      </c>
      <c r="D1099" s="37" t="s">
        <v>2269</v>
      </c>
      <c r="E1099" s="37" t="s">
        <v>2270</v>
      </c>
      <c r="F1099" s="37" t="s">
        <v>2462</v>
      </c>
      <c r="G1099" s="37" t="s">
        <v>2463</v>
      </c>
      <c r="H1099" s="37" t="s">
        <v>2463</v>
      </c>
      <c r="I1099" s="12" t="s">
        <v>12</v>
      </c>
      <c r="J1099" s="13">
        <v>2</v>
      </c>
      <c r="K1099" s="12" t="s">
        <v>12</v>
      </c>
      <c r="L1099" s="12" t="s">
        <v>12</v>
      </c>
      <c r="M1099" s="12" t="s">
        <v>12</v>
      </c>
      <c r="N1099" s="12" t="s">
        <v>12</v>
      </c>
      <c r="O1099" s="12" t="s">
        <v>12</v>
      </c>
      <c r="P1099" s="12" t="s">
        <v>12</v>
      </c>
      <c r="Q1099" s="12" t="s">
        <v>12</v>
      </c>
      <c r="R1099" s="12" t="s">
        <v>12</v>
      </c>
      <c r="S1099" s="12" t="s">
        <v>12</v>
      </c>
      <c r="T1099" s="12" t="s">
        <v>12</v>
      </c>
    </row>
    <row r="1100" spans="1:20" ht="15.75" customHeight="1">
      <c r="A1100" s="1" t="s">
        <v>3658</v>
      </c>
      <c r="B1100" s="1" t="str">
        <f t="shared" si="496"/>
        <v>BFR063</v>
      </c>
      <c r="C1100" s="1" t="str">
        <f t="shared" si="497"/>
        <v>BFA310</v>
      </c>
      <c r="D1100" s="37" t="s">
        <v>2269</v>
      </c>
      <c r="E1100" s="37" t="s">
        <v>2270</v>
      </c>
      <c r="F1100" s="37" t="s">
        <v>2377</v>
      </c>
      <c r="G1100" s="37" t="s">
        <v>2444</v>
      </c>
      <c r="H1100" s="37" t="s">
        <v>2444</v>
      </c>
      <c r="I1100" s="12" t="s">
        <v>12</v>
      </c>
      <c r="J1100" s="13">
        <v>1</v>
      </c>
      <c r="K1100" s="12" t="s">
        <v>12</v>
      </c>
      <c r="L1100" s="12" t="s">
        <v>12</v>
      </c>
      <c r="M1100" s="12" t="s">
        <v>12</v>
      </c>
      <c r="N1100" s="12" t="s">
        <v>12</v>
      </c>
      <c r="O1100" s="12" t="s">
        <v>12</v>
      </c>
      <c r="P1100" s="12" t="s">
        <v>12</v>
      </c>
      <c r="Q1100" s="12" t="s">
        <v>12</v>
      </c>
      <c r="R1100" s="12" t="s">
        <v>12</v>
      </c>
      <c r="S1100" s="12" t="s">
        <v>12</v>
      </c>
      <c r="T1100" s="12" t="s">
        <v>12</v>
      </c>
    </row>
    <row r="1101" spans="1:20" ht="15.75" customHeight="1">
      <c r="A1101" s="1" t="s">
        <v>3659</v>
      </c>
      <c r="B1101" s="1" t="str">
        <f t="shared" si="496"/>
        <v>BFR063</v>
      </c>
      <c r="C1101" s="1" t="str">
        <f t="shared" si="497"/>
        <v>BFA310</v>
      </c>
      <c r="D1101" s="37" t="s">
        <v>2269</v>
      </c>
      <c r="E1101" s="37" t="s">
        <v>2270</v>
      </c>
      <c r="F1101" s="37" t="s">
        <v>2377</v>
      </c>
      <c r="G1101" s="37" t="s">
        <v>2566</v>
      </c>
      <c r="H1101" s="37" t="s">
        <v>2378</v>
      </c>
      <c r="I1101" s="12" t="s">
        <v>12</v>
      </c>
      <c r="J1101" s="13">
        <v>7</v>
      </c>
      <c r="K1101" s="12" t="s">
        <v>12</v>
      </c>
      <c r="L1101" s="12" t="s">
        <v>12</v>
      </c>
      <c r="M1101" s="12" t="s">
        <v>12</v>
      </c>
      <c r="N1101" s="12" t="s">
        <v>12</v>
      </c>
      <c r="O1101" s="12" t="s">
        <v>12</v>
      </c>
      <c r="P1101" s="12" t="s">
        <v>12</v>
      </c>
      <c r="Q1101" s="12" t="s">
        <v>12</v>
      </c>
      <c r="R1101" s="12" t="s">
        <v>12</v>
      </c>
      <c r="S1101" s="12" t="s">
        <v>12</v>
      </c>
      <c r="T1101" s="12" t="s">
        <v>12</v>
      </c>
    </row>
    <row r="1102" spans="1:20" ht="15.75" customHeight="1">
      <c r="A1102" s="1" t="s">
        <v>3660</v>
      </c>
      <c r="B1102" s="1" t="str">
        <f t="shared" si="496"/>
        <v>BFR063</v>
      </c>
      <c r="C1102" s="1" t="str">
        <f t="shared" si="497"/>
        <v>BFA310</v>
      </c>
      <c r="D1102" s="37" t="s">
        <v>2269</v>
      </c>
      <c r="E1102" s="37" t="s">
        <v>2270</v>
      </c>
      <c r="F1102" s="37" t="s">
        <v>2452</v>
      </c>
      <c r="G1102" s="37" t="s">
        <v>2453</v>
      </c>
      <c r="H1102" s="37" t="s">
        <v>2453</v>
      </c>
      <c r="I1102" s="12" t="s">
        <v>12</v>
      </c>
      <c r="J1102" s="13">
        <v>4</v>
      </c>
      <c r="K1102" s="12" t="s">
        <v>12</v>
      </c>
      <c r="L1102" s="12" t="s">
        <v>12</v>
      </c>
      <c r="M1102" s="12" t="s">
        <v>12</v>
      </c>
      <c r="N1102" s="12" t="s">
        <v>12</v>
      </c>
      <c r="O1102" s="12" t="s">
        <v>12</v>
      </c>
      <c r="P1102" s="12" t="s">
        <v>12</v>
      </c>
      <c r="Q1102" s="12" t="s">
        <v>12</v>
      </c>
      <c r="R1102" s="12" t="s">
        <v>12</v>
      </c>
      <c r="S1102" s="12" t="s">
        <v>12</v>
      </c>
      <c r="T1102" s="12" t="s">
        <v>12</v>
      </c>
    </row>
    <row r="1103" spans="1:20" ht="15.75" customHeight="1">
      <c r="A1103" s="1" t="s">
        <v>3661</v>
      </c>
      <c r="B1103" s="1" t="str">
        <f t="shared" si="496"/>
        <v>BFR063</v>
      </c>
      <c r="C1103" s="1" t="str">
        <f t="shared" si="497"/>
        <v>BFA310</v>
      </c>
      <c r="D1103" s="37" t="s">
        <v>2269</v>
      </c>
      <c r="E1103" s="37" t="s">
        <v>2270</v>
      </c>
      <c r="F1103" s="37" t="s">
        <v>3127</v>
      </c>
      <c r="G1103" s="37" t="s">
        <v>3662</v>
      </c>
      <c r="H1103" s="37" t="s">
        <v>3128</v>
      </c>
      <c r="I1103" s="12" t="s">
        <v>12</v>
      </c>
      <c r="J1103" s="13">
        <v>1</v>
      </c>
      <c r="K1103" s="12" t="s">
        <v>12</v>
      </c>
      <c r="L1103" s="12" t="s">
        <v>12</v>
      </c>
      <c r="M1103" s="12" t="s">
        <v>12</v>
      </c>
      <c r="N1103" s="12" t="s">
        <v>12</v>
      </c>
      <c r="O1103" s="12" t="s">
        <v>12</v>
      </c>
      <c r="P1103" s="12" t="s">
        <v>12</v>
      </c>
      <c r="Q1103" s="12" t="s">
        <v>12</v>
      </c>
      <c r="R1103" s="12" t="s">
        <v>12</v>
      </c>
      <c r="S1103" s="12" t="s">
        <v>12</v>
      </c>
      <c r="T1103" s="12" t="s">
        <v>12</v>
      </c>
    </row>
    <row r="1104" spans="1:20" ht="15.75" customHeight="1">
      <c r="A1104" s="1" t="s">
        <v>3663</v>
      </c>
      <c r="B1104" s="1" t="str">
        <f t="shared" si="496"/>
        <v>BFR063</v>
      </c>
      <c r="C1104" s="1" t="str">
        <f t="shared" si="497"/>
        <v>BFA310</v>
      </c>
      <c r="D1104" s="37" t="s">
        <v>2269</v>
      </c>
      <c r="E1104" s="37" t="s">
        <v>2270</v>
      </c>
      <c r="F1104" s="37" t="s">
        <v>2287</v>
      </c>
      <c r="G1104" s="37" t="s">
        <v>2288</v>
      </c>
      <c r="H1104" s="37" t="s">
        <v>2288</v>
      </c>
      <c r="I1104" s="12" t="s">
        <v>12</v>
      </c>
      <c r="J1104" s="13">
        <v>14</v>
      </c>
      <c r="K1104" s="12" t="s">
        <v>12</v>
      </c>
      <c r="L1104" s="12" t="s">
        <v>12</v>
      </c>
      <c r="M1104" s="12" t="s">
        <v>12</v>
      </c>
      <c r="N1104" s="12" t="s">
        <v>12</v>
      </c>
      <c r="O1104" s="12" t="s">
        <v>12</v>
      </c>
      <c r="P1104" s="12" t="s">
        <v>12</v>
      </c>
      <c r="Q1104" s="12" t="s">
        <v>12</v>
      </c>
      <c r="R1104" s="12" t="s">
        <v>12</v>
      </c>
      <c r="S1104" s="12" t="s">
        <v>12</v>
      </c>
      <c r="T1104" s="12" t="s">
        <v>12</v>
      </c>
    </row>
    <row r="1105" spans="1:20" ht="15.75" customHeight="1">
      <c r="A1105" s="1" t="s">
        <v>3664</v>
      </c>
      <c r="B1105" s="1" t="str">
        <f t="shared" si="496"/>
        <v>BFR063</v>
      </c>
      <c r="C1105" s="1" t="str">
        <f t="shared" si="497"/>
        <v>BFA310</v>
      </c>
      <c r="D1105" s="37" t="s">
        <v>2269</v>
      </c>
      <c r="E1105" s="37" t="s">
        <v>2270</v>
      </c>
      <c r="F1105" s="37" t="s">
        <v>2287</v>
      </c>
      <c r="G1105" s="37" t="s">
        <v>2400</v>
      </c>
      <c r="H1105" s="37" t="s">
        <v>2400</v>
      </c>
      <c r="I1105" s="12" t="s">
        <v>12</v>
      </c>
      <c r="J1105" s="13">
        <v>17</v>
      </c>
      <c r="K1105" s="12" t="s">
        <v>12</v>
      </c>
      <c r="L1105" s="12" t="s">
        <v>12</v>
      </c>
      <c r="M1105" s="12" t="s">
        <v>12</v>
      </c>
      <c r="N1105" s="12" t="s">
        <v>12</v>
      </c>
      <c r="O1105" s="12" t="s">
        <v>12</v>
      </c>
      <c r="P1105" s="12" t="s">
        <v>12</v>
      </c>
      <c r="Q1105" s="12" t="s">
        <v>12</v>
      </c>
      <c r="R1105" s="12" t="s">
        <v>12</v>
      </c>
      <c r="S1105" s="12" t="s">
        <v>12</v>
      </c>
      <c r="T1105" s="12" t="s">
        <v>12</v>
      </c>
    </row>
    <row r="1106" spans="1:20" ht="15.75" customHeight="1">
      <c r="A1106" s="1" t="s">
        <v>3665</v>
      </c>
      <c r="B1106" s="1" t="str">
        <f t="shared" si="496"/>
        <v>BFR063</v>
      </c>
      <c r="C1106" s="1" t="str">
        <f t="shared" si="497"/>
        <v>BFA310</v>
      </c>
      <c r="D1106" s="37" t="s">
        <v>2269</v>
      </c>
      <c r="E1106" s="37" t="s">
        <v>2270</v>
      </c>
      <c r="F1106" s="37" t="s">
        <v>2287</v>
      </c>
      <c r="G1106" s="37" t="s">
        <v>2290</v>
      </c>
      <c r="H1106" s="37" t="s">
        <v>2290</v>
      </c>
      <c r="I1106" s="12" t="s">
        <v>12</v>
      </c>
      <c r="J1106" s="13">
        <v>4</v>
      </c>
      <c r="K1106" s="12" t="s">
        <v>12</v>
      </c>
      <c r="L1106" s="12" t="s">
        <v>12</v>
      </c>
      <c r="M1106" s="12" t="s">
        <v>12</v>
      </c>
      <c r="N1106" s="12" t="s">
        <v>12</v>
      </c>
      <c r="O1106" s="12" t="s">
        <v>12</v>
      </c>
      <c r="P1106" s="12" t="s">
        <v>12</v>
      </c>
      <c r="Q1106" s="12" t="s">
        <v>12</v>
      </c>
      <c r="R1106" s="12" t="s">
        <v>12</v>
      </c>
      <c r="S1106" s="12" t="s">
        <v>12</v>
      </c>
      <c r="T1106" s="12" t="s">
        <v>12</v>
      </c>
    </row>
    <row r="1107" spans="1:20" ht="15.75" customHeight="1">
      <c r="A1107" s="1" t="s">
        <v>3666</v>
      </c>
      <c r="B1107" s="1" t="str">
        <f t="shared" si="496"/>
        <v>BFR063</v>
      </c>
      <c r="C1107" s="1" t="str">
        <f t="shared" si="497"/>
        <v>BFA310</v>
      </c>
      <c r="D1107" s="37" t="s">
        <v>2269</v>
      </c>
      <c r="E1107" s="37" t="s">
        <v>2270</v>
      </c>
      <c r="F1107" s="37" t="s">
        <v>2426</v>
      </c>
      <c r="G1107" s="37" t="s">
        <v>2491</v>
      </c>
      <c r="H1107" s="37" t="s">
        <v>2491</v>
      </c>
      <c r="I1107" s="12" t="s">
        <v>12</v>
      </c>
      <c r="J1107" s="13">
        <v>2</v>
      </c>
      <c r="K1107" s="12" t="s">
        <v>12</v>
      </c>
      <c r="L1107" s="12" t="s">
        <v>12</v>
      </c>
      <c r="M1107" s="12" t="s">
        <v>12</v>
      </c>
      <c r="N1107" s="12" t="s">
        <v>12</v>
      </c>
      <c r="O1107" s="12" t="s">
        <v>12</v>
      </c>
      <c r="P1107" s="12" t="s">
        <v>12</v>
      </c>
      <c r="Q1107" s="12" t="s">
        <v>12</v>
      </c>
      <c r="R1107" s="12" t="s">
        <v>12</v>
      </c>
      <c r="S1107" s="12" t="s">
        <v>12</v>
      </c>
      <c r="T1107" s="12" t="s">
        <v>12</v>
      </c>
    </row>
    <row r="1108" spans="1:20" ht="15.75" customHeight="1">
      <c r="A1108" s="1" t="s">
        <v>3667</v>
      </c>
      <c r="B1108" s="1" t="str">
        <f t="shared" si="496"/>
        <v>BFR063</v>
      </c>
      <c r="C1108" s="1" t="str">
        <f t="shared" si="497"/>
        <v>BFA310</v>
      </c>
      <c r="D1108" s="37" t="s">
        <v>2269</v>
      </c>
      <c r="E1108" s="37" t="s">
        <v>2270</v>
      </c>
      <c r="F1108" s="37" t="s">
        <v>2292</v>
      </c>
      <c r="G1108" s="37" t="s">
        <v>2406</v>
      </c>
      <c r="H1108" s="37" t="s">
        <v>2406</v>
      </c>
      <c r="I1108" s="12" t="s">
        <v>12</v>
      </c>
      <c r="J1108" s="13">
        <v>2</v>
      </c>
      <c r="K1108" s="12" t="s">
        <v>12</v>
      </c>
      <c r="L1108" s="12" t="s">
        <v>12</v>
      </c>
      <c r="M1108" s="12" t="s">
        <v>12</v>
      </c>
      <c r="N1108" s="12" t="s">
        <v>12</v>
      </c>
      <c r="O1108" s="12" t="s">
        <v>12</v>
      </c>
      <c r="P1108" s="12" t="s">
        <v>12</v>
      </c>
      <c r="Q1108" s="12" t="s">
        <v>12</v>
      </c>
      <c r="R1108" s="12" t="s">
        <v>12</v>
      </c>
      <c r="S1108" s="12" t="s">
        <v>12</v>
      </c>
      <c r="T1108" s="12" t="s">
        <v>12</v>
      </c>
    </row>
    <row r="1109" spans="1:20" ht="15.75" customHeight="1">
      <c r="A1109" s="1" t="s">
        <v>3668</v>
      </c>
      <c r="B1109" s="1" t="str">
        <f t="shared" si="496"/>
        <v>BFR063</v>
      </c>
      <c r="C1109" s="1" t="str">
        <f t="shared" si="497"/>
        <v>BFA310</v>
      </c>
      <c r="D1109" s="37" t="s">
        <v>2269</v>
      </c>
      <c r="E1109" s="37" t="s">
        <v>2270</v>
      </c>
      <c r="F1109" s="37" t="s">
        <v>2362</v>
      </c>
      <c r="G1109" s="37" t="s">
        <v>2363</v>
      </c>
      <c r="H1109" s="37" t="s">
        <v>2363</v>
      </c>
      <c r="I1109" s="12" t="s">
        <v>12</v>
      </c>
      <c r="J1109" s="13">
        <v>1</v>
      </c>
      <c r="K1109" s="12" t="s">
        <v>12</v>
      </c>
      <c r="L1109" s="12" t="s">
        <v>12</v>
      </c>
      <c r="M1109" s="12" t="s">
        <v>12</v>
      </c>
      <c r="N1109" s="12" t="s">
        <v>12</v>
      </c>
      <c r="O1109" s="12" t="s">
        <v>12</v>
      </c>
      <c r="P1109" s="12" t="s">
        <v>12</v>
      </c>
      <c r="Q1109" s="12" t="s">
        <v>12</v>
      </c>
      <c r="R1109" s="12" t="s">
        <v>12</v>
      </c>
      <c r="S1109" s="12" t="s">
        <v>12</v>
      </c>
      <c r="T1109" s="12" t="s">
        <v>12</v>
      </c>
    </row>
    <row r="1110" spans="1:20" ht="15.75" customHeight="1">
      <c r="A1110" s="1" t="s">
        <v>3669</v>
      </c>
      <c r="B1110" s="1" t="str">
        <f t="shared" si="496"/>
        <v>BFR063</v>
      </c>
      <c r="C1110" s="1" t="str">
        <f t="shared" si="497"/>
        <v>BFA310</v>
      </c>
      <c r="D1110" s="37" t="s">
        <v>2269</v>
      </c>
      <c r="E1110" s="37" t="s">
        <v>2270</v>
      </c>
      <c r="F1110" s="37" t="s">
        <v>2486</v>
      </c>
      <c r="G1110" s="37" t="s">
        <v>2487</v>
      </c>
      <c r="H1110" s="37" t="s">
        <v>2487</v>
      </c>
      <c r="I1110" s="12" t="s">
        <v>12</v>
      </c>
      <c r="J1110" s="13">
        <v>9</v>
      </c>
      <c r="K1110" s="12" t="s">
        <v>12</v>
      </c>
      <c r="L1110" s="12" t="s">
        <v>12</v>
      </c>
      <c r="M1110" s="12" t="s">
        <v>12</v>
      </c>
      <c r="N1110" s="12" t="s">
        <v>12</v>
      </c>
      <c r="O1110" s="12" t="s">
        <v>12</v>
      </c>
      <c r="P1110" s="12" t="s">
        <v>12</v>
      </c>
      <c r="Q1110" s="12" t="s">
        <v>12</v>
      </c>
      <c r="R1110" s="12" t="s">
        <v>12</v>
      </c>
      <c r="S1110" s="12" t="s">
        <v>12</v>
      </c>
      <c r="T1110" s="12" t="s">
        <v>12</v>
      </c>
    </row>
    <row r="1111" spans="1:20" ht="15.75" customHeight="1">
      <c r="A1111" s="1" t="s">
        <v>3670</v>
      </c>
      <c r="B1111" s="1" t="str">
        <f t="shared" si="496"/>
        <v>BFR063</v>
      </c>
      <c r="C1111" s="1" t="str">
        <f t="shared" si="497"/>
        <v>BFA310</v>
      </c>
      <c r="D1111" s="37" t="s">
        <v>2269</v>
      </c>
      <c r="E1111" s="37" t="s">
        <v>2270</v>
      </c>
      <c r="F1111" s="37" t="s">
        <v>2366</v>
      </c>
      <c r="G1111" s="37" t="s">
        <v>2367</v>
      </c>
      <c r="H1111" s="37" t="s">
        <v>2367</v>
      </c>
      <c r="I1111" s="12" t="s">
        <v>12</v>
      </c>
      <c r="J1111" s="13">
        <v>1</v>
      </c>
      <c r="K1111" s="12" t="s">
        <v>12</v>
      </c>
      <c r="L1111" s="12" t="s">
        <v>12</v>
      </c>
      <c r="M1111" s="12" t="s">
        <v>12</v>
      </c>
      <c r="N1111" s="12" t="s">
        <v>12</v>
      </c>
      <c r="O1111" s="12" t="s">
        <v>12</v>
      </c>
      <c r="P1111" s="12" t="s">
        <v>12</v>
      </c>
      <c r="Q1111" s="12" t="s">
        <v>12</v>
      </c>
      <c r="R1111" s="12" t="s">
        <v>12</v>
      </c>
      <c r="S1111" s="12" t="s">
        <v>12</v>
      </c>
      <c r="T1111" s="12" t="s">
        <v>12</v>
      </c>
    </row>
    <row r="1112" spans="1:20" ht="15.75" customHeight="1">
      <c r="A1112" s="1" t="s">
        <v>3671</v>
      </c>
      <c r="B1112" s="1" t="str">
        <f t="shared" si="496"/>
        <v>BFR063</v>
      </c>
      <c r="C1112" s="1" t="str">
        <f t="shared" si="497"/>
        <v>BFA310</v>
      </c>
      <c r="D1112" s="37" t="s">
        <v>2269</v>
      </c>
      <c r="E1112" s="37" t="s">
        <v>2302</v>
      </c>
      <c r="F1112" s="37" t="s">
        <v>2311</v>
      </c>
      <c r="G1112" s="37" t="s">
        <v>2312</v>
      </c>
      <c r="H1112" s="37" t="s">
        <v>2312</v>
      </c>
      <c r="I1112" s="12" t="s">
        <v>12</v>
      </c>
      <c r="J1112" s="13">
        <v>5</v>
      </c>
      <c r="K1112" s="12" t="s">
        <v>12</v>
      </c>
      <c r="L1112" s="12" t="s">
        <v>12</v>
      </c>
      <c r="M1112" s="12" t="s">
        <v>12</v>
      </c>
      <c r="N1112" s="12" t="s">
        <v>12</v>
      </c>
      <c r="O1112" s="12" t="s">
        <v>12</v>
      </c>
      <c r="P1112" s="12" t="s">
        <v>12</v>
      </c>
      <c r="Q1112" s="12" t="s">
        <v>12</v>
      </c>
      <c r="R1112" s="12" t="s">
        <v>12</v>
      </c>
      <c r="S1112" s="12" t="s">
        <v>12</v>
      </c>
      <c r="T1112" s="12" t="s">
        <v>12</v>
      </c>
    </row>
    <row r="1113" spans="1:20" ht="15.75" customHeight="1">
      <c r="A1113" s="1" t="s">
        <v>3672</v>
      </c>
      <c r="B1113" s="1" t="str">
        <f t="shared" si="496"/>
        <v>BFR063</v>
      </c>
      <c r="C1113" s="1" t="str">
        <f t="shared" si="497"/>
        <v>BFA310</v>
      </c>
      <c r="D1113" s="37" t="s">
        <v>2269</v>
      </c>
      <c r="E1113" s="37" t="s">
        <v>2302</v>
      </c>
      <c r="F1113" s="37" t="s">
        <v>2311</v>
      </c>
      <c r="G1113" s="37" t="s">
        <v>2348</v>
      </c>
      <c r="H1113" s="37" t="s">
        <v>2348</v>
      </c>
      <c r="I1113" s="12" t="s">
        <v>12</v>
      </c>
      <c r="J1113" s="13">
        <v>2</v>
      </c>
      <c r="K1113" s="12" t="s">
        <v>12</v>
      </c>
      <c r="L1113" s="12" t="s">
        <v>12</v>
      </c>
      <c r="M1113" s="12" t="s">
        <v>12</v>
      </c>
      <c r="N1113" s="12" t="s">
        <v>12</v>
      </c>
      <c r="O1113" s="12" t="s">
        <v>12</v>
      </c>
      <c r="P1113" s="12" t="s">
        <v>12</v>
      </c>
      <c r="Q1113" s="12" t="s">
        <v>12</v>
      </c>
      <c r="R1113" s="12" t="s">
        <v>12</v>
      </c>
      <c r="S1113" s="12" t="s">
        <v>12</v>
      </c>
      <c r="T1113" s="12" t="s">
        <v>12</v>
      </c>
    </row>
    <row r="1114" spans="1:20" ht="15.75" customHeight="1">
      <c r="A1114" s="1" t="s">
        <v>3673</v>
      </c>
      <c r="B1114" s="1" t="str">
        <f t="shared" si="496"/>
        <v>BFR063</v>
      </c>
      <c r="C1114" s="1" t="str">
        <f>'2. BAT-FLY_INTERACTIONS_Site'!A362</f>
        <v>BFA311</v>
      </c>
      <c r="D1114" s="37" t="s">
        <v>2269</v>
      </c>
      <c r="E1114" s="37" t="s">
        <v>2619</v>
      </c>
      <c r="F1114" s="37" t="s">
        <v>2620</v>
      </c>
      <c r="G1114" s="37" t="s">
        <v>2886</v>
      </c>
      <c r="H1114" s="37" t="s">
        <v>2886</v>
      </c>
      <c r="I1114" s="12" t="s">
        <v>12</v>
      </c>
      <c r="J1114" s="13">
        <v>9</v>
      </c>
      <c r="K1114" s="12" t="s">
        <v>12</v>
      </c>
      <c r="L1114" s="12" t="s">
        <v>12</v>
      </c>
      <c r="M1114" s="12" t="s">
        <v>12</v>
      </c>
      <c r="N1114" s="12" t="s">
        <v>12</v>
      </c>
      <c r="O1114" s="12" t="s">
        <v>12</v>
      </c>
      <c r="P1114" s="12" t="s">
        <v>12</v>
      </c>
      <c r="Q1114" s="12" t="s">
        <v>12</v>
      </c>
      <c r="R1114" s="12" t="s">
        <v>12</v>
      </c>
      <c r="S1114" s="12" t="s">
        <v>12</v>
      </c>
      <c r="T1114" s="12" t="s">
        <v>12</v>
      </c>
    </row>
    <row r="1115" spans="1:20" ht="15.75" customHeight="1">
      <c r="A1115" s="1" t="s">
        <v>3674</v>
      </c>
      <c r="B1115" s="1" t="str">
        <f t="shared" si="496"/>
        <v>BFR063</v>
      </c>
      <c r="C1115" s="1" t="str">
        <f t="shared" ref="C1115:C1132" si="498">C1114</f>
        <v>BFA311</v>
      </c>
      <c r="D1115" s="37" t="s">
        <v>2269</v>
      </c>
      <c r="E1115" s="37" t="s">
        <v>2619</v>
      </c>
      <c r="F1115" s="37" t="s">
        <v>2620</v>
      </c>
      <c r="G1115" s="37" t="s">
        <v>3675</v>
      </c>
      <c r="H1115" s="37" t="s">
        <v>3675</v>
      </c>
      <c r="I1115" s="12" t="s">
        <v>12</v>
      </c>
      <c r="J1115" s="13">
        <v>1</v>
      </c>
      <c r="K1115" s="12" t="s">
        <v>12</v>
      </c>
      <c r="L1115" s="12" t="s">
        <v>12</v>
      </c>
      <c r="M1115" s="12" t="s">
        <v>12</v>
      </c>
      <c r="N1115" s="12" t="s">
        <v>12</v>
      </c>
      <c r="O1115" s="12" t="s">
        <v>12</v>
      </c>
      <c r="P1115" s="12" t="s">
        <v>12</v>
      </c>
      <c r="Q1115" s="12" t="s">
        <v>12</v>
      </c>
      <c r="R1115" s="12" t="s">
        <v>12</v>
      </c>
      <c r="S1115" s="12" t="s">
        <v>12</v>
      </c>
      <c r="T1115" s="12" t="s">
        <v>12</v>
      </c>
    </row>
    <row r="1116" spans="1:20" ht="15.75" customHeight="1">
      <c r="A1116" s="1" t="s">
        <v>3676</v>
      </c>
      <c r="B1116" s="1" t="str">
        <f t="shared" si="496"/>
        <v>BFR063</v>
      </c>
      <c r="C1116" s="1" t="str">
        <f t="shared" si="498"/>
        <v>BFA311</v>
      </c>
      <c r="D1116" s="37" t="s">
        <v>2269</v>
      </c>
      <c r="E1116" s="37" t="s">
        <v>2270</v>
      </c>
      <c r="F1116" s="37" t="s">
        <v>2279</v>
      </c>
      <c r="G1116" s="37" t="s">
        <v>2280</v>
      </c>
      <c r="H1116" s="37" t="s">
        <v>2280</v>
      </c>
      <c r="I1116" s="12" t="s">
        <v>12</v>
      </c>
      <c r="J1116" s="13">
        <v>2</v>
      </c>
      <c r="K1116" s="12" t="s">
        <v>12</v>
      </c>
      <c r="L1116" s="12" t="s">
        <v>12</v>
      </c>
      <c r="M1116" s="12" t="s">
        <v>12</v>
      </c>
      <c r="N1116" s="12" t="s">
        <v>12</v>
      </c>
      <c r="O1116" s="12" t="s">
        <v>12</v>
      </c>
      <c r="P1116" s="12" t="s">
        <v>12</v>
      </c>
      <c r="Q1116" s="12" t="s">
        <v>12</v>
      </c>
      <c r="R1116" s="12" t="s">
        <v>12</v>
      </c>
      <c r="S1116" s="12" t="s">
        <v>12</v>
      </c>
      <c r="T1116" s="12" t="s">
        <v>12</v>
      </c>
    </row>
    <row r="1117" spans="1:20" ht="15.75" customHeight="1">
      <c r="A1117" s="1" t="s">
        <v>3677</v>
      </c>
      <c r="B1117" s="1" t="str">
        <f t="shared" si="496"/>
        <v>BFR063</v>
      </c>
      <c r="C1117" s="1" t="str">
        <f t="shared" si="498"/>
        <v>BFA311</v>
      </c>
      <c r="D1117" s="37" t="s">
        <v>2269</v>
      </c>
      <c r="E1117" s="37" t="s">
        <v>2270</v>
      </c>
      <c r="F1117" s="37" t="s">
        <v>2279</v>
      </c>
      <c r="G1117" s="37" t="s">
        <v>2296</v>
      </c>
      <c r="H1117" s="37" t="s">
        <v>2296</v>
      </c>
      <c r="I1117" s="12" t="s">
        <v>12</v>
      </c>
      <c r="J1117" s="13">
        <v>5</v>
      </c>
      <c r="K1117" s="12" t="s">
        <v>12</v>
      </c>
      <c r="L1117" s="12" t="s">
        <v>12</v>
      </c>
      <c r="M1117" s="12" t="s">
        <v>12</v>
      </c>
      <c r="N1117" s="12" t="s">
        <v>12</v>
      </c>
      <c r="O1117" s="12" t="s">
        <v>12</v>
      </c>
      <c r="P1117" s="12" t="s">
        <v>12</v>
      </c>
      <c r="Q1117" s="12" t="s">
        <v>12</v>
      </c>
      <c r="R1117" s="12" t="s">
        <v>12</v>
      </c>
      <c r="S1117" s="12" t="s">
        <v>12</v>
      </c>
      <c r="T1117" s="12" t="s">
        <v>12</v>
      </c>
    </row>
    <row r="1118" spans="1:20" ht="15.75" customHeight="1">
      <c r="A1118" s="1" t="s">
        <v>3678</v>
      </c>
      <c r="B1118" s="1" t="str">
        <f t="shared" si="496"/>
        <v>BFR063</v>
      </c>
      <c r="C1118" s="1" t="str">
        <f t="shared" si="498"/>
        <v>BFA311</v>
      </c>
      <c r="D1118" s="37" t="s">
        <v>2269</v>
      </c>
      <c r="E1118" s="37" t="s">
        <v>2270</v>
      </c>
      <c r="F1118" s="37" t="s">
        <v>2282</v>
      </c>
      <c r="G1118" s="37" t="s">
        <v>2285</v>
      </c>
      <c r="H1118" s="37" t="s">
        <v>2285</v>
      </c>
      <c r="I1118" s="12" t="s">
        <v>12</v>
      </c>
      <c r="J1118" s="13">
        <v>1</v>
      </c>
      <c r="K1118" s="12" t="s">
        <v>12</v>
      </c>
      <c r="L1118" s="12" t="s">
        <v>12</v>
      </c>
      <c r="M1118" s="12" t="s">
        <v>12</v>
      </c>
      <c r="N1118" s="12" t="s">
        <v>12</v>
      </c>
      <c r="O1118" s="12" t="s">
        <v>12</v>
      </c>
      <c r="P1118" s="12" t="s">
        <v>12</v>
      </c>
      <c r="Q1118" s="12" t="s">
        <v>12</v>
      </c>
      <c r="R1118" s="12" t="s">
        <v>12</v>
      </c>
      <c r="S1118" s="12" t="s">
        <v>12</v>
      </c>
      <c r="T1118" s="12" t="s">
        <v>12</v>
      </c>
    </row>
    <row r="1119" spans="1:20" ht="15.75" customHeight="1">
      <c r="A1119" s="1" t="s">
        <v>3679</v>
      </c>
      <c r="B1119" s="1" t="str">
        <f t="shared" si="496"/>
        <v>BFR063</v>
      </c>
      <c r="C1119" s="1" t="str">
        <f t="shared" si="498"/>
        <v>BFA311</v>
      </c>
      <c r="D1119" s="37" t="s">
        <v>2269</v>
      </c>
      <c r="E1119" s="37" t="s">
        <v>2270</v>
      </c>
      <c r="F1119" s="37" t="s">
        <v>2298</v>
      </c>
      <c r="G1119" s="37" t="s">
        <v>2299</v>
      </c>
      <c r="H1119" s="37" t="s">
        <v>2299</v>
      </c>
      <c r="I1119" s="12" t="s">
        <v>12</v>
      </c>
      <c r="J1119" s="13">
        <v>2</v>
      </c>
      <c r="K1119" s="12" t="s">
        <v>12</v>
      </c>
      <c r="L1119" s="12" t="s">
        <v>12</v>
      </c>
      <c r="M1119" s="12" t="s">
        <v>12</v>
      </c>
      <c r="N1119" s="12" t="s">
        <v>12</v>
      </c>
      <c r="O1119" s="12" t="s">
        <v>12</v>
      </c>
      <c r="P1119" s="12" t="s">
        <v>12</v>
      </c>
      <c r="Q1119" s="12" t="s">
        <v>12</v>
      </c>
      <c r="R1119" s="12" t="s">
        <v>12</v>
      </c>
      <c r="S1119" s="12" t="s">
        <v>12</v>
      </c>
      <c r="T1119" s="12" t="s">
        <v>12</v>
      </c>
    </row>
    <row r="1120" spans="1:20" ht="15.75" customHeight="1">
      <c r="A1120" s="1" t="s">
        <v>3680</v>
      </c>
      <c r="B1120" s="1" t="str">
        <f t="shared" si="496"/>
        <v>BFR063</v>
      </c>
      <c r="C1120" s="1" t="str">
        <f t="shared" si="498"/>
        <v>BFA311</v>
      </c>
      <c r="D1120" s="37" t="s">
        <v>2269</v>
      </c>
      <c r="E1120" s="37" t="s">
        <v>2270</v>
      </c>
      <c r="F1120" s="37" t="s">
        <v>3042</v>
      </c>
      <c r="G1120" s="37" t="s">
        <v>3043</v>
      </c>
      <c r="H1120" s="37" t="s">
        <v>3043</v>
      </c>
      <c r="I1120" s="12" t="s">
        <v>12</v>
      </c>
      <c r="J1120" s="13">
        <v>1</v>
      </c>
      <c r="K1120" s="12" t="s">
        <v>12</v>
      </c>
      <c r="L1120" s="12" t="s">
        <v>12</v>
      </c>
      <c r="M1120" s="12" t="s">
        <v>12</v>
      </c>
      <c r="N1120" s="12" t="s">
        <v>12</v>
      </c>
      <c r="O1120" s="12" t="s">
        <v>12</v>
      </c>
      <c r="P1120" s="12" t="s">
        <v>12</v>
      </c>
      <c r="Q1120" s="12" t="s">
        <v>12</v>
      </c>
      <c r="R1120" s="12" t="s">
        <v>12</v>
      </c>
      <c r="S1120" s="12" t="s">
        <v>12</v>
      </c>
      <c r="T1120" s="12" t="s">
        <v>12</v>
      </c>
    </row>
    <row r="1121" spans="1:20" ht="15.75" customHeight="1">
      <c r="A1121" s="1" t="s">
        <v>3681</v>
      </c>
      <c r="B1121" s="1" t="str">
        <f t="shared" si="496"/>
        <v>BFR063</v>
      </c>
      <c r="C1121" s="1" t="str">
        <f t="shared" si="498"/>
        <v>BFA311</v>
      </c>
      <c r="D1121" s="37" t="s">
        <v>2269</v>
      </c>
      <c r="E1121" s="37" t="s">
        <v>2270</v>
      </c>
      <c r="F1121" s="37" t="s">
        <v>3395</v>
      </c>
      <c r="G1121" s="37" t="s">
        <v>3396</v>
      </c>
      <c r="H1121" s="37" t="s">
        <v>3396</v>
      </c>
      <c r="I1121" s="12" t="s">
        <v>12</v>
      </c>
      <c r="J1121" s="13">
        <v>1</v>
      </c>
      <c r="K1121" s="12" t="s">
        <v>12</v>
      </c>
      <c r="L1121" s="12" t="s">
        <v>12</v>
      </c>
      <c r="M1121" s="12" t="s">
        <v>12</v>
      </c>
      <c r="N1121" s="12" t="s">
        <v>12</v>
      </c>
      <c r="O1121" s="12" t="s">
        <v>12</v>
      </c>
      <c r="P1121" s="12" t="s">
        <v>12</v>
      </c>
      <c r="Q1121" s="12" t="s">
        <v>12</v>
      </c>
      <c r="R1121" s="12" t="s">
        <v>12</v>
      </c>
      <c r="S1121" s="12" t="s">
        <v>12</v>
      </c>
      <c r="T1121" s="12" t="s">
        <v>12</v>
      </c>
    </row>
    <row r="1122" spans="1:20" ht="15.75" customHeight="1">
      <c r="A1122" s="1" t="s">
        <v>3682</v>
      </c>
      <c r="B1122" s="1" t="str">
        <f t="shared" si="496"/>
        <v>BFR063</v>
      </c>
      <c r="C1122" s="1" t="str">
        <f t="shared" si="498"/>
        <v>BFA311</v>
      </c>
      <c r="D1122" s="37" t="s">
        <v>2269</v>
      </c>
      <c r="E1122" s="37" t="s">
        <v>2270</v>
      </c>
      <c r="F1122" s="37" t="s">
        <v>2377</v>
      </c>
      <c r="G1122" s="37" t="s">
        <v>2566</v>
      </c>
      <c r="H1122" s="37" t="s">
        <v>2378</v>
      </c>
      <c r="I1122" s="12" t="s">
        <v>12</v>
      </c>
      <c r="J1122" s="13">
        <v>3</v>
      </c>
      <c r="K1122" s="12" t="s">
        <v>12</v>
      </c>
      <c r="L1122" s="12" t="s">
        <v>12</v>
      </c>
      <c r="M1122" s="12" t="s">
        <v>12</v>
      </c>
      <c r="N1122" s="12" t="s">
        <v>12</v>
      </c>
      <c r="O1122" s="12" t="s">
        <v>12</v>
      </c>
      <c r="P1122" s="12" t="s">
        <v>12</v>
      </c>
      <c r="Q1122" s="12" t="s">
        <v>12</v>
      </c>
      <c r="R1122" s="12" t="s">
        <v>12</v>
      </c>
      <c r="S1122" s="12" t="s">
        <v>12</v>
      </c>
      <c r="T1122" s="12" t="s">
        <v>12</v>
      </c>
    </row>
    <row r="1123" spans="1:20" ht="15.75" customHeight="1">
      <c r="A1123" s="1" t="s">
        <v>3683</v>
      </c>
      <c r="B1123" s="1" t="str">
        <f t="shared" si="496"/>
        <v>BFR063</v>
      </c>
      <c r="C1123" s="1" t="str">
        <f t="shared" si="498"/>
        <v>BFA311</v>
      </c>
      <c r="D1123" s="37" t="s">
        <v>2269</v>
      </c>
      <c r="E1123" s="37" t="s">
        <v>2270</v>
      </c>
      <c r="F1123" s="37" t="s">
        <v>3562</v>
      </c>
      <c r="G1123" s="37" t="s">
        <v>3563</v>
      </c>
      <c r="H1123" s="37" t="s">
        <v>3563</v>
      </c>
      <c r="I1123" s="12" t="s">
        <v>12</v>
      </c>
      <c r="J1123" s="13">
        <v>2</v>
      </c>
      <c r="K1123" s="12" t="s">
        <v>12</v>
      </c>
      <c r="L1123" s="12" t="s">
        <v>12</v>
      </c>
      <c r="M1123" s="12" t="s">
        <v>12</v>
      </c>
      <c r="N1123" s="12" t="s">
        <v>12</v>
      </c>
      <c r="O1123" s="12" t="s">
        <v>12</v>
      </c>
      <c r="P1123" s="12" t="s">
        <v>12</v>
      </c>
      <c r="Q1123" s="12" t="s">
        <v>12</v>
      </c>
      <c r="R1123" s="12" t="s">
        <v>12</v>
      </c>
      <c r="S1123" s="12" t="s">
        <v>12</v>
      </c>
      <c r="T1123" s="12" t="s">
        <v>12</v>
      </c>
    </row>
    <row r="1124" spans="1:20" ht="15.75" customHeight="1">
      <c r="A1124" s="1" t="s">
        <v>3684</v>
      </c>
      <c r="B1124" s="1" t="str">
        <f t="shared" si="496"/>
        <v>BFR063</v>
      </c>
      <c r="C1124" s="1" t="str">
        <f t="shared" si="498"/>
        <v>BFA311</v>
      </c>
      <c r="D1124" s="37" t="s">
        <v>2269</v>
      </c>
      <c r="E1124" s="37" t="s">
        <v>2270</v>
      </c>
      <c r="F1124" s="37" t="s">
        <v>2369</v>
      </c>
      <c r="G1124" s="37" t="s">
        <v>2568</v>
      </c>
      <c r="H1124" s="37" t="s">
        <v>2568</v>
      </c>
      <c r="I1124" s="12" t="s">
        <v>12</v>
      </c>
      <c r="J1124" s="13">
        <v>1</v>
      </c>
      <c r="K1124" s="12" t="s">
        <v>12</v>
      </c>
      <c r="L1124" s="12" t="s">
        <v>12</v>
      </c>
      <c r="M1124" s="12" t="s">
        <v>12</v>
      </c>
      <c r="N1124" s="12" t="s">
        <v>12</v>
      </c>
      <c r="O1124" s="12" t="s">
        <v>12</v>
      </c>
      <c r="P1124" s="12" t="s">
        <v>12</v>
      </c>
      <c r="Q1124" s="12" t="s">
        <v>12</v>
      </c>
      <c r="R1124" s="12" t="s">
        <v>12</v>
      </c>
      <c r="S1124" s="12" t="s">
        <v>12</v>
      </c>
      <c r="T1124" s="12" t="s">
        <v>12</v>
      </c>
    </row>
    <row r="1125" spans="1:20" ht="15.75" customHeight="1">
      <c r="A1125" s="1" t="s">
        <v>3685</v>
      </c>
      <c r="B1125" s="1" t="str">
        <f t="shared" si="496"/>
        <v>BFR063</v>
      </c>
      <c r="C1125" s="1" t="str">
        <f t="shared" si="498"/>
        <v>BFA311</v>
      </c>
      <c r="D1125" s="37" t="s">
        <v>2269</v>
      </c>
      <c r="E1125" s="37" t="s">
        <v>2270</v>
      </c>
      <c r="F1125" s="37" t="s">
        <v>2287</v>
      </c>
      <c r="G1125" s="37" t="s">
        <v>2288</v>
      </c>
      <c r="H1125" s="37" t="s">
        <v>2288</v>
      </c>
      <c r="I1125" s="12" t="s">
        <v>12</v>
      </c>
      <c r="J1125" s="13">
        <v>4</v>
      </c>
      <c r="K1125" s="12" t="s">
        <v>12</v>
      </c>
      <c r="L1125" s="12" t="s">
        <v>12</v>
      </c>
      <c r="M1125" s="12" t="s">
        <v>12</v>
      </c>
      <c r="N1125" s="12" t="s">
        <v>12</v>
      </c>
      <c r="O1125" s="12" t="s">
        <v>12</v>
      </c>
      <c r="P1125" s="12" t="s">
        <v>12</v>
      </c>
      <c r="Q1125" s="12" t="s">
        <v>12</v>
      </c>
      <c r="R1125" s="12" t="s">
        <v>12</v>
      </c>
      <c r="S1125" s="12" t="s">
        <v>12</v>
      </c>
      <c r="T1125" s="12" t="s">
        <v>12</v>
      </c>
    </row>
    <row r="1126" spans="1:20" ht="15.75" customHeight="1">
      <c r="A1126" s="1" t="s">
        <v>3686</v>
      </c>
      <c r="B1126" s="1" t="str">
        <f t="shared" si="496"/>
        <v>BFR063</v>
      </c>
      <c r="C1126" s="1" t="str">
        <f t="shared" si="498"/>
        <v>BFA311</v>
      </c>
      <c r="D1126" s="37" t="s">
        <v>2269</v>
      </c>
      <c r="E1126" s="37" t="s">
        <v>2270</v>
      </c>
      <c r="F1126" s="37" t="s">
        <v>2287</v>
      </c>
      <c r="G1126" s="37" t="s">
        <v>2400</v>
      </c>
      <c r="H1126" s="37" t="s">
        <v>2400</v>
      </c>
      <c r="I1126" s="12" t="s">
        <v>12</v>
      </c>
      <c r="J1126" s="13">
        <v>6</v>
      </c>
      <c r="K1126" s="12" t="s">
        <v>12</v>
      </c>
      <c r="L1126" s="12" t="s">
        <v>12</v>
      </c>
      <c r="M1126" s="12" t="s">
        <v>12</v>
      </c>
      <c r="N1126" s="12" t="s">
        <v>12</v>
      </c>
      <c r="O1126" s="12" t="s">
        <v>12</v>
      </c>
      <c r="P1126" s="12" t="s">
        <v>12</v>
      </c>
      <c r="Q1126" s="12" t="s">
        <v>12</v>
      </c>
      <c r="R1126" s="12" t="s">
        <v>12</v>
      </c>
      <c r="S1126" s="12" t="s">
        <v>12</v>
      </c>
      <c r="T1126" s="12" t="s">
        <v>12</v>
      </c>
    </row>
    <row r="1127" spans="1:20" ht="15.75" customHeight="1">
      <c r="A1127" s="1" t="s">
        <v>3687</v>
      </c>
      <c r="B1127" s="1" t="str">
        <f t="shared" si="496"/>
        <v>BFR063</v>
      </c>
      <c r="C1127" s="1" t="str">
        <f t="shared" si="498"/>
        <v>BFA311</v>
      </c>
      <c r="D1127" s="37" t="s">
        <v>2269</v>
      </c>
      <c r="E1127" s="37" t="s">
        <v>2270</v>
      </c>
      <c r="F1127" s="37" t="s">
        <v>2287</v>
      </c>
      <c r="G1127" s="37" t="s">
        <v>2290</v>
      </c>
      <c r="H1127" s="37" t="s">
        <v>2290</v>
      </c>
      <c r="I1127" s="12" t="s">
        <v>12</v>
      </c>
      <c r="J1127" s="13">
        <v>1</v>
      </c>
      <c r="K1127" s="12" t="s">
        <v>12</v>
      </c>
      <c r="L1127" s="12" t="s">
        <v>12</v>
      </c>
      <c r="M1127" s="12" t="s">
        <v>12</v>
      </c>
      <c r="N1127" s="12" t="s">
        <v>12</v>
      </c>
      <c r="O1127" s="12" t="s">
        <v>12</v>
      </c>
      <c r="P1127" s="12" t="s">
        <v>12</v>
      </c>
      <c r="Q1127" s="12" t="s">
        <v>12</v>
      </c>
      <c r="R1127" s="12" t="s">
        <v>12</v>
      </c>
      <c r="S1127" s="12" t="s">
        <v>12</v>
      </c>
      <c r="T1127" s="12" t="s">
        <v>12</v>
      </c>
    </row>
    <row r="1128" spans="1:20" ht="15.75" customHeight="1">
      <c r="A1128" s="1" t="s">
        <v>3688</v>
      </c>
      <c r="B1128" s="1" t="str">
        <f t="shared" si="496"/>
        <v>BFR063</v>
      </c>
      <c r="C1128" s="1" t="str">
        <f t="shared" si="498"/>
        <v>BFA311</v>
      </c>
      <c r="D1128" s="37" t="s">
        <v>2269</v>
      </c>
      <c r="E1128" s="37" t="s">
        <v>2270</v>
      </c>
      <c r="F1128" s="37" t="s">
        <v>2426</v>
      </c>
      <c r="G1128" s="37" t="s">
        <v>3689</v>
      </c>
      <c r="H1128" s="37" t="s">
        <v>2491</v>
      </c>
      <c r="I1128" s="12" t="s">
        <v>12</v>
      </c>
      <c r="J1128" s="13">
        <v>2</v>
      </c>
      <c r="K1128" s="12" t="s">
        <v>12</v>
      </c>
      <c r="L1128" s="12" t="s">
        <v>12</v>
      </c>
      <c r="M1128" s="12" t="s">
        <v>12</v>
      </c>
      <c r="N1128" s="12" t="s">
        <v>12</v>
      </c>
      <c r="O1128" s="12" t="s">
        <v>12</v>
      </c>
      <c r="P1128" s="12" t="s">
        <v>12</v>
      </c>
      <c r="Q1128" s="12" t="s">
        <v>12</v>
      </c>
      <c r="R1128" s="12" t="s">
        <v>12</v>
      </c>
      <c r="S1128" s="12" t="s">
        <v>12</v>
      </c>
      <c r="T1128" s="12" t="s">
        <v>12</v>
      </c>
    </row>
    <row r="1129" spans="1:20" ht="15.75" customHeight="1">
      <c r="A1129" s="1" t="s">
        <v>3690</v>
      </c>
      <c r="B1129" s="1" t="str">
        <f t="shared" si="496"/>
        <v>BFR063</v>
      </c>
      <c r="C1129" s="1" t="str">
        <f t="shared" si="498"/>
        <v>BFA311</v>
      </c>
      <c r="D1129" s="37" t="s">
        <v>2269</v>
      </c>
      <c r="E1129" s="37" t="s">
        <v>2270</v>
      </c>
      <c r="F1129" s="37" t="s">
        <v>2292</v>
      </c>
      <c r="G1129" s="37" t="s">
        <v>2406</v>
      </c>
      <c r="H1129" s="37" t="s">
        <v>2406</v>
      </c>
      <c r="I1129" s="12" t="s">
        <v>12</v>
      </c>
      <c r="J1129" s="13">
        <v>2</v>
      </c>
      <c r="K1129" s="12" t="s">
        <v>12</v>
      </c>
      <c r="L1129" s="12" t="s">
        <v>12</v>
      </c>
      <c r="M1129" s="12" t="s">
        <v>12</v>
      </c>
      <c r="N1129" s="12" t="s">
        <v>12</v>
      </c>
      <c r="O1129" s="12" t="s">
        <v>12</v>
      </c>
      <c r="P1129" s="12" t="s">
        <v>12</v>
      </c>
      <c r="Q1129" s="12" t="s">
        <v>12</v>
      </c>
      <c r="R1129" s="12" t="s">
        <v>12</v>
      </c>
      <c r="S1129" s="12" t="s">
        <v>12</v>
      </c>
      <c r="T1129" s="12" t="s">
        <v>12</v>
      </c>
    </row>
    <row r="1130" spans="1:20" ht="15.75" customHeight="1">
      <c r="A1130" s="1" t="s">
        <v>3691</v>
      </c>
      <c r="B1130" s="1" t="str">
        <f t="shared" si="496"/>
        <v>BFR063</v>
      </c>
      <c r="C1130" s="1" t="str">
        <f t="shared" si="498"/>
        <v>BFA311</v>
      </c>
      <c r="D1130" s="37" t="s">
        <v>2269</v>
      </c>
      <c r="E1130" s="37" t="s">
        <v>2270</v>
      </c>
      <c r="F1130" s="37" t="s">
        <v>2362</v>
      </c>
      <c r="G1130" s="37" t="s">
        <v>2363</v>
      </c>
      <c r="H1130" s="37" t="s">
        <v>2363</v>
      </c>
      <c r="I1130" s="12" t="s">
        <v>12</v>
      </c>
      <c r="J1130" s="13">
        <v>2</v>
      </c>
      <c r="K1130" s="12" t="s">
        <v>12</v>
      </c>
      <c r="L1130" s="12" t="s">
        <v>12</v>
      </c>
      <c r="M1130" s="12" t="s">
        <v>12</v>
      </c>
      <c r="N1130" s="12" t="s">
        <v>12</v>
      </c>
      <c r="O1130" s="12" t="s">
        <v>12</v>
      </c>
      <c r="P1130" s="12" t="s">
        <v>12</v>
      </c>
      <c r="Q1130" s="12" t="s">
        <v>12</v>
      </c>
      <c r="R1130" s="12" t="s">
        <v>12</v>
      </c>
      <c r="S1130" s="12" t="s">
        <v>12</v>
      </c>
      <c r="T1130" s="12" t="s">
        <v>12</v>
      </c>
    </row>
    <row r="1131" spans="1:20" ht="15.75" customHeight="1">
      <c r="A1131" s="1" t="s">
        <v>3692</v>
      </c>
      <c r="B1131" s="1" t="str">
        <f t="shared" si="496"/>
        <v>BFR063</v>
      </c>
      <c r="C1131" s="1" t="str">
        <f t="shared" si="498"/>
        <v>BFA311</v>
      </c>
      <c r="D1131" s="37" t="s">
        <v>2269</v>
      </c>
      <c r="E1131" s="37" t="s">
        <v>2270</v>
      </c>
      <c r="F1131" s="37" t="s">
        <v>2486</v>
      </c>
      <c r="G1131" s="37" t="s">
        <v>2487</v>
      </c>
      <c r="H1131" s="37" t="s">
        <v>2487</v>
      </c>
      <c r="I1131" s="12" t="s">
        <v>12</v>
      </c>
      <c r="J1131" s="13">
        <v>1</v>
      </c>
      <c r="K1131" s="12" t="s">
        <v>12</v>
      </c>
      <c r="L1131" s="12" t="s">
        <v>12</v>
      </c>
      <c r="M1131" s="12" t="s">
        <v>12</v>
      </c>
      <c r="N1131" s="12" t="s">
        <v>12</v>
      </c>
      <c r="O1131" s="12" t="s">
        <v>12</v>
      </c>
      <c r="P1131" s="12" t="s">
        <v>12</v>
      </c>
      <c r="Q1131" s="12" t="s">
        <v>12</v>
      </c>
      <c r="R1131" s="12" t="s">
        <v>12</v>
      </c>
      <c r="S1131" s="12" t="s">
        <v>12</v>
      </c>
      <c r="T1131" s="12" t="s">
        <v>12</v>
      </c>
    </row>
    <row r="1132" spans="1:20" ht="15.75" customHeight="1">
      <c r="A1132" s="1" t="s">
        <v>3693</v>
      </c>
      <c r="B1132" s="1" t="str">
        <f t="shared" si="496"/>
        <v>BFR063</v>
      </c>
      <c r="C1132" s="1" t="str">
        <f t="shared" si="498"/>
        <v>BFA311</v>
      </c>
      <c r="D1132" s="37" t="s">
        <v>2269</v>
      </c>
      <c r="E1132" s="37" t="s">
        <v>2302</v>
      </c>
      <c r="F1132" s="37" t="s">
        <v>2311</v>
      </c>
      <c r="G1132" s="37" t="s">
        <v>2312</v>
      </c>
      <c r="H1132" s="37" t="s">
        <v>2312</v>
      </c>
      <c r="I1132" s="12" t="s">
        <v>12</v>
      </c>
      <c r="J1132" s="13">
        <v>1</v>
      </c>
      <c r="K1132" s="12" t="s">
        <v>12</v>
      </c>
      <c r="L1132" s="12" t="s">
        <v>12</v>
      </c>
      <c r="M1132" s="12" t="s">
        <v>12</v>
      </c>
      <c r="N1132" s="12" t="s">
        <v>12</v>
      </c>
      <c r="O1132" s="12" t="s">
        <v>12</v>
      </c>
      <c r="P1132" s="12" t="s">
        <v>12</v>
      </c>
      <c r="Q1132" s="12" t="s">
        <v>12</v>
      </c>
      <c r="R1132" s="12" t="s">
        <v>12</v>
      </c>
      <c r="S1132" s="12" t="s">
        <v>12</v>
      </c>
      <c r="T1132" s="12" t="s">
        <v>12</v>
      </c>
    </row>
    <row r="1133" spans="1:20" ht="15.75" customHeight="1">
      <c r="A1133" s="1" t="s">
        <v>3694</v>
      </c>
      <c r="B1133" s="1" t="str">
        <f>'1. BAT-FLY_INTERACTIONS_Referen'!A65</f>
        <v>BFR064</v>
      </c>
      <c r="C1133" s="1" t="str">
        <f>'2. BAT-FLY_INTERACTIONS_Site'!A363</f>
        <v>BFA312</v>
      </c>
      <c r="D1133" s="37" t="s">
        <v>2269</v>
      </c>
      <c r="E1133" s="37" t="s">
        <v>2687</v>
      </c>
      <c r="F1133" s="37" t="s">
        <v>2688</v>
      </c>
      <c r="G1133" s="37" t="s">
        <v>2689</v>
      </c>
      <c r="H1133" s="37" t="s">
        <v>2689</v>
      </c>
      <c r="I1133" s="12" t="s">
        <v>12</v>
      </c>
      <c r="J1133" s="13">
        <v>127</v>
      </c>
      <c r="K1133" s="12" t="s">
        <v>12</v>
      </c>
      <c r="L1133" s="12" t="s">
        <v>12</v>
      </c>
      <c r="M1133" s="12" t="s">
        <v>12</v>
      </c>
      <c r="N1133" s="12" t="s">
        <v>12</v>
      </c>
      <c r="O1133" s="12" t="s">
        <v>12</v>
      </c>
      <c r="P1133" s="12" t="s">
        <v>12</v>
      </c>
      <c r="Q1133" s="12" t="s">
        <v>12</v>
      </c>
      <c r="R1133" s="12" t="s">
        <v>12</v>
      </c>
      <c r="S1133" s="12" t="s">
        <v>12</v>
      </c>
      <c r="T1133" s="12" t="s">
        <v>12</v>
      </c>
    </row>
    <row r="1134" spans="1:20" ht="15.75" customHeight="1">
      <c r="A1134" s="1" t="s">
        <v>3695</v>
      </c>
      <c r="B1134" s="1" t="str">
        <f t="shared" ref="B1134:C1134" si="499">B1133</f>
        <v>BFR064</v>
      </c>
      <c r="C1134" s="1" t="str">
        <f t="shared" si="499"/>
        <v>BFA312</v>
      </c>
      <c r="D1134" s="37" t="s">
        <v>2269</v>
      </c>
      <c r="E1134" s="37" t="s">
        <v>2302</v>
      </c>
      <c r="F1134" s="37" t="s">
        <v>2311</v>
      </c>
      <c r="G1134" s="37" t="s">
        <v>3696</v>
      </c>
      <c r="H1134" s="37" t="s">
        <v>3696</v>
      </c>
      <c r="I1134" s="12" t="s">
        <v>12</v>
      </c>
      <c r="J1134" s="13">
        <v>1</v>
      </c>
      <c r="K1134" s="12" t="s">
        <v>12</v>
      </c>
      <c r="L1134" s="12" t="s">
        <v>12</v>
      </c>
      <c r="M1134" s="12" t="s">
        <v>12</v>
      </c>
      <c r="N1134" s="12" t="s">
        <v>12</v>
      </c>
      <c r="O1134" s="12" t="s">
        <v>12</v>
      </c>
      <c r="P1134" s="12" t="s">
        <v>12</v>
      </c>
      <c r="Q1134" s="12" t="s">
        <v>12</v>
      </c>
      <c r="R1134" s="12" t="s">
        <v>12</v>
      </c>
      <c r="S1134" s="12" t="s">
        <v>12</v>
      </c>
      <c r="T1134" s="12" t="s">
        <v>12</v>
      </c>
    </row>
    <row r="1135" spans="1:20" ht="15.75" customHeight="1">
      <c r="A1135" s="1" t="s">
        <v>3697</v>
      </c>
      <c r="B1135" s="1" t="str">
        <f t="shared" ref="B1135:C1135" si="500">B1134</f>
        <v>BFR064</v>
      </c>
      <c r="C1135" s="1" t="str">
        <f t="shared" si="500"/>
        <v>BFA312</v>
      </c>
      <c r="D1135" s="37" t="s">
        <v>2269</v>
      </c>
      <c r="E1135" s="37" t="s">
        <v>2302</v>
      </c>
      <c r="F1135" s="37" t="s">
        <v>2311</v>
      </c>
      <c r="G1135" s="37" t="s">
        <v>3698</v>
      </c>
      <c r="H1135" s="37" t="s">
        <v>3698</v>
      </c>
      <c r="I1135" s="12" t="s">
        <v>12</v>
      </c>
      <c r="J1135" s="13">
        <v>59</v>
      </c>
      <c r="K1135" s="12" t="s">
        <v>12</v>
      </c>
      <c r="L1135" s="12" t="s">
        <v>12</v>
      </c>
      <c r="M1135" s="12" t="s">
        <v>12</v>
      </c>
      <c r="N1135" s="12" t="s">
        <v>12</v>
      </c>
      <c r="O1135" s="12" t="s">
        <v>12</v>
      </c>
      <c r="P1135" s="12" t="s">
        <v>12</v>
      </c>
      <c r="Q1135" s="12" t="s">
        <v>12</v>
      </c>
      <c r="R1135" s="12" t="s">
        <v>12</v>
      </c>
      <c r="S1135" s="12" t="s">
        <v>12</v>
      </c>
      <c r="T1135" s="12" t="s">
        <v>12</v>
      </c>
    </row>
    <row r="1136" spans="1:20" ht="15.75" customHeight="1">
      <c r="A1136" s="1" t="s">
        <v>3699</v>
      </c>
      <c r="B1136" s="1" t="str">
        <f t="shared" ref="B1136:C1136" si="501">B1135</f>
        <v>BFR064</v>
      </c>
      <c r="C1136" s="1" t="str">
        <f t="shared" si="501"/>
        <v>BFA312</v>
      </c>
      <c r="D1136" s="37" t="s">
        <v>2269</v>
      </c>
      <c r="E1136" s="37" t="s">
        <v>2302</v>
      </c>
      <c r="F1136" s="37" t="s">
        <v>2311</v>
      </c>
      <c r="G1136" s="37" t="s">
        <v>3466</v>
      </c>
      <c r="H1136" s="37" t="s">
        <v>3466</v>
      </c>
      <c r="I1136" s="12" t="s">
        <v>12</v>
      </c>
      <c r="J1136" s="13">
        <v>1</v>
      </c>
      <c r="K1136" s="12" t="s">
        <v>12</v>
      </c>
      <c r="L1136" s="12" t="s">
        <v>12</v>
      </c>
      <c r="M1136" s="12" t="s">
        <v>12</v>
      </c>
      <c r="N1136" s="12" t="s">
        <v>12</v>
      </c>
      <c r="O1136" s="12" t="s">
        <v>12</v>
      </c>
      <c r="P1136" s="12" t="s">
        <v>12</v>
      </c>
      <c r="Q1136" s="12" t="s">
        <v>12</v>
      </c>
      <c r="R1136" s="12" t="s">
        <v>12</v>
      </c>
      <c r="S1136" s="12" t="s">
        <v>12</v>
      </c>
      <c r="T1136" s="12" t="s">
        <v>12</v>
      </c>
    </row>
    <row r="1137" spans="1:20" ht="15.75" customHeight="1">
      <c r="A1137" s="1" t="s">
        <v>3700</v>
      </c>
      <c r="B1137" s="1" t="str">
        <f t="shared" ref="B1137:C1137" si="502">B1136</f>
        <v>BFR064</v>
      </c>
      <c r="C1137" s="1" t="str">
        <f t="shared" si="502"/>
        <v>BFA312</v>
      </c>
      <c r="D1137" s="37" t="s">
        <v>2269</v>
      </c>
      <c r="E1137" s="37" t="s">
        <v>2302</v>
      </c>
      <c r="F1137" s="37" t="s">
        <v>2311</v>
      </c>
      <c r="G1137" s="37" t="s">
        <v>3701</v>
      </c>
      <c r="H1137" s="37" t="s">
        <v>3701</v>
      </c>
      <c r="I1137" s="12" t="s">
        <v>12</v>
      </c>
      <c r="J1137" s="13">
        <v>2</v>
      </c>
      <c r="K1137" s="12" t="s">
        <v>12</v>
      </c>
      <c r="L1137" s="12" t="s">
        <v>12</v>
      </c>
      <c r="M1137" s="12" t="s">
        <v>12</v>
      </c>
      <c r="N1137" s="12" t="s">
        <v>12</v>
      </c>
      <c r="O1137" s="12" t="s">
        <v>12</v>
      </c>
      <c r="P1137" s="12" t="s">
        <v>12</v>
      </c>
      <c r="Q1137" s="12" t="s">
        <v>12</v>
      </c>
      <c r="R1137" s="12" t="s">
        <v>12</v>
      </c>
      <c r="S1137" s="12" t="s">
        <v>12</v>
      </c>
      <c r="T1137" s="12" t="s">
        <v>12</v>
      </c>
    </row>
    <row r="1138" spans="1:20" ht="15.75" customHeight="1">
      <c r="A1138" s="1" t="s">
        <v>3702</v>
      </c>
      <c r="B1138" s="1" t="str">
        <f t="shared" ref="B1138:C1138" si="503">B1137</f>
        <v>BFR064</v>
      </c>
      <c r="C1138" s="1" t="str">
        <f t="shared" si="503"/>
        <v>BFA312</v>
      </c>
      <c r="D1138" s="37" t="s">
        <v>2269</v>
      </c>
      <c r="E1138" s="37" t="s">
        <v>2302</v>
      </c>
      <c r="F1138" s="37" t="s">
        <v>2311</v>
      </c>
      <c r="G1138" s="37" t="s">
        <v>3464</v>
      </c>
      <c r="H1138" s="37" t="s">
        <v>3464</v>
      </c>
      <c r="I1138" s="12" t="s">
        <v>12</v>
      </c>
      <c r="J1138" s="13">
        <v>49</v>
      </c>
      <c r="K1138" s="12" t="s">
        <v>12</v>
      </c>
      <c r="L1138" s="12" t="s">
        <v>12</v>
      </c>
      <c r="M1138" s="12" t="s">
        <v>12</v>
      </c>
      <c r="N1138" s="12" t="s">
        <v>12</v>
      </c>
      <c r="O1138" s="12" t="s">
        <v>12</v>
      </c>
      <c r="P1138" s="12" t="s">
        <v>12</v>
      </c>
      <c r="Q1138" s="12" t="s">
        <v>12</v>
      </c>
      <c r="R1138" s="12" t="s">
        <v>12</v>
      </c>
      <c r="S1138" s="12" t="s">
        <v>12</v>
      </c>
      <c r="T1138" s="12" t="s">
        <v>12</v>
      </c>
    </row>
    <row r="1139" spans="1:20" ht="15.75" customHeight="1">
      <c r="A1139" s="1" t="s">
        <v>3703</v>
      </c>
      <c r="B1139" s="1" t="str">
        <f>'1. BAT-FLY_INTERACTIONS_Referen'!A66</f>
        <v>BFR065</v>
      </c>
      <c r="C1139" s="1" t="str">
        <f>'2. BAT-FLY_INTERACTIONS_Site'!A364</f>
        <v>BFA313</v>
      </c>
      <c r="D1139" s="37" t="s">
        <v>2269</v>
      </c>
      <c r="E1139" s="37" t="s">
        <v>2270</v>
      </c>
      <c r="F1139" s="37" t="s">
        <v>2292</v>
      </c>
      <c r="G1139" s="37" t="s">
        <v>3704</v>
      </c>
      <c r="H1139" s="37" t="s">
        <v>3704</v>
      </c>
      <c r="I1139" s="12" t="s">
        <v>12</v>
      </c>
      <c r="J1139" s="13" t="s">
        <v>12</v>
      </c>
      <c r="K1139" s="12" t="s">
        <v>12</v>
      </c>
      <c r="L1139" s="12" t="s">
        <v>12</v>
      </c>
      <c r="M1139" s="12" t="s">
        <v>12</v>
      </c>
      <c r="N1139" s="12" t="s">
        <v>12</v>
      </c>
      <c r="O1139" s="12" t="s">
        <v>12</v>
      </c>
      <c r="P1139" s="12" t="s">
        <v>12</v>
      </c>
      <c r="Q1139" s="12" t="s">
        <v>12</v>
      </c>
      <c r="R1139" s="12" t="s">
        <v>12</v>
      </c>
      <c r="S1139" s="12" t="s">
        <v>12</v>
      </c>
      <c r="T1139" s="12" t="s">
        <v>12</v>
      </c>
    </row>
    <row r="1140" spans="1:20" ht="15.75" customHeight="1">
      <c r="A1140" s="1" t="s">
        <v>3705</v>
      </c>
      <c r="B1140" s="1" t="str">
        <f t="shared" ref="B1140:C1140" si="504">B1139</f>
        <v>BFR065</v>
      </c>
      <c r="C1140" s="1" t="str">
        <f t="shared" si="504"/>
        <v>BFA313</v>
      </c>
      <c r="D1140" s="37" t="s">
        <v>2269</v>
      </c>
      <c r="E1140" s="37" t="s">
        <v>2270</v>
      </c>
      <c r="F1140" s="37" t="s">
        <v>2276</v>
      </c>
      <c r="G1140" s="37" t="s">
        <v>2610</v>
      </c>
      <c r="H1140" s="37" t="s">
        <v>2610</v>
      </c>
      <c r="I1140" s="12" t="s">
        <v>12</v>
      </c>
      <c r="J1140" s="13" t="s">
        <v>12</v>
      </c>
      <c r="K1140" s="12" t="s">
        <v>12</v>
      </c>
      <c r="L1140" s="12" t="s">
        <v>12</v>
      </c>
      <c r="M1140" s="12" t="s">
        <v>12</v>
      </c>
      <c r="N1140" s="12" t="s">
        <v>12</v>
      </c>
      <c r="O1140" s="12" t="s">
        <v>12</v>
      </c>
      <c r="P1140" s="12" t="s">
        <v>12</v>
      </c>
      <c r="Q1140" s="12" t="s">
        <v>12</v>
      </c>
      <c r="R1140" s="12" t="s">
        <v>12</v>
      </c>
      <c r="S1140" s="12" t="s">
        <v>12</v>
      </c>
      <c r="T1140" s="12" t="s">
        <v>12</v>
      </c>
    </row>
    <row r="1141" spans="1:20" ht="15.75" customHeight="1">
      <c r="A1141" s="1" t="s">
        <v>3706</v>
      </c>
      <c r="B1141" s="1" t="str">
        <f t="shared" ref="B1141:C1141" si="505">B1140</f>
        <v>BFR065</v>
      </c>
      <c r="C1141" s="1" t="str">
        <f t="shared" si="505"/>
        <v>BFA313</v>
      </c>
      <c r="D1141" s="37" t="s">
        <v>2269</v>
      </c>
      <c r="E1141" s="37" t="s">
        <v>2270</v>
      </c>
      <c r="F1141" s="37" t="s">
        <v>2462</v>
      </c>
      <c r="G1141" s="37" t="s">
        <v>2463</v>
      </c>
      <c r="H1141" s="37" t="s">
        <v>2463</v>
      </c>
      <c r="I1141" s="12" t="s">
        <v>12</v>
      </c>
      <c r="J1141" s="13" t="s">
        <v>12</v>
      </c>
      <c r="K1141" s="12" t="s">
        <v>12</v>
      </c>
      <c r="L1141" s="12" t="s">
        <v>12</v>
      </c>
      <c r="M1141" s="12" t="s">
        <v>12</v>
      </c>
      <c r="N1141" s="12" t="s">
        <v>12</v>
      </c>
      <c r="O1141" s="12" t="s">
        <v>12</v>
      </c>
      <c r="P1141" s="12" t="s">
        <v>12</v>
      </c>
      <c r="Q1141" s="12" t="s">
        <v>12</v>
      </c>
      <c r="R1141" s="12" t="s">
        <v>12</v>
      </c>
      <c r="S1141" s="12" t="s">
        <v>12</v>
      </c>
      <c r="T1141" s="12" t="s">
        <v>12</v>
      </c>
    </row>
    <row r="1142" spans="1:20" ht="15.75" customHeight="1">
      <c r="A1142" s="1" t="s">
        <v>3707</v>
      </c>
      <c r="B1142" s="1" t="str">
        <f t="shared" ref="B1142:C1142" si="506">B1141</f>
        <v>BFR065</v>
      </c>
      <c r="C1142" s="1" t="str">
        <f t="shared" si="506"/>
        <v>BFA313</v>
      </c>
      <c r="D1142" s="37" t="s">
        <v>2269</v>
      </c>
      <c r="E1142" s="37" t="s">
        <v>2270</v>
      </c>
      <c r="F1142" s="37" t="s">
        <v>2279</v>
      </c>
      <c r="G1142" s="37" t="s">
        <v>2814</v>
      </c>
      <c r="H1142" s="37" t="s">
        <v>2814</v>
      </c>
      <c r="I1142" s="12" t="s">
        <v>12</v>
      </c>
      <c r="J1142" s="13" t="s">
        <v>12</v>
      </c>
      <c r="K1142" s="12" t="s">
        <v>12</v>
      </c>
      <c r="L1142" s="12" t="s">
        <v>12</v>
      </c>
      <c r="M1142" s="12" t="s">
        <v>12</v>
      </c>
      <c r="N1142" s="12" t="s">
        <v>12</v>
      </c>
      <c r="O1142" s="12" t="s">
        <v>12</v>
      </c>
      <c r="P1142" s="12" t="s">
        <v>12</v>
      </c>
      <c r="Q1142" s="12" t="s">
        <v>12</v>
      </c>
      <c r="R1142" s="12" t="s">
        <v>12</v>
      </c>
      <c r="S1142" s="12" t="s">
        <v>12</v>
      </c>
      <c r="T1142" s="12" t="s">
        <v>12</v>
      </c>
    </row>
    <row r="1143" spans="1:20" ht="15.75" customHeight="1">
      <c r="A1143" s="1" t="s">
        <v>3708</v>
      </c>
      <c r="B1143" s="1" t="str">
        <f t="shared" ref="B1143:C1143" si="507">B1142</f>
        <v>BFR065</v>
      </c>
      <c r="C1143" s="1" t="str">
        <f t="shared" si="507"/>
        <v>BFA313</v>
      </c>
      <c r="D1143" s="37" t="s">
        <v>2269</v>
      </c>
      <c r="E1143" s="37" t="s">
        <v>2270</v>
      </c>
      <c r="F1143" s="37" t="s">
        <v>2279</v>
      </c>
      <c r="G1143" s="37" t="s">
        <v>2280</v>
      </c>
      <c r="H1143" s="37" t="s">
        <v>2280</v>
      </c>
      <c r="I1143" s="12" t="s">
        <v>12</v>
      </c>
      <c r="J1143" s="13" t="s">
        <v>12</v>
      </c>
      <c r="K1143" s="12" t="s">
        <v>12</v>
      </c>
      <c r="L1143" s="12" t="s">
        <v>12</v>
      </c>
      <c r="M1143" s="12" t="s">
        <v>12</v>
      </c>
      <c r="N1143" s="12" t="s">
        <v>12</v>
      </c>
      <c r="O1143" s="12" t="s">
        <v>12</v>
      </c>
      <c r="P1143" s="12" t="s">
        <v>12</v>
      </c>
      <c r="Q1143" s="12" t="s">
        <v>12</v>
      </c>
      <c r="R1143" s="12" t="s">
        <v>12</v>
      </c>
      <c r="S1143" s="12" t="s">
        <v>12</v>
      </c>
      <c r="T1143" s="12" t="s">
        <v>12</v>
      </c>
    </row>
    <row r="1144" spans="1:20" ht="15.75" customHeight="1">
      <c r="A1144" s="1" t="s">
        <v>3709</v>
      </c>
      <c r="B1144" s="1" t="str">
        <f t="shared" ref="B1144:C1144" si="508">B1143</f>
        <v>BFR065</v>
      </c>
      <c r="C1144" s="1" t="str">
        <f t="shared" si="508"/>
        <v>BFA313</v>
      </c>
      <c r="D1144" s="37" t="s">
        <v>2269</v>
      </c>
      <c r="E1144" s="37" t="s">
        <v>2270</v>
      </c>
      <c r="F1144" s="37" t="s">
        <v>2282</v>
      </c>
      <c r="G1144" s="37" t="s">
        <v>2842</v>
      </c>
      <c r="H1144" s="37" t="s">
        <v>2842</v>
      </c>
      <c r="I1144" s="12" t="s">
        <v>12</v>
      </c>
      <c r="J1144" s="13" t="s">
        <v>12</v>
      </c>
      <c r="K1144" s="12" t="s">
        <v>12</v>
      </c>
      <c r="L1144" s="12" t="s">
        <v>12</v>
      </c>
      <c r="M1144" s="12" t="s">
        <v>12</v>
      </c>
      <c r="N1144" s="12" t="s">
        <v>12</v>
      </c>
      <c r="O1144" s="12" t="s">
        <v>12</v>
      </c>
      <c r="P1144" s="12" t="s">
        <v>12</v>
      </c>
      <c r="Q1144" s="12" t="s">
        <v>12</v>
      </c>
      <c r="R1144" s="12" t="s">
        <v>12</v>
      </c>
      <c r="S1144" s="12" t="s">
        <v>12</v>
      </c>
      <c r="T1144" s="12" t="s">
        <v>12</v>
      </c>
    </row>
    <row r="1145" spans="1:20" ht="15.75" customHeight="1">
      <c r="A1145" s="1" t="s">
        <v>3710</v>
      </c>
      <c r="B1145" s="1" t="str">
        <f t="shared" ref="B1145:C1145" si="509">B1144</f>
        <v>BFR065</v>
      </c>
      <c r="C1145" s="1" t="str">
        <f t="shared" si="509"/>
        <v>BFA313</v>
      </c>
      <c r="D1145" s="37" t="s">
        <v>2269</v>
      </c>
      <c r="E1145" s="37" t="s">
        <v>2270</v>
      </c>
      <c r="F1145" s="37" t="s">
        <v>2282</v>
      </c>
      <c r="G1145" s="37" t="s">
        <v>2283</v>
      </c>
      <c r="H1145" s="37" t="s">
        <v>2283</v>
      </c>
      <c r="I1145" s="12" t="s">
        <v>12</v>
      </c>
      <c r="J1145" s="13" t="s">
        <v>12</v>
      </c>
      <c r="K1145" s="12" t="s">
        <v>12</v>
      </c>
      <c r="L1145" s="12" t="s">
        <v>12</v>
      </c>
      <c r="M1145" s="12" t="s">
        <v>12</v>
      </c>
      <c r="N1145" s="12" t="s">
        <v>12</v>
      </c>
      <c r="O1145" s="12" t="s">
        <v>12</v>
      </c>
      <c r="P1145" s="12" t="s">
        <v>12</v>
      </c>
      <c r="Q1145" s="12" t="s">
        <v>12</v>
      </c>
      <c r="R1145" s="12" t="s">
        <v>12</v>
      </c>
      <c r="S1145" s="12" t="s">
        <v>12</v>
      </c>
      <c r="T1145" s="12" t="s">
        <v>12</v>
      </c>
    </row>
    <row r="1146" spans="1:20" ht="15.75" customHeight="1">
      <c r="A1146" s="1" t="s">
        <v>3711</v>
      </c>
      <c r="B1146" s="1" t="str">
        <f t="shared" ref="B1146:C1146" si="510">B1145</f>
        <v>BFR065</v>
      </c>
      <c r="C1146" s="1" t="str">
        <f t="shared" si="510"/>
        <v>BFA313</v>
      </c>
      <c r="D1146" s="37" t="s">
        <v>2269</v>
      </c>
      <c r="E1146" s="37" t="s">
        <v>2270</v>
      </c>
      <c r="F1146" s="37" t="s">
        <v>2282</v>
      </c>
      <c r="G1146" s="37" t="s">
        <v>2285</v>
      </c>
      <c r="H1146" s="37" t="s">
        <v>2285</v>
      </c>
      <c r="I1146" s="12" t="s">
        <v>12</v>
      </c>
      <c r="J1146" s="13" t="s">
        <v>12</v>
      </c>
      <c r="K1146" s="12" t="s">
        <v>12</v>
      </c>
      <c r="L1146" s="12" t="s">
        <v>12</v>
      </c>
      <c r="M1146" s="12" t="s">
        <v>12</v>
      </c>
      <c r="N1146" s="12" t="s">
        <v>12</v>
      </c>
      <c r="O1146" s="12" t="s">
        <v>12</v>
      </c>
      <c r="P1146" s="12" t="s">
        <v>12</v>
      </c>
      <c r="Q1146" s="12" t="s">
        <v>12</v>
      </c>
      <c r="R1146" s="12" t="s">
        <v>12</v>
      </c>
      <c r="S1146" s="12" t="s">
        <v>12</v>
      </c>
      <c r="T1146" s="12" t="s">
        <v>12</v>
      </c>
    </row>
    <row r="1147" spans="1:20" ht="15.75" customHeight="1">
      <c r="A1147" s="1" t="s">
        <v>3712</v>
      </c>
      <c r="B1147" s="1" t="str">
        <f t="shared" ref="B1147:C1147" si="511">B1146</f>
        <v>BFR065</v>
      </c>
      <c r="C1147" s="1" t="str">
        <f t="shared" si="511"/>
        <v>BFA313</v>
      </c>
      <c r="D1147" s="37" t="s">
        <v>2269</v>
      </c>
      <c r="E1147" s="37" t="s">
        <v>2270</v>
      </c>
      <c r="F1147" s="37" t="s">
        <v>2287</v>
      </c>
      <c r="G1147" s="37" t="s">
        <v>2288</v>
      </c>
      <c r="H1147" s="37" t="s">
        <v>2288</v>
      </c>
      <c r="I1147" s="12" t="s">
        <v>12</v>
      </c>
      <c r="J1147" s="13" t="s">
        <v>12</v>
      </c>
      <c r="K1147" s="12" t="s">
        <v>12</v>
      </c>
      <c r="L1147" s="12" t="s">
        <v>12</v>
      </c>
      <c r="M1147" s="12" t="s">
        <v>12</v>
      </c>
      <c r="N1147" s="12" t="s">
        <v>12</v>
      </c>
      <c r="O1147" s="12" t="s">
        <v>12</v>
      </c>
      <c r="P1147" s="12" t="s">
        <v>12</v>
      </c>
      <c r="Q1147" s="12" t="s">
        <v>12</v>
      </c>
      <c r="R1147" s="12" t="s">
        <v>12</v>
      </c>
      <c r="S1147" s="12" t="s">
        <v>12</v>
      </c>
      <c r="T1147" s="12" t="s">
        <v>12</v>
      </c>
    </row>
    <row r="1148" spans="1:20" ht="15.75" customHeight="1">
      <c r="A1148" s="1" t="s">
        <v>3713</v>
      </c>
      <c r="B1148" s="1" t="str">
        <f t="shared" ref="B1148:C1148" si="512">B1147</f>
        <v>BFR065</v>
      </c>
      <c r="C1148" s="1" t="str">
        <f t="shared" si="512"/>
        <v>BFA313</v>
      </c>
      <c r="D1148" s="37" t="s">
        <v>2269</v>
      </c>
      <c r="E1148" s="37" t="s">
        <v>2270</v>
      </c>
      <c r="F1148" s="37" t="s">
        <v>2369</v>
      </c>
      <c r="G1148" s="37" t="s">
        <v>2879</v>
      </c>
      <c r="H1148" s="37" t="s">
        <v>2879</v>
      </c>
      <c r="I1148" s="12" t="s">
        <v>12</v>
      </c>
      <c r="J1148" s="13" t="s">
        <v>12</v>
      </c>
      <c r="K1148" s="12" t="s">
        <v>12</v>
      </c>
      <c r="L1148" s="12" t="s">
        <v>12</v>
      </c>
      <c r="M1148" s="12" t="s">
        <v>12</v>
      </c>
      <c r="N1148" s="12" t="s">
        <v>12</v>
      </c>
      <c r="O1148" s="12" t="s">
        <v>12</v>
      </c>
      <c r="P1148" s="12" t="s">
        <v>12</v>
      </c>
      <c r="Q1148" s="12" t="s">
        <v>12</v>
      </c>
      <c r="R1148" s="12" t="s">
        <v>12</v>
      </c>
      <c r="S1148" s="12" t="s">
        <v>12</v>
      </c>
      <c r="T1148" s="12" t="s">
        <v>12</v>
      </c>
    </row>
    <row r="1149" spans="1:20" ht="15.75" customHeight="1">
      <c r="A1149" s="1" t="s">
        <v>3714</v>
      </c>
      <c r="B1149" s="1" t="str">
        <f t="shared" ref="B1149:C1149" si="513">B1148</f>
        <v>BFR065</v>
      </c>
      <c r="C1149" s="1" t="str">
        <f t="shared" si="513"/>
        <v>BFA313</v>
      </c>
      <c r="D1149" s="37" t="s">
        <v>2269</v>
      </c>
      <c r="E1149" s="37" t="s">
        <v>2270</v>
      </c>
      <c r="F1149" s="37" t="s">
        <v>2292</v>
      </c>
      <c r="G1149" s="37" t="s">
        <v>2293</v>
      </c>
      <c r="H1149" s="37" t="s">
        <v>2293</v>
      </c>
      <c r="I1149" s="12" t="s">
        <v>12</v>
      </c>
      <c r="J1149" s="13" t="s">
        <v>12</v>
      </c>
      <c r="K1149" s="12" t="s">
        <v>12</v>
      </c>
      <c r="L1149" s="12" t="s">
        <v>12</v>
      </c>
      <c r="M1149" s="12" t="s">
        <v>12</v>
      </c>
      <c r="N1149" s="12" t="s">
        <v>12</v>
      </c>
      <c r="O1149" s="12" t="s">
        <v>12</v>
      </c>
      <c r="P1149" s="12" t="s">
        <v>12</v>
      </c>
      <c r="Q1149" s="12" t="s">
        <v>12</v>
      </c>
      <c r="R1149" s="12" t="s">
        <v>12</v>
      </c>
      <c r="S1149" s="12" t="s">
        <v>12</v>
      </c>
      <c r="T1149" s="12" t="s">
        <v>12</v>
      </c>
    </row>
    <row r="1150" spans="1:20" ht="15.75" customHeight="1">
      <c r="A1150" s="1" t="s">
        <v>3715</v>
      </c>
      <c r="B1150" s="1" t="str">
        <f t="shared" ref="B1150:C1150" si="514">B1149</f>
        <v>BFR065</v>
      </c>
      <c r="C1150" s="1" t="str">
        <f t="shared" si="514"/>
        <v>BFA313</v>
      </c>
      <c r="D1150" s="37" t="s">
        <v>2269</v>
      </c>
      <c r="E1150" s="37" t="s">
        <v>2302</v>
      </c>
      <c r="F1150" s="37" t="s">
        <v>2311</v>
      </c>
      <c r="G1150" s="37" t="s">
        <v>2321</v>
      </c>
      <c r="H1150" s="37" t="s">
        <v>2321</v>
      </c>
      <c r="I1150" s="12" t="s">
        <v>12</v>
      </c>
      <c r="J1150" s="13" t="s">
        <v>12</v>
      </c>
      <c r="K1150" s="12" t="s">
        <v>12</v>
      </c>
      <c r="L1150" s="12" t="s">
        <v>12</v>
      </c>
      <c r="M1150" s="12" t="s">
        <v>12</v>
      </c>
      <c r="N1150" s="12" t="s">
        <v>12</v>
      </c>
      <c r="O1150" s="12" t="s">
        <v>12</v>
      </c>
      <c r="P1150" s="12" t="s">
        <v>12</v>
      </c>
      <c r="Q1150" s="12" t="s">
        <v>12</v>
      </c>
      <c r="R1150" s="12" t="s">
        <v>12</v>
      </c>
      <c r="S1150" s="12" t="s">
        <v>12</v>
      </c>
      <c r="T1150" s="12" t="s">
        <v>12</v>
      </c>
    </row>
    <row r="1151" spans="1:20" ht="15.75" customHeight="1">
      <c r="A1151" s="1" t="s">
        <v>3716</v>
      </c>
      <c r="B1151" s="1" t="str">
        <f t="shared" ref="B1151:C1151" si="515">B1150</f>
        <v>BFR065</v>
      </c>
      <c r="C1151" s="1" t="str">
        <f t="shared" si="515"/>
        <v>BFA313</v>
      </c>
      <c r="D1151" s="37" t="s">
        <v>2269</v>
      </c>
      <c r="E1151" s="37" t="s">
        <v>2270</v>
      </c>
      <c r="F1151" s="37" t="s">
        <v>2382</v>
      </c>
      <c r="G1151" s="37" t="s">
        <v>2383</v>
      </c>
      <c r="H1151" s="37" t="s">
        <v>2383</v>
      </c>
      <c r="I1151" s="12" t="s">
        <v>12</v>
      </c>
      <c r="J1151" s="13" t="s">
        <v>12</v>
      </c>
      <c r="K1151" s="12" t="s">
        <v>12</v>
      </c>
      <c r="L1151" s="12" t="s">
        <v>12</v>
      </c>
      <c r="M1151" s="12" t="s">
        <v>12</v>
      </c>
      <c r="N1151" s="12" t="s">
        <v>12</v>
      </c>
      <c r="O1151" s="12" t="s">
        <v>12</v>
      </c>
      <c r="P1151" s="12" t="s">
        <v>12</v>
      </c>
      <c r="Q1151" s="12" t="s">
        <v>12</v>
      </c>
      <c r="R1151" s="12" t="s">
        <v>12</v>
      </c>
      <c r="S1151" s="12" t="s">
        <v>12</v>
      </c>
      <c r="T1151" s="12" t="s">
        <v>12</v>
      </c>
    </row>
    <row r="1152" spans="1:20" ht="15.75" customHeight="1">
      <c r="A1152" s="1" t="s">
        <v>3717</v>
      </c>
      <c r="B1152" s="1" t="str">
        <f>'1. BAT-FLY_INTERACTIONS_Referen'!A67</f>
        <v>BFR066</v>
      </c>
      <c r="C1152" s="1" t="str">
        <f>'2. BAT-FLY_INTERACTIONS_Site'!A365</f>
        <v>BFA314</v>
      </c>
      <c r="D1152" s="37" t="s">
        <v>2672</v>
      </c>
      <c r="E1152" s="37" t="s">
        <v>2822</v>
      </c>
      <c r="F1152" s="37" t="s">
        <v>2823</v>
      </c>
      <c r="G1152" s="37" t="s">
        <v>3532</v>
      </c>
      <c r="H1152" s="37" t="s">
        <v>3532</v>
      </c>
      <c r="I1152" s="12" t="s">
        <v>12</v>
      </c>
      <c r="J1152" s="13">
        <v>79</v>
      </c>
      <c r="K1152" s="12" t="s">
        <v>12</v>
      </c>
      <c r="L1152" s="12" t="s">
        <v>12</v>
      </c>
      <c r="M1152" s="12" t="s">
        <v>12</v>
      </c>
      <c r="N1152" s="12" t="s">
        <v>12</v>
      </c>
      <c r="O1152" s="12" t="s">
        <v>12</v>
      </c>
      <c r="P1152" s="12" t="s">
        <v>12</v>
      </c>
      <c r="Q1152" s="12" t="s">
        <v>12</v>
      </c>
      <c r="R1152" s="12" t="s">
        <v>12</v>
      </c>
      <c r="S1152" s="12" t="s">
        <v>12</v>
      </c>
      <c r="T1152" s="12" t="s">
        <v>12</v>
      </c>
    </row>
    <row r="1153" spans="1:21" ht="15.75" customHeight="1">
      <c r="A1153" s="1" t="s">
        <v>3718</v>
      </c>
      <c r="B1153" s="1" t="str">
        <f t="shared" ref="B1153:C1153" si="516">B1152</f>
        <v>BFR066</v>
      </c>
      <c r="C1153" s="1" t="str">
        <f t="shared" si="516"/>
        <v>BFA314</v>
      </c>
      <c r="D1153" s="37" t="s">
        <v>2672</v>
      </c>
      <c r="E1153" s="37" t="s">
        <v>2822</v>
      </c>
      <c r="F1153" s="37" t="s">
        <v>3719</v>
      </c>
      <c r="G1153" s="37" t="s">
        <v>3720</v>
      </c>
      <c r="H1153" s="37" t="s">
        <v>3720</v>
      </c>
      <c r="I1153" s="12" t="s">
        <v>12</v>
      </c>
      <c r="J1153" s="13">
        <v>30</v>
      </c>
      <c r="K1153" s="12" t="s">
        <v>12</v>
      </c>
      <c r="L1153" s="12" t="s">
        <v>12</v>
      </c>
      <c r="M1153" s="12" t="s">
        <v>12</v>
      </c>
      <c r="N1153" s="12" t="s">
        <v>12</v>
      </c>
      <c r="O1153" s="12" t="s">
        <v>12</v>
      </c>
      <c r="P1153" s="12" t="s">
        <v>12</v>
      </c>
      <c r="Q1153" s="12" t="s">
        <v>12</v>
      </c>
      <c r="R1153" s="12" t="s">
        <v>12</v>
      </c>
      <c r="S1153" s="12" t="s">
        <v>12</v>
      </c>
      <c r="T1153" s="12" t="s">
        <v>12</v>
      </c>
    </row>
    <row r="1154" spans="1:21" ht="15.75" customHeight="1">
      <c r="A1154" s="1" t="s">
        <v>3721</v>
      </c>
      <c r="B1154" s="1" t="str">
        <f t="shared" ref="B1154:C1154" si="517">B1153</f>
        <v>BFR066</v>
      </c>
      <c r="C1154" s="1" t="str">
        <f t="shared" si="517"/>
        <v>BFA314</v>
      </c>
      <c r="D1154" s="37" t="s">
        <v>2672</v>
      </c>
      <c r="E1154" s="37" t="s">
        <v>2822</v>
      </c>
      <c r="F1154" s="37" t="s">
        <v>3722</v>
      </c>
      <c r="G1154" s="37" t="s">
        <v>3723</v>
      </c>
      <c r="H1154" s="37" t="s">
        <v>3723</v>
      </c>
      <c r="I1154" s="12" t="s">
        <v>12</v>
      </c>
      <c r="J1154" s="13">
        <v>11</v>
      </c>
      <c r="K1154" s="12" t="s">
        <v>12</v>
      </c>
      <c r="L1154" s="12" t="s">
        <v>12</v>
      </c>
      <c r="M1154" s="12" t="s">
        <v>12</v>
      </c>
      <c r="N1154" s="12" t="s">
        <v>12</v>
      </c>
      <c r="O1154" s="12" t="s">
        <v>12</v>
      </c>
      <c r="P1154" s="12" t="s">
        <v>12</v>
      </c>
      <c r="Q1154" s="12" t="s">
        <v>12</v>
      </c>
      <c r="R1154" s="12" t="s">
        <v>12</v>
      </c>
      <c r="S1154" s="12" t="s">
        <v>12</v>
      </c>
      <c r="T1154" s="12" t="s">
        <v>12</v>
      </c>
    </row>
    <row r="1155" spans="1:21" ht="15.75" customHeight="1">
      <c r="A1155" s="1" t="s">
        <v>3724</v>
      </c>
      <c r="B1155" s="1" t="str">
        <f t="shared" ref="B1155:C1155" si="518">B1154</f>
        <v>BFR066</v>
      </c>
      <c r="C1155" s="1" t="str">
        <f t="shared" si="518"/>
        <v>BFA314</v>
      </c>
      <c r="D1155" s="37" t="s">
        <v>2672</v>
      </c>
      <c r="E1155" s="37" t="s">
        <v>2677</v>
      </c>
      <c r="F1155" s="37" t="s">
        <v>2678</v>
      </c>
      <c r="G1155" s="37" t="s">
        <v>3725</v>
      </c>
      <c r="H1155" s="37" t="s">
        <v>3725</v>
      </c>
      <c r="I1155" s="12" t="s">
        <v>12</v>
      </c>
      <c r="J1155" s="13">
        <v>12</v>
      </c>
      <c r="K1155" s="12" t="s">
        <v>12</v>
      </c>
      <c r="L1155" s="12" t="s">
        <v>12</v>
      </c>
      <c r="M1155" s="12" t="s">
        <v>12</v>
      </c>
      <c r="N1155" s="12" t="s">
        <v>12</v>
      </c>
      <c r="O1155" s="12" t="s">
        <v>12</v>
      </c>
      <c r="P1155" s="12" t="s">
        <v>12</v>
      </c>
      <c r="Q1155" s="12" t="s">
        <v>12</v>
      </c>
      <c r="R1155" s="12" t="s">
        <v>12</v>
      </c>
      <c r="S1155" s="12" t="s">
        <v>12</v>
      </c>
      <c r="T1155" s="12" t="s">
        <v>12</v>
      </c>
    </row>
    <row r="1156" spans="1:21" ht="15.75" customHeight="1">
      <c r="A1156" s="1" t="s">
        <v>3726</v>
      </c>
      <c r="B1156" s="1" t="str">
        <f>'1. BAT-FLY_INTERACTIONS_Referen'!A68</f>
        <v>BFR067</v>
      </c>
      <c r="C1156" s="1" t="str">
        <f>'2. BAT-FLY_INTERACTIONS_Site'!A367</f>
        <v>BFA315</v>
      </c>
      <c r="D1156" s="37" t="s">
        <v>2269</v>
      </c>
      <c r="E1156" s="37" t="s">
        <v>2687</v>
      </c>
      <c r="F1156" s="37" t="s">
        <v>2688</v>
      </c>
      <c r="G1156" s="37" t="s">
        <v>2689</v>
      </c>
      <c r="H1156" s="37" t="s">
        <v>2689</v>
      </c>
      <c r="I1156" s="12" t="s">
        <v>2273</v>
      </c>
      <c r="J1156" s="13" t="s">
        <v>12</v>
      </c>
      <c r="K1156" s="12" t="s">
        <v>12</v>
      </c>
      <c r="L1156" s="12" t="s">
        <v>12</v>
      </c>
      <c r="M1156" s="12" t="s">
        <v>12</v>
      </c>
      <c r="N1156" s="12" t="s">
        <v>12</v>
      </c>
      <c r="O1156" s="12" t="s">
        <v>12</v>
      </c>
      <c r="P1156" s="12" t="s">
        <v>12</v>
      </c>
      <c r="Q1156" s="12" t="s">
        <v>12</v>
      </c>
      <c r="R1156" s="12" t="s">
        <v>12</v>
      </c>
      <c r="S1156" s="12" t="s">
        <v>12</v>
      </c>
      <c r="T1156" s="12" t="s">
        <v>12</v>
      </c>
    </row>
    <row r="1157" spans="1:21" ht="15.75" customHeight="1">
      <c r="A1157" s="1" t="s">
        <v>3727</v>
      </c>
      <c r="B1157" s="1" t="str">
        <f t="shared" ref="B1157:B1167" si="519">B1156</f>
        <v>BFR067</v>
      </c>
      <c r="C1157" s="1" t="str">
        <f>'2. BAT-FLY_INTERACTIONS_Site'!A368</f>
        <v>BFA316</v>
      </c>
      <c r="D1157" s="37" t="s">
        <v>2269</v>
      </c>
      <c r="E1157" s="37" t="s">
        <v>2302</v>
      </c>
      <c r="F1157" s="37" t="s">
        <v>2311</v>
      </c>
      <c r="G1157" s="37" t="s">
        <v>3598</v>
      </c>
      <c r="H1157" s="37" t="s">
        <v>3598</v>
      </c>
      <c r="I1157" s="12" t="s">
        <v>2273</v>
      </c>
      <c r="J1157" s="13" t="s">
        <v>12</v>
      </c>
      <c r="K1157" s="12" t="s">
        <v>12</v>
      </c>
      <c r="L1157" s="12" t="s">
        <v>12</v>
      </c>
      <c r="M1157" s="12" t="s">
        <v>12</v>
      </c>
      <c r="N1157" s="12" t="s">
        <v>12</v>
      </c>
      <c r="O1157" s="12" t="s">
        <v>12</v>
      </c>
      <c r="P1157" s="12" t="s">
        <v>12</v>
      </c>
      <c r="Q1157" s="12" t="s">
        <v>12</v>
      </c>
      <c r="R1157" s="12" t="s">
        <v>12</v>
      </c>
      <c r="S1157" s="12" t="s">
        <v>12</v>
      </c>
      <c r="T1157" s="12" t="s">
        <v>12</v>
      </c>
    </row>
    <row r="1158" spans="1:21" ht="15.75" customHeight="1">
      <c r="A1158" s="1" t="s">
        <v>3728</v>
      </c>
      <c r="B1158" s="1" t="str">
        <f t="shared" si="519"/>
        <v>BFR067</v>
      </c>
      <c r="C1158" s="1" t="str">
        <f>C1157</f>
        <v>BFA316</v>
      </c>
      <c r="D1158" s="37" t="s">
        <v>2672</v>
      </c>
      <c r="E1158" s="37" t="s">
        <v>2677</v>
      </c>
      <c r="F1158" s="37" t="s">
        <v>2678</v>
      </c>
      <c r="G1158" s="37" t="s">
        <v>2738</v>
      </c>
      <c r="H1158" s="37" t="s">
        <v>2738</v>
      </c>
      <c r="I1158" s="12" t="s">
        <v>2273</v>
      </c>
      <c r="J1158" s="13" t="s">
        <v>12</v>
      </c>
      <c r="K1158" s="12" t="s">
        <v>12</v>
      </c>
      <c r="L1158" s="12" t="s">
        <v>12</v>
      </c>
      <c r="M1158" s="12" t="s">
        <v>12</v>
      </c>
      <c r="N1158" s="12" t="s">
        <v>12</v>
      </c>
      <c r="O1158" s="12" t="s">
        <v>12</v>
      </c>
      <c r="P1158" s="12" t="s">
        <v>12</v>
      </c>
      <c r="Q1158" s="12" t="s">
        <v>12</v>
      </c>
      <c r="R1158" s="12" t="s">
        <v>12</v>
      </c>
      <c r="S1158" s="12" t="s">
        <v>12</v>
      </c>
      <c r="T1158" s="12" t="s">
        <v>12</v>
      </c>
    </row>
    <row r="1159" spans="1:21" ht="15.75" customHeight="1">
      <c r="A1159" s="1" t="s">
        <v>3729</v>
      </c>
      <c r="B1159" s="1" t="str">
        <f t="shared" si="519"/>
        <v>BFR067</v>
      </c>
      <c r="C1159" s="1" t="str">
        <f>'2. BAT-FLY_INTERACTIONS_Site'!A369</f>
        <v>BFA317</v>
      </c>
      <c r="D1159" s="37" t="s">
        <v>2672</v>
      </c>
      <c r="E1159" s="37" t="s">
        <v>2677</v>
      </c>
      <c r="F1159" s="37" t="s">
        <v>2678</v>
      </c>
      <c r="G1159" s="37" t="s">
        <v>2738</v>
      </c>
      <c r="H1159" s="37" t="s">
        <v>2738</v>
      </c>
      <c r="I1159" s="12" t="s">
        <v>2273</v>
      </c>
      <c r="J1159" s="13" t="s">
        <v>12</v>
      </c>
      <c r="K1159" s="12" t="s">
        <v>12</v>
      </c>
      <c r="L1159" s="12" t="s">
        <v>12</v>
      </c>
      <c r="M1159" s="12" t="s">
        <v>12</v>
      </c>
      <c r="N1159" s="12" t="s">
        <v>12</v>
      </c>
      <c r="O1159" s="12" t="s">
        <v>12</v>
      </c>
      <c r="P1159" s="12" t="s">
        <v>12</v>
      </c>
      <c r="Q1159" s="12" t="s">
        <v>12</v>
      </c>
      <c r="R1159" s="12" t="s">
        <v>12</v>
      </c>
      <c r="S1159" s="12" t="s">
        <v>12</v>
      </c>
      <c r="T1159" s="12" t="s">
        <v>12</v>
      </c>
    </row>
    <row r="1160" spans="1:21" ht="15.75" customHeight="1">
      <c r="A1160" s="1" t="s">
        <v>3730</v>
      </c>
      <c r="B1160" s="1" t="str">
        <f t="shared" si="519"/>
        <v>BFR067</v>
      </c>
      <c r="C1160" s="1" t="str">
        <f>'2. BAT-FLY_INTERACTIONS_Site'!A370</f>
        <v>BFA318</v>
      </c>
      <c r="D1160" s="37" t="s">
        <v>2672</v>
      </c>
      <c r="E1160" s="37" t="s">
        <v>2677</v>
      </c>
      <c r="F1160" s="37" t="s">
        <v>2678</v>
      </c>
      <c r="G1160" s="37" t="s">
        <v>2738</v>
      </c>
      <c r="H1160" s="37" t="s">
        <v>2738</v>
      </c>
      <c r="I1160" s="12" t="s">
        <v>2273</v>
      </c>
      <c r="J1160" s="13" t="s">
        <v>12</v>
      </c>
      <c r="K1160" s="12" t="s">
        <v>12</v>
      </c>
      <c r="L1160" s="12" t="s">
        <v>12</v>
      </c>
      <c r="M1160" s="12" t="s">
        <v>12</v>
      </c>
      <c r="N1160" s="12" t="s">
        <v>12</v>
      </c>
      <c r="O1160" s="12" t="s">
        <v>12</v>
      </c>
      <c r="P1160" s="12" t="s">
        <v>12</v>
      </c>
      <c r="Q1160" s="12" t="s">
        <v>12</v>
      </c>
      <c r="R1160" s="12" t="s">
        <v>12</v>
      </c>
      <c r="S1160" s="12" t="s">
        <v>12</v>
      </c>
      <c r="T1160" s="12" t="s">
        <v>12</v>
      </c>
    </row>
    <row r="1161" spans="1:21" ht="15.75" customHeight="1">
      <c r="A1161" s="1" t="s">
        <v>3731</v>
      </c>
      <c r="B1161" s="1" t="str">
        <f t="shared" si="519"/>
        <v>BFR067</v>
      </c>
      <c r="C1161" s="1" t="str">
        <f>'2. BAT-FLY_INTERACTIONS_Site'!A371</f>
        <v>BFA319</v>
      </c>
      <c r="D1161" s="37" t="s">
        <v>2269</v>
      </c>
      <c r="E1161" s="37" t="s">
        <v>2302</v>
      </c>
      <c r="F1161" s="37" t="s">
        <v>2311</v>
      </c>
      <c r="G1161" s="37" t="s">
        <v>3600</v>
      </c>
      <c r="H1161" s="37" t="s">
        <v>3600</v>
      </c>
      <c r="I1161" s="12" t="s">
        <v>2273</v>
      </c>
      <c r="J1161" s="13" t="s">
        <v>12</v>
      </c>
      <c r="K1161" s="12" t="s">
        <v>12</v>
      </c>
      <c r="L1161" s="12" t="s">
        <v>12</v>
      </c>
      <c r="M1161" s="12" t="s">
        <v>12</v>
      </c>
      <c r="N1161" s="12" t="s">
        <v>12</v>
      </c>
      <c r="O1161" s="12" t="s">
        <v>12</v>
      </c>
      <c r="P1161" s="12" t="s">
        <v>12</v>
      </c>
      <c r="Q1161" s="12" t="s">
        <v>12</v>
      </c>
      <c r="R1161" s="12" t="s">
        <v>12</v>
      </c>
      <c r="S1161" s="12" t="s">
        <v>12</v>
      </c>
      <c r="T1161" s="12" t="s">
        <v>12</v>
      </c>
    </row>
    <row r="1162" spans="1:21" ht="15.75" customHeight="1">
      <c r="A1162" s="1" t="s">
        <v>3732</v>
      </c>
      <c r="B1162" s="1" t="str">
        <f t="shared" si="519"/>
        <v>BFR067</v>
      </c>
      <c r="C1162" s="1" t="str">
        <f>'2. BAT-FLY_INTERACTIONS_Site'!A372</f>
        <v>BFA320</v>
      </c>
      <c r="D1162" s="37" t="s">
        <v>2269</v>
      </c>
      <c r="E1162" s="37" t="s">
        <v>2687</v>
      </c>
      <c r="F1162" s="37" t="s">
        <v>2688</v>
      </c>
      <c r="G1162" s="37" t="s">
        <v>2689</v>
      </c>
      <c r="H1162" s="37" t="s">
        <v>2689</v>
      </c>
      <c r="I1162" s="12" t="s">
        <v>2273</v>
      </c>
      <c r="J1162" s="13" t="s">
        <v>12</v>
      </c>
      <c r="K1162" s="12" t="s">
        <v>12</v>
      </c>
      <c r="L1162" s="12" t="s">
        <v>12</v>
      </c>
      <c r="M1162" s="12" t="s">
        <v>12</v>
      </c>
      <c r="N1162" s="12" t="s">
        <v>12</v>
      </c>
      <c r="O1162" s="12" t="s">
        <v>12</v>
      </c>
      <c r="P1162" s="12" t="s">
        <v>12</v>
      </c>
      <c r="Q1162" s="12" t="s">
        <v>12</v>
      </c>
      <c r="R1162" s="12" t="s">
        <v>12</v>
      </c>
      <c r="S1162" s="12" t="s">
        <v>12</v>
      </c>
      <c r="T1162" s="12" t="s">
        <v>12</v>
      </c>
    </row>
    <row r="1163" spans="1:21" ht="15.75" customHeight="1">
      <c r="A1163" s="1" t="s">
        <v>3733</v>
      </c>
      <c r="B1163" s="1" t="str">
        <f t="shared" si="519"/>
        <v>BFR067</v>
      </c>
      <c r="C1163" s="1" t="str">
        <f>'2. BAT-FLY_INTERACTIONS_Site'!A373</f>
        <v>BFA321</v>
      </c>
      <c r="D1163" s="37" t="s">
        <v>2269</v>
      </c>
      <c r="E1163" s="37" t="s">
        <v>2687</v>
      </c>
      <c r="F1163" s="37" t="s">
        <v>2688</v>
      </c>
      <c r="G1163" s="37" t="s">
        <v>2689</v>
      </c>
      <c r="H1163" s="37" t="s">
        <v>2689</v>
      </c>
      <c r="I1163" s="12" t="s">
        <v>2273</v>
      </c>
      <c r="J1163" s="13" t="s">
        <v>12</v>
      </c>
      <c r="K1163" s="12" t="s">
        <v>12</v>
      </c>
      <c r="L1163" s="12" t="s">
        <v>12</v>
      </c>
      <c r="M1163" s="12" t="s">
        <v>12</v>
      </c>
      <c r="N1163" s="12" t="s">
        <v>12</v>
      </c>
      <c r="O1163" s="12" t="s">
        <v>12</v>
      </c>
      <c r="P1163" s="12" t="s">
        <v>12</v>
      </c>
      <c r="Q1163" s="12" t="s">
        <v>12</v>
      </c>
      <c r="R1163" s="12" t="s">
        <v>12</v>
      </c>
      <c r="S1163" s="12" t="s">
        <v>12</v>
      </c>
      <c r="T1163" s="12" t="s">
        <v>12</v>
      </c>
    </row>
    <row r="1164" spans="1:21" ht="15.75" customHeight="1">
      <c r="A1164" s="1" t="s">
        <v>3734</v>
      </c>
      <c r="B1164" s="1" t="str">
        <f t="shared" si="519"/>
        <v>BFR067</v>
      </c>
      <c r="C1164" s="1" t="str">
        <f>'2. BAT-FLY_INTERACTIONS_Site'!A374</f>
        <v>BFA322</v>
      </c>
      <c r="D1164" s="37" t="s">
        <v>2672</v>
      </c>
      <c r="E1164" s="37" t="s">
        <v>2677</v>
      </c>
      <c r="F1164" s="37" t="s">
        <v>2678</v>
      </c>
      <c r="G1164" s="37" t="s">
        <v>2738</v>
      </c>
      <c r="H1164" s="37" t="s">
        <v>2738</v>
      </c>
      <c r="I1164" s="12" t="s">
        <v>2273</v>
      </c>
      <c r="J1164" s="13" t="s">
        <v>12</v>
      </c>
      <c r="K1164" s="12" t="s">
        <v>12</v>
      </c>
      <c r="L1164" s="12" t="s">
        <v>12</v>
      </c>
      <c r="M1164" s="12" t="s">
        <v>12</v>
      </c>
      <c r="N1164" s="12" t="s">
        <v>12</v>
      </c>
      <c r="O1164" s="12" t="s">
        <v>12</v>
      </c>
      <c r="P1164" s="12" t="s">
        <v>12</v>
      </c>
      <c r="Q1164" s="12" t="s">
        <v>12</v>
      </c>
      <c r="R1164" s="12" t="s">
        <v>12</v>
      </c>
      <c r="S1164" s="12" t="s">
        <v>12</v>
      </c>
      <c r="T1164" s="12" t="s">
        <v>12</v>
      </c>
    </row>
    <row r="1165" spans="1:21" ht="15.75" customHeight="1">
      <c r="A1165" s="1" t="s">
        <v>3735</v>
      </c>
      <c r="B1165" s="1" t="str">
        <f t="shared" si="519"/>
        <v>BFR067</v>
      </c>
      <c r="C1165" s="1" t="str">
        <f>'2. BAT-FLY_INTERACTIONS_Site'!A375</f>
        <v>BFA323</v>
      </c>
      <c r="D1165" s="37" t="s">
        <v>2269</v>
      </c>
      <c r="E1165" s="37" t="s">
        <v>2302</v>
      </c>
      <c r="F1165" s="37" t="s">
        <v>2311</v>
      </c>
      <c r="G1165" s="37" t="s">
        <v>3598</v>
      </c>
      <c r="H1165" s="37" t="s">
        <v>3598</v>
      </c>
      <c r="I1165" s="12" t="s">
        <v>2273</v>
      </c>
      <c r="J1165" s="13" t="s">
        <v>12</v>
      </c>
      <c r="K1165" s="12" t="s">
        <v>12</v>
      </c>
      <c r="L1165" s="12" t="s">
        <v>12</v>
      </c>
      <c r="M1165" s="12" t="s">
        <v>12</v>
      </c>
      <c r="N1165" s="12" t="s">
        <v>12</v>
      </c>
      <c r="O1165" s="12" t="s">
        <v>12</v>
      </c>
      <c r="P1165" s="12" t="s">
        <v>12</v>
      </c>
      <c r="Q1165" s="12" t="s">
        <v>12</v>
      </c>
      <c r="R1165" s="12" t="s">
        <v>12</v>
      </c>
      <c r="S1165" s="12" t="s">
        <v>12</v>
      </c>
      <c r="T1165" s="12" t="s">
        <v>12</v>
      </c>
    </row>
    <row r="1166" spans="1:21" ht="15.75" customHeight="1">
      <c r="A1166" s="1" t="s">
        <v>3736</v>
      </c>
      <c r="B1166" s="1" t="str">
        <f t="shared" si="519"/>
        <v>BFR067</v>
      </c>
      <c r="C1166" s="1" t="str">
        <f>'2. BAT-FLY_INTERACTIONS_Site'!A376</f>
        <v>BFA324</v>
      </c>
      <c r="D1166" s="37" t="s">
        <v>2672</v>
      </c>
      <c r="E1166" s="37" t="s">
        <v>2677</v>
      </c>
      <c r="F1166" s="37" t="s">
        <v>2678</v>
      </c>
      <c r="G1166" s="37" t="s">
        <v>2738</v>
      </c>
      <c r="H1166" s="37" t="s">
        <v>2738</v>
      </c>
      <c r="I1166" s="12" t="s">
        <v>2273</v>
      </c>
      <c r="J1166" s="13" t="s">
        <v>12</v>
      </c>
      <c r="K1166" s="12" t="s">
        <v>12</v>
      </c>
      <c r="L1166" s="12" t="s">
        <v>12</v>
      </c>
      <c r="M1166" s="12" t="s">
        <v>12</v>
      </c>
      <c r="N1166" s="12" t="s">
        <v>12</v>
      </c>
      <c r="O1166" s="12" t="s">
        <v>12</v>
      </c>
      <c r="P1166" s="12" t="s">
        <v>12</v>
      </c>
      <c r="Q1166" s="12" t="s">
        <v>12</v>
      </c>
      <c r="R1166" s="12" t="s">
        <v>12</v>
      </c>
      <c r="S1166" s="12" t="s">
        <v>12</v>
      </c>
      <c r="T1166" s="12" t="s">
        <v>12</v>
      </c>
    </row>
    <row r="1167" spans="1:21" ht="15.75" customHeight="1">
      <c r="A1167" s="1" t="s">
        <v>3737</v>
      </c>
      <c r="B1167" s="1" t="str">
        <f t="shared" si="519"/>
        <v>BFR067</v>
      </c>
      <c r="C1167" s="1" t="str">
        <f>'2. BAT-FLY_INTERACTIONS_Site'!A377</f>
        <v>BFA325</v>
      </c>
      <c r="D1167" s="37" t="s">
        <v>2269</v>
      </c>
      <c r="E1167" s="37" t="s">
        <v>2302</v>
      </c>
      <c r="F1167" s="37" t="s">
        <v>2311</v>
      </c>
      <c r="G1167" s="37" t="s">
        <v>3598</v>
      </c>
      <c r="H1167" s="37" t="s">
        <v>3598</v>
      </c>
      <c r="I1167" s="12" t="s">
        <v>2273</v>
      </c>
      <c r="J1167" s="13" t="s">
        <v>12</v>
      </c>
      <c r="K1167" s="12" t="s">
        <v>12</v>
      </c>
      <c r="L1167" s="12" t="s">
        <v>12</v>
      </c>
      <c r="M1167" s="12" t="s">
        <v>12</v>
      </c>
      <c r="N1167" s="12" t="s">
        <v>12</v>
      </c>
      <c r="O1167" s="12" t="s">
        <v>12</v>
      </c>
      <c r="P1167" s="12" t="s">
        <v>12</v>
      </c>
      <c r="Q1167" s="12" t="s">
        <v>12</v>
      </c>
      <c r="R1167" s="12" t="s">
        <v>12</v>
      </c>
      <c r="S1167" s="12" t="s">
        <v>12</v>
      </c>
      <c r="T1167" s="12" t="s">
        <v>12</v>
      </c>
    </row>
    <row r="1168" spans="1:21" ht="15.75" customHeight="1">
      <c r="A1168" s="1" t="s">
        <v>3738</v>
      </c>
      <c r="B1168" s="1" t="str">
        <f>'1. BAT-FLY_INTERACTIONS_Referen'!A69</f>
        <v>BFR068</v>
      </c>
      <c r="C1168" s="1" t="str">
        <f>'2. BAT-FLY_INTERACTIONS_Site'!A378</f>
        <v>BFA326</v>
      </c>
      <c r="D1168" s="37" t="s">
        <v>2269</v>
      </c>
      <c r="E1168" s="37" t="s">
        <v>2270</v>
      </c>
      <c r="F1168" s="37" t="s">
        <v>2276</v>
      </c>
      <c r="G1168" s="37" t="s">
        <v>2775</v>
      </c>
      <c r="H1168" s="37" t="s">
        <v>2323</v>
      </c>
      <c r="I1168" s="12" t="s">
        <v>12</v>
      </c>
      <c r="J1168" s="13">
        <v>16</v>
      </c>
      <c r="K1168" s="12" t="s">
        <v>12</v>
      </c>
      <c r="L1168" s="13">
        <v>7</v>
      </c>
      <c r="M1168" s="13">
        <v>9</v>
      </c>
      <c r="N1168" s="13">
        <v>0</v>
      </c>
      <c r="O1168" s="12">
        <v>8</v>
      </c>
      <c r="P1168" s="13">
        <v>1</v>
      </c>
      <c r="Q1168" s="12" t="s">
        <v>12</v>
      </c>
      <c r="R1168" s="12">
        <v>1</v>
      </c>
      <c r="S1168" s="12" t="s">
        <v>12</v>
      </c>
      <c r="T1168" s="12">
        <v>2</v>
      </c>
      <c r="U1168" s="38" t="s">
        <v>3739</v>
      </c>
    </row>
    <row r="1169" spans="1:20" ht="15.75" customHeight="1">
      <c r="A1169" s="1" t="s">
        <v>3740</v>
      </c>
      <c r="B1169" s="1" t="str">
        <f t="shared" ref="B1169:C1169" si="520">B1168</f>
        <v>BFR068</v>
      </c>
      <c r="C1169" s="1" t="str">
        <f t="shared" si="520"/>
        <v>BFA326</v>
      </c>
      <c r="D1169" s="37" t="s">
        <v>2269</v>
      </c>
      <c r="E1169" s="37" t="s">
        <v>2270</v>
      </c>
      <c r="F1169" s="37" t="s">
        <v>2276</v>
      </c>
      <c r="G1169" s="37" t="s">
        <v>2610</v>
      </c>
      <c r="H1169" s="37" t="s">
        <v>2610</v>
      </c>
      <c r="I1169" s="12" t="s">
        <v>12</v>
      </c>
      <c r="J1169" s="13">
        <v>3</v>
      </c>
      <c r="K1169" s="12" t="s">
        <v>12</v>
      </c>
      <c r="L1169" s="12" t="s">
        <v>12</v>
      </c>
      <c r="M1169" s="12" t="s">
        <v>12</v>
      </c>
      <c r="N1169" s="12" t="s">
        <v>12</v>
      </c>
      <c r="O1169" s="12" t="s">
        <v>12</v>
      </c>
      <c r="P1169" s="12" t="s">
        <v>12</v>
      </c>
      <c r="Q1169" s="12" t="s">
        <v>12</v>
      </c>
      <c r="R1169" s="12" t="s">
        <v>12</v>
      </c>
      <c r="S1169" s="12" t="s">
        <v>12</v>
      </c>
      <c r="T1169" s="12" t="s">
        <v>12</v>
      </c>
    </row>
    <row r="1170" spans="1:20" ht="15.75" customHeight="1">
      <c r="A1170" s="1" t="s">
        <v>3741</v>
      </c>
      <c r="B1170" s="1" t="str">
        <f t="shared" ref="B1170:C1170" si="521">B1169</f>
        <v>BFR068</v>
      </c>
      <c r="C1170" s="1" t="str">
        <f t="shared" si="521"/>
        <v>BFA326</v>
      </c>
      <c r="D1170" s="37" t="s">
        <v>2269</v>
      </c>
      <c r="E1170" s="37" t="s">
        <v>2270</v>
      </c>
      <c r="F1170" s="37" t="s">
        <v>2279</v>
      </c>
      <c r="G1170" s="37" t="s">
        <v>2296</v>
      </c>
      <c r="H1170" s="37" t="s">
        <v>2296</v>
      </c>
      <c r="I1170" s="12" t="s">
        <v>12</v>
      </c>
      <c r="J1170" s="13">
        <v>6</v>
      </c>
      <c r="K1170" s="12" t="s">
        <v>12</v>
      </c>
      <c r="L1170" s="12" t="s">
        <v>12</v>
      </c>
      <c r="M1170" s="12" t="s">
        <v>12</v>
      </c>
      <c r="N1170" s="12" t="s">
        <v>12</v>
      </c>
      <c r="O1170" s="12" t="s">
        <v>12</v>
      </c>
      <c r="P1170" s="12" t="s">
        <v>12</v>
      </c>
      <c r="Q1170" s="12" t="s">
        <v>12</v>
      </c>
      <c r="R1170" s="12" t="s">
        <v>12</v>
      </c>
      <c r="S1170" s="12" t="s">
        <v>12</v>
      </c>
      <c r="T1170" s="12" t="s">
        <v>12</v>
      </c>
    </row>
    <row r="1171" spans="1:20" ht="15.75" customHeight="1">
      <c r="A1171" s="1" t="s">
        <v>3742</v>
      </c>
      <c r="B1171" s="1" t="str">
        <f t="shared" ref="B1171:C1171" si="522">B1170</f>
        <v>BFR068</v>
      </c>
      <c r="C1171" s="1" t="str">
        <f t="shared" si="522"/>
        <v>BFA326</v>
      </c>
      <c r="D1171" s="37" t="s">
        <v>2269</v>
      </c>
      <c r="E1171" s="37" t="s">
        <v>2270</v>
      </c>
      <c r="F1171" s="37" t="s">
        <v>2282</v>
      </c>
      <c r="G1171" s="37" t="s">
        <v>2285</v>
      </c>
      <c r="H1171" s="37" t="s">
        <v>2285</v>
      </c>
      <c r="I1171" s="12" t="s">
        <v>12</v>
      </c>
      <c r="J1171" s="13">
        <v>50</v>
      </c>
      <c r="K1171" s="12" t="s">
        <v>12</v>
      </c>
      <c r="L1171" s="13">
        <v>23</v>
      </c>
      <c r="M1171" s="13">
        <v>27</v>
      </c>
      <c r="N1171" s="13">
        <v>8</v>
      </c>
      <c r="O1171" s="12">
        <v>30</v>
      </c>
      <c r="P1171" s="13">
        <v>3</v>
      </c>
      <c r="Q1171" s="12" t="s">
        <v>12</v>
      </c>
      <c r="R1171" s="13">
        <v>1</v>
      </c>
      <c r="S1171" s="12" t="s">
        <v>12</v>
      </c>
      <c r="T1171" s="13">
        <v>8</v>
      </c>
    </row>
    <row r="1172" spans="1:20" ht="15.75" customHeight="1">
      <c r="A1172" s="1" t="s">
        <v>3743</v>
      </c>
      <c r="B1172" s="1" t="str">
        <f t="shared" ref="B1172:C1172" si="523">B1171</f>
        <v>BFR068</v>
      </c>
      <c r="C1172" s="1" t="str">
        <f t="shared" si="523"/>
        <v>BFA326</v>
      </c>
      <c r="D1172" s="37" t="s">
        <v>2269</v>
      </c>
      <c r="E1172" s="37" t="s">
        <v>2270</v>
      </c>
      <c r="F1172" s="37" t="s">
        <v>2271</v>
      </c>
      <c r="G1172" s="37" t="s">
        <v>2272</v>
      </c>
      <c r="H1172" s="37" t="s">
        <v>2272</v>
      </c>
      <c r="I1172" s="12" t="s">
        <v>12</v>
      </c>
      <c r="J1172" s="13">
        <v>2</v>
      </c>
      <c r="K1172" s="12" t="s">
        <v>12</v>
      </c>
      <c r="L1172" s="12" t="s">
        <v>12</v>
      </c>
      <c r="M1172" s="12" t="s">
        <v>12</v>
      </c>
      <c r="N1172" s="12" t="s">
        <v>12</v>
      </c>
      <c r="O1172" s="12" t="s">
        <v>12</v>
      </c>
      <c r="P1172" s="12" t="s">
        <v>12</v>
      </c>
      <c r="Q1172" s="12" t="s">
        <v>12</v>
      </c>
      <c r="R1172" s="12" t="s">
        <v>12</v>
      </c>
      <c r="S1172" s="12" t="s">
        <v>12</v>
      </c>
      <c r="T1172" s="12" t="s">
        <v>12</v>
      </c>
    </row>
    <row r="1173" spans="1:20" ht="15.75" customHeight="1">
      <c r="A1173" s="1" t="s">
        <v>3744</v>
      </c>
      <c r="B1173" s="1" t="str">
        <f t="shared" ref="B1173:C1173" si="524">B1172</f>
        <v>BFR068</v>
      </c>
      <c r="C1173" s="1" t="str">
        <f t="shared" si="524"/>
        <v>BFA326</v>
      </c>
      <c r="D1173" s="37" t="s">
        <v>2269</v>
      </c>
      <c r="E1173" s="37" t="s">
        <v>2270</v>
      </c>
      <c r="F1173" s="37" t="s">
        <v>2452</v>
      </c>
      <c r="G1173" s="37" t="s">
        <v>2453</v>
      </c>
      <c r="H1173" s="37" t="s">
        <v>2453</v>
      </c>
      <c r="I1173" s="12" t="s">
        <v>12</v>
      </c>
      <c r="J1173" s="13">
        <v>4</v>
      </c>
      <c r="K1173" s="12" t="s">
        <v>12</v>
      </c>
      <c r="L1173" s="12" t="s">
        <v>12</v>
      </c>
      <c r="M1173" s="12" t="s">
        <v>12</v>
      </c>
      <c r="N1173" s="12" t="s">
        <v>12</v>
      </c>
      <c r="O1173" s="12" t="s">
        <v>12</v>
      </c>
      <c r="P1173" s="12" t="s">
        <v>12</v>
      </c>
      <c r="Q1173" s="12" t="s">
        <v>12</v>
      </c>
      <c r="R1173" s="12" t="s">
        <v>12</v>
      </c>
      <c r="S1173" s="12" t="s">
        <v>12</v>
      </c>
      <c r="T1173" s="12" t="s">
        <v>12</v>
      </c>
    </row>
    <row r="1174" spans="1:20" ht="15.75" customHeight="1">
      <c r="A1174" s="1" t="s">
        <v>3745</v>
      </c>
      <c r="B1174" s="1" t="str">
        <f t="shared" ref="B1174:C1174" si="525">B1173</f>
        <v>BFR068</v>
      </c>
      <c r="C1174" s="1" t="str">
        <f t="shared" si="525"/>
        <v>BFA326</v>
      </c>
      <c r="D1174" s="37" t="s">
        <v>2269</v>
      </c>
      <c r="E1174" s="37" t="s">
        <v>2270</v>
      </c>
      <c r="F1174" s="37" t="s">
        <v>2412</v>
      </c>
      <c r="G1174" s="37" t="s">
        <v>2520</v>
      </c>
      <c r="H1174" s="37" t="s">
        <v>2520</v>
      </c>
      <c r="I1174" s="12" t="s">
        <v>12</v>
      </c>
      <c r="J1174" s="13">
        <v>48</v>
      </c>
      <c r="K1174" s="12" t="s">
        <v>12</v>
      </c>
      <c r="L1174" s="13">
        <v>31</v>
      </c>
      <c r="M1174" s="13">
        <v>17</v>
      </c>
      <c r="N1174" s="13">
        <v>0</v>
      </c>
      <c r="O1174" s="12">
        <v>25</v>
      </c>
      <c r="P1174" s="13">
        <v>16</v>
      </c>
      <c r="Q1174" s="12" t="s">
        <v>12</v>
      </c>
      <c r="R1174" s="13">
        <v>3</v>
      </c>
      <c r="S1174" s="12" t="s">
        <v>12</v>
      </c>
      <c r="T1174" s="13">
        <v>4</v>
      </c>
    </row>
    <row r="1175" spans="1:20" ht="15.75" customHeight="1">
      <c r="A1175" s="1" t="s">
        <v>3746</v>
      </c>
      <c r="B1175" s="1" t="str">
        <f t="shared" ref="B1175:C1175" si="526">B1174</f>
        <v>BFR068</v>
      </c>
      <c r="C1175" s="1" t="str">
        <f t="shared" si="526"/>
        <v>BFA326</v>
      </c>
      <c r="D1175" s="37" t="s">
        <v>2269</v>
      </c>
      <c r="E1175" s="37" t="s">
        <v>2270</v>
      </c>
      <c r="F1175" s="37" t="s">
        <v>2292</v>
      </c>
      <c r="G1175" s="37" t="s">
        <v>2293</v>
      </c>
      <c r="H1175" s="37" t="s">
        <v>2293</v>
      </c>
      <c r="I1175" s="12" t="s">
        <v>12</v>
      </c>
      <c r="J1175" s="13">
        <v>47</v>
      </c>
      <c r="K1175" s="12" t="s">
        <v>12</v>
      </c>
      <c r="L1175" s="13">
        <v>27</v>
      </c>
      <c r="M1175" s="13">
        <v>20</v>
      </c>
      <c r="N1175" s="13">
        <v>10</v>
      </c>
      <c r="O1175" s="12">
        <v>23</v>
      </c>
      <c r="P1175" s="13">
        <v>3</v>
      </c>
      <c r="Q1175" s="12" t="s">
        <v>12</v>
      </c>
      <c r="R1175" s="13">
        <v>2</v>
      </c>
      <c r="S1175" s="12" t="s">
        <v>12</v>
      </c>
      <c r="T1175" s="13">
        <v>9</v>
      </c>
    </row>
    <row r="1176" spans="1:20" ht="15.75" customHeight="1">
      <c r="A1176" s="1" t="s">
        <v>3747</v>
      </c>
      <c r="B1176" s="1" t="str">
        <f>'1. BAT-FLY_INTERACTIONS_Referen'!A70</f>
        <v>BFR069</v>
      </c>
      <c r="C1176" s="1" t="str">
        <f>'2. BAT-FLY_INTERACTIONS_Site'!A379</f>
        <v>BFA327</v>
      </c>
      <c r="D1176" s="37" t="s">
        <v>2269</v>
      </c>
      <c r="E1176" s="37" t="s">
        <v>2687</v>
      </c>
      <c r="F1176" s="37" t="s">
        <v>2688</v>
      </c>
      <c r="G1176" s="37" t="s">
        <v>3748</v>
      </c>
      <c r="H1176" s="37" t="s">
        <v>3748</v>
      </c>
      <c r="I1176" s="12" t="s">
        <v>12</v>
      </c>
      <c r="J1176" s="13">
        <v>96</v>
      </c>
      <c r="K1176" s="12" t="s">
        <v>12</v>
      </c>
      <c r="L1176" s="12" t="s">
        <v>12</v>
      </c>
      <c r="M1176" s="12" t="s">
        <v>12</v>
      </c>
      <c r="N1176" s="12" t="s">
        <v>12</v>
      </c>
      <c r="O1176" s="12" t="s">
        <v>12</v>
      </c>
      <c r="P1176" s="12" t="s">
        <v>12</v>
      </c>
      <c r="Q1176" s="12" t="s">
        <v>12</v>
      </c>
      <c r="R1176" s="12" t="s">
        <v>12</v>
      </c>
      <c r="S1176" s="12" t="s">
        <v>12</v>
      </c>
      <c r="T1176" s="12" t="s">
        <v>12</v>
      </c>
    </row>
    <row r="1177" spans="1:20" ht="15.75" customHeight="1">
      <c r="A1177" s="1" t="s">
        <v>3749</v>
      </c>
      <c r="B1177" s="1" t="str">
        <f>'1. BAT-FLY_INTERACTIONS_Referen'!A71</f>
        <v>BFR070</v>
      </c>
      <c r="C1177" s="1" t="str">
        <f>'2. BAT-FLY_INTERACTIONS_Site'!A386</f>
        <v>BFA328</v>
      </c>
      <c r="D1177" s="37" t="s">
        <v>2269</v>
      </c>
      <c r="E1177" s="37" t="s">
        <v>2619</v>
      </c>
      <c r="F1177" s="37" t="s">
        <v>2883</v>
      </c>
      <c r="G1177" s="37" t="s">
        <v>3750</v>
      </c>
      <c r="H1177" s="37" t="s">
        <v>3750</v>
      </c>
      <c r="I1177" s="12" t="s">
        <v>12</v>
      </c>
      <c r="J1177" s="13">
        <f t="shared" ref="J1177:J1178" si="527">SUM(L1177:M1177)</f>
        <v>40</v>
      </c>
      <c r="K1177" s="12" t="s">
        <v>12</v>
      </c>
      <c r="L1177" s="13">
        <v>21</v>
      </c>
      <c r="M1177" s="13">
        <v>19</v>
      </c>
      <c r="N1177" s="12" t="s">
        <v>12</v>
      </c>
      <c r="O1177" s="12" t="s">
        <v>12</v>
      </c>
      <c r="P1177" s="12" t="s">
        <v>12</v>
      </c>
      <c r="Q1177" s="12" t="s">
        <v>12</v>
      </c>
      <c r="R1177" s="12" t="s">
        <v>12</v>
      </c>
      <c r="S1177" s="12" t="s">
        <v>12</v>
      </c>
      <c r="T1177" s="12" t="s">
        <v>12</v>
      </c>
    </row>
    <row r="1178" spans="1:20" ht="15.75" customHeight="1">
      <c r="A1178" s="1" t="s">
        <v>3751</v>
      </c>
      <c r="B1178" s="1" t="str">
        <f t="shared" ref="B1178:C1178" si="528">B1177</f>
        <v>BFR070</v>
      </c>
      <c r="C1178" s="1" t="str">
        <f t="shared" si="528"/>
        <v>BFA328</v>
      </c>
      <c r="D1178" s="37" t="s">
        <v>2269</v>
      </c>
      <c r="E1178" s="37" t="s">
        <v>2619</v>
      </c>
      <c r="F1178" s="37" t="s">
        <v>2620</v>
      </c>
      <c r="G1178" s="37" t="s">
        <v>2886</v>
      </c>
      <c r="H1178" s="37" t="s">
        <v>2886</v>
      </c>
      <c r="I1178" s="12" t="s">
        <v>12</v>
      </c>
      <c r="J1178" s="13">
        <f t="shared" si="527"/>
        <v>9</v>
      </c>
      <c r="K1178" s="12" t="s">
        <v>12</v>
      </c>
      <c r="L1178" s="13">
        <v>6</v>
      </c>
      <c r="M1178" s="13">
        <v>3</v>
      </c>
      <c r="N1178" s="12" t="s">
        <v>12</v>
      </c>
      <c r="O1178" s="12" t="s">
        <v>12</v>
      </c>
      <c r="P1178" s="12" t="s">
        <v>12</v>
      </c>
      <c r="Q1178" s="12" t="s">
        <v>12</v>
      </c>
      <c r="R1178" s="12" t="s">
        <v>12</v>
      </c>
      <c r="S1178" s="12" t="s">
        <v>12</v>
      </c>
      <c r="T1178" s="12" t="s">
        <v>12</v>
      </c>
    </row>
    <row r="1179" spans="1:20" ht="15.75" customHeight="1">
      <c r="A1179" s="1" t="s">
        <v>3752</v>
      </c>
      <c r="B1179" s="1" t="str">
        <f>'1. BAT-FLY_INTERACTIONS_Referen'!A72</f>
        <v>BFR071</v>
      </c>
      <c r="C1179" s="1" t="str">
        <f>'2. BAT-FLY_INTERACTIONS_Site'!A387</f>
        <v>BFA329</v>
      </c>
      <c r="D1179" s="37" t="s">
        <v>2269</v>
      </c>
      <c r="E1179" s="37" t="s">
        <v>2687</v>
      </c>
      <c r="F1179" s="37" t="s">
        <v>2688</v>
      </c>
      <c r="G1179" s="37" t="s">
        <v>3591</v>
      </c>
      <c r="H1179" s="37" t="s">
        <v>3591</v>
      </c>
      <c r="I1179" s="12" t="s">
        <v>12</v>
      </c>
      <c r="J1179" s="13">
        <v>5</v>
      </c>
      <c r="K1179" s="12" t="s">
        <v>12</v>
      </c>
      <c r="L1179" s="12" t="s">
        <v>12</v>
      </c>
      <c r="M1179" s="12" t="s">
        <v>12</v>
      </c>
      <c r="N1179" s="12" t="s">
        <v>12</v>
      </c>
      <c r="O1179" s="12" t="s">
        <v>12</v>
      </c>
      <c r="P1179" s="12" t="s">
        <v>12</v>
      </c>
      <c r="Q1179" s="12" t="s">
        <v>12</v>
      </c>
      <c r="R1179" s="12" t="s">
        <v>12</v>
      </c>
      <c r="S1179" s="12" t="s">
        <v>12</v>
      </c>
      <c r="T1179" s="12" t="s">
        <v>12</v>
      </c>
    </row>
    <row r="1180" spans="1:20" ht="15.75" customHeight="1">
      <c r="A1180" s="1" t="s">
        <v>3753</v>
      </c>
      <c r="B1180" s="1" t="str">
        <f t="shared" ref="B1180:C1180" si="529">B1179</f>
        <v>BFR071</v>
      </c>
      <c r="C1180" s="1" t="str">
        <f t="shared" si="529"/>
        <v>BFA329</v>
      </c>
      <c r="D1180" s="37" t="s">
        <v>2269</v>
      </c>
      <c r="E1180" s="37" t="s">
        <v>2302</v>
      </c>
      <c r="F1180" s="37" t="s">
        <v>2311</v>
      </c>
      <c r="G1180" s="37" t="s">
        <v>3598</v>
      </c>
      <c r="H1180" s="37" t="s">
        <v>3598</v>
      </c>
      <c r="I1180" s="12" t="s">
        <v>12</v>
      </c>
      <c r="J1180" s="13">
        <v>1</v>
      </c>
      <c r="K1180" s="12" t="s">
        <v>12</v>
      </c>
      <c r="L1180" s="12" t="s">
        <v>12</v>
      </c>
      <c r="M1180" s="12" t="s">
        <v>12</v>
      </c>
      <c r="N1180" s="12" t="s">
        <v>12</v>
      </c>
      <c r="O1180" s="12" t="s">
        <v>12</v>
      </c>
      <c r="P1180" s="12" t="s">
        <v>12</v>
      </c>
      <c r="Q1180" s="12" t="s">
        <v>12</v>
      </c>
      <c r="R1180" s="12" t="s">
        <v>12</v>
      </c>
      <c r="S1180" s="12" t="s">
        <v>12</v>
      </c>
      <c r="T1180" s="12" t="s">
        <v>12</v>
      </c>
    </row>
    <row r="1181" spans="1:20" ht="15.75" customHeight="1">
      <c r="A1181" s="1" t="s">
        <v>3754</v>
      </c>
      <c r="B1181" s="1" t="str">
        <f t="shared" ref="B1181:C1181" si="530">B1180</f>
        <v>BFR071</v>
      </c>
      <c r="C1181" s="1" t="str">
        <f t="shared" si="530"/>
        <v>BFA329</v>
      </c>
      <c r="D1181" s="37" t="s">
        <v>2672</v>
      </c>
      <c r="E1181" s="37" t="s">
        <v>2677</v>
      </c>
      <c r="F1181" s="37" t="s">
        <v>2678</v>
      </c>
      <c r="G1181" s="37" t="s">
        <v>2738</v>
      </c>
      <c r="H1181" s="37" t="s">
        <v>2738</v>
      </c>
      <c r="I1181" s="12" t="s">
        <v>12</v>
      </c>
      <c r="J1181" s="13">
        <v>3</v>
      </c>
      <c r="K1181" s="12" t="s">
        <v>12</v>
      </c>
      <c r="L1181" s="12" t="s">
        <v>12</v>
      </c>
      <c r="M1181" s="12" t="s">
        <v>12</v>
      </c>
      <c r="N1181" s="12" t="s">
        <v>12</v>
      </c>
      <c r="O1181" s="12" t="s">
        <v>12</v>
      </c>
      <c r="P1181" s="12" t="s">
        <v>12</v>
      </c>
      <c r="Q1181" s="12" t="s">
        <v>12</v>
      </c>
      <c r="R1181" s="12" t="s">
        <v>12</v>
      </c>
      <c r="S1181" s="12" t="s">
        <v>12</v>
      </c>
      <c r="T1181" s="12" t="s">
        <v>12</v>
      </c>
    </row>
    <row r="1182" spans="1:20" ht="15.75" customHeight="1">
      <c r="A1182" s="1" t="s">
        <v>3755</v>
      </c>
      <c r="B1182" s="1" t="str">
        <f t="shared" ref="B1182:B1187" si="531">B1181</f>
        <v>BFR071</v>
      </c>
      <c r="C1182" s="1" t="str">
        <f>'2. BAT-FLY_INTERACTIONS_Site'!A388</f>
        <v>BFA330</v>
      </c>
      <c r="D1182" s="37" t="s">
        <v>2672</v>
      </c>
      <c r="E1182" s="37" t="s">
        <v>2677</v>
      </c>
      <c r="F1182" s="37" t="s">
        <v>2678</v>
      </c>
      <c r="G1182" s="37" t="s">
        <v>2738</v>
      </c>
      <c r="H1182" s="37" t="s">
        <v>2738</v>
      </c>
      <c r="I1182" s="12" t="s">
        <v>12</v>
      </c>
      <c r="J1182" s="13">
        <v>6</v>
      </c>
      <c r="K1182" s="12" t="s">
        <v>12</v>
      </c>
      <c r="L1182" s="12" t="s">
        <v>12</v>
      </c>
      <c r="M1182" s="12" t="s">
        <v>12</v>
      </c>
      <c r="N1182" s="12" t="s">
        <v>12</v>
      </c>
      <c r="O1182" s="12" t="s">
        <v>12</v>
      </c>
      <c r="P1182" s="12" t="s">
        <v>12</v>
      </c>
      <c r="Q1182" s="12" t="s">
        <v>12</v>
      </c>
      <c r="R1182" s="12" t="s">
        <v>12</v>
      </c>
      <c r="S1182" s="12" t="s">
        <v>12</v>
      </c>
      <c r="T1182" s="12" t="s">
        <v>12</v>
      </c>
    </row>
    <row r="1183" spans="1:20" ht="15.75" customHeight="1">
      <c r="A1183" s="1" t="s">
        <v>3756</v>
      </c>
      <c r="B1183" s="1" t="str">
        <f t="shared" si="531"/>
        <v>BFR071</v>
      </c>
      <c r="C1183" s="1" t="str">
        <f>'2. BAT-FLY_INTERACTIONS_Site'!A389</f>
        <v>BFA331</v>
      </c>
      <c r="D1183" s="37" t="s">
        <v>2269</v>
      </c>
      <c r="E1183" s="37" t="s">
        <v>2687</v>
      </c>
      <c r="F1183" s="37" t="s">
        <v>2688</v>
      </c>
      <c r="G1183" s="37" t="s">
        <v>3591</v>
      </c>
      <c r="H1183" s="37" t="s">
        <v>3591</v>
      </c>
      <c r="I1183" s="12" t="s">
        <v>12</v>
      </c>
      <c r="J1183" s="13">
        <v>25</v>
      </c>
      <c r="K1183" s="12" t="s">
        <v>12</v>
      </c>
      <c r="L1183" s="12" t="s">
        <v>12</v>
      </c>
      <c r="M1183" s="12" t="s">
        <v>12</v>
      </c>
      <c r="N1183" s="12" t="s">
        <v>12</v>
      </c>
      <c r="O1183" s="12" t="s">
        <v>12</v>
      </c>
      <c r="P1183" s="12" t="s">
        <v>12</v>
      </c>
      <c r="Q1183" s="12" t="s">
        <v>12</v>
      </c>
      <c r="R1183" s="12" t="s">
        <v>12</v>
      </c>
      <c r="S1183" s="12" t="s">
        <v>12</v>
      </c>
      <c r="T1183" s="12" t="s">
        <v>12</v>
      </c>
    </row>
    <row r="1184" spans="1:20" ht="15.75" customHeight="1">
      <c r="A1184" s="1" t="s">
        <v>3757</v>
      </c>
      <c r="B1184" s="1" t="str">
        <f t="shared" si="531"/>
        <v>BFR071</v>
      </c>
      <c r="C1184" s="1" t="str">
        <f t="shared" ref="C1184:C1185" si="532">C1183</f>
        <v>BFA331</v>
      </c>
      <c r="D1184" s="37" t="s">
        <v>2269</v>
      </c>
      <c r="E1184" s="37" t="s">
        <v>2302</v>
      </c>
      <c r="F1184" s="37" t="s">
        <v>2311</v>
      </c>
      <c r="G1184" s="37" t="s">
        <v>3598</v>
      </c>
      <c r="H1184" s="37" t="s">
        <v>3598</v>
      </c>
      <c r="I1184" s="12" t="s">
        <v>12</v>
      </c>
      <c r="J1184" s="13">
        <v>5</v>
      </c>
      <c r="K1184" s="12" t="s">
        <v>12</v>
      </c>
      <c r="L1184" s="12" t="s">
        <v>12</v>
      </c>
      <c r="M1184" s="12" t="s">
        <v>12</v>
      </c>
      <c r="N1184" s="12" t="s">
        <v>12</v>
      </c>
      <c r="O1184" s="12" t="s">
        <v>12</v>
      </c>
      <c r="P1184" s="12" t="s">
        <v>12</v>
      </c>
      <c r="Q1184" s="12" t="s">
        <v>12</v>
      </c>
      <c r="R1184" s="12" t="s">
        <v>12</v>
      </c>
      <c r="S1184" s="12" t="s">
        <v>12</v>
      </c>
      <c r="T1184" s="12" t="s">
        <v>12</v>
      </c>
    </row>
    <row r="1185" spans="1:20" ht="15.75" customHeight="1">
      <c r="A1185" s="1" t="s">
        <v>3758</v>
      </c>
      <c r="B1185" s="1" t="str">
        <f t="shared" si="531"/>
        <v>BFR071</v>
      </c>
      <c r="C1185" s="1" t="str">
        <f t="shared" si="532"/>
        <v>BFA331</v>
      </c>
      <c r="D1185" s="37" t="s">
        <v>2672</v>
      </c>
      <c r="E1185" s="37" t="s">
        <v>2677</v>
      </c>
      <c r="F1185" s="37" t="s">
        <v>2678</v>
      </c>
      <c r="G1185" s="37" t="s">
        <v>2738</v>
      </c>
      <c r="H1185" s="37" t="s">
        <v>2738</v>
      </c>
      <c r="I1185" s="12" t="s">
        <v>12</v>
      </c>
      <c r="J1185" s="13">
        <v>2</v>
      </c>
      <c r="K1185" s="12" t="s">
        <v>12</v>
      </c>
      <c r="L1185" s="12" t="s">
        <v>12</v>
      </c>
      <c r="M1185" s="12" t="s">
        <v>12</v>
      </c>
      <c r="N1185" s="12" t="s">
        <v>12</v>
      </c>
      <c r="O1185" s="12" t="s">
        <v>12</v>
      </c>
      <c r="P1185" s="12" t="s">
        <v>12</v>
      </c>
      <c r="Q1185" s="12" t="s">
        <v>12</v>
      </c>
      <c r="R1185" s="12" t="s">
        <v>12</v>
      </c>
      <c r="S1185" s="12" t="s">
        <v>12</v>
      </c>
      <c r="T1185" s="12" t="s">
        <v>12</v>
      </c>
    </row>
    <row r="1186" spans="1:20" ht="15.75" customHeight="1">
      <c r="A1186" s="1" t="s">
        <v>3759</v>
      </c>
      <c r="B1186" s="1" t="str">
        <f t="shared" si="531"/>
        <v>BFR071</v>
      </c>
      <c r="C1186" s="1" t="str">
        <f>'2. BAT-FLY_INTERACTIONS_Site'!A390</f>
        <v>BFA332</v>
      </c>
      <c r="D1186" s="37" t="s">
        <v>2672</v>
      </c>
      <c r="E1186" s="37" t="s">
        <v>2677</v>
      </c>
      <c r="F1186" s="37" t="s">
        <v>2678</v>
      </c>
      <c r="G1186" s="37" t="s">
        <v>2738</v>
      </c>
      <c r="H1186" s="37" t="s">
        <v>2738</v>
      </c>
      <c r="I1186" s="12" t="s">
        <v>12</v>
      </c>
      <c r="J1186" s="13">
        <v>6</v>
      </c>
      <c r="K1186" s="12" t="s">
        <v>12</v>
      </c>
      <c r="L1186" s="12" t="s">
        <v>12</v>
      </c>
      <c r="M1186" s="12" t="s">
        <v>12</v>
      </c>
      <c r="N1186" s="12" t="s">
        <v>12</v>
      </c>
      <c r="O1186" s="12" t="s">
        <v>12</v>
      </c>
      <c r="P1186" s="12" t="s">
        <v>12</v>
      </c>
      <c r="Q1186" s="12" t="s">
        <v>12</v>
      </c>
      <c r="R1186" s="12" t="s">
        <v>12</v>
      </c>
      <c r="S1186" s="12" t="s">
        <v>12</v>
      </c>
      <c r="T1186" s="12" t="s">
        <v>12</v>
      </c>
    </row>
    <row r="1187" spans="1:20" ht="15.75" customHeight="1">
      <c r="A1187" s="1" t="s">
        <v>3760</v>
      </c>
      <c r="B1187" s="1" t="str">
        <f t="shared" si="531"/>
        <v>BFR071</v>
      </c>
      <c r="C1187" s="1" t="str">
        <f>'2. BAT-FLY_INTERACTIONS_Site'!A391</f>
        <v>BFA333</v>
      </c>
      <c r="D1187" s="37" t="s">
        <v>2672</v>
      </c>
      <c r="E1187" s="37" t="s">
        <v>2677</v>
      </c>
      <c r="F1187" s="37" t="s">
        <v>2678</v>
      </c>
      <c r="G1187" s="37" t="s">
        <v>2738</v>
      </c>
      <c r="H1187" s="37" t="s">
        <v>2738</v>
      </c>
      <c r="I1187" s="12" t="s">
        <v>12</v>
      </c>
      <c r="J1187" s="13">
        <v>7</v>
      </c>
      <c r="K1187" s="12" t="s">
        <v>12</v>
      </c>
      <c r="L1187" s="12" t="s">
        <v>12</v>
      </c>
      <c r="M1187" s="12" t="s">
        <v>12</v>
      </c>
      <c r="N1187" s="12" t="s">
        <v>12</v>
      </c>
      <c r="O1187" s="12" t="s">
        <v>12</v>
      </c>
      <c r="P1187" s="12" t="s">
        <v>12</v>
      </c>
      <c r="Q1187" s="12" t="s">
        <v>12</v>
      </c>
      <c r="R1187" s="12" t="s">
        <v>12</v>
      </c>
      <c r="S1187" s="12" t="s">
        <v>12</v>
      </c>
      <c r="T1187" s="12" t="s">
        <v>12</v>
      </c>
    </row>
    <row r="1188" spans="1:20" ht="15.75" customHeight="1">
      <c r="A1188" s="1" t="s">
        <v>3761</v>
      </c>
      <c r="B1188" s="1" t="str">
        <f>'1. BAT-FLY_INTERACTIONS_Referen'!A73</f>
        <v>BFR072</v>
      </c>
      <c r="C1188" s="1" t="str">
        <f>'2. BAT-FLY_INTERACTIONS_Site'!A392</f>
        <v>BFA334</v>
      </c>
      <c r="D1188" s="37" t="s">
        <v>2672</v>
      </c>
      <c r="E1188" s="37" t="s">
        <v>2822</v>
      </c>
      <c r="F1188" s="37" t="s">
        <v>3158</v>
      </c>
      <c r="G1188" s="37" t="s">
        <v>3159</v>
      </c>
      <c r="H1188" s="37" t="s">
        <v>3159</v>
      </c>
      <c r="I1188" s="12" t="s">
        <v>12</v>
      </c>
      <c r="J1188" s="13">
        <f t="shared" ref="J1188:J1190" si="533">L1188+M1188</f>
        <v>76</v>
      </c>
      <c r="K1188" s="12" t="s">
        <v>12</v>
      </c>
      <c r="L1188" s="13">
        <v>56</v>
      </c>
      <c r="M1188" s="13">
        <v>20</v>
      </c>
      <c r="N1188" s="12" t="s">
        <v>12</v>
      </c>
      <c r="O1188" s="12" t="s">
        <v>12</v>
      </c>
      <c r="P1188" s="12" t="s">
        <v>12</v>
      </c>
      <c r="Q1188" s="12" t="s">
        <v>12</v>
      </c>
      <c r="R1188" s="12" t="s">
        <v>12</v>
      </c>
      <c r="S1188" s="12" t="s">
        <v>12</v>
      </c>
      <c r="T1188" s="12" t="s">
        <v>12</v>
      </c>
    </row>
    <row r="1189" spans="1:20" ht="15.75" customHeight="1">
      <c r="A1189" s="1" t="s">
        <v>3762</v>
      </c>
      <c r="B1189" s="1" t="str">
        <f t="shared" ref="B1189:C1189" si="534">B1188</f>
        <v>BFR072</v>
      </c>
      <c r="C1189" s="1" t="str">
        <f t="shared" si="534"/>
        <v>BFA334</v>
      </c>
      <c r="D1189" s="37" t="s">
        <v>2672</v>
      </c>
      <c r="E1189" s="37" t="s">
        <v>2822</v>
      </c>
      <c r="F1189" s="37" t="s">
        <v>3161</v>
      </c>
      <c r="G1189" s="37" t="s">
        <v>3162</v>
      </c>
      <c r="H1189" s="37" t="s">
        <v>3162</v>
      </c>
      <c r="I1189" s="12" t="s">
        <v>12</v>
      </c>
      <c r="J1189" s="13">
        <f t="shared" si="533"/>
        <v>169</v>
      </c>
      <c r="K1189" s="12" t="s">
        <v>12</v>
      </c>
      <c r="L1189" s="13">
        <v>70</v>
      </c>
      <c r="M1189" s="13">
        <v>99</v>
      </c>
      <c r="N1189" s="12" t="s">
        <v>12</v>
      </c>
      <c r="O1189" s="12" t="s">
        <v>12</v>
      </c>
      <c r="P1189" s="12" t="s">
        <v>12</v>
      </c>
      <c r="Q1189" s="12" t="s">
        <v>12</v>
      </c>
      <c r="R1189" s="12" t="s">
        <v>12</v>
      </c>
      <c r="S1189" s="12" t="s">
        <v>12</v>
      </c>
      <c r="T1189" s="12" t="s">
        <v>12</v>
      </c>
    </row>
    <row r="1190" spans="1:20" ht="15.75" customHeight="1">
      <c r="A1190" s="1" t="s">
        <v>3763</v>
      </c>
      <c r="B1190" s="1" t="str">
        <f t="shared" ref="B1190:C1190" si="535">B1189</f>
        <v>BFR072</v>
      </c>
      <c r="C1190" s="1" t="str">
        <f t="shared" si="535"/>
        <v>BFA334</v>
      </c>
      <c r="D1190" s="37" t="s">
        <v>2672</v>
      </c>
      <c r="E1190" s="37" t="s">
        <v>2822</v>
      </c>
      <c r="F1190" s="37" t="s">
        <v>3764</v>
      </c>
      <c r="G1190" s="37" t="s">
        <v>3765</v>
      </c>
      <c r="H1190" s="37" t="s">
        <v>3765</v>
      </c>
      <c r="I1190" s="12" t="s">
        <v>12</v>
      </c>
      <c r="J1190" s="13">
        <f t="shared" si="533"/>
        <v>74</v>
      </c>
      <c r="K1190" s="12" t="s">
        <v>12</v>
      </c>
      <c r="L1190" s="13">
        <v>33</v>
      </c>
      <c r="M1190" s="13">
        <v>41</v>
      </c>
      <c r="N1190" s="12" t="s">
        <v>12</v>
      </c>
      <c r="O1190" s="12" t="s">
        <v>12</v>
      </c>
      <c r="P1190" s="12" t="s">
        <v>12</v>
      </c>
      <c r="Q1190" s="12" t="s">
        <v>12</v>
      </c>
      <c r="R1190" s="12" t="s">
        <v>12</v>
      </c>
      <c r="S1190" s="12" t="s">
        <v>12</v>
      </c>
      <c r="T1190" s="12" t="s">
        <v>12</v>
      </c>
    </row>
    <row r="1191" spans="1:20" ht="15.75" customHeight="1">
      <c r="A1191" s="1" t="s">
        <v>3766</v>
      </c>
      <c r="B1191" s="1" t="str">
        <f>'1. BAT-FLY_INTERACTIONS_Referen'!A74</f>
        <v>BFR073</v>
      </c>
      <c r="C1191" s="1" t="str">
        <f>'2. BAT-FLY_INTERACTIONS_Site'!A399</f>
        <v>BFA335</v>
      </c>
      <c r="D1191" s="37" t="s">
        <v>2269</v>
      </c>
      <c r="E1191" s="37" t="s">
        <v>2302</v>
      </c>
      <c r="F1191" s="39" t="s">
        <v>2311</v>
      </c>
      <c r="G1191" s="39" t="s">
        <v>3466</v>
      </c>
      <c r="H1191" s="39" t="s">
        <v>3466</v>
      </c>
      <c r="I1191" s="12" t="s">
        <v>12</v>
      </c>
      <c r="J1191" s="13">
        <v>31</v>
      </c>
      <c r="K1191" s="12" t="s">
        <v>12</v>
      </c>
      <c r="L1191" s="12" t="s">
        <v>12</v>
      </c>
      <c r="M1191" s="12" t="s">
        <v>12</v>
      </c>
      <c r="N1191" s="12" t="s">
        <v>12</v>
      </c>
      <c r="O1191" s="12" t="s">
        <v>12</v>
      </c>
      <c r="P1191" s="12" t="s">
        <v>12</v>
      </c>
      <c r="Q1191" s="12" t="s">
        <v>12</v>
      </c>
      <c r="R1191" s="12" t="s">
        <v>12</v>
      </c>
      <c r="S1191" s="12" t="s">
        <v>12</v>
      </c>
      <c r="T1191" s="12" t="s">
        <v>12</v>
      </c>
    </row>
    <row r="1192" spans="1:20" ht="15.75" customHeight="1">
      <c r="A1192" s="1" t="s">
        <v>3767</v>
      </c>
      <c r="B1192" s="1" t="str">
        <f>'1. BAT-FLY_INTERACTIONS_Referen'!A75</f>
        <v>BFR074</v>
      </c>
      <c r="C1192" s="1" t="str">
        <f>'2. BAT-FLY_INTERACTIONS_Site'!A400</f>
        <v>BFA336</v>
      </c>
      <c r="D1192" s="37" t="s">
        <v>2269</v>
      </c>
      <c r="E1192" s="37" t="s">
        <v>2270</v>
      </c>
      <c r="F1192" s="37" t="s">
        <v>2271</v>
      </c>
      <c r="G1192" s="37" t="s">
        <v>3768</v>
      </c>
      <c r="H1192" s="37" t="s">
        <v>3768</v>
      </c>
      <c r="I1192" s="12" t="s">
        <v>12</v>
      </c>
      <c r="J1192" s="13">
        <v>5</v>
      </c>
      <c r="K1192" s="12" t="s">
        <v>12</v>
      </c>
      <c r="L1192" s="12" t="s">
        <v>12</v>
      </c>
      <c r="M1192" s="12" t="s">
        <v>12</v>
      </c>
      <c r="N1192" s="12" t="s">
        <v>12</v>
      </c>
      <c r="O1192" s="12" t="s">
        <v>12</v>
      </c>
      <c r="P1192" s="12" t="s">
        <v>12</v>
      </c>
      <c r="Q1192" s="12" t="s">
        <v>12</v>
      </c>
      <c r="R1192" s="12" t="s">
        <v>12</v>
      </c>
      <c r="S1192" s="12" t="s">
        <v>12</v>
      </c>
      <c r="T1192" s="12" t="s">
        <v>12</v>
      </c>
    </row>
    <row r="1193" spans="1:20" ht="15.75" customHeight="1">
      <c r="A1193" s="1" t="s">
        <v>3769</v>
      </c>
      <c r="B1193" s="1" t="str">
        <f t="shared" ref="B1193:C1193" si="536">B1192</f>
        <v>BFR074</v>
      </c>
      <c r="C1193" s="1" t="str">
        <f t="shared" si="536"/>
        <v>BFA336</v>
      </c>
      <c r="D1193" s="37" t="s">
        <v>2269</v>
      </c>
      <c r="E1193" s="37" t="s">
        <v>2270</v>
      </c>
      <c r="F1193" s="37" t="s">
        <v>2279</v>
      </c>
      <c r="G1193" s="37" t="s">
        <v>2280</v>
      </c>
      <c r="H1193" s="37" t="s">
        <v>2280</v>
      </c>
      <c r="I1193" s="12" t="s">
        <v>12</v>
      </c>
      <c r="J1193" s="13">
        <v>3</v>
      </c>
      <c r="K1193" s="12" t="s">
        <v>12</v>
      </c>
      <c r="L1193" s="12" t="s">
        <v>12</v>
      </c>
      <c r="M1193" s="12" t="s">
        <v>12</v>
      </c>
      <c r="N1193" s="12" t="s">
        <v>12</v>
      </c>
      <c r="O1193" s="12" t="s">
        <v>12</v>
      </c>
      <c r="P1193" s="12" t="s">
        <v>12</v>
      </c>
      <c r="Q1193" s="12" t="s">
        <v>12</v>
      </c>
      <c r="R1193" s="12" t="s">
        <v>12</v>
      </c>
      <c r="S1193" s="12" t="s">
        <v>12</v>
      </c>
      <c r="T1193" s="12" t="s">
        <v>12</v>
      </c>
    </row>
    <row r="1194" spans="1:20" ht="15.75" customHeight="1">
      <c r="A1194" s="1" t="s">
        <v>3770</v>
      </c>
      <c r="B1194" s="1" t="str">
        <f t="shared" ref="B1194:B1211" si="537">B1193</f>
        <v>BFR074</v>
      </c>
      <c r="C1194" s="1" t="str">
        <f>'2. BAT-FLY_INTERACTIONS_Site'!A401</f>
        <v>BFA337</v>
      </c>
      <c r="D1194" s="37" t="s">
        <v>2269</v>
      </c>
      <c r="E1194" s="37" t="s">
        <v>2270</v>
      </c>
      <c r="F1194" s="37" t="s">
        <v>2279</v>
      </c>
      <c r="G1194" s="37" t="s">
        <v>2814</v>
      </c>
      <c r="H1194" s="37" t="s">
        <v>2814</v>
      </c>
      <c r="I1194" s="12" t="s">
        <v>12</v>
      </c>
      <c r="J1194" s="13">
        <v>2</v>
      </c>
      <c r="K1194" s="12" t="s">
        <v>12</v>
      </c>
      <c r="L1194" s="12" t="s">
        <v>12</v>
      </c>
      <c r="M1194" s="12" t="s">
        <v>12</v>
      </c>
      <c r="N1194" s="12" t="s">
        <v>12</v>
      </c>
      <c r="O1194" s="12" t="s">
        <v>12</v>
      </c>
      <c r="P1194" s="12" t="s">
        <v>12</v>
      </c>
      <c r="Q1194" s="12" t="s">
        <v>12</v>
      </c>
      <c r="R1194" s="12" t="s">
        <v>12</v>
      </c>
      <c r="S1194" s="12" t="s">
        <v>12</v>
      </c>
      <c r="T1194" s="12" t="s">
        <v>12</v>
      </c>
    </row>
    <row r="1195" spans="1:20" ht="15.75" customHeight="1">
      <c r="A1195" s="1" t="s">
        <v>3771</v>
      </c>
      <c r="B1195" s="1" t="str">
        <f t="shared" si="537"/>
        <v>BFR074</v>
      </c>
      <c r="C1195" s="1" t="str">
        <f>'2. BAT-FLY_INTERACTIONS_Site'!A402</f>
        <v>BFA338</v>
      </c>
      <c r="D1195" s="37" t="s">
        <v>2269</v>
      </c>
      <c r="E1195" s="37" t="s">
        <v>2270</v>
      </c>
      <c r="F1195" s="37" t="s">
        <v>2279</v>
      </c>
      <c r="G1195" s="37" t="s">
        <v>2814</v>
      </c>
      <c r="H1195" s="37" t="s">
        <v>2814</v>
      </c>
      <c r="I1195" s="12" t="s">
        <v>12</v>
      </c>
      <c r="J1195" s="13">
        <v>5</v>
      </c>
      <c r="K1195" s="12" t="s">
        <v>12</v>
      </c>
      <c r="L1195" s="12" t="s">
        <v>12</v>
      </c>
      <c r="M1195" s="12" t="s">
        <v>12</v>
      </c>
      <c r="N1195" s="12" t="s">
        <v>12</v>
      </c>
      <c r="O1195" s="12" t="s">
        <v>12</v>
      </c>
      <c r="P1195" s="12" t="s">
        <v>12</v>
      </c>
      <c r="Q1195" s="12" t="s">
        <v>12</v>
      </c>
      <c r="R1195" s="12" t="s">
        <v>12</v>
      </c>
      <c r="S1195" s="12" t="s">
        <v>12</v>
      </c>
      <c r="T1195" s="12" t="s">
        <v>12</v>
      </c>
    </row>
    <row r="1196" spans="1:20" ht="15.75" customHeight="1">
      <c r="A1196" s="1" t="s">
        <v>3772</v>
      </c>
      <c r="B1196" s="1" t="str">
        <f t="shared" si="537"/>
        <v>BFR074</v>
      </c>
      <c r="C1196" s="1" t="str">
        <f>C1195</f>
        <v>BFA338</v>
      </c>
      <c r="D1196" s="37" t="s">
        <v>2269</v>
      </c>
      <c r="E1196" s="37" t="s">
        <v>2270</v>
      </c>
      <c r="F1196" s="37" t="s">
        <v>2271</v>
      </c>
      <c r="G1196" s="37" t="s">
        <v>2272</v>
      </c>
      <c r="H1196" s="37" t="s">
        <v>2272</v>
      </c>
      <c r="I1196" s="12" t="s">
        <v>12</v>
      </c>
      <c r="J1196" s="13">
        <v>5</v>
      </c>
      <c r="K1196" s="12" t="s">
        <v>12</v>
      </c>
      <c r="L1196" s="12" t="s">
        <v>12</v>
      </c>
      <c r="M1196" s="12" t="s">
        <v>12</v>
      </c>
      <c r="N1196" s="12" t="s">
        <v>12</v>
      </c>
      <c r="O1196" s="12" t="s">
        <v>12</v>
      </c>
      <c r="P1196" s="12" t="s">
        <v>12</v>
      </c>
      <c r="Q1196" s="12" t="s">
        <v>12</v>
      </c>
      <c r="R1196" s="12" t="s">
        <v>12</v>
      </c>
      <c r="S1196" s="12" t="s">
        <v>12</v>
      </c>
      <c r="T1196" s="12" t="s">
        <v>12</v>
      </c>
    </row>
    <row r="1197" spans="1:20" ht="15.75" customHeight="1">
      <c r="A1197" s="1" t="s">
        <v>3773</v>
      </c>
      <c r="B1197" s="1" t="str">
        <f t="shared" si="537"/>
        <v>BFR074</v>
      </c>
      <c r="C1197" s="1" t="str">
        <f>'2. BAT-FLY_INTERACTIONS_Site'!A403</f>
        <v>BFA339</v>
      </c>
      <c r="D1197" s="37" t="s">
        <v>2269</v>
      </c>
      <c r="E1197" s="37" t="s">
        <v>2270</v>
      </c>
      <c r="F1197" s="37" t="s">
        <v>2462</v>
      </c>
      <c r="G1197" s="37" t="s">
        <v>2876</v>
      </c>
      <c r="H1197" s="37" t="s">
        <v>2876</v>
      </c>
      <c r="I1197" s="12" t="s">
        <v>12</v>
      </c>
      <c r="J1197" s="13">
        <v>3</v>
      </c>
      <c r="K1197" s="12" t="s">
        <v>12</v>
      </c>
      <c r="L1197" s="12" t="s">
        <v>12</v>
      </c>
      <c r="M1197" s="12" t="s">
        <v>12</v>
      </c>
      <c r="N1197" s="12" t="s">
        <v>12</v>
      </c>
      <c r="O1197" s="12" t="s">
        <v>12</v>
      </c>
      <c r="P1197" s="12" t="s">
        <v>12</v>
      </c>
      <c r="Q1197" s="12" t="s">
        <v>12</v>
      </c>
      <c r="R1197" s="12" t="s">
        <v>12</v>
      </c>
      <c r="S1197" s="12" t="s">
        <v>12</v>
      </c>
      <c r="T1197" s="12" t="s">
        <v>12</v>
      </c>
    </row>
    <row r="1198" spans="1:20" ht="15.75" customHeight="1">
      <c r="A1198" s="1" t="s">
        <v>3774</v>
      </c>
      <c r="B1198" s="1" t="str">
        <f t="shared" si="537"/>
        <v>BFR074</v>
      </c>
      <c r="C1198" s="1" t="str">
        <f>'2. BAT-FLY_INTERACTIONS_Site'!A404</f>
        <v>BFA340</v>
      </c>
      <c r="D1198" s="37" t="s">
        <v>2269</v>
      </c>
      <c r="E1198" s="37" t="s">
        <v>2270</v>
      </c>
      <c r="F1198" s="37" t="s">
        <v>3775</v>
      </c>
      <c r="G1198" s="37" t="s">
        <v>3776</v>
      </c>
      <c r="H1198" s="37" t="s">
        <v>3776</v>
      </c>
      <c r="I1198" s="12" t="s">
        <v>12</v>
      </c>
      <c r="J1198" s="13">
        <v>3</v>
      </c>
      <c r="K1198" s="12" t="s">
        <v>12</v>
      </c>
      <c r="L1198" s="12" t="s">
        <v>12</v>
      </c>
      <c r="M1198" s="12" t="s">
        <v>12</v>
      </c>
      <c r="N1198" s="12" t="s">
        <v>12</v>
      </c>
      <c r="O1198" s="12" t="s">
        <v>12</v>
      </c>
      <c r="P1198" s="12" t="s">
        <v>12</v>
      </c>
      <c r="Q1198" s="12" t="s">
        <v>12</v>
      </c>
      <c r="R1198" s="12" t="s">
        <v>12</v>
      </c>
      <c r="S1198" s="12" t="s">
        <v>12</v>
      </c>
      <c r="T1198" s="12" t="s">
        <v>12</v>
      </c>
    </row>
    <row r="1199" spans="1:20" ht="15.75" customHeight="1">
      <c r="A1199" s="1" t="s">
        <v>3777</v>
      </c>
      <c r="B1199" s="1" t="str">
        <f t="shared" si="537"/>
        <v>BFR074</v>
      </c>
      <c r="C1199" s="1" t="str">
        <f>C1198</f>
        <v>BFA340</v>
      </c>
      <c r="D1199" s="37" t="s">
        <v>2269</v>
      </c>
      <c r="E1199" s="37" t="s">
        <v>2270</v>
      </c>
      <c r="F1199" s="37" t="s">
        <v>3102</v>
      </c>
      <c r="G1199" s="37" t="s">
        <v>3477</v>
      </c>
      <c r="H1199" s="37" t="s">
        <v>3477</v>
      </c>
      <c r="I1199" s="12" t="s">
        <v>12</v>
      </c>
      <c r="J1199" s="13">
        <v>5</v>
      </c>
      <c r="K1199" s="12" t="s">
        <v>12</v>
      </c>
      <c r="L1199" s="12" t="s">
        <v>12</v>
      </c>
      <c r="M1199" s="12" t="s">
        <v>12</v>
      </c>
      <c r="N1199" s="12" t="s">
        <v>12</v>
      </c>
      <c r="O1199" s="12" t="s">
        <v>12</v>
      </c>
      <c r="P1199" s="12" t="s">
        <v>12</v>
      </c>
      <c r="Q1199" s="12" t="s">
        <v>12</v>
      </c>
      <c r="R1199" s="12" t="s">
        <v>12</v>
      </c>
      <c r="S1199" s="12" t="s">
        <v>12</v>
      </c>
      <c r="T1199" s="12" t="s">
        <v>12</v>
      </c>
    </row>
    <row r="1200" spans="1:20" ht="15.75" customHeight="1">
      <c r="A1200" s="1" t="s">
        <v>3778</v>
      </c>
      <c r="B1200" s="1" t="str">
        <f t="shared" si="537"/>
        <v>BFR074</v>
      </c>
      <c r="C1200" s="1" t="str">
        <f>'2. BAT-FLY_INTERACTIONS_Site'!A405</f>
        <v>BFA341</v>
      </c>
      <c r="D1200" s="37" t="s">
        <v>2269</v>
      </c>
      <c r="E1200" s="37" t="s">
        <v>2270</v>
      </c>
      <c r="F1200" s="37" t="s">
        <v>3775</v>
      </c>
      <c r="G1200" s="37" t="s">
        <v>3776</v>
      </c>
      <c r="H1200" s="37" t="s">
        <v>3776</v>
      </c>
      <c r="I1200" s="12" t="s">
        <v>12</v>
      </c>
      <c r="J1200" s="13">
        <v>3</v>
      </c>
      <c r="K1200" s="12" t="s">
        <v>12</v>
      </c>
      <c r="L1200" s="12" t="s">
        <v>12</v>
      </c>
      <c r="M1200" s="12" t="s">
        <v>12</v>
      </c>
      <c r="N1200" s="12" t="s">
        <v>12</v>
      </c>
      <c r="O1200" s="12" t="s">
        <v>12</v>
      </c>
      <c r="P1200" s="12" t="s">
        <v>12</v>
      </c>
      <c r="Q1200" s="12" t="s">
        <v>12</v>
      </c>
      <c r="R1200" s="12" t="s">
        <v>12</v>
      </c>
      <c r="S1200" s="12" t="s">
        <v>12</v>
      </c>
      <c r="T1200" s="12" t="s">
        <v>12</v>
      </c>
    </row>
    <row r="1201" spans="1:20" ht="15.75" customHeight="1">
      <c r="A1201" s="1" t="s">
        <v>3779</v>
      </c>
      <c r="B1201" s="1" t="str">
        <f t="shared" si="537"/>
        <v>BFR074</v>
      </c>
      <c r="C1201" s="1" t="str">
        <f>'2. BAT-FLY_INTERACTIONS_Site'!A406</f>
        <v>BFA342</v>
      </c>
      <c r="D1201" s="37" t="s">
        <v>2269</v>
      </c>
      <c r="E1201" s="37" t="s">
        <v>2270</v>
      </c>
      <c r="F1201" s="37" t="s">
        <v>2462</v>
      </c>
      <c r="G1201" s="37" t="s">
        <v>2876</v>
      </c>
      <c r="H1201" s="37" t="s">
        <v>2876</v>
      </c>
      <c r="I1201" s="12" t="s">
        <v>12</v>
      </c>
      <c r="J1201" s="13">
        <v>8</v>
      </c>
      <c r="K1201" s="12" t="s">
        <v>12</v>
      </c>
      <c r="L1201" s="12" t="s">
        <v>12</v>
      </c>
      <c r="M1201" s="12" t="s">
        <v>12</v>
      </c>
      <c r="N1201" s="12" t="s">
        <v>12</v>
      </c>
      <c r="O1201" s="12" t="s">
        <v>12</v>
      </c>
      <c r="P1201" s="12" t="s">
        <v>12</v>
      </c>
      <c r="Q1201" s="12" t="s">
        <v>12</v>
      </c>
      <c r="R1201" s="12" t="s">
        <v>12</v>
      </c>
      <c r="S1201" s="12" t="s">
        <v>12</v>
      </c>
      <c r="T1201" s="12" t="s">
        <v>12</v>
      </c>
    </row>
    <row r="1202" spans="1:20" ht="15.75" customHeight="1">
      <c r="A1202" s="1" t="s">
        <v>3780</v>
      </c>
      <c r="B1202" s="1" t="str">
        <f t="shared" si="537"/>
        <v>BFR074</v>
      </c>
      <c r="C1202" s="1" t="str">
        <f>C1201</f>
        <v>BFA342</v>
      </c>
      <c r="D1202" s="37" t="s">
        <v>2269</v>
      </c>
      <c r="E1202" s="37" t="s">
        <v>2270</v>
      </c>
      <c r="F1202" s="37" t="s">
        <v>3102</v>
      </c>
      <c r="G1202" s="37" t="s">
        <v>3781</v>
      </c>
      <c r="H1202" s="37" t="s">
        <v>3781</v>
      </c>
      <c r="I1202" s="12" t="s">
        <v>12</v>
      </c>
      <c r="J1202" s="13">
        <v>6</v>
      </c>
      <c r="K1202" s="12" t="s">
        <v>12</v>
      </c>
      <c r="L1202" s="12" t="s">
        <v>12</v>
      </c>
      <c r="M1202" s="12" t="s">
        <v>12</v>
      </c>
      <c r="N1202" s="12" t="s">
        <v>12</v>
      </c>
      <c r="O1202" s="12" t="s">
        <v>12</v>
      </c>
      <c r="P1202" s="12" t="s">
        <v>12</v>
      </c>
      <c r="Q1202" s="12" t="s">
        <v>12</v>
      </c>
      <c r="R1202" s="12" t="s">
        <v>12</v>
      </c>
      <c r="S1202" s="12" t="s">
        <v>12</v>
      </c>
      <c r="T1202" s="12" t="s">
        <v>12</v>
      </c>
    </row>
    <row r="1203" spans="1:20" ht="15.75" customHeight="1">
      <c r="A1203" s="1" t="s">
        <v>3782</v>
      </c>
      <c r="B1203" s="1" t="str">
        <f t="shared" si="537"/>
        <v>BFR074</v>
      </c>
      <c r="C1203" s="1" t="str">
        <f>'2. BAT-FLY_INTERACTIONS_Site'!A407</f>
        <v>BFA343</v>
      </c>
      <c r="D1203" s="37" t="s">
        <v>2269</v>
      </c>
      <c r="E1203" s="37" t="s">
        <v>2270</v>
      </c>
      <c r="F1203" s="37" t="s">
        <v>2282</v>
      </c>
      <c r="G1203" s="37" t="s">
        <v>2842</v>
      </c>
      <c r="H1203" s="37" t="s">
        <v>2842</v>
      </c>
      <c r="I1203" s="12" t="s">
        <v>12</v>
      </c>
      <c r="J1203" s="13">
        <v>1</v>
      </c>
      <c r="K1203" s="12" t="s">
        <v>12</v>
      </c>
      <c r="L1203" s="12" t="s">
        <v>12</v>
      </c>
      <c r="M1203" s="12" t="s">
        <v>12</v>
      </c>
      <c r="N1203" s="12" t="s">
        <v>12</v>
      </c>
      <c r="O1203" s="12" t="s">
        <v>12</v>
      </c>
      <c r="P1203" s="12" t="s">
        <v>12</v>
      </c>
      <c r="Q1203" s="12" t="s">
        <v>12</v>
      </c>
      <c r="R1203" s="12" t="s">
        <v>12</v>
      </c>
      <c r="S1203" s="12" t="s">
        <v>12</v>
      </c>
      <c r="T1203" s="12" t="s">
        <v>12</v>
      </c>
    </row>
    <row r="1204" spans="1:20" ht="15.75" customHeight="1">
      <c r="A1204" s="1" t="s">
        <v>3783</v>
      </c>
      <c r="B1204" s="1" t="str">
        <f t="shared" si="537"/>
        <v>BFR074</v>
      </c>
      <c r="C1204" s="1" t="str">
        <f>C1203</f>
        <v>BFA343</v>
      </c>
      <c r="D1204" s="37" t="s">
        <v>2269</v>
      </c>
      <c r="E1204" s="37" t="s">
        <v>2270</v>
      </c>
      <c r="F1204" s="37" t="s">
        <v>2462</v>
      </c>
      <c r="G1204" s="37" t="s">
        <v>2463</v>
      </c>
      <c r="H1204" s="37" t="s">
        <v>2463</v>
      </c>
      <c r="I1204" s="12" t="s">
        <v>12</v>
      </c>
      <c r="J1204" s="13">
        <v>1</v>
      </c>
      <c r="K1204" s="12" t="s">
        <v>12</v>
      </c>
      <c r="L1204" s="12" t="s">
        <v>12</v>
      </c>
      <c r="M1204" s="12" t="s">
        <v>12</v>
      </c>
      <c r="N1204" s="12" t="s">
        <v>12</v>
      </c>
      <c r="O1204" s="12" t="s">
        <v>12</v>
      </c>
      <c r="P1204" s="12" t="s">
        <v>12</v>
      </c>
      <c r="Q1204" s="12" t="s">
        <v>12</v>
      </c>
      <c r="R1204" s="12" t="s">
        <v>12</v>
      </c>
      <c r="S1204" s="12" t="s">
        <v>12</v>
      </c>
      <c r="T1204" s="12" t="s">
        <v>12</v>
      </c>
    </row>
    <row r="1205" spans="1:20" ht="15.75" customHeight="1">
      <c r="A1205" s="1" t="s">
        <v>3784</v>
      </c>
      <c r="B1205" s="1" t="str">
        <f t="shared" si="537"/>
        <v>BFR074</v>
      </c>
      <c r="C1205" s="1" t="str">
        <f>'2. BAT-FLY_INTERACTIONS_Site'!A408</f>
        <v>BFA344</v>
      </c>
      <c r="D1205" s="37" t="s">
        <v>2269</v>
      </c>
      <c r="E1205" s="37" t="s">
        <v>2270</v>
      </c>
      <c r="F1205" s="37" t="s">
        <v>2279</v>
      </c>
      <c r="G1205" s="37" t="s">
        <v>2814</v>
      </c>
      <c r="H1205" s="37" t="s">
        <v>2814</v>
      </c>
      <c r="I1205" s="12" t="s">
        <v>12</v>
      </c>
      <c r="J1205" s="13" t="s">
        <v>12</v>
      </c>
      <c r="K1205" s="12" t="s">
        <v>12</v>
      </c>
      <c r="L1205" s="12" t="s">
        <v>12</v>
      </c>
      <c r="M1205" s="12" t="s">
        <v>12</v>
      </c>
      <c r="N1205" s="12" t="s">
        <v>12</v>
      </c>
      <c r="O1205" s="12" t="s">
        <v>12</v>
      </c>
      <c r="P1205" s="12" t="s">
        <v>12</v>
      </c>
      <c r="Q1205" s="12" t="s">
        <v>12</v>
      </c>
      <c r="R1205" s="12" t="s">
        <v>12</v>
      </c>
      <c r="S1205" s="12" t="s">
        <v>12</v>
      </c>
      <c r="T1205" s="12" t="s">
        <v>12</v>
      </c>
    </row>
    <row r="1206" spans="1:20" ht="15.75" customHeight="1">
      <c r="A1206" s="1" t="s">
        <v>3785</v>
      </c>
      <c r="B1206" s="1" t="str">
        <f t="shared" si="537"/>
        <v>BFR074</v>
      </c>
      <c r="C1206" s="1" t="str">
        <f>C1205</f>
        <v>BFA344</v>
      </c>
      <c r="D1206" s="37" t="s">
        <v>2269</v>
      </c>
      <c r="E1206" s="37" t="s">
        <v>2270</v>
      </c>
      <c r="F1206" s="37" t="s">
        <v>2452</v>
      </c>
      <c r="G1206" s="37" t="s">
        <v>2881</v>
      </c>
      <c r="H1206" s="37" t="s">
        <v>2881</v>
      </c>
      <c r="I1206" s="12" t="s">
        <v>12</v>
      </c>
      <c r="J1206" s="13">
        <v>2</v>
      </c>
      <c r="K1206" s="12" t="s">
        <v>12</v>
      </c>
      <c r="L1206" s="12" t="s">
        <v>12</v>
      </c>
      <c r="M1206" s="12" t="s">
        <v>12</v>
      </c>
      <c r="N1206" s="12" t="s">
        <v>12</v>
      </c>
      <c r="O1206" s="12" t="s">
        <v>12</v>
      </c>
      <c r="P1206" s="12" t="s">
        <v>12</v>
      </c>
      <c r="Q1206" s="12" t="s">
        <v>12</v>
      </c>
      <c r="R1206" s="12" t="s">
        <v>12</v>
      </c>
      <c r="S1206" s="12" t="s">
        <v>12</v>
      </c>
      <c r="T1206" s="12" t="s">
        <v>12</v>
      </c>
    </row>
    <row r="1207" spans="1:20" ht="15.75" customHeight="1">
      <c r="A1207" s="1" t="s">
        <v>3786</v>
      </c>
      <c r="B1207" s="1" t="str">
        <f t="shared" si="537"/>
        <v>BFR074</v>
      </c>
      <c r="C1207" s="1" t="str">
        <f>'2. BAT-FLY_INTERACTIONS_Site'!A409</f>
        <v>BFA345</v>
      </c>
      <c r="D1207" s="37" t="s">
        <v>2269</v>
      </c>
      <c r="E1207" s="37" t="s">
        <v>2270</v>
      </c>
      <c r="F1207" s="37" t="s">
        <v>2452</v>
      </c>
      <c r="G1207" s="37" t="s">
        <v>2881</v>
      </c>
      <c r="H1207" s="37" t="s">
        <v>2881</v>
      </c>
      <c r="I1207" s="12" t="s">
        <v>12</v>
      </c>
      <c r="J1207" s="13">
        <v>3</v>
      </c>
      <c r="K1207" s="12" t="s">
        <v>12</v>
      </c>
      <c r="L1207" s="12" t="s">
        <v>12</v>
      </c>
      <c r="M1207" s="12" t="s">
        <v>12</v>
      </c>
      <c r="N1207" s="12" t="s">
        <v>12</v>
      </c>
      <c r="O1207" s="12" t="s">
        <v>12</v>
      </c>
      <c r="P1207" s="12" t="s">
        <v>12</v>
      </c>
      <c r="Q1207" s="12" t="s">
        <v>12</v>
      </c>
      <c r="R1207" s="12" t="s">
        <v>12</v>
      </c>
      <c r="S1207" s="12" t="s">
        <v>12</v>
      </c>
      <c r="T1207" s="12" t="s">
        <v>12</v>
      </c>
    </row>
    <row r="1208" spans="1:20" ht="15.75" customHeight="1">
      <c r="A1208" s="1" t="s">
        <v>3787</v>
      </c>
      <c r="B1208" s="1" t="str">
        <f t="shared" si="537"/>
        <v>BFR074</v>
      </c>
      <c r="C1208" s="1" t="str">
        <f>'2. BAT-FLY_INTERACTIONS_Site'!A410</f>
        <v>BFA346</v>
      </c>
      <c r="D1208" s="37" t="s">
        <v>2269</v>
      </c>
      <c r="E1208" s="37" t="s">
        <v>2270</v>
      </c>
      <c r="F1208" s="37" t="s">
        <v>2279</v>
      </c>
      <c r="G1208" s="37" t="s">
        <v>2814</v>
      </c>
      <c r="H1208" s="37" t="s">
        <v>2814</v>
      </c>
      <c r="I1208" s="12" t="s">
        <v>12</v>
      </c>
      <c r="J1208" s="13">
        <v>1</v>
      </c>
      <c r="K1208" s="12" t="s">
        <v>12</v>
      </c>
      <c r="L1208" s="12" t="s">
        <v>12</v>
      </c>
      <c r="M1208" s="12" t="s">
        <v>12</v>
      </c>
      <c r="N1208" s="12" t="s">
        <v>12</v>
      </c>
      <c r="O1208" s="12" t="s">
        <v>12</v>
      </c>
      <c r="P1208" s="12" t="s">
        <v>12</v>
      </c>
      <c r="Q1208" s="12" t="s">
        <v>12</v>
      </c>
      <c r="R1208" s="12" t="s">
        <v>12</v>
      </c>
      <c r="S1208" s="12" t="s">
        <v>12</v>
      </c>
      <c r="T1208" s="12" t="s">
        <v>12</v>
      </c>
    </row>
    <row r="1209" spans="1:20" ht="15.75" customHeight="1">
      <c r="A1209" s="1" t="s">
        <v>3788</v>
      </c>
      <c r="B1209" s="1" t="str">
        <f t="shared" si="537"/>
        <v>BFR074</v>
      </c>
      <c r="C1209" s="1" t="str">
        <f>'2. BAT-FLY_INTERACTIONS_Site'!A411</f>
        <v>BFA347</v>
      </c>
      <c r="D1209" s="37" t="s">
        <v>2269</v>
      </c>
      <c r="E1209" s="37" t="s">
        <v>2270</v>
      </c>
      <c r="F1209" s="37" t="s">
        <v>2462</v>
      </c>
      <c r="G1209" s="37" t="s">
        <v>2463</v>
      </c>
      <c r="H1209" s="37" t="s">
        <v>2463</v>
      </c>
      <c r="I1209" s="12" t="s">
        <v>12</v>
      </c>
      <c r="J1209" s="13">
        <v>9</v>
      </c>
      <c r="K1209" s="12" t="s">
        <v>12</v>
      </c>
      <c r="L1209" s="12" t="s">
        <v>12</v>
      </c>
      <c r="M1209" s="12" t="s">
        <v>12</v>
      </c>
      <c r="N1209" s="12" t="s">
        <v>12</v>
      </c>
      <c r="O1209" s="12" t="s">
        <v>12</v>
      </c>
      <c r="P1209" s="12" t="s">
        <v>12</v>
      </c>
      <c r="Q1209" s="12" t="s">
        <v>12</v>
      </c>
      <c r="R1209" s="12" t="s">
        <v>12</v>
      </c>
      <c r="S1209" s="12" t="s">
        <v>12</v>
      </c>
      <c r="T1209" s="12" t="s">
        <v>12</v>
      </c>
    </row>
    <row r="1210" spans="1:20" ht="15.75" customHeight="1">
      <c r="A1210" s="1" t="s">
        <v>3789</v>
      </c>
      <c r="B1210" s="1" t="str">
        <f t="shared" si="537"/>
        <v>BFR074</v>
      </c>
      <c r="C1210" s="1" t="str">
        <f>'2. BAT-FLY_INTERACTIONS_Site'!A412</f>
        <v>BFA348</v>
      </c>
      <c r="D1210" s="37" t="s">
        <v>2269</v>
      </c>
      <c r="E1210" s="37" t="s">
        <v>2270</v>
      </c>
      <c r="F1210" s="37" t="s">
        <v>2279</v>
      </c>
      <c r="G1210" s="37" t="s">
        <v>2814</v>
      </c>
      <c r="H1210" s="37" t="s">
        <v>2814</v>
      </c>
      <c r="I1210" s="12" t="s">
        <v>12</v>
      </c>
      <c r="J1210" s="13">
        <v>5</v>
      </c>
      <c r="K1210" s="12" t="s">
        <v>12</v>
      </c>
      <c r="L1210" s="12" t="s">
        <v>12</v>
      </c>
      <c r="M1210" s="12" t="s">
        <v>12</v>
      </c>
      <c r="N1210" s="12" t="s">
        <v>12</v>
      </c>
      <c r="O1210" s="12" t="s">
        <v>12</v>
      </c>
      <c r="P1210" s="12" t="s">
        <v>12</v>
      </c>
      <c r="Q1210" s="12" t="s">
        <v>12</v>
      </c>
      <c r="R1210" s="12" t="s">
        <v>12</v>
      </c>
      <c r="S1210" s="12" t="s">
        <v>12</v>
      </c>
      <c r="T1210" s="12" t="s">
        <v>12</v>
      </c>
    </row>
    <row r="1211" spans="1:20" ht="15.75" customHeight="1">
      <c r="A1211" s="1" t="s">
        <v>3790</v>
      </c>
      <c r="B1211" s="1" t="str">
        <f t="shared" si="537"/>
        <v>BFR074</v>
      </c>
      <c r="C1211" s="1" t="str">
        <f>'2. BAT-FLY_INTERACTIONS_Site'!A413</f>
        <v>BFA349</v>
      </c>
      <c r="D1211" s="37" t="s">
        <v>2269</v>
      </c>
      <c r="E1211" s="37" t="s">
        <v>2270</v>
      </c>
      <c r="F1211" s="37" t="s">
        <v>2271</v>
      </c>
      <c r="G1211" s="37" t="s">
        <v>2272</v>
      </c>
      <c r="H1211" s="37" t="s">
        <v>2272</v>
      </c>
      <c r="I1211" s="12" t="s">
        <v>12</v>
      </c>
      <c r="J1211" s="13">
        <v>1</v>
      </c>
      <c r="K1211" s="12" t="s">
        <v>12</v>
      </c>
      <c r="L1211" s="12" t="s">
        <v>12</v>
      </c>
      <c r="M1211" s="12" t="s">
        <v>12</v>
      </c>
      <c r="N1211" s="12" t="s">
        <v>12</v>
      </c>
      <c r="O1211" s="12" t="s">
        <v>12</v>
      </c>
      <c r="P1211" s="12" t="s">
        <v>12</v>
      </c>
      <c r="Q1211" s="12" t="s">
        <v>12</v>
      </c>
      <c r="R1211" s="12" t="s">
        <v>12</v>
      </c>
      <c r="S1211" s="12" t="s">
        <v>12</v>
      </c>
      <c r="T1211" s="12" t="s">
        <v>12</v>
      </c>
    </row>
    <row r="1212" spans="1:20" ht="15.75" customHeight="1">
      <c r="A1212" s="1" t="s">
        <v>3791</v>
      </c>
      <c r="B1212" s="30" t="str">
        <f>'1. BAT-FLY_INTERACTIONS_Referen'!A76</f>
        <v>BFR075</v>
      </c>
      <c r="C1212" s="1" t="str">
        <f>'2. BAT-FLY_INTERACTIONS_Site'!A414</f>
        <v>BFA350</v>
      </c>
      <c r="D1212" s="37" t="s">
        <v>2269</v>
      </c>
      <c r="E1212" s="37" t="s">
        <v>2270</v>
      </c>
      <c r="F1212" s="37" t="s">
        <v>2282</v>
      </c>
      <c r="G1212" s="37" t="s">
        <v>2285</v>
      </c>
      <c r="H1212" s="37" t="s">
        <v>2285</v>
      </c>
      <c r="I1212" s="12" t="s">
        <v>12</v>
      </c>
      <c r="J1212" s="13">
        <v>42</v>
      </c>
      <c r="K1212" s="12" t="s">
        <v>1158</v>
      </c>
      <c r="L1212" s="13">
        <v>21</v>
      </c>
      <c r="M1212" s="13">
        <v>21</v>
      </c>
      <c r="N1212" s="12" t="s">
        <v>12</v>
      </c>
      <c r="O1212" s="12" t="s">
        <v>12</v>
      </c>
      <c r="P1212" s="12" t="s">
        <v>12</v>
      </c>
      <c r="Q1212" s="12" t="s">
        <v>12</v>
      </c>
      <c r="R1212" s="12" t="s">
        <v>12</v>
      </c>
      <c r="S1212" s="12" t="s">
        <v>12</v>
      </c>
      <c r="T1212" s="12" t="s">
        <v>12</v>
      </c>
    </row>
    <row r="1213" spans="1:20" ht="15.75" customHeight="1">
      <c r="A1213" s="1" t="s">
        <v>3792</v>
      </c>
      <c r="B1213" s="30" t="str">
        <f>'1. BAT-FLY_INTERACTIONS_Referen'!A77</f>
        <v>BFR076</v>
      </c>
      <c r="C1213" s="1" t="str">
        <f>'2. BAT-FLY_INTERACTIONS_Site'!A426</f>
        <v>BFA351</v>
      </c>
      <c r="D1213" s="37" t="s">
        <v>2269</v>
      </c>
      <c r="E1213" s="37" t="s">
        <v>2270</v>
      </c>
      <c r="F1213" s="37" t="s">
        <v>2276</v>
      </c>
      <c r="G1213" s="37" t="s">
        <v>2323</v>
      </c>
      <c r="H1213" s="37" t="s">
        <v>2323</v>
      </c>
      <c r="I1213" s="12" t="s">
        <v>12</v>
      </c>
      <c r="J1213" s="13" t="s">
        <v>12</v>
      </c>
      <c r="K1213" s="12" t="s">
        <v>12</v>
      </c>
      <c r="L1213" s="12" t="s">
        <v>12</v>
      </c>
      <c r="M1213" s="12" t="s">
        <v>12</v>
      </c>
      <c r="N1213" s="12" t="s">
        <v>12</v>
      </c>
      <c r="O1213" s="12" t="s">
        <v>12</v>
      </c>
      <c r="P1213" s="12" t="s">
        <v>12</v>
      </c>
      <c r="Q1213" s="12" t="s">
        <v>12</v>
      </c>
      <c r="R1213" s="12" t="s">
        <v>12</v>
      </c>
      <c r="S1213" s="12" t="s">
        <v>12</v>
      </c>
      <c r="T1213" s="12" t="s">
        <v>12</v>
      </c>
    </row>
    <row r="1214" spans="1:20" ht="15.75" customHeight="1">
      <c r="A1214" s="1" t="s">
        <v>3793</v>
      </c>
      <c r="B1214" s="1" t="str">
        <f t="shared" ref="B1214:C1214" si="538">B1213</f>
        <v>BFR076</v>
      </c>
      <c r="C1214" s="1" t="str">
        <f t="shared" si="538"/>
        <v>BFA351</v>
      </c>
      <c r="D1214" s="37" t="s">
        <v>2269</v>
      </c>
      <c r="E1214" s="37" t="s">
        <v>2270</v>
      </c>
      <c r="F1214" s="37" t="s">
        <v>2279</v>
      </c>
      <c r="G1214" s="37" t="s">
        <v>2343</v>
      </c>
      <c r="H1214" s="37" t="s">
        <v>2343</v>
      </c>
      <c r="I1214" s="12" t="s">
        <v>12</v>
      </c>
      <c r="J1214" s="13" t="s">
        <v>12</v>
      </c>
      <c r="K1214" s="12" t="s">
        <v>12</v>
      </c>
      <c r="L1214" s="12" t="s">
        <v>12</v>
      </c>
      <c r="M1214" s="12" t="s">
        <v>12</v>
      </c>
      <c r="N1214" s="12" t="s">
        <v>12</v>
      </c>
      <c r="O1214" s="12" t="s">
        <v>12</v>
      </c>
      <c r="P1214" s="12" t="s">
        <v>12</v>
      </c>
      <c r="Q1214" s="12" t="s">
        <v>12</v>
      </c>
      <c r="R1214" s="12" t="s">
        <v>12</v>
      </c>
      <c r="S1214" s="12" t="s">
        <v>12</v>
      </c>
      <c r="T1214" s="12" t="s">
        <v>12</v>
      </c>
    </row>
    <row r="1215" spans="1:20" ht="15.75" customHeight="1">
      <c r="A1215" s="1" t="s">
        <v>3794</v>
      </c>
      <c r="B1215" s="1" t="str">
        <f t="shared" ref="B1215:C1215" si="539">B1214</f>
        <v>BFR076</v>
      </c>
      <c r="C1215" s="1" t="str">
        <f t="shared" si="539"/>
        <v>BFA351</v>
      </c>
      <c r="D1215" s="37" t="s">
        <v>2269</v>
      </c>
      <c r="E1215" s="37" t="s">
        <v>2270</v>
      </c>
      <c r="F1215" s="37" t="s">
        <v>2279</v>
      </c>
      <c r="G1215" s="37" t="s">
        <v>2280</v>
      </c>
      <c r="H1215" s="37" t="s">
        <v>2280</v>
      </c>
      <c r="I1215" s="12" t="s">
        <v>12</v>
      </c>
      <c r="J1215" s="13" t="s">
        <v>12</v>
      </c>
      <c r="K1215" s="12" t="s">
        <v>12</v>
      </c>
      <c r="L1215" s="12" t="s">
        <v>12</v>
      </c>
      <c r="M1215" s="12" t="s">
        <v>12</v>
      </c>
      <c r="N1215" s="12" t="s">
        <v>12</v>
      </c>
      <c r="O1215" s="12" t="s">
        <v>12</v>
      </c>
      <c r="P1215" s="12" t="s">
        <v>12</v>
      </c>
      <c r="Q1215" s="12" t="s">
        <v>12</v>
      </c>
      <c r="R1215" s="12" t="s">
        <v>12</v>
      </c>
      <c r="S1215" s="12" t="s">
        <v>12</v>
      </c>
      <c r="T1215" s="12" t="s">
        <v>12</v>
      </c>
    </row>
    <row r="1216" spans="1:20" ht="15.75" customHeight="1">
      <c r="A1216" s="1" t="s">
        <v>3795</v>
      </c>
      <c r="B1216" s="1" t="str">
        <f t="shared" ref="B1216:C1216" si="540">B1215</f>
        <v>BFR076</v>
      </c>
      <c r="C1216" s="1" t="str">
        <f t="shared" si="540"/>
        <v>BFA351</v>
      </c>
      <c r="D1216" s="37" t="s">
        <v>2269</v>
      </c>
      <c r="E1216" s="37" t="s">
        <v>2270</v>
      </c>
      <c r="F1216" s="37" t="s">
        <v>2282</v>
      </c>
      <c r="G1216" s="37" t="s">
        <v>2285</v>
      </c>
      <c r="H1216" s="37" t="s">
        <v>2285</v>
      </c>
      <c r="I1216" s="12" t="s">
        <v>12</v>
      </c>
      <c r="J1216" s="13" t="s">
        <v>12</v>
      </c>
      <c r="K1216" s="12" t="s">
        <v>12</v>
      </c>
      <c r="L1216" s="12" t="s">
        <v>12</v>
      </c>
      <c r="M1216" s="12" t="s">
        <v>12</v>
      </c>
      <c r="N1216" s="12" t="s">
        <v>12</v>
      </c>
      <c r="O1216" s="12" t="s">
        <v>12</v>
      </c>
      <c r="P1216" s="12" t="s">
        <v>12</v>
      </c>
      <c r="Q1216" s="12" t="s">
        <v>12</v>
      </c>
      <c r="R1216" s="12" t="s">
        <v>12</v>
      </c>
      <c r="S1216" s="12" t="s">
        <v>12</v>
      </c>
      <c r="T1216" s="12" t="s">
        <v>12</v>
      </c>
    </row>
    <row r="1217" spans="1:20" ht="15.75" customHeight="1">
      <c r="A1217" s="1" t="s">
        <v>3796</v>
      </c>
      <c r="B1217" s="1" t="str">
        <f t="shared" ref="B1217:C1217" si="541">B1216</f>
        <v>BFR076</v>
      </c>
      <c r="C1217" s="1" t="str">
        <f t="shared" si="541"/>
        <v>BFA351</v>
      </c>
      <c r="D1217" s="37" t="s">
        <v>2269</v>
      </c>
      <c r="E1217" s="37" t="s">
        <v>2270</v>
      </c>
      <c r="F1217" s="37" t="s">
        <v>2298</v>
      </c>
      <c r="G1217" s="37" t="s">
        <v>2299</v>
      </c>
      <c r="H1217" s="37" t="s">
        <v>2299</v>
      </c>
      <c r="I1217" s="12" t="s">
        <v>12</v>
      </c>
      <c r="J1217" s="13" t="s">
        <v>12</v>
      </c>
      <c r="K1217" s="12" t="s">
        <v>12</v>
      </c>
      <c r="L1217" s="12" t="s">
        <v>12</v>
      </c>
      <c r="M1217" s="12" t="s">
        <v>12</v>
      </c>
      <c r="N1217" s="12" t="s">
        <v>12</v>
      </c>
      <c r="O1217" s="12" t="s">
        <v>12</v>
      </c>
      <c r="P1217" s="12" t="s">
        <v>12</v>
      </c>
      <c r="Q1217" s="12" t="s">
        <v>12</v>
      </c>
      <c r="R1217" s="12" t="s">
        <v>12</v>
      </c>
      <c r="S1217" s="12" t="s">
        <v>12</v>
      </c>
      <c r="T1217" s="12" t="s">
        <v>12</v>
      </c>
    </row>
    <row r="1218" spans="1:20" ht="15.75" customHeight="1">
      <c r="A1218" s="1" t="s">
        <v>3797</v>
      </c>
      <c r="B1218" s="1" t="str">
        <f t="shared" ref="B1218:C1218" si="542">B1217</f>
        <v>BFR076</v>
      </c>
      <c r="C1218" s="1" t="str">
        <f t="shared" si="542"/>
        <v>BFA351</v>
      </c>
      <c r="D1218" s="37" t="s">
        <v>2269</v>
      </c>
      <c r="E1218" s="37" t="s">
        <v>2270</v>
      </c>
      <c r="F1218" s="37" t="s">
        <v>2271</v>
      </c>
      <c r="G1218" s="37" t="s">
        <v>2272</v>
      </c>
      <c r="H1218" s="37" t="s">
        <v>2272</v>
      </c>
      <c r="I1218" s="12" t="s">
        <v>12</v>
      </c>
      <c r="J1218" s="13" t="s">
        <v>12</v>
      </c>
      <c r="K1218" s="12" t="s">
        <v>12</v>
      </c>
      <c r="L1218" s="12" t="s">
        <v>12</v>
      </c>
      <c r="M1218" s="12" t="s">
        <v>12</v>
      </c>
      <c r="N1218" s="12" t="s">
        <v>12</v>
      </c>
      <c r="O1218" s="12" t="s">
        <v>12</v>
      </c>
      <c r="P1218" s="12" t="s">
        <v>12</v>
      </c>
      <c r="Q1218" s="12" t="s">
        <v>12</v>
      </c>
      <c r="R1218" s="12" t="s">
        <v>12</v>
      </c>
      <c r="S1218" s="12" t="s">
        <v>12</v>
      </c>
      <c r="T1218" s="12" t="s">
        <v>12</v>
      </c>
    </row>
    <row r="1219" spans="1:20" ht="15.75" customHeight="1">
      <c r="A1219" s="1" t="s">
        <v>3798</v>
      </c>
      <c r="B1219" s="1" t="str">
        <f t="shared" ref="B1219:C1219" si="543">B1218</f>
        <v>BFR076</v>
      </c>
      <c r="C1219" s="1" t="str">
        <f t="shared" si="543"/>
        <v>BFA351</v>
      </c>
      <c r="D1219" s="37" t="s">
        <v>2269</v>
      </c>
      <c r="E1219" s="37" t="s">
        <v>2270</v>
      </c>
      <c r="F1219" s="37" t="s">
        <v>2462</v>
      </c>
      <c r="G1219" s="37" t="s">
        <v>2463</v>
      </c>
      <c r="H1219" s="37" t="s">
        <v>2463</v>
      </c>
      <c r="I1219" s="12" t="s">
        <v>12</v>
      </c>
      <c r="J1219" s="13" t="s">
        <v>12</v>
      </c>
      <c r="K1219" s="12" t="s">
        <v>12</v>
      </c>
      <c r="L1219" s="12" t="s">
        <v>12</v>
      </c>
      <c r="M1219" s="12" t="s">
        <v>12</v>
      </c>
      <c r="N1219" s="12" t="s">
        <v>12</v>
      </c>
      <c r="O1219" s="12" t="s">
        <v>12</v>
      </c>
      <c r="P1219" s="12" t="s">
        <v>12</v>
      </c>
      <c r="Q1219" s="12" t="s">
        <v>12</v>
      </c>
      <c r="R1219" s="12" t="s">
        <v>12</v>
      </c>
      <c r="S1219" s="12" t="s">
        <v>12</v>
      </c>
      <c r="T1219" s="12" t="s">
        <v>12</v>
      </c>
    </row>
    <row r="1220" spans="1:20" ht="15.75" customHeight="1">
      <c r="A1220" s="1" t="s">
        <v>3799</v>
      </c>
      <c r="B1220" s="1" t="str">
        <f t="shared" ref="B1220:C1220" si="544">B1219</f>
        <v>BFR076</v>
      </c>
      <c r="C1220" s="1" t="str">
        <f t="shared" si="544"/>
        <v>BFA351</v>
      </c>
      <c r="D1220" s="37" t="s">
        <v>2269</v>
      </c>
      <c r="E1220" s="37" t="s">
        <v>2302</v>
      </c>
      <c r="F1220" s="37" t="s">
        <v>2311</v>
      </c>
      <c r="G1220" s="37" t="s">
        <v>2348</v>
      </c>
      <c r="H1220" s="37" t="s">
        <v>2348</v>
      </c>
      <c r="I1220" s="12" t="s">
        <v>12</v>
      </c>
      <c r="J1220" s="13" t="s">
        <v>12</v>
      </c>
      <c r="K1220" s="12" t="s">
        <v>12</v>
      </c>
      <c r="L1220" s="12" t="s">
        <v>12</v>
      </c>
      <c r="M1220" s="12" t="s">
        <v>12</v>
      </c>
      <c r="N1220" s="12" t="s">
        <v>12</v>
      </c>
      <c r="O1220" s="12" t="s">
        <v>12</v>
      </c>
      <c r="P1220" s="12" t="s">
        <v>12</v>
      </c>
      <c r="Q1220" s="12" t="s">
        <v>12</v>
      </c>
      <c r="R1220" s="12" t="s">
        <v>12</v>
      </c>
      <c r="S1220" s="12" t="s">
        <v>12</v>
      </c>
      <c r="T1220" s="12" t="s">
        <v>12</v>
      </c>
    </row>
    <row r="1221" spans="1:20" ht="15.75" customHeight="1">
      <c r="A1221" s="1" t="s">
        <v>3800</v>
      </c>
      <c r="B1221" s="1" t="str">
        <f t="shared" ref="B1221:C1221" si="545">B1220</f>
        <v>BFR076</v>
      </c>
      <c r="C1221" s="1" t="str">
        <f t="shared" si="545"/>
        <v>BFA351</v>
      </c>
      <c r="D1221" s="37" t="s">
        <v>2269</v>
      </c>
      <c r="E1221" s="37" t="s">
        <v>2270</v>
      </c>
      <c r="F1221" s="37" t="s">
        <v>2287</v>
      </c>
      <c r="G1221" s="37" t="s">
        <v>2290</v>
      </c>
      <c r="H1221" s="37" t="s">
        <v>2290</v>
      </c>
      <c r="I1221" s="12" t="s">
        <v>12</v>
      </c>
      <c r="J1221" s="13" t="s">
        <v>12</v>
      </c>
      <c r="K1221" s="12" t="s">
        <v>12</v>
      </c>
      <c r="L1221" s="12" t="s">
        <v>12</v>
      </c>
      <c r="M1221" s="12" t="s">
        <v>12</v>
      </c>
      <c r="N1221" s="12" t="s">
        <v>12</v>
      </c>
      <c r="O1221" s="12" t="s">
        <v>12</v>
      </c>
      <c r="P1221" s="12" t="s">
        <v>12</v>
      </c>
      <c r="Q1221" s="12" t="s">
        <v>12</v>
      </c>
      <c r="R1221" s="12" t="s">
        <v>12</v>
      </c>
      <c r="S1221" s="12" t="s">
        <v>12</v>
      </c>
      <c r="T1221" s="12" t="s">
        <v>12</v>
      </c>
    </row>
    <row r="1222" spans="1:20" ht="15.75" customHeight="1">
      <c r="A1222" s="1" t="s">
        <v>3801</v>
      </c>
      <c r="B1222" s="1" t="str">
        <f t="shared" ref="B1222:C1222" si="546">B1221</f>
        <v>BFR076</v>
      </c>
      <c r="C1222" s="1" t="str">
        <f t="shared" si="546"/>
        <v>BFA351</v>
      </c>
      <c r="D1222" s="37" t="s">
        <v>2269</v>
      </c>
      <c r="E1222" s="37" t="s">
        <v>2270</v>
      </c>
      <c r="F1222" s="37" t="s">
        <v>2412</v>
      </c>
      <c r="G1222" s="37" t="s">
        <v>3802</v>
      </c>
      <c r="H1222" s="37" t="s">
        <v>3802</v>
      </c>
      <c r="I1222" s="12" t="s">
        <v>12</v>
      </c>
      <c r="J1222" s="13" t="s">
        <v>12</v>
      </c>
      <c r="K1222" s="12" t="s">
        <v>12</v>
      </c>
      <c r="L1222" s="12" t="s">
        <v>12</v>
      </c>
      <c r="M1222" s="12" t="s">
        <v>12</v>
      </c>
      <c r="N1222" s="12" t="s">
        <v>12</v>
      </c>
      <c r="O1222" s="12" t="s">
        <v>12</v>
      </c>
      <c r="P1222" s="12" t="s">
        <v>12</v>
      </c>
      <c r="Q1222" s="12" t="s">
        <v>12</v>
      </c>
      <c r="R1222" s="12" t="s">
        <v>12</v>
      </c>
      <c r="S1222" s="12" t="s">
        <v>12</v>
      </c>
      <c r="T1222" s="12" t="s">
        <v>12</v>
      </c>
    </row>
    <row r="1223" spans="1:20" ht="15.75" customHeight="1">
      <c r="A1223" s="1" t="s">
        <v>3803</v>
      </c>
      <c r="B1223" s="1" t="str">
        <f t="shared" ref="B1223:C1223" si="547">B1222</f>
        <v>BFR076</v>
      </c>
      <c r="C1223" s="1" t="str">
        <f t="shared" si="547"/>
        <v>BFA351</v>
      </c>
      <c r="D1223" s="37" t="s">
        <v>2269</v>
      </c>
      <c r="E1223" s="37" t="s">
        <v>2270</v>
      </c>
      <c r="F1223" s="37" t="s">
        <v>2486</v>
      </c>
      <c r="G1223" s="37" t="s">
        <v>2487</v>
      </c>
      <c r="H1223" s="37" t="s">
        <v>2487</v>
      </c>
      <c r="I1223" s="12" t="s">
        <v>12</v>
      </c>
      <c r="J1223" s="13" t="s">
        <v>12</v>
      </c>
      <c r="K1223" s="12" t="s">
        <v>12</v>
      </c>
      <c r="L1223" s="12" t="s">
        <v>12</v>
      </c>
      <c r="M1223" s="12" t="s">
        <v>12</v>
      </c>
      <c r="N1223" s="12" t="s">
        <v>12</v>
      </c>
      <c r="O1223" s="12" t="s">
        <v>12</v>
      </c>
      <c r="P1223" s="12" t="s">
        <v>12</v>
      </c>
      <c r="Q1223" s="12" t="s">
        <v>12</v>
      </c>
      <c r="R1223" s="12" t="s">
        <v>12</v>
      </c>
      <c r="S1223" s="12" t="s">
        <v>12</v>
      </c>
      <c r="T1223" s="12" t="s">
        <v>12</v>
      </c>
    </row>
    <row r="1224" spans="1:20" ht="15.75" customHeight="1">
      <c r="A1224" s="1" t="s">
        <v>3804</v>
      </c>
      <c r="B1224" s="1" t="str">
        <f t="shared" ref="B1224:C1224" si="548">B1223</f>
        <v>BFR076</v>
      </c>
      <c r="C1224" s="1" t="str">
        <f t="shared" si="548"/>
        <v>BFA351</v>
      </c>
      <c r="D1224" s="37" t="s">
        <v>2269</v>
      </c>
      <c r="E1224" s="37" t="s">
        <v>2270</v>
      </c>
      <c r="F1224" s="37" t="s">
        <v>3240</v>
      </c>
      <c r="G1224" s="37" t="s">
        <v>3241</v>
      </c>
      <c r="H1224" s="37" t="s">
        <v>3241</v>
      </c>
      <c r="I1224" s="12" t="s">
        <v>12</v>
      </c>
      <c r="J1224" s="13" t="s">
        <v>12</v>
      </c>
      <c r="K1224" s="12" t="s">
        <v>12</v>
      </c>
      <c r="L1224" s="12" t="s">
        <v>12</v>
      </c>
      <c r="M1224" s="12" t="s">
        <v>12</v>
      </c>
      <c r="N1224" s="12" t="s">
        <v>12</v>
      </c>
      <c r="O1224" s="12" t="s">
        <v>12</v>
      </c>
      <c r="P1224" s="12" t="s">
        <v>12</v>
      </c>
      <c r="Q1224" s="12" t="s">
        <v>12</v>
      </c>
      <c r="R1224" s="12" t="s">
        <v>12</v>
      </c>
      <c r="S1224" s="12" t="s">
        <v>12</v>
      </c>
      <c r="T1224" s="12" t="s">
        <v>12</v>
      </c>
    </row>
    <row r="1225" spans="1:20" ht="15.75" customHeight="1">
      <c r="A1225" s="1" t="s">
        <v>3805</v>
      </c>
      <c r="B1225" s="1" t="str">
        <f>'1. BAT-FLY_INTERACTIONS_Referen'!A78</f>
        <v>BFR077</v>
      </c>
      <c r="C1225" s="1" t="str">
        <f>'2. BAT-FLY_INTERACTIONS_Site'!A427</f>
        <v>BFA352</v>
      </c>
      <c r="D1225" s="37" t="s">
        <v>2269</v>
      </c>
      <c r="E1225" s="37" t="s">
        <v>2270</v>
      </c>
      <c r="F1225" s="37" t="s">
        <v>2276</v>
      </c>
      <c r="G1225" s="37" t="s">
        <v>2323</v>
      </c>
      <c r="H1225" s="37" t="s">
        <v>2323</v>
      </c>
      <c r="I1225" s="12" t="s">
        <v>12</v>
      </c>
      <c r="J1225" s="13" t="s">
        <v>12</v>
      </c>
      <c r="K1225" s="12" t="s">
        <v>12</v>
      </c>
      <c r="L1225" s="12" t="s">
        <v>12</v>
      </c>
      <c r="M1225" s="12" t="s">
        <v>12</v>
      </c>
      <c r="N1225" s="12" t="s">
        <v>12</v>
      </c>
      <c r="O1225" s="12" t="s">
        <v>12</v>
      </c>
      <c r="P1225" s="12" t="s">
        <v>12</v>
      </c>
      <c r="Q1225" s="12" t="s">
        <v>12</v>
      </c>
      <c r="R1225" s="12" t="s">
        <v>12</v>
      </c>
      <c r="S1225" s="12" t="s">
        <v>12</v>
      </c>
      <c r="T1225" s="12" t="s">
        <v>12</v>
      </c>
    </row>
    <row r="1226" spans="1:20" ht="15.75" customHeight="1">
      <c r="A1226" s="1" t="s">
        <v>3806</v>
      </c>
      <c r="B1226" s="1" t="str">
        <f t="shared" ref="B1226:C1226" si="549">B1225</f>
        <v>BFR077</v>
      </c>
      <c r="C1226" s="1" t="str">
        <f t="shared" si="549"/>
        <v>BFA352</v>
      </c>
      <c r="D1226" s="37" t="s">
        <v>2269</v>
      </c>
      <c r="E1226" s="37" t="s">
        <v>2270</v>
      </c>
      <c r="F1226" s="37" t="s">
        <v>2279</v>
      </c>
      <c r="G1226" s="37" t="s">
        <v>2343</v>
      </c>
      <c r="H1226" s="37" t="s">
        <v>2343</v>
      </c>
      <c r="I1226" s="12" t="s">
        <v>12</v>
      </c>
      <c r="J1226" s="13" t="s">
        <v>12</v>
      </c>
      <c r="K1226" s="12" t="s">
        <v>12</v>
      </c>
      <c r="L1226" s="12" t="s">
        <v>12</v>
      </c>
      <c r="M1226" s="12" t="s">
        <v>12</v>
      </c>
      <c r="N1226" s="12" t="s">
        <v>12</v>
      </c>
      <c r="O1226" s="12" t="s">
        <v>12</v>
      </c>
      <c r="P1226" s="12" t="s">
        <v>12</v>
      </c>
      <c r="Q1226" s="12" t="s">
        <v>12</v>
      </c>
      <c r="R1226" s="12" t="s">
        <v>12</v>
      </c>
      <c r="S1226" s="12" t="s">
        <v>12</v>
      </c>
      <c r="T1226" s="12" t="s">
        <v>12</v>
      </c>
    </row>
    <row r="1227" spans="1:20" ht="15.75" customHeight="1">
      <c r="A1227" s="1" t="s">
        <v>3807</v>
      </c>
      <c r="B1227" s="1" t="str">
        <f t="shared" ref="B1227:C1227" si="550">B1226</f>
        <v>BFR077</v>
      </c>
      <c r="C1227" s="1" t="str">
        <f t="shared" si="550"/>
        <v>BFA352</v>
      </c>
      <c r="D1227" s="37" t="s">
        <v>2269</v>
      </c>
      <c r="E1227" s="37" t="s">
        <v>2270</v>
      </c>
      <c r="F1227" s="37" t="s">
        <v>2279</v>
      </c>
      <c r="G1227" s="37" t="s">
        <v>2280</v>
      </c>
      <c r="H1227" s="37" t="s">
        <v>2280</v>
      </c>
      <c r="I1227" s="12" t="s">
        <v>12</v>
      </c>
      <c r="J1227" s="13" t="s">
        <v>12</v>
      </c>
      <c r="K1227" s="12" t="s">
        <v>12</v>
      </c>
      <c r="L1227" s="12" t="s">
        <v>12</v>
      </c>
      <c r="M1227" s="12" t="s">
        <v>12</v>
      </c>
      <c r="N1227" s="12" t="s">
        <v>12</v>
      </c>
      <c r="O1227" s="12" t="s">
        <v>12</v>
      </c>
      <c r="P1227" s="12" t="s">
        <v>12</v>
      </c>
      <c r="Q1227" s="12" t="s">
        <v>12</v>
      </c>
      <c r="R1227" s="12" t="s">
        <v>12</v>
      </c>
      <c r="S1227" s="12" t="s">
        <v>12</v>
      </c>
      <c r="T1227" s="12" t="s">
        <v>12</v>
      </c>
    </row>
    <row r="1228" spans="1:20" ht="15.75" customHeight="1">
      <c r="A1228" s="1" t="s">
        <v>3808</v>
      </c>
      <c r="B1228" s="1" t="str">
        <f t="shared" ref="B1228:C1228" si="551">B1227</f>
        <v>BFR077</v>
      </c>
      <c r="C1228" s="1" t="str">
        <f t="shared" si="551"/>
        <v>BFA352</v>
      </c>
      <c r="D1228" s="37" t="s">
        <v>2269</v>
      </c>
      <c r="E1228" s="37" t="s">
        <v>2270</v>
      </c>
      <c r="F1228" s="37" t="s">
        <v>2279</v>
      </c>
      <c r="G1228" s="37" t="s">
        <v>2582</v>
      </c>
      <c r="H1228" s="37" t="s">
        <v>2582</v>
      </c>
      <c r="I1228" s="12" t="s">
        <v>12</v>
      </c>
      <c r="J1228" s="13" t="s">
        <v>12</v>
      </c>
      <c r="K1228" s="12" t="s">
        <v>12</v>
      </c>
      <c r="L1228" s="12" t="s">
        <v>12</v>
      </c>
      <c r="M1228" s="12" t="s">
        <v>12</v>
      </c>
      <c r="N1228" s="12" t="s">
        <v>12</v>
      </c>
      <c r="O1228" s="12" t="s">
        <v>12</v>
      </c>
      <c r="P1228" s="12" t="s">
        <v>12</v>
      </c>
      <c r="Q1228" s="12" t="s">
        <v>12</v>
      </c>
      <c r="R1228" s="12" t="s">
        <v>12</v>
      </c>
      <c r="S1228" s="12" t="s">
        <v>12</v>
      </c>
      <c r="T1228" s="12" t="s">
        <v>12</v>
      </c>
    </row>
    <row r="1229" spans="1:20" ht="15.75" customHeight="1">
      <c r="A1229" s="1" t="s">
        <v>3809</v>
      </c>
      <c r="B1229" s="1" t="str">
        <f t="shared" ref="B1229:C1229" si="552">B1228</f>
        <v>BFR077</v>
      </c>
      <c r="C1229" s="1" t="str">
        <f t="shared" si="552"/>
        <v>BFA352</v>
      </c>
      <c r="D1229" s="37" t="s">
        <v>2269</v>
      </c>
      <c r="E1229" s="37" t="s">
        <v>2270</v>
      </c>
      <c r="F1229" s="37" t="s">
        <v>2279</v>
      </c>
      <c r="G1229" s="37" t="s">
        <v>2296</v>
      </c>
      <c r="H1229" s="37" t="s">
        <v>2296</v>
      </c>
      <c r="I1229" s="12" t="s">
        <v>12</v>
      </c>
      <c r="J1229" s="13" t="s">
        <v>12</v>
      </c>
      <c r="K1229" s="12" t="s">
        <v>12</v>
      </c>
      <c r="L1229" s="12" t="s">
        <v>12</v>
      </c>
      <c r="M1229" s="12" t="s">
        <v>12</v>
      </c>
      <c r="N1229" s="12" t="s">
        <v>12</v>
      </c>
      <c r="O1229" s="12" t="s">
        <v>12</v>
      </c>
      <c r="P1229" s="12" t="s">
        <v>12</v>
      </c>
      <c r="Q1229" s="12" t="s">
        <v>12</v>
      </c>
      <c r="R1229" s="12" t="s">
        <v>12</v>
      </c>
      <c r="S1229" s="12" t="s">
        <v>12</v>
      </c>
      <c r="T1229" s="12" t="s">
        <v>12</v>
      </c>
    </row>
    <row r="1230" spans="1:20" ht="15.75" customHeight="1">
      <c r="A1230" s="1" t="s">
        <v>3810</v>
      </c>
      <c r="B1230" s="1" t="str">
        <f t="shared" ref="B1230:C1230" si="553">B1229</f>
        <v>BFR077</v>
      </c>
      <c r="C1230" s="1" t="str">
        <f t="shared" si="553"/>
        <v>BFA352</v>
      </c>
      <c r="D1230" s="37" t="s">
        <v>2269</v>
      </c>
      <c r="E1230" s="37" t="s">
        <v>2270</v>
      </c>
      <c r="F1230" s="37" t="s">
        <v>2282</v>
      </c>
      <c r="G1230" s="37" t="s">
        <v>2285</v>
      </c>
      <c r="H1230" s="37" t="s">
        <v>2285</v>
      </c>
      <c r="I1230" s="12" t="s">
        <v>12</v>
      </c>
      <c r="J1230" s="13" t="s">
        <v>12</v>
      </c>
      <c r="K1230" s="12" t="s">
        <v>12</v>
      </c>
      <c r="L1230" s="12" t="s">
        <v>12</v>
      </c>
      <c r="M1230" s="12" t="s">
        <v>12</v>
      </c>
      <c r="N1230" s="12" t="s">
        <v>12</v>
      </c>
      <c r="O1230" s="12" t="s">
        <v>12</v>
      </c>
      <c r="P1230" s="12" t="s">
        <v>12</v>
      </c>
      <c r="Q1230" s="12" t="s">
        <v>12</v>
      </c>
      <c r="R1230" s="12" t="s">
        <v>12</v>
      </c>
      <c r="S1230" s="12" t="s">
        <v>12</v>
      </c>
      <c r="T1230" s="12" t="s">
        <v>12</v>
      </c>
    </row>
    <row r="1231" spans="1:20" ht="15.75" customHeight="1">
      <c r="A1231" s="1" t="s">
        <v>3811</v>
      </c>
      <c r="B1231" s="1" t="str">
        <f t="shared" ref="B1231:C1231" si="554">B1230</f>
        <v>BFR077</v>
      </c>
      <c r="C1231" s="1" t="str">
        <f t="shared" si="554"/>
        <v>BFA352</v>
      </c>
      <c r="D1231" s="37" t="s">
        <v>2269</v>
      </c>
      <c r="E1231" s="37" t="s">
        <v>2270</v>
      </c>
      <c r="F1231" s="37" t="s">
        <v>2298</v>
      </c>
      <c r="G1231" s="37" t="s">
        <v>2299</v>
      </c>
      <c r="H1231" s="37" t="s">
        <v>2299</v>
      </c>
      <c r="I1231" s="12" t="s">
        <v>12</v>
      </c>
      <c r="J1231" s="13" t="s">
        <v>12</v>
      </c>
      <c r="K1231" s="12" t="s">
        <v>12</v>
      </c>
      <c r="L1231" s="12" t="s">
        <v>12</v>
      </c>
      <c r="M1231" s="12" t="s">
        <v>12</v>
      </c>
      <c r="N1231" s="12" t="s">
        <v>12</v>
      </c>
      <c r="O1231" s="12" t="s">
        <v>12</v>
      </c>
      <c r="P1231" s="12" t="s">
        <v>12</v>
      </c>
      <c r="Q1231" s="12" t="s">
        <v>12</v>
      </c>
      <c r="R1231" s="12" t="s">
        <v>12</v>
      </c>
      <c r="S1231" s="12" t="s">
        <v>12</v>
      </c>
      <c r="T1231" s="12" t="s">
        <v>12</v>
      </c>
    </row>
    <row r="1232" spans="1:20" ht="15.75" customHeight="1">
      <c r="A1232" s="1" t="s">
        <v>3812</v>
      </c>
      <c r="B1232" s="1" t="str">
        <f t="shared" ref="B1232:C1232" si="555">B1231</f>
        <v>BFR077</v>
      </c>
      <c r="C1232" s="1" t="str">
        <f t="shared" si="555"/>
        <v>BFA352</v>
      </c>
      <c r="D1232" s="37" t="s">
        <v>2269</v>
      </c>
      <c r="E1232" s="37" t="s">
        <v>2270</v>
      </c>
      <c r="F1232" s="37" t="s">
        <v>2408</v>
      </c>
      <c r="G1232" s="37" t="s">
        <v>3230</v>
      </c>
      <c r="H1232" s="37" t="s">
        <v>3230</v>
      </c>
      <c r="I1232" s="12" t="s">
        <v>12</v>
      </c>
      <c r="J1232" s="13" t="s">
        <v>12</v>
      </c>
      <c r="K1232" s="12" t="s">
        <v>12</v>
      </c>
      <c r="L1232" s="12" t="s">
        <v>12</v>
      </c>
      <c r="M1232" s="12" t="s">
        <v>12</v>
      </c>
      <c r="N1232" s="12" t="s">
        <v>12</v>
      </c>
      <c r="O1232" s="12" t="s">
        <v>12</v>
      </c>
      <c r="P1232" s="12" t="s">
        <v>12</v>
      </c>
      <c r="Q1232" s="12" t="s">
        <v>12</v>
      </c>
      <c r="R1232" s="12" t="s">
        <v>12</v>
      </c>
      <c r="S1232" s="12" t="s">
        <v>12</v>
      </c>
      <c r="T1232" s="12" t="s">
        <v>12</v>
      </c>
    </row>
    <row r="1233" spans="1:20" ht="15.75" customHeight="1">
      <c r="A1233" s="1" t="s">
        <v>3813</v>
      </c>
      <c r="B1233" s="1" t="str">
        <f t="shared" ref="B1233:C1233" si="556">B1232</f>
        <v>BFR077</v>
      </c>
      <c r="C1233" s="1" t="str">
        <f t="shared" si="556"/>
        <v>BFA352</v>
      </c>
      <c r="D1233" s="37" t="s">
        <v>2269</v>
      </c>
      <c r="E1233" s="37" t="s">
        <v>2270</v>
      </c>
      <c r="F1233" s="37" t="s">
        <v>2271</v>
      </c>
      <c r="G1233" s="37" t="s">
        <v>2272</v>
      </c>
      <c r="H1233" s="37" t="s">
        <v>2272</v>
      </c>
      <c r="I1233" s="12" t="s">
        <v>12</v>
      </c>
      <c r="J1233" s="13" t="s">
        <v>12</v>
      </c>
      <c r="K1233" s="12" t="s">
        <v>12</v>
      </c>
      <c r="L1233" s="12" t="s">
        <v>12</v>
      </c>
      <c r="M1233" s="12" t="s">
        <v>12</v>
      </c>
      <c r="N1233" s="12" t="s">
        <v>12</v>
      </c>
      <c r="O1233" s="12" t="s">
        <v>12</v>
      </c>
      <c r="P1233" s="12" t="s">
        <v>12</v>
      </c>
      <c r="Q1233" s="12" t="s">
        <v>12</v>
      </c>
      <c r="R1233" s="12" t="s">
        <v>12</v>
      </c>
      <c r="S1233" s="12" t="s">
        <v>12</v>
      </c>
      <c r="T1233" s="12" t="s">
        <v>12</v>
      </c>
    </row>
    <row r="1234" spans="1:20" ht="15.75" customHeight="1">
      <c r="A1234" s="1" t="s">
        <v>3814</v>
      </c>
      <c r="B1234" s="1" t="str">
        <f t="shared" ref="B1234:C1234" si="557">B1233</f>
        <v>BFR077</v>
      </c>
      <c r="C1234" s="1" t="str">
        <f t="shared" si="557"/>
        <v>BFA352</v>
      </c>
      <c r="D1234" s="37" t="s">
        <v>2269</v>
      </c>
      <c r="E1234" s="37" t="s">
        <v>2270</v>
      </c>
      <c r="F1234" s="37" t="s">
        <v>2528</v>
      </c>
      <c r="G1234" s="37" t="s">
        <v>2529</v>
      </c>
      <c r="H1234" s="37" t="s">
        <v>2529</v>
      </c>
      <c r="I1234" s="12" t="s">
        <v>12</v>
      </c>
      <c r="J1234" s="13" t="s">
        <v>12</v>
      </c>
      <c r="K1234" s="12" t="s">
        <v>12</v>
      </c>
      <c r="L1234" s="12" t="s">
        <v>12</v>
      </c>
      <c r="M1234" s="12" t="s">
        <v>12</v>
      </c>
      <c r="N1234" s="12" t="s">
        <v>12</v>
      </c>
      <c r="O1234" s="12" t="s">
        <v>12</v>
      </c>
      <c r="P1234" s="12" t="s">
        <v>12</v>
      </c>
      <c r="Q1234" s="12" t="s">
        <v>12</v>
      </c>
      <c r="R1234" s="12" t="s">
        <v>12</v>
      </c>
      <c r="S1234" s="12" t="s">
        <v>12</v>
      </c>
      <c r="T1234" s="12" t="s">
        <v>12</v>
      </c>
    </row>
    <row r="1235" spans="1:20" ht="15.75" customHeight="1">
      <c r="A1235" s="1" t="s">
        <v>3815</v>
      </c>
      <c r="B1235" s="1" t="str">
        <f t="shared" ref="B1235:C1235" si="558">B1234</f>
        <v>BFR077</v>
      </c>
      <c r="C1235" s="1" t="str">
        <f t="shared" si="558"/>
        <v>BFA352</v>
      </c>
      <c r="D1235" s="37" t="s">
        <v>2269</v>
      </c>
      <c r="E1235" s="37" t="s">
        <v>2270</v>
      </c>
      <c r="F1235" s="37" t="s">
        <v>2462</v>
      </c>
      <c r="G1235" s="37" t="s">
        <v>2463</v>
      </c>
      <c r="H1235" s="37" t="s">
        <v>2463</v>
      </c>
      <c r="I1235" s="12" t="s">
        <v>12</v>
      </c>
      <c r="J1235" s="13" t="s">
        <v>12</v>
      </c>
      <c r="K1235" s="12" t="s">
        <v>12</v>
      </c>
      <c r="L1235" s="12" t="s">
        <v>12</v>
      </c>
      <c r="M1235" s="12" t="s">
        <v>12</v>
      </c>
      <c r="N1235" s="12" t="s">
        <v>12</v>
      </c>
      <c r="O1235" s="12" t="s">
        <v>12</v>
      </c>
      <c r="P1235" s="12" t="s">
        <v>12</v>
      </c>
      <c r="Q1235" s="12" t="s">
        <v>12</v>
      </c>
      <c r="R1235" s="12" t="s">
        <v>12</v>
      </c>
      <c r="S1235" s="12" t="s">
        <v>12</v>
      </c>
      <c r="T1235" s="12" t="s">
        <v>12</v>
      </c>
    </row>
    <row r="1236" spans="1:20" ht="15.75" customHeight="1">
      <c r="A1236" s="1" t="s">
        <v>3816</v>
      </c>
      <c r="B1236" s="1" t="str">
        <f t="shared" ref="B1236:C1236" si="559">B1235</f>
        <v>BFR077</v>
      </c>
      <c r="C1236" s="1" t="str">
        <f t="shared" si="559"/>
        <v>BFA352</v>
      </c>
      <c r="D1236" s="37" t="s">
        <v>2269</v>
      </c>
      <c r="E1236" s="37" t="s">
        <v>2270</v>
      </c>
      <c r="F1236" s="37" t="s">
        <v>2546</v>
      </c>
      <c r="G1236" s="37" t="s">
        <v>3817</v>
      </c>
      <c r="H1236" s="37" t="s">
        <v>3817</v>
      </c>
      <c r="I1236" s="12" t="s">
        <v>12</v>
      </c>
      <c r="J1236" s="13" t="s">
        <v>12</v>
      </c>
      <c r="K1236" s="12" t="s">
        <v>12</v>
      </c>
      <c r="L1236" s="12" t="s">
        <v>12</v>
      </c>
      <c r="M1236" s="12" t="s">
        <v>12</v>
      </c>
      <c r="N1236" s="12" t="s">
        <v>12</v>
      </c>
      <c r="O1236" s="12" t="s">
        <v>12</v>
      </c>
      <c r="P1236" s="12" t="s">
        <v>12</v>
      </c>
      <c r="Q1236" s="12" t="s">
        <v>12</v>
      </c>
      <c r="R1236" s="12" t="s">
        <v>12</v>
      </c>
      <c r="S1236" s="12" t="s">
        <v>12</v>
      </c>
      <c r="T1236" s="12" t="s">
        <v>12</v>
      </c>
    </row>
    <row r="1237" spans="1:20" ht="15.75" customHeight="1">
      <c r="A1237" s="1" t="s">
        <v>3818</v>
      </c>
      <c r="B1237" s="1" t="str">
        <f t="shared" ref="B1237:C1237" si="560">B1236</f>
        <v>BFR077</v>
      </c>
      <c r="C1237" s="1" t="str">
        <f t="shared" si="560"/>
        <v>BFA352</v>
      </c>
      <c r="D1237" s="37" t="s">
        <v>2269</v>
      </c>
      <c r="E1237" s="37" t="s">
        <v>2270</v>
      </c>
      <c r="F1237" s="37" t="s">
        <v>2369</v>
      </c>
      <c r="G1237" s="37" t="s">
        <v>3122</v>
      </c>
      <c r="H1237" s="37" t="s">
        <v>3122</v>
      </c>
      <c r="I1237" s="12" t="s">
        <v>12</v>
      </c>
      <c r="J1237" s="13" t="s">
        <v>12</v>
      </c>
      <c r="K1237" s="12" t="s">
        <v>12</v>
      </c>
      <c r="L1237" s="12" t="s">
        <v>12</v>
      </c>
      <c r="M1237" s="12" t="s">
        <v>12</v>
      </c>
      <c r="N1237" s="12" t="s">
        <v>12</v>
      </c>
      <c r="O1237" s="12" t="s">
        <v>12</v>
      </c>
      <c r="P1237" s="12" t="s">
        <v>12</v>
      </c>
      <c r="Q1237" s="12" t="s">
        <v>12</v>
      </c>
      <c r="R1237" s="12" t="s">
        <v>12</v>
      </c>
      <c r="S1237" s="12" t="s">
        <v>12</v>
      </c>
      <c r="T1237" s="12" t="s">
        <v>12</v>
      </c>
    </row>
    <row r="1238" spans="1:20" ht="15.75" customHeight="1">
      <c r="A1238" s="1" t="s">
        <v>3819</v>
      </c>
      <c r="B1238" s="1" t="str">
        <f t="shared" ref="B1238:C1238" si="561">B1237</f>
        <v>BFR077</v>
      </c>
      <c r="C1238" s="1" t="str">
        <f t="shared" si="561"/>
        <v>BFA352</v>
      </c>
      <c r="D1238" s="37" t="s">
        <v>2269</v>
      </c>
      <c r="E1238" s="37" t="s">
        <v>2270</v>
      </c>
      <c r="F1238" s="37" t="s">
        <v>2287</v>
      </c>
      <c r="G1238" s="37" t="s">
        <v>2290</v>
      </c>
      <c r="H1238" s="37" t="s">
        <v>2290</v>
      </c>
      <c r="I1238" s="12" t="s">
        <v>12</v>
      </c>
      <c r="J1238" s="13" t="s">
        <v>12</v>
      </c>
      <c r="K1238" s="12" t="s">
        <v>12</v>
      </c>
      <c r="L1238" s="12" t="s">
        <v>12</v>
      </c>
      <c r="M1238" s="12" t="s">
        <v>12</v>
      </c>
      <c r="N1238" s="12" t="s">
        <v>12</v>
      </c>
      <c r="O1238" s="12" t="s">
        <v>12</v>
      </c>
      <c r="P1238" s="12" t="s">
        <v>12</v>
      </c>
      <c r="Q1238" s="12" t="s">
        <v>12</v>
      </c>
      <c r="R1238" s="12" t="s">
        <v>12</v>
      </c>
      <c r="S1238" s="12" t="s">
        <v>12</v>
      </c>
      <c r="T1238" s="12" t="s">
        <v>12</v>
      </c>
    </row>
    <row r="1239" spans="1:20" ht="15.75" customHeight="1">
      <c r="A1239" s="1" t="s">
        <v>3820</v>
      </c>
      <c r="B1239" s="1" t="str">
        <f t="shared" ref="B1239:C1239" si="562">B1238</f>
        <v>BFR077</v>
      </c>
      <c r="C1239" s="1" t="str">
        <f t="shared" si="562"/>
        <v>BFA352</v>
      </c>
      <c r="D1239" s="37" t="s">
        <v>2269</v>
      </c>
      <c r="E1239" s="37" t="s">
        <v>2270</v>
      </c>
      <c r="F1239" s="37" t="s">
        <v>2412</v>
      </c>
      <c r="G1239" s="37" t="s">
        <v>2520</v>
      </c>
      <c r="H1239" s="37" t="s">
        <v>2520</v>
      </c>
      <c r="I1239" s="12" t="s">
        <v>12</v>
      </c>
      <c r="J1239" s="13" t="s">
        <v>12</v>
      </c>
      <c r="K1239" s="12" t="s">
        <v>12</v>
      </c>
      <c r="L1239" s="12" t="s">
        <v>12</v>
      </c>
      <c r="M1239" s="12" t="s">
        <v>12</v>
      </c>
      <c r="N1239" s="12" t="s">
        <v>12</v>
      </c>
      <c r="O1239" s="12" t="s">
        <v>12</v>
      </c>
      <c r="P1239" s="12" t="s">
        <v>12</v>
      </c>
      <c r="Q1239" s="12" t="s">
        <v>12</v>
      </c>
      <c r="R1239" s="12" t="s">
        <v>12</v>
      </c>
      <c r="S1239" s="12" t="s">
        <v>12</v>
      </c>
      <c r="T1239" s="12" t="s">
        <v>12</v>
      </c>
    </row>
    <row r="1240" spans="1:20" ht="15.75" customHeight="1">
      <c r="A1240" s="1" t="s">
        <v>3821</v>
      </c>
      <c r="B1240" s="1" t="str">
        <f t="shared" ref="B1240:C1240" si="563">B1239</f>
        <v>BFR077</v>
      </c>
      <c r="C1240" s="1" t="str">
        <f t="shared" si="563"/>
        <v>BFA352</v>
      </c>
      <c r="D1240" s="37" t="s">
        <v>2269</v>
      </c>
      <c r="E1240" s="37" t="s">
        <v>2270</v>
      </c>
      <c r="F1240" s="37" t="s">
        <v>2412</v>
      </c>
      <c r="G1240" s="37" t="s">
        <v>3802</v>
      </c>
      <c r="H1240" s="37" t="s">
        <v>3802</v>
      </c>
      <c r="I1240" s="12" t="s">
        <v>12</v>
      </c>
      <c r="J1240" s="13" t="s">
        <v>12</v>
      </c>
      <c r="K1240" s="12" t="s">
        <v>12</v>
      </c>
      <c r="L1240" s="12" t="s">
        <v>12</v>
      </c>
      <c r="M1240" s="12" t="s">
        <v>12</v>
      </c>
      <c r="N1240" s="12" t="s">
        <v>12</v>
      </c>
      <c r="O1240" s="12" t="s">
        <v>12</v>
      </c>
      <c r="P1240" s="12" t="s">
        <v>12</v>
      </c>
      <c r="Q1240" s="12" t="s">
        <v>12</v>
      </c>
      <c r="R1240" s="12" t="s">
        <v>12</v>
      </c>
      <c r="S1240" s="12" t="s">
        <v>12</v>
      </c>
      <c r="T1240" s="12" t="s">
        <v>12</v>
      </c>
    </row>
    <row r="1241" spans="1:20" ht="15.75" customHeight="1">
      <c r="A1241" s="1" t="s">
        <v>3822</v>
      </c>
      <c r="B1241" s="1" t="str">
        <f t="shared" ref="B1241:C1241" si="564">B1240</f>
        <v>BFR077</v>
      </c>
      <c r="C1241" s="1" t="str">
        <f t="shared" si="564"/>
        <v>BFA352</v>
      </c>
      <c r="D1241" s="37" t="s">
        <v>2269</v>
      </c>
      <c r="E1241" s="37" t="s">
        <v>2270</v>
      </c>
      <c r="F1241" s="37" t="s">
        <v>2292</v>
      </c>
      <c r="G1241" s="37" t="s">
        <v>2293</v>
      </c>
      <c r="H1241" s="37" t="s">
        <v>2293</v>
      </c>
      <c r="I1241" s="12" t="s">
        <v>12</v>
      </c>
      <c r="J1241" s="13" t="s">
        <v>12</v>
      </c>
      <c r="K1241" s="12" t="s">
        <v>12</v>
      </c>
      <c r="L1241" s="12" t="s">
        <v>12</v>
      </c>
      <c r="M1241" s="12" t="s">
        <v>12</v>
      </c>
      <c r="N1241" s="12" t="s">
        <v>12</v>
      </c>
      <c r="O1241" s="12" t="s">
        <v>12</v>
      </c>
      <c r="P1241" s="12" t="s">
        <v>12</v>
      </c>
      <c r="Q1241" s="12" t="s">
        <v>12</v>
      </c>
      <c r="R1241" s="12" t="s">
        <v>12</v>
      </c>
      <c r="S1241" s="12" t="s">
        <v>12</v>
      </c>
      <c r="T1241" s="12" t="s">
        <v>12</v>
      </c>
    </row>
    <row r="1242" spans="1:20" ht="15.75" customHeight="1">
      <c r="A1242" s="1" t="s">
        <v>3823</v>
      </c>
      <c r="B1242" s="1" t="str">
        <f t="shared" ref="B1242:C1242" si="565">B1241</f>
        <v>BFR077</v>
      </c>
      <c r="C1242" s="1" t="str">
        <f t="shared" si="565"/>
        <v>BFA352</v>
      </c>
      <c r="D1242" s="37" t="s">
        <v>2269</v>
      </c>
      <c r="E1242" s="37" t="s">
        <v>2270</v>
      </c>
      <c r="F1242" s="37" t="s">
        <v>3240</v>
      </c>
      <c r="G1242" s="37" t="s">
        <v>3241</v>
      </c>
      <c r="H1242" s="37" t="s">
        <v>3241</v>
      </c>
      <c r="I1242" s="12" t="s">
        <v>12</v>
      </c>
      <c r="J1242" s="13" t="s">
        <v>12</v>
      </c>
      <c r="K1242" s="12" t="s">
        <v>12</v>
      </c>
      <c r="L1242" s="12" t="s">
        <v>12</v>
      </c>
      <c r="M1242" s="12" t="s">
        <v>12</v>
      </c>
      <c r="N1242" s="12" t="s">
        <v>12</v>
      </c>
      <c r="O1242" s="12" t="s">
        <v>12</v>
      </c>
      <c r="P1242" s="12" t="s">
        <v>12</v>
      </c>
      <c r="Q1242" s="12" t="s">
        <v>12</v>
      </c>
      <c r="R1242" s="12" t="s">
        <v>12</v>
      </c>
      <c r="S1242" s="12" t="s">
        <v>12</v>
      </c>
      <c r="T1242" s="12" t="s">
        <v>12</v>
      </c>
    </row>
    <row r="1243" spans="1:20" ht="15.75" customHeight="1">
      <c r="A1243" s="1" t="s">
        <v>3824</v>
      </c>
      <c r="B1243" s="1" t="str">
        <f>'1. BAT-FLY_INTERACTIONS_Referen'!A79</f>
        <v>BFR078</v>
      </c>
      <c r="C1243" s="1" t="str">
        <f>'2. BAT-FLY_INTERACTIONS_Site'!A428</f>
        <v>BFA353</v>
      </c>
      <c r="D1243" s="37" t="s">
        <v>2269</v>
      </c>
      <c r="E1243" s="37" t="s">
        <v>2687</v>
      </c>
      <c r="F1243" s="37" t="s">
        <v>2688</v>
      </c>
      <c r="G1243" s="37" t="s">
        <v>2689</v>
      </c>
      <c r="H1243" s="37" t="s">
        <v>2689</v>
      </c>
      <c r="I1243" s="12" t="s">
        <v>2273</v>
      </c>
      <c r="J1243" s="13" t="s">
        <v>12</v>
      </c>
      <c r="K1243" s="12" t="s">
        <v>12</v>
      </c>
      <c r="L1243" s="12" t="s">
        <v>12</v>
      </c>
      <c r="M1243" s="12" t="s">
        <v>12</v>
      </c>
      <c r="N1243" s="12" t="s">
        <v>12</v>
      </c>
      <c r="O1243" s="12" t="s">
        <v>12</v>
      </c>
      <c r="P1243" s="12" t="s">
        <v>12</v>
      </c>
      <c r="Q1243" s="12" t="s">
        <v>12</v>
      </c>
      <c r="R1243" s="12" t="s">
        <v>12</v>
      </c>
      <c r="S1243" s="12" t="s">
        <v>12</v>
      </c>
      <c r="T1243" s="12" t="s">
        <v>12</v>
      </c>
    </row>
    <row r="1244" spans="1:20" ht="15.75" customHeight="1">
      <c r="A1244" s="1" t="s">
        <v>3825</v>
      </c>
      <c r="B1244" s="1" t="str">
        <f>'1. BAT-FLY_INTERACTIONS_Referen'!A80</f>
        <v>BFR079</v>
      </c>
      <c r="C1244" s="1" t="str">
        <f>'2. BAT-FLY_INTERACTIONS_Site'!A429</f>
        <v>BFA354</v>
      </c>
      <c r="D1244" s="37" t="s">
        <v>2269</v>
      </c>
      <c r="E1244" s="37" t="s">
        <v>2619</v>
      </c>
      <c r="F1244" s="37" t="s">
        <v>2620</v>
      </c>
      <c r="G1244" s="37" t="s">
        <v>2886</v>
      </c>
      <c r="H1244" s="37" t="s">
        <v>2886</v>
      </c>
      <c r="I1244" s="12" t="s">
        <v>12</v>
      </c>
      <c r="J1244" s="13">
        <v>11</v>
      </c>
      <c r="K1244" s="12" t="s">
        <v>12</v>
      </c>
      <c r="L1244" s="12" t="s">
        <v>12</v>
      </c>
      <c r="M1244" s="12" t="s">
        <v>12</v>
      </c>
      <c r="N1244" s="12" t="s">
        <v>12</v>
      </c>
      <c r="O1244" s="12" t="s">
        <v>12</v>
      </c>
      <c r="P1244" s="12" t="s">
        <v>12</v>
      </c>
      <c r="Q1244" s="12" t="s">
        <v>12</v>
      </c>
      <c r="R1244" s="12" t="s">
        <v>12</v>
      </c>
      <c r="S1244" s="12" t="s">
        <v>12</v>
      </c>
      <c r="T1244" s="12" t="s">
        <v>12</v>
      </c>
    </row>
    <row r="1245" spans="1:20" ht="15.75" customHeight="1">
      <c r="A1245" s="1" t="s">
        <v>3826</v>
      </c>
      <c r="B1245" s="1" t="str">
        <f t="shared" ref="B1245:B1281" si="566">B1244</f>
        <v>BFR079</v>
      </c>
      <c r="C1245" s="1" t="str">
        <f>'2. BAT-FLY_INTERACTIONS_Site'!A430</f>
        <v>BFA355</v>
      </c>
      <c r="D1245" s="37" t="s">
        <v>2269</v>
      </c>
      <c r="E1245" s="37" t="s">
        <v>2624</v>
      </c>
      <c r="F1245" s="37" t="s">
        <v>3827</v>
      </c>
      <c r="G1245" s="37" t="s">
        <v>3828</v>
      </c>
      <c r="H1245" s="37" t="s">
        <v>3828</v>
      </c>
      <c r="I1245" s="12" t="s">
        <v>12</v>
      </c>
      <c r="J1245" s="13">
        <v>4</v>
      </c>
      <c r="K1245" s="12" t="s">
        <v>12</v>
      </c>
      <c r="L1245" s="12" t="s">
        <v>12</v>
      </c>
      <c r="M1245" s="12" t="s">
        <v>12</v>
      </c>
      <c r="N1245" s="12" t="s">
        <v>12</v>
      </c>
      <c r="O1245" s="12" t="s">
        <v>12</v>
      </c>
      <c r="P1245" s="12" t="s">
        <v>12</v>
      </c>
      <c r="Q1245" s="12" t="s">
        <v>12</v>
      </c>
      <c r="R1245" s="12" t="s">
        <v>12</v>
      </c>
      <c r="S1245" s="12" t="s">
        <v>12</v>
      </c>
      <c r="T1245" s="12" t="s">
        <v>12</v>
      </c>
    </row>
    <row r="1246" spans="1:20" ht="15.75" customHeight="1">
      <c r="A1246" s="1" t="s">
        <v>3829</v>
      </c>
      <c r="B1246" s="1" t="str">
        <f t="shared" si="566"/>
        <v>BFR079</v>
      </c>
      <c r="C1246" s="1" t="str">
        <f t="shared" ref="C1246:C1247" si="567">C1245</f>
        <v>BFA355</v>
      </c>
      <c r="D1246" s="37" t="s">
        <v>2269</v>
      </c>
      <c r="E1246" s="37" t="s">
        <v>2532</v>
      </c>
      <c r="F1246" s="37" t="s">
        <v>2533</v>
      </c>
      <c r="G1246" s="37" t="s">
        <v>2915</v>
      </c>
      <c r="H1246" s="37" t="s">
        <v>2915</v>
      </c>
      <c r="I1246" s="12" t="s">
        <v>12</v>
      </c>
      <c r="J1246" s="13">
        <v>3</v>
      </c>
      <c r="K1246" s="12" t="s">
        <v>12</v>
      </c>
      <c r="L1246" s="12" t="s">
        <v>12</v>
      </c>
      <c r="M1246" s="12" t="s">
        <v>12</v>
      </c>
      <c r="N1246" s="12" t="s">
        <v>12</v>
      </c>
      <c r="O1246" s="12" t="s">
        <v>12</v>
      </c>
      <c r="P1246" s="12" t="s">
        <v>12</v>
      </c>
      <c r="Q1246" s="12" t="s">
        <v>12</v>
      </c>
      <c r="R1246" s="12" t="s">
        <v>12</v>
      </c>
      <c r="S1246" s="12" t="s">
        <v>12</v>
      </c>
      <c r="T1246" s="12" t="s">
        <v>12</v>
      </c>
    </row>
    <row r="1247" spans="1:20" ht="15.75" customHeight="1">
      <c r="A1247" s="1" t="s">
        <v>3830</v>
      </c>
      <c r="B1247" s="1" t="str">
        <f t="shared" si="566"/>
        <v>BFR079</v>
      </c>
      <c r="C1247" s="1" t="str">
        <f t="shared" si="567"/>
        <v>BFA355</v>
      </c>
      <c r="D1247" s="37" t="s">
        <v>2269</v>
      </c>
      <c r="E1247" s="37" t="s">
        <v>2619</v>
      </c>
      <c r="F1247" s="37" t="s">
        <v>2620</v>
      </c>
      <c r="G1247" s="37" t="s">
        <v>2886</v>
      </c>
      <c r="H1247" s="37" t="s">
        <v>2886</v>
      </c>
      <c r="I1247" s="12" t="s">
        <v>12</v>
      </c>
      <c r="J1247" s="13">
        <v>11</v>
      </c>
      <c r="K1247" s="12" t="s">
        <v>12</v>
      </c>
      <c r="L1247" s="12" t="s">
        <v>12</v>
      </c>
      <c r="M1247" s="12" t="s">
        <v>12</v>
      </c>
      <c r="N1247" s="12" t="s">
        <v>12</v>
      </c>
      <c r="O1247" s="12" t="s">
        <v>12</v>
      </c>
      <c r="P1247" s="12" t="s">
        <v>12</v>
      </c>
      <c r="Q1247" s="12" t="s">
        <v>12</v>
      </c>
      <c r="R1247" s="12" t="s">
        <v>12</v>
      </c>
      <c r="S1247" s="12" t="s">
        <v>12</v>
      </c>
      <c r="T1247" s="12" t="s">
        <v>12</v>
      </c>
    </row>
    <row r="1248" spans="1:20" ht="15.75" customHeight="1">
      <c r="A1248" s="1" t="s">
        <v>3831</v>
      </c>
      <c r="B1248" s="1" t="str">
        <f t="shared" si="566"/>
        <v>BFR079</v>
      </c>
      <c r="C1248" s="1" t="str">
        <f>'2. BAT-FLY_INTERACTIONS_Site'!A431</f>
        <v>BFA356</v>
      </c>
      <c r="D1248" s="37" t="s">
        <v>2269</v>
      </c>
      <c r="E1248" s="37" t="s">
        <v>2270</v>
      </c>
      <c r="F1248" s="37" t="s">
        <v>2279</v>
      </c>
      <c r="G1248" s="37" t="s">
        <v>2814</v>
      </c>
      <c r="H1248" s="37" t="s">
        <v>2814</v>
      </c>
      <c r="I1248" s="12" t="s">
        <v>12</v>
      </c>
      <c r="J1248" s="13">
        <v>9</v>
      </c>
      <c r="K1248" s="12" t="s">
        <v>12</v>
      </c>
      <c r="L1248" s="12" t="s">
        <v>12</v>
      </c>
      <c r="M1248" s="12" t="s">
        <v>12</v>
      </c>
      <c r="N1248" s="12" t="s">
        <v>12</v>
      </c>
      <c r="O1248" s="12" t="s">
        <v>12</v>
      </c>
      <c r="P1248" s="12" t="s">
        <v>12</v>
      </c>
      <c r="Q1248" s="12" t="s">
        <v>12</v>
      </c>
      <c r="R1248" s="12" t="s">
        <v>12</v>
      </c>
      <c r="S1248" s="12" t="s">
        <v>12</v>
      </c>
      <c r="T1248" s="12" t="s">
        <v>12</v>
      </c>
    </row>
    <row r="1249" spans="1:20" ht="15.75" customHeight="1">
      <c r="A1249" s="1" t="s">
        <v>3832</v>
      </c>
      <c r="B1249" s="1" t="str">
        <f t="shared" si="566"/>
        <v>BFR079</v>
      </c>
      <c r="C1249" s="1" t="str">
        <f t="shared" ref="C1249:C1251" si="568">C1248</f>
        <v>BFA356</v>
      </c>
      <c r="D1249" s="37" t="s">
        <v>2269</v>
      </c>
      <c r="E1249" s="37" t="s">
        <v>2270</v>
      </c>
      <c r="F1249" s="37" t="s">
        <v>3102</v>
      </c>
      <c r="G1249" s="37" t="s">
        <v>3477</v>
      </c>
      <c r="H1249" s="37" t="s">
        <v>3477</v>
      </c>
      <c r="I1249" s="12" t="s">
        <v>12</v>
      </c>
      <c r="J1249" s="13">
        <v>5</v>
      </c>
      <c r="K1249" s="12" t="s">
        <v>12</v>
      </c>
      <c r="L1249" s="12" t="s">
        <v>12</v>
      </c>
      <c r="M1249" s="12" t="s">
        <v>12</v>
      </c>
      <c r="N1249" s="12" t="s">
        <v>12</v>
      </c>
      <c r="O1249" s="12" t="s">
        <v>12</v>
      </c>
      <c r="P1249" s="12" t="s">
        <v>12</v>
      </c>
      <c r="Q1249" s="12" t="s">
        <v>12</v>
      </c>
      <c r="R1249" s="12" t="s">
        <v>12</v>
      </c>
      <c r="S1249" s="12" t="s">
        <v>12</v>
      </c>
      <c r="T1249" s="12" t="s">
        <v>12</v>
      </c>
    </row>
    <row r="1250" spans="1:20" ht="15.75" customHeight="1">
      <c r="A1250" s="1" t="s">
        <v>3833</v>
      </c>
      <c r="B1250" s="1" t="str">
        <f t="shared" si="566"/>
        <v>BFR079</v>
      </c>
      <c r="C1250" s="1" t="str">
        <f t="shared" si="568"/>
        <v>BFA356</v>
      </c>
      <c r="D1250" s="37" t="s">
        <v>2269</v>
      </c>
      <c r="E1250" s="37" t="s">
        <v>2619</v>
      </c>
      <c r="F1250" s="37" t="s">
        <v>2620</v>
      </c>
      <c r="G1250" s="37" t="s">
        <v>2907</v>
      </c>
      <c r="H1250" s="37" t="s">
        <v>2907</v>
      </c>
      <c r="I1250" s="12" t="s">
        <v>12</v>
      </c>
      <c r="J1250" s="13">
        <v>3</v>
      </c>
      <c r="K1250" s="12" t="s">
        <v>12</v>
      </c>
      <c r="L1250" s="12" t="s">
        <v>12</v>
      </c>
      <c r="M1250" s="12" t="s">
        <v>12</v>
      </c>
      <c r="N1250" s="12" t="s">
        <v>12</v>
      </c>
      <c r="O1250" s="12" t="s">
        <v>12</v>
      </c>
      <c r="P1250" s="12" t="s">
        <v>12</v>
      </c>
      <c r="Q1250" s="12" t="s">
        <v>12</v>
      </c>
      <c r="R1250" s="12" t="s">
        <v>12</v>
      </c>
      <c r="S1250" s="12" t="s">
        <v>12</v>
      </c>
      <c r="T1250" s="12" t="s">
        <v>12</v>
      </c>
    </row>
    <row r="1251" spans="1:20" ht="15.75" customHeight="1">
      <c r="A1251" s="1" t="s">
        <v>3834</v>
      </c>
      <c r="B1251" s="1" t="str">
        <f t="shared" si="566"/>
        <v>BFR079</v>
      </c>
      <c r="C1251" s="1" t="str">
        <f t="shared" si="568"/>
        <v>BFA356</v>
      </c>
      <c r="D1251" s="37" t="s">
        <v>2269</v>
      </c>
      <c r="E1251" s="37" t="s">
        <v>2619</v>
      </c>
      <c r="F1251" s="37" t="s">
        <v>2620</v>
      </c>
      <c r="G1251" s="37" t="s">
        <v>3007</v>
      </c>
      <c r="H1251" s="37" t="s">
        <v>3007</v>
      </c>
      <c r="I1251" s="12" t="s">
        <v>12</v>
      </c>
      <c r="J1251" s="13">
        <v>1</v>
      </c>
      <c r="K1251" s="12" t="s">
        <v>12</v>
      </c>
      <c r="L1251" s="12" t="s">
        <v>12</v>
      </c>
      <c r="M1251" s="12" t="s">
        <v>12</v>
      </c>
      <c r="N1251" s="12" t="s">
        <v>12</v>
      </c>
      <c r="O1251" s="12" t="s">
        <v>12</v>
      </c>
      <c r="P1251" s="12" t="s">
        <v>12</v>
      </c>
      <c r="Q1251" s="12" t="s">
        <v>12</v>
      </c>
      <c r="R1251" s="12" t="s">
        <v>12</v>
      </c>
      <c r="S1251" s="12" t="s">
        <v>12</v>
      </c>
      <c r="T1251" s="12" t="s">
        <v>12</v>
      </c>
    </row>
    <row r="1252" spans="1:20" ht="15.75" customHeight="1">
      <c r="A1252" s="1" t="s">
        <v>3835</v>
      </c>
      <c r="B1252" s="1" t="str">
        <f t="shared" si="566"/>
        <v>BFR079</v>
      </c>
      <c r="C1252" s="1" t="str">
        <f>'2. BAT-FLY_INTERACTIONS_Site'!A432</f>
        <v>BFA357</v>
      </c>
      <c r="D1252" s="37" t="s">
        <v>2269</v>
      </c>
      <c r="E1252" s="37" t="s">
        <v>2270</v>
      </c>
      <c r="F1252" s="37" t="s">
        <v>2279</v>
      </c>
      <c r="G1252" s="37" t="s">
        <v>2280</v>
      </c>
      <c r="H1252" s="37" t="s">
        <v>2280</v>
      </c>
      <c r="I1252" s="12" t="s">
        <v>12</v>
      </c>
      <c r="J1252" s="13">
        <v>1</v>
      </c>
      <c r="K1252" s="12" t="s">
        <v>12</v>
      </c>
      <c r="L1252" s="12" t="s">
        <v>12</v>
      </c>
      <c r="M1252" s="12" t="s">
        <v>12</v>
      </c>
      <c r="N1252" s="12" t="s">
        <v>12</v>
      </c>
      <c r="O1252" s="12" t="s">
        <v>12</v>
      </c>
      <c r="P1252" s="12" t="s">
        <v>12</v>
      </c>
      <c r="Q1252" s="12" t="s">
        <v>12</v>
      </c>
      <c r="R1252" s="12" t="s">
        <v>12</v>
      </c>
      <c r="S1252" s="12" t="s">
        <v>12</v>
      </c>
      <c r="T1252" s="12" t="s">
        <v>12</v>
      </c>
    </row>
    <row r="1253" spans="1:20" ht="15.75" customHeight="1">
      <c r="A1253" s="1" t="s">
        <v>3836</v>
      </c>
      <c r="B1253" s="1" t="str">
        <f t="shared" si="566"/>
        <v>BFR079</v>
      </c>
      <c r="C1253" s="1" t="str">
        <f>'2. BAT-FLY_INTERACTIONS_Site'!A433</f>
        <v>BFA358</v>
      </c>
      <c r="D1253" s="37" t="s">
        <v>2269</v>
      </c>
      <c r="E1253" s="37" t="s">
        <v>2270</v>
      </c>
      <c r="F1253" s="37" t="s">
        <v>2279</v>
      </c>
      <c r="G1253" s="37" t="s">
        <v>2814</v>
      </c>
      <c r="H1253" s="37" t="s">
        <v>2814</v>
      </c>
      <c r="I1253" s="12" t="s">
        <v>12</v>
      </c>
      <c r="J1253" s="13">
        <v>18</v>
      </c>
      <c r="K1253" s="12" t="s">
        <v>12</v>
      </c>
      <c r="L1253" s="12" t="s">
        <v>12</v>
      </c>
      <c r="M1253" s="12" t="s">
        <v>12</v>
      </c>
      <c r="N1253" s="12" t="s">
        <v>12</v>
      </c>
      <c r="O1253" s="12" t="s">
        <v>12</v>
      </c>
      <c r="P1253" s="12" t="s">
        <v>12</v>
      </c>
      <c r="Q1253" s="12" t="s">
        <v>12</v>
      </c>
      <c r="R1253" s="12" t="s">
        <v>12</v>
      </c>
      <c r="S1253" s="12" t="s">
        <v>12</v>
      </c>
      <c r="T1253" s="12" t="s">
        <v>12</v>
      </c>
    </row>
    <row r="1254" spans="1:20" ht="15.75" customHeight="1">
      <c r="A1254" s="1" t="s">
        <v>3837</v>
      </c>
      <c r="B1254" s="1" t="str">
        <f t="shared" si="566"/>
        <v>BFR079</v>
      </c>
      <c r="C1254" s="1" t="str">
        <f>'2. BAT-FLY_INTERACTIONS_Site'!A434</f>
        <v>BFA359</v>
      </c>
      <c r="D1254" s="37" t="s">
        <v>2269</v>
      </c>
      <c r="E1254" s="37" t="s">
        <v>2270</v>
      </c>
      <c r="F1254" s="37" t="s">
        <v>2279</v>
      </c>
      <c r="G1254" s="37" t="s">
        <v>2814</v>
      </c>
      <c r="H1254" s="37" t="s">
        <v>2814</v>
      </c>
      <c r="I1254" s="12" t="s">
        <v>12</v>
      </c>
      <c r="J1254" s="13">
        <v>9</v>
      </c>
      <c r="K1254" s="12" t="s">
        <v>12</v>
      </c>
      <c r="L1254" s="12" t="s">
        <v>12</v>
      </c>
      <c r="M1254" s="12" t="s">
        <v>12</v>
      </c>
      <c r="N1254" s="12" t="s">
        <v>12</v>
      </c>
      <c r="O1254" s="12" t="s">
        <v>12</v>
      </c>
      <c r="P1254" s="12" t="s">
        <v>12</v>
      </c>
      <c r="Q1254" s="12" t="s">
        <v>12</v>
      </c>
      <c r="R1254" s="12" t="s">
        <v>12</v>
      </c>
      <c r="S1254" s="12" t="s">
        <v>12</v>
      </c>
      <c r="T1254" s="12" t="s">
        <v>12</v>
      </c>
    </row>
    <row r="1255" spans="1:20" ht="15.75" customHeight="1">
      <c r="A1255" s="1" t="s">
        <v>3838</v>
      </c>
      <c r="B1255" s="1" t="str">
        <f t="shared" si="566"/>
        <v>BFR079</v>
      </c>
      <c r="C1255" s="1" t="str">
        <f t="shared" ref="C1255:C1256" si="569">C1254</f>
        <v>BFA359</v>
      </c>
      <c r="D1255" s="37" t="s">
        <v>2269</v>
      </c>
      <c r="E1255" s="37" t="s">
        <v>2270</v>
      </c>
      <c r="F1255" s="37" t="s">
        <v>2279</v>
      </c>
      <c r="G1255" s="37" t="s">
        <v>2280</v>
      </c>
      <c r="H1255" s="37" t="s">
        <v>2280</v>
      </c>
      <c r="I1255" s="12" t="s">
        <v>12</v>
      </c>
      <c r="J1255" s="13">
        <v>1</v>
      </c>
      <c r="K1255" s="12" t="s">
        <v>12</v>
      </c>
      <c r="L1255" s="12" t="s">
        <v>12</v>
      </c>
      <c r="M1255" s="12" t="s">
        <v>12</v>
      </c>
      <c r="N1255" s="12" t="s">
        <v>12</v>
      </c>
      <c r="O1255" s="12" t="s">
        <v>12</v>
      </c>
      <c r="P1255" s="12" t="s">
        <v>12</v>
      </c>
      <c r="Q1255" s="12" t="s">
        <v>12</v>
      </c>
      <c r="R1255" s="12" t="s">
        <v>12</v>
      </c>
      <c r="S1255" s="12" t="s">
        <v>12</v>
      </c>
      <c r="T1255" s="12" t="s">
        <v>12</v>
      </c>
    </row>
    <row r="1256" spans="1:20" ht="15.75" customHeight="1">
      <c r="A1256" s="1" t="s">
        <v>3839</v>
      </c>
      <c r="B1256" s="1" t="str">
        <f t="shared" si="566"/>
        <v>BFR079</v>
      </c>
      <c r="C1256" s="1" t="str">
        <f t="shared" si="569"/>
        <v>BFA359</v>
      </c>
      <c r="D1256" s="37" t="s">
        <v>2269</v>
      </c>
      <c r="E1256" s="37" t="s">
        <v>2270</v>
      </c>
      <c r="F1256" s="37" t="s">
        <v>2462</v>
      </c>
      <c r="G1256" s="37" t="s">
        <v>2463</v>
      </c>
      <c r="H1256" s="37" t="s">
        <v>2463</v>
      </c>
      <c r="I1256" s="12" t="s">
        <v>12</v>
      </c>
      <c r="J1256" s="13">
        <v>7</v>
      </c>
      <c r="K1256" s="12" t="s">
        <v>12</v>
      </c>
      <c r="L1256" s="12" t="s">
        <v>12</v>
      </c>
      <c r="M1256" s="12" t="s">
        <v>12</v>
      </c>
      <c r="N1256" s="12" t="s">
        <v>12</v>
      </c>
      <c r="O1256" s="12" t="s">
        <v>12</v>
      </c>
      <c r="P1256" s="12" t="s">
        <v>12</v>
      </c>
      <c r="Q1256" s="12" t="s">
        <v>12</v>
      </c>
      <c r="R1256" s="12" t="s">
        <v>12</v>
      </c>
      <c r="S1256" s="12" t="s">
        <v>12</v>
      </c>
      <c r="T1256" s="12" t="s">
        <v>12</v>
      </c>
    </row>
    <row r="1257" spans="1:20" ht="15.75" customHeight="1">
      <c r="A1257" s="1" t="s">
        <v>3840</v>
      </c>
      <c r="B1257" s="1" t="str">
        <f t="shared" si="566"/>
        <v>BFR079</v>
      </c>
      <c r="C1257" s="1" t="str">
        <f>'2. BAT-FLY_INTERACTIONS_Site'!A435</f>
        <v>BFA360</v>
      </c>
      <c r="D1257" s="37" t="s">
        <v>2269</v>
      </c>
      <c r="E1257" s="37" t="s">
        <v>2270</v>
      </c>
      <c r="F1257" s="37" t="s">
        <v>2279</v>
      </c>
      <c r="G1257" s="37" t="s">
        <v>2814</v>
      </c>
      <c r="H1257" s="37" t="s">
        <v>2814</v>
      </c>
      <c r="I1257" s="12" t="s">
        <v>12</v>
      </c>
      <c r="J1257" s="13">
        <v>9</v>
      </c>
      <c r="K1257" s="12" t="s">
        <v>12</v>
      </c>
      <c r="L1257" s="12" t="s">
        <v>12</v>
      </c>
      <c r="M1257" s="12" t="s">
        <v>12</v>
      </c>
      <c r="N1257" s="12" t="s">
        <v>12</v>
      </c>
      <c r="O1257" s="12" t="s">
        <v>12</v>
      </c>
      <c r="P1257" s="12" t="s">
        <v>12</v>
      </c>
      <c r="Q1257" s="12" t="s">
        <v>12</v>
      </c>
      <c r="R1257" s="12" t="s">
        <v>12</v>
      </c>
      <c r="S1257" s="12" t="s">
        <v>12</v>
      </c>
      <c r="T1257" s="12" t="s">
        <v>12</v>
      </c>
    </row>
    <row r="1258" spans="1:20" ht="15.75" customHeight="1">
      <c r="A1258" s="1" t="s">
        <v>3841</v>
      </c>
      <c r="B1258" s="1" t="str">
        <f t="shared" si="566"/>
        <v>BFR079</v>
      </c>
      <c r="C1258" s="1" t="str">
        <f t="shared" ref="C1258:C1259" si="570">C1257</f>
        <v>BFA360</v>
      </c>
      <c r="D1258" s="37" t="s">
        <v>2269</v>
      </c>
      <c r="E1258" s="37" t="s">
        <v>2270</v>
      </c>
      <c r="F1258" s="37" t="s">
        <v>2292</v>
      </c>
      <c r="G1258" s="37" t="s">
        <v>2860</v>
      </c>
      <c r="H1258" s="37" t="s">
        <v>2860</v>
      </c>
      <c r="I1258" s="12" t="s">
        <v>12</v>
      </c>
      <c r="J1258" s="13">
        <v>8</v>
      </c>
      <c r="K1258" s="12" t="s">
        <v>12</v>
      </c>
      <c r="L1258" s="12" t="s">
        <v>12</v>
      </c>
      <c r="M1258" s="12" t="s">
        <v>12</v>
      </c>
      <c r="N1258" s="12" t="s">
        <v>12</v>
      </c>
      <c r="O1258" s="12" t="s">
        <v>12</v>
      </c>
      <c r="P1258" s="12" t="s">
        <v>12</v>
      </c>
      <c r="Q1258" s="12" t="s">
        <v>12</v>
      </c>
      <c r="R1258" s="12" t="s">
        <v>12</v>
      </c>
      <c r="S1258" s="12" t="s">
        <v>12</v>
      </c>
      <c r="T1258" s="12" t="s">
        <v>12</v>
      </c>
    </row>
    <row r="1259" spans="1:20" ht="15.75" customHeight="1">
      <c r="A1259" s="1" t="s">
        <v>3842</v>
      </c>
      <c r="B1259" s="1" t="str">
        <f t="shared" si="566"/>
        <v>BFR079</v>
      </c>
      <c r="C1259" s="1" t="str">
        <f t="shared" si="570"/>
        <v>BFA360</v>
      </c>
      <c r="D1259" s="37" t="s">
        <v>2269</v>
      </c>
      <c r="E1259" s="37" t="s">
        <v>2270</v>
      </c>
      <c r="F1259" s="37" t="s">
        <v>2292</v>
      </c>
      <c r="G1259" s="37" t="s">
        <v>2817</v>
      </c>
      <c r="H1259" s="37" t="s">
        <v>2817</v>
      </c>
      <c r="I1259" s="12" t="s">
        <v>12</v>
      </c>
      <c r="J1259" s="13">
        <v>15</v>
      </c>
      <c r="K1259" s="12" t="s">
        <v>12</v>
      </c>
      <c r="L1259" s="12" t="s">
        <v>12</v>
      </c>
      <c r="M1259" s="12" t="s">
        <v>12</v>
      </c>
      <c r="N1259" s="12" t="s">
        <v>12</v>
      </c>
      <c r="O1259" s="12" t="s">
        <v>12</v>
      </c>
      <c r="P1259" s="12" t="s">
        <v>12</v>
      </c>
      <c r="Q1259" s="12" t="s">
        <v>12</v>
      </c>
      <c r="R1259" s="12" t="s">
        <v>12</v>
      </c>
      <c r="S1259" s="12" t="s">
        <v>12</v>
      </c>
      <c r="T1259" s="12" t="s">
        <v>12</v>
      </c>
    </row>
    <row r="1260" spans="1:20" ht="15.75" customHeight="1">
      <c r="A1260" s="1" t="s">
        <v>3843</v>
      </c>
      <c r="B1260" s="1" t="str">
        <f t="shared" si="566"/>
        <v>BFR079</v>
      </c>
      <c r="C1260" s="1" t="str">
        <f>'2. BAT-FLY_INTERACTIONS_Site'!A436</f>
        <v>BFA361</v>
      </c>
      <c r="D1260" s="37" t="s">
        <v>2269</v>
      </c>
      <c r="E1260" s="37" t="s">
        <v>2619</v>
      </c>
      <c r="F1260" s="37" t="s">
        <v>2620</v>
      </c>
      <c r="G1260" s="37" t="s">
        <v>3007</v>
      </c>
      <c r="H1260" s="37" t="s">
        <v>3007</v>
      </c>
      <c r="I1260" s="12" t="s">
        <v>12</v>
      </c>
      <c r="J1260" s="13">
        <v>1</v>
      </c>
      <c r="K1260" s="12" t="s">
        <v>12</v>
      </c>
      <c r="L1260" s="12" t="s">
        <v>12</v>
      </c>
      <c r="M1260" s="12" t="s">
        <v>12</v>
      </c>
      <c r="N1260" s="12" t="s">
        <v>12</v>
      </c>
      <c r="O1260" s="12" t="s">
        <v>12</v>
      </c>
      <c r="P1260" s="12" t="s">
        <v>12</v>
      </c>
      <c r="Q1260" s="12" t="s">
        <v>12</v>
      </c>
      <c r="R1260" s="12" t="s">
        <v>12</v>
      </c>
      <c r="S1260" s="12" t="s">
        <v>12</v>
      </c>
      <c r="T1260" s="12" t="s">
        <v>12</v>
      </c>
    </row>
    <row r="1261" spans="1:20" ht="15.75" customHeight="1">
      <c r="A1261" s="1" t="s">
        <v>3844</v>
      </c>
      <c r="B1261" s="1" t="str">
        <f t="shared" si="566"/>
        <v>BFR079</v>
      </c>
      <c r="C1261" s="1" t="str">
        <f>'2. BAT-FLY_INTERACTIONS_Site'!A437</f>
        <v>BFA362</v>
      </c>
      <c r="D1261" s="37" t="s">
        <v>2269</v>
      </c>
      <c r="E1261" s="37" t="s">
        <v>2270</v>
      </c>
      <c r="F1261" s="37" t="s">
        <v>3102</v>
      </c>
      <c r="G1261" s="37" t="s">
        <v>3477</v>
      </c>
      <c r="H1261" s="37" t="s">
        <v>3477</v>
      </c>
      <c r="I1261" s="12" t="s">
        <v>12</v>
      </c>
      <c r="J1261" s="13">
        <v>4</v>
      </c>
      <c r="K1261" s="12" t="s">
        <v>12</v>
      </c>
      <c r="L1261" s="12" t="s">
        <v>12</v>
      </c>
      <c r="M1261" s="12" t="s">
        <v>12</v>
      </c>
      <c r="N1261" s="12" t="s">
        <v>12</v>
      </c>
      <c r="O1261" s="12" t="s">
        <v>12</v>
      </c>
      <c r="P1261" s="12" t="s">
        <v>12</v>
      </c>
      <c r="Q1261" s="12" t="s">
        <v>12</v>
      </c>
      <c r="R1261" s="12" t="s">
        <v>12</v>
      </c>
      <c r="S1261" s="12" t="s">
        <v>12</v>
      </c>
      <c r="T1261" s="12" t="s">
        <v>12</v>
      </c>
    </row>
    <row r="1262" spans="1:20" ht="15.75" customHeight="1">
      <c r="A1262" s="1" t="s">
        <v>3845</v>
      </c>
      <c r="B1262" s="1" t="str">
        <f t="shared" si="566"/>
        <v>BFR079</v>
      </c>
      <c r="C1262" s="1" t="str">
        <f t="shared" ref="C1262:C1263" si="571">C1261</f>
        <v>BFA362</v>
      </c>
      <c r="D1262" s="37" t="s">
        <v>2269</v>
      </c>
      <c r="E1262" s="37" t="s">
        <v>2619</v>
      </c>
      <c r="F1262" s="37" t="s">
        <v>2883</v>
      </c>
      <c r="G1262" s="37" t="s">
        <v>2884</v>
      </c>
      <c r="H1262" s="37" t="s">
        <v>2884</v>
      </c>
      <c r="I1262" s="12" t="s">
        <v>12</v>
      </c>
      <c r="J1262" s="13">
        <v>10</v>
      </c>
      <c r="K1262" s="12" t="s">
        <v>12</v>
      </c>
      <c r="L1262" s="12" t="s">
        <v>12</v>
      </c>
      <c r="M1262" s="12" t="s">
        <v>12</v>
      </c>
      <c r="N1262" s="12" t="s">
        <v>12</v>
      </c>
      <c r="O1262" s="12" t="s">
        <v>12</v>
      </c>
      <c r="P1262" s="12" t="s">
        <v>12</v>
      </c>
      <c r="Q1262" s="12" t="s">
        <v>12</v>
      </c>
      <c r="R1262" s="12" t="s">
        <v>12</v>
      </c>
      <c r="S1262" s="12" t="s">
        <v>12</v>
      </c>
      <c r="T1262" s="12" t="s">
        <v>12</v>
      </c>
    </row>
    <row r="1263" spans="1:20" ht="15.75" customHeight="1">
      <c r="A1263" s="1" t="s">
        <v>3846</v>
      </c>
      <c r="B1263" s="1" t="str">
        <f t="shared" si="566"/>
        <v>BFR079</v>
      </c>
      <c r="C1263" s="1" t="str">
        <f t="shared" si="571"/>
        <v>BFA362</v>
      </c>
      <c r="D1263" s="37" t="s">
        <v>2269</v>
      </c>
      <c r="E1263" s="37" t="s">
        <v>2619</v>
      </c>
      <c r="F1263" s="37" t="s">
        <v>2620</v>
      </c>
      <c r="G1263" s="37" t="s">
        <v>2907</v>
      </c>
      <c r="H1263" s="37" t="s">
        <v>2907</v>
      </c>
      <c r="I1263" s="12" t="s">
        <v>12</v>
      </c>
      <c r="J1263" s="13">
        <v>3</v>
      </c>
      <c r="K1263" s="12" t="s">
        <v>12</v>
      </c>
      <c r="L1263" s="12" t="s">
        <v>12</v>
      </c>
      <c r="M1263" s="12" t="s">
        <v>12</v>
      </c>
      <c r="N1263" s="12" t="s">
        <v>12</v>
      </c>
      <c r="O1263" s="12" t="s">
        <v>12</v>
      </c>
      <c r="P1263" s="12" t="s">
        <v>12</v>
      </c>
      <c r="Q1263" s="12" t="s">
        <v>12</v>
      </c>
      <c r="R1263" s="12" t="s">
        <v>12</v>
      </c>
      <c r="S1263" s="12" t="s">
        <v>12</v>
      </c>
      <c r="T1263" s="12" t="s">
        <v>12</v>
      </c>
    </row>
    <row r="1264" spans="1:20" ht="15.75" customHeight="1">
      <c r="A1264" s="1" t="s">
        <v>3847</v>
      </c>
      <c r="B1264" s="1" t="str">
        <f t="shared" si="566"/>
        <v>BFR079</v>
      </c>
      <c r="C1264" s="1" t="str">
        <f>'2. BAT-FLY_INTERACTIONS_Site'!A438</f>
        <v>BFA363</v>
      </c>
      <c r="D1264" s="37" t="s">
        <v>2269</v>
      </c>
      <c r="E1264" s="37" t="s">
        <v>2270</v>
      </c>
      <c r="F1264" s="37" t="s">
        <v>2292</v>
      </c>
      <c r="G1264" s="37" t="s">
        <v>2860</v>
      </c>
      <c r="H1264" s="37" t="s">
        <v>2860</v>
      </c>
      <c r="I1264" s="12" t="s">
        <v>12</v>
      </c>
      <c r="J1264" s="13">
        <v>8</v>
      </c>
      <c r="K1264" s="12" t="s">
        <v>12</v>
      </c>
      <c r="L1264" s="12" t="s">
        <v>12</v>
      </c>
      <c r="M1264" s="12" t="s">
        <v>12</v>
      </c>
      <c r="N1264" s="12" t="s">
        <v>12</v>
      </c>
      <c r="O1264" s="12" t="s">
        <v>12</v>
      </c>
      <c r="P1264" s="12" t="s">
        <v>12</v>
      </c>
      <c r="Q1264" s="12" t="s">
        <v>12</v>
      </c>
      <c r="R1264" s="12" t="s">
        <v>12</v>
      </c>
      <c r="S1264" s="12" t="s">
        <v>12</v>
      </c>
      <c r="T1264" s="12" t="s">
        <v>12</v>
      </c>
    </row>
    <row r="1265" spans="1:20" ht="15.75" customHeight="1">
      <c r="A1265" s="1" t="s">
        <v>3848</v>
      </c>
      <c r="B1265" s="1" t="str">
        <f t="shared" si="566"/>
        <v>BFR079</v>
      </c>
      <c r="C1265" s="1" t="str">
        <f>'2. BAT-FLY_INTERACTIONS_Site'!A439</f>
        <v>BFA364</v>
      </c>
      <c r="D1265" s="37" t="s">
        <v>2269</v>
      </c>
      <c r="E1265" s="37" t="s">
        <v>2532</v>
      </c>
      <c r="F1265" s="37" t="s">
        <v>2533</v>
      </c>
      <c r="G1265" s="37" t="s">
        <v>2915</v>
      </c>
      <c r="H1265" s="37" t="s">
        <v>2915</v>
      </c>
      <c r="I1265" s="12" t="s">
        <v>12</v>
      </c>
      <c r="J1265" s="13">
        <v>3</v>
      </c>
      <c r="K1265" s="12" t="s">
        <v>12</v>
      </c>
      <c r="L1265" s="12" t="s">
        <v>12</v>
      </c>
      <c r="M1265" s="12" t="s">
        <v>12</v>
      </c>
      <c r="N1265" s="12" t="s">
        <v>12</v>
      </c>
      <c r="O1265" s="12" t="s">
        <v>12</v>
      </c>
      <c r="P1265" s="12" t="s">
        <v>12</v>
      </c>
      <c r="Q1265" s="12" t="s">
        <v>12</v>
      </c>
      <c r="R1265" s="12" t="s">
        <v>12</v>
      </c>
      <c r="S1265" s="12" t="s">
        <v>12</v>
      </c>
      <c r="T1265" s="12" t="s">
        <v>12</v>
      </c>
    </row>
    <row r="1266" spans="1:20" ht="15.75" customHeight="1">
      <c r="A1266" s="1" t="s">
        <v>3849</v>
      </c>
      <c r="B1266" s="1" t="str">
        <f t="shared" si="566"/>
        <v>BFR079</v>
      </c>
      <c r="C1266" s="1" t="str">
        <f t="shared" ref="C1266:C1267" si="572">C1265</f>
        <v>BFA364</v>
      </c>
      <c r="D1266" s="37" t="s">
        <v>2269</v>
      </c>
      <c r="E1266" s="37" t="s">
        <v>2270</v>
      </c>
      <c r="F1266" s="37" t="s">
        <v>2292</v>
      </c>
      <c r="G1266" s="37" t="s">
        <v>2860</v>
      </c>
      <c r="H1266" s="37" t="s">
        <v>2860</v>
      </c>
      <c r="I1266" s="12" t="s">
        <v>12</v>
      </c>
      <c r="J1266" s="13">
        <v>8</v>
      </c>
      <c r="K1266" s="12" t="s">
        <v>12</v>
      </c>
      <c r="L1266" s="12" t="s">
        <v>12</v>
      </c>
      <c r="M1266" s="12" t="s">
        <v>12</v>
      </c>
      <c r="N1266" s="12" t="s">
        <v>12</v>
      </c>
      <c r="O1266" s="12" t="s">
        <v>12</v>
      </c>
      <c r="P1266" s="12" t="s">
        <v>12</v>
      </c>
      <c r="Q1266" s="12" t="s">
        <v>12</v>
      </c>
      <c r="R1266" s="12" t="s">
        <v>12</v>
      </c>
      <c r="S1266" s="12" t="s">
        <v>12</v>
      </c>
      <c r="T1266" s="12" t="s">
        <v>12</v>
      </c>
    </row>
    <row r="1267" spans="1:20" ht="15.75" customHeight="1">
      <c r="A1267" s="1" t="s">
        <v>3850</v>
      </c>
      <c r="B1267" s="1" t="str">
        <f t="shared" si="566"/>
        <v>BFR079</v>
      </c>
      <c r="C1267" s="1" t="str">
        <f t="shared" si="572"/>
        <v>BFA364</v>
      </c>
      <c r="D1267" s="37" t="s">
        <v>2269</v>
      </c>
      <c r="E1267" s="37" t="s">
        <v>2270</v>
      </c>
      <c r="F1267" s="37" t="s">
        <v>2292</v>
      </c>
      <c r="G1267" s="37" t="s">
        <v>2817</v>
      </c>
      <c r="H1267" s="37" t="s">
        <v>2817</v>
      </c>
      <c r="I1267" s="12" t="s">
        <v>12</v>
      </c>
      <c r="J1267" s="13">
        <v>15</v>
      </c>
      <c r="K1267" s="12" t="s">
        <v>12</v>
      </c>
      <c r="L1267" s="12" t="s">
        <v>12</v>
      </c>
      <c r="M1267" s="12" t="s">
        <v>12</v>
      </c>
      <c r="N1267" s="12" t="s">
        <v>12</v>
      </c>
      <c r="O1267" s="12" t="s">
        <v>12</v>
      </c>
      <c r="P1267" s="12" t="s">
        <v>12</v>
      </c>
      <c r="Q1267" s="12" t="s">
        <v>12</v>
      </c>
      <c r="R1267" s="12" t="s">
        <v>12</v>
      </c>
      <c r="S1267" s="12" t="s">
        <v>12</v>
      </c>
      <c r="T1267" s="12" t="s">
        <v>12</v>
      </c>
    </row>
    <row r="1268" spans="1:20" ht="15.75" customHeight="1">
      <c r="A1268" s="1" t="s">
        <v>3851</v>
      </c>
      <c r="B1268" s="1" t="str">
        <f t="shared" si="566"/>
        <v>BFR079</v>
      </c>
      <c r="C1268" s="1" t="str">
        <f>'2. BAT-FLY_INTERACTIONS_Site'!A440</f>
        <v>BFA365</v>
      </c>
      <c r="D1268" s="37" t="s">
        <v>2269</v>
      </c>
      <c r="E1268" s="37" t="s">
        <v>2619</v>
      </c>
      <c r="F1268" s="37" t="s">
        <v>2620</v>
      </c>
      <c r="G1268" s="37" t="s">
        <v>2886</v>
      </c>
      <c r="H1268" s="37" t="s">
        <v>2886</v>
      </c>
      <c r="I1268" s="12" t="s">
        <v>12</v>
      </c>
      <c r="J1268" s="13">
        <v>11</v>
      </c>
      <c r="K1268" s="12" t="s">
        <v>12</v>
      </c>
      <c r="L1268" s="12" t="s">
        <v>12</v>
      </c>
      <c r="M1268" s="12" t="s">
        <v>12</v>
      </c>
      <c r="N1268" s="12" t="s">
        <v>12</v>
      </c>
      <c r="O1268" s="12" t="s">
        <v>12</v>
      </c>
      <c r="P1268" s="12" t="s">
        <v>12</v>
      </c>
      <c r="Q1268" s="12" t="s">
        <v>12</v>
      </c>
      <c r="R1268" s="12" t="s">
        <v>12</v>
      </c>
      <c r="S1268" s="12" t="s">
        <v>12</v>
      </c>
      <c r="T1268" s="12" t="s">
        <v>12</v>
      </c>
    </row>
    <row r="1269" spans="1:20" ht="15.75" customHeight="1">
      <c r="A1269" s="1" t="s">
        <v>3852</v>
      </c>
      <c r="B1269" s="1" t="str">
        <f t="shared" si="566"/>
        <v>BFR079</v>
      </c>
      <c r="C1269" s="1" t="str">
        <f>'2. BAT-FLY_INTERACTIONS_Site'!A441</f>
        <v>BFA366</v>
      </c>
      <c r="D1269" s="37" t="s">
        <v>2269</v>
      </c>
      <c r="E1269" s="37" t="s">
        <v>2619</v>
      </c>
      <c r="F1269" s="37" t="s">
        <v>2620</v>
      </c>
      <c r="G1269" s="37" t="s">
        <v>2886</v>
      </c>
      <c r="H1269" s="37" t="s">
        <v>2886</v>
      </c>
      <c r="I1269" s="12" t="s">
        <v>12</v>
      </c>
      <c r="J1269" s="13">
        <v>11</v>
      </c>
      <c r="K1269" s="12" t="s">
        <v>12</v>
      </c>
      <c r="L1269" s="12" t="s">
        <v>12</v>
      </c>
      <c r="M1269" s="12" t="s">
        <v>12</v>
      </c>
      <c r="N1269" s="12" t="s">
        <v>12</v>
      </c>
      <c r="O1269" s="12" t="s">
        <v>12</v>
      </c>
      <c r="P1269" s="12" t="s">
        <v>12</v>
      </c>
      <c r="Q1269" s="12" t="s">
        <v>12</v>
      </c>
      <c r="R1269" s="12" t="s">
        <v>12</v>
      </c>
      <c r="S1269" s="12" t="s">
        <v>12</v>
      </c>
      <c r="T1269" s="12" t="s">
        <v>12</v>
      </c>
    </row>
    <row r="1270" spans="1:20" ht="15.75" customHeight="1">
      <c r="A1270" s="1" t="s">
        <v>3853</v>
      </c>
      <c r="B1270" s="1" t="str">
        <f t="shared" si="566"/>
        <v>BFR079</v>
      </c>
      <c r="C1270" s="1" t="str">
        <f>C1269</f>
        <v>BFA366</v>
      </c>
      <c r="D1270" s="37" t="s">
        <v>2269</v>
      </c>
      <c r="E1270" s="37" t="s">
        <v>2270</v>
      </c>
      <c r="F1270" s="37" t="s">
        <v>2292</v>
      </c>
      <c r="G1270" s="37" t="s">
        <v>2817</v>
      </c>
      <c r="H1270" s="37" t="s">
        <v>2817</v>
      </c>
      <c r="I1270" s="12" t="s">
        <v>12</v>
      </c>
      <c r="J1270" s="13">
        <v>13</v>
      </c>
      <c r="K1270" s="12" t="s">
        <v>12</v>
      </c>
      <c r="L1270" s="12" t="s">
        <v>12</v>
      </c>
      <c r="M1270" s="12" t="s">
        <v>12</v>
      </c>
      <c r="N1270" s="12" t="s">
        <v>12</v>
      </c>
      <c r="O1270" s="12" t="s">
        <v>12</v>
      </c>
      <c r="P1270" s="12" t="s">
        <v>12</v>
      </c>
      <c r="Q1270" s="12" t="s">
        <v>12</v>
      </c>
      <c r="R1270" s="12" t="s">
        <v>12</v>
      </c>
      <c r="S1270" s="12" t="s">
        <v>12</v>
      </c>
      <c r="T1270" s="12" t="s">
        <v>12</v>
      </c>
    </row>
    <row r="1271" spans="1:20" ht="15.75" customHeight="1">
      <c r="A1271" s="1" t="s">
        <v>3854</v>
      </c>
      <c r="B1271" s="1" t="str">
        <f t="shared" si="566"/>
        <v>BFR079</v>
      </c>
      <c r="C1271" s="1" t="str">
        <f>'2. BAT-FLY_INTERACTIONS_Site'!A442</f>
        <v>BFA367</v>
      </c>
      <c r="D1271" s="37" t="s">
        <v>2269</v>
      </c>
      <c r="E1271" s="37" t="s">
        <v>2270</v>
      </c>
      <c r="F1271" s="37" t="s">
        <v>2276</v>
      </c>
      <c r="G1271" s="37" t="s">
        <v>2610</v>
      </c>
      <c r="H1271" s="37" t="s">
        <v>2610</v>
      </c>
      <c r="I1271" s="12" t="s">
        <v>12</v>
      </c>
      <c r="J1271" s="13">
        <v>5</v>
      </c>
      <c r="K1271" s="12" t="s">
        <v>12</v>
      </c>
      <c r="L1271" s="12" t="s">
        <v>12</v>
      </c>
      <c r="M1271" s="12" t="s">
        <v>12</v>
      </c>
      <c r="N1271" s="12" t="s">
        <v>12</v>
      </c>
      <c r="O1271" s="12" t="s">
        <v>12</v>
      </c>
      <c r="P1271" s="12" t="s">
        <v>12</v>
      </c>
      <c r="Q1271" s="12" t="s">
        <v>12</v>
      </c>
      <c r="R1271" s="12" t="s">
        <v>12</v>
      </c>
      <c r="S1271" s="12" t="s">
        <v>12</v>
      </c>
      <c r="T1271" s="12" t="s">
        <v>12</v>
      </c>
    </row>
    <row r="1272" spans="1:20" ht="15.75" customHeight="1">
      <c r="A1272" s="1" t="s">
        <v>3855</v>
      </c>
      <c r="B1272" s="1" t="str">
        <f t="shared" si="566"/>
        <v>BFR079</v>
      </c>
      <c r="C1272" s="1" t="str">
        <f>'2. BAT-FLY_INTERACTIONS_Site'!A443</f>
        <v>BFA368</v>
      </c>
      <c r="D1272" s="37" t="s">
        <v>2269</v>
      </c>
      <c r="E1272" s="37" t="s">
        <v>2270</v>
      </c>
      <c r="F1272" s="37" t="s">
        <v>2462</v>
      </c>
      <c r="G1272" s="37" t="s">
        <v>2463</v>
      </c>
      <c r="H1272" s="37" t="s">
        <v>2463</v>
      </c>
      <c r="I1272" s="12" t="s">
        <v>12</v>
      </c>
      <c r="J1272" s="13">
        <v>14</v>
      </c>
      <c r="K1272" s="12" t="s">
        <v>12</v>
      </c>
      <c r="L1272" s="12" t="s">
        <v>12</v>
      </c>
      <c r="M1272" s="12" t="s">
        <v>12</v>
      </c>
      <c r="N1272" s="12" t="s">
        <v>12</v>
      </c>
      <c r="O1272" s="12" t="s">
        <v>12</v>
      </c>
      <c r="P1272" s="12" t="s">
        <v>12</v>
      </c>
      <c r="Q1272" s="12" t="s">
        <v>12</v>
      </c>
      <c r="R1272" s="12" t="s">
        <v>12</v>
      </c>
      <c r="S1272" s="12" t="s">
        <v>12</v>
      </c>
      <c r="T1272" s="12" t="s">
        <v>12</v>
      </c>
    </row>
    <row r="1273" spans="1:20" ht="15.75" customHeight="1">
      <c r="A1273" s="1" t="s">
        <v>3856</v>
      </c>
      <c r="B1273" s="1" t="str">
        <f t="shared" si="566"/>
        <v>BFR079</v>
      </c>
      <c r="C1273" s="1" t="str">
        <f t="shared" ref="C1273:C1274" si="573">C1272</f>
        <v>BFA368</v>
      </c>
      <c r="D1273" s="37" t="s">
        <v>2269</v>
      </c>
      <c r="E1273" s="37" t="s">
        <v>2619</v>
      </c>
      <c r="F1273" s="37" t="s">
        <v>2883</v>
      </c>
      <c r="G1273" s="37" t="s">
        <v>2884</v>
      </c>
      <c r="H1273" s="37" t="s">
        <v>2884</v>
      </c>
      <c r="I1273" s="12" t="s">
        <v>12</v>
      </c>
      <c r="J1273" s="13">
        <v>30</v>
      </c>
      <c r="K1273" s="12" t="s">
        <v>12</v>
      </c>
      <c r="L1273" s="12" t="s">
        <v>12</v>
      </c>
      <c r="M1273" s="12" t="s">
        <v>12</v>
      </c>
      <c r="N1273" s="12" t="s">
        <v>12</v>
      </c>
      <c r="O1273" s="12" t="s">
        <v>12</v>
      </c>
      <c r="P1273" s="12" t="s">
        <v>12</v>
      </c>
      <c r="Q1273" s="12" t="s">
        <v>12</v>
      </c>
      <c r="R1273" s="12" t="s">
        <v>12</v>
      </c>
      <c r="S1273" s="12" t="s">
        <v>12</v>
      </c>
      <c r="T1273" s="12" t="s">
        <v>12</v>
      </c>
    </row>
    <row r="1274" spans="1:20" ht="15.75" customHeight="1">
      <c r="A1274" s="1" t="s">
        <v>3857</v>
      </c>
      <c r="B1274" s="1" t="str">
        <f t="shared" si="566"/>
        <v>BFR079</v>
      </c>
      <c r="C1274" s="1" t="str">
        <f t="shared" si="573"/>
        <v>BFA368</v>
      </c>
      <c r="D1274" s="37" t="s">
        <v>2269</v>
      </c>
      <c r="E1274" s="37" t="s">
        <v>2619</v>
      </c>
      <c r="F1274" s="37" t="s">
        <v>2620</v>
      </c>
      <c r="G1274" s="37" t="s">
        <v>2886</v>
      </c>
      <c r="H1274" s="37" t="s">
        <v>2886</v>
      </c>
      <c r="I1274" s="12" t="s">
        <v>12</v>
      </c>
      <c r="J1274" s="13">
        <v>11</v>
      </c>
      <c r="K1274" s="12" t="s">
        <v>12</v>
      </c>
      <c r="L1274" s="12" t="s">
        <v>12</v>
      </c>
      <c r="M1274" s="12" t="s">
        <v>12</v>
      </c>
      <c r="N1274" s="12" t="s">
        <v>12</v>
      </c>
      <c r="O1274" s="12" t="s">
        <v>12</v>
      </c>
      <c r="P1274" s="12" t="s">
        <v>12</v>
      </c>
      <c r="Q1274" s="12" t="s">
        <v>12</v>
      </c>
      <c r="R1274" s="12" t="s">
        <v>12</v>
      </c>
      <c r="S1274" s="12" t="s">
        <v>12</v>
      </c>
      <c r="T1274" s="12" t="s">
        <v>12</v>
      </c>
    </row>
    <row r="1275" spans="1:20" ht="15.75" customHeight="1">
      <c r="A1275" s="1" t="s">
        <v>3858</v>
      </c>
      <c r="B1275" s="1" t="str">
        <f t="shared" si="566"/>
        <v>BFR079</v>
      </c>
      <c r="C1275" s="1" t="str">
        <f>'2. BAT-FLY_INTERACTIONS_Site'!A444</f>
        <v>BFA369</v>
      </c>
      <c r="D1275" s="37" t="s">
        <v>2269</v>
      </c>
      <c r="E1275" s="37" t="s">
        <v>2270</v>
      </c>
      <c r="F1275" s="37" t="s">
        <v>2462</v>
      </c>
      <c r="G1275" s="37" t="s">
        <v>2463</v>
      </c>
      <c r="H1275" s="37" t="s">
        <v>2463</v>
      </c>
      <c r="I1275" s="12" t="s">
        <v>12</v>
      </c>
      <c r="J1275" s="13">
        <v>7</v>
      </c>
      <c r="K1275" s="12" t="s">
        <v>12</v>
      </c>
      <c r="L1275" s="12" t="s">
        <v>12</v>
      </c>
      <c r="M1275" s="12" t="s">
        <v>12</v>
      </c>
      <c r="N1275" s="12" t="s">
        <v>12</v>
      </c>
      <c r="O1275" s="12" t="s">
        <v>12</v>
      </c>
      <c r="P1275" s="12" t="s">
        <v>12</v>
      </c>
      <c r="Q1275" s="12" t="s">
        <v>12</v>
      </c>
      <c r="R1275" s="12" t="s">
        <v>12</v>
      </c>
      <c r="S1275" s="12" t="s">
        <v>12</v>
      </c>
      <c r="T1275" s="12" t="s">
        <v>12</v>
      </c>
    </row>
    <row r="1276" spans="1:20" ht="15.75" customHeight="1">
      <c r="A1276" s="1" t="s">
        <v>3859</v>
      </c>
      <c r="B1276" s="1" t="str">
        <f t="shared" si="566"/>
        <v>BFR079</v>
      </c>
      <c r="C1276" s="1" t="str">
        <f>'2. BAT-FLY_INTERACTIONS_Site'!A445</f>
        <v>BFA370</v>
      </c>
      <c r="D1276" s="37" t="s">
        <v>2269</v>
      </c>
      <c r="E1276" s="37" t="s">
        <v>2619</v>
      </c>
      <c r="F1276" s="37" t="s">
        <v>2620</v>
      </c>
      <c r="G1276" s="37" t="s">
        <v>2886</v>
      </c>
      <c r="H1276" s="37" t="s">
        <v>2886</v>
      </c>
      <c r="I1276" s="12" t="s">
        <v>12</v>
      </c>
      <c r="J1276" s="13">
        <v>11</v>
      </c>
      <c r="K1276" s="12" t="s">
        <v>12</v>
      </c>
      <c r="L1276" s="12" t="s">
        <v>12</v>
      </c>
      <c r="M1276" s="12" t="s">
        <v>12</v>
      </c>
      <c r="N1276" s="12" t="s">
        <v>12</v>
      </c>
      <c r="O1276" s="12" t="s">
        <v>12</v>
      </c>
      <c r="P1276" s="12" t="s">
        <v>12</v>
      </c>
      <c r="Q1276" s="12" t="s">
        <v>12</v>
      </c>
      <c r="R1276" s="12" t="s">
        <v>12</v>
      </c>
      <c r="S1276" s="12" t="s">
        <v>12</v>
      </c>
      <c r="T1276" s="12" t="s">
        <v>12</v>
      </c>
    </row>
    <row r="1277" spans="1:20" ht="15.75" customHeight="1">
      <c r="A1277" s="1" t="s">
        <v>3860</v>
      </c>
      <c r="B1277" s="1" t="str">
        <f t="shared" si="566"/>
        <v>BFR079</v>
      </c>
      <c r="C1277" s="1" t="str">
        <f>'2. BAT-FLY_INTERACTIONS_Site'!A446</f>
        <v>BFA371</v>
      </c>
      <c r="D1277" s="37" t="s">
        <v>2269</v>
      </c>
      <c r="E1277" s="37" t="s">
        <v>2270</v>
      </c>
      <c r="F1277" s="37" t="s">
        <v>2271</v>
      </c>
      <c r="G1277" s="37" t="s">
        <v>2272</v>
      </c>
      <c r="H1277" s="37" t="s">
        <v>2272</v>
      </c>
      <c r="I1277" s="12" t="s">
        <v>12</v>
      </c>
      <c r="J1277" s="13">
        <v>4</v>
      </c>
      <c r="K1277" s="12" t="s">
        <v>12</v>
      </c>
      <c r="L1277" s="12" t="s">
        <v>12</v>
      </c>
      <c r="M1277" s="12" t="s">
        <v>12</v>
      </c>
      <c r="N1277" s="12" t="s">
        <v>12</v>
      </c>
      <c r="O1277" s="12" t="s">
        <v>12</v>
      </c>
      <c r="P1277" s="12" t="s">
        <v>12</v>
      </c>
      <c r="Q1277" s="12" t="s">
        <v>12</v>
      </c>
      <c r="R1277" s="12" t="s">
        <v>12</v>
      </c>
      <c r="S1277" s="12" t="s">
        <v>12</v>
      </c>
      <c r="T1277" s="12" t="s">
        <v>12</v>
      </c>
    </row>
    <row r="1278" spans="1:20" ht="15.75" customHeight="1">
      <c r="A1278" s="1" t="s">
        <v>3861</v>
      </c>
      <c r="B1278" s="1" t="str">
        <f t="shared" si="566"/>
        <v>BFR079</v>
      </c>
      <c r="C1278" s="1" t="str">
        <f>'2. BAT-FLY_INTERACTIONS_Site'!A447</f>
        <v>BFA372</v>
      </c>
      <c r="D1278" s="37" t="s">
        <v>2269</v>
      </c>
      <c r="E1278" s="37" t="s">
        <v>2270</v>
      </c>
      <c r="F1278" s="37" t="s">
        <v>2462</v>
      </c>
      <c r="G1278" s="37" t="s">
        <v>2463</v>
      </c>
      <c r="H1278" s="37" t="s">
        <v>2463</v>
      </c>
      <c r="I1278" s="12" t="s">
        <v>12</v>
      </c>
      <c r="J1278" s="13">
        <v>7</v>
      </c>
      <c r="K1278" s="12" t="s">
        <v>12</v>
      </c>
      <c r="L1278" s="12" t="s">
        <v>12</v>
      </c>
      <c r="M1278" s="12" t="s">
        <v>12</v>
      </c>
      <c r="N1278" s="12" t="s">
        <v>12</v>
      </c>
      <c r="O1278" s="12" t="s">
        <v>12</v>
      </c>
      <c r="P1278" s="12" t="s">
        <v>12</v>
      </c>
      <c r="Q1278" s="12" t="s">
        <v>12</v>
      </c>
      <c r="R1278" s="12" t="s">
        <v>12</v>
      </c>
      <c r="S1278" s="12" t="s">
        <v>12</v>
      </c>
      <c r="T1278" s="12" t="s">
        <v>12</v>
      </c>
    </row>
    <row r="1279" spans="1:20" ht="15.75" customHeight="1">
      <c r="A1279" s="1" t="s">
        <v>3862</v>
      </c>
      <c r="B1279" s="1" t="str">
        <f t="shared" si="566"/>
        <v>BFR079</v>
      </c>
      <c r="C1279" s="1" t="str">
        <f>'2. BAT-FLY_INTERACTIONS_Site'!A448</f>
        <v>BFA373</v>
      </c>
      <c r="D1279" s="37" t="s">
        <v>2269</v>
      </c>
      <c r="E1279" s="37" t="s">
        <v>2270</v>
      </c>
      <c r="F1279" s="37" t="s">
        <v>2276</v>
      </c>
      <c r="G1279" s="37" t="s">
        <v>2610</v>
      </c>
      <c r="H1279" s="37" t="s">
        <v>2610</v>
      </c>
      <c r="I1279" s="12" t="s">
        <v>12</v>
      </c>
      <c r="J1279" s="13">
        <v>5</v>
      </c>
      <c r="K1279" s="12" t="s">
        <v>12</v>
      </c>
      <c r="L1279" s="12" t="s">
        <v>12</v>
      </c>
      <c r="M1279" s="12" t="s">
        <v>12</v>
      </c>
      <c r="N1279" s="12" t="s">
        <v>12</v>
      </c>
      <c r="O1279" s="12" t="s">
        <v>12</v>
      </c>
      <c r="P1279" s="12" t="s">
        <v>12</v>
      </c>
      <c r="Q1279" s="12" t="s">
        <v>12</v>
      </c>
      <c r="R1279" s="12" t="s">
        <v>12</v>
      </c>
      <c r="S1279" s="12" t="s">
        <v>12</v>
      </c>
      <c r="T1279" s="12" t="s">
        <v>12</v>
      </c>
    </row>
    <row r="1280" spans="1:20" ht="15.75" customHeight="1">
      <c r="A1280" s="1" t="s">
        <v>3863</v>
      </c>
      <c r="B1280" s="1" t="str">
        <f t="shared" si="566"/>
        <v>BFR079</v>
      </c>
      <c r="C1280" s="1" t="str">
        <f t="shared" ref="C1280:C1281" si="574">C1279</f>
        <v>BFA373</v>
      </c>
      <c r="D1280" s="37" t="s">
        <v>2269</v>
      </c>
      <c r="E1280" s="37" t="s">
        <v>2270</v>
      </c>
      <c r="F1280" s="37" t="s">
        <v>3491</v>
      </c>
      <c r="G1280" s="37" t="s">
        <v>3492</v>
      </c>
      <c r="H1280" s="37" t="s">
        <v>3492</v>
      </c>
      <c r="I1280" s="12" t="s">
        <v>12</v>
      </c>
      <c r="J1280" s="13">
        <v>1</v>
      </c>
      <c r="K1280" s="12" t="s">
        <v>12</v>
      </c>
      <c r="L1280" s="12" t="s">
        <v>12</v>
      </c>
      <c r="M1280" s="12" t="s">
        <v>12</v>
      </c>
      <c r="N1280" s="12" t="s">
        <v>12</v>
      </c>
      <c r="O1280" s="12" t="s">
        <v>12</v>
      </c>
      <c r="P1280" s="12" t="s">
        <v>12</v>
      </c>
      <c r="Q1280" s="12" t="s">
        <v>12</v>
      </c>
      <c r="R1280" s="12" t="s">
        <v>12</v>
      </c>
      <c r="S1280" s="12" t="s">
        <v>12</v>
      </c>
      <c r="T1280" s="12" t="s">
        <v>12</v>
      </c>
    </row>
    <row r="1281" spans="1:20" ht="15.75" customHeight="1">
      <c r="A1281" s="1" t="s">
        <v>3864</v>
      </c>
      <c r="B1281" s="1" t="str">
        <f t="shared" si="566"/>
        <v>BFR079</v>
      </c>
      <c r="C1281" s="1" t="str">
        <f t="shared" si="574"/>
        <v>BFA373</v>
      </c>
      <c r="D1281" s="37" t="s">
        <v>2269</v>
      </c>
      <c r="E1281" s="37" t="s">
        <v>2270</v>
      </c>
      <c r="F1281" s="37" t="s">
        <v>3102</v>
      </c>
      <c r="G1281" s="37" t="s">
        <v>3477</v>
      </c>
      <c r="H1281" s="37" t="s">
        <v>3477</v>
      </c>
      <c r="I1281" s="12" t="s">
        <v>12</v>
      </c>
      <c r="J1281" s="13">
        <v>5</v>
      </c>
      <c r="K1281" s="12" t="s">
        <v>12</v>
      </c>
      <c r="L1281" s="12" t="s">
        <v>12</v>
      </c>
      <c r="M1281" s="12" t="s">
        <v>12</v>
      </c>
      <c r="N1281" s="12" t="s">
        <v>12</v>
      </c>
      <c r="O1281" s="12" t="s">
        <v>12</v>
      </c>
      <c r="P1281" s="12" t="s">
        <v>12</v>
      </c>
      <c r="Q1281" s="12" t="s">
        <v>12</v>
      </c>
      <c r="R1281" s="12" t="s">
        <v>12</v>
      </c>
      <c r="S1281" s="12" t="s">
        <v>12</v>
      </c>
      <c r="T1281" s="12" t="s">
        <v>12</v>
      </c>
    </row>
    <row r="1282" spans="1:20" ht="15.75" customHeight="1">
      <c r="A1282" s="1" t="s">
        <v>3865</v>
      </c>
      <c r="B1282" s="1" t="str">
        <f>'1. BAT-FLY_INTERACTIONS_Referen'!A81</f>
        <v>BFR080</v>
      </c>
      <c r="C1282" s="30" t="str">
        <f>'2. BAT-FLY_INTERACTIONS_Site'!A449</f>
        <v>BFA374</v>
      </c>
      <c r="D1282" s="37" t="s">
        <v>2269</v>
      </c>
      <c r="E1282" s="37" t="s">
        <v>2270</v>
      </c>
      <c r="F1282" s="37" t="s">
        <v>2276</v>
      </c>
      <c r="G1282" s="37" t="s">
        <v>2323</v>
      </c>
      <c r="H1282" s="37" t="s">
        <v>2323</v>
      </c>
      <c r="I1282" s="12" t="s">
        <v>12</v>
      </c>
      <c r="J1282" s="13" t="s">
        <v>12</v>
      </c>
      <c r="K1282" s="12" t="s">
        <v>12</v>
      </c>
      <c r="L1282" s="12" t="s">
        <v>12</v>
      </c>
      <c r="M1282" s="12" t="s">
        <v>12</v>
      </c>
      <c r="N1282" s="12" t="s">
        <v>12</v>
      </c>
      <c r="O1282" s="12" t="s">
        <v>12</v>
      </c>
      <c r="P1282" s="12" t="s">
        <v>12</v>
      </c>
      <c r="Q1282" s="12" t="s">
        <v>12</v>
      </c>
      <c r="R1282" s="12" t="s">
        <v>12</v>
      </c>
      <c r="S1282" s="12" t="s">
        <v>12</v>
      </c>
      <c r="T1282" s="12" t="s">
        <v>12</v>
      </c>
    </row>
    <row r="1283" spans="1:20" ht="15.75" customHeight="1">
      <c r="A1283" s="1" t="s">
        <v>3866</v>
      </c>
      <c r="B1283" s="1" t="str">
        <f t="shared" ref="B1283:C1283" si="575">B1282</f>
        <v>BFR080</v>
      </c>
      <c r="C1283" s="1" t="str">
        <f t="shared" si="575"/>
        <v>BFA374</v>
      </c>
      <c r="D1283" s="37" t="s">
        <v>2269</v>
      </c>
      <c r="E1283" s="37" t="s">
        <v>2270</v>
      </c>
      <c r="F1283" s="37" t="s">
        <v>2276</v>
      </c>
      <c r="G1283" s="37" t="s">
        <v>2610</v>
      </c>
      <c r="H1283" s="37" t="s">
        <v>2610</v>
      </c>
      <c r="I1283" s="12" t="s">
        <v>12</v>
      </c>
      <c r="J1283" s="13" t="s">
        <v>12</v>
      </c>
      <c r="K1283" s="12" t="s">
        <v>12</v>
      </c>
      <c r="L1283" s="12" t="s">
        <v>12</v>
      </c>
      <c r="M1283" s="12" t="s">
        <v>12</v>
      </c>
      <c r="N1283" s="12" t="s">
        <v>12</v>
      </c>
      <c r="O1283" s="12" t="s">
        <v>12</v>
      </c>
      <c r="P1283" s="12" t="s">
        <v>12</v>
      </c>
      <c r="Q1283" s="12" t="s">
        <v>12</v>
      </c>
      <c r="R1283" s="12" t="s">
        <v>12</v>
      </c>
      <c r="S1283" s="12" t="s">
        <v>12</v>
      </c>
      <c r="T1283" s="12" t="s">
        <v>12</v>
      </c>
    </row>
    <row r="1284" spans="1:20" ht="15.75" customHeight="1">
      <c r="A1284" s="1" t="s">
        <v>3867</v>
      </c>
      <c r="B1284" s="1" t="str">
        <f t="shared" ref="B1284:C1284" si="576">B1283</f>
        <v>BFR080</v>
      </c>
      <c r="C1284" s="1" t="str">
        <f t="shared" si="576"/>
        <v>BFA374</v>
      </c>
      <c r="D1284" s="37" t="s">
        <v>2269</v>
      </c>
      <c r="E1284" s="37" t="s">
        <v>2270</v>
      </c>
      <c r="F1284" s="37" t="s">
        <v>2279</v>
      </c>
      <c r="G1284" s="37" t="s">
        <v>2343</v>
      </c>
      <c r="H1284" s="37" t="s">
        <v>2343</v>
      </c>
      <c r="I1284" s="12" t="s">
        <v>12</v>
      </c>
      <c r="J1284" s="13" t="s">
        <v>12</v>
      </c>
      <c r="K1284" s="12" t="s">
        <v>12</v>
      </c>
      <c r="L1284" s="12" t="s">
        <v>12</v>
      </c>
      <c r="M1284" s="12" t="s">
        <v>12</v>
      </c>
      <c r="N1284" s="12" t="s">
        <v>12</v>
      </c>
      <c r="O1284" s="12" t="s">
        <v>12</v>
      </c>
      <c r="P1284" s="12" t="s">
        <v>12</v>
      </c>
      <c r="Q1284" s="12" t="s">
        <v>12</v>
      </c>
      <c r="R1284" s="12" t="s">
        <v>12</v>
      </c>
      <c r="S1284" s="12" t="s">
        <v>12</v>
      </c>
      <c r="T1284" s="12" t="s">
        <v>12</v>
      </c>
    </row>
    <row r="1285" spans="1:20" ht="15.75" customHeight="1">
      <c r="A1285" s="1" t="s">
        <v>3868</v>
      </c>
      <c r="B1285" s="1" t="str">
        <f t="shared" ref="B1285:C1285" si="577">B1284</f>
        <v>BFR080</v>
      </c>
      <c r="C1285" s="1" t="str">
        <f t="shared" si="577"/>
        <v>BFA374</v>
      </c>
      <c r="D1285" s="37" t="s">
        <v>2269</v>
      </c>
      <c r="E1285" s="37" t="s">
        <v>2270</v>
      </c>
      <c r="F1285" s="37" t="s">
        <v>2279</v>
      </c>
      <c r="G1285" s="37" t="s">
        <v>2280</v>
      </c>
      <c r="H1285" s="37" t="s">
        <v>2280</v>
      </c>
      <c r="I1285" s="12" t="s">
        <v>12</v>
      </c>
      <c r="J1285" s="13" t="s">
        <v>12</v>
      </c>
      <c r="K1285" s="12" t="s">
        <v>12</v>
      </c>
      <c r="L1285" s="12" t="s">
        <v>12</v>
      </c>
      <c r="M1285" s="12" t="s">
        <v>12</v>
      </c>
      <c r="N1285" s="12" t="s">
        <v>12</v>
      </c>
      <c r="O1285" s="12" t="s">
        <v>12</v>
      </c>
      <c r="P1285" s="12" t="s">
        <v>12</v>
      </c>
      <c r="Q1285" s="12" t="s">
        <v>12</v>
      </c>
      <c r="R1285" s="12" t="s">
        <v>12</v>
      </c>
      <c r="S1285" s="12" t="s">
        <v>12</v>
      </c>
      <c r="T1285" s="12" t="s">
        <v>12</v>
      </c>
    </row>
    <row r="1286" spans="1:20" ht="15.75" customHeight="1">
      <c r="A1286" s="1" t="s">
        <v>3869</v>
      </c>
      <c r="B1286" s="1" t="str">
        <f t="shared" ref="B1286:C1286" si="578">B1285</f>
        <v>BFR080</v>
      </c>
      <c r="C1286" s="1" t="str">
        <f t="shared" si="578"/>
        <v>BFA374</v>
      </c>
      <c r="D1286" s="37" t="s">
        <v>2269</v>
      </c>
      <c r="E1286" s="37" t="s">
        <v>2270</v>
      </c>
      <c r="F1286" s="37" t="s">
        <v>2282</v>
      </c>
      <c r="G1286" s="37" t="s">
        <v>2285</v>
      </c>
      <c r="H1286" s="37" t="s">
        <v>2285</v>
      </c>
      <c r="I1286" s="12" t="s">
        <v>12</v>
      </c>
      <c r="J1286" s="13" t="s">
        <v>12</v>
      </c>
      <c r="K1286" s="12" t="s">
        <v>12</v>
      </c>
      <c r="L1286" s="12" t="s">
        <v>12</v>
      </c>
      <c r="M1286" s="12" t="s">
        <v>12</v>
      </c>
      <c r="N1286" s="12" t="s">
        <v>12</v>
      </c>
      <c r="O1286" s="12" t="s">
        <v>12</v>
      </c>
      <c r="P1286" s="12" t="s">
        <v>12</v>
      </c>
      <c r="Q1286" s="12" t="s">
        <v>12</v>
      </c>
      <c r="R1286" s="12" t="s">
        <v>12</v>
      </c>
      <c r="S1286" s="12" t="s">
        <v>12</v>
      </c>
      <c r="T1286" s="12" t="s">
        <v>12</v>
      </c>
    </row>
    <row r="1287" spans="1:20" ht="15.75" customHeight="1">
      <c r="A1287" s="1" t="s">
        <v>3870</v>
      </c>
      <c r="B1287" s="1" t="str">
        <f t="shared" ref="B1287:C1287" si="579">B1286</f>
        <v>BFR080</v>
      </c>
      <c r="C1287" s="1" t="str">
        <f t="shared" si="579"/>
        <v>BFA374</v>
      </c>
      <c r="D1287" s="37" t="s">
        <v>2269</v>
      </c>
      <c r="E1287" s="37" t="s">
        <v>2270</v>
      </c>
      <c r="F1287" s="37" t="s">
        <v>2462</v>
      </c>
      <c r="G1287" s="37" t="s">
        <v>2463</v>
      </c>
      <c r="H1287" s="37" t="s">
        <v>2463</v>
      </c>
      <c r="I1287" s="12" t="s">
        <v>12</v>
      </c>
      <c r="J1287" s="13" t="s">
        <v>12</v>
      </c>
      <c r="K1287" s="12" t="s">
        <v>12</v>
      </c>
      <c r="L1287" s="12" t="s">
        <v>12</v>
      </c>
      <c r="M1287" s="12" t="s">
        <v>12</v>
      </c>
      <c r="N1287" s="12" t="s">
        <v>12</v>
      </c>
      <c r="O1287" s="12" t="s">
        <v>12</v>
      </c>
      <c r="P1287" s="12" t="s">
        <v>12</v>
      </c>
      <c r="Q1287" s="12" t="s">
        <v>12</v>
      </c>
      <c r="R1287" s="12" t="s">
        <v>12</v>
      </c>
      <c r="S1287" s="12" t="s">
        <v>12</v>
      </c>
      <c r="T1287" s="12" t="s">
        <v>12</v>
      </c>
    </row>
    <row r="1288" spans="1:20" ht="15.75" customHeight="1">
      <c r="A1288" s="1" t="s">
        <v>3871</v>
      </c>
      <c r="B1288" s="1" t="str">
        <f t="shared" ref="B1288:C1288" si="580">B1287</f>
        <v>BFR080</v>
      </c>
      <c r="C1288" s="1" t="str">
        <f t="shared" si="580"/>
        <v>BFA374</v>
      </c>
      <c r="D1288" s="37" t="s">
        <v>2269</v>
      </c>
      <c r="E1288" s="37" t="s">
        <v>2270</v>
      </c>
      <c r="F1288" s="37" t="s">
        <v>2369</v>
      </c>
      <c r="G1288" s="37" t="s">
        <v>2370</v>
      </c>
      <c r="H1288" s="37" t="s">
        <v>2370</v>
      </c>
      <c r="I1288" s="12" t="s">
        <v>12</v>
      </c>
      <c r="J1288" s="13" t="s">
        <v>12</v>
      </c>
      <c r="K1288" s="12" t="s">
        <v>12</v>
      </c>
      <c r="L1288" s="12" t="s">
        <v>12</v>
      </c>
      <c r="M1288" s="12" t="s">
        <v>12</v>
      </c>
      <c r="N1288" s="12" t="s">
        <v>12</v>
      </c>
      <c r="O1288" s="12" t="s">
        <v>12</v>
      </c>
      <c r="P1288" s="12" t="s">
        <v>12</v>
      </c>
      <c r="Q1288" s="12" t="s">
        <v>12</v>
      </c>
      <c r="R1288" s="12" t="s">
        <v>12</v>
      </c>
      <c r="S1288" s="12" t="s">
        <v>12</v>
      </c>
      <c r="T1288" s="12" t="s">
        <v>12</v>
      </c>
    </row>
    <row r="1289" spans="1:20" ht="15.75" customHeight="1">
      <c r="A1289" s="1" t="s">
        <v>3872</v>
      </c>
      <c r="B1289" s="1" t="str">
        <f t="shared" ref="B1289:C1289" si="581">B1288</f>
        <v>BFR080</v>
      </c>
      <c r="C1289" s="1" t="str">
        <f t="shared" si="581"/>
        <v>BFA374</v>
      </c>
      <c r="D1289" s="37" t="s">
        <v>2269</v>
      </c>
      <c r="E1289" s="37" t="s">
        <v>2270</v>
      </c>
      <c r="F1289" s="37" t="s">
        <v>2287</v>
      </c>
      <c r="G1289" s="37" t="s">
        <v>2288</v>
      </c>
      <c r="H1289" s="37" t="s">
        <v>2288</v>
      </c>
      <c r="I1289" s="12" t="s">
        <v>12</v>
      </c>
      <c r="J1289" s="13" t="s">
        <v>12</v>
      </c>
      <c r="K1289" s="12" t="s">
        <v>12</v>
      </c>
      <c r="L1289" s="12" t="s">
        <v>12</v>
      </c>
      <c r="M1289" s="12" t="s">
        <v>12</v>
      </c>
      <c r="N1289" s="12" t="s">
        <v>12</v>
      </c>
      <c r="O1289" s="12" t="s">
        <v>12</v>
      </c>
      <c r="P1289" s="12" t="s">
        <v>12</v>
      </c>
      <c r="Q1289" s="12" t="s">
        <v>12</v>
      </c>
      <c r="R1289" s="12" t="s">
        <v>12</v>
      </c>
      <c r="S1289" s="12" t="s">
        <v>12</v>
      </c>
      <c r="T1289" s="12" t="s">
        <v>12</v>
      </c>
    </row>
    <row r="1290" spans="1:20" ht="15.75" customHeight="1">
      <c r="A1290" s="1" t="s">
        <v>3873</v>
      </c>
      <c r="B1290" s="1" t="str">
        <f t="shared" ref="B1290:C1290" si="582">B1289</f>
        <v>BFR080</v>
      </c>
      <c r="C1290" s="1" t="str">
        <f t="shared" si="582"/>
        <v>BFA374</v>
      </c>
      <c r="D1290" s="37" t="s">
        <v>2269</v>
      </c>
      <c r="E1290" s="37" t="s">
        <v>2270</v>
      </c>
      <c r="F1290" s="37" t="s">
        <v>2287</v>
      </c>
      <c r="G1290" s="37" t="s">
        <v>2290</v>
      </c>
      <c r="H1290" s="37" t="s">
        <v>2290</v>
      </c>
      <c r="I1290" s="12" t="s">
        <v>12</v>
      </c>
      <c r="J1290" s="13" t="s">
        <v>12</v>
      </c>
      <c r="K1290" s="12" t="s">
        <v>12</v>
      </c>
      <c r="L1290" s="12" t="s">
        <v>12</v>
      </c>
      <c r="M1290" s="12" t="s">
        <v>12</v>
      </c>
      <c r="N1290" s="12" t="s">
        <v>12</v>
      </c>
      <c r="O1290" s="12" t="s">
        <v>12</v>
      </c>
      <c r="P1290" s="12" t="s">
        <v>12</v>
      </c>
      <c r="Q1290" s="12" t="s">
        <v>12</v>
      </c>
      <c r="R1290" s="12" t="s">
        <v>12</v>
      </c>
      <c r="S1290" s="12" t="s">
        <v>12</v>
      </c>
      <c r="T1290" s="12" t="s">
        <v>12</v>
      </c>
    </row>
    <row r="1291" spans="1:20" ht="15.75" customHeight="1">
      <c r="A1291" s="1" t="s">
        <v>3874</v>
      </c>
      <c r="B1291" s="1" t="str">
        <f t="shared" ref="B1291:C1291" si="583">B1290</f>
        <v>BFR080</v>
      </c>
      <c r="C1291" s="1" t="str">
        <f t="shared" si="583"/>
        <v>BFA374</v>
      </c>
      <c r="D1291" s="37" t="s">
        <v>2269</v>
      </c>
      <c r="E1291" s="37" t="s">
        <v>2270</v>
      </c>
      <c r="F1291" s="37" t="s">
        <v>2412</v>
      </c>
      <c r="G1291" s="37" t="s">
        <v>2520</v>
      </c>
      <c r="H1291" s="37" t="s">
        <v>2520</v>
      </c>
      <c r="I1291" s="12" t="s">
        <v>12</v>
      </c>
      <c r="J1291" s="13" t="s">
        <v>12</v>
      </c>
      <c r="K1291" s="12" t="s">
        <v>12</v>
      </c>
      <c r="L1291" s="12" t="s">
        <v>12</v>
      </c>
      <c r="M1291" s="12" t="s">
        <v>12</v>
      </c>
      <c r="N1291" s="12" t="s">
        <v>12</v>
      </c>
      <c r="O1291" s="12" t="s">
        <v>12</v>
      </c>
      <c r="P1291" s="12" t="s">
        <v>12</v>
      </c>
      <c r="Q1291" s="12" t="s">
        <v>12</v>
      </c>
      <c r="R1291" s="12" t="s">
        <v>12</v>
      </c>
      <c r="S1291" s="12" t="s">
        <v>12</v>
      </c>
      <c r="T1291" s="12" t="s">
        <v>12</v>
      </c>
    </row>
    <row r="1292" spans="1:20" ht="15.75" customHeight="1">
      <c r="A1292" s="1" t="s">
        <v>3875</v>
      </c>
      <c r="B1292" s="1" t="str">
        <f t="shared" ref="B1292:C1292" si="584">B1291</f>
        <v>BFR080</v>
      </c>
      <c r="C1292" s="1" t="str">
        <f t="shared" si="584"/>
        <v>BFA374</v>
      </c>
      <c r="D1292" s="37" t="s">
        <v>2269</v>
      </c>
      <c r="E1292" s="37" t="s">
        <v>2270</v>
      </c>
      <c r="F1292" s="37" t="s">
        <v>2292</v>
      </c>
      <c r="G1292" s="37" t="s">
        <v>2293</v>
      </c>
      <c r="H1292" s="37" t="s">
        <v>2293</v>
      </c>
      <c r="I1292" s="12" t="s">
        <v>12</v>
      </c>
      <c r="J1292" s="13" t="s">
        <v>12</v>
      </c>
      <c r="K1292" s="12" t="s">
        <v>12</v>
      </c>
      <c r="L1292" s="12" t="s">
        <v>12</v>
      </c>
      <c r="M1292" s="12" t="s">
        <v>12</v>
      </c>
      <c r="N1292" s="12" t="s">
        <v>12</v>
      </c>
      <c r="O1292" s="12" t="s">
        <v>12</v>
      </c>
      <c r="P1292" s="12" t="s">
        <v>12</v>
      </c>
      <c r="Q1292" s="12" t="s">
        <v>12</v>
      </c>
      <c r="R1292" s="12" t="s">
        <v>12</v>
      </c>
      <c r="S1292" s="12" t="s">
        <v>12</v>
      </c>
      <c r="T1292" s="12" t="s">
        <v>12</v>
      </c>
    </row>
    <row r="1293" spans="1:20" ht="15.75" customHeight="1">
      <c r="A1293" s="1" t="s">
        <v>3876</v>
      </c>
      <c r="B1293" s="1" t="str">
        <f t="shared" ref="B1293:C1293" si="585">B1292</f>
        <v>BFR080</v>
      </c>
      <c r="C1293" s="1" t="str">
        <f t="shared" si="585"/>
        <v>BFA374</v>
      </c>
      <c r="D1293" s="37" t="s">
        <v>2269</v>
      </c>
      <c r="E1293" s="37" t="s">
        <v>2270</v>
      </c>
      <c r="F1293" s="37" t="s">
        <v>3240</v>
      </c>
      <c r="G1293" s="37" t="s">
        <v>3241</v>
      </c>
      <c r="H1293" s="37" t="s">
        <v>3241</v>
      </c>
      <c r="I1293" s="12" t="s">
        <v>12</v>
      </c>
      <c r="J1293" s="13" t="s">
        <v>12</v>
      </c>
      <c r="K1293" s="12" t="s">
        <v>12</v>
      </c>
      <c r="L1293" s="12" t="s">
        <v>12</v>
      </c>
      <c r="M1293" s="12" t="s">
        <v>12</v>
      </c>
      <c r="N1293" s="12" t="s">
        <v>12</v>
      </c>
      <c r="O1293" s="12" t="s">
        <v>12</v>
      </c>
      <c r="P1293" s="12" t="s">
        <v>12</v>
      </c>
      <c r="Q1293" s="12" t="s">
        <v>12</v>
      </c>
      <c r="R1293" s="12" t="s">
        <v>12</v>
      </c>
      <c r="S1293" s="12" t="s">
        <v>12</v>
      </c>
      <c r="T1293" s="12" t="s">
        <v>12</v>
      </c>
    </row>
    <row r="1294" spans="1:20" ht="15.75" customHeight="1">
      <c r="A1294" s="1" t="s">
        <v>3877</v>
      </c>
      <c r="B1294" s="1" t="str">
        <f>'1. BAT-FLY_INTERACTIONS_Referen'!A82</f>
        <v>BFR081</v>
      </c>
      <c r="C1294" s="1" t="str">
        <f>'2. BAT-FLY_INTERACTIONS_Site'!A450</f>
        <v>BFA375</v>
      </c>
      <c r="D1294" s="37" t="s">
        <v>2269</v>
      </c>
      <c r="E1294" s="37" t="s">
        <v>2270</v>
      </c>
      <c r="F1294" s="37" t="s">
        <v>2276</v>
      </c>
      <c r="G1294" s="37" t="s">
        <v>2323</v>
      </c>
      <c r="H1294" s="37" t="s">
        <v>2323</v>
      </c>
      <c r="I1294" s="12" t="s">
        <v>12</v>
      </c>
      <c r="J1294" s="13">
        <v>3</v>
      </c>
      <c r="K1294" s="12" t="s">
        <v>12</v>
      </c>
      <c r="L1294" s="12" t="s">
        <v>12</v>
      </c>
      <c r="M1294" s="12" t="s">
        <v>12</v>
      </c>
      <c r="N1294" s="12" t="s">
        <v>12</v>
      </c>
      <c r="O1294" s="12" t="s">
        <v>12</v>
      </c>
      <c r="P1294" s="12" t="s">
        <v>12</v>
      </c>
      <c r="Q1294" s="12" t="s">
        <v>12</v>
      </c>
      <c r="R1294" s="12" t="s">
        <v>12</v>
      </c>
      <c r="S1294" s="12" t="s">
        <v>12</v>
      </c>
      <c r="T1294" s="12" t="s">
        <v>12</v>
      </c>
    </row>
    <row r="1295" spans="1:20" ht="15.75" customHeight="1">
      <c r="A1295" s="1" t="s">
        <v>3878</v>
      </c>
      <c r="B1295" s="1" t="str">
        <f t="shared" ref="B1295:C1295" si="586">B1294</f>
        <v>BFR081</v>
      </c>
      <c r="C1295" s="1" t="str">
        <f t="shared" si="586"/>
        <v>BFA375</v>
      </c>
      <c r="D1295" s="37" t="s">
        <v>2269</v>
      </c>
      <c r="E1295" s="37" t="s">
        <v>2270</v>
      </c>
      <c r="F1295" s="37" t="s">
        <v>2276</v>
      </c>
      <c r="G1295" s="37" t="s">
        <v>2610</v>
      </c>
      <c r="H1295" s="37" t="s">
        <v>2610</v>
      </c>
      <c r="I1295" s="12" t="s">
        <v>12</v>
      </c>
      <c r="J1295" s="13">
        <v>8</v>
      </c>
      <c r="K1295" s="12" t="s">
        <v>12</v>
      </c>
      <c r="L1295" s="12" t="s">
        <v>12</v>
      </c>
      <c r="M1295" s="12" t="s">
        <v>12</v>
      </c>
      <c r="N1295" s="12" t="s">
        <v>12</v>
      </c>
      <c r="O1295" s="12" t="s">
        <v>12</v>
      </c>
      <c r="P1295" s="12" t="s">
        <v>12</v>
      </c>
      <c r="Q1295" s="12" t="s">
        <v>12</v>
      </c>
      <c r="R1295" s="12" t="s">
        <v>12</v>
      </c>
      <c r="S1295" s="12" t="s">
        <v>12</v>
      </c>
      <c r="T1295" s="12" t="s">
        <v>12</v>
      </c>
    </row>
    <row r="1296" spans="1:20" ht="15.75" customHeight="1">
      <c r="A1296" s="1" t="s">
        <v>3879</v>
      </c>
      <c r="B1296" s="1" t="str">
        <f t="shared" ref="B1296:C1296" si="587">B1295</f>
        <v>BFR081</v>
      </c>
      <c r="C1296" s="1" t="str">
        <f t="shared" si="587"/>
        <v>BFA375</v>
      </c>
      <c r="D1296" s="37" t="s">
        <v>2269</v>
      </c>
      <c r="E1296" s="37" t="s">
        <v>2270</v>
      </c>
      <c r="F1296" s="37" t="s">
        <v>2279</v>
      </c>
      <c r="G1296" s="37" t="s">
        <v>2280</v>
      </c>
      <c r="H1296" s="37" t="s">
        <v>2280</v>
      </c>
      <c r="I1296" s="12" t="s">
        <v>12</v>
      </c>
      <c r="J1296" s="13">
        <v>3</v>
      </c>
      <c r="K1296" s="12" t="s">
        <v>12</v>
      </c>
      <c r="L1296" s="12" t="s">
        <v>12</v>
      </c>
      <c r="M1296" s="12" t="s">
        <v>12</v>
      </c>
      <c r="N1296" s="12" t="s">
        <v>12</v>
      </c>
      <c r="O1296" s="12" t="s">
        <v>12</v>
      </c>
      <c r="P1296" s="12" t="s">
        <v>12</v>
      </c>
      <c r="Q1296" s="12" t="s">
        <v>12</v>
      </c>
      <c r="R1296" s="12" t="s">
        <v>12</v>
      </c>
      <c r="S1296" s="12" t="s">
        <v>12</v>
      </c>
      <c r="T1296" s="12" t="s">
        <v>12</v>
      </c>
    </row>
    <row r="1297" spans="1:20" ht="15.75" customHeight="1">
      <c r="A1297" s="1" t="s">
        <v>3880</v>
      </c>
      <c r="B1297" s="1" t="str">
        <f t="shared" ref="B1297:C1297" si="588">B1295</f>
        <v>BFR081</v>
      </c>
      <c r="C1297" s="1" t="str">
        <f t="shared" si="588"/>
        <v>BFA375</v>
      </c>
      <c r="D1297" s="37" t="s">
        <v>2269</v>
      </c>
      <c r="E1297" s="37" t="s">
        <v>2270</v>
      </c>
      <c r="F1297" s="37" t="s">
        <v>2282</v>
      </c>
      <c r="G1297" s="37" t="s">
        <v>2285</v>
      </c>
      <c r="H1297" s="37" t="s">
        <v>2285</v>
      </c>
      <c r="I1297" s="12" t="s">
        <v>12</v>
      </c>
      <c r="J1297" s="13">
        <v>11</v>
      </c>
      <c r="K1297" s="12" t="s">
        <v>12</v>
      </c>
      <c r="L1297" s="12" t="s">
        <v>12</v>
      </c>
      <c r="M1297" s="12" t="s">
        <v>12</v>
      </c>
      <c r="N1297" s="12" t="s">
        <v>12</v>
      </c>
      <c r="O1297" s="12" t="s">
        <v>12</v>
      </c>
      <c r="P1297" s="12" t="s">
        <v>12</v>
      </c>
      <c r="Q1297" s="12" t="s">
        <v>12</v>
      </c>
      <c r="R1297" s="12" t="s">
        <v>12</v>
      </c>
      <c r="S1297" s="12" t="s">
        <v>12</v>
      </c>
      <c r="T1297" s="12" t="s">
        <v>12</v>
      </c>
    </row>
    <row r="1298" spans="1:20" ht="15.75" customHeight="1">
      <c r="A1298" s="1" t="s">
        <v>3881</v>
      </c>
      <c r="B1298" s="1" t="str">
        <f t="shared" ref="B1298:C1298" si="589">B1297</f>
        <v>BFR081</v>
      </c>
      <c r="C1298" s="1" t="str">
        <f t="shared" si="589"/>
        <v>BFA375</v>
      </c>
      <c r="D1298" s="37" t="s">
        <v>2269</v>
      </c>
      <c r="E1298" s="37" t="s">
        <v>2270</v>
      </c>
      <c r="F1298" s="37" t="s">
        <v>2298</v>
      </c>
      <c r="G1298" s="37" t="s">
        <v>2299</v>
      </c>
      <c r="H1298" s="37" t="s">
        <v>2299</v>
      </c>
      <c r="I1298" s="12" t="s">
        <v>12</v>
      </c>
      <c r="J1298" s="13">
        <v>2</v>
      </c>
      <c r="K1298" s="12" t="s">
        <v>12</v>
      </c>
      <c r="L1298" s="12" t="s">
        <v>12</v>
      </c>
      <c r="M1298" s="12" t="s">
        <v>12</v>
      </c>
      <c r="N1298" s="12" t="s">
        <v>12</v>
      </c>
      <c r="O1298" s="12" t="s">
        <v>12</v>
      </c>
      <c r="P1298" s="12" t="s">
        <v>12</v>
      </c>
      <c r="Q1298" s="12" t="s">
        <v>12</v>
      </c>
      <c r="R1298" s="12" t="s">
        <v>12</v>
      </c>
      <c r="S1298" s="12" t="s">
        <v>12</v>
      </c>
      <c r="T1298" s="12" t="s">
        <v>12</v>
      </c>
    </row>
    <row r="1299" spans="1:20" ht="15.75" customHeight="1">
      <c r="A1299" s="1" t="s">
        <v>3882</v>
      </c>
      <c r="B1299" s="1" t="str">
        <f t="shared" ref="B1299:C1299" si="590">B1298</f>
        <v>BFR081</v>
      </c>
      <c r="C1299" s="1" t="str">
        <f t="shared" si="590"/>
        <v>BFA375</v>
      </c>
      <c r="D1299" s="37" t="s">
        <v>2269</v>
      </c>
      <c r="E1299" s="37" t="s">
        <v>2270</v>
      </c>
      <c r="F1299" s="37" t="s">
        <v>2271</v>
      </c>
      <c r="G1299" s="37" t="s">
        <v>2272</v>
      </c>
      <c r="H1299" s="37" t="s">
        <v>2272</v>
      </c>
      <c r="I1299" s="12" t="s">
        <v>12</v>
      </c>
      <c r="J1299" s="13">
        <v>1</v>
      </c>
      <c r="K1299" s="12" t="s">
        <v>12</v>
      </c>
      <c r="L1299" s="12" t="s">
        <v>12</v>
      </c>
      <c r="M1299" s="12" t="s">
        <v>12</v>
      </c>
      <c r="N1299" s="12" t="s">
        <v>12</v>
      </c>
      <c r="O1299" s="12" t="s">
        <v>12</v>
      </c>
      <c r="P1299" s="12" t="s">
        <v>12</v>
      </c>
      <c r="Q1299" s="12" t="s">
        <v>12</v>
      </c>
      <c r="R1299" s="12" t="s">
        <v>12</v>
      </c>
      <c r="S1299" s="12" t="s">
        <v>12</v>
      </c>
      <c r="T1299" s="12" t="s">
        <v>12</v>
      </c>
    </row>
    <row r="1300" spans="1:20" ht="15.75" customHeight="1">
      <c r="A1300" s="1" t="s">
        <v>3883</v>
      </c>
      <c r="B1300" s="1" t="str">
        <f t="shared" ref="B1300:C1300" si="591">B1299</f>
        <v>BFR081</v>
      </c>
      <c r="C1300" s="1" t="str">
        <f t="shared" si="591"/>
        <v>BFA375</v>
      </c>
      <c r="D1300" s="37" t="s">
        <v>2269</v>
      </c>
      <c r="E1300" s="37" t="s">
        <v>2270</v>
      </c>
      <c r="F1300" s="37" t="s">
        <v>2292</v>
      </c>
      <c r="G1300" s="37" t="s">
        <v>2293</v>
      </c>
      <c r="H1300" s="37" t="s">
        <v>2293</v>
      </c>
      <c r="I1300" s="12" t="s">
        <v>12</v>
      </c>
      <c r="J1300" s="13">
        <v>5</v>
      </c>
      <c r="K1300" s="12" t="s">
        <v>12</v>
      </c>
      <c r="L1300" s="12" t="s">
        <v>12</v>
      </c>
      <c r="M1300" s="12" t="s">
        <v>12</v>
      </c>
      <c r="N1300" s="12" t="s">
        <v>12</v>
      </c>
      <c r="O1300" s="12" t="s">
        <v>12</v>
      </c>
      <c r="P1300" s="12" t="s">
        <v>12</v>
      </c>
      <c r="Q1300" s="12" t="s">
        <v>12</v>
      </c>
      <c r="R1300" s="12" t="s">
        <v>12</v>
      </c>
      <c r="S1300" s="12" t="s">
        <v>12</v>
      </c>
      <c r="T1300" s="12" t="s">
        <v>12</v>
      </c>
    </row>
    <row r="1301" spans="1:20" ht="15.75" customHeight="1">
      <c r="A1301" s="1" t="s">
        <v>3884</v>
      </c>
      <c r="B1301" s="1" t="str">
        <f t="shared" ref="B1301:C1301" si="592">B1300</f>
        <v>BFR081</v>
      </c>
      <c r="C1301" s="1" t="str">
        <f t="shared" si="592"/>
        <v>BFA375</v>
      </c>
      <c r="D1301" s="37" t="s">
        <v>2269</v>
      </c>
      <c r="E1301" s="37" t="s">
        <v>2302</v>
      </c>
      <c r="F1301" s="37" t="s">
        <v>2337</v>
      </c>
      <c r="G1301" s="37" t="s">
        <v>2780</v>
      </c>
      <c r="H1301" s="37" t="s">
        <v>2780</v>
      </c>
      <c r="I1301" s="12" t="s">
        <v>12</v>
      </c>
      <c r="J1301" s="13">
        <v>6</v>
      </c>
      <c r="K1301" s="12" t="s">
        <v>12</v>
      </c>
      <c r="L1301" s="12" t="s">
        <v>12</v>
      </c>
      <c r="M1301" s="12" t="s">
        <v>12</v>
      </c>
      <c r="N1301" s="12" t="s">
        <v>12</v>
      </c>
      <c r="O1301" s="12" t="s">
        <v>12</v>
      </c>
      <c r="P1301" s="12" t="s">
        <v>12</v>
      </c>
      <c r="Q1301" s="12" t="s">
        <v>12</v>
      </c>
      <c r="R1301" s="12" t="s">
        <v>12</v>
      </c>
      <c r="S1301" s="12" t="s">
        <v>12</v>
      </c>
      <c r="T1301" s="12" t="s">
        <v>12</v>
      </c>
    </row>
    <row r="1302" spans="1:20" ht="15.75" customHeight="1">
      <c r="A1302" s="1" t="s">
        <v>3885</v>
      </c>
      <c r="B1302" s="1" t="str">
        <f t="shared" ref="B1302:C1302" si="593">B1301</f>
        <v>BFR081</v>
      </c>
      <c r="C1302" s="1" t="str">
        <f t="shared" si="593"/>
        <v>BFA375</v>
      </c>
      <c r="D1302" s="37" t="s">
        <v>2269</v>
      </c>
      <c r="E1302" s="37" t="s">
        <v>2302</v>
      </c>
      <c r="F1302" s="37" t="s">
        <v>2311</v>
      </c>
      <c r="G1302" s="37" t="s">
        <v>2352</v>
      </c>
      <c r="H1302" s="37" t="s">
        <v>2352</v>
      </c>
      <c r="I1302" s="12" t="s">
        <v>12</v>
      </c>
      <c r="J1302" s="13">
        <v>2</v>
      </c>
      <c r="K1302" s="12" t="s">
        <v>12</v>
      </c>
      <c r="L1302" s="12" t="s">
        <v>12</v>
      </c>
      <c r="M1302" s="12" t="s">
        <v>12</v>
      </c>
      <c r="N1302" s="12" t="s">
        <v>12</v>
      </c>
      <c r="O1302" s="12" t="s">
        <v>12</v>
      </c>
      <c r="P1302" s="12" t="s">
        <v>12</v>
      </c>
      <c r="Q1302" s="12" t="s">
        <v>12</v>
      </c>
      <c r="R1302" s="12" t="s">
        <v>12</v>
      </c>
      <c r="S1302" s="12" t="s">
        <v>12</v>
      </c>
      <c r="T1302" s="12" t="s">
        <v>12</v>
      </c>
    </row>
    <row r="1303" spans="1:20" ht="15.75" customHeight="1">
      <c r="A1303" s="1" t="s">
        <v>3886</v>
      </c>
      <c r="B1303" s="1" t="str">
        <f>'1. BAT-FLY_INTERACTIONS_Referen'!A83</f>
        <v>BFR082</v>
      </c>
      <c r="C1303" s="1" t="str">
        <f>'2. BAT-FLY_INTERACTIONS_Site'!A451</f>
        <v>BFA376</v>
      </c>
      <c r="D1303" s="37" t="s">
        <v>2269</v>
      </c>
      <c r="E1303" s="37" t="s">
        <v>2328</v>
      </c>
      <c r="F1303" s="37" t="s">
        <v>2329</v>
      </c>
      <c r="G1303" s="37" t="s">
        <v>2330</v>
      </c>
      <c r="H1303" s="37" t="s">
        <v>2330</v>
      </c>
      <c r="I1303" s="12" t="s">
        <v>12</v>
      </c>
      <c r="J1303" s="13">
        <v>56</v>
      </c>
      <c r="K1303" s="12" t="s">
        <v>12</v>
      </c>
      <c r="L1303" s="12" t="s">
        <v>12</v>
      </c>
      <c r="M1303" s="12" t="s">
        <v>12</v>
      </c>
      <c r="N1303" s="12" t="s">
        <v>12</v>
      </c>
      <c r="O1303" s="12" t="s">
        <v>12</v>
      </c>
      <c r="P1303" s="12" t="s">
        <v>12</v>
      </c>
      <c r="Q1303" s="12" t="s">
        <v>12</v>
      </c>
      <c r="R1303" s="12" t="s">
        <v>12</v>
      </c>
      <c r="S1303" s="12" t="s">
        <v>12</v>
      </c>
      <c r="T1303" s="12" t="s">
        <v>12</v>
      </c>
    </row>
    <row r="1304" spans="1:20" ht="15.75" customHeight="1">
      <c r="A1304" s="1" t="s">
        <v>3887</v>
      </c>
      <c r="B1304" s="1" t="str">
        <f>'1. BAT-FLY_INTERACTIONS_Referen'!A84</f>
        <v>BFR083</v>
      </c>
      <c r="C1304" s="1" t="str">
        <f>'2. BAT-FLY_INTERACTIONS_Site'!A452</f>
        <v>BFA377</v>
      </c>
      <c r="D1304" s="37" t="s">
        <v>2269</v>
      </c>
      <c r="E1304" s="37" t="s">
        <v>2270</v>
      </c>
      <c r="F1304" s="37" t="s">
        <v>3102</v>
      </c>
      <c r="G1304" s="37" t="s">
        <v>3888</v>
      </c>
      <c r="H1304" s="37" t="s">
        <v>3888</v>
      </c>
      <c r="I1304" s="12" t="s">
        <v>12</v>
      </c>
      <c r="J1304" s="13">
        <v>130</v>
      </c>
      <c r="K1304" s="12" t="s">
        <v>12</v>
      </c>
      <c r="L1304" s="12" t="s">
        <v>12</v>
      </c>
      <c r="M1304" s="12" t="s">
        <v>12</v>
      </c>
      <c r="N1304" s="12" t="s">
        <v>12</v>
      </c>
      <c r="O1304" s="12" t="s">
        <v>12</v>
      </c>
      <c r="P1304" s="12" t="s">
        <v>12</v>
      </c>
      <c r="Q1304" s="12" t="s">
        <v>12</v>
      </c>
      <c r="R1304" s="12" t="s">
        <v>12</v>
      </c>
      <c r="S1304" s="12" t="s">
        <v>12</v>
      </c>
      <c r="T1304" s="12" t="s">
        <v>12</v>
      </c>
    </row>
    <row r="1305" spans="1:20" ht="15.75" customHeight="1">
      <c r="A1305" s="1" t="s">
        <v>3889</v>
      </c>
      <c r="B1305" s="1" t="str">
        <f>'1. BAT-FLY_INTERACTIONS_Referen'!A85</f>
        <v>BFR084</v>
      </c>
      <c r="C1305" s="1" t="str">
        <f>'2. BAT-FLY_INTERACTIONS_Site'!A453</f>
        <v>BFA378</v>
      </c>
      <c r="D1305" s="37" t="s">
        <v>2269</v>
      </c>
      <c r="E1305" s="37" t="s">
        <v>2687</v>
      </c>
      <c r="F1305" s="37" t="s">
        <v>2688</v>
      </c>
      <c r="G1305" s="37" t="s">
        <v>3591</v>
      </c>
      <c r="H1305" s="37" t="s">
        <v>3591</v>
      </c>
      <c r="I1305" s="12" t="s">
        <v>12</v>
      </c>
      <c r="J1305" s="13">
        <v>114</v>
      </c>
      <c r="K1305" s="12" t="s">
        <v>12</v>
      </c>
      <c r="L1305" s="12" t="s">
        <v>12</v>
      </c>
      <c r="M1305" s="12" t="s">
        <v>12</v>
      </c>
      <c r="N1305" s="12" t="s">
        <v>12</v>
      </c>
      <c r="O1305" s="12" t="s">
        <v>12</v>
      </c>
      <c r="P1305" s="12" t="s">
        <v>12</v>
      </c>
      <c r="Q1305" s="12" t="s">
        <v>12</v>
      </c>
      <c r="R1305" s="12" t="s">
        <v>12</v>
      </c>
      <c r="S1305" s="12" t="s">
        <v>12</v>
      </c>
      <c r="T1305" s="12" t="s">
        <v>12</v>
      </c>
    </row>
    <row r="1306" spans="1:20" ht="15.75" customHeight="1">
      <c r="A1306" s="1" t="s">
        <v>3890</v>
      </c>
      <c r="B1306" s="1" t="str">
        <f>'1. BAT-FLY_INTERACTIONS_Referen'!A86</f>
        <v>BFR085</v>
      </c>
      <c r="C1306" s="1" t="str">
        <f>'2. BAT-FLY_INTERACTIONS_Site'!A454</f>
        <v>BFA379</v>
      </c>
      <c r="D1306" s="37" t="s">
        <v>2672</v>
      </c>
      <c r="E1306" s="37" t="s">
        <v>2673</v>
      </c>
      <c r="F1306" s="37" t="s">
        <v>3164</v>
      </c>
      <c r="G1306" s="37" t="s">
        <v>3891</v>
      </c>
      <c r="H1306" s="37" t="s">
        <v>3891</v>
      </c>
      <c r="I1306" s="12" t="s">
        <v>12</v>
      </c>
      <c r="J1306" s="13">
        <v>3</v>
      </c>
      <c r="K1306" s="12" t="s">
        <v>12</v>
      </c>
      <c r="L1306" s="12" t="s">
        <v>12</v>
      </c>
      <c r="M1306" s="12" t="s">
        <v>12</v>
      </c>
      <c r="N1306" s="12" t="s">
        <v>12</v>
      </c>
      <c r="O1306" s="12" t="s">
        <v>12</v>
      </c>
      <c r="P1306" s="12" t="s">
        <v>12</v>
      </c>
      <c r="Q1306" s="12" t="s">
        <v>12</v>
      </c>
      <c r="R1306" s="12" t="s">
        <v>12</v>
      </c>
      <c r="S1306" s="12" t="s">
        <v>12</v>
      </c>
      <c r="T1306" s="12" t="s">
        <v>12</v>
      </c>
    </row>
    <row r="1307" spans="1:20" ht="15.75" customHeight="1">
      <c r="A1307" s="1" t="s">
        <v>3892</v>
      </c>
      <c r="B1307" s="1" t="str">
        <f t="shared" ref="B1307:C1307" si="594">B1306</f>
        <v>BFR085</v>
      </c>
      <c r="C1307" s="1" t="str">
        <f t="shared" si="594"/>
        <v>BFA379</v>
      </c>
      <c r="D1307" s="37" t="s">
        <v>2269</v>
      </c>
      <c r="E1307" s="37" t="s">
        <v>2624</v>
      </c>
      <c r="F1307" s="37" t="s">
        <v>3893</v>
      </c>
      <c r="G1307" s="37" t="s">
        <v>3894</v>
      </c>
      <c r="H1307" s="37" t="s">
        <v>3894</v>
      </c>
      <c r="I1307" s="12" t="s">
        <v>12</v>
      </c>
      <c r="J1307" s="13">
        <v>5</v>
      </c>
      <c r="K1307" s="12" t="s">
        <v>12</v>
      </c>
      <c r="L1307" s="12" t="s">
        <v>12</v>
      </c>
      <c r="M1307" s="12" t="s">
        <v>12</v>
      </c>
      <c r="N1307" s="12" t="s">
        <v>12</v>
      </c>
      <c r="O1307" s="12" t="s">
        <v>12</v>
      </c>
      <c r="P1307" s="12" t="s">
        <v>12</v>
      </c>
      <c r="Q1307" s="12" t="s">
        <v>12</v>
      </c>
      <c r="R1307" s="12" t="s">
        <v>12</v>
      </c>
      <c r="S1307" s="12" t="s">
        <v>12</v>
      </c>
      <c r="T1307" s="12" t="s">
        <v>12</v>
      </c>
    </row>
    <row r="1308" spans="1:20" ht="15.75" customHeight="1">
      <c r="A1308" s="1" t="s">
        <v>3895</v>
      </c>
      <c r="B1308" s="1" t="str">
        <f t="shared" ref="B1308:C1308" si="595">B1307</f>
        <v>BFR085</v>
      </c>
      <c r="C1308" s="1" t="str">
        <f t="shared" si="595"/>
        <v>BFA379</v>
      </c>
      <c r="D1308" s="37" t="s">
        <v>2269</v>
      </c>
      <c r="E1308" s="37" t="s">
        <v>2687</v>
      </c>
      <c r="F1308" s="37" t="s">
        <v>2688</v>
      </c>
      <c r="G1308" s="37" t="s">
        <v>3896</v>
      </c>
      <c r="H1308" s="37" t="s">
        <v>3896</v>
      </c>
      <c r="I1308" s="12" t="s">
        <v>12</v>
      </c>
      <c r="J1308" s="13">
        <v>159</v>
      </c>
      <c r="K1308" s="12" t="s">
        <v>12</v>
      </c>
      <c r="L1308" s="12" t="s">
        <v>12</v>
      </c>
      <c r="M1308" s="12" t="s">
        <v>12</v>
      </c>
      <c r="N1308" s="12" t="s">
        <v>12</v>
      </c>
      <c r="O1308" s="12" t="s">
        <v>12</v>
      </c>
      <c r="P1308" s="12" t="s">
        <v>12</v>
      </c>
      <c r="Q1308" s="12" t="s">
        <v>12</v>
      </c>
      <c r="R1308" s="12" t="s">
        <v>12</v>
      </c>
      <c r="S1308" s="12" t="s">
        <v>12</v>
      </c>
      <c r="T1308" s="12" t="s">
        <v>12</v>
      </c>
    </row>
    <row r="1309" spans="1:20" ht="15.75" customHeight="1">
      <c r="A1309" s="1" t="s">
        <v>3897</v>
      </c>
      <c r="B1309" s="1" t="str">
        <f t="shared" ref="B1309:C1309" si="596">B1308</f>
        <v>BFR085</v>
      </c>
      <c r="C1309" s="1" t="str">
        <f t="shared" si="596"/>
        <v>BFA379</v>
      </c>
      <c r="D1309" s="37" t="s">
        <v>2672</v>
      </c>
      <c r="E1309" s="37" t="s">
        <v>2673</v>
      </c>
      <c r="F1309" s="37" t="s">
        <v>3164</v>
      </c>
      <c r="G1309" s="37" t="s">
        <v>3898</v>
      </c>
      <c r="H1309" s="37" t="s">
        <v>3898</v>
      </c>
      <c r="I1309" s="12" t="s">
        <v>12</v>
      </c>
      <c r="J1309" s="13" t="s">
        <v>12</v>
      </c>
      <c r="K1309" s="12" t="s">
        <v>12</v>
      </c>
      <c r="L1309" s="12" t="s">
        <v>12</v>
      </c>
      <c r="M1309" s="12" t="s">
        <v>12</v>
      </c>
      <c r="N1309" s="12" t="s">
        <v>12</v>
      </c>
      <c r="O1309" s="12" t="s">
        <v>12</v>
      </c>
      <c r="P1309" s="12" t="s">
        <v>12</v>
      </c>
      <c r="Q1309" s="12" t="s">
        <v>12</v>
      </c>
      <c r="R1309" s="12" t="s">
        <v>12</v>
      </c>
      <c r="S1309" s="12" t="s">
        <v>12</v>
      </c>
      <c r="T1309" s="12" t="s">
        <v>12</v>
      </c>
    </row>
    <row r="1310" spans="1:20" ht="15.75" customHeight="1">
      <c r="A1310" s="1" t="s">
        <v>3899</v>
      </c>
      <c r="B1310" s="1" t="str">
        <f t="shared" ref="B1310:B1320" si="597">B1309</f>
        <v>BFR085</v>
      </c>
      <c r="C1310" s="1" t="str">
        <f>'2. BAT-FLY_INTERACTIONS_Site'!A455</f>
        <v>BFA380</v>
      </c>
      <c r="D1310" s="37" t="s">
        <v>2672</v>
      </c>
      <c r="E1310" s="37" t="s">
        <v>2673</v>
      </c>
      <c r="F1310" s="37" t="s">
        <v>3164</v>
      </c>
      <c r="G1310" s="37" t="s">
        <v>3891</v>
      </c>
      <c r="H1310" s="37" t="s">
        <v>3891</v>
      </c>
      <c r="I1310" s="12" t="s">
        <v>12</v>
      </c>
      <c r="J1310" s="13">
        <v>1</v>
      </c>
      <c r="K1310" s="12" t="s">
        <v>12</v>
      </c>
      <c r="L1310" s="12" t="s">
        <v>12</v>
      </c>
      <c r="M1310" s="12" t="s">
        <v>12</v>
      </c>
      <c r="N1310" s="12" t="s">
        <v>12</v>
      </c>
      <c r="O1310" s="12" t="s">
        <v>12</v>
      </c>
      <c r="P1310" s="12" t="s">
        <v>12</v>
      </c>
      <c r="Q1310" s="12" t="s">
        <v>12</v>
      </c>
      <c r="R1310" s="12" t="s">
        <v>12</v>
      </c>
      <c r="S1310" s="12" t="s">
        <v>12</v>
      </c>
      <c r="T1310" s="12" t="s">
        <v>12</v>
      </c>
    </row>
    <row r="1311" spans="1:20" ht="15.75" customHeight="1">
      <c r="A1311" s="1" t="s">
        <v>3900</v>
      </c>
      <c r="B1311" s="1" t="str">
        <f t="shared" si="597"/>
        <v>BFR085</v>
      </c>
      <c r="C1311" s="1" t="str">
        <f t="shared" ref="C1311:C1312" si="598">C1310</f>
        <v>BFA380</v>
      </c>
      <c r="D1311" s="37" t="s">
        <v>2672</v>
      </c>
      <c r="E1311" s="37" t="s">
        <v>2822</v>
      </c>
      <c r="F1311" s="37" t="s">
        <v>3180</v>
      </c>
      <c r="G1311" s="37" t="s">
        <v>3901</v>
      </c>
      <c r="H1311" s="37" t="s">
        <v>3901</v>
      </c>
      <c r="I1311" s="12" t="s">
        <v>12</v>
      </c>
      <c r="J1311" s="13">
        <v>59</v>
      </c>
      <c r="K1311" s="12" t="s">
        <v>12</v>
      </c>
      <c r="L1311" s="12" t="s">
        <v>12</v>
      </c>
      <c r="M1311" s="12" t="s">
        <v>12</v>
      </c>
      <c r="N1311" s="12" t="s">
        <v>12</v>
      </c>
      <c r="O1311" s="12" t="s">
        <v>12</v>
      </c>
      <c r="P1311" s="12" t="s">
        <v>12</v>
      </c>
      <c r="Q1311" s="12" t="s">
        <v>12</v>
      </c>
      <c r="R1311" s="12" t="s">
        <v>12</v>
      </c>
      <c r="S1311" s="12" t="s">
        <v>12</v>
      </c>
      <c r="T1311" s="12" t="s">
        <v>12</v>
      </c>
    </row>
    <row r="1312" spans="1:20" ht="15.75" customHeight="1">
      <c r="A1312" s="1" t="s">
        <v>3902</v>
      </c>
      <c r="B1312" s="1" t="str">
        <f t="shared" si="597"/>
        <v>BFR085</v>
      </c>
      <c r="C1312" s="1" t="str">
        <f t="shared" si="598"/>
        <v>BFA380</v>
      </c>
      <c r="D1312" s="37" t="s">
        <v>2672</v>
      </c>
      <c r="E1312" s="37" t="s">
        <v>2673</v>
      </c>
      <c r="F1312" s="37" t="s">
        <v>3164</v>
      </c>
      <c r="G1312" s="37" t="s">
        <v>3898</v>
      </c>
      <c r="H1312" s="37" t="s">
        <v>3898</v>
      </c>
      <c r="I1312" s="12" t="s">
        <v>12</v>
      </c>
      <c r="J1312" s="13" t="s">
        <v>12</v>
      </c>
      <c r="K1312" s="12" t="s">
        <v>12</v>
      </c>
      <c r="L1312" s="12" t="s">
        <v>12</v>
      </c>
      <c r="M1312" s="12" t="s">
        <v>12</v>
      </c>
      <c r="N1312" s="12" t="s">
        <v>12</v>
      </c>
      <c r="O1312" s="12" t="s">
        <v>12</v>
      </c>
      <c r="P1312" s="12" t="s">
        <v>12</v>
      </c>
      <c r="Q1312" s="12" t="s">
        <v>12</v>
      </c>
      <c r="R1312" s="12" t="s">
        <v>12</v>
      </c>
      <c r="S1312" s="12" t="s">
        <v>12</v>
      </c>
      <c r="T1312" s="12" t="s">
        <v>12</v>
      </c>
    </row>
    <row r="1313" spans="1:20" ht="15.75" customHeight="1">
      <c r="A1313" s="1" t="s">
        <v>3903</v>
      </c>
      <c r="B1313" s="1" t="str">
        <f t="shared" si="597"/>
        <v>BFR085</v>
      </c>
      <c r="C1313" s="1" t="str">
        <f>'2. BAT-FLY_INTERACTIONS_Site'!A456</f>
        <v>BFA381</v>
      </c>
      <c r="D1313" s="37" t="s">
        <v>2672</v>
      </c>
      <c r="E1313" s="37" t="s">
        <v>2673</v>
      </c>
      <c r="F1313" s="37" t="s">
        <v>3164</v>
      </c>
      <c r="G1313" s="37" t="s">
        <v>3898</v>
      </c>
      <c r="H1313" s="37" t="s">
        <v>3898</v>
      </c>
      <c r="I1313" s="12" t="s">
        <v>12</v>
      </c>
      <c r="J1313" s="13">
        <v>68</v>
      </c>
      <c r="K1313" s="12" t="s">
        <v>12</v>
      </c>
      <c r="L1313" s="12" t="s">
        <v>12</v>
      </c>
      <c r="M1313" s="12" t="s">
        <v>12</v>
      </c>
      <c r="N1313" s="12" t="s">
        <v>12</v>
      </c>
      <c r="O1313" s="12" t="s">
        <v>12</v>
      </c>
      <c r="P1313" s="12" t="s">
        <v>12</v>
      </c>
      <c r="Q1313" s="12" t="s">
        <v>12</v>
      </c>
      <c r="R1313" s="12" t="s">
        <v>12</v>
      </c>
      <c r="S1313" s="12" t="s">
        <v>12</v>
      </c>
      <c r="T1313" s="12" t="s">
        <v>12</v>
      </c>
    </row>
    <row r="1314" spans="1:20" ht="15.75" customHeight="1">
      <c r="A1314" s="1" t="s">
        <v>3904</v>
      </c>
      <c r="B1314" s="1" t="str">
        <f t="shared" si="597"/>
        <v>BFR085</v>
      </c>
      <c r="C1314" s="1" t="str">
        <f t="shared" ref="C1314:C1316" si="599">C1313</f>
        <v>BFA381</v>
      </c>
      <c r="D1314" s="37" t="s">
        <v>2672</v>
      </c>
      <c r="E1314" s="37" t="s">
        <v>2822</v>
      </c>
      <c r="F1314" s="37" t="s">
        <v>3180</v>
      </c>
      <c r="G1314" s="37" t="s">
        <v>3901</v>
      </c>
      <c r="H1314" s="37" t="s">
        <v>3901</v>
      </c>
      <c r="I1314" s="12" t="s">
        <v>12</v>
      </c>
      <c r="J1314" s="13">
        <v>103</v>
      </c>
      <c r="K1314" s="12" t="s">
        <v>12</v>
      </c>
      <c r="L1314" s="12" t="s">
        <v>12</v>
      </c>
      <c r="M1314" s="12" t="s">
        <v>12</v>
      </c>
      <c r="N1314" s="12" t="s">
        <v>12</v>
      </c>
      <c r="O1314" s="12" t="s">
        <v>12</v>
      </c>
      <c r="P1314" s="12" t="s">
        <v>12</v>
      </c>
      <c r="Q1314" s="12" t="s">
        <v>12</v>
      </c>
      <c r="R1314" s="12" t="s">
        <v>12</v>
      </c>
      <c r="S1314" s="12" t="s">
        <v>12</v>
      </c>
      <c r="T1314" s="12" t="s">
        <v>12</v>
      </c>
    </row>
    <row r="1315" spans="1:20" ht="15.75" customHeight="1">
      <c r="A1315" s="1" t="s">
        <v>3905</v>
      </c>
      <c r="B1315" s="1" t="str">
        <f t="shared" si="597"/>
        <v>BFR085</v>
      </c>
      <c r="C1315" s="1" t="str">
        <f t="shared" si="599"/>
        <v>BFA381</v>
      </c>
      <c r="D1315" s="37" t="s">
        <v>2672</v>
      </c>
      <c r="E1315" s="37" t="s">
        <v>2673</v>
      </c>
      <c r="F1315" s="37" t="s">
        <v>3164</v>
      </c>
      <c r="G1315" s="37" t="s">
        <v>3891</v>
      </c>
      <c r="H1315" s="37" t="s">
        <v>3891</v>
      </c>
      <c r="I1315" s="12" t="s">
        <v>12</v>
      </c>
      <c r="J1315" s="13">
        <v>99</v>
      </c>
      <c r="K1315" s="12" t="s">
        <v>12</v>
      </c>
      <c r="L1315" s="12" t="s">
        <v>12</v>
      </c>
      <c r="M1315" s="12" t="s">
        <v>12</v>
      </c>
      <c r="N1315" s="12" t="s">
        <v>12</v>
      </c>
      <c r="O1315" s="12" t="s">
        <v>12</v>
      </c>
      <c r="P1315" s="12" t="s">
        <v>12</v>
      </c>
      <c r="Q1315" s="12" t="s">
        <v>12</v>
      </c>
      <c r="R1315" s="12" t="s">
        <v>12</v>
      </c>
      <c r="S1315" s="12" t="s">
        <v>12</v>
      </c>
      <c r="T1315" s="12" t="s">
        <v>12</v>
      </c>
    </row>
    <row r="1316" spans="1:20" ht="15.75" customHeight="1">
      <c r="A1316" s="1" t="s">
        <v>3906</v>
      </c>
      <c r="B1316" s="1" t="str">
        <f t="shared" si="597"/>
        <v>BFR085</v>
      </c>
      <c r="C1316" s="1" t="str">
        <f t="shared" si="599"/>
        <v>BFA381</v>
      </c>
      <c r="D1316" s="37" t="s">
        <v>2269</v>
      </c>
      <c r="E1316" s="37" t="s">
        <v>2687</v>
      </c>
      <c r="F1316" s="37" t="s">
        <v>2688</v>
      </c>
      <c r="G1316" s="37" t="s">
        <v>3896</v>
      </c>
      <c r="H1316" s="37" t="s">
        <v>3896</v>
      </c>
      <c r="I1316" s="12" t="s">
        <v>12</v>
      </c>
      <c r="J1316" s="13">
        <v>205</v>
      </c>
      <c r="K1316" s="12" t="s">
        <v>12</v>
      </c>
      <c r="L1316" s="12" t="s">
        <v>12</v>
      </c>
      <c r="M1316" s="12" t="s">
        <v>12</v>
      </c>
      <c r="N1316" s="12" t="s">
        <v>12</v>
      </c>
      <c r="O1316" s="12" t="s">
        <v>12</v>
      </c>
      <c r="P1316" s="12" t="s">
        <v>12</v>
      </c>
      <c r="Q1316" s="12" t="s">
        <v>12</v>
      </c>
      <c r="R1316" s="12" t="s">
        <v>12</v>
      </c>
      <c r="S1316" s="12" t="s">
        <v>12</v>
      </c>
      <c r="T1316" s="12" t="s">
        <v>12</v>
      </c>
    </row>
    <row r="1317" spans="1:20" ht="15.75" customHeight="1">
      <c r="A1317" s="1" t="s">
        <v>3907</v>
      </c>
      <c r="B1317" s="1" t="str">
        <f t="shared" si="597"/>
        <v>BFR085</v>
      </c>
      <c r="C1317" s="1" t="str">
        <f>'2. BAT-FLY_INTERACTIONS_Site'!A457</f>
        <v>BFA382</v>
      </c>
      <c r="D1317" s="37" t="s">
        <v>2269</v>
      </c>
      <c r="E1317" s="37" t="s">
        <v>2687</v>
      </c>
      <c r="F1317" s="37" t="s">
        <v>2688</v>
      </c>
      <c r="G1317" s="37" t="s">
        <v>3896</v>
      </c>
      <c r="H1317" s="37" t="s">
        <v>3896</v>
      </c>
      <c r="I1317" s="12" t="s">
        <v>12</v>
      </c>
      <c r="J1317" s="13">
        <v>335</v>
      </c>
      <c r="K1317" s="12" t="s">
        <v>12</v>
      </c>
      <c r="L1317" s="12" t="s">
        <v>12</v>
      </c>
      <c r="M1317" s="12" t="s">
        <v>12</v>
      </c>
      <c r="N1317" s="12" t="s">
        <v>12</v>
      </c>
      <c r="O1317" s="12" t="s">
        <v>12</v>
      </c>
      <c r="P1317" s="12" t="s">
        <v>12</v>
      </c>
      <c r="Q1317" s="12" t="s">
        <v>12</v>
      </c>
      <c r="R1317" s="12" t="s">
        <v>12</v>
      </c>
      <c r="S1317" s="12" t="s">
        <v>12</v>
      </c>
      <c r="T1317" s="12" t="s">
        <v>12</v>
      </c>
    </row>
    <row r="1318" spans="1:20" ht="15.75" customHeight="1">
      <c r="A1318" s="1" t="s">
        <v>3908</v>
      </c>
      <c r="B1318" s="1" t="str">
        <f t="shared" si="597"/>
        <v>BFR085</v>
      </c>
      <c r="C1318" s="1" t="str">
        <f t="shared" ref="C1318:C1320" si="600">C1317</f>
        <v>BFA382</v>
      </c>
      <c r="D1318" s="37" t="s">
        <v>2672</v>
      </c>
      <c r="E1318" s="37" t="s">
        <v>2822</v>
      </c>
      <c r="F1318" s="37" t="s">
        <v>3180</v>
      </c>
      <c r="G1318" s="37" t="s">
        <v>3901</v>
      </c>
      <c r="H1318" s="37" t="s">
        <v>3901</v>
      </c>
      <c r="I1318" s="12" t="s">
        <v>12</v>
      </c>
      <c r="J1318" s="13">
        <v>9</v>
      </c>
      <c r="K1318" s="12" t="s">
        <v>12</v>
      </c>
      <c r="L1318" s="12" t="s">
        <v>12</v>
      </c>
      <c r="M1318" s="12" t="s">
        <v>12</v>
      </c>
      <c r="N1318" s="12" t="s">
        <v>12</v>
      </c>
      <c r="O1318" s="12" t="s">
        <v>12</v>
      </c>
      <c r="P1318" s="12" t="s">
        <v>12</v>
      </c>
      <c r="Q1318" s="12" t="s">
        <v>12</v>
      </c>
      <c r="R1318" s="12" t="s">
        <v>12</v>
      </c>
      <c r="S1318" s="12" t="s">
        <v>12</v>
      </c>
      <c r="T1318" s="12" t="s">
        <v>12</v>
      </c>
    </row>
    <row r="1319" spans="1:20" ht="15.75" customHeight="1">
      <c r="A1319" s="1" t="s">
        <v>3909</v>
      </c>
      <c r="B1319" s="1" t="str">
        <f t="shared" si="597"/>
        <v>BFR085</v>
      </c>
      <c r="C1319" s="1" t="str">
        <f t="shared" si="600"/>
        <v>BFA382</v>
      </c>
      <c r="D1319" s="37" t="s">
        <v>2672</v>
      </c>
      <c r="E1319" s="37" t="s">
        <v>2673</v>
      </c>
      <c r="F1319" s="37" t="s">
        <v>3164</v>
      </c>
      <c r="G1319" s="37" t="s">
        <v>3891</v>
      </c>
      <c r="H1319" s="37" t="s">
        <v>3891</v>
      </c>
      <c r="I1319" s="12" t="s">
        <v>12</v>
      </c>
      <c r="J1319" s="13">
        <v>17</v>
      </c>
      <c r="K1319" s="12" t="s">
        <v>12</v>
      </c>
      <c r="L1319" s="12" t="s">
        <v>12</v>
      </c>
      <c r="M1319" s="12" t="s">
        <v>12</v>
      </c>
      <c r="N1319" s="12" t="s">
        <v>12</v>
      </c>
      <c r="O1319" s="12" t="s">
        <v>12</v>
      </c>
      <c r="P1319" s="12" t="s">
        <v>12</v>
      </c>
      <c r="Q1319" s="12" t="s">
        <v>12</v>
      </c>
      <c r="R1319" s="12" t="s">
        <v>12</v>
      </c>
      <c r="S1319" s="12" t="s">
        <v>12</v>
      </c>
      <c r="T1319" s="12" t="s">
        <v>12</v>
      </c>
    </row>
    <row r="1320" spans="1:20" ht="15.75" customHeight="1">
      <c r="A1320" s="1" t="s">
        <v>3910</v>
      </c>
      <c r="B1320" s="1" t="str">
        <f t="shared" si="597"/>
        <v>BFR085</v>
      </c>
      <c r="C1320" s="1" t="str">
        <f t="shared" si="600"/>
        <v>BFA382</v>
      </c>
      <c r="D1320" s="37" t="s">
        <v>2672</v>
      </c>
      <c r="E1320" s="37" t="s">
        <v>2673</v>
      </c>
      <c r="F1320" s="37" t="s">
        <v>3164</v>
      </c>
      <c r="G1320" s="37" t="s">
        <v>3898</v>
      </c>
      <c r="H1320" s="37" t="s">
        <v>3898</v>
      </c>
      <c r="I1320" s="12" t="s">
        <v>12</v>
      </c>
      <c r="J1320" s="13" t="s">
        <v>12</v>
      </c>
      <c r="K1320" s="12" t="s">
        <v>12</v>
      </c>
      <c r="L1320" s="12" t="s">
        <v>12</v>
      </c>
      <c r="M1320" s="12" t="s">
        <v>12</v>
      </c>
      <c r="N1320" s="12" t="s">
        <v>12</v>
      </c>
      <c r="O1320" s="12" t="s">
        <v>12</v>
      </c>
      <c r="P1320" s="12" t="s">
        <v>12</v>
      </c>
      <c r="Q1320" s="12" t="s">
        <v>12</v>
      </c>
      <c r="R1320" s="12" t="s">
        <v>12</v>
      </c>
      <c r="S1320" s="12" t="s">
        <v>12</v>
      </c>
      <c r="T1320" s="12" t="s">
        <v>12</v>
      </c>
    </row>
    <row r="1321" spans="1:20" ht="15.75" customHeight="1">
      <c r="A1321" s="1" t="s">
        <v>3911</v>
      </c>
      <c r="B1321" s="1" t="str">
        <f>'1. BAT-FLY_INTERACTIONS_Referen'!A87</f>
        <v>BFR086</v>
      </c>
      <c r="C1321" s="30" t="str">
        <f>'2. BAT-FLY_INTERACTIONS_Site'!A458</f>
        <v>BFA383</v>
      </c>
      <c r="D1321" s="37" t="s">
        <v>2672</v>
      </c>
      <c r="E1321" s="37" t="s">
        <v>2673</v>
      </c>
      <c r="F1321" s="37" t="s">
        <v>3164</v>
      </c>
      <c r="G1321" s="37" t="s">
        <v>3912</v>
      </c>
      <c r="H1321" s="37" t="s">
        <v>3912</v>
      </c>
      <c r="I1321" s="12" t="s">
        <v>12</v>
      </c>
      <c r="J1321" s="13">
        <v>39</v>
      </c>
      <c r="K1321" s="12" t="s">
        <v>12</v>
      </c>
      <c r="L1321" s="12" t="s">
        <v>12</v>
      </c>
      <c r="M1321" s="12" t="s">
        <v>12</v>
      </c>
      <c r="N1321" s="12" t="s">
        <v>12</v>
      </c>
      <c r="O1321" s="12" t="s">
        <v>12</v>
      </c>
      <c r="P1321" s="12" t="s">
        <v>12</v>
      </c>
      <c r="Q1321" s="12" t="s">
        <v>12</v>
      </c>
      <c r="R1321" s="12" t="s">
        <v>12</v>
      </c>
      <c r="S1321" s="12" t="s">
        <v>12</v>
      </c>
      <c r="T1321" s="12" t="s">
        <v>12</v>
      </c>
    </row>
    <row r="1322" spans="1:20" ht="15.75" customHeight="1">
      <c r="A1322" s="1" t="s">
        <v>3913</v>
      </c>
      <c r="B1322" s="1" t="str">
        <f t="shared" ref="B1322:C1322" si="601">B1321</f>
        <v>BFR086</v>
      </c>
      <c r="C1322" s="1" t="str">
        <f t="shared" si="601"/>
        <v>BFA383</v>
      </c>
      <c r="D1322" s="37" t="s">
        <v>2672</v>
      </c>
      <c r="E1322" s="37" t="s">
        <v>2673</v>
      </c>
      <c r="F1322" s="37" t="s">
        <v>3164</v>
      </c>
      <c r="G1322" s="37" t="s">
        <v>3167</v>
      </c>
      <c r="H1322" s="37" t="s">
        <v>3167</v>
      </c>
      <c r="I1322" s="12" t="s">
        <v>12</v>
      </c>
      <c r="J1322" s="13">
        <v>7</v>
      </c>
      <c r="K1322" s="12" t="s">
        <v>12</v>
      </c>
      <c r="L1322" s="12" t="s">
        <v>12</v>
      </c>
      <c r="M1322" s="12" t="s">
        <v>12</v>
      </c>
      <c r="N1322" s="12" t="s">
        <v>12</v>
      </c>
      <c r="O1322" s="12" t="s">
        <v>12</v>
      </c>
      <c r="P1322" s="12" t="s">
        <v>12</v>
      </c>
      <c r="Q1322" s="12" t="s">
        <v>12</v>
      </c>
      <c r="R1322" s="12" t="s">
        <v>12</v>
      </c>
      <c r="S1322" s="12" t="s">
        <v>12</v>
      </c>
      <c r="T1322" s="12" t="s">
        <v>12</v>
      </c>
    </row>
    <row r="1323" spans="1:20" ht="15.75" customHeight="1">
      <c r="A1323" s="1" t="s">
        <v>3914</v>
      </c>
      <c r="B1323" s="1" t="str">
        <f t="shared" ref="B1323:C1323" si="602">B1322</f>
        <v>BFR086</v>
      </c>
      <c r="C1323" s="1" t="str">
        <f t="shared" si="602"/>
        <v>BFA383</v>
      </c>
      <c r="D1323" s="37" t="s">
        <v>2269</v>
      </c>
      <c r="E1323" s="37" t="s">
        <v>2302</v>
      </c>
      <c r="F1323" s="37" t="s">
        <v>2688</v>
      </c>
      <c r="G1323" s="37" t="s">
        <v>3915</v>
      </c>
      <c r="H1323" s="37" t="s">
        <v>3915</v>
      </c>
      <c r="I1323" s="12" t="s">
        <v>12</v>
      </c>
      <c r="J1323" s="13">
        <v>21</v>
      </c>
      <c r="K1323" s="12" t="s">
        <v>12</v>
      </c>
      <c r="L1323" s="12" t="s">
        <v>12</v>
      </c>
      <c r="M1323" s="12" t="s">
        <v>12</v>
      </c>
      <c r="N1323" s="12" t="s">
        <v>12</v>
      </c>
      <c r="O1323" s="12" t="s">
        <v>12</v>
      </c>
      <c r="P1323" s="12" t="s">
        <v>12</v>
      </c>
      <c r="Q1323" s="12" t="s">
        <v>12</v>
      </c>
      <c r="R1323" s="12" t="s">
        <v>12</v>
      </c>
      <c r="S1323" s="12" t="s">
        <v>12</v>
      </c>
      <c r="T1323" s="12" t="s">
        <v>12</v>
      </c>
    </row>
    <row r="1324" spans="1:20" ht="15.75" customHeight="1">
      <c r="A1324" s="1" t="s">
        <v>3916</v>
      </c>
      <c r="B1324" s="1" t="str">
        <f t="shared" ref="B1324:C1324" si="603">B1323</f>
        <v>BFR086</v>
      </c>
      <c r="C1324" s="1" t="str">
        <f t="shared" si="603"/>
        <v>BFA383</v>
      </c>
      <c r="D1324" s="37" t="s">
        <v>2269</v>
      </c>
      <c r="E1324" s="37" t="s">
        <v>2302</v>
      </c>
      <c r="F1324" s="37" t="s">
        <v>2311</v>
      </c>
      <c r="G1324" s="37" t="s">
        <v>3917</v>
      </c>
      <c r="H1324" s="37" t="s">
        <v>3917</v>
      </c>
      <c r="I1324" s="12" t="s">
        <v>12</v>
      </c>
      <c r="J1324" s="13">
        <v>24</v>
      </c>
      <c r="K1324" s="12" t="s">
        <v>12</v>
      </c>
      <c r="L1324" s="12" t="s">
        <v>12</v>
      </c>
      <c r="M1324" s="12" t="s">
        <v>12</v>
      </c>
      <c r="N1324" s="12" t="s">
        <v>12</v>
      </c>
      <c r="O1324" s="12" t="s">
        <v>12</v>
      </c>
      <c r="P1324" s="12" t="s">
        <v>12</v>
      </c>
      <c r="Q1324" s="12" t="s">
        <v>12</v>
      </c>
      <c r="R1324" s="12" t="s">
        <v>12</v>
      </c>
      <c r="S1324" s="12" t="s">
        <v>12</v>
      </c>
      <c r="T1324" s="12" t="s">
        <v>12</v>
      </c>
    </row>
    <row r="1325" spans="1:20" ht="15.75" customHeight="1">
      <c r="A1325" s="1" t="s">
        <v>3918</v>
      </c>
      <c r="B1325" s="1" t="str">
        <f t="shared" ref="B1325:C1325" si="604">B1324</f>
        <v>BFR086</v>
      </c>
      <c r="C1325" s="1" t="str">
        <f t="shared" si="604"/>
        <v>BFA383</v>
      </c>
      <c r="D1325" s="37" t="s">
        <v>2269</v>
      </c>
      <c r="E1325" s="37" t="s">
        <v>2302</v>
      </c>
      <c r="F1325" s="37" t="s">
        <v>2688</v>
      </c>
      <c r="G1325" s="37" t="s">
        <v>2689</v>
      </c>
      <c r="H1325" s="37" t="s">
        <v>2689</v>
      </c>
      <c r="I1325" s="12" t="s">
        <v>12</v>
      </c>
      <c r="J1325" s="13">
        <v>5</v>
      </c>
      <c r="K1325" s="12" t="s">
        <v>12</v>
      </c>
      <c r="L1325" s="12" t="s">
        <v>12</v>
      </c>
      <c r="M1325" s="12" t="s">
        <v>12</v>
      </c>
      <c r="N1325" s="12" t="s">
        <v>12</v>
      </c>
      <c r="O1325" s="12" t="s">
        <v>12</v>
      </c>
      <c r="P1325" s="12" t="s">
        <v>12</v>
      </c>
      <c r="Q1325" s="12" t="s">
        <v>12</v>
      </c>
      <c r="R1325" s="12" t="s">
        <v>12</v>
      </c>
      <c r="S1325" s="12" t="s">
        <v>12</v>
      </c>
      <c r="T1325" s="12" t="s">
        <v>12</v>
      </c>
    </row>
    <row r="1326" spans="1:20" ht="15.75" customHeight="1">
      <c r="A1326" s="1" t="s">
        <v>3919</v>
      </c>
      <c r="B1326" s="1" t="str">
        <f t="shared" ref="B1326:C1326" si="605">B1325</f>
        <v>BFR086</v>
      </c>
      <c r="C1326" s="1" t="str">
        <f t="shared" si="605"/>
        <v>BFA383</v>
      </c>
      <c r="D1326" s="37" t="s">
        <v>2672</v>
      </c>
      <c r="E1326" s="37" t="s">
        <v>2677</v>
      </c>
      <c r="F1326" s="37" t="s">
        <v>2678</v>
      </c>
      <c r="G1326" s="37" t="s">
        <v>3178</v>
      </c>
      <c r="H1326" s="37" t="s">
        <v>3178</v>
      </c>
      <c r="I1326" s="12" t="s">
        <v>12</v>
      </c>
      <c r="J1326" s="13">
        <v>87</v>
      </c>
      <c r="K1326" s="12" t="s">
        <v>12</v>
      </c>
      <c r="L1326" s="12" t="s">
        <v>12</v>
      </c>
      <c r="M1326" s="12" t="s">
        <v>12</v>
      </c>
      <c r="N1326" s="12" t="s">
        <v>12</v>
      </c>
      <c r="O1326" s="12" t="s">
        <v>12</v>
      </c>
      <c r="P1326" s="12" t="s">
        <v>12</v>
      </c>
      <c r="Q1326" s="12" t="s">
        <v>12</v>
      </c>
      <c r="R1326" s="12" t="s">
        <v>12</v>
      </c>
      <c r="S1326" s="12" t="s">
        <v>12</v>
      </c>
      <c r="T1326" s="12" t="s">
        <v>12</v>
      </c>
    </row>
    <row r="1327" spans="1:20" ht="15.75" customHeight="1">
      <c r="A1327" s="1" t="s">
        <v>3920</v>
      </c>
      <c r="B1327" s="1" t="str">
        <f t="shared" ref="B1327:C1327" si="606">B1326</f>
        <v>BFR086</v>
      </c>
      <c r="C1327" s="1" t="str">
        <f t="shared" si="606"/>
        <v>BFA383</v>
      </c>
      <c r="D1327" s="37" t="s">
        <v>2672</v>
      </c>
      <c r="E1327" s="37" t="s">
        <v>2677</v>
      </c>
      <c r="F1327" s="37" t="s">
        <v>2678</v>
      </c>
      <c r="G1327" s="37" t="s">
        <v>3921</v>
      </c>
      <c r="H1327" s="37" t="s">
        <v>3921</v>
      </c>
      <c r="I1327" s="12" t="s">
        <v>12</v>
      </c>
      <c r="J1327" s="13">
        <v>4</v>
      </c>
      <c r="K1327" s="12" t="s">
        <v>12</v>
      </c>
      <c r="L1327" s="12" t="s">
        <v>12</v>
      </c>
      <c r="M1327" s="12" t="s">
        <v>12</v>
      </c>
      <c r="N1327" s="12" t="s">
        <v>12</v>
      </c>
      <c r="O1327" s="12" t="s">
        <v>12</v>
      </c>
      <c r="P1327" s="12" t="s">
        <v>12</v>
      </c>
      <c r="Q1327" s="12" t="s">
        <v>12</v>
      </c>
      <c r="R1327" s="12" t="s">
        <v>12</v>
      </c>
      <c r="S1327" s="12" t="s">
        <v>12</v>
      </c>
      <c r="T1327" s="12" t="s">
        <v>12</v>
      </c>
    </row>
    <row r="1328" spans="1:20" ht="15.75" customHeight="1">
      <c r="A1328" s="1" t="s">
        <v>3922</v>
      </c>
      <c r="B1328" s="1" t="str">
        <f t="shared" ref="B1328:C1328" si="607">B1327</f>
        <v>BFR086</v>
      </c>
      <c r="C1328" s="1" t="str">
        <f t="shared" si="607"/>
        <v>BFA383</v>
      </c>
      <c r="D1328" s="37" t="s">
        <v>2672</v>
      </c>
      <c r="E1328" s="37" t="s">
        <v>2822</v>
      </c>
      <c r="F1328" s="37" t="s">
        <v>3180</v>
      </c>
      <c r="G1328" s="37" t="s">
        <v>3181</v>
      </c>
      <c r="H1328" s="37" t="s">
        <v>3181</v>
      </c>
      <c r="I1328" s="12" t="s">
        <v>12</v>
      </c>
      <c r="J1328" s="13">
        <v>15</v>
      </c>
      <c r="K1328" s="12" t="s">
        <v>12</v>
      </c>
      <c r="L1328" s="12" t="s">
        <v>12</v>
      </c>
      <c r="M1328" s="12" t="s">
        <v>12</v>
      </c>
      <c r="N1328" s="12" t="s">
        <v>12</v>
      </c>
      <c r="O1328" s="12" t="s">
        <v>12</v>
      </c>
      <c r="P1328" s="12" t="s">
        <v>12</v>
      </c>
      <c r="Q1328" s="12" t="s">
        <v>12</v>
      </c>
      <c r="R1328" s="12" t="s">
        <v>12</v>
      </c>
      <c r="S1328" s="12" t="s">
        <v>12</v>
      </c>
      <c r="T1328" s="12" t="s">
        <v>12</v>
      </c>
    </row>
    <row r="1329" spans="1:20" ht="15.75" customHeight="1">
      <c r="A1329" s="1" t="s">
        <v>3923</v>
      </c>
      <c r="B1329" s="1" t="str">
        <f>'2. BAT-FLY_INTERACTIONS_Site'!B462</f>
        <v>BFR087</v>
      </c>
      <c r="C1329" s="30" t="str">
        <f>'2. BAT-FLY_INTERACTIONS_Site'!A462</f>
        <v>BFA384</v>
      </c>
      <c r="D1329" s="37" t="s">
        <v>2672</v>
      </c>
      <c r="E1329" s="37" t="s">
        <v>2822</v>
      </c>
      <c r="F1329" s="37" t="s">
        <v>3175</v>
      </c>
      <c r="G1329" s="37" t="s">
        <v>3924</v>
      </c>
      <c r="H1329" s="37" t="s">
        <v>3924</v>
      </c>
      <c r="I1329" s="12" t="s">
        <v>12</v>
      </c>
      <c r="J1329" s="13" t="s">
        <v>12</v>
      </c>
      <c r="K1329" s="12" t="s">
        <v>12</v>
      </c>
      <c r="L1329" s="12" t="s">
        <v>12</v>
      </c>
      <c r="M1329" s="12" t="s">
        <v>12</v>
      </c>
      <c r="N1329" s="12" t="s">
        <v>12</v>
      </c>
      <c r="O1329" s="12" t="s">
        <v>12</v>
      </c>
      <c r="P1329" s="12" t="s">
        <v>12</v>
      </c>
      <c r="Q1329" s="12" t="s">
        <v>12</v>
      </c>
      <c r="R1329" s="12" t="s">
        <v>12</v>
      </c>
      <c r="S1329" s="12" t="s">
        <v>12</v>
      </c>
      <c r="T1329" s="12" t="s">
        <v>12</v>
      </c>
    </row>
    <row r="1330" spans="1:20" ht="15.75" customHeight="1">
      <c r="A1330" s="1" t="s">
        <v>3925</v>
      </c>
      <c r="B1330" s="1" t="str">
        <f t="shared" ref="B1330:B1336" si="608">B1329</f>
        <v>BFR087</v>
      </c>
      <c r="C1330" s="30" t="str">
        <f>'2. BAT-FLY_INTERACTIONS_Site'!A463</f>
        <v>BFA385</v>
      </c>
      <c r="D1330" s="37" t="s">
        <v>2672</v>
      </c>
      <c r="E1330" s="37" t="s">
        <v>2822</v>
      </c>
      <c r="F1330" s="37" t="s">
        <v>3175</v>
      </c>
      <c r="G1330" s="37" t="s">
        <v>3924</v>
      </c>
      <c r="H1330" s="37" t="s">
        <v>3924</v>
      </c>
      <c r="I1330" s="12" t="s">
        <v>12</v>
      </c>
      <c r="J1330" s="13" t="s">
        <v>12</v>
      </c>
      <c r="K1330" s="12" t="s">
        <v>12</v>
      </c>
      <c r="L1330" s="12" t="s">
        <v>12</v>
      </c>
      <c r="M1330" s="12" t="s">
        <v>12</v>
      </c>
      <c r="N1330" s="12" t="s">
        <v>12</v>
      </c>
      <c r="O1330" s="12" t="s">
        <v>12</v>
      </c>
      <c r="P1330" s="12" t="s">
        <v>12</v>
      </c>
      <c r="Q1330" s="12" t="s">
        <v>12</v>
      </c>
      <c r="R1330" s="12" t="s">
        <v>12</v>
      </c>
      <c r="S1330" s="12" t="s">
        <v>12</v>
      </c>
      <c r="T1330" s="12" t="s">
        <v>12</v>
      </c>
    </row>
    <row r="1331" spans="1:20" ht="15.75" customHeight="1">
      <c r="A1331" s="1" t="s">
        <v>3926</v>
      </c>
      <c r="B1331" s="1" t="str">
        <f t="shared" si="608"/>
        <v>BFR087</v>
      </c>
      <c r="C1331" s="30" t="str">
        <f>'2. BAT-FLY_INTERACTIONS_Site'!A464</f>
        <v>BFA386</v>
      </c>
      <c r="D1331" s="37" t="s">
        <v>2672</v>
      </c>
      <c r="E1331" s="37" t="s">
        <v>2822</v>
      </c>
      <c r="F1331" s="37" t="s">
        <v>3175</v>
      </c>
      <c r="G1331" s="37" t="s">
        <v>3924</v>
      </c>
      <c r="H1331" s="37" t="s">
        <v>3924</v>
      </c>
      <c r="I1331" s="12" t="s">
        <v>12</v>
      </c>
      <c r="J1331" s="13" t="s">
        <v>12</v>
      </c>
      <c r="K1331" s="12" t="s">
        <v>12</v>
      </c>
      <c r="L1331" s="12" t="s">
        <v>12</v>
      </c>
      <c r="M1331" s="12" t="s">
        <v>12</v>
      </c>
      <c r="N1331" s="12" t="s">
        <v>12</v>
      </c>
      <c r="O1331" s="12" t="s">
        <v>12</v>
      </c>
      <c r="P1331" s="12" t="s">
        <v>12</v>
      </c>
      <c r="Q1331" s="12" t="s">
        <v>12</v>
      </c>
      <c r="R1331" s="12" t="s">
        <v>12</v>
      </c>
      <c r="S1331" s="12" t="s">
        <v>12</v>
      </c>
      <c r="T1331" s="12" t="s">
        <v>12</v>
      </c>
    </row>
    <row r="1332" spans="1:20" ht="15.75" customHeight="1">
      <c r="A1332" s="1" t="s">
        <v>3927</v>
      </c>
      <c r="B1332" s="1" t="str">
        <f t="shared" si="608"/>
        <v>BFR087</v>
      </c>
      <c r="C1332" s="30" t="str">
        <f>'2. BAT-FLY_INTERACTIONS_Site'!A465</f>
        <v>BFA387</v>
      </c>
      <c r="D1332" s="37" t="s">
        <v>2672</v>
      </c>
      <c r="E1332" s="37" t="s">
        <v>2822</v>
      </c>
      <c r="F1332" s="37" t="s">
        <v>3175</v>
      </c>
      <c r="G1332" s="37" t="s">
        <v>3928</v>
      </c>
      <c r="H1332" s="37" t="s">
        <v>3928</v>
      </c>
      <c r="I1332" s="12" t="s">
        <v>12</v>
      </c>
      <c r="J1332" s="13" t="s">
        <v>12</v>
      </c>
      <c r="K1332" s="12" t="s">
        <v>12</v>
      </c>
      <c r="L1332" s="12" t="s">
        <v>12</v>
      </c>
      <c r="M1332" s="12" t="s">
        <v>12</v>
      </c>
      <c r="N1332" s="12" t="s">
        <v>12</v>
      </c>
      <c r="O1332" s="12" t="s">
        <v>12</v>
      </c>
      <c r="P1332" s="12" t="s">
        <v>12</v>
      </c>
      <c r="Q1332" s="12" t="s">
        <v>12</v>
      </c>
      <c r="R1332" s="12" t="s">
        <v>12</v>
      </c>
      <c r="S1332" s="12" t="s">
        <v>12</v>
      </c>
      <c r="T1332" s="12" t="s">
        <v>12</v>
      </c>
    </row>
    <row r="1333" spans="1:20" ht="15.75" customHeight="1">
      <c r="A1333" s="1" t="s">
        <v>3929</v>
      </c>
      <c r="B1333" s="1" t="str">
        <f t="shared" si="608"/>
        <v>BFR087</v>
      </c>
      <c r="C1333" s="30" t="str">
        <f>'2. BAT-FLY_INTERACTIONS_Site'!A466</f>
        <v>BFA388</v>
      </c>
      <c r="D1333" s="37" t="s">
        <v>2672</v>
      </c>
      <c r="E1333" s="37" t="s">
        <v>2822</v>
      </c>
      <c r="F1333" s="37" t="s">
        <v>3175</v>
      </c>
      <c r="G1333" s="37" t="s">
        <v>3928</v>
      </c>
      <c r="H1333" s="37" t="s">
        <v>3928</v>
      </c>
      <c r="I1333" s="12" t="s">
        <v>12</v>
      </c>
      <c r="J1333" s="13" t="s">
        <v>12</v>
      </c>
      <c r="K1333" s="12" t="s">
        <v>12</v>
      </c>
      <c r="L1333" s="12" t="s">
        <v>12</v>
      </c>
      <c r="M1333" s="12" t="s">
        <v>12</v>
      </c>
      <c r="N1333" s="12" t="s">
        <v>12</v>
      </c>
      <c r="O1333" s="12" t="s">
        <v>12</v>
      </c>
      <c r="P1333" s="12" t="s">
        <v>12</v>
      </c>
      <c r="Q1333" s="12" t="s">
        <v>12</v>
      </c>
      <c r="R1333" s="12" t="s">
        <v>12</v>
      </c>
      <c r="S1333" s="12" t="s">
        <v>12</v>
      </c>
      <c r="T1333" s="12" t="s">
        <v>12</v>
      </c>
    </row>
    <row r="1334" spans="1:20" ht="15.75" customHeight="1">
      <c r="A1334" s="1" t="s">
        <v>3930</v>
      </c>
      <c r="B1334" s="1" t="str">
        <f t="shared" si="608"/>
        <v>BFR087</v>
      </c>
      <c r="C1334" s="30" t="str">
        <f>'2. BAT-FLY_INTERACTIONS_Site'!A467</f>
        <v>BFA389</v>
      </c>
      <c r="D1334" s="37" t="s">
        <v>2672</v>
      </c>
      <c r="E1334" s="37" t="s">
        <v>2822</v>
      </c>
      <c r="F1334" s="37" t="s">
        <v>3175</v>
      </c>
      <c r="G1334" s="37" t="s">
        <v>3931</v>
      </c>
      <c r="H1334" s="37" t="s">
        <v>3931</v>
      </c>
      <c r="I1334" s="12" t="s">
        <v>12</v>
      </c>
      <c r="J1334" s="13" t="s">
        <v>12</v>
      </c>
      <c r="K1334" s="12" t="s">
        <v>12</v>
      </c>
      <c r="L1334" s="12" t="s">
        <v>12</v>
      </c>
      <c r="M1334" s="12" t="s">
        <v>12</v>
      </c>
      <c r="N1334" s="12" t="s">
        <v>12</v>
      </c>
      <c r="O1334" s="12" t="s">
        <v>12</v>
      </c>
      <c r="P1334" s="12" t="s">
        <v>12</v>
      </c>
      <c r="Q1334" s="12" t="s">
        <v>12</v>
      </c>
      <c r="R1334" s="12" t="s">
        <v>12</v>
      </c>
      <c r="S1334" s="12" t="s">
        <v>12</v>
      </c>
      <c r="T1334" s="12" t="s">
        <v>12</v>
      </c>
    </row>
    <row r="1335" spans="1:20" ht="15.75" customHeight="1">
      <c r="A1335" s="1" t="s">
        <v>3932</v>
      </c>
      <c r="B1335" s="1" t="str">
        <f t="shared" si="608"/>
        <v>BFR087</v>
      </c>
      <c r="C1335" s="30" t="str">
        <f>'2. BAT-FLY_INTERACTIONS_Site'!A468</f>
        <v>BFA390</v>
      </c>
      <c r="D1335" s="37" t="s">
        <v>2672</v>
      </c>
      <c r="E1335" s="37" t="s">
        <v>2822</v>
      </c>
      <c r="F1335" s="37" t="s">
        <v>3175</v>
      </c>
      <c r="G1335" s="37" t="s">
        <v>3931</v>
      </c>
      <c r="H1335" s="37" t="s">
        <v>3931</v>
      </c>
      <c r="I1335" s="12" t="s">
        <v>12</v>
      </c>
      <c r="J1335" s="13" t="s">
        <v>12</v>
      </c>
      <c r="K1335" s="12" t="s">
        <v>12</v>
      </c>
      <c r="L1335" s="12" t="s">
        <v>12</v>
      </c>
      <c r="M1335" s="12" t="s">
        <v>12</v>
      </c>
      <c r="N1335" s="12" t="s">
        <v>12</v>
      </c>
      <c r="O1335" s="12" t="s">
        <v>12</v>
      </c>
      <c r="P1335" s="12" t="s">
        <v>12</v>
      </c>
      <c r="Q1335" s="12" t="s">
        <v>12</v>
      </c>
      <c r="R1335" s="12" t="s">
        <v>12</v>
      </c>
      <c r="S1335" s="12" t="s">
        <v>12</v>
      </c>
      <c r="T1335" s="12" t="s">
        <v>12</v>
      </c>
    </row>
    <row r="1336" spans="1:20" ht="15.75" customHeight="1">
      <c r="A1336" s="1" t="s">
        <v>3933</v>
      </c>
      <c r="B1336" s="1" t="str">
        <f t="shared" si="608"/>
        <v>BFR087</v>
      </c>
      <c r="C1336" s="30" t="str">
        <f>'2. BAT-FLY_INTERACTIONS_Site'!A469</f>
        <v>BFA391</v>
      </c>
      <c r="D1336" s="37" t="s">
        <v>2672</v>
      </c>
      <c r="E1336" s="37" t="s">
        <v>2822</v>
      </c>
      <c r="F1336" s="37" t="s">
        <v>3175</v>
      </c>
      <c r="G1336" s="37" t="s">
        <v>3931</v>
      </c>
      <c r="H1336" s="37" t="s">
        <v>3931</v>
      </c>
      <c r="I1336" s="12" t="s">
        <v>12</v>
      </c>
      <c r="J1336" s="13" t="s">
        <v>12</v>
      </c>
      <c r="K1336" s="12" t="s">
        <v>12</v>
      </c>
      <c r="L1336" s="12" t="s">
        <v>12</v>
      </c>
      <c r="M1336" s="12" t="s">
        <v>12</v>
      </c>
      <c r="N1336" s="12" t="s">
        <v>12</v>
      </c>
      <c r="O1336" s="12" t="s">
        <v>12</v>
      </c>
      <c r="P1336" s="12" t="s">
        <v>12</v>
      </c>
      <c r="Q1336" s="12" t="s">
        <v>12</v>
      </c>
      <c r="R1336" s="12" t="s">
        <v>12</v>
      </c>
      <c r="S1336" s="12" t="s">
        <v>12</v>
      </c>
      <c r="T1336" s="12" t="s">
        <v>12</v>
      </c>
    </row>
    <row r="1337" spans="1:20" ht="15.75" customHeight="1">
      <c r="A1337" s="1" t="s">
        <v>3934</v>
      </c>
      <c r="B1337" s="1" t="str">
        <f>'1. BAT-FLY_INTERACTIONS_Referen'!A89</f>
        <v>BFR088</v>
      </c>
      <c r="C1337" s="1" t="str">
        <f>'2. BAT-FLY_INTERACTIONS_Site'!A470</f>
        <v>BFA392</v>
      </c>
      <c r="D1337" s="37" t="s">
        <v>2269</v>
      </c>
      <c r="E1337" s="37" t="s">
        <v>2302</v>
      </c>
      <c r="F1337" s="37" t="s">
        <v>2311</v>
      </c>
      <c r="G1337" s="37" t="s">
        <v>3466</v>
      </c>
      <c r="H1337" s="37" t="s">
        <v>3466</v>
      </c>
      <c r="I1337" s="12" t="s">
        <v>12</v>
      </c>
      <c r="J1337" s="13">
        <v>94</v>
      </c>
      <c r="K1337" s="12" t="s">
        <v>12</v>
      </c>
      <c r="L1337" s="12" t="s">
        <v>12</v>
      </c>
      <c r="M1337" s="12" t="s">
        <v>12</v>
      </c>
      <c r="N1337" s="12" t="s">
        <v>12</v>
      </c>
      <c r="O1337" s="12" t="s">
        <v>12</v>
      </c>
      <c r="P1337" s="12" t="s">
        <v>12</v>
      </c>
      <c r="Q1337" s="12" t="s">
        <v>12</v>
      </c>
      <c r="R1337" s="12" t="s">
        <v>12</v>
      </c>
      <c r="S1337" s="12" t="s">
        <v>12</v>
      </c>
      <c r="T1337" s="12" t="s">
        <v>12</v>
      </c>
    </row>
    <row r="1338" spans="1:20" ht="15.75" customHeight="1">
      <c r="A1338" s="1" t="s">
        <v>3935</v>
      </c>
      <c r="B1338" s="1" t="str">
        <f t="shared" ref="B1338:C1338" si="609">B1337</f>
        <v>BFR088</v>
      </c>
      <c r="C1338" s="1" t="str">
        <f t="shared" si="609"/>
        <v>BFA392</v>
      </c>
      <c r="D1338" s="37" t="s">
        <v>2269</v>
      </c>
      <c r="E1338" s="37" t="s">
        <v>2302</v>
      </c>
      <c r="F1338" s="37" t="s">
        <v>2311</v>
      </c>
      <c r="G1338" s="37" t="s">
        <v>3593</v>
      </c>
      <c r="H1338" s="37" t="s">
        <v>3593</v>
      </c>
      <c r="I1338" s="12" t="s">
        <v>12</v>
      </c>
      <c r="J1338" s="13">
        <v>18</v>
      </c>
      <c r="K1338" s="12" t="s">
        <v>12</v>
      </c>
      <c r="L1338" s="12" t="s">
        <v>12</v>
      </c>
      <c r="M1338" s="12" t="s">
        <v>12</v>
      </c>
      <c r="N1338" s="12" t="s">
        <v>12</v>
      </c>
      <c r="O1338" s="12" t="s">
        <v>12</v>
      </c>
      <c r="P1338" s="12" t="s">
        <v>12</v>
      </c>
      <c r="Q1338" s="12" t="s">
        <v>12</v>
      </c>
      <c r="R1338" s="12" t="s">
        <v>12</v>
      </c>
      <c r="S1338" s="12" t="s">
        <v>12</v>
      </c>
      <c r="T1338" s="12" t="s">
        <v>12</v>
      </c>
    </row>
    <row r="1339" spans="1:20" ht="15.75" customHeight="1">
      <c r="A1339" s="1" t="s">
        <v>3936</v>
      </c>
      <c r="B1339" s="1" t="str">
        <f>'1. BAT-FLY_INTERACTIONS_Referen'!A90</f>
        <v>BFR089</v>
      </c>
      <c r="C1339" s="1" t="str">
        <f>'2. BAT-FLY_INTERACTIONS_Site'!A471</f>
        <v>BFA393</v>
      </c>
      <c r="D1339" s="37" t="s">
        <v>2269</v>
      </c>
      <c r="E1339" s="37" t="s">
        <v>2302</v>
      </c>
      <c r="F1339" s="37" t="s">
        <v>2311</v>
      </c>
      <c r="G1339" s="37" t="s">
        <v>3937</v>
      </c>
      <c r="H1339" s="37" t="s">
        <v>3937</v>
      </c>
      <c r="I1339" s="12" t="s">
        <v>12</v>
      </c>
      <c r="J1339" s="13" t="s">
        <v>12</v>
      </c>
      <c r="K1339" s="12" t="s">
        <v>12</v>
      </c>
      <c r="L1339" s="12" t="s">
        <v>12</v>
      </c>
      <c r="M1339" s="12" t="s">
        <v>12</v>
      </c>
      <c r="N1339" s="12" t="s">
        <v>12</v>
      </c>
      <c r="O1339" s="12" t="s">
        <v>12</v>
      </c>
      <c r="P1339" s="12" t="s">
        <v>12</v>
      </c>
      <c r="Q1339" s="12" t="s">
        <v>12</v>
      </c>
      <c r="R1339" s="12" t="s">
        <v>12</v>
      </c>
      <c r="S1339" s="12" t="s">
        <v>12</v>
      </c>
      <c r="T1339" s="12" t="s">
        <v>12</v>
      </c>
    </row>
    <row r="1340" spans="1:20" ht="15.75" customHeight="1">
      <c r="A1340" s="1" t="s">
        <v>3938</v>
      </c>
      <c r="B1340" s="1" t="str">
        <f t="shared" ref="B1340:C1340" si="610">B1339</f>
        <v>BFR089</v>
      </c>
      <c r="C1340" s="1" t="str">
        <f t="shared" si="610"/>
        <v>BFA393</v>
      </c>
      <c r="D1340" s="37" t="s">
        <v>2269</v>
      </c>
      <c r="E1340" s="37" t="s">
        <v>2302</v>
      </c>
      <c r="F1340" s="37" t="s">
        <v>2311</v>
      </c>
      <c r="G1340" s="37" t="s">
        <v>3939</v>
      </c>
      <c r="H1340" s="37" t="s">
        <v>3939</v>
      </c>
      <c r="I1340" s="12" t="s">
        <v>12</v>
      </c>
      <c r="J1340" s="13" t="s">
        <v>12</v>
      </c>
      <c r="K1340" s="12" t="s">
        <v>12</v>
      </c>
      <c r="L1340" s="12" t="s">
        <v>12</v>
      </c>
      <c r="M1340" s="12" t="s">
        <v>12</v>
      </c>
      <c r="N1340" s="12" t="s">
        <v>12</v>
      </c>
      <c r="O1340" s="12" t="s">
        <v>12</v>
      </c>
      <c r="P1340" s="12" t="s">
        <v>12</v>
      </c>
      <c r="Q1340" s="12" t="s">
        <v>12</v>
      </c>
      <c r="R1340" s="12" t="s">
        <v>12</v>
      </c>
      <c r="S1340" s="12" t="s">
        <v>12</v>
      </c>
      <c r="T1340" s="12" t="s">
        <v>12</v>
      </c>
    </row>
    <row r="1341" spans="1:20" ht="15.75" customHeight="1">
      <c r="A1341" s="1" t="s">
        <v>3940</v>
      </c>
      <c r="B1341" s="1" t="str">
        <f t="shared" ref="B1341:C1341" si="611">B1340</f>
        <v>BFR089</v>
      </c>
      <c r="C1341" s="1" t="str">
        <f t="shared" si="611"/>
        <v>BFA393</v>
      </c>
      <c r="D1341" s="37" t="s">
        <v>2269</v>
      </c>
      <c r="E1341" s="37" t="s">
        <v>2302</v>
      </c>
      <c r="F1341" s="37" t="s">
        <v>2311</v>
      </c>
      <c r="G1341" s="37" t="s">
        <v>3609</v>
      </c>
      <c r="H1341" s="37" t="s">
        <v>3609</v>
      </c>
      <c r="I1341" s="12" t="s">
        <v>12</v>
      </c>
      <c r="J1341" s="13" t="s">
        <v>12</v>
      </c>
      <c r="K1341" s="12" t="s">
        <v>12</v>
      </c>
      <c r="L1341" s="12" t="s">
        <v>12</v>
      </c>
      <c r="M1341" s="12" t="s">
        <v>12</v>
      </c>
      <c r="N1341" s="12" t="s">
        <v>12</v>
      </c>
      <c r="O1341" s="12" t="s">
        <v>12</v>
      </c>
      <c r="P1341" s="12" t="s">
        <v>12</v>
      </c>
      <c r="Q1341" s="12" t="s">
        <v>12</v>
      </c>
      <c r="R1341" s="12" t="s">
        <v>12</v>
      </c>
      <c r="S1341" s="12" t="s">
        <v>12</v>
      </c>
      <c r="T1341" s="12" t="s">
        <v>12</v>
      </c>
    </row>
    <row r="1342" spans="1:20" ht="15.75" customHeight="1">
      <c r="A1342" s="1" t="s">
        <v>3941</v>
      </c>
      <c r="B1342" s="1" t="str">
        <f t="shared" ref="B1342:C1342" si="612">B1341</f>
        <v>BFR089</v>
      </c>
      <c r="C1342" s="1" t="str">
        <f t="shared" si="612"/>
        <v>BFA393</v>
      </c>
      <c r="D1342" s="37" t="s">
        <v>2269</v>
      </c>
      <c r="E1342" s="37" t="s">
        <v>2302</v>
      </c>
      <c r="F1342" s="37" t="s">
        <v>2311</v>
      </c>
      <c r="G1342" s="37" t="s">
        <v>3593</v>
      </c>
      <c r="H1342" s="37" t="s">
        <v>3593</v>
      </c>
      <c r="I1342" s="12" t="s">
        <v>12</v>
      </c>
      <c r="J1342" s="13" t="s">
        <v>12</v>
      </c>
      <c r="K1342" s="12" t="s">
        <v>12</v>
      </c>
      <c r="L1342" s="12" t="s">
        <v>12</v>
      </c>
      <c r="M1342" s="12" t="s">
        <v>12</v>
      </c>
      <c r="N1342" s="12" t="s">
        <v>12</v>
      </c>
      <c r="O1342" s="12" t="s">
        <v>12</v>
      </c>
      <c r="P1342" s="12" t="s">
        <v>12</v>
      </c>
      <c r="Q1342" s="12" t="s">
        <v>12</v>
      </c>
      <c r="R1342" s="12" t="s">
        <v>12</v>
      </c>
      <c r="S1342" s="12" t="s">
        <v>12</v>
      </c>
      <c r="T1342" s="12" t="s">
        <v>12</v>
      </c>
    </row>
    <row r="1343" spans="1:20" ht="15.75" customHeight="1">
      <c r="A1343" s="1" t="s">
        <v>3942</v>
      </c>
      <c r="B1343" s="1" t="str">
        <f t="shared" ref="B1343:C1343" si="613">B1342</f>
        <v>BFR089</v>
      </c>
      <c r="C1343" s="1" t="str">
        <f t="shared" si="613"/>
        <v>BFA393</v>
      </c>
      <c r="D1343" s="37" t="s">
        <v>2269</v>
      </c>
      <c r="E1343" s="37" t="s">
        <v>2302</v>
      </c>
      <c r="F1343" s="37" t="s">
        <v>2311</v>
      </c>
      <c r="G1343" s="37" t="s">
        <v>3943</v>
      </c>
      <c r="H1343" s="37" t="s">
        <v>3943</v>
      </c>
      <c r="I1343" s="12" t="s">
        <v>12</v>
      </c>
      <c r="J1343" s="13" t="s">
        <v>12</v>
      </c>
      <c r="K1343" s="12" t="s">
        <v>12</v>
      </c>
      <c r="L1343" s="12" t="s">
        <v>12</v>
      </c>
      <c r="M1343" s="12" t="s">
        <v>12</v>
      </c>
      <c r="N1343" s="12" t="s">
        <v>12</v>
      </c>
      <c r="O1343" s="12" t="s">
        <v>12</v>
      </c>
      <c r="P1343" s="12" t="s">
        <v>12</v>
      </c>
      <c r="Q1343" s="12" t="s">
        <v>12</v>
      </c>
      <c r="R1343" s="12" t="s">
        <v>12</v>
      </c>
      <c r="S1343" s="12" t="s">
        <v>12</v>
      </c>
      <c r="T1343" s="12" t="s">
        <v>12</v>
      </c>
    </row>
    <row r="1344" spans="1:20" ht="15.75" customHeight="1">
      <c r="A1344" s="1" t="s">
        <v>3944</v>
      </c>
      <c r="B1344" s="1" t="str">
        <f t="shared" ref="B1344:C1344" si="614">B1343</f>
        <v>BFR089</v>
      </c>
      <c r="C1344" s="1" t="str">
        <f t="shared" si="614"/>
        <v>BFA393</v>
      </c>
      <c r="D1344" s="37" t="s">
        <v>2269</v>
      </c>
      <c r="E1344" s="37" t="s">
        <v>2302</v>
      </c>
      <c r="F1344" s="37" t="s">
        <v>3945</v>
      </c>
      <c r="G1344" s="37" t="s">
        <v>3946</v>
      </c>
      <c r="H1344" s="37" t="s">
        <v>3946</v>
      </c>
      <c r="I1344" s="12" t="s">
        <v>12</v>
      </c>
      <c r="J1344" s="13" t="s">
        <v>12</v>
      </c>
      <c r="K1344" s="12" t="s">
        <v>12</v>
      </c>
      <c r="L1344" s="12" t="s">
        <v>12</v>
      </c>
      <c r="M1344" s="12" t="s">
        <v>12</v>
      </c>
      <c r="N1344" s="12" t="s">
        <v>12</v>
      </c>
      <c r="O1344" s="12" t="s">
        <v>12</v>
      </c>
      <c r="P1344" s="12" t="s">
        <v>12</v>
      </c>
      <c r="Q1344" s="12" t="s">
        <v>12</v>
      </c>
      <c r="R1344" s="12" t="s">
        <v>12</v>
      </c>
      <c r="S1344" s="12" t="s">
        <v>12</v>
      </c>
      <c r="T1344" s="12" t="s">
        <v>12</v>
      </c>
    </row>
    <row r="1345" spans="1:20" ht="15.75" customHeight="1">
      <c r="A1345" s="1" t="s">
        <v>3947</v>
      </c>
      <c r="B1345" s="1" t="str">
        <f>'1. BAT-FLY_INTERACTIONS_Referen'!A91</f>
        <v>BFR090</v>
      </c>
      <c r="C1345" s="1" t="str">
        <f>'2. BAT-FLY_INTERACTIONS_Site'!A472</f>
        <v>BFA394</v>
      </c>
      <c r="D1345" s="37" t="s">
        <v>2672</v>
      </c>
      <c r="E1345" s="37" t="s">
        <v>3948</v>
      </c>
      <c r="F1345" s="37" t="s">
        <v>3949</v>
      </c>
      <c r="G1345" s="37" t="s">
        <v>3950</v>
      </c>
      <c r="H1345" s="37" t="s">
        <v>3950</v>
      </c>
      <c r="I1345" s="12" t="s">
        <v>12</v>
      </c>
      <c r="J1345" s="13">
        <v>72</v>
      </c>
      <c r="K1345" s="12" t="s">
        <v>12</v>
      </c>
      <c r="L1345" s="13">
        <v>43</v>
      </c>
      <c r="M1345" s="13">
        <v>29</v>
      </c>
      <c r="N1345" s="12" t="s">
        <v>12</v>
      </c>
      <c r="O1345" s="12" t="s">
        <v>12</v>
      </c>
      <c r="P1345" s="12" t="s">
        <v>12</v>
      </c>
      <c r="Q1345" s="12" t="s">
        <v>12</v>
      </c>
      <c r="R1345" s="12" t="s">
        <v>12</v>
      </c>
      <c r="S1345" s="12" t="s">
        <v>12</v>
      </c>
      <c r="T1345" s="12" t="s">
        <v>12</v>
      </c>
    </row>
    <row r="1346" spans="1:20" ht="15.75" customHeight="1">
      <c r="A1346" s="1" t="s">
        <v>3951</v>
      </c>
      <c r="B1346" s="1" t="str">
        <f>'1. BAT-FLY_INTERACTIONS_Referen'!A92</f>
        <v>BFR091</v>
      </c>
      <c r="C1346" s="1" t="str">
        <f>'2. BAT-FLY_INTERACTIONS_Site'!A473</f>
        <v>BFA395</v>
      </c>
      <c r="D1346" s="37" t="s">
        <v>2269</v>
      </c>
      <c r="E1346" s="37" t="s">
        <v>2302</v>
      </c>
      <c r="F1346" s="37" t="s">
        <v>2311</v>
      </c>
      <c r="G1346" s="37" t="s">
        <v>3466</v>
      </c>
      <c r="H1346" s="37" t="s">
        <v>3466</v>
      </c>
      <c r="I1346" s="12" t="s">
        <v>12</v>
      </c>
      <c r="J1346" s="13" t="s">
        <v>12</v>
      </c>
      <c r="K1346" s="12" t="s">
        <v>12</v>
      </c>
      <c r="L1346" s="12" t="s">
        <v>12</v>
      </c>
      <c r="M1346" s="12" t="s">
        <v>12</v>
      </c>
      <c r="N1346" s="12" t="s">
        <v>12</v>
      </c>
      <c r="O1346" s="12" t="s">
        <v>12</v>
      </c>
      <c r="P1346" s="12" t="s">
        <v>12</v>
      </c>
      <c r="Q1346" s="12" t="s">
        <v>12</v>
      </c>
      <c r="R1346" s="12" t="s">
        <v>12</v>
      </c>
      <c r="S1346" s="12" t="s">
        <v>12</v>
      </c>
      <c r="T1346" s="12" t="s">
        <v>12</v>
      </c>
    </row>
    <row r="1347" spans="1:20" ht="15.75" customHeight="1">
      <c r="A1347" s="1" t="s">
        <v>3952</v>
      </c>
      <c r="B1347" s="1" t="str">
        <f t="shared" ref="B1347:C1347" si="615">B1346</f>
        <v>BFR091</v>
      </c>
      <c r="C1347" s="1" t="str">
        <f t="shared" si="615"/>
        <v>BFA395</v>
      </c>
      <c r="D1347" s="37" t="s">
        <v>2269</v>
      </c>
      <c r="E1347" s="37" t="s">
        <v>2302</v>
      </c>
      <c r="F1347" s="37" t="s">
        <v>2311</v>
      </c>
      <c r="G1347" s="37" t="s">
        <v>3953</v>
      </c>
      <c r="H1347" s="37" t="s">
        <v>3953</v>
      </c>
      <c r="I1347" s="12" t="s">
        <v>12</v>
      </c>
      <c r="J1347" s="13" t="s">
        <v>12</v>
      </c>
      <c r="K1347" s="12" t="s">
        <v>12</v>
      </c>
      <c r="L1347" s="12" t="s">
        <v>12</v>
      </c>
      <c r="M1347" s="12" t="s">
        <v>12</v>
      </c>
      <c r="N1347" s="12" t="s">
        <v>12</v>
      </c>
      <c r="O1347" s="12" t="s">
        <v>12</v>
      </c>
      <c r="P1347" s="12" t="s">
        <v>12</v>
      </c>
      <c r="Q1347" s="12" t="s">
        <v>12</v>
      </c>
      <c r="R1347" s="12" t="s">
        <v>12</v>
      </c>
      <c r="S1347" s="12" t="s">
        <v>12</v>
      </c>
      <c r="T1347" s="12" t="s">
        <v>12</v>
      </c>
    </row>
    <row r="1348" spans="1:20" ht="15.75" customHeight="1">
      <c r="A1348" s="1" t="s">
        <v>3954</v>
      </c>
      <c r="B1348" s="1" t="str">
        <f t="shared" ref="B1348:B1349" si="616">B1347</f>
        <v>BFR091</v>
      </c>
      <c r="C1348" s="1" t="str">
        <f>'2. BAT-FLY_INTERACTIONS_Site'!A474</f>
        <v>BFA396</v>
      </c>
      <c r="D1348" s="37" t="s">
        <v>2269</v>
      </c>
      <c r="E1348" s="37" t="s">
        <v>2302</v>
      </c>
      <c r="F1348" s="37" t="s">
        <v>2311</v>
      </c>
      <c r="G1348" s="37" t="s">
        <v>3953</v>
      </c>
      <c r="H1348" s="37" t="s">
        <v>3953</v>
      </c>
      <c r="I1348" s="12" t="s">
        <v>12</v>
      </c>
      <c r="J1348" s="13" t="s">
        <v>12</v>
      </c>
      <c r="K1348" s="12" t="s">
        <v>12</v>
      </c>
      <c r="L1348" s="12" t="s">
        <v>12</v>
      </c>
      <c r="M1348" s="12" t="s">
        <v>12</v>
      </c>
      <c r="N1348" s="12" t="s">
        <v>12</v>
      </c>
      <c r="O1348" s="12" t="s">
        <v>12</v>
      </c>
      <c r="P1348" s="12" t="s">
        <v>12</v>
      </c>
      <c r="Q1348" s="12" t="s">
        <v>12</v>
      </c>
      <c r="R1348" s="12" t="s">
        <v>12</v>
      </c>
      <c r="S1348" s="12" t="s">
        <v>12</v>
      </c>
      <c r="T1348" s="12" t="s">
        <v>12</v>
      </c>
    </row>
    <row r="1349" spans="1:20" ht="15.75" customHeight="1">
      <c r="A1349" s="1" t="s">
        <v>3955</v>
      </c>
      <c r="B1349" s="1" t="str">
        <f t="shared" si="616"/>
        <v>BFR091</v>
      </c>
      <c r="C1349" s="1" t="str">
        <f>'2. BAT-FLY_INTERACTIONS_Site'!A475</f>
        <v>BFA397</v>
      </c>
      <c r="D1349" s="37" t="s">
        <v>2269</v>
      </c>
      <c r="E1349" s="37" t="s">
        <v>2302</v>
      </c>
      <c r="F1349" s="37" t="s">
        <v>2311</v>
      </c>
      <c r="G1349" s="37" t="s">
        <v>3953</v>
      </c>
      <c r="H1349" s="37" t="s">
        <v>3953</v>
      </c>
      <c r="I1349" s="12" t="s">
        <v>12</v>
      </c>
      <c r="J1349" s="13" t="s">
        <v>12</v>
      </c>
      <c r="K1349" s="12" t="s">
        <v>12</v>
      </c>
      <c r="L1349" s="12" t="s">
        <v>12</v>
      </c>
      <c r="M1349" s="12" t="s">
        <v>12</v>
      </c>
      <c r="N1349" s="12" t="s">
        <v>12</v>
      </c>
      <c r="O1349" s="12" t="s">
        <v>12</v>
      </c>
      <c r="P1349" s="12" t="s">
        <v>12</v>
      </c>
      <c r="Q1349" s="12" t="s">
        <v>12</v>
      </c>
      <c r="R1349" s="12" t="s">
        <v>12</v>
      </c>
      <c r="S1349" s="12" t="s">
        <v>12</v>
      </c>
      <c r="T1349" s="12" t="s">
        <v>12</v>
      </c>
    </row>
    <row r="1350" spans="1:20" ht="15.75" customHeight="1">
      <c r="A1350" s="1" t="s">
        <v>3956</v>
      </c>
      <c r="B1350" s="1" t="str">
        <f>'1. BAT-FLY_INTERACTIONS_Referen'!A93</f>
        <v>BFR092</v>
      </c>
      <c r="C1350" s="1" t="str">
        <f>'2. BAT-FLY_INTERACTIONS_Site'!A476</f>
        <v>BFA398</v>
      </c>
      <c r="D1350" s="37" t="s">
        <v>2269</v>
      </c>
      <c r="E1350" s="37" t="s">
        <v>2270</v>
      </c>
      <c r="F1350" s="37" t="s">
        <v>2279</v>
      </c>
      <c r="G1350" s="37" t="s">
        <v>2814</v>
      </c>
      <c r="H1350" s="37" t="s">
        <v>2814</v>
      </c>
      <c r="I1350" s="12" t="s">
        <v>12</v>
      </c>
      <c r="J1350" s="13" t="s">
        <v>12</v>
      </c>
      <c r="K1350" s="12" t="s">
        <v>12</v>
      </c>
      <c r="L1350" s="12" t="s">
        <v>12</v>
      </c>
      <c r="M1350" s="12" t="s">
        <v>12</v>
      </c>
      <c r="N1350" s="12" t="s">
        <v>12</v>
      </c>
      <c r="O1350" s="12" t="s">
        <v>12</v>
      </c>
      <c r="P1350" s="12" t="s">
        <v>12</v>
      </c>
      <c r="Q1350" s="12" t="s">
        <v>12</v>
      </c>
      <c r="R1350" s="12" t="s">
        <v>12</v>
      </c>
      <c r="S1350" s="12" t="s">
        <v>12</v>
      </c>
      <c r="T1350" s="12" t="s">
        <v>12</v>
      </c>
    </row>
    <row r="1351" spans="1:20" ht="15.75" customHeight="1">
      <c r="A1351" s="1" t="s">
        <v>3957</v>
      </c>
      <c r="B1351" s="1" t="str">
        <f t="shared" ref="B1351:C1351" si="617">B1350</f>
        <v>BFR092</v>
      </c>
      <c r="C1351" s="1" t="str">
        <f t="shared" si="617"/>
        <v>BFA398</v>
      </c>
      <c r="D1351" s="37" t="s">
        <v>2269</v>
      </c>
      <c r="E1351" s="37" t="s">
        <v>2270</v>
      </c>
      <c r="F1351" s="37" t="s">
        <v>2279</v>
      </c>
      <c r="G1351" s="37" t="s">
        <v>2280</v>
      </c>
      <c r="H1351" s="37" t="s">
        <v>2280</v>
      </c>
      <c r="I1351" s="12" t="s">
        <v>12</v>
      </c>
      <c r="J1351" s="13" t="s">
        <v>12</v>
      </c>
      <c r="K1351" s="12" t="s">
        <v>12</v>
      </c>
      <c r="L1351" s="12" t="s">
        <v>12</v>
      </c>
      <c r="M1351" s="12" t="s">
        <v>12</v>
      </c>
      <c r="N1351" s="12" t="s">
        <v>12</v>
      </c>
      <c r="O1351" s="12" t="s">
        <v>12</v>
      </c>
      <c r="P1351" s="12" t="s">
        <v>12</v>
      </c>
      <c r="Q1351" s="12" t="s">
        <v>12</v>
      </c>
      <c r="R1351" s="12" t="s">
        <v>12</v>
      </c>
      <c r="S1351" s="12" t="s">
        <v>12</v>
      </c>
      <c r="T1351" s="12" t="s">
        <v>12</v>
      </c>
    </row>
    <row r="1352" spans="1:20" ht="15.75" customHeight="1">
      <c r="A1352" s="1" t="s">
        <v>3958</v>
      </c>
      <c r="B1352" s="1" t="str">
        <f t="shared" ref="B1352:C1352" si="618">B1350</f>
        <v>BFR092</v>
      </c>
      <c r="C1352" s="1" t="str">
        <f t="shared" si="618"/>
        <v>BFA398</v>
      </c>
      <c r="D1352" s="37" t="s">
        <v>2269</v>
      </c>
      <c r="E1352" s="37" t="s">
        <v>2270</v>
      </c>
      <c r="F1352" s="37" t="s">
        <v>2282</v>
      </c>
      <c r="G1352" s="37" t="s">
        <v>2285</v>
      </c>
      <c r="H1352" s="37" t="s">
        <v>2285</v>
      </c>
      <c r="I1352" s="12" t="s">
        <v>12</v>
      </c>
      <c r="J1352" s="13" t="s">
        <v>12</v>
      </c>
      <c r="K1352" s="12" t="s">
        <v>12</v>
      </c>
      <c r="L1352" s="12" t="s">
        <v>12</v>
      </c>
      <c r="M1352" s="12" t="s">
        <v>12</v>
      </c>
      <c r="N1352" s="12" t="s">
        <v>12</v>
      </c>
      <c r="O1352" s="12" t="s">
        <v>12</v>
      </c>
      <c r="P1352" s="12" t="s">
        <v>12</v>
      </c>
      <c r="Q1352" s="12" t="s">
        <v>12</v>
      </c>
      <c r="R1352" s="12" t="s">
        <v>12</v>
      </c>
      <c r="S1352" s="12" t="s">
        <v>12</v>
      </c>
      <c r="T1352" s="12" t="s">
        <v>12</v>
      </c>
    </row>
    <row r="1353" spans="1:20" ht="15.75" customHeight="1">
      <c r="A1353" s="1" t="s">
        <v>3959</v>
      </c>
      <c r="B1353" s="1" t="str">
        <f t="shared" ref="B1353:C1353" si="619">B1352</f>
        <v>BFR092</v>
      </c>
      <c r="C1353" s="1" t="str">
        <f t="shared" si="619"/>
        <v>BFA398</v>
      </c>
      <c r="D1353" s="37" t="s">
        <v>2269</v>
      </c>
      <c r="E1353" s="37" t="s">
        <v>2270</v>
      </c>
      <c r="F1353" s="37" t="s">
        <v>2282</v>
      </c>
      <c r="G1353" s="37" t="s">
        <v>2842</v>
      </c>
      <c r="H1353" s="37" t="s">
        <v>2842</v>
      </c>
      <c r="I1353" s="12" t="s">
        <v>12</v>
      </c>
      <c r="J1353" s="13" t="s">
        <v>12</v>
      </c>
      <c r="K1353" s="12" t="s">
        <v>12</v>
      </c>
      <c r="L1353" s="12" t="s">
        <v>12</v>
      </c>
      <c r="M1353" s="12" t="s">
        <v>12</v>
      </c>
      <c r="N1353" s="12" t="s">
        <v>12</v>
      </c>
      <c r="O1353" s="12" t="s">
        <v>12</v>
      </c>
      <c r="P1353" s="12" t="s">
        <v>12</v>
      </c>
      <c r="Q1353" s="12" t="s">
        <v>12</v>
      </c>
      <c r="R1353" s="12" t="s">
        <v>12</v>
      </c>
      <c r="S1353" s="12" t="s">
        <v>12</v>
      </c>
      <c r="T1353" s="12" t="s">
        <v>12</v>
      </c>
    </row>
    <row r="1354" spans="1:20" ht="15.75" customHeight="1">
      <c r="A1354" s="1" t="s">
        <v>3960</v>
      </c>
      <c r="B1354" s="1" t="str">
        <f t="shared" ref="B1354:C1354" si="620">B1353</f>
        <v>BFR092</v>
      </c>
      <c r="C1354" s="1" t="str">
        <f t="shared" si="620"/>
        <v>BFA398</v>
      </c>
      <c r="D1354" s="37" t="s">
        <v>2269</v>
      </c>
      <c r="E1354" s="37" t="s">
        <v>2270</v>
      </c>
      <c r="F1354" s="37" t="s">
        <v>2271</v>
      </c>
      <c r="G1354" s="37" t="s">
        <v>2272</v>
      </c>
      <c r="H1354" s="37" t="s">
        <v>2272</v>
      </c>
      <c r="I1354" s="12" t="s">
        <v>12</v>
      </c>
      <c r="J1354" s="13" t="s">
        <v>12</v>
      </c>
      <c r="K1354" s="12" t="s">
        <v>12</v>
      </c>
      <c r="L1354" s="12" t="s">
        <v>12</v>
      </c>
      <c r="M1354" s="12" t="s">
        <v>12</v>
      </c>
      <c r="N1354" s="12" t="s">
        <v>12</v>
      </c>
      <c r="O1354" s="12" t="s">
        <v>12</v>
      </c>
      <c r="P1354" s="12" t="s">
        <v>12</v>
      </c>
      <c r="Q1354" s="12" t="s">
        <v>12</v>
      </c>
      <c r="R1354" s="12" t="s">
        <v>12</v>
      </c>
      <c r="S1354" s="12" t="s">
        <v>12</v>
      </c>
      <c r="T1354" s="12" t="s">
        <v>12</v>
      </c>
    </row>
    <row r="1355" spans="1:20" ht="15.75" customHeight="1">
      <c r="A1355" s="1" t="s">
        <v>3961</v>
      </c>
      <c r="B1355" s="1" t="str">
        <f t="shared" ref="B1355:C1355" si="621">B1354</f>
        <v>BFR092</v>
      </c>
      <c r="C1355" s="1" t="str">
        <f t="shared" si="621"/>
        <v>BFA398</v>
      </c>
      <c r="D1355" s="37" t="s">
        <v>2269</v>
      </c>
      <c r="E1355" s="37" t="s">
        <v>2270</v>
      </c>
      <c r="F1355" s="37" t="s">
        <v>2462</v>
      </c>
      <c r="G1355" s="37" t="s">
        <v>2845</v>
      </c>
      <c r="H1355" s="37" t="s">
        <v>2845</v>
      </c>
      <c r="I1355" s="12" t="s">
        <v>12</v>
      </c>
      <c r="J1355" s="13" t="s">
        <v>12</v>
      </c>
      <c r="K1355" s="12" t="s">
        <v>12</v>
      </c>
      <c r="L1355" s="12" t="s">
        <v>12</v>
      </c>
      <c r="M1355" s="12" t="s">
        <v>12</v>
      </c>
      <c r="N1355" s="12" t="s">
        <v>12</v>
      </c>
      <c r="O1355" s="12" t="s">
        <v>12</v>
      </c>
      <c r="P1355" s="12" t="s">
        <v>12</v>
      </c>
      <c r="Q1355" s="12" t="s">
        <v>12</v>
      </c>
      <c r="R1355" s="12" t="s">
        <v>12</v>
      </c>
      <c r="S1355" s="12" t="s">
        <v>12</v>
      </c>
      <c r="T1355" s="12" t="s">
        <v>12</v>
      </c>
    </row>
    <row r="1356" spans="1:20" ht="15.75" customHeight="1">
      <c r="A1356" s="1" t="s">
        <v>3962</v>
      </c>
      <c r="B1356" s="1" t="str">
        <f t="shared" ref="B1356:C1356" si="622">B1355</f>
        <v>BFR092</v>
      </c>
      <c r="C1356" s="1" t="str">
        <f t="shared" si="622"/>
        <v>BFA398</v>
      </c>
      <c r="D1356" s="37" t="s">
        <v>2269</v>
      </c>
      <c r="E1356" s="37" t="s">
        <v>2270</v>
      </c>
      <c r="F1356" s="37" t="s">
        <v>2462</v>
      </c>
      <c r="G1356" s="37" t="s">
        <v>2463</v>
      </c>
      <c r="H1356" s="37" t="s">
        <v>2463</v>
      </c>
      <c r="I1356" s="12" t="s">
        <v>12</v>
      </c>
      <c r="J1356" s="13" t="s">
        <v>12</v>
      </c>
      <c r="K1356" s="12" t="s">
        <v>12</v>
      </c>
      <c r="L1356" s="12" t="s">
        <v>12</v>
      </c>
      <c r="M1356" s="12" t="s">
        <v>12</v>
      </c>
      <c r="N1356" s="12" t="s">
        <v>12</v>
      </c>
      <c r="O1356" s="12" t="s">
        <v>12</v>
      </c>
      <c r="P1356" s="12" t="s">
        <v>12</v>
      </c>
      <c r="Q1356" s="12" t="s">
        <v>12</v>
      </c>
      <c r="R1356" s="12" t="s">
        <v>12</v>
      </c>
      <c r="S1356" s="12" t="s">
        <v>12</v>
      </c>
      <c r="T1356" s="12" t="s">
        <v>12</v>
      </c>
    </row>
    <row r="1357" spans="1:20" ht="15.75" customHeight="1">
      <c r="A1357" s="1" t="s">
        <v>3963</v>
      </c>
      <c r="B1357" s="1" t="str">
        <f t="shared" ref="B1357:C1357" si="623">B1356</f>
        <v>BFR092</v>
      </c>
      <c r="C1357" s="1" t="str">
        <f t="shared" si="623"/>
        <v>BFA398</v>
      </c>
      <c r="D1357" s="37" t="s">
        <v>2269</v>
      </c>
      <c r="E1357" s="37" t="s">
        <v>2270</v>
      </c>
      <c r="F1357" s="37" t="s">
        <v>3102</v>
      </c>
      <c r="G1357" s="37" t="s">
        <v>3477</v>
      </c>
      <c r="H1357" s="37" t="s">
        <v>3477</v>
      </c>
      <c r="I1357" s="12" t="s">
        <v>12</v>
      </c>
      <c r="J1357" s="13" t="s">
        <v>12</v>
      </c>
      <c r="K1357" s="12" t="s">
        <v>12</v>
      </c>
      <c r="L1357" s="12" t="s">
        <v>12</v>
      </c>
      <c r="M1357" s="12" t="s">
        <v>12</v>
      </c>
      <c r="N1357" s="12" t="s">
        <v>12</v>
      </c>
      <c r="O1357" s="12" t="s">
        <v>12</v>
      </c>
      <c r="P1357" s="12" t="s">
        <v>12</v>
      </c>
      <c r="Q1357" s="12" t="s">
        <v>12</v>
      </c>
      <c r="R1357" s="12" t="s">
        <v>12</v>
      </c>
      <c r="S1357" s="12" t="s">
        <v>12</v>
      </c>
      <c r="T1357" s="12" t="s">
        <v>12</v>
      </c>
    </row>
    <row r="1358" spans="1:20" ht="15.75" customHeight="1">
      <c r="A1358" s="1" t="s">
        <v>3964</v>
      </c>
      <c r="B1358" s="1" t="str">
        <f t="shared" ref="B1358:C1358" si="624">B1357</f>
        <v>BFR092</v>
      </c>
      <c r="C1358" s="1" t="str">
        <f t="shared" si="624"/>
        <v>BFA398</v>
      </c>
      <c r="D1358" s="37" t="s">
        <v>2269</v>
      </c>
      <c r="E1358" s="37" t="s">
        <v>2270</v>
      </c>
      <c r="F1358" s="37" t="s">
        <v>2287</v>
      </c>
      <c r="G1358" s="37" t="s">
        <v>2288</v>
      </c>
      <c r="H1358" s="37" t="s">
        <v>2288</v>
      </c>
      <c r="I1358" s="12" t="s">
        <v>12</v>
      </c>
      <c r="J1358" s="13" t="s">
        <v>12</v>
      </c>
      <c r="K1358" s="12" t="s">
        <v>12</v>
      </c>
      <c r="L1358" s="12" t="s">
        <v>12</v>
      </c>
      <c r="M1358" s="12" t="s">
        <v>12</v>
      </c>
      <c r="N1358" s="12" t="s">
        <v>12</v>
      </c>
      <c r="O1358" s="12" t="s">
        <v>12</v>
      </c>
      <c r="P1358" s="12" t="s">
        <v>12</v>
      </c>
      <c r="Q1358" s="12" t="s">
        <v>12</v>
      </c>
      <c r="R1358" s="12" t="s">
        <v>12</v>
      </c>
      <c r="S1358" s="12" t="s">
        <v>12</v>
      </c>
      <c r="T1358" s="12" t="s">
        <v>12</v>
      </c>
    </row>
    <row r="1359" spans="1:20" ht="15.75" customHeight="1">
      <c r="A1359" s="1" t="s">
        <v>3965</v>
      </c>
      <c r="B1359" s="1" t="str">
        <f t="shared" ref="B1359:C1359" si="625">B1358</f>
        <v>BFR092</v>
      </c>
      <c r="C1359" s="1" t="str">
        <f t="shared" si="625"/>
        <v>BFA398</v>
      </c>
      <c r="D1359" s="37" t="s">
        <v>2269</v>
      </c>
      <c r="E1359" s="37" t="s">
        <v>2270</v>
      </c>
      <c r="F1359" s="37" t="s">
        <v>2412</v>
      </c>
      <c r="G1359" s="37" t="s">
        <v>2858</v>
      </c>
      <c r="H1359" s="37" t="s">
        <v>2858</v>
      </c>
      <c r="I1359" s="12" t="s">
        <v>12</v>
      </c>
      <c r="J1359" s="13" t="s">
        <v>12</v>
      </c>
      <c r="K1359" s="12" t="s">
        <v>12</v>
      </c>
      <c r="L1359" s="12" t="s">
        <v>12</v>
      </c>
      <c r="M1359" s="12" t="s">
        <v>12</v>
      </c>
      <c r="N1359" s="12" t="s">
        <v>12</v>
      </c>
      <c r="O1359" s="12" t="s">
        <v>12</v>
      </c>
      <c r="P1359" s="12" t="s">
        <v>12</v>
      </c>
      <c r="Q1359" s="12" t="s">
        <v>12</v>
      </c>
      <c r="R1359" s="12" t="s">
        <v>12</v>
      </c>
      <c r="S1359" s="12" t="s">
        <v>12</v>
      </c>
      <c r="T1359" s="12" t="s">
        <v>12</v>
      </c>
    </row>
    <row r="1360" spans="1:20" ht="15.75" customHeight="1">
      <c r="A1360" s="1" t="s">
        <v>3966</v>
      </c>
      <c r="B1360" s="1" t="str">
        <f t="shared" ref="B1360:C1360" si="626">B1359</f>
        <v>BFR092</v>
      </c>
      <c r="C1360" s="1" t="str">
        <f t="shared" si="626"/>
        <v>BFA398</v>
      </c>
      <c r="D1360" s="37" t="s">
        <v>2269</v>
      </c>
      <c r="E1360" s="37" t="s">
        <v>2619</v>
      </c>
      <c r="F1360" s="37" t="s">
        <v>2620</v>
      </c>
      <c r="G1360" s="37" t="s">
        <v>2907</v>
      </c>
      <c r="H1360" s="37" t="s">
        <v>2907</v>
      </c>
      <c r="I1360" s="12" t="s">
        <v>12</v>
      </c>
      <c r="J1360" s="13" t="s">
        <v>12</v>
      </c>
      <c r="K1360" s="12" t="s">
        <v>12</v>
      </c>
      <c r="L1360" s="12" t="s">
        <v>12</v>
      </c>
      <c r="M1360" s="12" t="s">
        <v>12</v>
      </c>
      <c r="N1360" s="12" t="s">
        <v>12</v>
      </c>
      <c r="O1360" s="12" t="s">
        <v>12</v>
      </c>
      <c r="P1360" s="12" t="s">
        <v>12</v>
      </c>
      <c r="Q1360" s="12" t="s">
        <v>12</v>
      </c>
      <c r="R1360" s="12" t="s">
        <v>12</v>
      </c>
      <c r="S1360" s="12" t="s">
        <v>12</v>
      </c>
      <c r="T1360" s="12" t="s">
        <v>12</v>
      </c>
    </row>
    <row r="1361" spans="1:20" ht="15.75" customHeight="1">
      <c r="A1361" s="1" t="s">
        <v>3967</v>
      </c>
      <c r="B1361" s="1" t="str">
        <f t="shared" ref="B1361:C1361" si="627">B1360</f>
        <v>BFR092</v>
      </c>
      <c r="C1361" s="1" t="str">
        <f t="shared" si="627"/>
        <v>BFA398</v>
      </c>
      <c r="D1361" s="37" t="s">
        <v>2269</v>
      </c>
      <c r="E1361" s="37" t="s">
        <v>2619</v>
      </c>
      <c r="F1361" s="37" t="s">
        <v>2620</v>
      </c>
      <c r="G1361" s="37" t="s">
        <v>2886</v>
      </c>
      <c r="H1361" s="37" t="s">
        <v>2886</v>
      </c>
      <c r="I1361" s="12" t="s">
        <v>12</v>
      </c>
      <c r="J1361" s="13" t="s">
        <v>12</v>
      </c>
      <c r="K1361" s="12" t="s">
        <v>12</v>
      </c>
      <c r="L1361" s="12" t="s">
        <v>12</v>
      </c>
      <c r="M1361" s="12" t="s">
        <v>12</v>
      </c>
      <c r="N1361" s="12" t="s">
        <v>12</v>
      </c>
      <c r="O1361" s="12" t="s">
        <v>12</v>
      </c>
      <c r="P1361" s="12" t="s">
        <v>12</v>
      </c>
      <c r="Q1361" s="12" t="s">
        <v>12</v>
      </c>
      <c r="R1361" s="12" t="s">
        <v>12</v>
      </c>
      <c r="S1361" s="12" t="s">
        <v>12</v>
      </c>
      <c r="T1361" s="12" t="s">
        <v>12</v>
      </c>
    </row>
    <row r="1362" spans="1:20" ht="15.75" customHeight="1">
      <c r="A1362" s="1" t="s">
        <v>3968</v>
      </c>
      <c r="B1362" s="1" t="str">
        <f t="shared" ref="B1362:C1362" si="628">B1361</f>
        <v>BFR092</v>
      </c>
      <c r="C1362" s="1" t="str">
        <f t="shared" si="628"/>
        <v>BFA398</v>
      </c>
      <c r="D1362" s="37" t="s">
        <v>2269</v>
      </c>
      <c r="E1362" s="37" t="s">
        <v>2270</v>
      </c>
      <c r="F1362" s="37" t="s">
        <v>2292</v>
      </c>
      <c r="G1362" s="37" t="s">
        <v>2860</v>
      </c>
      <c r="H1362" s="37" t="s">
        <v>2860</v>
      </c>
      <c r="I1362" s="12" t="s">
        <v>12</v>
      </c>
      <c r="J1362" s="13" t="s">
        <v>12</v>
      </c>
      <c r="K1362" s="12" t="s">
        <v>12</v>
      </c>
      <c r="L1362" s="12" t="s">
        <v>12</v>
      </c>
      <c r="M1362" s="12" t="s">
        <v>12</v>
      </c>
      <c r="N1362" s="12" t="s">
        <v>12</v>
      </c>
      <c r="O1362" s="12" t="s">
        <v>12</v>
      </c>
      <c r="P1362" s="12" t="s">
        <v>12</v>
      </c>
      <c r="Q1362" s="12" t="s">
        <v>12</v>
      </c>
      <c r="R1362" s="12" t="s">
        <v>12</v>
      </c>
      <c r="S1362" s="12" t="s">
        <v>12</v>
      </c>
      <c r="T1362" s="12" t="s">
        <v>12</v>
      </c>
    </row>
    <row r="1363" spans="1:20" ht="15.75" customHeight="1">
      <c r="A1363" s="1" t="s">
        <v>3969</v>
      </c>
      <c r="B1363" s="1" t="str">
        <f t="shared" ref="B1363:C1363" si="629">B1362</f>
        <v>BFR092</v>
      </c>
      <c r="C1363" s="1" t="str">
        <f t="shared" si="629"/>
        <v>BFA398</v>
      </c>
      <c r="D1363" s="37" t="s">
        <v>2269</v>
      </c>
      <c r="E1363" s="37" t="s">
        <v>2270</v>
      </c>
      <c r="F1363" s="37" t="s">
        <v>2292</v>
      </c>
      <c r="G1363" s="37" t="s">
        <v>2817</v>
      </c>
      <c r="H1363" s="37" t="s">
        <v>2817</v>
      </c>
      <c r="I1363" s="12" t="s">
        <v>12</v>
      </c>
      <c r="J1363" s="13" t="s">
        <v>12</v>
      </c>
      <c r="K1363" s="12" t="s">
        <v>12</v>
      </c>
      <c r="L1363" s="12" t="s">
        <v>12</v>
      </c>
      <c r="M1363" s="12" t="s">
        <v>12</v>
      </c>
      <c r="N1363" s="12" t="s">
        <v>12</v>
      </c>
      <c r="O1363" s="12" t="s">
        <v>12</v>
      </c>
      <c r="P1363" s="12" t="s">
        <v>12</v>
      </c>
      <c r="Q1363" s="12" t="s">
        <v>12</v>
      </c>
      <c r="R1363" s="12" t="s">
        <v>12</v>
      </c>
      <c r="S1363" s="12" t="s">
        <v>12</v>
      </c>
      <c r="T1363" s="12" t="s">
        <v>12</v>
      </c>
    </row>
    <row r="1364" spans="1:20" ht="15.75" customHeight="1">
      <c r="A1364" s="1" t="s">
        <v>3970</v>
      </c>
      <c r="B1364" s="1" t="str">
        <f t="shared" ref="B1364:C1364" si="630">B1363</f>
        <v>BFR092</v>
      </c>
      <c r="C1364" s="1" t="str">
        <f t="shared" si="630"/>
        <v>BFA398</v>
      </c>
      <c r="D1364" s="37" t="s">
        <v>2269</v>
      </c>
      <c r="E1364" s="37" t="s">
        <v>2270</v>
      </c>
      <c r="F1364" s="37" t="s">
        <v>2382</v>
      </c>
      <c r="G1364" s="37" t="s">
        <v>2383</v>
      </c>
      <c r="H1364" s="37" t="s">
        <v>2383</v>
      </c>
      <c r="I1364" s="12" t="s">
        <v>12</v>
      </c>
      <c r="J1364" s="13" t="s">
        <v>12</v>
      </c>
      <c r="K1364" s="12" t="s">
        <v>12</v>
      </c>
      <c r="L1364" s="12" t="s">
        <v>12</v>
      </c>
      <c r="M1364" s="12" t="s">
        <v>12</v>
      </c>
      <c r="N1364" s="12" t="s">
        <v>12</v>
      </c>
      <c r="O1364" s="12" t="s">
        <v>12</v>
      </c>
      <c r="P1364" s="12" t="s">
        <v>12</v>
      </c>
      <c r="Q1364" s="12" t="s">
        <v>12</v>
      </c>
      <c r="R1364" s="12" t="s">
        <v>12</v>
      </c>
      <c r="S1364" s="12" t="s">
        <v>12</v>
      </c>
      <c r="T1364" s="12" t="s">
        <v>12</v>
      </c>
    </row>
    <row r="1365" spans="1:20" ht="15.75" customHeight="1">
      <c r="A1365" s="1" t="s">
        <v>3971</v>
      </c>
      <c r="B1365" s="1" t="str">
        <f t="shared" ref="B1365:B1380" si="631">B1364</f>
        <v>BFR092</v>
      </c>
      <c r="C1365" s="1" t="str">
        <f>'2. BAT-FLY_INTERACTIONS_Site'!A479</f>
        <v>BFA399</v>
      </c>
      <c r="D1365" s="37" t="s">
        <v>2269</v>
      </c>
      <c r="E1365" s="37" t="s">
        <v>2270</v>
      </c>
      <c r="F1365" s="37" t="s">
        <v>2279</v>
      </c>
      <c r="G1365" s="37" t="s">
        <v>2814</v>
      </c>
      <c r="H1365" s="37" t="s">
        <v>2814</v>
      </c>
      <c r="I1365" s="12" t="s">
        <v>12</v>
      </c>
      <c r="J1365" s="13" t="s">
        <v>12</v>
      </c>
      <c r="K1365" s="12" t="s">
        <v>12</v>
      </c>
      <c r="L1365" s="12" t="s">
        <v>12</v>
      </c>
      <c r="M1365" s="12" t="s">
        <v>12</v>
      </c>
      <c r="N1365" s="12" t="s">
        <v>12</v>
      </c>
      <c r="O1365" s="12" t="s">
        <v>12</v>
      </c>
      <c r="P1365" s="12" t="s">
        <v>12</v>
      </c>
      <c r="Q1365" s="12" t="s">
        <v>12</v>
      </c>
      <c r="R1365" s="12" t="s">
        <v>12</v>
      </c>
      <c r="S1365" s="12" t="s">
        <v>12</v>
      </c>
      <c r="T1365" s="12" t="s">
        <v>12</v>
      </c>
    </row>
    <row r="1366" spans="1:20" ht="15.75" customHeight="1">
      <c r="A1366" s="1" t="s">
        <v>3972</v>
      </c>
      <c r="B1366" s="1" t="str">
        <f t="shared" si="631"/>
        <v>BFR092</v>
      </c>
      <c r="C1366" s="1" t="str">
        <f t="shared" ref="C1366:C1374" si="632">C1365</f>
        <v>BFA399</v>
      </c>
      <c r="D1366" s="37" t="s">
        <v>2269</v>
      </c>
      <c r="E1366" s="37" t="s">
        <v>2270</v>
      </c>
      <c r="F1366" s="37" t="s">
        <v>2279</v>
      </c>
      <c r="G1366" s="37" t="s">
        <v>2280</v>
      </c>
      <c r="H1366" s="37" t="s">
        <v>2280</v>
      </c>
      <c r="I1366" s="12" t="s">
        <v>12</v>
      </c>
      <c r="J1366" s="13" t="s">
        <v>12</v>
      </c>
      <c r="K1366" s="12" t="s">
        <v>12</v>
      </c>
      <c r="L1366" s="12" t="s">
        <v>12</v>
      </c>
      <c r="M1366" s="12" t="s">
        <v>12</v>
      </c>
      <c r="N1366" s="12" t="s">
        <v>12</v>
      </c>
      <c r="O1366" s="12" t="s">
        <v>12</v>
      </c>
      <c r="P1366" s="12" t="s">
        <v>12</v>
      </c>
      <c r="Q1366" s="12" t="s">
        <v>12</v>
      </c>
      <c r="R1366" s="12" t="s">
        <v>12</v>
      </c>
      <c r="S1366" s="12" t="s">
        <v>12</v>
      </c>
      <c r="T1366" s="12" t="s">
        <v>12</v>
      </c>
    </row>
    <row r="1367" spans="1:20" ht="15.75" customHeight="1">
      <c r="A1367" s="1" t="s">
        <v>3973</v>
      </c>
      <c r="B1367" s="1" t="str">
        <f t="shared" si="631"/>
        <v>BFR092</v>
      </c>
      <c r="C1367" s="1" t="str">
        <f t="shared" si="632"/>
        <v>BFA399</v>
      </c>
      <c r="D1367" s="37" t="s">
        <v>2269</v>
      </c>
      <c r="E1367" s="37" t="s">
        <v>2270</v>
      </c>
      <c r="F1367" s="37" t="s">
        <v>2282</v>
      </c>
      <c r="G1367" s="37" t="s">
        <v>2285</v>
      </c>
      <c r="H1367" s="37" t="s">
        <v>2285</v>
      </c>
      <c r="I1367" s="12" t="s">
        <v>12</v>
      </c>
      <c r="J1367" s="13" t="s">
        <v>12</v>
      </c>
      <c r="K1367" s="12" t="s">
        <v>12</v>
      </c>
      <c r="L1367" s="12" t="s">
        <v>12</v>
      </c>
      <c r="M1367" s="12" t="s">
        <v>12</v>
      </c>
      <c r="N1367" s="12" t="s">
        <v>12</v>
      </c>
      <c r="O1367" s="12" t="s">
        <v>12</v>
      </c>
      <c r="P1367" s="12" t="s">
        <v>12</v>
      </c>
      <c r="Q1367" s="12" t="s">
        <v>12</v>
      </c>
      <c r="R1367" s="12" t="s">
        <v>12</v>
      </c>
      <c r="S1367" s="12" t="s">
        <v>12</v>
      </c>
      <c r="T1367" s="12" t="s">
        <v>12</v>
      </c>
    </row>
    <row r="1368" spans="1:20" ht="15.75" customHeight="1">
      <c r="A1368" s="1" t="s">
        <v>3974</v>
      </c>
      <c r="B1368" s="1" t="str">
        <f t="shared" si="631"/>
        <v>BFR092</v>
      </c>
      <c r="C1368" s="1" t="str">
        <f t="shared" si="632"/>
        <v>BFA399</v>
      </c>
      <c r="D1368" s="37" t="s">
        <v>2269</v>
      </c>
      <c r="E1368" s="37" t="s">
        <v>2270</v>
      </c>
      <c r="F1368" s="37" t="s">
        <v>2408</v>
      </c>
      <c r="G1368" s="37" t="s">
        <v>2853</v>
      </c>
      <c r="H1368" s="37" t="s">
        <v>2853</v>
      </c>
      <c r="I1368" s="12" t="s">
        <v>12</v>
      </c>
      <c r="J1368" s="13" t="s">
        <v>12</v>
      </c>
      <c r="K1368" s="12" t="s">
        <v>12</v>
      </c>
      <c r="L1368" s="12" t="s">
        <v>12</v>
      </c>
      <c r="M1368" s="12" t="s">
        <v>12</v>
      </c>
      <c r="N1368" s="12" t="s">
        <v>12</v>
      </c>
      <c r="O1368" s="12" t="s">
        <v>12</v>
      </c>
      <c r="P1368" s="12" t="s">
        <v>12</v>
      </c>
      <c r="Q1368" s="12" t="s">
        <v>12</v>
      </c>
      <c r="R1368" s="12" t="s">
        <v>12</v>
      </c>
      <c r="S1368" s="12" t="s">
        <v>12</v>
      </c>
      <c r="T1368" s="12" t="s">
        <v>12</v>
      </c>
    </row>
    <row r="1369" spans="1:20" ht="15.75" customHeight="1">
      <c r="A1369" s="1" t="s">
        <v>3975</v>
      </c>
      <c r="B1369" s="1" t="str">
        <f t="shared" si="631"/>
        <v>BFR092</v>
      </c>
      <c r="C1369" s="1" t="str">
        <f t="shared" si="632"/>
        <v>BFA399</v>
      </c>
      <c r="D1369" s="37" t="s">
        <v>2269</v>
      </c>
      <c r="E1369" s="37" t="s">
        <v>2270</v>
      </c>
      <c r="F1369" s="37" t="s">
        <v>2271</v>
      </c>
      <c r="G1369" s="37" t="s">
        <v>2272</v>
      </c>
      <c r="H1369" s="37" t="s">
        <v>2272</v>
      </c>
      <c r="I1369" s="12" t="s">
        <v>12</v>
      </c>
      <c r="J1369" s="13" t="s">
        <v>12</v>
      </c>
      <c r="K1369" s="12" t="s">
        <v>12</v>
      </c>
      <c r="L1369" s="12" t="s">
        <v>12</v>
      </c>
      <c r="M1369" s="12" t="s">
        <v>12</v>
      </c>
      <c r="N1369" s="12" t="s">
        <v>12</v>
      </c>
      <c r="O1369" s="12" t="s">
        <v>12</v>
      </c>
      <c r="P1369" s="12" t="s">
        <v>12</v>
      </c>
      <c r="Q1369" s="12" t="s">
        <v>12</v>
      </c>
      <c r="R1369" s="12" t="s">
        <v>12</v>
      </c>
      <c r="S1369" s="12" t="s">
        <v>12</v>
      </c>
      <c r="T1369" s="12" t="s">
        <v>12</v>
      </c>
    </row>
    <row r="1370" spans="1:20" ht="15.75" customHeight="1">
      <c r="A1370" s="1" t="s">
        <v>3976</v>
      </c>
      <c r="B1370" s="1" t="str">
        <f t="shared" si="631"/>
        <v>BFR092</v>
      </c>
      <c r="C1370" s="1" t="str">
        <f t="shared" si="632"/>
        <v>BFA399</v>
      </c>
      <c r="D1370" s="37" t="s">
        <v>2269</v>
      </c>
      <c r="E1370" s="37" t="s">
        <v>2270</v>
      </c>
      <c r="F1370" s="37" t="s">
        <v>2462</v>
      </c>
      <c r="G1370" s="37" t="s">
        <v>2463</v>
      </c>
      <c r="H1370" s="37" t="s">
        <v>2463</v>
      </c>
      <c r="I1370" s="12" t="s">
        <v>12</v>
      </c>
      <c r="J1370" s="13" t="s">
        <v>12</v>
      </c>
      <c r="K1370" s="12" t="s">
        <v>12</v>
      </c>
      <c r="L1370" s="12" t="s">
        <v>12</v>
      </c>
      <c r="M1370" s="12" t="s">
        <v>12</v>
      </c>
      <c r="N1370" s="12" t="s">
        <v>12</v>
      </c>
      <c r="O1370" s="12" t="s">
        <v>12</v>
      </c>
      <c r="P1370" s="12" t="s">
        <v>12</v>
      </c>
      <c r="Q1370" s="12" t="s">
        <v>12</v>
      </c>
      <c r="R1370" s="12" t="s">
        <v>12</v>
      </c>
      <c r="S1370" s="12" t="s">
        <v>12</v>
      </c>
      <c r="T1370" s="12" t="s">
        <v>12</v>
      </c>
    </row>
    <row r="1371" spans="1:20" ht="15.75" customHeight="1">
      <c r="A1371" s="1" t="s">
        <v>3977</v>
      </c>
      <c r="B1371" s="1" t="str">
        <f t="shared" si="631"/>
        <v>BFR092</v>
      </c>
      <c r="C1371" s="1" t="str">
        <f t="shared" si="632"/>
        <v>BFA399</v>
      </c>
      <c r="D1371" s="37" t="s">
        <v>2269</v>
      </c>
      <c r="E1371" s="37" t="s">
        <v>2270</v>
      </c>
      <c r="F1371" s="37" t="s">
        <v>2412</v>
      </c>
      <c r="G1371" s="37" t="s">
        <v>2858</v>
      </c>
      <c r="H1371" s="37" t="s">
        <v>2858</v>
      </c>
      <c r="I1371" s="12" t="s">
        <v>12</v>
      </c>
      <c r="J1371" s="13" t="s">
        <v>12</v>
      </c>
      <c r="K1371" s="12" t="s">
        <v>12</v>
      </c>
      <c r="L1371" s="12" t="s">
        <v>12</v>
      </c>
      <c r="M1371" s="12" t="s">
        <v>12</v>
      </c>
      <c r="N1371" s="12" t="s">
        <v>12</v>
      </c>
      <c r="O1371" s="12" t="s">
        <v>12</v>
      </c>
      <c r="P1371" s="12" t="s">
        <v>12</v>
      </c>
      <c r="Q1371" s="12" t="s">
        <v>12</v>
      </c>
      <c r="R1371" s="12" t="s">
        <v>12</v>
      </c>
      <c r="S1371" s="12" t="s">
        <v>12</v>
      </c>
      <c r="T1371" s="12" t="s">
        <v>12</v>
      </c>
    </row>
    <row r="1372" spans="1:20" ht="15.75" customHeight="1">
      <c r="A1372" s="1" t="s">
        <v>3978</v>
      </c>
      <c r="B1372" s="1" t="str">
        <f t="shared" si="631"/>
        <v>BFR092</v>
      </c>
      <c r="C1372" s="1" t="str">
        <f t="shared" si="632"/>
        <v>BFA399</v>
      </c>
      <c r="D1372" s="37" t="s">
        <v>2269</v>
      </c>
      <c r="E1372" s="37" t="s">
        <v>2619</v>
      </c>
      <c r="F1372" s="37" t="s">
        <v>2620</v>
      </c>
      <c r="G1372" s="37" t="s">
        <v>2886</v>
      </c>
      <c r="H1372" s="37" t="s">
        <v>2886</v>
      </c>
      <c r="I1372" s="12" t="s">
        <v>12</v>
      </c>
      <c r="J1372" s="13" t="s">
        <v>12</v>
      </c>
      <c r="K1372" s="12" t="s">
        <v>12</v>
      </c>
      <c r="L1372" s="12" t="s">
        <v>12</v>
      </c>
      <c r="M1372" s="12" t="s">
        <v>12</v>
      </c>
      <c r="N1372" s="12" t="s">
        <v>12</v>
      </c>
      <c r="O1372" s="12" t="s">
        <v>12</v>
      </c>
      <c r="P1372" s="12" t="s">
        <v>12</v>
      </c>
      <c r="Q1372" s="12" t="s">
        <v>12</v>
      </c>
      <c r="R1372" s="12" t="s">
        <v>12</v>
      </c>
      <c r="S1372" s="12" t="s">
        <v>12</v>
      </c>
      <c r="T1372" s="12" t="s">
        <v>12</v>
      </c>
    </row>
    <row r="1373" spans="1:20" ht="15.75" customHeight="1">
      <c r="A1373" s="1" t="s">
        <v>3979</v>
      </c>
      <c r="B1373" s="1" t="str">
        <f t="shared" si="631"/>
        <v>BFR092</v>
      </c>
      <c r="C1373" s="1" t="str">
        <f t="shared" si="632"/>
        <v>BFA399</v>
      </c>
      <c r="D1373" s="37" t="s">
        <v>2269</v>
      </c>
      <c r="E1373" s="37" t="s">
        <v>2270</v>
      </c>
      <c r="F1373" s="37" t="s">
        <v>2292</v>
      </c>
      <c r="G1373" s="37" t="s">
        <v>2860</v>
      </c>
      <c r="H1373" s="37" t="s">
        <v>2860</v>
      </c>
      <c r="I1373" s="12" t="s">
        <v>12</v>
      </c>
      <c r="J1373" s="13" t="s">
        <v>12</v>
      </c>
      <c r="K1373" s="12" t="s">
        <v>12</v>
      </c>
      <c r="L1373" s="12" t="s">
        <v>12</v>
      </c>
      <c r="M1373" s="12" t="s">
        <v>12</v>
      </c>
      <c r="N1373" s="12" t="s">
        <v>12</v>
      </c>
      <c r="O1373" s="12" t="s">
        <v>12</v>
      </c>
      <c r="P1373" s="12" t="s">
        <v>12</v>
      </c>
      <c r="Q1373" s="12" t="s">
        <v>12</v>
      </c>
      <c r="R1373" s="12" t="s">
        <v>12</v>
      </c>
      <c r="S1373" s="12" t="s">
        <v>12</v>
      </c>
      <c r="T1373" s="12" t="s">
        <v>12</v>
      </c>
    </row>
    <row r="1374" spans="1:20" ht="15.75" customHeight="1">
      <c r="A1374" s="1" t="s">
        <v>3980</v>
      </c>
      <c r="B1374" s="1" t="str">
        <f t="shared" si="631"/>
        <v>BFR092</v>
      </c>
      <c r="C1374" s="1" t="str">
        <f t="shared" si="632"/>
        <v>BFA399</v>
      </c>
      <c r="D1374" s="37" t="s">
        <v>2269</v>
      </c>
      <c r="E1374" s="37" t="s">
        <v>2270</v>
      </c>
      <c r="F1374" s="37" t="s">
        <v>2292</v>
      </c>
      <c r="G1374" s="37" t="s">
        <v>2817</v>
      </c>
      <c r="H1374" s="37" t="s">
        <v>2817</v>
      </c>
      <c r="I1374" s="12" t="s">
        <v>12</v>
      </c>
      <c r="J1374" s="13" t="s">
        <v>12</v>
      </c>
      <c r="K1374" s="12" t="s">
        <v>12</v>
      </c>
      <c r="L1374" s="12" t="s">
        <v>12</v>
      </c>
      <c r="M1374" s="12" t="s">
        <v>12</v>
      </c>
      <c r="N1374" s="12" t="s">
        <v>12</v>
      </c>
      <c r="O1374" s="12" t="s">
        <v>12</v>
      </c>
      <c r="P1374" s="12" t="s">
        <v>12</v>
      </c>
      <c r="Q1374" s="12" t="s">
        <v>12</v>
      </c>
      <c r="R1374" s="12" t="s">
        <v>12</v>
      </c>
      <c r="S1374" s="12" t="s">
        <v>12</v>
      </c>
      <c r="T1374" s="12" t="s">
        <v>12</v>
      </c>
    </row>
    <row r="1375" spans="1:20" ht="15.75" customHeight="1">
      <c r="A1375" s="1" t="s">
        <v>3981</v>
      </c>
      <c r="B1375" s="1" t="str">
        <f t="shared" si="631"/>
        <v>BFR092</v>
      </c>
      <c r="C1375" s="1" t="str">
        <f>'2. BAT-FLY_INTERACTIONS_Site'!A482</f>
        <v>BFA400</v>
      </c>
      <c r="D1375" s="37" t="s">
        <v>2269</v>
      </c>
      <c r="E1375" s="37" t="s">
        <v>2270</v>
      </c>
      <c r="F1375" s="37" t="s">
        <v>2279</v>
      </c>
      <c r="G1375" s="37" t="s">
        <v>2814</v>
      </c>
      <c r="H1375" s="37" t="s">
        <v>2814</v>
      </c>
      <c r="I1375" s="12" t="s">
        <v>12</v>
      </c>
      <c r="J1375" s="13" t="s">
        <v>12</v>
      </c>
      <c r="K1375" s="12" t="s">
        <v>12</v>
      </c>
      <c r="L1375" s="12" t="s">
        <v>12</v>
      </c>
      <c r="M1375" s="12" t="s">
        <v>12</v>
      </c>
      <c r="N1375" s="12" t="s">
        <v>12</v>
      </c>
      <c r="O1375" s="12" t="s">
        <v>12</v>
      </c>
      <c r="P1375" s="12" t="s">
        <v>12</v>
      </c>
      <c r="Q1375" s="12" t="s">
        <v>12</v>
      </c>
      <c r="R1375" s="12" t="s">
        <v>12</v>
      </c>
      <c r="S1375" s="12" t="s">
        <v>12</v>
      </c>
      <c r="T1375" s="12" t="s">
        <v>12</v>
      </c>
    </row>
    <row r="1376" spans="1:20" ht="15.75" customHeight="1">
      <c r="A1376" s="1" t="s">
        <v>3982</v>
      </c>
      <c r="B1376" s="1" t="str">
        <f t="shared" si="631"/>
        <v>BFR092</v>
      </c>
      <c r="C1376" s="1" t="str">
        <f t="shared" ref="C1376:C1380" si="633">C1375</f>
        <v>BFA400</v>
      </c>
      <c r="D1376" s="37" t="s">
        <v>2269</v>
      </c>
      <c r="E1376" s="37" t="s">
        <v>2270</v>
      </c>
      <c r="F1376" s="37" t="s">
        <v>2279</v>
      </c>
      <c r="G1376" s="37" t="s">
        <v>2280</v>
      </c>
      <c r="H1376" s="37" t="s">
        <v>2280</v>
      </c>
      <c r="I1376" s="12" t="s">
        <v>12</v>
      </c>
      <c r="J1376" s="13" t="s">
        <v>12</v>
      </c>
      <c r="K1376" s="12" t="s">
        <v>12</v>
      </c>
      <c r="L1376" s="12" t="s">
        <v>12</v>
      </c>
      <c r="M1376" s="12" t="s">
        <v>12</v>
      </c>
      <c r="N1376" s="12" t="s">
        <v>12</v>
      </c>
      <c r="O1376" s="12" t="s">
        <v>12</v>
      </c>
      <c r="P1376" s="12" t="s">
        <v>12</v>
      </c>
      <c r="Q1376" s="12" t="s">
        <v>12</v>
      </c>
      <c r="R1376" s="12" t="s">
        <v>12</v>
      </c>
      <c r="S1376" s="12" t="s">
        <v>12</v>
      </c>
      <c r="T1376" s="12" t="s">
        <v>12</v>
      </c>
    </row>
    <row r="1377" spans="1:20" ht="15.75" customHeight="1">
      <c r="A1377" s="1" t="s">
        <v>3983</v>
      </c>
      <c r="B1377" s="1" t="str">
        <f t="shared" si="631"/>
        <v>BFR092</v>
      </c>
      <c r="C1377" s="1" t="str">
        <f t="shared" si="633"/>
        <v>BFA400</v>
      </c>
      <c r="D1377" s="37" t="s">
        <v>2269</v>
      </c>
      <c r="E1377" s="37" t="s">
        <v>2270</v>
      </c>
      <c r="F1377" s="37" t="s">
        <v>2462</v>
      </c>
      <c r="G1377" s="37" t="s">
        <v>2463</v>
      </c>
      <c r="H1377" s="37" t="s">
        <v>2463</v>
      </c>
      <c r="I1377" s="12" t="s">
        <v>12</v>
      </c>
      <c r="J1377" s="13" t="s">
        <v>12</v>
      </c>
      <c r="K1377" s="12" t="s">
        <v>12</v>
      </c>
      <c r="L1377" s="12" t="s">
        <v>12</v>
      </c>
      <c r="M1377" s="12" t="s">
        <v>12</v>
      </c>
      <c r="N1377" s="12" t="s">
        <v>12</v>
      </c>
      <c r="O1377" s="12" t="s">
        <v>12</v>
      </c>
      <c r="P1377" s="12" t="s">
        <v>12</v>
      </c>
      <c r="Q1377" s="12" t="s">
        <v>12</v>
      </c>
      <c r="R1377" s="12" t="s">
        <v>12</v>
      </c>
      <c r="S1377" s="12" t="s">
        <v>12</v>
      </c>
      <c r="T1377" s="12" t="s">
        <v>12</v>
      </c>
    </row>
    <row r="1378" spans="1:20" ht="15.75" customHeight="1">
      <c r="A1378" s="1" t="s">
        <v>3984</v>
      </c>
      <c r="B1378" s="1" t="str">
        <f t="shared" si="631"/>
        <v>BFR092</v>
      </c>
      <c r="C1378" s="1" t="str">
        <f t="shared" si="633"/>
        <v>BFA400</v>
      </c>
      <c r="D1378" s="37" t="s">
        <v>2269</v>
      </c>
      <c r="E1378" s="37" t="s">
        <v>2619</v>
      </c>
      <c r="F1378" s="37" t="s">
        <v>2883</v>
      </c>
      <c r="G1378" s="37" t="s">
        <v>2884</v>
      </c>
      <c r="H1378" s="37" t="s">
        <v>2884</v>
      </c>
      <c r="I1378" s="12" t="s">
        <v>12</v>
      </c>
      <c r="J1378" s="13" t="s">
        <v>12</v>
      </c>
      <c r="K1378" s="12" t="s">
        <v>12</v>
      </c>
      <c r="L1378" s="12" t="s">
        <v>12</v>
      </c>
      <c r="M1378" s="12" t="s">
        <v>12</v>
      </c>
      <c r="N1378" s="12" t="s">
        <v>12</v>
      </c>
      <c r="O1378" s="12" t="s">
        <v>12</v>
      </c>
      <c r="P1378" s="12" t="s">
        <v>12</v>
      </c>
      <c r="Q1378" s="12" t="s">
        <v>12</v>
      </c>
      <c r="R1378" s="12" t="s">
        <v>12</v>
      </c>
      <c r="S1378" s="12" t="s">
        <v>12</v>
      </c>
      <c r="T1378" s="12" t="s">
        <v>12</v>
      </c>
    </row>
    <row r="1379" spans="1:20" ht="15.75" customHeight="1">
      <c r="A1379" s="1" t="s">
        <v>3985</v>
      </c>
      <c r="B1379" s="1" t="str">
        <f t="shared" si="631"/>
        <v>BFR092</v>
      </c>
      <c r="C1379" s="1" t="str">
        <f t="shared" si="633"/>
        <v>BFA400</v>
      </c>
      <c r="D1379" s="37" t="s">
        <v>2269</v>
      </c>
      <c r="E1379" s="37" t="s">
        <v>2270</v>
      </c>
      <c r="F1379" s="37" t="s">
        <v>2292</v>
      </c>
      <c r="G1379" s="37" t="s">
        <v>2860</v>
      </c>
      <c r="H1379" s="37" t="s">
        <v>2860</v>
      </c>
      <c r="I1379" s="12" t="s">
        <v>12</v>
      </c>
      <c r="J1379" s="13" t="s">
        <v>12</v>
      </c>
      <c r="K1379" s="12" t="s">
        <v>12</v>
      </c>
      <c r="L1379" s="12" t="s">
        <v>12</v>
      </c>
      <c r="M1379" s="12" t="s">
        <v>12</v>
      </c>
      <c r="N1379" s="12" t="s">
        <v>12</v>
      </c>
      <c r="O1379" s="12" t="s">
        <v>12</v>
      </c>
      <c r="P1379" s="12" t="s">
        <v>12</v>
      </c>
      <c r="Q1379" s="12" t="s">
        <v>12</v>
      </c>
      <c r="R1379" s="12" t="s">
        <v>12</v>
      </c>
      <c r="S1379" s="12" t="s">
        <v>12</v>
      </c>
      <c r="T1379" s="12" t="s">
        <v>12</v>
      </c>
    </row>
    <row r="1380" spans="1:20" ht="15.75" customHeight="1">
      <c r="A1380" s="1" t="s">
        <v>3986</v>
      </c>
      <c r="B1380" s="1" t="str">
        <f t="shared" si="631"/>
        <v>BFR092</v>
      </c>
      <c r="C1380" s="1" t="str">
        <f t="shared" si="633"/>
        <v>BFA400</v>
      </c>
      <c r="D1380" s="37" t="s">
        <v>2269</v>
      </c>
      <c r="E1380" s="37" t="s">
        <v>2270</v>
      </c>
      <c r="F1380" s="37" t="s">
        <v>2292</v>
      </c>
      <c r="G1380" s="37" t="s">
        <v>2817</v>
      </c>
      <c r="H1380" s="37" t="s">
        <v>2817</v>
      </c>
      <c r="I1380" s="12" t="s">
        <v>12</v>
      </c>
      <c r="J1380" s="13" t="s">
        <v>12</v>
      </c>
      <c r="K1380" s="12" t="s">
        <v>12</v>
      </c>
      <c r="L1380" s="12" t="s">
        <v>12</v>
      </c>
      <c r="M1380" s="12" t="s">
        <v>12</v>
      </c>
      <c r="N1380" s="12" t="s">
        <v>12</v>
      </c>
      <c r="O1380" s="12" t="s">
        <v>12</v>
      </c>
      <c r="P1380" s="12" t="s">
        <v>12</v>
      </c>
      <c r="Q1380" s="12" t="s">
        <v>12</v>
      </c>
      <c r="R1380" s="12" t="s">
        <v>12</v>
      </c>
      <c r="S1380" s="12" t="s">
        <v>12</v>
      </c>
      <c r="T1380" s="12" t="s">
        <v>12</v>
      </c>
    </row>
    <row r="1381" spans="1:20" ht="15.75" customHeight="1">
      <c r="A1381" s="1" t="s">
        <v>3987</v>
      </c>
      <c r="B1381" s="1" t="str">
        <f>'1. BAT-FLY_INTERACTIONS_Referen'!A94</f>
        <v>BFR093</v>
      </c>
      <c r="C1381" s="1" t="str">
        <f>'2. BAT-FLY_INTERACTIONS_Site'!A484</f>
        <v>BFA401</v>
      </c>
      <c r="D1381" s="37" t="s">
        <v>2269</v>
      </c>
      <c r="E1381" s="37" t="s">
        <v>2270</v>
      </c>
      <c r="F1381" s="37" t="s">
        <v>2279</v>
      </c>
      <c r="G1381" s="37" t="s">
        <v>2280</v>
      </c>
      <c r="H1381" s="37" t="s">
        <v>2280</v>
      </c>
      <c r="I1381" s="12" t="s">
        <v>12</v>
      </c>
      <c r="J1381" s="13" t="s">
        <v>12</v>
      </c>
      <c r="K1381" s="12" t="s">
        <v>12</v>
      </c>
      <c r="L1381" s="12" t="s">
        <v>12</v>
      </c>
      <c r="M1381" s="12" t="s">
        <v>12</v>
      </c>
      <c r="N1381" s="12" t="s">
        <v>12</v>
      </c>
      <c r="O1381" s="12" t="s">
        <v>12</v>
      </c>
      <c r="P1381" s="12" t="s">
        <v>12</v>
      </c>
      <c r="Q1381" s="12" t="s">
        <v>12</v>
      </c>
      <c r="R1381" s="12" t="s">
        <v>12</v>
      </c>
      <c r="S1381" s="12" t="s">
        <v>12</v>
      </c>
      <c r="T1381" s="12" t="s">
        <v>12</v>
      </c>
    </row>
    <row r="1382" spans="1:20" ht="15.75" customHeight="1">
      <c r="A1382" s="1" t="s">
        <v>3988</v>
      </c>
      <c r="B1382" s="1" t="str">
        <f t="shared" ref="B1382:C1382" si="634">B1381</f>
        <v>BFR093</v>
      </c>
      <c r="C1382" s="1" t="str">
        <f t="shared" si="634"/>
        <v>BFA401</v>
      </c>
      <c r="D1382" s="37" t="s">
        <v>2269</v>
      </c>
      <c r="E1382" s="37" t="s">
        <v>2270</v>
      </c>
      <c r="F1382" s="37" t="s">
        <v>2282</v>
      </c>
      <c r="G1382" s="37" t="s">
        <v>2285</v>
      </c>
      <c r="H1382" s="37" t="s">
        <v>2285</v>
      </c>
      <c r="I1382" s="12" t="s">
        <v>12</v>
      </c>
      <c r="J1382" s="13" t="s">
        <v>12</v>
      </c>
      <c r="K1382" s="12" t="s">
        <v>12</v>
      </c>
      <c r="L1382" s="12" t="s">
        <v>12</v>
      </c>
      <c r="M1382" s="12" t="s">
        <v>12</v>
      </c>
      <c r="N1382" s="12" t="s">
        <v>12</v>
      </c>
      <c r="O1382" s="12" t="s">
        <v>12</v>
      </c>
      <c r="P1382" s="12" t="s">
        <v>12</v>
      </c>
      <c r="Q1382" s="12" t="s">
        <v>12</v>
      </c>
      <c r="R1382" s="12" t="s">
        <v>12</v>
      </c>
      <c r="S1382" s="12" t="s">
        <v>12</v>
      </c>
      <c r="T1382" s="12" t="s">
        <v>12</v>
      </c>
    </row>
    <row r="1383" spans="1:20" ht="15.75" customHeight="1">
      <c r="A1383" s="1" t="s">
        <v>3989</v>
      </c>
      <c r="B1383" s="1" t="str">
        <f t="shared" ref="B1383:C1383" si="635">B1382</f>
        <v>BFR093</v>
      </c>
      <c r="C1383" s="1" t="str">
        <f t="shared" si="635"/>
        <v>BFA401</v>
      </c>
      <c r="D1383" s="37" t="s">
        <v>2269</v>
      </c>
      <c r="E1383" s="37" t="s">
        <v>2270</v>
      </c>
      <c r="F1383" s="37" t="s">
        <v>2287</v>
      </c>
      <c r="G1383" s="37" t="s">
        <v>2288</v>
      </c>
      <c r="H1383" s="37" t="s">
        <v>2288</v>
      </c>
      <c r="I1383" s="12" t="s">
        <v>12</v>
      </c>
      <c r="J1383" s="13" t="s">
        <v>12</v>
      </c>
      <c r="K1383" s="12" t="s">
        <v>12</v>
      </c>
      <c r="L1383" s="12" t="s">
        <v>12</v>
      </c>
      <c r="M1383" s="12" t="s">
        <v>12</v>
      </c>
      <c r="N1383" s="12" t="s">
        <v>12</v>
      </c>
      <c r="O1383" s="12" t="s">
        <v>12</v>
      </c>
      <c r="P1383" s="12" t="s">
        <v>12</v>
      </c>
      <c r="Q1383" s="12" t="s">
        <v>12</v>
      </c>
      <c r="R1383" s="12" t="s">
        <v>12</v>
      </c>
      <c r="S1383" s="12" t="s">
        <v>12</v>
      </c>
      <c r="T1383" s="12" t="s">
        <v>12</v>
      </c>
    </row>
    <row r="1384" spans="1:20" ht="15.75" customHeight="1">
      <c r="A1384" s="1" t="s">
        <v>3990</v>
      </c>
      <c r="B1384" s="1" t="str">
        <f t="shared" ref="B1384:B1388" si="636">B1383</f>
        <v>BFR093</v>
      </c>
      <c r="C1384" s="1" t="str">
        <f>'2. BAT-FLY_INTERACTIONS_Site'!A485</f>
        <v>BFA402</v>
      </c>
      <c r="D1384" s="37" t="s">
        <v>2269</v>
      </c>
      <c r="E1384" s="37" t="s">
        <v>2270</v>
      </c>
      <c r="F1384" s="37" t="s">
        <v>2279</v>
      </c>
      <c r="G1384" s="37" t="s">
        <v>2280</v>
      </c>
      <c r="H1384" s="37" t="s">
        <v>2280</v>
      </c>
      <c r="I1384" s="12" t="s">
        <v>12</v>
      </c>
      <c r="J1384" s="13" t="s">
        <v>12</v>
      </c>
      <c r="K1384" s="12" t="s">
        <v>12</v>
      </c>
      <c r="L1384" s="12" t="s">
        <v>12</v>
      </c>
      <c r="M1384" s="12" t="s">
        <v>12</v>
      </c>
      <c r="N1384" s="12" t="s">
        <v>12</v>
      </c>
      <c r="O1384" s="12" t="s">
        <v>12</v>
      </c>
      <c r="P1384" s="12" t="s">
        <v>12</v>
      </c>
      <c r="Q1384" s="12" t="s">
        <v>12</v>
      </c>
      <c r="R1384" s="12" t="s">
        <v>12</v>
      </c>
      <c r="S1384" s="12" t="s">
        <v>12</v>
      </c>
      <c r="T1384" s="12" t="s">
        <v>12</v>
      </c>
    </row>
    <row r="1385" spans="1:20" ht="15.75" customHeight="1">
      <c r="A1385" s="1" t="s">
        <v>3991</v>
      </c>
      <c r="B1385" s="1" t="str">
        <f t="shared" si="636"/>
        <v>BFR093</v>
      </c>
      <c r="C1385" s="1" t="str">
        <f t="shared" ref="C1385:C1388" si="637">C1384</f>
        <v>BFA402</v>
      </c>
      <c r="D1385" s="37" t="s">
        <v>2269</v>
      </c>
      <c r="E1385" s="37" t="s">
        <v>2270</v>
      </c>
      <c r="F1385" s="37" t="s">
        <v>2279</v>
      </c>
      <c r="G1385" s="37" t="s">
        <v>2296</v>
      </c>
      <c r="H1385" s="37" t="s">
        <v>2296</v>
      </c>
      <c r="I1385" s="12" t="s">
        <v>12</v>
      </c>
      <c r="J1385" s="13" t="s">
        <v>12</v>
      </c>
      <c r="K1385" s="12" t="s">
        <v>12</v>
      </c>
      <c r="L1385" s="12" t="s">
        <v>12</v>
      </c>
      <c r="M1385" s="12" t="s">
        <v>12</v>
      </c>
      <c r="N1385" s="12" t="s">
        <v>12</v>
      </c>
      <c r="O1385" s="12" t="s">
        <v>12</v>
      </c>
      <c r="P1385" s="12" t="s">
        <v>12</v>
      </c>
      <c r="Q1385" s="12" t="s">
        <v>12</v>
      </c>
      <c r="R1385" s="12" t="s">
        <v>12</v>
      </c>
      <c r="S1385" s="12" t="s">
        <v>12</v>
      </c>
      <c r="T1385" s="12" t="s">
        <v>12</v>
      </c>
    </row>
    <row r="1386" spans="1:20" ht="15.75" customHeight="1">
      <c r="A1386" s="1" t="s">
        <v>3992</v>
      </c>
      <c r="B1386" s="1" t="str">
        <f t="shared" si="636"/>
        <v>BFR093</v>
      </c>
      <c r="C1386" s="1" t="str">
        <f t="shared" si="637"/>
        <v>BFA402</v>
      </c>
      <c r="D1386" s="37" t="s">
        <v>2269</v>
      </c>
      <c r="E1386" s="37" t="s">
        <v>2302</v>
      </c>
      <c r="F1386" s="37" t="s">
        <v>2303</v>
      </c>
      <c r="G1386" s="37" t="s">
        <v>2304</v>
      </c>
      <c r="H1386" s="37" t="s">
        <v>2304</v>
      </c>
      <c r="I1386" s="12" t="s">
        <v>12</v>
      </c>
      <c r="J1386" s="13" t="s">
        <v>12</v>
      </c>
      <c r="K1386" s="12" t="s">
        <v>12</v>
      </c>
      <c r="L1386" s="12" t="s">
        <v>12</v>
      </c>
      <c r="M1386" s="12" t="s">
        <v>12</v>
      </c>
      <c r="N1386" s="12" t="s">
        <v>12</v>
      </c>
      <c r="O1386" s="12" t="s">
        <v>12</v>
      </c>
      <c r="P1386" s="12" t="s">
        <v>12</v>
      </c>
      <c r="Q1386" s="12" t="s">
        <v>12</v>
      </c>
      <c r="R1386" s="12" t="s">
        <v>12</v>
      </c>
      <c r="S1386" s="12" t="s">
        <v>12</v>
      </c>
      <c r="T1386" s="12" t="s">
        <v>12</v>
      </c>
    </row>
    <row r="1387" spans="1:20" ht="15.75" customHeight="1">
      <c r="A1387" s="1" t="s">
        <v>3993</v>
      </c>
      <c r="B1387" s="1" t="str">
        <f t="shared" si="636"/>
        <v>BFR093</v>
      </c>
      <c r="C1387" s="1" t="str">
        <f t="shared" si="637"/>
        <v>BFA402</v>
      </c>
      <c r="D1387" s="37" t="s">
        <v>2269</v>
      </c>
      <c r="E1387" s="37" t="s">
        <v>2270</v>
      </c>
      <c r="F1387" s="37" t="s">
        <v>2462</v>
      </c>
      <c r="G1387" s="37" t="s">
        <v>2463</v>
      </c>
      <c r="H1387" s="37" t="s">
        <v>2463</v>
      </c>
      <c r="I1387" s="12" t="s">
        <v>12</v>
      </c>
      <c r="J1387" s="13" t="s">
        <v>12</v>
      </c>
      <c r="K1387" s="12" t="s">
        <v>12</v>
      </c>
      <c r="L1387" s="12" t="s">
        <v>12</v>
      </c>
      <c r="M1387" s="12" t="s">
        <v>12</v>
      </c>
      <c r="N1387" s="12" t="s">
        <v>12</v>
      </c>
      <c r="O1387" s="12" t="s">
        <v>12</v>
      </c>
      <c r="P1387" s="12" t="s">
        <v>12</v>
      </c>
      <c r="Q1387" s="12" t="s">
        <v>12</v>
      </c>
      <c r="R1387" s="12" t="s">
        <v>12</v>
      </c>
      <c r="S1387" s="12" t="s">
        <v>12</v>
      </c>
      <c r="T1387" s="12" t="s">
        <v>12</v>
      </c>
    </row>
    <row r="1388" spans="1:20" ht="15.75" customHeight="1">
      <c r="A1388" s="1" t="s">
        <v>3994</v>
      </c>
      <c r="B1388" s="1" t="str">
        <f t="shared" si="636"/>
        <v>BFR093</v>
      </c>
      <c r="C1388" s="1" t="str">
        <f t="shared" si="637"/>
        <v>BFA402</v>
      </c>
      <c r="D1388" s="37" t="s">
        <v>2269</v>
      </c>
      <c r="E1388" s="37" t="s">
        <v>2270</v>
      </c>
      <c r="F1388" s="37" t="s">
        <v>2412</v>
      </c>
      <c r="G1388" s="37" t="s">
        <v>2520</v>
      </c>
      <c r="H1388" s="37" t="s">
        <v>2520</v>
      </c>
      <c r="I1388" s="12" t="s">
        <v>12</v>
      </c>
      <c r="J1388" s="13" t="s">
        <v>12</v>
      </c>
      <c r="K1388" s="12" t="s">
        <v>12</v>
      </c>
      <c r="L1388" s="12" t="s">
        <v>12</v>
      </c>
      <c r="M1388" s="12" t="s">
        <v>12</v>
      </c>
      <c r="N1388" s="12" t="s">
        <v>12</v>
      </c>
      <c r="O1388" s="12" t="s">
        <v>12</v>
      </c>
      <c r="P1388" s="12" t="s">
        <v>12</v>
      </c>
      <c r="Q1388" s="12" t="s">
        <v>12</v>
      </c>
      <c r="R1388" s="12" t="s">
        <v>12</v>
      </c>
      <c r="S1388" s="12" t="s">
        <v>12</v>
      </c>
      <c r="T1388" s="12" t="s">
        <v>12</v>
      </c>
    </row>
    <row r="1389" spans="1:20" ht="15.75" customHeight="1">
      <c r="A1389" s="1" t="s">
        <v>3995</v>
      </c>
      <c r="B1389" s="1" t="str">
        <f>'1. BAT-FLY_INTERACTIONS_Referen'!A95</f>
        <v>BFR094</v>
      </c>
      <c r="C1389" s="1" t="str">
        <f>'2. BAT-FLY_INTERACTIONS_Site'!A486</f>
        <v>BFA403</v>
      </c>
      <c r="D1389" s="37" t="s">
        <v>2269</v>
      </c>
      <c r="E1389" s="37" t="s">
        <v>2302</v>
      </c>
      <c r="F1389" s="37" t="s">
        <v>2311</v>
      </c>
      <c r="G1389" s="37" t="s">
        <v>2352</v>
      </c>
      <c r="H1389" s="37" t="s">
        <v>2352</v>
      </c>
      <c r="I1389" s="12" t="s">
        <v>12</v>
      </c>
      <c r="J1389" s="13">
        <v>7</v>
      </c>
      <c r="K1389" s="12" t="s">
        <v>1158</v>
      </c>
      <c r="L1389" s="12" t="s">
        <v>12</v>
      </c>
      <c r="M1389" s="12" t="s">
        <v>12</v>
      </c>
      <c r="N1389" s="12" t="s">
        <v>12</v>
      </c>
      <c r="O1389" s="12" t="s">
        <v>12</v>
      </c>
      <c r="P1389" s="12" t="s">
        <v>12</v>
      </c>
      <c r="Q1389" s="12" t="s">
        <v>12</v>
      </c>
      <c r="R1389" s="12" t="s">
        <v>12</v>
      </c>
      <c r="S1389" s="12" t="s">
        <v>12</v>
      </c>
      <c r="T1389" s="12" t="s">
        <v>12</v>
      </c>
    </row>
    <row r="1390" spans="1:20" ht="15.75" customHeight="1">
      <c r="A1390" s="1" t="s">
        <v>3996</v>
      </c>
      <c r="B1390" s="1" t="str">
        <f t="shared" ref="B1390:C1390" si="638">B1389</f>
        <v>BFR094</v>
      </c>
      <c r="C1390" s="1" t="str">
        <f t="shared" si="638"/>
        <v>BFA403</v>
      </c>
      <c r="D1390" s="37" t="s">
        <v>2269</v>
      </c>
      <c r="E1390" s="37" t="s">
        <v>2270</v>
      </c>
      <c r="F1390" s="37" t="s">
        <v>2292</v>
      </c>
      <c r="G1390" s="37" t="s">
        <v>2293</v>
      </c>
      <c r="H1390" s="37" t="s">
        <v>2293</v>
      </c>
      <c r="I1390" s="12" t="s">
        <v>12</v>
      </c>
      <c r="J1390" s="13">
        <v>4</v>
      </c>
      <c r="K1390" s="12" t="s">
        <v>1158</v>
      </c>
      <c r="L1390" s="12" t="s">
        <v>12</v>
      </c>
      <c r="M1390" s="12" t="s">
        <v>12</v>
      </c>
      <c r="N1390" s="12" t="s">
        <v>12</v>
      </c>
      <c r="O1390" s="12" t="s">
        <v>12</v>
      </c>
      <c r="P1390" s="12" t="s">
        <v>12</v>
      </c>
      <c r="Q1390" s="12" t="s">
        <v>12</v>
      </c>
      <c r="R1390" s="12" t="s">
        <v>12</v>
      </c>
      <c r="S1390" s="12" t="s">
        <v>12</v>
      </c>
      <c r="T1390" s="12" t="s">
        <v>12</v>
      </c>
    </row>
    <row r="1391" spans="1:20" ht="15.75" customHeight="1">
      <c r="A1391" s="1" t="s">
        <v>3997</v>
      </c>
      <c r="B1391" s="1" t="str">
        <f t="shared" ref="B1391:C1391" si="639">B1390</f>
        <v>BFR094</v>
      </c>
      <c r="C1391" s="1" t="str">
        <f t="shared" si="639"/>
        <v>BFA403</v>
      </c>
      <c r="D1391" s="37" t="s">
        <v>2269</v>
      </c>
      <c r="E1391" s="37" t="s">
        <v>2270</v>
      </c>
      <c r="F1391" s="37" t="s">
        <v>2362</v>
      </c>
      <c r="G1391" s="37" t="s">
        <v>3237</v>
      </c>
      <c r="H1391" s="37" t="s">
        <v>3237</v>
      </c>
      <c r="I1391" s="12" t="s">
        <v>12</v>
      </c>
      <c r="J1391" s="13">
        <v>3</v>
      </c>
      <c r="K1391" s="12" t="s">
        <v>1158</v>
      </c>
      <c r="L1391" s="12" t="s">
        <v>12</v>
      </c>
      <c r="M1391" s="12" t="s">
        <v>12</v>
      </c>
      <c r="N1391" s="12" t="s">
        <v>12</v>
      </c>
      <c r="O1391" s="12" t="s">
        <v>12</v>
      </c>
      <c r="P1391" s="12" t="s">
        <v>12</v>
      </c>
      <c r="Q1391" s="12" t="s">
        <v>12</v>
      </c>
      <c r="R1391" s="12" t="s">
        <v>12</v>
      </c>
      <c r="S1391" s="12" t="s">
        <v>12</v>
      </c>
      <c r="T1391" s="12" t="s">
        <v>12</v>
      </c>
    </row>
    <row r="1392" spans="1:20" ht="15.75" customHeight="1">
      <c r="A1392" s="1" t="s">
        <v>3998</v>
      </c>
      <c r="B1392" s="1" t="str">
        <f t="shared" ref="B1392:C1392" si="640">B1391</f>
        <v>BFR094</v>
      </c>
      <c r="C1392" s="1" t="str">
        <f t="shared" si="640"/>
        <v>BFA403</v>
      </c>
      <c r="D1392" s="37" t="s">
        <v>2269</v>
      </c>
      <c r="E1392" s="37" t="s">
        <v>2270</v>
      </c>
      <c r="F1392" s="37" t="s">
        <v>2377</v>
      </c>
      <c r="G1392" s="37" t="s">
        <v>3143</v>
      </c>
      <c r="H1392" s="37" t="s">
        <v>3143</v>
      </c>
      <c r="I1392" s="12" t="s">
        <v>12</v>
      </c>
      <c r="J1392" s="13">
        <v>2</v>
      </c>
      <c r="K1392" s="12" t="s">
        <v>1158</v>
      </c>
      <c r="L1392" s="12" t="s">
        <v>12</v>
      </c>
      <c r="M1392" s="12" t="s">
        <v>12</v>
      </c>
      <c r="N1392" s="12" t="s">
        <v>12</v>
      </c>
      <c r="O1392" s="12" t="s">
        <v>12</v>
      </c>
      <c r="P1392" s="12" t="s">
        <v>12</v>
      </c>
      <c r="Q1392" s="12" t="s">
        <v>12</v>
      </c>
      <c r="R1392" s="12" t="s">
        <v>12</v>
      </c>
      <c r="S1392" s="12" t="s">
        <v>12</v>
      </c>
      <c r="T1392" s="12" t="s">
        <v>12</v>
      </c>
    </row>
    <row r="1393" spans="1:20" ht="15.75" customHeight="1">
      <c r="A1393" s="1" t="s">
        <v>3999</v>
      </c>
      <c r="B1393" s="1" t="str">
        <f t="shared" ref="B1393:C1393" si="641">B1392</f>
        <v>BFR094</v>
      </c>
      <c r="C1393" s="1" t="str">
        <f t="shared" si="641"/>
        <v>BFA403</v>
      </c>
      <c r="D1393" s="37" t="s">
        <v>2269</v>
      </c>
      <c r="E1393" s="37" t="s">
        <v>2270</v>
      </c>
      <c r="F1393" s="37" t="s">
        <v>2287</v>
      </c>
      <c r="G1393" s="37" t="s">
        <v>2290</v>
      </c>
      <c r="H1393" s="37" t="s">
        <v>2290</v>
      </c>
      <c r="I1393" s="12" t="s">
        <v>12</v>
      </c>
      <c r="J1393" s="13">
        <v>10</v>
      </c>
      <c r="K1393" s="12" t="s">
        <v>1158</v>
      </c>
      <c r="L1393" s="12" t="s">
        <v>12</v>
      </c>
      <c r="M1393" s="12" t="s">
        <v>12</v>
      </c>
      <c r="N1393" s="12" t="s">
        <v>12</v>
      </c>
      <c r="O1393" s="12" t="s">
        <v>12</v>
      </c>
      <c r="P1393" s="12" t="s">
        <v>12</v>
      </c>
      <c r="Q1393" s="12" t="s">
        <v>12</v>
      </c>
      <c r="R1393" s="12" t="s">
        <v>12</v>
      </c>
      <c r="S1393" s="12" t="s">
        <v>12</v>
      </c>
      <c r="T1393" s="12" t="s">
        <v>12</v>
      </c>
    </row>
    <row r="1394" spans="1:20" ht="15.75" customHeight="1">
      <c r="A1394" s="1" t="s">
        <v>4000</v>
      </c>
      <c r="B1394" s="1" t="str">
        <f t="shared" ref="B1394:C1394" si="642">B1393</f>
        <v>BFR094</v>
      </c>
      <c r="C1394" s="1" t="str">
        <f t="shared" si="642"/>
        <v>BFA403</v>
      </c>
      <c r="D1394" s="37" t="s">
        <v>2269</v>
      </c>
      <c r="E1394" s="37" t="s">
        <v>2270</v>
      </c>
      <c r="F1394" s="37" t="s">
        <v>2279</v>
      </c>
      <c r="G1394" s="37" t="s">
        <v>2582</v>
      </c>
      <c r="H1394" s="37" t="s">
        <v>2582</v>
      </c>
      <c r="I1394" s="12" t="s">
        <v>12</v>
      </c>
      <c r="J1394" s="13">
        <v>16</v>
      </c>
      <c r="K1394" s="12" t="s">
        <v>1158</v>
      </c>
      <c r="L1394" s="12" t="s">
        <v>12</v>
      </c>
      <c r="M1394" s="12" t="s">
        <v>12</v>
      </c>
      <c r="N1394" s="12" t="s">
        <v>12</v>
      </c>
      <c r="O1394" s="12" t="s">
        <v>12</v>
      </c>
      <c r="P1394" s="12" t="s">
        <v>12</v>
      </c>
      <c r="Q1394" s="12" t="s">
        <v>12</v>
      </c>
      <c r="R1394" s="12" t="s">
        <v>12</v>
      </c>
      <c r="S1394" s="12" t="s">
        <v>12</v>
      </c>
      <c r="T1394" s="12" t="s">
        <v>12</v>
      </c>
    </row>
    <row r="1395" spans="1:20" ht="15.75" customHeight="1">
      <c r="A1395" s="1" t="s">
        <v>4001</v>
      </c>
      <c r="B1395" s="1" t="str">
        <f t="shared" ref="B1395:C1395" si="643">B1394</f>
        <v>BFR094</v>
      </c>
      <c r="C1395" s="1" t="str">
        <f t="shared" si="643"/>
        <v>BFA403</v>
      </c>
      <c r="D1395" s="37" t="s">
        <v>2269</v>
      </c>
      <c r="E1395" s="37" t="s">
        <v>2270</v>
      </c>
      <c r="F1395" s="37" t="s">
        <v>2426</v>
      </c>
      <c r="G1395" s="37" t="s">
        <v>2427</v>
      </c>
      <c r="H1395" s="37" t="s">
        <v>2427</v>
      </c>
      <c r="I1395" s="12" t="s">
        <v>12</v>
      </c>
      <c r="J1395" s="13">
        <v>14</v>
      </c>
      <c r="K1395" s="12" t="s">
        <v>1158</v>
      </c>
      <c r="L1395" s="12" t="s">
        <v>12</v>
      </c>
      <c r="M1395" s="12" t="s">
        <v>12</v>
      </c>
      <c r="N1395" s="12" t="s">
        <v>12</v>
      </c>
      <c r="O1395" s="12" t="s">
        <v>12</v>
      </c>
      <c r="P1395" s="12" t="s">
        <v>12</v>
      </c>
      <c r="Q1395" s="12" t="s">
        <v>12</v>
      </c>
      <c r="R1395" s="12" t="s">
        <v>12</v>
      </c>
      <c r="S1395" s="12" t="s">
        <v>12</v>
      </c>
      <c r="T1395" s="12" t="s">
        <v>12</v>
      </c>
    </row>
    <row r="1396" spans="1:20" ht="15.75" customHeight="1">
      <c r="A1396" s="1" t="s">
        <v>4002</v>
      </c>
      <c r="B1396" s="1" t="str">
        <f t="shared" ref="B1396:C1396" si="644">B1395</f>
        <v>BFR094</v>
      </c>
      <c r="C1396" s="1" t="str">
        <f t="shared" si="644"/>
        <v>BFA403</v>
      </c>
      <c r="D1396" s="37" t="s">
        <v>2269</v>
      </c>
      <c r="E1396" s="37" t="s">
        <v>2328</v>
      </c>
      <c r="F1396" s="37" t="s">
        <v>2329</v>
      </c>
      <c r="G1396" s="37" t="s">
        <v>2398</v>
      </c>
      <c r="H1396" s="37" t="s">
        <v>2398</v>
      </c>
      <c r="I1396" s="12" t="s">
        <v>12</v>
      </c>
      <c r="J1396" s="13">
        <v>1</v>
      </c>
      <c r="K1396" s="12" t="s">
        <v>1158</v>
      </c>
      <c r="L1396" s="12" t="s">
        <v>12</v>
      </c>
      <c r="M1396" s="12" t="s">
        <v>12</v>
      </c>
      <c r="N1396" s="12" t="s">
        <v>12</v>
      </c>
      <c r="O1396" s="12" t="s">
        <v>12</v>
      </c>
      <c r="P1396" s="12" t="s">
        <v>12</v>
      </c>
      <c r="Q1396" s="12" t="s">
        <v>12</v>
      </c>
      <c r="R1396" s="12" t="s">
        <v>12</v>
      </c>
      <c r="S1396" s="12" t="s">
        <v>12</v>
      </c>
      <c r="T1396" s="12" t="s">
        <v>12</v>
      </c>
    </row>
    <row r="1397" spans="1:20" ht="15.75" customHeight="1">
      <c r="A1397" s="1" t="s">
        <v>4003</v>
      </c>
      <c r="B1397" s="1" t="str">
        <f t="shared" ref="B1397:C1397" si="645">B1396</f>
        <v>BFR094</v>
      </c>
      <c r="C1397" s="1" t="str">
        <f t="shared" si="645"/>
        <v>BFA403</v>
      </c>
      <c r="D1397" s="37" t="s">
        <v>2269</v>
      </c>
      <c r="E1397" s="37" t="s">
        <v>2619</v>
      </c>
      <c r="F1397" s="37" t="s">
        <v>2620</v>
      </c>
      <c r="G1397" s="37" t="s">
        <v>3675</v>
      </c>
      <c r="H1397" s="37" t="s">
        <v>3675</v>
      </c>
      <c r="I1397" s="12" t="s">
        <v>12</v>
      </c>
      <c r="J1397" s="13">
        <v>34</v>
      </c>
      <c r="K1397" s="12" t="s">
        <v>1158</v>
      </c>
      <c r="L1397" s="12" t="s">
        <v>12</v>
      </c>
      <c r="M1397" s="12" t="s">
        <v>12</v>
      </c>
      <c r="N1397" s="12" t="s">
        <v>12</v>
      </c>
      <c r="O1397" s="12" t="s">
        <v>12</v>
      </c>
      <c r="P1397" s="12" t="s">
        <v>12</v>
      </c>
      <c r="Q1397" s="12" t="s">
        <v>12</v>
      </c>
      <c r="R1397" s="12" t="s">
        <v>12</v>
      </c>
      <c r="S1397" s="12" t="s">
        <v>12</v>
      </c>
      <c r="T1397" s="12" t="s">
        <v>12</v>
      </c>
    </row>
    <row r="1398" spans="1:20" ht="15.75" customHeight="1">
      <c r="A1398" s="1" t="s">
        <v>4004</v>
      </c>
      <c r="B1398" s="1" t="str">
        <f t="shared" ref="B1398:C1398" si="646">B1397</f>
        <v>BFR094</v>
      </c>
      <c r="C1398" s="1" t="str">
        <f t="shared" si="646"/>
        <v>BFA403</v>
      </c>
      <c r="D1398" s="37" t="s">
        <v>2269</v>
      </c>
      <c r="E1398" s="37" t="s">
        <v>2270</v>
      </c>
      <c r="F1398" s="37" t="s">
        <v>2462</v>
      </c>
      <c r="G1398" s="37" t="s">
        <v>2463</v>
      </c>
      <c r="H1398" s="37" t="s">
        <v>2463</v>
      </c>
      <c r="I1398" s="12" t="s">
        <v>12</v>
      </c>
      <c r="J1398" s="13">
        <v>15</v>
      </c>
      <c r="K1398" s="12" t="s">
        <v>1158</v>
      </c>
      <c r="L1398" s="12" t="s">
        <v>12</v>
      </c>
      <c r="M1398" s="12" t="s">
        <v>12</v>
      </c>
      <c r="N1398" s="12" t="s">
        <v>12</v>
      </c>
      <c r="O1398" s="12" t="s">
        <v>12</v>
      </c>
      <c r="P1398" s="12" t="s">
        <v>12</v>
      </c>
      <c r="Q1398" s="12" t="s">
        <v>12</v>
      </c>
      <c r="R1398" s="12" t="s">
        <v>12</v>
      </c>
      <c r="S1398" s="12" t="s">
        <v>12</v>
      </c>
      <c r="T1398" s="12" t="s">
        <v>12</v>
      </c>
    </row>
    <row r="1399" spans="1:20" ht="15.75" customHeight="1">
      <c r="A1399" s="1" t="s">
        <v>4005</v>
      </c>
      <c r="B1399" s="1" t="str">
        <f t="shared" ref="B1399:C1399" si="647">B1398</f>
        <v>BFR094</v>
      </c>
      <c r="C1399" s="1" t="str">
        <f t="shared" si="647"/>
        <v>BFA403</v>
      </c>
      <c r="D1399" s="37" t="s">
        <v>2269</v>
      </c>
      <c r="E1399" s="37" t="s">
        <v>2270</v>
      </c>
      <c r="F1399" s="37" t="s">
        <v>2279</v>
      </c>
      <c r="G1399" s="37" t="s">
        <v>2280</v>
      </c>
      <c r="H1399" s="37" t="s">
        <v>2280</v>
      </c>
      <c r="I1399" s="12" t="s">
        <v>12</v>
      </c>
      <c r="J1399" s="13">
        <v>23</v>
      </c>
      <c r="K1399" s="12" t="s">
        <v>1158</v>
      </c>
      <c r="L1399" s="12" t="s">
        <v>12</v>
      </c>
      <c r="M1399" s="12" t="s">
        <v>12</v>
      </c>
      <c r="N1399" s="12" t="s">
        <v>12</v>
      </c>
      <c r="O1399" s="12" t="s">
        <v>12</v>
      </c>
      <c r="P1399" s="12" t="s">
        <v>12</v>
      </c>
      <c r="Q1399" s="12" t="s">
        <v>12</v>
      </c>
      <c r="R1399" s="12" t="s">
        <v>12</v>
      </c>
      <c r="S1399" s="12" t="s">
        <v>12</v>
      </c>
      <c r="T1399" s="12" t="s">
        <v>12</v>
      </c>
    </row>
    <row r="1400" spans="1:20" ht="15.75" customHeight="1">
      <c r="A1400" s="1" t="s">
        <v>4006</v>
      </c>
      <c r="B1400" s="1" t="str">
        <f t="shared" ref="B1400:C1400" si="648">B1399</f>
        <v>BFR094</v>
      </c>
      <c r="C1400" s="1" t="str">
        <f t="shared" si="648"/>
        <v>BFA403</v>
      </c>
      <c r="D1400" s="37" t="s">
        <v>2269</v>
      </c>
      <c r="E1400" s="37" t="s">
        <v>2270</v>
      </c>
      <c r="F1400" s="37" t="s">
        <v>2271</v>
      </c>
      <c r="G1400" s="37" t="s">
        <v>2272</v>
      </c>
      <c r="H1400" s="37" t="s">
        <v>2272</v>
      </c>
      <c r="I1400" s="12" t="s">
        <v>12</v>
      </c>
      <c r="J1400" s="13">
        <v>5</v>
      </c>
      <c r="K1400" s="12" t="s">
        <v>1158</v>
      </c>
      <c r="L1400" s="12" t="s">
        <v>12</v>
      </c>
      <c r="M1400" s="12" t="s">
        <v>12</v>
      </c>
      <c r="N1400" s="12" t="s">
        <v>12</v>
      </c>
      <c r="O1400" s="12" t="s">
        <v>12</v>
      </c>
      <c r="P1400" s="12" t="s">
        <v>12</v>
      </c>
      <c r="Q1400" s="12" t="s">
        <v>12</v>
      </c>
      <c r="R1400" s="12" t="s">
        <v>12</v>
      </c>
      <c r="S1400" s="12" t="s">
        <v>12</v>
      </c>
      <c r="T1400" s="12" t="s">
        <v>12</v>
      </c>
    </row>
    <row r="1401" spans="1:20" ht="15.75" customHeight="1">
      <c r="A1401" s="1" t="s">
        <v>4007</v>
      </c>
      <c r="B1401" s="1" t="str">
        <f t="shared" ref="B1401:C1401" si="649">B1400</f>
        <v>BFR094</v>
      </c>
      <c r="C1401" s="1" t="str">
        <f t="shared" si="649"/>
        <v>BFA403</v>
      </c>
      <c r="D1401" s="37" t="s">
        <v>2269</v>
      </c>
      <c r="E1401" s="37" t="s">
        <v>2270</v>
      </c>
      <c r="F1401" s="37" t="s">
        <v>2287</v>
      </c>
      <c r="G1401" s="37" t="s">
        <v>2288</v>
      </c>
      <c r="H1401" s="37" t="s">
        <v>2288</v>
      </c>
      <c r="I1401" s="12" t="s">
        <v>12</v>
      </c>
      <c r="J1401" s="13">
        <v>7</v>
      </c>
      <c r="K1401" s="12" t="s">
        <v>1158</v>
      </c>
      <c r="L1401" s="12" t="s">
        <v>12</v>
      </c>
      <c r="M1401" s="12" t="s">
        <v>12</v>
      </c>
      <c r="N1401" s="12" t="s">
        <v>12</v>
      </c>
      <c r="O1401" s="12" t="s">
        <v>12</v>
      </c>
      <c r="P1401" s="12" t="s">
        <v>12</v>
      </c>
      <c r="Q1401" s="12" t="s">
        <v>12</v>
      </c>
      <c r="R1401" s="12" t="s">
        <v>12</v>
      </c>
      <c r="S1401" s="12" t="s">
        <v>12</v>
      </c>
      <c r="T1401" s="12" t="s">
        <v>12</v>
      </c>
    </row>
    <row r="1402" spans="1:20" ht="15.75" customHeight="1">
      <c r="A1402" s="1" t="s">
        <v>4008</v>
      </c>
      <c r="B1402" s="1" t="str">
        <f t="shared" ref="B1402:C1402" si="650">B1401</f>
        <v>BFR094</v>
      </c>
      <c r="C1402" s="1" t="str">
        <f t="shared" si="650"/>
        <v>BFA403</v>
      </c>
      <c r="D1402" s="37" t="s">
        <v>2269</v>
      </c>
      <c r="E1402" s="37" t="s">
        <v>2270</v>
      </c>
      <c r="F1402" s="37" t="s">
        <v>2382</v>
      </c>
      <c r="G1402" s="37" t="s">
        <v>2383</v>
      </c>
      <c r="H1402" s="37" t="s">
        <v>2383</v>
      </c>
      <c r="I1402" s="12" t="s">
        <v>12</v>
      </c>
      <c r="J1402" s="13">
        <v>3</v>
      </c>
      <c r="K1402" s="12" t="s">
        <v>1158</v>
      </c>
      <c r="L1402" s="12" t="s">
        <v>12</v>
      </c>
      <c r="M1402" s="12" t="s">
        <v>12</v>
      </c>
      <c r="N1402" s="12" t="s">
        <v>12</v>
      </c>
      <c r="O1402" s="12" t="s">
        <v>12</v>
      </c>
      <c r="P1402" s="12" t="s">
        <v>12</v>
      </c>
      <c r="Q1402" s="12" t="s">
        <v>12</v>
      </c>
      <c r="R1402" s="12" t="s">
        <v>12</v>
      </c>
      <c r="S1402" s="12" t="s">
        <v>12</v>
      </c>
      <c r="T1402" s="12" t="s">
        <v>12</v>
      </c>
    </row>
    <row r="1403" spans="1:20" ht="15.75" customHeight="1">
      <c r="A1403" s="1" t="s">
        <v>4009</v>
      </c>
      <c r="B1403" s="1" t="str">
        <f t="shared" ref="B1403:C1403" si="651">B1402</f>
        <v>BFR094</v>
      </c>
      <c r="C1403" s="1" t="str">
        <f t="shared" si="651"/>
        <v>BFA403</v>
      </c>
      <c r="D1403" s="37" t="s">
        <v>2269</v>
      </c>
      <c r="E1403" s="37" t="s">
        <v>2270</v>
      </c>
      <c r="F1403" s="37" t="s">
        <v>2588</v>
      </c>
      <c r="G1403" s="37" t="s">
        <v>2589</v>
      </c>
      <c r="H1403" s="37" t="s">
        <v>2589</v>
      </c>
      <c r="I1403" s="12" t="s">
        <v>12</v>
      </c>
      <c r="J1403" s="13">
        <v>9</v>
      </c>
      <c r="K1403" s="12" t="s">
        <v>1158</v>
      </c>
      <c r="L1403" s="12" t="s">
        <v>12</v>
      </c>
      <c r="M1403" s="12" t="s">
        <v>12</v>
      </c>
      <c r="N1403" s="12" t="s">
        <v>12</v>
      </c>
      <c r="O1403" s="12" t="s">
        <v>12</v>
      </c>
      <c r="P1403" s="12" t="s">
        <v>12</v>
      </c>
      <c r="Q1403" s="12" t="s">
        <v>12</v>
      </c>
      <c r="R1403" s="12" t="s">
        <v>12</v>
      </c>
      <c r="S1403" s="12" t="s">
        <v>12</v>
      </c>
      <c r="T1403" s="12" t="s">
        <v>12</v>
      </c>
    </row>
    <row r="1404" spans="1:20" ht="15.75" customHeight="1">
      <c r="A1404" s="1" t="s">
        <v>4010</v>
      </c>
      <c r="B1404" s="1" t="str">
        <f t="shared" ref="B1404:C1404" si="652">B1403</f>
        <v>BFR094</v>
      </c>
      <c r="C1404" s="1" t="str">
        <f t="shared" si="652"/>
        <v>BFA403</v>
      </c>
      <c r="D1404" s="37" t="s">
        <v>2269</v>
      </c>
      <c r="E1404" s="37" t="s">
        <v>2270</v>
      </c>
      <c r="F1404" s="37" t="s">
        <v>2382</v>
      </c>
      <c r="G1404" s="37" t="s">
        <v>4011</v>
      </c>
      <c r="H1404" s="37" t="s">
        <v>4011</v>
      </c>
      <c r="I1404" s="12" t="s">
        <v>12</v>
      </c>
      <c r="J1404" s="13">
        <v>2</v>
      </c>
      <c r="K1404" s="12" t="s">
        <v>1158</v>
      </c>
      <c r="L1404" s="12" t="s">
        <v>12</v>
      </c>
      <c r="M1404" s="12" t="s">
        <v>12</v>
      </c>
      <c r="N1404" s="12" t="s">
        <v>12</v>
      </c>
      <c r="O1404" s="12" t="s">
        <v>12</v>
      </c>
      <c r="P1404" s="12" t="s">
        <v>12</v>
      </c>
      <c r="Q1404" s="12" t="s">
        <v>12</v>
      </c>
      <c r="R1404" s="12" t="s">
        <v>12</v>
      </c>
      <c r="S1404" s="12" t="s">
        <v>12</v>
      </c>
      <c r="T1404" s="12" t="s">
        <v>12</v>
      </c>
    </row>
    <row r="1405" spans="1:20" ht="15.75" customHeight="1">
      <c r="A1405" s="1" t="s">
        <v>4012</v>
      </c>
      <c r="B1405" s="1" t="str">
        <f t="shared" ref="B1405:C1405" si="653">B1404</f>
        <v>BFR094</v>
      </c>
      <c r="C1405" s="1" t="str">
        <f t="shared" si="653"/>
        <v>BFA403</v>
      </c>
      <c r="D1405" s="37" t="s">
        <v>2269</v>
      </c>
      <c r="E1405" s="37" t="s">
        <v>2270</v>
      </c>
      <c r="F1405" s="37" t="s">
        <v>2282</v>
      </c>
      <c r="G1405" s="37" t="s">
        <v>2285</v>
      </c>
      <c r="H1405" s="37" t="s">
        <v>2285</v>
      </c>
      <c r="I1405" s="12" t="s">
        <v>12</v>
      </c>
      <c r="J1405" s="13">
        <v>283</v>
      </c>
      <c r="K1405" s="12" t="s">
        <v>1158</v>
      </c>
      <c r="L1405" s="12" t="s">
        <v>12</v>
      </c>
      <c r="M1405" s="12" t="s">
        <v>12</v>
      </c>
      <c r="N1405" s="12" t="s">
        <v>12</v>
      </c>
      <c r="O1405" s="12" t="s">
        <v>12</v>
      </c>
      <c r="P1405" s="12" t="s">
        <v>12</v>
      </c>
      <c r="Q1405" s="12" t="s">
        <v>12</v>
      </c>
      <c r="R1405" s="12" t="s">
        <v>12</v>
      </c>
      <c r="S1405" s="12" t="s">
        <v>12</v>
      </c>
      <c r="T1405" s="12" t="s">
        <v>12</v>
      </c>
    </row>
    <row r="1406" spans="1:20" ht="15.75" customHeight="1">
      <c r="A1406" s="1" t="s">
        <v>4013</v>
      </c>
      <c r="B1406" s="1" t="str">
        <f t="shared" ref="B1406:C1406" si="654">B1405</f>
        <v>BFR094</v>
      </c>
      <c r="C1406" s="1" t="str">
        <f t="shared" si="654"/>
        <v>BFA403</v>
      </c>
      <c r="D1406" s="37" t="s">
        <v>2269</v>
      </c>
      <c r="E1406" s="37" t="s">
        <v>2270</v>
      </c>
      <c r="F1406" s="37" t="s">
        <v>2408</v>
      </c>
      <c r="G1406" s="37" t="s">
        <v>3230</v>
      </c>
      <c r="H1406" s="37" t="s">
        <v>3230</v>
      </c>
      <c r="I1406" s="12" t="s">
        <v>12</v>
      </c>
      <c r="J1406" s="13">
        <v>19</v>
      </c>
      <c r="K1406" s="12" t="s">
        <v>1158</v>
      </c>
      <c r="L1406" s="12" t="s">
        <v>12</v>
      </c>
      <c r="M1406" s="12" t="s">
        <v>12</v>
      </c>
      <c r="N1406" s="12" t="s">
        <v>12</v>
      </c>
      <c r="O1406" s="12" t="s">
        <v>12</v>
      </c>
      <c r="P1406" s="12" t="s">
        <v>12</v>
      </c>
      <c r="Q1406" s="12" t="s">
        <v>12</v>
      </c>
      <c r="R1406" s="12" t="s">
        <v>12</v>
      </c>
      <c r="S1406" s="12" t="s">
        <v>12</v>
      </c>
      <c r="T1406" s="12" t="s">
        <v>12</v>
      </c>
    </row>
    <row r="1407" spans="1:20" ht="15.75" customHeight="1">
      <c r="A1407" s="1" t="s">
        <v>4014</v>
      </c>
      <c r="B1407" s="1" t="str">
        <f>'1. BAT-FLY_INTERACTIONS_Referen'!A96</f>
        <v>BFR095</v>
      </c>
      <c r="C1407" s="1" t="str">
        <f>'2. BAT-FLY_INTERACTIONS_Site'!A487</f>
        <v>BFA404</v>
      </c>
      <c r="D1407" s="37" t="s">
        <v>2269</v>
      </c>
      <c r="E1407" s="37" t="s">
        <v>2302</v>
      </c>
      <c r="F1407" s="37" t="s">
        <v>2311</v>
      </c>
      <c r="G1407" s="37" t="s">
        <v>4015</v>
      </c>
      <c r="H1407" s="37" t="s">
        <v>3623</v>
      </c>
      <c r="I1407" s="12" t="s">
        <v>12</v>
      </c>
      <c r="J1407" s="13">
        <v>133</v>
      </c>
      <c r="K1407" s="12" t="s">
        <v>12</v>
      </c>
      <c r="L1407" s="12" t="s">
        <v>12</v>
      </c>
      <c r="M1407" s="12" t="s">
        <v>12</v>
      </c>
      <c r="N1407" s="12" t="s">
        <v>12</v>
      </c>
      <c r="O1407" s="12" t="s">
        <v>12</v>
      </c>
      <c r="P1407" s="12" t="s">
        <v>12</v>
      </c>
      <c r="Q1407" s="12" t="s">
        <v>12</v>
      </c>
      <c r="R1407" s="12" t="s">
        <v>12</v>
      </c>
      <c r="S1407" s="12" t="s">
        <v>12</v>
      </c>
      <c r="T1407" s="12" t="s">
        <v>12</v>
      </c>
    </row>
    <row r="1408" spans="1:20" ht="15.75" customHeight="1">
      <c r="A1408" s="1" t="s">
        <v>4016</v>
      </c>
      <c r="B1408" s="1" t="str">
        <f t="shared" ref="B1408:C1408" si="655">B1407</f>
        <v>BFR095</v>
      </c>
      <c r="C1408" s="1" t="str">
        <f t="shared" si="655"/>
        <v>BFA404</v>
      </c>
      <c r="D1408" s="37" t="s">
        <v>2269</v>
      </c>
      <c r="E1408" s="37" t="s">
        <v>2302</v>
      </c>
      <c r="F1408" s="37" t="s">
        <v>2311</v>
      </c>
      <c r="G1408" s="37" t="s">
        <v>3466</v>
      </c>
      <c r="H1408" s="37" t="s">
        <v>3466</v>
      </c>
      <c r="I1408" s="12" t="s">
        <v>12</v>
      </c>
      <c r="J1408" s="13" t="s">
        <v>12</v>
      </c>
      <c r="K1408" s="12" t="s">
        <v>12</v>
      </c>
      <c r="L1408" s="12" t="s">
        <v>12</v>
      </c>
      <c r="M1408" s="12" t="s">
        <v>12</v>
      </c>
      <c r="N1408" s="12" t="s">
        <v>12</v>
      </c>
      <c r="O1408" s="12" t="s">
        <v>12</v>
      </c>
      <c r="P1408" s="12" t="s">
        <v>12</v>
      </c>
      <c r="Q1408" s="12" t="s">
        <v>12</v>
      </c>
      <c r="R1408" s="12" t="s">
        <v>12</v>
      </c>
      <c r="S1408" s="12" t="s">
        <v>12</v>
      </c>
      <c r="T1408" s="12" t="s">
        <v>12</v>
      </c>
    </row>
    <row r="1409" spans="1:21" ht="15.75" customHeight="1">
      <c r="A1409" s="1" t="s">
        <v>4017</v>
      </c>
      <c r="B1409" s="1" t="str">
        <f t="shared" ref="B1409:C1409" si="656">B1408</f>
        <v>BFR095</v>
      </c>
      <c r="C1409" s="1" t="str">
        <f t="shared" si="656"/>
        <v>BFA404</v>
      </c>
      <c r="D1409" s="37" t="s">
        <v>2269</v>
      </c>
      <c r="E1409" s="37" t="s">
        <v>2302</v>
      </c>
      <c r="F1409" s="37" t="s">
        <v>2718</v>
      </c>
      <c r="G1409" s="37" t="s">
        <v>3595</v>
      </c>
      <c r="H1409" s="37" t="s">
        <v>3595</v>
      </c>
      <c r="I1409" s="12" t="s">
        <v>12</v>
      </c>
      <c r="J1409" s="13" t="s">
        <v>12</v>
      </c>
      <c r="K1409" s="12" t="s">
        <v>12</v>
      </c>
      <c r="L1409" s="12" t="s">
        <v>12</v>
      </c>
      <c r="M1409" s="12" t="s">
        <v>12</v>
      </c>
      <c r="N1409" s="12" t="s">
        <v>12</v>
      </c>
      <c r="O1409" s="12" t="s">
        <v>12</v>
      </c>
      <c r="P1409" s="12" t="s">
        <v>12</v>
      </c>
      <c r="Q1409" s="12" t="s">
        <v>12</v>
      </c>
      <c r="R1409" s="12" t="s">
        <v>12</v>
      </c>
      <c r="S1409" s="12" t="s">
        <v>12</v>
      </c>
      <c r="T1409" s="12" t="s">
        <v>12</v>
      </c>
    </row>
    <row r="1410" spans="1:21" ht="15.75" customHeight="1">
      <c r="A1410" s="1" t="s">
        <v>4018</v>
      </c>
      <c r="B1410" s="1" t="str">
        <f>'1. BAT-FLY_INTERACTIONS_Referen'!A97</f>
        <v>BFR096</v>
      </c>
      <c r="C1410" s="1" t="str">
        <f>'2. BAT-FLY_INTERACTIONS_Site'!A488</f>
        <v>BFA405</v>
      </c>
      <c r="D1410" s="37" t="s">
        <v>2269</v>
      </c>
      <c r="E1410" s="37" t="s">
        <v>2302</v>
      </c>
      <c r="F1410" s="37" t="s">
        <v>2303</v>
      </c>
      <c r="G1410" s="37" t="s">
        <v>4019</v>
      </c>
      <c r="H1410" s="37" t="s">
        <v>4019</v>
      </c>
      <c r="I1410" s="13" t="s">
        <v>3265</v>
      </c>
      <c r="J1410" s="13" t="s">
        <v>12</v>
      </c>
      <c r="K1410" s="12" t="s">
        <v>12</v>
      </c>
      <c r="L1410" s="12" t="s">
        <v>12</v>
      </c>
      <c r="M1410" s="12" t="s">
        <v>12</v>
      </c>
      <c r="N1410" s="12" t="s">
        <v>12</v>
      </c>
      <c r="O1410" s="12" t="s">
        <v>12</v>
      </c>
      <c r="P1410" s="12" t="s">
        <v>12</v>
      </c>
      <c r="Q1410" s="12" t="s">
        <v>12</v>
      </c>
      <c r="R1410" s="12" t="s">
        <v>12</v>
      </c>
      <c r="S1410" s="12" t="s">
        <v>12</v>
      </c>
      <c r="T1410" s="12" t="s">
        <v>12</v>
      </c>
    </row>
    <row r="1411" spans="1:21" ht="15.75" customHeight="1">
      <c r="A1411" s="1" t="s">
        <v>4020</v>
      </c>
      <c r="B1411" s="1" t="str">
        <f>'1. BAT-FLY_INTERACTIONS_Referen'!A98</f>
        <v>BFR097</v>
      </c>
      <c r="C1411" s="1" t="str">
        <f>'2. BAT-FLY_INTERACTIONS_Site'!A489</f>
        <v>BFA406</v>
      </c>
      <c r="D1411" s="37" t="s">
        <v>2672</v>
      </c>
      <c r="E1411" s="37" t="s">
        <v>2822</v>
      </c>
      <c r="F1411" s="37" t="s">
        <v>3180</v>
      </c>
      <c r="G1411" s="37" t="s">
        <v>4021</v>
      </c>
      <c r="H1411" s="37" t="s">
        <v>4021</v>
      </c>
      <c r="I1411" s="12" t="s">
        <v>2273</v>
      </c>
      <c r="J1411" s="12">
        <v>1030</v>
      </c>
      <c r="K1411" s="12" t="s">
        <v>12</v>
      </c>
      <c r="L1411" s="13">
        <v>358</v>
      </c>
      <c r="M1411" s="13">
        <v>365</v>
      </c>
      <c r="N1411" s="12">
        <v>154</v>
      </c>
      <c r="O1411" s="12" t="s">
        <v>12</v>
      </c>
      <c r="P1411" s="12" t="s">
        <v>12</v>
      </c>
      <c r="Q1411" s="12" t="s">
        <v>12</v>
      </c>
      <c r="R1411" s="12" t="s">
        <v>12</v>
      </c>
      <c r="S1411" s="12" t="s">
        <v>12</v>
      </c>
      <c r="T1411" s="12" t="s">
        <v>12</v>
      </c>
      <c r="U1411" s="38" t="s">
        <v>4022</v>
      </c>
    </row>
    <row r="1412" spans="1:21" ht="15.75" customHeight="1">
      <c r="A1412" s="1" t="s">
        <v>4023</v>
      </c>
      <c r="B1412" s="1" t="str">
        <f>'1. BAT-FLY_INTERACTIONS_Referen'!A99</f>
        <v>BFR098</v>
      </c>
      <c r="C1412" s="1" t="str">
        <f>'2. BAT-FLY_INTERACTIONS_Site'!A490</f>
        <v>BFA407</v>
      </c>
      <c r="D1412" s="37" t="s">
        <v>2269</v>
      </c>
      <c r="E1412" s="37" t="s">
        <v>2270</v>
      </c>
      <c r="F1412" s="37" t="s">
        <v>2369</v>
      </c>
      <c r="G1412" s="37" t="s">
        <v>2879</v>
      </c>
      <c r="H1412" s="37" t="s">
        <v>2879</v>
      </c>
      <c r="I1412" s="12" t="s">
        <v>12</v>
      </c>
      <c r="J1412" s="13">
        <v>1</v>
      </c>
      <c r="K1412" s="12" t="s">
        <v>1158</v>
      </c>
      <c r="L1412" s="12" t="s">
        <v>12</v>
      </c>
      <c r="M1412" s="12" t="s">
        <v>12</v>
      </c>
      <c r="N1412" s="12" t="s">
        <v>12</v>
      </c>
      <c r="O1412" s="12" t="s">
        <v>12</v>
      </c>
      <c r="P1412" s="12" t="s">
        <v>12</v>
      </c>
      <c r="Q1412" s="12" t="s">
        <v>12</v>
      </c>
      <c r="R1412" s="12" t="s">
        <v>12</v>
      </c>
      <c r="S1412" s="12" t="s">
        <v>12</v>
      </c>
      <c r="T1412" s="12" t="s">
        <v>12</v>
      </c>
    </row>
    <row r="1413" spans="1:21" ht="15.75" customHeight="1">
      <c r="A1413" s="1" t="s">
        <v>4024</v>
      </c>
      <c r="B1413" s="1" t="str">
        <f t="shared" ref="B1413:C1413" si="657">B1412</f>
        <v>BFR098</v>
      </c>
      <c r="C1413" s="1" t="str">
        <f t="shared" si="657"/>
        <v>BFA407</v>
      </c>
      <c r="D1413" s="37" t="s">
        <v>2269</v>
      </c>
      <c r="E1413" s="37" t="s">
        <v>2270</v>
      </c>
      <c r="F1413" s="37" t="s">
        <v>2271</v>
      </c>
      <c r="G1413" s="37" t="s">
        <v>2272</v>
      </c>
      <c r="H1413" s="37" t="s">
        <v>2272</v>
      </c>
      <c r="I1413" s="12" t="s">
        <v>12</v>
      </c>
      <c r="J1413" s="13">
        <v>8</v>
      </c>
      <c r="K1413" s="12" t="s">
        <v>1158</v>
      </c>
      <c r="L1413" s="12" t="s">
        <v>12</v>
      </c>
      <c r="M1413" s="12" t="s">
        <v>12</v>
      </c>
      <c r="N1413" s="12" t="s">
        <v>12</v>
      </c>
      <c r="O1413" s="12" t="s">
        <v>12</v>
      </c>
      <c r="P1413" s="12" t="s">
        <v>12</v>
      </c>
      <c r="Q1413" s="12" t="s">
        <v>12</v>
      </c>
      <c r="R1413" s="12" t="s">
        <v>12</v>
      </c>
      <c r="S1413" s="12" t="s">
        <v>12</v>
      </c>
      <c r="T1413" s="12" t="s">
        <v>12</v>
      </c>
    </row>
    <row r="1414" spans="1:21" ht="15.75" customHeight="1">
      <c r="A1414" s="1" t="s">
        <v>4025</v>
      </c>
      <c r="B1414" s="1" t="str">
        <f t="shared" ref="B1414:C1414" si="658">B1413</f>
        <v>BFR098</v>
      </c>
      <c r="C1414" s="1" t="str">
        <f t="shared" si="658"/>
        <v>BFA407</v>
      </c>
      <c r="D1414" s="37" t="s">
        <v>2269</v>
      </c>
      <c r="E1414" s="37" t="s">
        <v>2270</v>
      </c>
      <c r="F1414" s="37" t="s">
        <v>3566</v>
      </c>
      <c r="G1414" s="37" t="s">
        <v>2454</v>
      </c>
      <c r="H1414" s="37" t="s">
        <v>2454</v>
      </c>
      <c r="I1414" s="12" t="s">
        <v>12</v>
      </c>
      <c r="J1414" s="13">
        <v>1</v>
      </c>
      <c r="K1414" s="12" t="s">
        <v>1158</v>
      </c>
      <c r="L1414" s="12" t="s">
        <v>12</v>
      </c>
      <c r="M1414" s="12" t="s">
        <v>12</v>
      </c>
      <c r="N1414" s="12" t="s">
        <v>12</v>
      </c>
      <c r="O1414" s="12" t="s">
        <v>12</v>
      </c>
      <c r="P1414" s="12" t="s">
        <v>12</v>
      </c>
      <c r="Q1414" s="12" t="s">
        <v>12</v>
      </c>
      <c r="R1414" s="12" t="s">
        <v>12</v>
      </c>
      <c r="S1414" s="12" t="s">
        <v>12</v>
      </c>
      <c r="T1414" s="12" t="s">
        <v>12</v>
      </c>
    </row>
    <row r="1415" spans="1:21" ht="15.75" customHeight="1">
      <c r="A1415" s="1" t="s">
        <v>4026</v>
      </c>
      <c r="B1415" s="1" t="str">
        <f t="shared" ref="B1415:C1415" si="659">B1414</f>
        <v>BFR098</v>
      </c>
      <c r="C1415" s="1" t="str">
        <f t="shared" si="659"/>
        <v>BFA407</v>
      </c>
      <c r="D1415" s="37" t="s">
        <v>2269</v>
      </c>
      <c r="E1415" s="37" t="s">
        <v>2270</v>
      </c>
      <c r="F1415" s="37" t="s">
        <v>2287</v>
      </c>
      <c r="G1415" s="37" t="s">
        <v>2288</v>
      </c>
      <c r="H1415" s="37" t="s">
        <v>2288</v>
      </c>
      <c r="I1415" s="12" t="s">
        <v>12</v>
      </c>
      <c r="J1415" s="13">
        <v>7</v>
      </c>
      <c r="K1415" s="12" t="s">
        <v>1158</v>
      </c>
      <c r="L1415" s="12" t="s">
        <v>12</v>
      </c>
      <c r="M1415" s="12" t="s">
        <v>12</v>
      </c>
      <c r="N1415" s="12" t="s">
        <v>12</v>
      </c>
      <c r="O1415" s="12" t="s">
        <v>12</v>
      </c>
      <c r="P1415" s="12" t="s">
        <v>12</v>
      </c>
      <c r="Q1415" s="12" t="s">
        <v>12</v>
      </c>
      <c r="R1415" s="12" t="s">
        <v>12</v>
      </c>
      <c r="S1415" s="12" t="s">
        <v>12</v>
      </c>
      <c r="T1415" s="12" t="s">
        <v>12</v>
      </c>
    </row>
    <row r="1416" spans="1:21" ht="15.75" customHeight="1">
      <c r="A1416" s="1" t="s">
        <v>4027</v>
      </c>
      <c r="B1416" s="1" t="str">
        <f t="shared" ref="B1416:C1416" si="660">B1415</f>
        <v>BFR098</v>
      </c>
      <c r="C1416" s="1" t="str">
        <f t="shared" si="660"/>
        <v>BFA407</v>
      </c>
      <c r="D1416" s="37" t="s">
        <v>2269</v>
      </c>
      <c r="E1416" s="37" t="s">
        <v>2270</v>
      </c>
      <c r="F1416" s="37" t="s">
        <v>2276</v>
      </c>
      <c r="G1416" s="37" t="s">
        <v>2323</v>
      </c>
      <c r="H1416" s="37" t="s">
        <v>2323</v>
      </c>
      <c r="I1416" s="12" t="s">
        <v>12</v>
      </c>
      <c r="J1416" s="13">
        <v>13</v>
      </c>
      <c r="K1416" s="12" t="s">
        <v>1158</v>
      </c>
      <c r="L1416" s="12" t="s">
        <v>12</v>
      </c>
      <c r="M1416" s="12" t="s">
        <v>12</v>
      </c>
      <c r="N1416" s="12" t="s">
        <v>12</v>
      </c>
      <c r="O1416" s="12" t="s">
        <v>12</v>
      </c>
      <c r="P1416" s="12" t="s">
        <v>12</v>
      </c>
      <c r="Q1416" s="12" t="s">
        <v>12</v>
      </c>
      <c r="R1416" s="12" t="s">
        <v>12</v>
      </c>
      <c r="S1416" s="12" t="s">
        <v>12</v>
      </c>
      <c r="T1416" s="12" t="s">
        <v>12</v>
      </c>
    </row>
    <row r="1417" spans="1:21" ht="15.75" customHeight="1">
      <c r="A1417" s="1" t="s">
        <v>4028</v>
      </c>
      <c r="B1417" s="1" t="str">
        <f t="shared" ref="B1417:C1417" si="661">B1416</f>
        <v>BFR098</v>
      </c>
      <c r="C1417" s="1" t="str">
        <f t="shared" si="661"/>
        <v>BFA407</v>
      </c>
      <c r="D1417" s="37" t="s">
        <v>2269</v>
      </c>
      <c r="E1417" s="37" t="s">
        <v>2270</v>
      </c>
      <c r="F1417" s="37" t="s">
        <v>2276</v>
      </c>
      <c r="G1417" s="37" t="s">
        <v>2610</v>
      </c>
      <c r="H1417" s="37" t="s">
        <v>2610</v>
      </c>
      <c r="I1417" s="12" t="s">
        <v>12</v>
      </c>
      <c r="J1417" s="13">
        <v>12</v>
      </c>
      <c r="K1417" s="12" t="s">
        <v>1158</v>
      </c>
      <c r="L1417" s="12" t="s">
        <v>12</v>
      </c>
      <c r="M1417" s="12" t="s">
        <v>12</v>
      </c>
      <c r="N1417" s="12" t="s">
        <v>12</v>
      </c>
      <c r="O1417" s="12" t="s">
        <v>12</v>
      </c>
      <c r="P1417" s="12" t="s">
        <v>12</v>
      </c>
      <c r="Q1417" s="12" t="s">
        <v>12</v>
      </c>
      <c r="R1417" s="12" t="s">
        <v>12</v>
      </c>
      <c r="S1417" s="12" t="s">
        <v>12</v>
      </c>
      <c r="T1417" s="12" t="s">
        <v>12</v>
      </c>
    </row>
    <row r="1418" spans="1:21" ht="15.75" customHeight="1">
      <c r="A1418" s="1" t="s">
        <v>4029</v>
      </c>
      <c r="B1418" s="1" t="str">
        <f t="shared" ref="B1418:C1418" si="662">B1417</f>
        <v>BFR098</v>
      </c>
      <c r="C1418" s="1" t="str">
        <f t="shared" si="662"/>
        <v>BFA407</v>
      </c>
      <c r="D1418" s="37" t="s">
        <v>2269</v>
      </c>
      <c r="E1418" s="37" t="s">
        <v>2270</v>
      </c>
      <c r="F1418" s="37" t="s">
        <v>2462</v>
      </c>
      <c r="G1418" s="37" t="s">
        <v>2463</v>
      </c>
      <c r="H1418" s="37" t="s">
        <v>2463</v>
      </c>
      <c r="I1418" s="12" t="s">
        <v>12</v>
      </c>
      <c r="J1418" s="13">
        <v>30</v>
      </c>
      <c r="K1418" s="12" t="s">
        <v>1158</v>
      </c>
      <c r="L1418" s="12" t="s">
        <v>12</v>
      </c>
      <c r="M1418" s="12" t="s">
        <v>12</v>
      </c>
      <c r="N1418" s="12" t="s">
        <v>12</v>
      </c>
      <c r="O1418" s="12" t="s">
        <v>12</v>
      </c>
      <c r="P1418" s="12" t="s">
        <v>12</v>
      </c>
      <c r="Q1418" s="12" t="s">
        <v>12</v>
      </c>
      <c r="R1418" s="12" t="s">
        <v>12</v>
      </c>
      <c r="S1418" s="12" t="s">
        <v>12</v>
      </c>
      <c r="T1418" s="12" t="s">
        <v>12</v>
      </c>
    </row>
    <row r="1419" spans="1:21" ht="15.75" customHeight="1">
      <c r="A1419" s="1" t="s">
        <v>4030</v>
      </c>
      <c r="B1419" s="1" t="str">
        <f t="shared" ref="B1419:C1419" si="663">B1418</f>
        <v>BFR098</v>
      </c>
      <c r="C1419" s="1" t="str">
        <f t="shared" si="663"/>
        <v>BFA407</v>
      </c>
      <c r="D1419" s="37" t="s">
        <v>2269</v>
      </c>
      <c r="E1419" s="37" t="s">
        <v>2270</v>
      </c>
      <c r="F1419" s="37" t="s">
        <v>2546</v>
      </c>
      <c r="G1419" s="37" t="s">
        <v>3120</v>
      </c>
      <c r="H1419" s="37" t="s">
        <v>3120</v>
      </c>
      <c r="I1419" s="12" t="s">
        <v>12</v>
      </c>
      <c r="J1419" s="13">
        <v>1</v>
      </c>
      <c r="K1419" s="12" t="s">
        <v>1158</v>
      </c>
      <c r="L1419" s="12" t="s">
        <v>12</v>
      </c>
      <c r="M1419" s="12" t="s">
        <v>12</v>
      </c>
      <c r="N1419" s="12" t="s">
        <v>12</v>
      </c>
      <c r="O1419" s="12" t="s">
        <v>12</v>
      </c>
      <c r="P1419" s="12" t="s">
        <v>12</v>
      </c>
      <c r="Q1419" s="12" t="s">
        <v>12</v>
      </c>
      <c r="R1419" s="12" t="s">
        <v>12</v>
      </c>
      <c r="S1419" s="12" t="s">
        <v>12</v>
      </c>
      <c r="T1419" s="12" t="s">
        <v>12</v>
      </c>
    </row>
    <row r="1420" spans="1:21" ht="15.75" customHeight="1">
      <c r="A1420" s="1" t="s">
        <v>4031</v>
      </c>
      <c r="B1420" s="1" t="str">
        <f t="shared" ref="B1420:C1420" si="664">B1419</f>
        <v>BFR098</v>
      </c>
      <c r="C1420" s="1" t="str">
        <f t="shared" si="664"/>
        <v>BFA407</v>
      </c>
      <c r="D1420" s="37" t="s">
        <v>2269</v>
      </c>
      <c r="E1420" s="37" t="s">
        <v>2270</v>
      </c>
      <c r="F1420" s="37" t="s">
        <v>2282</v>
      </c>
      <c r="G1420" s="37" t="s">
        <v>2285</v>
      </c>
      <c r="H1420" s="37" t="s">
        <v>2285</v>
      </c>
      <c r="I1420" s="12" t="s">
        <v>12</v>
      </c>
      <c r="J1420" s="13">
        <v>159</v>
      </c>
      <c r="K1420" s="12" t="s">
        <v>1158</v>
      </c>
      <c r="L1420" s="12" t="s">
        <v>12</v>
      </c>
      <c r="M1420" s="12" t="s">
        <v>12</v>
      </c>
      <c r="N1420" s="12" t="s">
        <v>12</v>
      </c>
      <c r="O1420" s="12" t="s">
        <v>12</v>
      </c>
      <c r="P1420" s="12" t="s">
        <v>12</v>
      </c>
      <c r="Q1420" s="12" t="s">
        <v>12</v>
      </c>
      <c r="R1420" s="12" t="s">
        <v>12</v>
      </c>
      <c r="S1420" s="12" t="s">
        <v>12</v>
      </c>
      <c r="T1420" s="12" t="s">
        <v>12</v>
      </c>
    </row>
    <row r="1421" spans="1:21" ht="15.75" customHeight="1">
      <c r="A1421" s="1" t="s">
        <v>4032</v>
      </c>
      <c r="B1421" s="1" t="str">
        <f t="shared" ref="B1421:C1421" si="665">B1420</f>
        <v>BFR098</v>
      </c>
      <c r="C1421" s="1" t="str">
        <f t="shared" si="665"/>
        <v>BFA407</v>
      </c>
      <c r="D1421" s="37" t="s">
        <v>2269</v>
      </c>
      <c r="E1421" s="37" t="s">
        <v>2270</v>
      </c>
      <c r="F1421" s="37" t="s">
        <v>2408</v>
      </c>
      <c r="G1421" s="37" t="s">
        <v>4033</v>
      </c>
      <c r="H1421" s="37" t="s">
        <v>3230</v>
      </c>
      <c r="I1421" s="12" t="s">
        <v>12</v>
      </c>
      <c r="J1421" s="13">
        <v>8</v>
      </c>
      <c r="K1421" s="12" t="s">
        <v>1158</v>
      </c>
      <c r="L1421" s="12" t="s">
        <v>12</v>
      </c>
      <c r="M1421" s="12" t="s">
        <v>12</v>
      </c>
      <c r="N1421" s="12" t="s">
        <v>12</v>
      </c>
      <c r="O1421" s="12" t="s">
        <v>12</v>
      </c>
      <c r="P1421" s="12" t="s">
        <v>12</v>
      </c>
      <c r="Q1421" s="12" t="s">
        <v>12</v>
      </c>
      <c r="R1421" s="12" t="s">
        <v>12</v>
      </c>
      <c r="S1421" s="12" t="s">
        <v>12</v>
      </c>
      <c r="T1421" s="12" t="s">
        <v>12</v>
      </c>
    </row>
    <row r="1422" spans="1:21" ht="15.75" customHeight="1">
      <c r="A1422" s="1" t="s">
        <v>4034</v>
      </c>
      <c r="B1422" s="1" t="str">
        <f t="shared" ref="B1422:C1422" si="666">B1421</f>
        <v>BFR098</v>
      </c>
      <c r="C1422" s="1" t="str">
        <f t="shared" si="666"/>
        <v>BFA407</v>
      </c>
      <c r="D1422" s="37" t="s">
        <v>2269</v>
      </c>
      <c r="E1422" s="37" t="s">
        <v>2270</v>
      </c>
      <c r="F1422" s="37" t="s">
        <v>2279</v>
      </c>
      <c r="G1422" s="37" t="s">
        <v>2343</v>
      </c>
      <c r="H1422" s="37" t="s">
        <v>2343</v>
      </c>
      <c r="I1422" s="12" t="s">
        <v>12</v>
      </c>
      <c r="J1422" s="13">
        <v>1</v>
      </c>
      <c r="K1422" s="12" t="s">
        <v>1158</v>
      </c>
      <c r="L1422" s="12" t="s">
        <v>12</v>
      </c>
      <c r="M1422" s="12" t="s">
        <v>12</v>
      </c>
      <c r="N1422" s="12" t="s">
        <v>12</v>
      </c>
      <c r="O1422" s="12" t="s">
        <v>12</v>
      </c>
      <c r="P1422" s="12" t="s">
        <v>12</v>
      </c>
      <c r="Q1422" s="12" t="s">
        <v>12</v>
      </c>
      <c r="R1422" s="12" t="s">
        <v>12</v>
      </c>
      <c r="S1422" s="12" t="s">
        <v>12</v>
      </c>
      <c r="T1422" s="12" t="s">
        <v>12</v>
      </c>
    </row>
    <row r="1423" spans="1:21" ht="15.75" customHeight="1">
      <c r="A1423" s="1" t="s">
        <v>4035</v>
      </c>
      <c r="B1423" s="1" t="str">
        <f t="shared" ref="B1423:C1423" si="667">B1422</f>
        <v>BFR098</v>
      </c>
      <c r="C1423" s="1" t="str">
        <f t="shared" si="667"/>
        <v>BFA407</v>
      </c>
      <c r="D1423" s="37" t="s">
        <v>2269</v>
      </c>
      <c r="E1423" s="37" t="s">
        <v>2270</v>
      </c>
      <c r="F1423" s="37" t="s">
        <v>2279</v>
      </c>
      <c r="G1423" s="37" t="s">
        <v>2280</v>
      </c>
      <c r="H1423" s="37" t="s">
        <v>2280</v>
      </c>
      <c r="I1423" s="12" t="s">
        <v>12</v>
      </c>
      <c r="J1423" s="13">
        <v>150</v>
      </c>
      <c r="K1423" s="12" t="s">
        <v>1158</v>
      </c>
      <c r="L1423" s="12" t="s">
        <v>12</v>
      </c>
      <c r="M1423" s="12" t="s">
        <v>12</v>
      </c>
      <c r="N1423" s="12" t="s">
        <v>12</v>
      </c>
      <c r="O1423" s="12" t="s">
        <v>12</v>
      </c>
      <c r="P1423" s="12" t="s">
        <v>12</v>
      </c>
      <c r="Q1423" s="12" t="s">
        <v>12</v>
      </c>
      <c r="R1423" s="12" t="s">
        <v>12</v>
      </c>
      <c r="S1423" s="12" t="s">
        <v>12</v>
      </c>
      <c r="T1423" s="12" t="s">
        <v>12</v>
      </c>
    </row>
    <row r="1424" spans="1:21" ht="15.75" customHeight="1">
      <c r="A1424" s="1" t="s">
        <v>4036</v>
      </c>
      <c r="B1424" s="1" t="str">
        <f t="shared" ref="B1424:C1424" si="668">B1423</f>
        <v>BFR098</v>
      </c>
      <c r="C1424" s="1" t="str">
        <f t="shared" si="668"/>
        <v>BFA407</v>
      </c>
      <c r="D1424" s="37" t="s">
        <v>2269</v>
      </c>
      <c r="E1424" s="37" t="s">
        <v>2270</v>
      </c>
      <c r="F1424" s="37" t="s">
        <v>2279</v>
      </c>
      <c r="G1424" s="37" t="s">
        <v>2296</v>
      </c>
      <c r="H1424" s="37" t="s">
        <v>2296</v>
      </c>
      <c r="I1424" s="12" t="s">
        <v>12</v>
      </c>
      <c r="J1424" s="13">
        <v>38</v>
      </c>
      <c r="K1424" s="12" t="s">
        <v>1158</v>
      </c>
      <c r="L1424" s="12" t="s">
        <v>12</v>
      </c>
      <c r="M1424" s="12" t="s">
        <v>12</v>
      </c>
      <c r="N1424" s="12" t="s">
        <v>12</v>
      </c>
      <c r="O1424" s="12" t="s">
        <v>12</v>
      </c>
      <c r="P1424" s="12" t="s">
        <v>12</v>
      </c>
      <c r="Q1424" s="12" t="s">
        <v>12</v>
      </c>
      <c r="R1424" s="12" t="s">
        <v>12</v>
      </c>
      <c r="S1424" s="12" t="s">
        <v>12</v>
      </c>
      <c r="T1424" s="12" t="s">
        <v>12</v>
      </c>
    </row>
    <row r="1425" spans="1:21" ht="15.75" customHeight="1">
      <c r="A1425" s="1" t="s">
        <v>4037</v>
      </c>
      <c r="B1425" s="1" t="str">
        <f t="shared" ref="B1425:C1425" si="669">B1424</f>
        <v>BFR098</v>
      </c>
      <c r="C1425" s="1" t="str">
        <f t="shared" si="669"/>
        <v>BFA407</v>
      </c>
      <c r="D1425" s="37" t="s">
        <v>2269</v>
      </c>
      <c r="E1425" s="37" t="s">
        <v>2270</v>
      </c>
      <c r="F1425" s="37" t="s">
        <v>2412</v>
      </c>
      <c r="G1425" s="37" t="s">
        <v>2520</v>
      </c>
      <c r="H1425" s="37" t="s">
        <v>2520</v>
      </c>
      <c r="I1425" s="12" t="s">
        <v>12</v>
      </c>
      <c r="J1425" s="13">
        <v>44</v>
      </c>
      <c r="K1425" s="12" t="s">
        <v>1158</v>
      </c>
      <c r="L1425" s="12" t="s">
        <v>12</v>
      </c>
      <c r="M1425" s="12" t="s">
        <v>12</v>
      </c>
      <c r="N1425" s="12" t="s">
        <v>12</v>
      </c>
      <c r="O1425" s="12" t="s">
        <v>12</v>
      </c>
      <c r="P1425" s="12" t="s">
        <v>12</v>
      </c>
      <c r="Q1425" s="12" t="s">
        <v>12</v>
      </c>
      <c r="R1425" s="12" t="s">
        <v>12</v>
      </c>
      <c r="S1425" s="12" t="s">
        <v>12</v>
      </c>
      <c r="T1425" s="12" t="s">
        <v>12</v>
      </c>
    </row>
    <row r="1426" spans="1:21" ht="15.75" customHeight="1">
      <c r="A1426" s="1" t="s">
        <v>4038</v>
      </c>
      <c r="B1426" s="1" t="str">
        <f t="shared" ref="B1426:C1426" si="670">B1425</f>
        <v>BFR098</v>
      </c>
      <c r="C1426" s="1" t="str">
        <f t="shared" si="670"/>
        <v>BFA407</v>
      </c>
      <c r="D1426" s="37" t="s">
        <v>2269</v>
      </c>
      <c r="E1426" s="37" t="s">
        <v>2270</v>
      </c>
      <c r="F1426" s="37" t="s">
        <v>2292</v>
      </c>
      <c r="G1426" s="37" t="s">
        <v>2293</v>
      </c>
      <c r="H1426" s="37" t="s">
        <v>2293</v>
      </c>
      <c r="I1426" s="12" t="s">
        <v>12</v>
      </c>
      <c r="J1426" s="13">
        <v>114</v>
      </c>
      <c r="K1426" s="12" t="s">
        <v>1158</v>
      </c>
      <c r="L1426" s="12" t="s">
        <v>12</v>
      </c>
      <c r="M1426" s="12" t="s">
        <v>12</v>
      </c>
      <c r="N1426" s="12" t="s">
        <v>12</v>
      </c>
      <c r="O1426" s="12" t="s">
        <v>12</v>
      </c>
      <c r="P1426" s="12" t="s">
        <v>12</v>
      </c>
      <c r="Q1426" s="12" t="s">
        <v>12</v>
      </c>
      <c r="R1426" s="12" t="s">
        <v>12</v>
      </c>
      <c r="S1426" s="12" t="s">
        <v>12</v>
      </c>
      <c r="T1426" s="12" t="s">
        <v>12</v>
      </c>
    </row>
    <row r="1427" spans="1:21" ht="15.75" customHeight="1">
      <c r="A1427" s="1" t="s">
        <v>4039</v>
      </c>
      <c r="B1427" s="1" t="str">
        <f t="shared" ref="B1427:C1427" si="671">B1426</f>
        <v>BFR098</v>
      </c>
      <c r="C1427" s="1" t="str">
        <f t="shared" si="671"/>
        <v>BFA407</v>
      </c>
      <c r="D1427" s="37" t="s">
        <v>2269</v>
      </c>
      <c r="E1427" s="37" t="s">
        <v>2270</v>
      </c>
      <c r="F1427" s="37" t="s">
        <v>2292</v>
      </c>
      <c r="G1427" s="37" t="s">
        <v>2406</v>
      </c>
      <c r="H1427" s="37" t="s">
        <v>2406</v>
      </c>
      <c r="I1427" s="12" t="s">
        <v>12</v>
      </c>
      <c r="J1427" s="13">
        <v>8</v>
      </c>
      <c r="K1427" s="12" t="s">
        <v>1158</v>
      </c>
      <c r="L1427" s="12" t="s">
        <v>12</v>
      </c>
      <c r="M1427" s="12" t="s">
        <v>12</v>
      </c>
      <c r="N1427" s="12" t="s">
        <v>12</v>
      </c>
      <c r="O1427" s="12" t="s">
        <v>12</v>
      </c>
      <c r="P1427" s="12" t="s">
        <v>12</v>
      </c>
      <c r="Q1427" s="12" t="s">
        <v>12</v>
      </c>
      <c r="R1427" s="12" t="s">
        <v>12</v>
      </c>
      <c r="S1427" s="12" t="s">
        <v>12</v>
      </c>
      <c r="T1427" s="12" t="s">
        <v>12</v>
      </c>
    </row>
    <row r="1428" spans="1:21" ht="15.75" customHeight="1">
      <c r="A1428" s="1" t="s">
        <v>4040</v>
      </c>
      <c r="B1428" s="1" t="str">
        <f t="shared" ref="B1428:C1428" si="672">B1427</f>
        <v>BFR098</v>
      </c>
      <c r="C1428" s="1" t="str">
        <f t="shared" si="672"/>
        <v>BFA407</v>
      </c>
      <c r="D1428" s="37" t="s">
        <v>2269</v>
      </c>
      <c r="E1428" s="37" t="s">
        <v>2619</v>
      </c>
      <c r="F1428" s="37" t="s">
        <v>2620</v>
      </c>
      <c r="G1428" s="37" t="s">
        <v>3359</v>
      </c>
      <c r="H1428" s="37" t="s">
        <v>3359</v>
      </c>
      <c r="I1428" s="12" t="s">
        <v>12</v>
      </c>
      <c r="J1428" s="13">
        <v>5</v>
      </c>
      <c r="K1428" s="12" t="s">
        <v>1158</v>
      </c>
      <c r="L1428" s="12" t="s">
        <v>12</v>
      </c>
      <c r="M1428" s="12" t="s">
        <v>12</v>
      </c>
      <c r="N1428" s="12" t="s">
        <v>12</v>
      </c>
      <c r="O1428" s="12" t="s">
        <v>12</v>
      </c>
      <c r="P1428" s="12" t="s">
        <v>12</v>
      </c>
      <c r="Q1428" s="12" t="s">
        <v>12</v>
      </c>
      <c r="R1428" s="12" t="s">
        <v>12</v>
      </c>
      <c r="S1428" s="12" t="s">
        <v>12</v>
      </c>
      <c r="T1428" s="12" t="s">
        <v>12</v>
      </c>
    </row>
    <row r="1429" spans="1:21" ht="15.75" customHeight="1">
      <c r="A1429" s="1" t="s">
        <v>4041</v>
      </c>
      <c r="B1429" s="1" t="str">
        <f t="shared" ref="B1429:C1429" si="673">B1428</f>
        <v>BFR098</v>
      </c>
      <c r="C1429" s="1" t="str">
        <f t="shared" si="673"/>
        <v>BFA407</v>
      </c>
      <c r="D1429" s="37" t="s">
        <v>2269</v>
      </c>
      <c r="E1429" s="37" t="s">
        <v>2354</v>
      </c>
      <c r="F1429" s="37" t="s">
        <v>3196</v>
      </c>
      <c r="G1429" s="37" t="s">
        <v>3197</v>
      </c>
      <c r="H1429" s="37" t="s">
        <v>3197</v>
      </c>
      <c r="I1429" s="12" t="s">
        <v>12</v>
      </c>
      <c r="J1429" s="13">
        <v>1</v>
      </c>
      <c r="K1429" s="12" t="s">
        <v>1158</v>
      </c>
      <c r="L1429" s="12" t="s">
        <v>12</v>
      </c>
      <c r="M1429" s="12" t="s">
        <v>12</v>
      </c>
      <c r="N1429" s="12" t="s">
        <v>12</v>
      </c>
      <c r="O1429" s="12" t="s">
        <v>12</v>
      </c>
      <c r="P1429" s="12" t="s">
        <v>12</v>
      </c>
      <c r="Q1429" s="12" t="s">
        <v>12</v>
      </c>
      <c r="R1429" s="12" t="s">
        <v>12</v>
      </c>
      <c r="S1429" s="12" t="s">
        <v>12</v>
      </c>
      <c r="T1429" s="12" t="s">
        <v>12</v>
      </c>
    </row>
    <row r="1430" spans="1:21" ht="15.75" customHeight="1">
      <c r="A1430" s="1" t="s">
        <v>4042</v>
      </c>
      <c r="B1430" s="1" t="str">
        <f t="shared" ref="B1430:C1430" si="674">B1429</f>
        <v>BFR098</v>
      </c>
      <c r="C1430" s="1" t="str">
        <f t="shared" si="674"/>
        <v>BFA407</v>
      </c>
      <c r="D1430" s="37" t="s">
        <v>2269</v>
      </c>
      <c r="E1430" s="37" t="s">
        <v>2302</v>
      </c>
      <c r="F1430" s="37" t="s">
        <v>4043</v>
      </c>
      <c r="G1430" s="37" t="s">
        <v>4044</v>
      </c>
      <c r="H1430" s="37" t="s">
        <v>4044</v>
      </c>
      <c r="I1430" s="12" t="s">
        <v>12</v>
      </c>
      <c r="J1430" s="13">
        <v>1</v>
      </c>
      <c r="K1430" s="12" t="s">
        <v>1158</v>
      </c>
      <c r="L1430" s="12" t="s">
        <v>12</v>
      </c>
      <c r="M1430" s="12" t="s">
        <v>12</v>
      </c>
      <c r="N1430" s="12" t="s">
        <v>12</v>
      </c>
      <c r="O1430" s="12" t="s">
        <v>12</v>
      </c>
      <c r="P1430" s="12" t="s">
        <v>12</v>
      </c>
      <c r="Q1430" s="12" t="s">
        <v>12</v>
      </c>
      <c r="R1430" s="12" t="s">
        <v>12</v>
      </c>
      <c r="S1430" s="12" t="s">
        <v>12</v>
      </c>
      <c r="T1430" s="12" t="s">
        <v>12</v>
      </c>
    </row>
    <row r="1431" spans="1:21" ht="15.75" customHeight="1">
      <c r="A1431" s="1" t="s">
        <v>4045</v>
      </c>
      <c r="B1431" s="1" t="str">
        <f t="shared" ref="B1431:C1431" si="675">B1430</f>
        <v>BFR098</v>
      </c>
      <c r="C1431" s="1" t="str">
        <f t="shared" si="675"/>
        <v>BFA407</v>
      </c>
      <c r="D1431" s="37" t="s">
        <v>2269</v>
      </c>
      <c r="E1431" s="37" t="s">
        <v>2302</v>
      </c>
      <c r="F1431" s="37" t="s">
        <v>2311</v>
      </c>
      <c r="G1431" s="37" t="s">
        <v>2352</v>
      </c>
      <c r="H1431" s="37" t="s">
        <v>2352</v>
      </c>
      <c r="I1431" s="12" t="s">
        <v>12</v>
      </c>
      <c r="J1431" s="13">
        <v>2</v>
      </c>
      <c r="K1431" s="12" t="s">
        <v>1158</v>
      </c>
      <c r="L1431" s="12" t="s">
        <v>12</v>
      </c>
      <c r="M1431" s="12" t="s">
        <v>12</v>
      </c>
      <c r="N1431" s="12" t="s">
        <v>12</v>
      </c>
      <c r="O1431" s="12" t="s">
        <v>12</v>
      </c>
      <c r="P1431" s="12" t="s">
        <v>12</v>
      </c>
      <c r="Q1431" s="12" t="s">
        <v>12</v>
      </c>
      <c r="R1431" s="12" t="s">
        <v>12</v>
      </c>
      <c r="S1431" s="12" t="s">
        <v>12</v>
      </c>
      <c r="T1431" s="12" t="s">
        <v>12</v>
      </c>
    </row>
    <row r="1432" spans="1:21" ht="15.75" customHeight="1">
      <c r="A1432" s="1" t="s">
        <v>4046</v>
      </c>
      <c r="B1432" s="1" t="str">
        <f t="shared" ref="B1432:C1432" si="676">B1431</f>
        <v>BFR098</v>
      </c>
      <c r="C1432" s="1" t="str">
        <f t="shared" si="676"/>
        <v>BFA407</v>
      </c>
      <c r="D1432" s="37" t="s">
        <v>2269</v>
      </c>
      <c r="E1432" s="37" t="s">
        <v>2302</v>
      </c>
      <c r="F1432" s="37" t="s">
        <v>2311</v>
      </c>
      <c r="G1432" s="37" t="s">
        <v>3353</v>
      </c>
      <c r="H1432" s="37" t="s">
        <v>3353</v>
      </c>
      <c r="I1432" s="12" t="s">
        <v>12</v>
      </c>
      <c r="J1432" s="13">
        <v>7</v>
      </c>
      <c r="K1432" s="12" t="s">
        <v>1158</v>
      </c>
      <c r="L1432" s="12" t="s">
        <v>12</v>
      </c>
      <c r="M1432" s="12" t="s">
        <v>12</v>
      </c>
      <c r="N1432" s="12" t="s">
        <v>12</v>
      </c>
      <c r="O1432" s="12" t="s">
        <v>12</v>
      </c>
      <c r="P1432" s="12" t="s">
        <v>12</v>
      </c>
      <c r="Q1432" s="12" t="s">
        <v>12</v>
      </c>
      <c r="R1432" s="12" t="s">
        <v>12</v>
      </c>
      <c r="S1432" s="12" t="s">
        <v>12</v>
      </c>
      <c r="T1432" s="12" t="s">
        <v>12</v>
      </c>
    </row>
    <row r="1433" spans="1:21" ht="15.75" customHeight="1">
      <c r="A1433" s="1" t="s">
        <v>4047</v>
      </c>
      <c r="B1433" s="1" t="str">
        <f>'1. BAT-FLY_INTERACTIONS_Referen'!A100</f>
        <v>BFR099</v>
      </c>
      <c r="C1433" s="1" t="str">
        <f>'2. BAT-FLY_INTERACTIONS_Site'!A491</f>
        <v>BFA408</v>
      </c>
      <c r="D1433" s="37" t="s">
        <v>2269</v>
      </c>
      <c r="E1433" s="37" t="s">
        <v>2619</v>
      </c>
      <c r="F1433" s="37" t="s">
        <v>2620</v>
      </c>
      <c r="G1433" s="37" t="s">
        <v>2886</v>
      </c>
      <c r="H1433" s="37" t="s">
        <v>2886</v>
      </c>
      <c r="I1433" s="12" t="s">
        <v>12</v>
      </c>
      <c r="J1433" s="13" t="s">
        <v>12</v>
      </c>
      <c r="K1433" s="12" t="s">
        <v>12</v>
      </c>
      <c r="L1433" s="12" t="s">
        <v>12</v>
      </c>
      <c r="M1433" s="12" t="s">
        <v>12</v>
      </c>
      <c r="N1433" s="12" t="s">
        <v>12</v>
      </c>
      <c r="O1433" s="12" t="s">
        <v>12</v>
      </c>
      <c r="P1433" s="12" t="s">
        <v>12</v>
      </c>
      <c r="Q1433" s="12" t="s">
        <v>12</v>
      </c>
      <c r="R1433" s="12" t="s">
        <v>12</v>
      </c>
      <c r="S1433" s="12" t="s">
        <v>12</v>
      </c>
      <c r="T1433" s="12" t="s">
        <v>12</v>
      </c>
    </row>
    <row r="1434" spans="1:21" ht="15.75" customHeight="1">
      <c r="A1434" s="1" t="s">
        <v>4048</v>
      </c>
      <c r="B1434" s="1" t="str">
        <f t="shared" ref="B1434:B1439" si="677">B1433</f>
        <v>BFR099</v>
      </c>
      <c r="C1434" s="1" t="str">
        <f>'2. BAT-FLY_INTERACTIONS_Site'!A492</f>
        <v>BFA409</v>
      </c>
      <c r="D1434" s="37" t="s">
        <v>2269</v>
      </c>
      <c r="E1434" s="37" t="s">
        <v>2270</v>
      </c>
      <c r="F1434" s="37" t="s">
        <v>2279</v>
      </c>
      <c r="G1434" s="37" t="s">
        <v>2814</v>
      </c>
      <c r="H1434" s="37" t="s">
        <v>2814</v>
      </c>
      <c r="I1434" s="12" t="s">
        <v>12</v>
      </c>
      <c r="J1434" s="13" t="s">
        <v>12</v>
      </c>
      <c r="K1434" s="12" t="s">
        <v>12</v>
      </c>
      <c r="L1434" s="12" t="s">
        <v>12</v>
      </c>
      <c r="M1434" s="12" t="s">
        <v>12</v>
      </c>
      <c r="N1434" s="12" t="s">
        <v>12</v>
      </c>
      <c r="O1434" s="12" t="s">
        <v>12</v>
      </c>
      <c r="P1434" s="12" t="s">
        <v>12</v>
      </c>
      <c r="Q1434" s="12" t="s">
        <v>12</v>
      </c>
      <c r="R1434" s="12" t="s">
        <v>12</v>
      </c>
      <c r="S1434" s="12" t="s">
        <v>12</v>
      </c>
      <c r="T1434" s="12" t="s">
        <v>12</v>
      </c>
    </row>
    <row r="1435" spans="1:21" ht="15.75" customHeight="1">
      <c r="A1435" s="1" t="s">
        <v>4049</v>
      </c>
      <c r="B1435" s="1" t="str">
        <f t="shared" si="677"/>
        <v>BFR099</v>
      </c>
      <c r="C1435" s="1" t="str">
        <f>'2. BAT-FLY_INTERACTIONS_Site'!A493</f>
        <v>BFA410</v>
      </c>
      <c r="D1435" s="37" t="s">
        <v>2269</v>
      </c>
      <c r="E1435" s="37" t="s">
        <v>2619</v>
      </c>
      <c r="F1435" s="37" t="s">
        <v>2620</v>
      </c>
      <c r="G1435" s="37" t="s">
        <v>2886</v>
      </c>
      <c r="H1435" s="37" t="s">
        <v>2886</v>
      </c>
      <c r="I1435" s="12" t="s">
        <v>12</v>
      </c>
      <c r="J1435" s="13" t="s">
        <v>12</v>
      </c>
      <c r="K1435" s="12" t="s">
        <v>12</v>
      </c>
      <c r="L1435" s="12" t="s">
        <v>12</v>
      </c>
      <c r="M1435" s="12" t="s">
        <v>12</v>
      </c>
      <c r="N1435" s="12" t="s">
        <v>12</v>
      </c>
      <c r="O1435" s="12" t="s">
        <v>12</v>
      </c>
      <c r="P1435" s="12" t="s">
        <v>12</v>
      </c>
      <c r="Q1435" s="12" t="s">
        <v>12</v>
      </c>
      <c r="R1435" s="12" t="s">
        <v>12</v>
      </c>
      <c r="S1435" s="12" t="s">
        <v>12</v>
      </c>
      <c r="T1435" s="12" t="s">
        <v>12</v>
      </c>
    </row>
    <row r="1436" spans="1:21" ht="15.75" customHeight="1">
      <c r="A1436" s="1" t="s">
        <v>4050</v>
      </c>
      <c r="B1436" s="1" t="str">
        <f t="shared" si="677"/>
        <v>BFR099</v>
      </c>
      <c r="C1436" s="1" t="str">
        <f t="shared" ref="C1436:C1438" si="678">C1435</f>
        <v>BFA410</v>
      </c>
      <c r="D1436" s="37" t="s">
        <v>2269</v>
      </c>
      <c r="E1436" s="37" t="s">
        <v>2270</v>
      </c>
      <c r="F1436" s="37" t="s">
        <v>2292</v>
      </c>
      <c r="G1436" s="37" t="s">
        <v>2293</v>
      </c>
      <c r="H1436" s="37" t="s">
        <v>2293</v>
      </c>
      <c r="I1436" s="12" t="s">
        <v>12</v>
      </c>
      <c r="J1436" s="13" t="s">
        <v>12</v>
      </c>
      <c r="K1436" s="12" t="s">
        <v>12</v>
      </c>
      <c r="L1436" s="12" t="s">
        <v>12</v>
      </c>
      <c r="M1436" s="12" t="s">
        <v>12</v>
      </c>
      <c r="N1436" s="12" t="s">
        <v>12</v>
      </c>
      <c r="O1436" s="12" t="s">
        <v>12</v>
      </c>
      <c r="P1436" s="12" t="s">
        <v>12</v>
      </c>
      <c r="Q1436" s="12" t="s">
        <v>12</v>
      </c>
      <c r="R1436" s="12" t="s">
        <v>12</v>
      </c>
      <c r="S1436" s="12" t="s">
        <v>12</v>
      </c>
      <c r="T1436" s="12" t="s">
        <v>12</v>
      </c>
    </row>
    <row r="1437" spans="1:21" ht="15.75" customHeight="1">
      <c r="A1437" s="1" t="s">
        <v>4051</v>
      </c>
      <c r="B1437" s="1" t="str">
        <f t="shared" si="677"/>
        <v>BFR099</v>
      </c>
      <c r="C1437" s="1" t="str">
        <f t="shared" si="678"/>
        <v>BFA410</v>
      </c>
      <c r="D1437" s="37" t="s">
        <v>2269</v>
      </c>
      <c r="E1437" s="37" t="s">
        <v>2270</v>
      </c>
      <c r="F1437" s="37" t="s">
        <v>2462</v>
      </c>
      <c r="G1437" s="37" t="s">
        <v>2845</v>
      </c>
      <c r="H1437" s="37" t="s">
        <v>2845</v>
      </c>
      <c r="I1437" s="12" t="s">
        <v>12</v>
      </c>
      <c r="J1437" s="13" t="s">
        <v>12</v>
      </c>
      <c r="K1437" s="12" t="s">
        <v>12</v>
      </c>
      <c r="L1437" s="12" t="s">
        <v>12</v>
      </c>
      <c r="M1437" s="12" t="s">
        <v>12</v>
      </c>
      <c r="N1437" s="12" t="s">
        <v>12</v>
      </c>
      <c r="O1437" s="12" t="s">
        <v>12</v>
      </c>
      <c r="P1437" s="12" t="s">
        <v>12</v>
      </c>
      <c r="Q1437" s="12" t="s">
        <v>12</v>
      </c>
      <c r="R1437" s="12" t="s">
        <v>12</v>
      </c>
      <c r="S1437" s="12" t="s">
        <v>12</v>
      </c>
      <c r="T1437" s="12" t="s">
        <v>12</v>
      </c>
    </row>
    <row r="1438" spans="1:21" ht="15.75" customHeight="1">
      <c r="A1438" s="1" t="s">
        <v>4052</v>
      </c>
      <c r="B1438" s="1" t="str">
        <f t="shared" si="677"/>
        <v>BFR099</v>
      </c>
      <c r="C1438" s="1" t="str">
        <f t="shared" si="678"/>
        <v>BFA410</v>
      </c>
      <c r="D1438" s="37" t="s">
        <v>2269</v>
      </c>
      <c r="E1438" s="37" t="s">
        <v>2270</v>
      </c>
      <c r="F1438" s="37" t="s">
        <v>2408</v>
      </c>
      <c r="G1438" s="37" t="s">
        <v>3552</v>
      </c>
      <c r="H1438" s="37" t="s">
        <v>3552</v>
      </c>
      <c r="I1438" s="12" t="s">
        <v>12</v>
      </c>
      <c r="J1438" s="13" t="s">
        <v>12</v>
      </c>
      <c r="K1438" s="12" t="s">
        <v>12</v>
      </c>
      <c r="L1438" s="12" t="s">
        <v>12</v>
      </c>
      <c r="M1438" s="12" t="s">
        <v>12</v>
      </c>
      <c r="N1438" s="12" t="s">
        <v>12</v>
      </c>
      <c r="O1438" s="12" t="s">
        <v>12</v>
      </c>
      <c r="P1438" s="12" t="s">
        <v>12</v>
      </c>
      <c r="Q1438" s="12" t="s">
        <v>12</v>
      </c>
      <c r="R1438" s="12" t="s">
        <v>12</v>
      </c>
      <c r="S1438" s="12" t="s">
        <v>12</v>
      </c>
      <c r="T1438" s="12" t="s">
        <v>12</v>
      </c>
    </row>
    <row r="1439" spans="1:21" ht="15.75" customHeight="1">
      <c r="A1439" s="1" t="s">
        <v>4053</v>
      </c>
      <c r="B1439" s="1" t="str">
        <f t="shared" si="677"/>
        <v>BFR099</v>
      </c>
      <c r="C1439" s="1" t="str">
        <f>'2. BAT-FLY_INTERACTIONS_Site'!A494</f>
        <v>BFA411</v>
      </c>
      <c r="D1439" s="37" t="s">
        <v>2672</v>
      </c>
      <c r="E1439" s="37" t="s">
        <v>2673</v>
      </c>
      <c r="F1439" s="37" t="s">
        <v>3164</v>
      </c>
      <c r="G1439" s="37" t="s">
        <v>4054</v>
      </c>
      <c r="H1439" s="37" t="s">
        <v>4054</v>
      </c>
      <c r="I1439" s="12" t="s">
        <v>12</v>
      </c>
      <c r="J1439" s="13" t="s">
        <v>12</v>
      </c>
      <c r="K1439" s="12" t="s">
        <v>12</v>
      </c>
      <c r="L1439" s="12" t="s">
        <v>12</v>
      </c>
      <c r="M1439" s="12" t="s">
        <v>12</v>
      </c>
      <c r="N1439" s="12" t="s">
        <v>12</v>
      </c>
      <c r="O1439" s="12" t="s">
        <v>12</v>
      </c>
      <c r="P1439" s="12" t="s">
        <v>12</v>
      </c>
      <c r="Q1439" s="12" t="s">
        <v>12</v>
      </c>
      <c r="R1439" s="12" t="s">
        <v>12</v>
      </c>
      <c r="S1439" s="12" t="s">
        <v>12</v>
      </c>
      <c r="T1439" s="12" t="s">
        <v>12</v>
      </c>
    </row>
    <row r="1440" spans="1:21" ht="15.75" customHeight="1">
      <c r="A1440" s="1" t="s">
        <v>4055</v>
      </c>
      <c r="B1440" s="1" t="str">
        <f>'1. BAT-FLY_INTERACTIONS_Referen'!A101</f>
        <v>BFR100</v>
      </c>
      <c r="C1440" s="1" t="str">
        <f>'2. BAT-FLY_INTERACTIONS_Site'!A495</f>
        <v>BFA412</v>
      </c>
      <c r="D1440" s="37" t="s">
        <v>2269</v>
      </c>
      <c r="E1440" s="37" t="s">
        <v>2270</v>
      </c>
      <c r="F1440" s="37" t="s">
        <v>2279</v>
      </c>
      <c r="G1440" s="37" t="s">
        <v>2814</v>
      </c>
      <c r="H1440" s="37" t="s">
        <v>2814</v>
      </c>
      <c r="I1440" s="12" t="s">
        <v>12</v>
      </c>
      <c r="J1440" s="13">
        <v>127</v>
      </c>
      <c r="K1440" s="12" t="s">
        <v>12</v>
      </c>
      <c r="L1440" s="13">
        <v>66</v>
      </c>
      <c r="M1440" s="12">
        <v>61</v>
      </c>
      <c r="N1440" s="13">
        <v>14</v>
      </c>
      <c r="O1440" s="12" t="s">
        <v>12</v>
      </c>
      <c r="P1440" s="13">
        <v>21</v>
      </c>
      <c r="Q1440" s="13">
        <v>34</v>
      </c>
      <c r="R1440" s="13">
        <v>5</v>
      </c>
      <c r="S1440" s="13">
        <v>29</v>
      </c>
      <c r="T1440" s="13">
        <v>23</v>
      </c>
      <c r="U1440" s="38" t="s">
        <v>4056</v>
      </c>
    </row>
    <row r="1441" spans="1:20" ht="15.75" customHeight="1">
      <c r="A1441" s="1" t="s">
        <v>4057</v>
      </c>
      <c r="B1441" s="1" t="str">
        <f t="shared" ref="B1441:C1441" si="679">B1440</f>
        <v>BFR100</v>
      </c>
      <c r="C1441" s="1" t="str">
        <f t="shared" si="679"/>
        <v>BFA412</v>
      </c>
      <c r="D1441" s="37" t="s">
        <v>2269</v>
      </c>
      <c r="E1441" s="37" t="s">
        <v>2270</v>
      </c>
      <c r="F1441" s="37" t="s">
        <v>4058</v>
      </c>
      <c r="G1441" s="37" t="s">
        <v>4059</v>
      </c>
      <c r="H1441" s="37" t="s">
        <v>4059</v>
      </c>
      <c r="I1441" s="12" t="s">
        <v>12</v>
      </c>
      <c r="J1441" s="13">
        <v>35</v>
      </c>
      <c r="K1441" s="12" t="s">
        <v>12</v>
      </c>
      <c r="L1441" s="13">
        <v>17</v>
      </c>
      <c r="M1441" s="13">
        <v>18</v>
      </c>
      <c r="N1441" s="13">
        <v>1</v>
      </c>
      <c r="O1441" s="12" t="s">
        <v>12</v>
      </c>
      <c r="P1441" s="13">
        <v>1</v>
      </c>
      <c r="Q1441" s="13">
        <v>15</v>
      </c>
      <c r="R1441" s="12" t="s">
        <v>12</v>
      </c>
      <c r="S1441" s="13">
        <v>10</v>
      </c>
      <c r="T1441" s="13">
        <v>8</v>
      </c>
    </row>
    <row r="1442" spans="1:20" ht="15.75" customHeight="1">
      <c r="A1442" s="1" t="s">
        <v>4060</v>
      </c>
      <c r="B1442" s="1" t="str">
        <f>'1. BAT-FLY_INTERACTIONS_Referen'!A102</f>
        <v>BFR101</v>
      </c>
      <c r="C1442" s="1" t="str">
        <f>'2. BAT-FLY_INTERACTIONS_Site'!A496</f>
        <v>BFA413</v>
      </c>
      <c r="D1442" s="37" t="s">
        <v>2269</v>
      </c>
      <c r="E1442" s="37" t="s">
        <v>2270</v>
      </c>
      <c r="F1442" s="37" t="s">
        <v>2279</v>
      </c>
      <c r="G1442" s="37" t="s">
        <v>2343</v>
      </c>
      <c r="H1442" s="37" t="s">
        <v>2343</v>
      </c>
      <c r="I1442" s="12" t="s">
        <v>12</v>
      </c>
      <c r="J1442" s="13">
        <v>40</v>
      </c>
      <c r="K1442" s="12" t="s">
        <v>1158</v>
      </c>
      <c r="L1442" s="12" t="s">
        <v>12</v>
      </c>
      <c r="M1442" s="12" t="s">
        <v>12</v>
      </c>
      <c r="N1442" s="12" t="s">
        <v>12</v>
      </c>
      <c r="O1442" s="12" t="s">
        <v>12</v>
      </c>
      <c r="P1442" s="12" t="s">
        <v>12</v>
      </c>
      <c r="Q1442" s="12" t="s">
        <v>12</v>
      </c>
      <c r="R1442" s="12" t="s">
        <v>12</v>
      </c>
      <c r="S1442" s="12" t="s">
        <v>12</v>
      </c>
      <c r="T1442" s="12" t="s">
        <v>12</v>
      </c>
    </row>
    <row r="1443" spans="1:20" ht="15.75" customHeight="1">
      <c r="A1443" s="1" t="s">
        <v>4061</v>
      </c>
      <c r="B1443" s="1" t="str">
        <f t="shared" ref="B1443:C1443" si="680">B1442</f>
        <v>BFR101</v>
      </c>
      <c r="C1443" s="1" t="str">
        <f t="shared" si="680"/>
        <v>BFA413</v>
      </c>
      <c r="D1443" s="37" t="s">
        <v>2269</v>
      </c>
      <c r="E1443" s="37" t="s">
        <v>2270</v>
      </c>
      <c r="F1443" s="37" t="s">
        <v>2279</v>
      </c>
      <c r="G1443" s="37" t="s">
        <v>2280</v>
      </c>
      <c r="H1443" s="37" t="s">
        <v>2280</v>
      </c>
      <c r="I1443" s="12" t="s">
        <v>12</v>
      </c>
      <c r="J1443" s="13">
        <v>152</v>
      </c>
      <c r="K1443" s="12" t="s">
        <v>1158</v>
      </c>
      <c r="L1443" s="12" t="s">
        <v>12</v>
      </c>
      <c r="M1443" s="12" t="s">
        <v>12</v>
      </c>
      <c r="N1443" s="12" t="s">
        <v>12</v>
      </c>
      <c r="O1443" s="12" t="s">
        <v>12</v>
      </c>
      <c r="P1443" s="12" t="s">
        <v>12</v>
      </c>
      <c r="Q1443" s="12" t="s">
        <v>12</v>
      </c>
      <c r="R1443" s="12" t="s">
        <v>12</v>
      </c>
      <c r="S1443" s="12" t="s">
        <v>12</v>
      </c>
      <c r="T1443" s="12" t="s">
        <v>12</v>
      </c>
    </row>
    <row r="1444" spans="1:20" ht="15.75" customHeight="1">
      <c r="A1444" s="1" t="s">
        <v>4062</v>
      </c>
      <c r="B1444" s="1" t="str">
        <f t="shared" ref="B1444:C1444" si="681">B1443</f>
        <v>BFR101</v>
      </c>
      <c r="C1444" s="1" t="str">
        <f t="shared" si="681"/>
        <v>BFA413</v>
      </c>
      <c r="D1444" s="37" t="s">
        <v>2269</v>
      </c>
      <c r="E1444" s="37" t="s">
        <v>2270</v>
      </c>
      <c r="F1444" s="37" t="s">
        <v>2279</v>
      </c>
      <c r="G1444" s="37" t="s">
        <v>2296</v>
      </c>
      <c r="H1444" s="37" t="s">
        <v>2296</v>
      </c>
      <c r="I1444" s="12" t="s">
        <v>12</v>
      </c>
      <c r="J1444" s="13">
        <v>3</v>
      </c>
      <c r="K1444" s="12" t="s">
        <v>1158</v>
      </c>
      <c r="L1444" s="12" t="s">
        <v>12</v>
      </c>
      <c r="M1444" s="12" t="s">
        <v>12</v>
      </c>
      <c r="N1444" s="12" t="s">
        <v>12</v>
      </c>
      <c r="O1444" s="12" t="s">
        <v>12</v>
      </c>
      <c r="P1444" s="12" t="s">
        <v>12</v>
      </c>
      <c r="Q1444" s="12" t="s">
        <v>12</v>
      </c>
      <c r="R1444" s="12" t="s">
        <v>12</v>
      </c>
      <c r="S1444" s="12" t="s">
        <v>12</v>
      </c>
      <c r="T1444" s="12" t="s">
        <v>12</v>
      </c>
    </row>
    <row r="1445" spans="1:20" ht="15.75" customHeight="1">
      <c r="A1445" s="1" t="s">
        <v>4063</v>
      </c>
      <c r="B1445" s="1" t="str">
        <f t="shared" ref="B1445:C1445" si="682">B1444</f>
        <v>BFR101</v>
      </c>
      <c r="C1445" s="1" t="str">
        <f t="shared" si="682"/>
        <v>BFA413</v>
      </c>
      <c r="D1445" s="37" t="s">
        <v>2269</v>
      </c>
      <c r="E1445" s="37" t="s">
        <v>2270</v>
      </c>
      <c r="F1445" s="37" t="s">
        <v>2282</v>
      </c>
      <c r="G1445" s="37" t="s">
        <v>2285</v>
      </c>
      <c r="H1445" s="37" t="s">
        <v>2285</v>
      </c>
      <c r="I1445" s="12" t="s">
        <v>12</v>
      </c>
      <c r="J1445" s="13">
        <v>18</v>
      </c>
      <c r="K1445" s="12" t="s">
        <v>1158</v>
      </c>
      <c r="L1445" s="12" t="s">
        <v>12</v>
      </c>
      <c r="M1445" s="12" t="s">
        <v>12</v>
      </c>
      <c r="N1445" s="12" t="s">
        <v>12</v>
      </c>
      <c r="O1445" s="12" t="s">
        <v>12</v>
      </c>
      <c r="P1445" s="12" t="s">
        <v>12</v>
      </c>
      <c r="Q1445" s="12" t="s">
        <v>12</v>
      </c>
      <c r="R1445" s="12" t="s">
        <v>12</v>
      </c>
      <c r="S1445" s="12" t="s">
        <v>12</v>
      </c>
      <c r="T1445" s="12" t="s">
        <v>12</v>
      </c>
    </row>
    <row r="1446" spans="1:20" ht="15.75" customHeight="1">
      <c r="A1446" s="1" t="s">
        <v>4064</v>
      </c>
      <c r="B1446" s="1" t="str">
        <f t="shared" ref="B1446:C1446" si="683">B1445</f>
        <v>BFR101</v>
      </c>
      <c r="C1446" s="1" t="str">
        <f t="shared" si="683"/>
        <v>BFA413</v>
      </c>
      <c r="D1446" s="37" t="s">
        <v>2269</v>
      </c>
      <c r="E1446" s="37" t="s">
        <v>2270</v>
      </c>
      <c r="F1446" s="37" t="s">
        <v>2287</v>
      </c>
      <c r="G1446" s="37" t="s">
        <v>2290</v>
      </c>
      <c r="H1446" s="37" t="s">
        <v>2290</v>
      </c>
      <c r="I1446" s="12" t="s">
        <v>12</v>
      </c>
      <c r="J1446" s="13">
        <v>17</v>
      </c>
      <c r="K1446" s="12" t="s">
        <v>1158</v>
      </c>
      <c r="L1446" s="12" t="s">
        <v>12</v>
      </c>
      <c r="M1446" s="12" t="s">
        <v>12</v>
      </c>
      <c r="N1446" s="12" t="s">
        <v>12</v>
      </c>
      <c r="O1446" s="12" t="s">
        <v>12</v>
      </c>
      <c r="P1446" s="12" t="s">
        <v>12</v>
      </c>
      <c r="Q1446" s="12" t="s">
        <v>12</v>
      </c>
      <c r="R1446" s="12" t="s">
        <v>12</v>
      </c>
      <c r="S1446" s="12" t="s">
        <v>12</v>
      </c>
      <c r="T1446" s="12" t="s">
        <v>12</v>
      </c>
    </row>
    <row r="1447" spans="1:20" ht="15.75" customHeight="1">
      <c r="A1447" s="1" t="s">
        <v>4065</v>
      </c>
      <c r="B1447" s="1" t="str">
        <f t="shared" ref="B1447:C1447" si="684">B1446</f>
        <v>BFR101</v>
      </c>
      <c r="C1447" s="1" t="str">
        <f t="shared" si="684"/>
        <v>BFA413</v>
      </c>
      <c r="D1447" s="37" t="s">
        <v>2269</v>
      </c>
      <c r="E1447" s="37" t="s">
        <v>2270</v>
      </c>
      <c r="F1447" s="37" t="s">
        <v>2292</v>
      </c>
      <c r="G1447" s="37" t="s">
        <v>2293</v>
      </c>
      <c r="H1447" s="37" t="s">
        <v>2293</v>
      </c>
      <c r="I1447" s="12" t="s">
        <v>12</v>
      </c>
      <c r="J1447" s="13">
        <v>126</v>
      </c>
      <c r="K1447" s="12" t="s">
        <v>1158</v>
      </c>
      <c r="L1447" s="12" t="s">
        <v>12</v>
      </c>
      <c r="M1447" s="12" t="s">
        <v>12</v>
      </c>
      <c r="N1447" s="12" t="s">
        <v>12</v>
      </c>
      <c r="O1447" s="12" t="s">
        <v>12</v>
      </c>
      <c r="P1447" s="12" t="s">
        <v>12</v>
      </c>
      <c r="Q1447" s="12" t="s">
        <v>12</v>
      </c>
      <c r="R1447" s="12" t="s">
        <v>12</v>
      </c>
      <c r="S1447" s="12" t="s">
        <v>12</v>
      </c>
      <c r="T1447" s="12" t="s">
        <v>12</v>
      </c>
    </row>
    <row r="1448" spans="1:20" ht="15.75" customHeight="1">
      <c r="A1448" s="1" t="s">
        <v>4066</v>
      </c>
      <c r="B1448" s="1" t="str">
        <f>'1. BAT-FLY_INTERACTIONS_Referen'!A103</f>
        <v>BFR102</v>
      </c>
      <c r="C1448" s="1" t="str">
        <f>'2. BAT-FLY_INTERACTIONS_Site'!A497</f>
        <v>BFA414</v>
      </c>
      <c r="D1448" s="37" t="s">
        <v>2269</v>
      </c>
      <c r="E1448" s="37" t="s">
        <v>2619</v>
      </c>
      <c r="F1448" s="37" t="s">
        <v>2883</v>
      </c>
      <c r="G1448" s="37" t="s">
        <v>2884</v>
      </c>
      <c r="H1448" s="37" t="s">
        <v>2884</v>
      </c>
      <c r="I1448" s="12" t="s">
        <v>12</v>
      </c>
      <c r="J1448" s="13">
        <v>2</v>
      </c>
      <c r="K1448" s="12" t="s">
        <v>12</v>
      </c>
      <c r="L1448" s="12" t="s">
        <v>12</v>
      </c>
      <c r="M1448" s="12" t="s">
        <v>12</v>
      </c>
      <c r="N1448" s="12" t="s">
        <v>12</v>
      </c>
      <c r="O1448" s="12" t="s">
        <v>12</v>
      </c>
      <c r="P1448" s="12" t="s">
        <v>12</v>
      </c>
      <c r="Q1448" s="12" t="s">
        <v>12</v>
      </c>
      <c r="R1448" s="12" t="s">
        <v>12</v>
      </c>
      <c r="S1448" s="12" t="s">
        <v>12</v>
      </c>
      <c r="T1448" s="12" t="s">
        <v>12</v>
      </c>
    </row>
    <row r="1449" spans="1:20" ht="15.75" customHeight="1">
      <c r="A1449" s="1" t="s">
        <v>4067</v>
      </c>
      <c r="B1449" s="1" t="str">
        <f t="shared" ref="B1449:C1449" si="685">B1448</f>
        <v>BFR102</v>
      </c>
      <c r="C1449" s="1" t="str">
        <f t="shared" si="685"/>
        <v>BFA414</v>
      </c>
      <c r="D1449" s="37" t="s">
        <v>2269</v>
      </c>
      <c r="E1449" s="37" t="s">
        <v>2302</v>
      </c>
      <c r="F1449" s="37" t="s">
        <v>2839</v>
      </c>
      <c r="G1449" s="37" t="s">
        <v>2840</v>
      </c>
      <c r="H1449" s="37" t="s">
        <v>2840</v>
      </c>
      <c r="I1449" s="12" t="s">
        <v>12</v>
      </c>
      <c r="J1449" s="13">
        <v>35</v>
      </c>
      <c r="K1449" s="12" t="s">
        <v>12</v>
      </c>
      <c r="L1449" s="12" t="s">
        <v>12</v>
      </c>
      <c r="M1449" s="12" t="s">
        <v>12</v>
      </c>
      <c r="N1449" s="12" t="s">
        <v>12</v>
      </c>
      <c r="O1449" s="12" t="s">
        <v>12</v>
      </c>
      <c r="P1449" s="12" t="s">
        <v>12</v>
      </c>
      <c r="Q1449" s="12" t="s">
        <v>12</v>
      </c>
      <c r="R1449" s="12" t="s">
        <v>12</v>
      </c>
      <c r="S1449" s="12" t="s">
        <v>12</v>
      </c>
      <c r="T1449" s="12" t="s">
        <v>12</v>
      </c>
    </row>
    <row r="1450" spans="1:20" ht="15.75" customHeight="1">
      <c r="A1450" s="1" t="s">
        <v>4068</v>
      </c>
      <c r="B1450" s="1" t="str">
        <f t="shared" ref="B1450:C1450" si="686">B1449</f>
        <v>BFR102</v>
      </c>
      <c r="C1450" s="1" t="str">
        <f t="shared" si="686"/>
        <v>BFA414</v>
      </c>
      <c r="D1450" s="37" t="s">
        <v>2269</v>
      </c>
      <c r="E1450" s="37" t="s">
        <v>2302</v>
      </c>
      <c r="F1450" s="37" t="s">
        <v>4069</v>
      </c>
      <c r="G1450" s="37" t="s">
        <v>4070</v>
      </c>
      <c r="H1450" s="37" t="s">
        <v>4070</v>
      </c>
      <c r="I1450" s="12" t="s">
        <v>12</v>
      </c>
      <c r="J1450" s="13">
        <v>3</v>
      </c>
      <c r="K1450" s="12" t="s">
        <v>12</v>
      </c>
      <c r="L1450" s="12" t="s">
        <v>12</v>
      </c>
      <c r="M1450" s="12" t="s">
        <v>12</v>
      </c>
      <c r="N1450" s="12" t="s">
        <v>12</v>
      </c>
      <c r="O1450" s="12" t="s">
        <v>12</v>
      </c>
      <c r="P1450" s="12" t="s">
        <v>12</v>
      </c>
      <c r="Q1450" s="12" t="s">
        <v>12</v>
      </c>
      <c r="R1450" s="12" t="s">
        <v>12</v>
      </c>
      <c r="S1450" s="12" t="s">
        <v>12</v>
      </c>
      <c r="T1450" s="12" t="s">
        <v>12</v>
      </c>
    </row>
    <row r="1451" spans="1:20" ht="15.75" customHeight="1">
      <c r="A1451" s="1" t="s">
        <v>4071</v>
      </c>
      <c r="B1451" s="1" t="str">
        <f t="shared" ref="B1451:C1451" si="687">B1450</f>
        <v>BFR102</v>
      </c>
      <c r="C1451" s="1" t="str">
        <f t="shared" si="687"/>
        <v>BFA414</v>
      </c>
      <c r="D1451" s="37" t="s">
        <v>2269</v>
      </c>
      <c r="E1451" s="37" t="s">
        <v>2302</v>
      </c>
      <c r="F1451" s="37" t="s">
        <v>2311</v>
      </c>
      <c r="G1451" s="37" t="s">
        <v>4072</v>
      </c>
      <c r="H1451" s="37" t="s">
        <v>4072</v>
      </c>
      <c r="I1451" s="12" t="s">
        <v>12</v>
      </c>
      <c r="J1451" s="13">
        <v>162</v>
      </c>
      <c r="K1451" s="12" t="s">
        <v>12</v>
      </c>
      <c r="L1451" s="12" t="s">
        <v>12</v>
      </c>
      <c r="M1451" s="12" t="s">
        <v>12</v>
      </c>
      <c r="N1451" s="12" t="s">
        <v>12</v>
      </c>
      <c r="O1451" s="12" t="s">
        <v>12</v>
      </c>
      <c r="P1451" s="12" t="s">
        <v>12</v>
      </c>
      <c r="Q1451" s="12" t="s">
        <v>12</v>
      </c>
      <c r="R1451" s="12" t="s">
        <v>12</v>
      </c>
      <c r="S1451" s="12" t="s">
        <v>12</v>
      </c>
      <c r="T1451" s="12" t="s">
        <v>12</v>
      </c>
    </row>
    <row r="1452" spans="1:20" ht="15.75" customHeight="1">
      <c r="A1452" s="1" t="s">
        <v>4073</v>
      </c>
      <c r="B1452" s="1" t="str">
        <f t="shared" ref="B1452:C1452" si="688">B1451</f>
        <v>BFR102</v>
      </c>
      <c r="C1452" s="1" t="str">
        <f t="shared" si="688"/>
        <v>BFA414</v>
      </c>
      <c r="D1452" s="37" t="s">
        <v>2269</v>
      </c>
      <c r="E1452" s="37" t="s">
        <v>2302</v>
      </c>
      <c r="F1452" s="37" t="s">
        <v>2311</v>
      </c>
      <c r="G1452" s="37" t="s">
        <v>4074</v>
      </c>
      <c r="H1452" s="37" t="s">
        <v>4074</v>
      </c>
      <c r="I1452" s="12" t="s">
        <v>12</v>
      </c>
      <c r="J1452" s="13">
        <v>12</v>
      </c>
      <c r="K1452" s="12" t="s">
        <v>12</v>
      </c>
      <c r="L1452" s="12" t="s">
        <v>12</v>
      </c>
      <c r="M1452" s="12" t="s">
        <v>12</v>
      </c>
      <c r="N1452" s="12" t="s">
        <v>12</v>
      </c>
      <c r="O1452" s="12" t="s">
        <v>12</v>
      </c>
      <c r="P1452" s="12" t="s">
        <v>12</v>
      </c>
      <c r="Q1452" s="12" t="s">
        <v>12</v>
      </c>
      <c r="R1452" s="12" t="s">
        <v>12</v>
      </c>
      <c r="S1452" s="12" t="s">
        <v>12</v>
      </c>
      <c r="T1452" s="12" t="s">
        <v>12</v>
      </c>
    </row>
    <row r="1453" spans="1:20" ht="15.75" customHeight="1">
      <c r="A1453" s="1" t="s">
        <v>4075</v>
      </c>
      <c r="B1453" s="1" t="str">
        <f>'1. BAT-FLY_INTERACTIONS_Referen'!A104</f>
        <v>BFR103</v>
      </c>
      <c r="C1453" s="1" t="str">
        <f>'2. BAT-FLY_INTERACTIONS_Site'!A498</f>
        <v>BFA415</v>
      </c>
      <c r="D1453" s="37" t="s">
        <v>2269</v>
      </c>
      <c r="E1453" s="37" t="s">
        <v>2270</v>
      </c>
      <c r="F1453" s="37" t="s">
        <v>2276</v>
      </c>
      <c r="G1453" s="37" t="s">
        <v>2610</v>
      </c>
      <c r="H1453" s="37" t="s">
        <v>2610</v>
      </c>
      <c r="I1453" s="12" t="s">
        <v>2273</v>
      </c>
      <c r="J1453" s="13">
        <v>123</v>
      </c>
      <c r="K1453" s="12" t="s">
        <v>12</v>
      </c>
      <c r="L1453" s="12" t="s">
        <v>12</v>
      </c>
      <c r="M1453" s="12" t="s">
        <v>12</v>
      </c>
      <c r="N1453" s="12" t="s">
        <v>12</v>
      </c>
      <c r="O1453" s="12" t="s">
        <v>12</v>
      </c>
      <c r="P1453" s="12" t="s">
        <v>12</v>
      </c>
      <c r="Q1453" s="12" t="s">
        <v>12</v>
      </c>
      <c r="R1453" s="12" t="s">
        <v>12</v>
      </c>
      <c r="S1453" s="12" t="s">
        <v>12</v>
      </c>
      <c r="T1453" s="12" t="s">
        <v>12</v>
      </c>
    </row>
    <row r="1454" spans="1:20" ht="15.75" customHeight="1">
      <c r="A1454" s="1" t="s">
        <v>4076</v>
      </c>
      <c r="B1454" s="1" t="str">
        <f t="shared" ref="B1454:C1454" si="689">B1453</f>
        <v>BFR103</v>
      </c>
      <c r="C1454" s="1" t="str">
        <f t="shared" si="689"/>
        <v>BFA415</v>
      </c>
      <c r="D1454" s="37" t="s">
        <v>2269</v>
      </c>
      <c r="E1454" s="37" t="s">
        <v>2270</v>
      </c>
      <c r="F1454" s="37" t="s">
        <v>3102</v>
      </c>
      <c r="G1454" s="37" t="s">
        <v>3103</v>
      </c>
      <c r="H1454" s="37" t="s">
        <v>3103</v>
      </c>
      <c r="I1454" s="12" t="s">
        <v>2273</v>
      </c>
      <c r="J1454" s="13">
        <v>2</v>
      </c>
      <c r="K1454" s="12" t="s">
        <v>12</v>
      </c>
      <c r="L1454" s="12" t="s">
        <v>12</v>
      </c>
      <c r="M1454" s="12" t="s">
        <v>12</v>
      </c>
      <c r="N1454" s="12" t="s">
        <v>12</v>
      </c>
      <c r="O1454" s="12" t="s">
        <v>12</v>
      </c>
      <c r="P1454" s="12" t="s">
        <v>12</v>
      </c>
      <c r="Q1454" s="12" t="s">
        <v>12</v>
      </c>
      <c r="R1454" s="12" t="s">
        <v>12</v>
      </c>
      <c r="S1454" s="12" t="s">
        <v>12</v>
      </c>
      <c r="T1454" s="12" t="s">
        <v>12</v>
      </c>
    </row>
    <row r="1455" spans="1:20" ht="15.75" customHeight="1">
      <c r="A1455" s="1" t="s">
        <v>4077</v>
      </c>
      <c r="B1455" s="1" t="str">
        <f t="shared" ref="B1455:C1455" si="690">B1454</f>
        <v>BFR103</v>
      </c>
      <c r="C1455" s="1" t="str">
        <f t="shared" si="690"/>
        <v>BFA415</v>
      </c>
      <c r="D1455" s="37" t="s">
        <v>2269</v>
      </c>
      <c r="E1455" s="37" t="s">
        <v>2270</v>
      </c>
      <c r="F1455" s="37" t="s">
        <v>3102</v>
      </c>
      <c r="G1455" s="37" t="s">
        <v>3477</v>
      </c>
      <c r="H1455" s="37" t="s">
        <v>3477</v>
      </c>
      <c r="I1455" s="12" t="s">
        <v>2273</v>
      </c>
      <c r="J1455" s="13">
        <v>111</v>
      </c>
      <c r="K1455" s="12" t="s">
        <v>12</v>
      </c>
      <c r="L1455" s="12" t="s">
        <v>12</v>
      </c>
      <c r="M1455" s="12" t="s">
        <v>12</v>
      </c>
      <c r="N1455" s="12" t="s">
        <v>12</v>
      </c>
      <c r="O1455" s="12" t="s">
        <v>12</v>
      </c>
      <c r="P1455" s="12" t="s">
        <v>12</v>
      </c>
      <c r="Q1455" s="12" t="s">
        <v>12</v>
      </c>
      <c r="R1455" s="12" t="s">
        <v>12</v>
      </c>
      <c r="S1455" s="12" t="s">
        <v>12</v>
      </c>
      <c r="T1455" s="12" t="s">
        <v>12</v>
      </c>
    </row>
    <row r="1456" spans="1:20" ht="15.75" customHeight="1">
      <c r="A1456" s="1" t="s">
        <v>4078</v>
      </c>
      <c r="B1456" s="1" t="str">
        <f t="shared" ref="B1456:C1456" si="691">B1455</f>
        <v>BFR103</v>
      </c>
      <c r="C1456" s="1" t="str">
        <f t="shared" si="691"/>
        <v>BFA415</v>
      </c>
      <c r="D1456" s="37" t="s">
        <v>2269</v>
      </c>
      <c r="E1456" s="37" t="s">
        <v>2302</v>
      </c>
      <c r="F1456" s="37" t="s">
        <v>2311</v>
      </c>
      <c r="G1456" s="37" t="s">
        <v>4072</v>
      </c>
      <c r="H1456" s="37" t="s">
        <v>4072</v>
      </c>
      <c r="I1456" s="12" t="s">
        <v>2273</v>
      </c>
      <c r="J1456" s="13">
        <v>3</v>
      </c>
      <c r="K1456" s="12" t="s">
        <v>12</v>
      </c>
      <c r="L1456" s="12" t="s">
        <v>12</v>
      </c>
      <c r="M1456" s="12" t="s">
        <v>12</v>
      </c>
      <c r="N1456" s="12" t="s">
        <v>12</v>
      </c>
      <c r="O1456" s="12" t="s">
        <v>12</v>
      </c>
      <c r="P1456" s="12" t="s">
        <v>12</v>
      </c>
      <c r="Q1456" s="12" t="s">
        <v>12</v>
      </c>
      <c r="R1456" s="12" t="s">
        <v>12</v>
      </c>
      <c r="S1456" s="12" t="s">
        <v>12</v>
      </c>
      <c r="T1456" s="12" t="s">
        <v>12</v>
      </c>
    </row>
    <row r="1457" spans="1:20" ht="15.75" customHeight="1">
      <c r="A1457" s="1" t="s">
        <v>4079</v>
      </c>
      <c r="B1457" s="1" t="str">
        <f t="shared" ref="B1457:C1457" si="692">B1456</f>
        <v>BFR103</v>
      </c>
      <c r="C1457" s="1" t="str">
        <f t="shared" si="692"/>
        <v>BFA415</v>
      </c>
      <c r="D1457" s="37" t="s">
        <v>2269</v>
      </c>
      <c r="E1457" s="37" t="s">
        <v>2354</v>
      </c>
      <c r="F1457" s="37" t="s">
        <v>2355</v>
      </c>
      <c r="G1457" s="37" t="s">
        <v>2356</v>
      </c>
      <c r="H1457" s="37" t="s">
        <v>2356</v>
      </c>
      <c r="I1457" s="12" t="s">
        <v>2273</v>
      </c>
      <c r="J1457" s="13">
        <v>79</v>
      </c>
      <c r="K1457" s="12" t="s">
        <v>12</v>
      </c>
      <c r="L1457" s="12" t="s">
        <v>12</v>
      </c>
      <c r="M1457" s="12" t="s">
        <v>12</v>
      </c>
      <c r="N1457" s="12" t="s">
        <v>12</v>
      </c>
      <c r="O1457" s="12" t="s">
        <v>12</v>
      </c>
      <c r="P1457" s="12" t="s">
        <v>12</v>
      </c>
      <c r="Q1457" s="12" t="s">
        <v>12</v>
      </c>
      <c r="R1457" s="12" t="s">
        <v>12</v>
      </c>
      <c r="S1457" s="12" t="s">
        <v>12</v>
      </c>
      <c r="T1457" s="12" t="s">
        <v>12</v>
      </c>
    </row>
    <row r="1458" spans="1:20" ht="15.75" customHeight="1">
      <c r="A1458" s="1" t="s">
        <v>4080</v>
      </c>
      <c r="B1458" s="1" t="str">
        <f>'1. BAT-FLY_INTERACTIONS_Referen'!A105</f>
        <v>BFR104</v>
      </c>
      <c r="C1458" s="1" t="str">
        <f>'2. BAT-FLY_INTERACTIONS_Site'!A499</f>
        <v>BFA416</v>
      </c>
      <c r="D1458" s="37" t="s">
        <v>2269</v>
      </c>
      <c r="E1458" s="37" t="s">
        <v>2270</v>
      </c>
      <c r="F1458" s="37" t="s">
        <v>2271</v>
      </c>
      <c r="G1458" s="37" t="s">
        <v>2272</v>
      </c>
      <c r="H1458" s="37" t="s">
        <v>2272</v>
      </c>
      <c r="I1458" s="12" t="s">
        <v>4081</v>
      </c>
      <c r="J1458" s="13">
        <v>67</v>
      </c>
      <c r="K1458" s="12" t="s">
        <v>12</v>
      </c>
      <c r="L1458" s="12" t="s">
        <v>12</v>
      </c>
      <c r="M1458" s="12" t="s">
        <v>12</v>
      </c>
      <c r="N1458" s="12" t="s">
        <v>12</v>
      </c>
      <c r="O1458" s="12" t="s">
        <v>12</v>
      </c>
      <c r="P1458" s="12" t="s">
        <v>12</v>
      </c>
      <c r="Q1458" s="12" t="s">
        <v>12</v>
      </c>
      <c r="R1458" s="12" t="s">
        <v>12</v>
      </c>
      <c r="S1458" s="12" t="s">
        <v>12</v>
      </c>
      <c r="T1458" s="12" t="s">
        <v>12</v>
      </c>
    </row>
    <row r="1459" spans="1:20" ht="15.75" customHeight="1">
      <c r="A1459" s="1" t="s">
        <v>4082</v>
      </c>
      <c r="B1459" s="1" t="str">
        <f>'1. BAT-FLY_INTERACTIONS_Referen'!A106</f>
        <v>BFR105</v>
      </c>
      <c r="C1459" s="1" t="str">
        <f>'2. BAT-FLY_INTERACTIONS_Site'!A503</f>
        <v>BFA417</v>
      </c>
      <c r="D1459" s="37" t="s">
        <v>2269</v>
      </c>
      <c r="E1459" s="37" t="s">
        <v>2270</v>
      </c>
      <c r="F1459" s="37" t="s">
        <v>3102</v>
      </c>
      <c r="G1459" s="37" t="s">
        <v>3477</v>
      </c>
      <c r="H1459" s="37" t="s">
        <v>3477</v>
      </c>
      <c r="I1459" s="12" t="s">
        <v>2273</v>
      </c>
      <c r="J1459" s="13">
        <v>157</v>
      </c>
      <c r="K1459" s="12" t="s">
        <v>12</v>
      </c>
      <c r="L1459" s="12" t="s">
        <v>12</v>
      </c>
      <c r="M1459" s="12" t="s">
        <v>12</v>
      </c>
      <c r="N1459" s="12" t="s">
        <v>12</v>
      </c>
      <c r="O1459" s="12" t="s">
        <v>12</v>
      </c>
      <c r="P1459" s="12" t="s">
        <v>12</v>
      </c>
      <c r="Q1459" s="12" t="s">
        <v>12</v>
      </c>
      <c r="R1459" s="12" t="s">
        <v>12</v>
      </c>
      <c r="S1459" s="12" t="s">
        <v>12</v>
      </c>
      <c r="T1459" s="12" t="s">
        <v>12</v>
      </c>
    </row>
    <row r="1460" spans="1:20" ht="15.75" customHeight="1">
      <c r="A1460" s="1" t="s">
        <v>4083</v>
      </c>
      <c r="B1460" s="1" t="str">
        <f t="shared" ref="B1460:C1460" si="693">B1459</f>
        <v>BFR105</v>
      </c>
      <c r="C1460" s="1" t="str">
        <f t="shared" si="693"/>
        <v>BFA417</v>
      </c>
      <c r="D1460" s="37" t="s">
        <v>2269</v>
      </c>
      <c r="E1460" s="37" t="s">
        <v>2619</v>
      </c>
      <c r="F1460" s="37" t="s">
        <v>2620</v>
      </c>
      <c r="G1460" s="37" t="s">
        <v>2907</v>
      </c>
      <c r="H1460" s="37" t="s">
        <v>2907</v>
      </c>
      <c r="I1460" s="12" t="s">
        <v>2273</v>
      </c>
      <c r="J1460" s="13">
        <v>113</v>
      </c>
      <c r="K1460" s="12" t="s">
        <v>12</v>
      </c>
      <c r="L1460" s="12" t="s">
        <v>12</v>
      </c>
      <c r="M1460" s="12" t="s">
        <v>12</v>
      </c>
      <c r="N1460" s="12" t="s">
        <v>12</v>
      </c>
      <c r="O1460" s="12" t="s">
        <v>12</v>
      </c>
      <c r="P1460" s="12" t="s">
        <v>12</v>
      </c>
      <c r="Q1460" s="12" t="s">
        <v>12</v>
      </c>
      <c r="R1460" s="12" t="s">
        <v>12</v>
      </c>
      <c r="S1460" s="12" t="s">
        <v>12</v>
      </c>
      <c r="T1460" s="12" t="s">
        <v>12</v>
      </c>
    </row>
    <row r="1461" spans="1:20" ht="15.75" customHeight="1">
      <c r="A1461" s="1" t="s">
        <v>4084</v>
      </c>
      <c r="B1461" s="1" t="str">
        <f t="shared" ref="B1461:C1461" si="694">B1460</f>
        <v>BFR105</v>
      </c>
      <c r="C1461" s="1" t="str">
        <f t="shared" si="694"/>
        <v>BFA417</v>
      </c>
      <c r="D1461" s="37" t="s">
        <v>2269</v>
      </c>
      <c r="E1461" s="37" t="s">
        <v>2619</v>
      </c>
      <c r="F1461" s="37" t="s">
        <v>2620</v>
      </c>
      <c r="G1461" s="37" t="s">
        <v>2886</v>
      </c>
      <c r="H1461" s="37" t="s">
        <v>2886</v>
      </c>
      <c r="I1461" s="12" t="s">
        <v>2273</v>
      </c>
      <c r="J1461" s="13">
        <v>159</v>
      </c>
      <c r="K1461" s="12" t="s">
        <v>12</v>
      </c>
      <c r="L1461" s="12" t="s">
        <v>12</v>
      </c>
      <c r="M1461" s="12" t="s">
        <v>12</v>
      </c>
      <c r="N1461" s="12" t="s">
        <v>12</v>
      </c>
      <c r="O1461" s="12" t="s">
        <v>12</v>
      </c>
      <c r="P1461" s="12" t="s">
        <v>12</v>
      </c>
      <c r="Q1461" s="12" t="s">
        <v>12</v>
      </c>
      <c r="R1461" s="12" t="s">
        <v>12</v>
      </c>
      <c r="S1461" s="12" t="s">
        <v>12</v>
      </c>
      <c r="T1461" s="12" t="s">
        <v>12</v>
      </c>
    </row>
    <row r="1462" spans="1:20" ht="15.75" customHeight="1">
      <c r="A1462" s="1" t="s">
        <v>4085</v>
      </c>
      <c r="B1462" s="1" t="str">
        <f t="shared" ref="B1462:C1462" si="695">B1461</f>
        <v>BFR105</v>
      </c>
      <c r="C1462" s="1" t="str">
        <f t="shared" si="695"/>
        <v>BFA417</v>
      </c>
      <c r="D1462" s="37" t="s">
        <v>2269</v>
      </c>
      <c r="E1462" s="37" t="s">
        <v>2619</v>
      </c>
      <c r="F1462" s="37" t="s">
        <v>2620</v>
      </c>
      <c r="G1462" s="37" t="s">
        <v>3007</v>
      </c>
      <c r="H1462" s="37" t="s">
        <v>3007</v>
      </c>
      <c r="I1462" s="12" t="s">
        <v>2273</v>
      </c>
      <c r="J1462" s="13">
        <v>61</v>
      </c>
      <c r="K1462" s="12" t="s">
        <v>12</v>
      </c>
      <c r="L1462" s="12" t="s">
        <v>12</v>
      </c>
      <c r="M1462" s="12" t="s">
        <v>12</v>
      </c>
      <c r="N1462" s="12" t="s">
        <v>12</v>
      </c>
      <c r="O1462" s="12" t="s">
        <v>12</v>
      </c>
      <c r="P1462" s="12" t="s">
        <v>12</v>
      </c>
      <c r="Q1462" s="12" t="s">
        <v>12</v>
      </c>
      <c r="R1462" s="12" t="s">
        <v>12</v>
      </c>
      <c r="S1462" s="12" t="s">
        <v>12</v>
      </c>
      <c r="T1462" s="12" t="s">
        <v>12</v>
      </c>
    </row>
    <row r="1463" spans="1:20" ht="15.75" customHeight="1">
      <c r="A1463" s="1" t="s">
        <v>4086</v>
      </c>
      <c r="B1463" s="1" t="str">
        <f>'1. BAT-FLY_INTERACTIONS_Referen'!A107</f>
        <v>BFR106</v>
      </c>
      <c r="C1463" s="1" t="str">
        <f>'2. BAT-FLY_INTERACTIONS_Site'!A504</f>
        <v>BFA418</v>
      </c>
      <c r="D1463" s="37" t="s">
        <v>2672</v>
      </c>
      <c r="E1463" s="37" t="s">
        <v>2822</v>
      </c>
      <c r="F1463" s="37" t="s">
        <v>3180</v>
      </c>
      <c r="G1463" s="37" t="s">
        <v>3901</v>
      </c>
      <c r="H1463" s="37" t="s">
        <v>3901</v>
      </c>
      <c r="I1463" s="12" t="s">
        <v>2273</v>
      </c>
      <c r="J1463" s="13" t="s">
        <v>12</v>
      </c>
      <c r="K1463" s="12" t="s">
        <v>12</v>
      </c>
      <c r="L1463" s="12" t="s">
        <v>12</v>
      </c>
      <c r="M1463" s="12" t="s">
        <v>12</v>
      </c>
      <c r="N1463" s="12" t="s">
        <v>12</v>
      </c>
      <c r="O1463" s="12" t="s">
        <v>12</v>
      </c>
      <c r="P1463" s="12" t="s">
        <v>12</v>
      </c>
      <c r="Q1463" s="12" t="s">
        <v>12</v>
      </c>
      <c r="R1463" s="12" t="s">
        <v>12</v>
      </c>
      <c r="S1463" s="12" t="s">
        <v>12</v>
      </c>
      <c r="T1463" s="12" t="s">
        <v>12</v>
      </c>
    </row>
    <row r="1464" spans="1:20" ht="15.75" customHeight="1">
      <c r="A1464" s="1" t="s">
        <v>4087</v>
      </c>
      <c r="B1464" s="1" t="str">
        <f>'1. BAT-FLY_INTERACTIONS_Referen'!A108</f>
        <v>BFR107</v>
      </c>
      <c r="C1464" s="1" t="str">
        <f>'2. BAT-FLY_INTERACTIONS_Site'!A505</f>
        <v>BFA419</v>
      </c>
      <c r="D1464" s="37" t="s">
        <v>2269</v>
      </c>
      <c r="E1464" s="37" t="s">
        <v>2270</v>
      </c>
      <c r="F1464" s="37" t="s">
        <v>2279</v>
      </c>
      <c r="G1464" s="37" t="s">
        <v>2280</v>
      </c>
      <c r="H1464" s="37" t="s">
        <v>2280</v>
      </c>
      <c r="I1464" s="12" t="s">
        <v>12</v>
      </c>
      <c r="J1464" s="13">
        <v>8</v>
      </c>
      <c r="K1464" s="12" t="s">
        <v>12</v>
      </c>
      <c r="L1464" s="12" t="s">
        <v>12</v>
      </c>
      <c r="M1464" s="12" t="s">
        <v>12</v>
      </c>
      <c r="N1464" s="12" t="s">
        <v>12</v>
      </c>
      <c r="O1464" s="12" t="s">
        <v>12</v>
      </c>
      <c r="P1464" s="12" t="s">
        <v>12</v>
      </c>
      <c r="Q1464" s="12" t="s">
        <v>12</v>
      </c>
      <c r="R1464" s="12" t="s">
        <v>12</v>
      </c>
      <c r="S1464" s="12" t="s">
        <v>12</v>
      </c>
      <c r="T1464" s="12" t="s">
        <v>12</v>
      </c>
    </row>
    <row r="1465" spans="1:20" ht="15.75" customHeight="1">
      <c r="A1465" s="1" t="s">
        <v>4088</v>
      </c>
      <c r="B1465" s="1" t="str">
        <f t="shared" ref="B1465:C1465" si="696">B1464</f>
        <v>BFR107</v>
      </c>
      <c r="C1465" s="1" t="str">
        <f t="shared" si="696"/>
        <v>BFA419</v>
      </c>
      <c r="D1465" s="37" t="s">
        <v>2269</v>
      </c>
      <c r="E1465" s="37" t="s">
        <v>2270</v>
      </c>
      <c r="F1465" s="37" t="s">
        <v>2279</v>
      </c>
      <c r="G1465" s="37" t="s">
        <v>2582</v>
      </c>
      <c r="H1465" s="37" t="s">
        <v>2582</v>
      </c>
      <c r="I1465" s="12" t="s">
        <v>12</v>
      </c>
      <c r="J1465" s="13">
        <v>98</v>
      </c>
      <c r="K1465" s="12" t="s">
        <v>12</v>
      </c>
      <c r="L1465" s="12" t="s">
        <v>12</v>
      </c>
      <c r="M1465" s="12" t="s">
        <v>12</v>
      </c>
      <c r="N1465" s="12" t="s">
        <v>12</v>
      </c>
      <c r="O1465" s="12" t="s">
        <v>12</v>
      </c>
      <c r="P1465" s="12" t="s">
        <v>12</v>
      </c>
      <c r="Q1465" s="12" t="s">
        <v>12</v>
      </c>
      <c r="R1465" s="12" t="s">
        <v>12</v>
      </c>
      <c r="S1465" s="12" t="s">
        <v>12</v>
      </c>
      <c r="T1465" s="12" t="s">
        <v>12</v>
      </c>
    </row>
    <row r="1466" spans="1:20" ht="15.75" customHeight="1">
      <c r="A1466" s="1" t="s">
        <v>4089</v>
      </c>
      <c r="B1466" s="1" t="str">
        <f t="shared" ref="B1466:C1466" si="697">B1465</f>
        <v>BFR107</v>
      </c>
      <c r="C1466" s="1" t="str">
        <f t="shared" si="697"/>
        <v>BFA419</v>
      </c>
      <c r="D1466" s="37" t="s">
        <v>2269</v>
      </c>
      <c r="E1466" s="37" t="s">
        <v>2270</v>
      </c>
      <c r="F1466" s="37" t="s">
        <v>2282</v>
      </c>
      <c r="G1466" s="37" t="s">
        <v>2285</v>
      </c>
      <c r="H1466" s="37" t="s">
        <v>2285</v>
      </c>
      <c r="I1466" s="12" t="s">
        <v>12</v>
      </c>
      <c r="J1466" s="13">
        <v>26</v>
      </c>
      <c r="K1466" s="12" t="s">
        <v>12</v>
      </c>
      <c r="L1466" s="12" t="s">
        <v>12</v>
      </c>
      <c r="M1466" s="12" t="s">
        <v>12</v>
      </c>
      <c r="N1466" s="12" t="s">
        <v>12</v>
      </c>
      <c r="O1466" s="12" t="s">
        <v>12</v>
      </c>
      <c r="P1466" s="12" t="s">
        <v>12</v>
      </c>
      <c r="Q1466" s="12" t="s">
        <v>12</v>
      </c>
      <c r="R1466" s="12" t="s">
        <v>12</v>
      </c>
      <c r="S1466" s="12" t="s">
        <v>12</v>
      </c>
      <c r="T1466" s="12" t="s">
        <v>12</v>
      </c>
    </row>
    <row r="1467" spans="1:20" ht="15.75" customHeight="1">
      <c r="A1467" s="1" t="s">
        <v>4090</v>
      </c>
      <c r="B1467" s="1" t="str">
        <f t="shared" ref="B1467:C1467" si="698">B1466</f>
        <v>BFR107</v>
      </c>
      <c r="C1467" s="1" t="str">
        <f t="shared" si="698"/>
        <v>BFA419</v>
      </c>
      <c r="D1467" s="37" t="s">
        <v>2269</v>
      </c>
      <c r="E1467" s="37" t="s">
        <v>2270</v>
      </c>
      <c r="F1467" s="37" t="s">
        <v>2462</v>
      </c>
      <c r="G1467" s="37" t="s">
        <v>2463</v>
      </c>
      <c r="H1467" s="37" t="s">
        <v>2463</v>
      </c>
      <c r="I1467" s="12" t="s">
        <v>12</v>
      </c>
      <c r="J1467" s="13">
        <v>7</v>
      </c>
      <c r="K1467" s="12" t="s">
        <v>12</v>
      </c>
      <c r="L1467" s="12" t="s">
        <v>12</v>
      </c>
      <c r="M1467" s="12" t="s">
        <v>12</v>
      </c>
      <c r="N1467" s="12" t="s">
        <v>12</v>
      </c>
      <c r="O1467" s="12" t="s">
        <v>12</v>
      </c>
      <c r="P1467" s="12" t="s">
        <v>12</v>
      </c>
      <c r="Q1467" s="12" t="s">
        <v>12</v>
      </c>
      <c r="R1467" s="12" t="s">
        <v>12</v>
      </c>
      <c r="S1467" s="12" t="s">
        <v>12</v>
      </c>
      <c r="T1467" s="12" t="s">
        <v>12</v>
      </c>
    </row>
    <row r="1468" spans="1:20" ht="15.75" customHeight="1">
      <c r="A1468" s="1" t="s">
        <v>4091</v>
      </c>
      <c r="B1468" s="1" t="str">
        <f t="shared" ref="B1468:C1468" si="699">B1467</f>
        <v>BFR107</v>
      </c>
      <c r="C1468" s="1" t="str">
        <f t="shared" si="699"/>
        <v>BFA419</v>
      </c>
      <c r="D1468" s="37" t="s">
        <v>2269</v>
      </c>
      <c r="E1468" s="37" t="s">
        <v>2270</v>
      </c>
      <c r="F1468" s="37" t="s">
        <v>2377</v>
      </c>
      <c r="G1468" s="37" t="s">
        <v>3143</v>
      </c>
      <c r="H1468" s="37" t="s">
        <v>3143</v>
      </c>
      <c r="I1468" s="12" t="s">
        <v>12</v>
      </c>
      <c r="J1468" s="13">
        <v>1</v>
      </c>
      <c r="K1468" s="12" t="s">
        <v>12</v>
      </c>
      <c r="L1468" s="12" t="s">
        <v>12</v>
      </c>
      <c r="M1468" s="12" t="s">
        <v>12</v>
      </c>
      <c r="N1468" s="12" t="s">
        <v>12</v>
      </c>
      <c r="O1468" s="12" t="s">
        <v>12</v>
      </c>
      <c r="P1468" s="12" t="s">
        <v>12</v>
      </c>
      <c r="Q1468" s="12" t="s">
        <v>12</v>
      </c>
      <c r="R1468" s="12" t="s">
        <v>12</v>
      </c>
      <c r="S1468" s="12" t="s">
        <v>12</v>
      </c>
      <c r="T1468" s="12" t="s">
        <v>12</v>
      </c>
    </row>
    <row r="1469" spans="1:20" ht="15.75" customHeight="1">
      <c r="A1469" s="1" t="s">
        <v>4092</v>
      </c>
      <c r="B1469" s="1" t="str">
        <f t="shared" ref="B1469:C1469" si="700">B1468</f>
        <v>BFR107</v>
      </c>
      <c r="C1469" s="1" t="str">
        <f t="shared" si="700"/>
        <v>BFA419</v>
      </c>
      <c r="D1469" s="37" t="s">
        <v>2269</v>
      </c>
      <c r="E1469" s="37" t="s">
        <v>2270</v>
      </c>
      <c r="F1469" s="37" t="s">
        <v>2369</v>
      </c>
      <c r="G1469" s="37" t="s">
        <v>3122</v>
      </c>
      <c r="H1469" s="37" t="s">
        <v>3122</v>
      </c>
      <c r="I1469" s="12" t="s">
        <v>12</v>
      </c>
      <c r="J1469" s="13">
        <v>3</v>
      </c>
      <c r="K1469" s="12" t="s">
        <v>12</v>
      </c>
      <c r="L1469" s="12" t="s">
        <v>12</v>
      </c>
      <c r="M1469" s="12" t="s">
        <v>12</v>
      </c>
      <c r="N1469" s="12" t="s">
        <v>12</v>
      </c>
      <c r="O1469" s="12" t="s">
        <v>12</v>
      </c>
      <c r="P1469" s="12" t="s">
        <v>12</v>
      </c>
      <c r="Q1469" s="12" t="s">
        <v>12</v>
      </c>
      <c r="R1469" s="12" t="s">
        <v>12</v>
      </c>
      <c r="S1469" s="12" t="s">
        <v>12</v>
      </c>
      <c r="T1469" s="12" t="s">
        <v>12</v>
      </c>
    </row>
    <row r="1470" spans="1:20" ht="15.75" customHeight="1">
      <c r="A1470" s="1" t="s">
        <v>4093</v>
      </c>
      <c r="B1470" s="1" t="str">
        <f t="shared" ref="B1470:C1470" si="701">B1469</f>
        <v>BFR107</v>
      </c>
      <c r="C1470" s="1" t="str">
        <f t="shared" si="701"/>
        <v>BFA419</v>
      </c>
      <c r="D1470" s="37" t="s">
        <v>2269</v>
      </c>
      <c r="E1470" s="37" t="s">
        <v>2270</v>
      </c>
      <c r="F1470" s="37" t="s">
        <v>2287</v>
      </c>
      <c r="G1470" s="37" t="s">
        <v>2288</v>
      </c>
      <c r="H1470" s="37" t="s">
        <v>2288</v>
      </c>
      <c r="I1470" s="12" t="s">
        <v>12</v>
      </c>
      <c r="J1470" s="13">
        <v>3</v>
      </c>
      <c r="K1470" s="12" t="s">
        <v>12</v>
      </c>
      <c r="L1470" s="12" t="s">
        <v>12</v>
      </c>
      <c r="M1470" s="12" t="s">
        <v>12</v>
      </c>
      <c r="N1470" s="12" t="s">
        <v>12</v>
      </c>
      <c r="O1470" s="12" t="s">
        <v>12</v>
      </c>
      <c r="P1470" s="12" t="s">
        <v>12</v>
      </c>
      <c r="Q1470" s="12" t="s">
        <v>12</v>
      </c>
      <c r="R1470" s="12" t="s">
        <v>12</v>
      </c>
      <c r="S1470" s="12" t="s">
        <v>12</v>
      </c>
      <c r="T1470" s="12" t="s">
        <v>12</v>
      </c>
    </row>
    <row r="1471" spans="1:20" ht="15.75" customHeight="1">
      <c r="A1471" s="1" t="s">
        <v>4094</v>
      </c>
      <c r="B1471" s="1" t="str">
        <f t="shared" ref="B1471:C1471" si="702">B1470</f>
        <v>BFR107</v>
      </c>
      <c r="C1471" s="1" t="str">
        <f t="shared" si="702"/>
        <v>BFA419</v>
      </c>
      <c r="D1471" s="37" t="s">
        <v>2269</v>
      </c>
      <c r="E1471" s="37" t="s">
        <v>2270</v>
      </c>
      <c r="F1471" s="37" t="s">
        <v>2287</v>
      </c>
      <c r="G1471" s="37" t="s">
        <v>2290</v>
      </c>
      <c r="H1471" s="37" t="s">
        <v>2290</v>
      </c>
      <c r="I1471" s="12" t="s">
        <v>12</v>
      </c>
      <c r="J1471" s="13">
        <v>3</v>
      </c>
      <c r="K1471" s="12" t="s">
        <v>12</v>
      </c>
      <c r="L1471" s="12" t="s">
        <v>12</v>
      </c>
      <c r="M1471" s="12" t="s">
        <v>12</v>
      </c>
      <c r="N1471" s="12" t="s">
        <v>12</v>
      </c>
      <c r="O1471" s="12" t="s">
        <v>12</v>
      </c>
      <c r="P1471" s="12" t="s">
        <v>12</v>
      </c>
      <c r="Q1471" s="12" t="s">
        <v>12</v>
      </c>
      <c r="R1471" s="12" t="s">
        <v>12</v>
      </c>
      <c r="S1471" s="12" t="s">
        <v>12</v>
      </c>
      <c r="T1471" s="12" t="s">
        <v>12</v>
      </c>
    </row>
    <row r="1472" spans="1:20" ht="15.75" customHeight="1">
      <c r="A1472" s="1" t="s">
        <v>4095</v>
      </c>
      <c r="B1472" s="1" t="str">
        <f t="shared" ref="B1472:C1472" si="703">B1471</f>
        <v>BFR107</v>
      </c>
      <c r="C1472" s="1" t="str">
        <f t="shared" si="703"/>
        <v>BFA419</v>
      </c>
      <c r="D1472" s="37" t="s">
        <v>2269</v>
      </c>
      <c r="E1472" s="37" t="s">
        <v>2270</v>
      </c>
      <c r="F1472" s="37" t="s">
        <v>2292</v>
      </c>
      <c r="G1472" s="37" t="s">
        <v>2293</v>
      </c>
      <c r="H1472" s="37" t="s">
        <v>2293</v>
      </c>
      <c r="I1472" s="12" t="s">
        <v>12</v>
      </c>
      <c r="J1472" s="13">
        <v>9</v>
      </c>
      <c r="K1472" s="12" t="s">
        <v>12</v>
      </c>
      <c r="L1472" s="12" t="s">
        <v>12</v>
      </c>
      <c r="M1472" s="12" t="s">
        <v>12</v>
      </c>
      <c r="N1472" s="12" t="s">
        <v>12</v>
      </c>
      <c r="O1472" s="12" t="s">
        <v>12</v>
      </c>
      <c r="P1472" s="12" t="s">
        <v>12</v>
      </c>
      <c r="Q1472" s="12" t="s">
        <v>12</v>
      </c>
      <c r="R1472" s="12" t="s">
        <v>12</v>
      </c>
      <c r="S1472" s="12" t="s">
        <v>12</v>
      </c>
      <c r="T1472" s="12" t="s">
        <v>12</v>
      </c>
    </row>
    <row r="1473" spans="1:20" ht="15.75" customHeight="1">
      <c r="A1473" s="1" t="s">
        <v>4096</v>
      </c>
      <c r="B1473" s="1" t="str">
        <f>'1. BAT-FLY_INTERACTIONS_Referen'!A109</f>
        <v>BFR108</v>
      </c>
      <c r="C1473" s="1" t="str">
        <f>'2. BAT-FLY_INTERACTIONS_Site'!A506</f>
        <v>BFA420</v>
      </c>
      <c r="D1473" s="37" t="s">
        <v>2269</v>
      </c>
      <c r="E1473" s="37" t="s">
        <v>2270</v>
      </c>
      <c r="F1473" s="37" t="s">
        <v>2279</v>
      </c>
      <c r="G1473" s="37" t="s">
        <v>2296</v>
      </c>
      <c r="H1473" s="37" t="s">
        <v>2296</v>
      </c>
      <c r="I1473" s="12" t="s">
        <v>12</v>
      </c>
      <c r="J1473" s="13">
        <v>39</v>
      </c>
      <c r="K1473" s="12" t="s">
        <v>12</v>
      </c>
      <c r="L1473" s="12" t="s">
        <v>12</v>
      </c>
      <c r="M1473" s="12" t="s">
        <v>12</v>
      </c>
      <c r="N1473" s="12" t="s">
        <v>12</v>
      </c>
      <c r="O1473" s="12" t="s">
        <v>12</v>
      </c>
      <c r="P1473" s="12" t="s">
        <v>12</v>
      </c>
      <c r="Q1473" s="12" t="s">
        <v>12</v>
      </c>
      <c r="R1473" s="12" t="s">
        <v>12</v>
      </c>
      <c r="S1473" s="12" t="s">
        <v>12</v>
      </c>
      <c r="T1473" s="12" t="s">
        <v>12</v>
      </c>
    </row>
    <row r="1474" spans="1:20" ht="15.75" customHeight="1">
      <c r="A1474" s="1" t="s">
        <v>4097</v>
      </c>
      <c r="B1474" s="1" t="str">
        <f t="shared" ref="B1474:C1474" si="704">B1473</f>
        <v>BFR108</v>
      </c>
      <c r="C1474" s="1" t="str">
        <f t="shared" si="704"/>
        <v>BFA420</v>
      </c>
      <c r="D1474" s="37" t="s">
        <v>2269</v>
      </c>
      <c r="E1474" s="37" t="s">
        <v>2270</v>
      </c>
      <c r="F1474" s="37" t="s">
        <v>2282</v>
      </c>
      <c r="G1474" s="37" t="s">
        <v>2285</v>
      </c>
      <c r="H1474" s="37" t="s">
        <v>2285</v>
      </c>
      <c r="I1474" s="12" t="s">
        <v>12</v>
      </c>
      <c r="J1474" s="13">
        <v>106</v>
      </c>
      <c r="K1474" s="12" t="s">
        <v>12</v>
      </c>
      <c r="L1474" s="12" t="s">
        <v>12</v>
      </c>
      <c r="M1474" s="12" t="s">
        <v>12</v>
      </c>
      <c r="N1474" s="12" t="s">
        <v>12</v>
      </c>
      <c r="O1474" s="12" t="s">
        <v>12</v>
      </c>
      <c r="P1474" s="12" t="s">
        <v>12</v>
      </c>
      <c r="Q1474" s="12" t="s">
        <v>12</v>
      </c>
      <c r="R1474" s="12" t="s">
        <v>12</v>
      </c>
      <c r="S1474" s="12" t="s">
        <v>12</v>
      </c>
      <c r="T1474" s="12" t="s">
        <v>12</v>
      </c>
    </row>
    <row r="1475" spans="1:20" ht="15.75" customHeight="1">
      <c r="A1475" s="1" t="s">
        <v>4098</v>
      </c>
      <c r="B1475" s="1" t="str">
        <f t="shared" ref="B1475:C1475" si="705">B1474</f>
        <v>BFR108</v>
      </c>
      <c r="C1475" s="1" t="str">
        <f t="shared" si="705"/>
        <v>BFA420</v>
      </c>
      <c r="D1475" s="37" t="s">
        <v>2269</v>
      </c>
      <c r="E1475" s="37" t="s">
        <v>2270</v>
      </c>
      <c r="F1475" s="37" t="s">
        <v>2271</v>
      </c>
      <c r="G1475" s="37" t="s">
        <v>2272</v>
      </c>
      <c r="H1475" s="37" t="s">
        <v>2272</v>
      </c>
      <c r="I1475" s="12" t="s">
        <v>12</v>
      </c>
      <c r="J1475" s="13">
        <v>15</v>
      </c>
      <c r="K1475" s="12" t="s">
        <v>12</v>
      </c>
      <c r="L1475" s="12" t="s">
        <v>12</v>
      </c>
      <c r="M1475" s="12" t="s">
        <v>12</v>
      </c>
      <c r="N1475" s="12" t="s">
        <v>12</v>
      </c>
      <c r="O1475" s="12" t="s">
        <v>12</v>
      </c>
      <c r="P1475" s="12" t="s">
        <v>12</v>
      </c>
      <c r="Q1475" s="12" t="s">
        <v>12</v>
      </c>
      <c r="R1475" s="12" t="s">
        <v>12</v>
      </c>
      <c r="S1475" s="12" t="s">
        <v>12</v>
      </c>
      <c r="T1475" s="12" t="s">
        <v>12</v>
      </c>
    </row>
    <row r="1476" spans="1:20" ht="15.75" customHeight="1">
      <c r="A1476" s="1" t="s">
        <v>4099</v>
      </c>
      <c r="B1476" s="1" t="str">
        <f t="shared" ref="B1476:C1476" si="706">B1475</f>
        <v>BFR108</v>
      </c>
      <c r="C1476" s="1" t="str">
        <f t="shared" si="706"/>
        <v>BFA420</v>
      </c>
      <c r="D1476" s="37" t="s">
        <v>2269</v>
      </c>
      <c r="E1476" s="37" t="s">
        <v>2270</v>
      </c>
      <c r="F1476" s="37" t="s">
        <v>2462</v>
      </c>
      <c r="G1476" s="37" t="s">
        <v>2463</v>
      </c>
      <c r="H1476" s="37" t="s">
        <v>2463</v>
      </c>
      <c r="I1476" s="12" t="s">
        <v>12</v>
      </c>
      <c r="J1476" s="13">
        <v>9</v>
      </c>
      <c r="K1476" s="12" t="s">
        <v>12</v>
      </c>
      <c r="L1476" s="12" t="s">
        <v>12</v>
      </c>
      <c r="M1476" s="12" t="s">
        <v>12</v>
      </c>
      <c r="N1476" s="12" t="s">
        <v>12</v>
      </c>
      <c r="O1476" s="12" t="s">
        <v>12</v>
      </c>
      <c r="P1476" s="12" t="s">
        <v>12</v>
      </c>
      <c r="Q1476" s="12" t="s">
        <v>12</v>
      </c>
      <c r="R1476" s="12" t="s">
        <v>12</v>
      </c>
      <c r="S1476" s="12" t="s">
        <v>12</v>
      </c>
      <c r="T1476" s="12" t="s">
        <v>12</v>
      </c>
    </row>
    <row r="1477" spans="1:20" ht="15.75" customHeight="1">
      <c r="A1477" s="1" t="s">
        <v>4100</v>
      </c>
      <c r="B1477" s="1" t="str">
        <f t="shared" ref="B1477:C1477" si="707">B1476</f>
        <v>BFR108</v>
      </c>
      <c r="C1477" s="1" t="str">
        <f t="shared" si="707"/>
        <v>BFA420</v>
      </c>
      <c r="D1477" s="37" t="s">
        <v>2269</v>
      </c>
      <c r="E1477" s="37" t="s">
        <v>2270</v>
      </c>
      <c r="F1477" s="37" t="s">
        <v>2546</v>
      </c>
      <c r="G1477" s="37" t="s">
        <v>2603</v>
      </c>
      <c r="H1477" s="37" t="s">
        <v>2603</v>
      </c>
      <c r="I1477" s="12" t="s">
        <v>12</v>
      </c>
      <c r="J1477" s="13">
        <v>25</v>
      </c>
      <c r="K1477" s="12" t="s">
        <v>12</v>
      </c>
      <c r="L1477" s="12" t="s">
        <v>12</v>
      </c>
      <c r="M1477" s="12" t="s">
        <v>12</v>
      </c>
      <c r="N1477" s="12" t="s">
        <v>12</v>
      </c>
      <c r="O1477" s="12" t="s">
        <v>12</v>
      </c>
      <c r="P1477" s="12" t="s">
        <v>12</v>
      </c>
      <c r="Q1477" s="12" t="s">
        <v>12</v>
      </c>
      <c r="R1477" s="12" t="s">
        <v>12</v>
      </c>
      <c r="S1477" s="12" t="s">
        <v>12</v>
      </c>
      <c r="T1477" s="12" t="s">
        <v>12</v>
      </c>
    </row>
    <row r="1478" spans="1:20" ht="15.75" customHeight="1">
      <c r="A1478" s="1" t="s">
        <v>4101</v>
      </c>
      <c r="B1478" s="1" t="str">
        <f t="shared" ref="B1478:C1478" si="708">B1477</f>
        <v>BFR108</v>
      </c>
      <c r="C1478" s="1" t="str">
        <f t="shared" si="708"/>
        <v>BFA420</v>
      </c>
      <c r="D1478" s="37" t="s">
        <v>2269</v>
      </c>
      <c r="E1478" s="37" t="s">
        <v>2270</v>
      </c>
      <c r="F1478" s="37" t="s">
        <v>2546</v>
      </c>
      <c r="G1478" s="37" t="s">
        <v>3398</v>
      </c>
      <c r="H1478" s="37" t="s">
        <v>3398</v>
      </c>
      <c r="I1478" s="12" t="s">
        <v>12</v>
      </c>
      <c r="J1478" s="13">
        <v>3</v>
      </c>
      <c r="K1478" s="12" t="s">
        <v>12</v>
      </c>
      <c r="L1478" s="12" t="s">
        <v>12</v>
      </c>
      <c r="M1478" s="12" t="s">
        <v>12</v>
      </c>
      <c r="N1478" s="12" t="s">
        <v>12</v>
      </c>
      <c r="O1478" s="12" t="s">
        <v>12</v>
      </c>
      <c r="P1478" s="12" t="s">
        <v>12</v>
      </c>
      <c r="Q1478" s="12" t="s">
        <v>12</v>
      </c>
      <c r="R1478" s="12" t="s">
        <v>12</v>
      </c>
      <c r="S1478" s="12" t="s">
        <v>12</v>
      </c>
      <c r="T1478" s="12" t="s">
        <v>12</v>
      </c>
    </row>
    <row r="1479" spans="1:20" ht="15.75" customHeight="1">
      <c r="A1479" s="1" t="s">
        <v>4102</v>
      </c>
      <c r="B1479" s="1" t="str">
        <f t="shared" ref="B1479:C1479" si="709">B1478</f>
        <v>BFR108</v>
      </c>
      <c r="C1479" s="1" t="str">
        <f t="shared" si="709"/>
        <v>BFA420</v>
      </c>
      <c r="D1479" s="37" t="s">
        <v>2269</v>
      </c>
      <c r="E1479" s="37" t="s">
        <v>2270</v>
      </c>
      <c r="F1479" s="37" t="s">
        <v>2377</v>
      </c>
      <c r="G1479" s="37" t="s">
        <v>2444</v>
      </c>
      <c r="H1479" s="37" t="s">
        <v>2444</v>
      </c>
      <c r="I1479" s="12" t="s">
        <v>12</v>
      </c>
      <c r="J1479" s="13">
        <v>7</v>
      </c>
      <c r="K1479" s="12" t="s">
        <v>12</v>
      </c>
      <c r="L1479" s="12" t="s">
        <v>12</v>
      </c>
      <c r="M1479" s="12" t="s">
        <v>12</v>
      </c>
      <c r="N1479" s="12" t="s">
        <v>12</v>
      </c>
      <c r="O1479" s="12" t="s">
        <v>12</v>
      </c>
      <c r="P1479" s="12" t="s">
        <v>12</v>
      </c>
      <c r="Q1479" s="12" t="s">
        <v>12</v>
      </c>
      <c r="R1479" s="12" t="s">
        <v>12</v>
      </c>
      <c r="S1479" s="12" t="s">
        <v>12</v>
      </c>
      <c r="T1479" s="12" t="s">
        <v>12</v>
      </c>
    </row>
    <row r="1480" spans="1:20" ht="15.75" customHeight="1">
      <c r="A1480" s="1" t="s">
        <v>4103</v>
      </c>
      <c r="B1480" s="1" t="str">
        <f t="shared" ref="B1480:C1480" si="710">B1479</f>
        <v>BFR108</v>
      </c>
      <c r="C1480" s="1" t="str">
        <f t="shared" si="710"/>
        <v>BFA420</v>
      </c>
      <c r="D1480" s="37" t="s">
        <v>2269</v>
      </c>
      <c r="E1480" s="37" t="s">
        <v>2270</v>
      </c>
      <c r="F1480" s="37" t="s">
        <v>2377</v>
      </c>
      <c r="G1480" s="37" t="s">
        <v>3143</v>
      </c>
      <c r="H1480" s="37" t="s">
        <v>3143</v>
      </c>
      <c r="I1480" s="12" t="s">
        <v>12</v>
      </c>
      <c r="J1480" s="13">
        <v>48</v>
      </c>
      <c r="K1480" s="12" t="s">
        <v>12</v>
      </c>
      <c r="L1480" s="12" t="s">
        <v>12</v>
      </c>
      <c r="M1480" s="12" t="s">
        <v>12</v>
      </c>
      <c r="N1480" s="12" t="s">
        <v>12</v>
      </c>
      <c r="O1480" s="12" t="s">
        <v>12</v>
      </c>
      <c r="P1480" s="12" t="s">
        <v>12</v>
      </c>
      <c r="Q1480" s="12" t="s">
        <v>12</v>
      </c>
      <c r="R1480" s="12" t="s">
        <v>12</v>
      </c>
      <c r="S1480" s="12" t="s">
        <v>12</v>
      </c>
      <c r="T1480" s="12" t="s">
        <v>12</v>
      </c>
    </row>
    <row r="1481" spans="1:20" ht="15.75" customHeight="1">
      <c r="A1481" s="1" t="s">
        <v>4104</v>
      </c>
      <c r="B1481" s="1" t="str">
        <f t="shared" ref="B1481:C1481" si="711">B1480</f>
        <v>BFR108</v>
      </c>
      <c r="C1481" s="1" t="str">
        <f t="shared" si="711"/>
        <v>BFA420</v>
      </c>
      <c r="D1481" s="37" t="s">
        <v>2269</v>
      </c>
      <c r="E1481" s="37" t="s">
        <v>2270</v>
      </c>
      <c r="F1481" s="37" t="s">
        <v>2377</v>
      </c>
      <c r="G1481" s="37" t="s">
        <v>2378</v>
      </c>
      <c r="H1481" s="37" t="s">
        <v>2378</v>
      </c>
      <c r="I1481" s="12" t="s">
        <v>12</v>
      </c>
      <c r="J1481" s="13">
        <v>28</v>
      </c>
      <c r="K1481" s="12" t="s">
        <v>12</v>
      </c>
      <c r="L1481" s="12" t="s">
        <v>12</v>
      </c>
      <c r="M1481" s="12" t="s">
        <v>12</v>
      </c>
      <c r="N1481" s="12" t="s">
        <v>12</v>
      </c>
      <c r="O1481" s="12" t="s">
        <v>12</v>
      </c>
      <c r="P1481" s="12" t="s">
        <v>12</v>
      </c>
      <c r="Q1481" s="12" t="s">
        <v>12</v>
      </c>
      <c r="R1481" s="12" t="s">
        <v>12</v>
      </c>
      <c r="S1481" s="12" t="s">
        <v>12</v>
      </c>
      <c r="T1481" s="12" t="s">
        <v>12</v>
      </c>
    </row>
    <row r="1482" spans="1:20" ht="15.75" customHeight="1">
      <c r="A1482" s="1" t="s">
        <v>4105</v>
      </c>
      <c r="B1482" s="1" t="str">
        <f t="shared" ref="B1482:C1482" si="712">B1481</f>
        <v>BFR108</v>
      </c>
      <c r="C1482" s="1" t="str">
        <f t="shared" si="712"/>
        <v>BFA420</v>
      </c>
      <c r="D1482" s="37" t="s">
        <v>2269</v>
      </c>
      <c r="E1482" s="37" t="s">
        <v>2270</v>
      </c>
      <c r="F1482" s="37" t="s">
        <v>2452</v>
      </c>
      <c r="G1482" s="37" t="s">
        <v>2453</v>
      </c>
      <c r="H1482" s="37" t="s">
        <v>2453</v>
      </c>
      <c r="I1482" s="12" t="s">
        <v>12</v>
      </c>
      <c r="J1482" s="13">
        <v>15</v>
      </c>
      <c r="K1482" s="12" t="s">
        <v>12</v>
      </c>
      <c r="L1482" s="12" t="s">
        <v>12</v>
      </c>
      <c r="M1482" s="12" t="s">
        <v>12</v>
      </c>
      <c r="N1482" s="12" t="s">
        <v>12</v>
      </c>
      <c r="O1482" s="12" t="s">
        <v>12</v>
      </c>
      <c r="P1482" s="12" t="s">
        <v>12</v>
      </c>
      <c r="Q1482" s="12" t="s">
        <v>12</v>
      </c>
      <c r="R1482" s="12" t="s">
        <v>12</v>
      </c>
      <c r="S1482" s="12" t="s">
        <v>12</v>
      </c>
      <c r="T1482" s="12" t="s">
        <v>12</v>
      </c>
    </row>
    <row r="1483" spans="1:20" ht="15.75" customHeight="1">
      <c r="A1483" s="1" t="s">
        <v>4106</v>
      </c>
      <c r="B1483" s="1" t="str">
        <f t="shared" ref="B1483:C1483" si="713">B1482</f>
        <v>BFR108</v>
      </c>
      <c r="C1483" s="1" t="str">
        <f t="shared" si="713"/>
        <v>BFA420</v>
      </c>
      <c r="D1483" s="37" t="s">
        <v>2269</v>
      </c>
      <c r="E1483" s="37" t="s">
        <v>2270</v>
      </c>
      <c r="F1483" s="37" t="s">
        <v>2287</v>
      </c>
      <c r="G1483" s="37" t="s">
        <v>2288</v>
      </c>
      <c r="H1483" s="37" t="s">
        <v>2288</v>
      </c>
      <c r="I1483" s="12" t="s">
        <v>12</v>
      </c>
      <c r="J1483" s="13">
        <v>13</v>
      </c>
      <c r="K1483" s="12" t="s">
        <v>12</v>
      </c>
      <c r="L1483" s="12" t="s">
        <v>12</v>
      </c>
      <c r="M1483" s="12" t="s">
        <v>12</v>
      </c>
      <c r="N1483" s="12" t="s">
        <v>12</v>
      </c>
      <c r="O1483" s="12" t="s">
        <v>12</v>
      </c>
      <c r="P1483" s="12" t="s">
        <v>12</v>
      </c>
      <c r="Q1483" s="12" t="s">
        <v>12</v>
      </c>
      <c r="R1483" s="12" t="s">
        <v>12</v>
      </c>
      <c r="S1483" s="12" t="s">
        <v>12</v>
      </c>
      <c r="T1483" s="12" t="s">
        <v>12</v>
      </c>
    </row>
    <row r="1484" spans="1:20" ht="15.75" customHeight="1">
      <c r="A1484" s="1" t="s">
        <v>4107</v>
      </c>
      <c r="B1484" s="1" t="str">
        <f t="shared" ref="B1484:C1484" si="714">B1483</f>
        <v>BFR108</v>
      </c>
      <c r="C1484" s="1" t="str">
        <f t="shared" si="714"/>
        <v>BFA420</v>
      </c>
      <c r="D1484" s="37" t="s">
        <v>2269</v>
      </c>
      <c r="E1484" s="37" t="s">
        <v>2270</v>
      </c>
      <c r="F1484" s="37" t="s">
        <v>2287</v>
      </c>
      <c r="G1484" s="37" t="s">
        <v>2290</v>
      </c>
      <c r="H1484" s="37" t="s">
        <v>2290</v>
      </c>
      <c r="I1484" s="12" t="s">
        <v>12</v>
      </c>
      <c r="J1484" s="13">
        <v>8</v>
      </c>
      <c r="K1484" s="12" t="s">
        <v>12</v>
      </c>
      <c r="L1484" s="12" t="s">
        <v>12</v>
      </c>
      <c r="M1484" s="12" t="s">
        <v>12</v>
      </c>
      <c r="N1484" s="12" t="s">
        <v>12</v>
      </c>
      <c r="O1484" s="12" t="s">
        <v>12</v>
      </c>
      <c r="P1484" s="12" t="s">
        <v>12</v>
      </c>
      <c r="Q1484" s="12" t="s">
        <v>12</v>
      </c>
      <c r="R1484" s="12" t="s">
        <v>12</v>
      </c>
      <c r="S1484" s="12" t="s">
        <v>12</v>
      </c>
      <c r="T1484" s="12" t="s">
        <v>12</v>
      </c>
    </row>
    <row r="1485" spans="1:20" ht="15.75" customHeight="1">
      <c r="A1485" s="1" t="s">
        <v>4108</v>
      </c>
      <c r="B1485" s="1" t="str">
        <f t="shared" ref="B1485:C1485" si="715">B1484</f>
        <v>BFR108</v>
      </c>
      <c r="C1485" s="1" t="str">
        <f t="shared" si="715"/>
        <v>BFA420</v>
      </c>
      <c r="D1485" s="37" t="s">
        <v>2269</v>
      </c>
      <c r="E1485" s="37" t="s">
        <v>2270</v>
      </c>
      <c r="F1485" s="37" t="s">
        <v>2292</v>
      </c>
      <c r="G1485" s="37" t="s">
        <v>2293</v>
      </c>
      <c r="H1485" s="37" t="s">
        <v>2293</v>
      </c>
      <c r="I1485" s="12" t="s">
        <v>12</v>
      </c>
      <c r="J1485" s="13">
        <v>6</v>
      </c>
      <c r="K1485" s="12" t="s">
        <v>12</v>
      </c>
      <c r="L1485" s="12" t="s">
        <v>12</v>
      </c>
      <c r="M1485" s="12" t="s">
        <v>12</v>
      </c>
      <c r="N1485" s="12" t="s">
        <v>12</v>
      </c>
      <c r="O1485" s="12" t="s">
        <v>12</v>
      </c>
      <c r="P1485" s="12" t="s">
        <v>12</v>
      </c>
      <c r="Q1485" s="12" t="s">
        <v>12</v>
      </c>
      <c r="R1485" s="12" t="s">
        <v>12</v>
      </c>
      <c r="S1485" s="12" t="s">
        <v>12</v>
      </c>
      <c r="T1485" s="12" t="s">
        <v>12</v>
      </c>
    </row>
    <row r="1486" spans="1:20" ht="15.75" customHeight="1">
      <c r="A1486" s="1" t="s">
        <v>4109</v>
      </c>
      <c r="B1486" s="1" t="str">
        <f t="shared" ref="B1486:C1486" si="716">B1485</f>
        <v>BFR108</v>
      </c>
      <c r="C1486" s="1" t="str">
        <f t="shared" si="716"/>
        <v>BFA420</v>
      </c>
      <c r="D1486" s="37" t="s">
        <v>2269</v>
      </c>
      <c r="E1486" s="37" t="s">
        <v>4110</v>
      </c>
      <c r="F1486" s="37" t="s">
        <v>4111</v>
      </c>
      <c r="G1486" s="37" t="s">
        <v>4112</v>
      </c>
      <c r="H1486" s="37" t="s">
        <v>4112</v>
      </c>
      <c r="I1486" s="12" t="s">
        <v>12</v>
      </c>
      <c r="J1486" s="13">
        <v>2</v>
      </c>
      <c r="K1486" s="12" t="s">
        <v>12</v>
      </c>
      <c r="L1486" s="12" t="s">
        <v>12</v>
      </c>
      <c r="M1486" s="12" t="s">
        <v>12</v>
      </c>
      <c r="N1486" s="12" t="s">
        <v>12</v>
      </c>
      <c r="O1486" s="12" t="s">
        <v>12</v>
      </c>
      <c r="P1486" s="12" t="s">
        <v>12</v>
      </c>
      <c r="Q1486" s="12" t="s">
        <v>12</v>
      </c>
      <c r="R1486" s="12" t="s">
        <v>12</v>
      </c>
      <c r="S1486" s="12" t="s">
        <v>12</v>
      </c>
      <c r="T1486" s="12" t="s">
        <v>12</v>
      </c>
    </row>
    <row r="1487" spans="1:20" ht="15.75" customHeight="1">
      <c r="A1487" s="1" t="s">
        <v>4113</v>
      </c>
      <c r="B1487" s="1" t="str">
        <f t="shared" ref="B1487:C1487" si="717">B1486</f>
        <v>BFR108</v>
      </c>
      <c r="C1487" s="1" t="str">
        <f t="shared" si="717"/>
        <v>BFA420</v>
      </c>
      <c r="D1487" s="37" t="s">
        <v>2269</v>
      </c>
      <c r="E1487" s="37" t="s">
        <v>2270</v>
      </c>
      <c r="F1487" s="37" t="s">
        <v>2362</v>
      </c>
      <c r="G1487" s="37" t="s">
        <v>3237</v>
      </c>
      <c r="H1487" s="37" t="s">
        <v>3237</v>
      </c>
      <c r="I1487" s="12" t="s">
        <v>12</v>
      </c>
      <c r="J1487" s="13">
        <v>9</v>
      </c>
      <c r="K1487" s="12" t="s">
        <v>12</v>
      </c>
      <c r="L1487" s="12" t="s">
        <v>12</v>
      </c>
      <c r="M1487" s="12" t="s">
        <v>12</v>
      </c>
      <c r="N1487" s="12" t="s">
        <v>12</v>
      </c>
      <c r="O1487" s="12" t="s">
        <v>12</v>
      </c>
      <c r="P1487" s="12" t="s">
        <v>12</v>
      </c>
      <c r="Q1487" s="12" t="s">
        <v>12</v>
      </c>
      <c r="R1487" s="12" t="s">
        <v>12</v>
      </c>
      <c r="S1487" s="12" t="s">
        <v>12</v>
      </c>
      <c r="T1487" s="12" t="s">
        <v>12</v>
      </c>
    </row>
    <row r="1488" spans="1:20" ht="15.75" customHeight="1">
      <c r="A1488" s="1" t="s">
        <v>4114</v>
      </c>
      <c r="B1488" s="1" t="str">
        <f>'1. BAT-FLY_INTERACTIONS_Referen'!A110</f>
        <v>BFR109</v>
      </c>
      <c r="C1488" s="1" t="str">
        <f>'2. BAT-FLY_INTERACTIONS_Site'!A507</f>
        <v>BFA421</v>
      </c>
      <c r="D1488" s="37" t="s">
        <v>2269</v>
      </c>
      <c r="E1488" s="37" t="s">
        <v>2270</v>
      </c>
      <c r="F1488" s="37" t="s">
        <v>2282</v>
      </c>
      <c r="G1488" s="37" t="s">
        <v>2285</v>
      </c>
      <c r="H1488" s="37" t="s">
        <v>2285</v>
      </c>
      <c r="I1488" s="12" t="s">
        <v>2273</v>
      </c>
      <c r="J1488" s="13" t="s">
        <v>12</v>
      </c>
      <c r="K1488" s="12" t="s">
        <v>12</v>
      </c>
      <c r="L1488" s="12" t="s">
        <v>12</v>
      </c>
      <c r="M1488" s="12" t="s">
        <v>12</v>
      </c>
      <c r="N1488" s="12" t="s">
        <v>12</v>
      </c>
      <c r="O1488" s="12" t="s">
        <v>12</v>
      </c>
      <c r="P1488" s="12" t="s">
        <v>12</v>
      </c>
      <c r="Q1488" s="12" t="s">
        <v>12</v>
      </c>
      <c r="R1488" s="12" t="s">
        <v>12</v>
      </c>
      <c r="S1488" s="12" t="s">
        <v>12</v>
      </c>
      <c r="T1488" s="12" t="s">
        <v>12</v>
      </c>
    </row>
    <row r="1489" spans="1:20" ht="15.75" customHeight="1">
      <c r="A1489" s="1" t="s">
        <v>4115</v>
      </c>
      <c r="B1489" s="1" t="str">
        <f>'1. BAT-FLY_INTERACTIONS_Referen'!A111</f>
        <v>BFR110</v>
      </c>
      <c r="C1489" s="1" t="str">
        <f>'2. BAT-FLY_INTERACTIONS_Site'!A508</f>
        <v>BFA422</v>
      </c>
      <c r="D1489" s="37" t="s">
        <v>2672</v>
      </c>
      <c r="E1489" s="37" t="s">
        <v>2822</v>
      </c>
      <c r="F1489" s="37" t="s">
        <v>3180</v>
      </c>
      <c r="G1489" s="37" t="s">
        <v>4116</v>
      </c>
      <c r="H1489" s="37" t="s">
        <v>4116</v>
      </c>
      <c r="I1489" s="12" t="s">
        <v>2273</v>
      </c>
      <c r="J1489" s="13">
        <v>120</v>
      </c>
      <c r="K1489" s="12" t="s">
        <v>1158</v>
      </c>
      <c r="L1489" s="12" t="s">
        <v>12</v>
      </c>
      <c r="M1489" s="12" t="s">
        <v>12</v>
      </c>
      <c r="N1489" s="12" t="s">
        <v>12</v>
      </c>
      <c r="O1489" s="12" t="s">
        <v>12</v>
      </c>
      <c r="P1489" s="12" t="s">
        <v>12</v>
      </c>
      <c r="Q1489" s="12" t="s">
        <v>12</v>
      </c>
      <c r="R1489" s="12" t="s">
        <v>12</v>
      </c>
      <c r="S1489" s="12" t="s">
        <v>12</v>
      </c>
      <c r="T1489" s="12" t="s">
        <v>12</v>
      </c>
    </row>
    <row r="1490" spans="1:20" ht="15.75" customHeight="1">
      <c r="A1490" s="1" t="s">
        <v>4117</v>
      </c>
      <c r="B1490" s="1" t="str">
        <f t="shared" ref="B1490:C1490" si="718">B1489</f>
        <v>BFR110</v>
      </c>
      <c r="C1490" s="1" t="str">
        <f t="shared" si="718"/>
        <v>BFA422</v>
      </c>
      <c r="D1490" s="37" t="s">
        <v>2672</v>
      </c>
      <c r="E1490" s="37" t="s">
        <v>2677</v>
      </c>
      <c r="F1490" s="37" t="s">
        <v>2678</v>
      </c>
      <c r="G1490" s="37" t="s">
        <v>4118</v>
      </c>
      <c r="H1490" s="37" t="s">
        <v>4118</v>
      </c>
      <c r="I1490" s="12" t="s">
        <v>2273</v>
      </c>
      <c r="J1490" s="13">
        <v>120</v>
      </c>
      <c r="K1490" s="12" t="s">
        <v>1158</v>
      </c>
      <c r="L1490" s="12" t="s">
        <v>12</v>
      </c>
      <c r="M1490" s="12" t="s">
        <v>12</v>
      </c>
      <c r="N1490" s="12" t="s">
        <v>12</v>
      </c>
      <c r="O1490" s="12" t="s">
        <v>12</v>
      </c>
      <c r="P1490" s="12" t="s">
        <v>12</v>
      </c>
      <c r="Q1490" s="12" t="s">
        <v>12</v>
      </c>
      <c r="R1490" s="12" t="s">
        <v>12</v>
      </c>
      <c r="S1490" s="12" t="s">
        <v>12</v>
      </c>
      <c r="T1490" s="12" t="s">
        <v>12</v>
      </c>
    </row>
    <row r="1491" spans="1:20" ht="15.75" customHeight="1">
      <c r="A1491" s="1" t="s">
        <v>4119</v>
      </c>
      <c r="B1491" s="1" t="str">
        <f t="shared" ref="B1491:C1491" si="719">B1490</f>
        <v>BFR110</v>
      </c>
      <c r="C1491" s="1" t="str">
        <f t="shared" si="719"/>
        <v>BFA422</v>
      </c>
      <c r="D1491" s="37" t="s">
        <v>2672</v>
      </c>
      <c r="E1491" s="37" t="s">
        <v>2673</v>
      </c>
      <c r="F1491" s="37" t="s">
        <v>3164</v>
      </c>
      <c r="G1491" s="37" t="s">
        <v>4120</v>
      </c>
      <c r="H1491" s="37" t="s">
        <v>4120</v>
      </c>
      <c r="I1491" s="12" t="s">
        <v>2273</v>
      </c>
      <c r="J1491" s="13">
        <v>104</v>
      </c>
      <c r="K1491" s="12" t="s">
        <v>1158</v>
      </c>
      <c r="L1491" s="12" t="s">
        <v>12</v>
      </c>
      <c r="M1491" s="12" t="s">
        <v>12</v>
      </c>
      <c r="N1491" s="12" t="s">
        <v>12</v>
      </c>
      <c r="O1491" s="12" t="s">
        <v>12</v>
      </c>
      <c r="P1491" s="12" t="s">
        <v>12</v>
      </c>
      <c r="Q1491" s="12" t="s">
        <v>12</v>
      </c>
      <c r="R1491" s="12" t="s">
        <v>12</v>
      </c>
      <c r="S1491" s="12" t="s">
        <v>12</v>
      </c>
      <c r="T1491" s="12" t="s">
        <v>12</v>
      </c>
    </row>
    <row r="1492" spans="1:20" ht="15.75" customHeight="1">
      <c r="A1492" s="1" t="s">
        <v>4121</v>
      </c>
      <c r="B1492" s="1" t="str">
        <f t="shared" ref="B1492:C1492" si="720">B1491</f>
        <v>BFR110</v>
      </c>
      <c r="C1492" s="1" t="str">
        <f t="shared" si="720"/>
        <v>BFA422</v>
      </c>
      <c r="D1492" s="37" t="s">
        <v>2672</v>
      </c>
      <c r="E1492" s="37" t="s">
        <v>2673</v>
      </c>
      <c r="F1492" s="37" t="s">
        <v>3164</v>
      </c>
      <c r="G1492" s="37" t="s">
        <v>4122</v>
      </c>
      <c r="H1492" s="37" t="s">
        <v>4122</v>
      </c>
      <c r="I1492" s="12" t="s">
        <v>2273</v>
      </c>
      <c r="J1492" s="13">
        <v>9</v>
      </c>
      <c r="K1492" s="12" t="s">
        <v>1158</v>
      </c>
      <c r="L1492" s="12" t="s">
        <v>12</v>
      </c>
      <c r="M1492" s="12" t="s">
        <v>12</v>
      </c>
      <c r="N1492" s="12" t="s">
        <v>12</v>
      </c>
      <c r="O1492" s="12" t="s">
        <v>12</v>
      </c>
      <c r="P1492" s="12" t="s">
        <v>12</v>
      </c>
      <c r="Q1492" s="12" t="s">
        <v>12</v>
      </c>
      <c r="R1492" s="12" t="s">
        <v>12</v>
      </c>
      <c r="S1492" s="12" t="s">
        <v>12</v>
      </c>
      <c r="T1492" s="12" t="s">
        <v>12</v>
      </c>
    </row>
    <row r="1493" spans="1:20" ht="15.75" customHeight="1">
      <c r="A1493" s="1" t="s">
        <v>4123</v>
      </c>
      <c r="B1493" s="1" t="str">
        <f t="shared" ref="B1493:C1493" si="721">B1492</f>
        <v>BFR110</v>
      </c>
      <c r="C1493" s="1" t="str">
        <f t="shared" si="721"/>
        <v>BFA422</v>
      </c>
      <c r="D1493" s="37" t="s">
        <v>2269</v>
      </c>
      <c r="E1493" s="37" t="s">
        <v>2687</v>
      </c>
      <c r="F1493" s="37" t="s">
        <v>2688</v>
      </c>
      <c r="G1493" s="37" t="s">
        <v>2689</v>
      </c>
      <c r="H1493" s="37" t="s">
        <v>2689</v>
      </c>
      <c r="I1493" s="12" t="s">
        <v>2273</v>
      </c>
      <c r="J1493" s="13">
        <v>14</v>
      </c>
      <c r="K1493" s="12" t="s">
        <v>1158</v>
      </c>
      <c r="L1493" s="12" t="s">
        <v>12</v>
      </c>
      <c r="M1493" s="12" t="s">
        <v>12</v>
      </c>
      <c r="N1493" s="12" t="s">
        <v>12</v>
      </c>
      <c r="O1493" s="12" t="s">
        <v>12</v>
      </c>
      <c r="P1493" s="12" t="s">
        <v>12</v>
      </c>
      <c r="Q1493" s="12" t="s">
        <v>12</v>
      </c>
      <c r="R1493" s="12" t="s">
        <v>12</v>
      </c>
      <c r="S1493" s="12" t="s">
        <v>12</v>
      </c>
      <c r="T1493" s="12" t="s">
        <v>12</v>
      </c>
    </row>
    <row r="1494" spans="1:20" ht="15.75" customHeight="1">
      <c r="A1494" s="1" t="s">
        <v>4124</v>
      </c>
      <c r="B1494" s="1" t="str">
        <f>'1. BAT-FLY_INTERACTIONS_Referen'!A112</f>
        <v>BFR111</v>
      </c>
      <c r="C1494" s="1" t="str">
        <f>'2. BAT-FLY_INTERACTIONS_Site'!A509</f>
        <v>BFA423</v>
      </c>
      <c r="D1494" s="37" t="s">
        <v>2269</v>
      </c>
      <c r="E1494" s="37" t="s">
        <v>2302</v>
      </c>
      <c r="F1494" s="37" t="s">
        <v>2311</v>
      </c>
      <c r="G1494" s="37" t="s">
        <v>2695</v>
      </c>
      <c r="H1494" s="37" t="s">
        <v>2695</v>
      </c>
      <c r="I1494" s="12" t="s">
        <v>12</v>
      </c>
      <c r="J1494" s="13" t="s">
        <v>12</v>
      </c>
      <c r="K1494" s="12" t="s">
        <v>12</v>
      </c>
      <c r="L1494" s="12" t="s">
        <v>12</v>
      </c>
      <c r="M1494" s="12" t="s">
        <v>12</v>
      </c>
      <c r="N1494" s="12" t="s">
        <v>12</v>
      </c>
      <c r="O1494" s="12" t="s">
        <v>12</v>
      </c>
      <c r="P1494" s="12" t="s">
        <v>12</v>
      </c>
      <c r="Q1494" s="12" t="s">
        <v>12</v>
      </c>
      <c r="R1494" s="12" t="s">
        <v>12</v>
      </c>
      <c r="S1494" s="12" t="s">
        <v>12</v>
      </c>
      <c r="T1494" s="12" t="s">
        <v>12</v>
      </c>
    </row>
    <row r="1495" spans="1:20" ht="15.75" customHeight="1">
      <c r="A1495" s="1" t="s">
        <v>4125</v>
      </c>
      <c r="B1495" s="1" t="str">
        <f t="shared" ref="B1495:B1510" si="722">B1494</f>
        <v>BFR111</v>
      </c>
      <c r="C1495" s="1" t="str">
        <f>'2. BAT-FLY_INTERACTIONS_Site'!A510</f>
        <v>BFA424</v>
      </c>
      <c r="D1495" s="37" t="s">
        <v>2269</v>
      </c>
      <c r="E1495" s="37" t="s">
        <v>2302</v>
      </c>
      <c r="F1495" s="37" t="s">
        <v>2311</v>
      </c>
      <c r="G1495" s="37" t="s">
        <v>2695</v>
      </c>
      <c r="H1495" s="37" t="s">
        <v>2695</v>
      </c>
      <c r="I1495" s="12" t="s">
        <v>12</v>
      </c>
      <c r="J1495" s="13" t="s">
        <v>12</v>
      </c>
      <c r="K1495" s="12" t="s">
        <v>12</v>
      </c>
      <c r="L1495" s="12" t="s">
        <v>12</v>
      </c>
      <c r="M1495" s="12" t="s">
        <v>12</v>
      </c>
      <c r="N1495" s="12" t="s">
        <v>12</v>
      </c>
      <c r="O1495" s="12" t="s">
        <v>12</v>
      </c>
      <c r="P1495" s="12" t="s">
        <v>12</v>
      </c>
      <c r="Q1495" s="12" t="s">
        <v>12</v>
      </c>
      <c r="R1495" s="12" t="s">
        <v>12</v>
      </c>
      <c r="S1495" s="12" t="s">
        <v>12</v>
      </c>
      <c r="T1495" s="12" t="s">
        <v>12</v>
      </c>
    </row>
    <row r="1496" spans="1:20" ht="15.75" customHeight="1">
      <c r="A1496" s="1" t="s">
        <v>4126</v>
      </c>
      <c r="B1496" s="1" t="str">
        <f t="shared" si="722"/>
        <v>BFR111</v>
      </c>
      <c r="C1496" s="1" t="str">
        <f>'2. BAT-FLY_INTERACTIONS_Site'!A511</f>
        <v>BFA425</v>
      </c>
      <c r="D1496" s="37" t="s">
        <v>2269</v>
      </c>
      <c r="E1496" s="37" t="s">
        <v>2302</v>
      </c>
      <c r="F1496" s="37" t="s">
        <v>2311</v>
      </c>
      <c r="G1496" s="37" t="s">
        <v>4127</v>
      </c>
      <c r="H1496" s="37" t="s">
        <v>4127</v>
      </c>
      <c r="I1496" s="12" t="s">
        <v>12</v>
      </c>
      <c r="J1496" s="13" t="s">
        <v>12</v>
      </c>
      <c r="K1496" s="12" t="s">
        <v>12</v>
      </c>
      <c r="L1496" s="12" t="s">
        <v>12</v>
      </c>
      <c r="M1496" s="12" t="s">
        <v>12</v>
      </c>
      <c r="N1496" s="12" t="s">
        <v>12</v>
      </c>
      <c r="O1496" s="12" t="s">
        <v>12</v>
      </c>
      <c r="P1496" s="12" t="s">
        <v>12</v>
      </c>
      <c r="Q1496" s="12" t="s">
        <v>12</v>
      </c>
      <c r="R1496" s="12" t="s">
        <v>12</v>
      </c>
      <c r="S1496" s="12" t="s">
        <v>12</v>
      </c>
      <c r="T1496" s="12" t="s">
        <v>12</v>
      </c>
    </row>
    <row r="1497" spans="1:20" ht="15.75" customHeight="1">
      <c r="A1497" s="1" t="s">
        <v>4128</v>
      </c>
      <c r="B1497" s="1" t="str">
        <f t="shared" si="722"/>
        <v>BFR111</v>
      </c>
      <c r="C1497" s="1" t="str">
        <f>'2. BAT-FLY_INTERACTIONS_Site'!A512</f>
        <v>BFA426</v>
      </c>
      <c r="D1497" s="37" t="s">
        <v>2672</v>
      </c>
      <c r="E1497" s="37" t="s">
        <v>2677</v>
      </c>
      <c r="F1497" s="37" t="s">
        <v>2678</v>
      </c>
      <c r="G1497" s="37" t="s">
        <v>2738</v>
      </c>
      <c r="H1497" s="37" t="s">
        <v>2738</v>
      </c>
      <c r="I1497" s="12" t="s">
        <v>12</v>
      </c>
      <c r="J1497" s="13" t="s">
        <v>12</v>
      </c>
      <c r="K1497" s="12" t="s">
        <v>12</v>
      </c>
      <c r="L1497" s="12" t="s">
        <v>12</v>
      </c>
      <c r="M1497" s="12" t="s">
        <v>12</v>
      </c>
      <c r="N1497" s="12" t="s">
        <v>12</v>
      </c>
      <c r="O1497" s="12" t="s">
        <v>12</v>
      </c>
      <c r="P1497" s="12" t="s">
        <v>12</v>
      </c>
      <c r="Q1497" s="12" t="s">
        <v>12</v>
      </c>
      <c r="R1497" s="12" t="s">
        <v>12</v>
      </c>
      <c r="S1497" s="12" t="s">
        <v>12</v>
      </c>
      <c r="T1497" s="12" t="s">
        <v>12</v>
      </c>
    </row>
    <row r="1498" spans="1:20" ht="15.75" customHeight="1">
      <c r="A1498" s="1" t="s">
        <v>4129</v>
      </c>
      <c r="B1498" s="1" t="str">
        <f t="shared" si="722"/>
        <v>BFR111</v>
      </c>
      <c r="C1498" s="1" t="str">
        <f>'2. BAT-FLY_INTERACTIONS_Site'!A513</f>
        <v>BFA427</v>
      </c>
      <c r="D1498" s="37" t="s">
        <v>2269</v>
      </c>
      <c r="E1498" s="37" t="s">
        <v>2302</v>
      </c>
      <c r="F1498" s="37" t="s">
        <v>2311</v>
      </c>
      <c r="G1498" s="37" t="s">
        <v>3698</v>
      </c>
      <c r="H1498" s="37" t="s">
        <v>3698</v>
      </c>
      <c r="I1498" s="12" t="s">
        <v>12</v>
      </c>
      <c r="J1498" s="13" t="s">
        <v>12</v>
      </c>
      <c r="K1498" s="12" t="s">
        <v>12</v>
      </c>
      <c r="L1498" s="12" t="s">
        <v>12</v>
      </c>
      <c r="M1498" s="12" t="s">
        <v>12</v>
      </c>
      <c r="N1498" s="12" t="s">
        <v>12</v>
      </c>
      <c r="O1498" s="12" t="s">
        <v>12</v>
      </c>
      <c r="P1498" s="12" t="s">
        <v>12</v>
      </c>
      <c r="Q1498" s="12" t="s">
        <v>12</v>
      </c>
      <c r="R1498" s="12" t="s">
        <v>12</v>
      </c>
      <c r="S1498" s="12" t="s">
        <v>12</v>
      </c>
      <c r="T1498" s="12" t="s">
        <v>12</v>
      </c>
    </row>
    <row r="1499" spans="1:20" ht="15.75" customHeight="1">
      <c r="A1499" s="1" t="s">
        <v>4130</v>
      </c>
      <c r="B1499" s="1" t="str">
        <f t="shared" si="722"/>
        <v>BFR111</v>
      </c>
      <c r="C1499" s="1" t="str">
        <f>'2. BAT-FLY_INTERACTIONS_Site'!A514</f>
        <v>BFA428</v>
      </c>
      <c r="D1499" s="37" t="s">
        <v>2269</v>
      </c>
      <c r="E1499" s="37" t="s">
        <v>2302</v>
      </c>
      <c r="F1499" s="37" t="s">
        <v>2311</v>
      </c>
      <c r="G1499" s="37" t="s">
        <v>4127</v>
      </c>
      <c r="H1499" s="37" t="s">
        <v>4127</v>
      </c>
      <c r="I1499" s="12" t="s">
        <v>12</v>
      </c>
      <c r="J1499" s="13" t="s">
        <v>12</v>
      </c>
      <c r="K1499" s="12" t="s">
        <v>12</v>
      </c>
      <c r="L1499" s="12" t="s">
        <v>12</v>
      </c>
      <c r="M1499" s="12" t="s">
        <v>12</v>
      </c>
      <c r="N1499" s="12" t="s">
        <v>12</v>
      </c>
      <c r="O1499" s="12" t="s">
        <v>12</v>
      </c>
      <c r="P1499" s="12" t="s">
        <v>12</v>
      </c>
      <c r="Q1499" s="12" t="s">
        <v>12</v>
      </c>
      <c r="R1499" s="12" t="s">
        <v>12</v>
      </c>
      <c r="S1499" s="12" t="s">
        <v>12</v>
      </c>
      <c r="T1499" s="12" t="s">
        <v>12</v>
      </c>
    </row>
    <row r="1500" spans="1:20" ht="15.75" customHeight="1">
      <c r="A1500" s="1" t="s">
        <v>4131</v>
      </c>
      <c r="B1500" s="1" t="str">
        <f t="shared" si="722"/>
        <v>BFR111</v>
      </c>
      <c r="C1500" s="1" t="str">
        <f>'2. BAT-FLY_INTERACTIONS_Site'!A515</f>
        <v>BFA429</v>
      </c>
      <c r="D1500" s="37" t="s">
        <v>2269</v>
      </c>
      <c r="E1500" s="37" t="s">
        <v>2687</v>
      </c>
      <c r="F1500" s="37" t="s">
        <v>2688</v>
      </c>
      <c r="G1500" s="37" t="s">
        <v>2689</v>
      </c>
      <c r="H1500" s="37" t="s">
        <v>2689</v>
      </c>
      <c r="I1500" s="12" t="s">
        <v>12</v>
      </c>
      <c r="J1500" s="13" t="s">
        <v>12</v>
      </c>
      <c r="K1500" s="12" t="s">
        <v>12</v>
      </c>
      <c r="L1500" s="12" t="s">
        <v>12</v>
      </c>
      <c r="M1500" s="12" t="s">
        <v>12</v>
      </c>
      <c r="N1500" s="12" t="s">
        <v>12</v>
      </c>
      <c r="O1500" s="12" t="s">
        <v>12</v>
      </c>
      <c r="P1500" s="12" t="s">
        <v>12</v>
      </c>
      <c r="Q1500" s="12" t="s">
        <v>12</v>
      </c>
      <c r="R1500" s="12" t="s">
        <v>12</v>
      </c>
      <c r="S1500" s="12" t="s">
        <v>12</v>
      </c>
      <c r="T1500" s="12" t="s">
        <v>12</v>
      </c>
    </row>
    <row r="1501" spans="1:20" ht="15.75" customHeight="1">
      <c r="A1501" s="1" t="s">
        <v>4132</v>
      </c>
      <c r="B1501" s="1" t="str">
        <f t="shared" si="722"/>
        <v>BFR111</v>
      </c>
      <c r="C1501" s="1" t="str">
        <f>'2. BAT-FLY_INTERACTIONS_Site'!A516</f>
        <v>BFA430</v>
      </c>
      <c r="D1501" s="37" t="s">
        <v>2269</v>
      </c>
      <c r="E1501" s="37" t="s">
        <v>2687</v>
      </c>
      <c r="F1501" s="37" t="s">
        <v>2688</v>
      </c>
      <c r="G1501" s="37" t="s">
        <v>2689</v>
      </c>
      <c r="H1501" s="37" t="s">
        <v>2689</v>
      </c>
      <c r="I1501" s="12" t="s">
        <v>12</v>
      </c>
      <c r="J1501" s="13" t="s">
        <v>12</v>
      </c>
      <c r="K1501" s="12" t="s">
        <v>12</v>
      </c>
      <c r="L1501" s="12" t="s">
        <v>12</v>
      </c>
      <c r="M1501" s="12" t="s">
        <v>12</v>
      </c>
      <c r="N1501" s="12" t="s">
        <v>12</v>
      </c>
      <c r="O1501" s="12" t="s">
        <v>12</v>
      </c>
      <c r="P1501" s="12" t="s">
        <v>12</v>
      </c>
      <c r="Q1501" s="12" t="s">
        <v>12</v>
      </c>
      <c r="R1501" s="12" t="s">
        <v>12</v>
      </c>
      <c r="S1501" s="12" t="s">
        <v>12</v>
      </c>
      <c r="T1501" s="12" t="s">
        <v>12</v>
      </c>
    </row>
    <row r="1502" spans="1:20" ht="15.75" customHeight="1">
      <c r="A1502" s="1" t="s">
        <v>4133</v>
      </c>
      <c r="B1502" s="1" t="str">
        <f t="shared" si="722"/>
        <v>BFR111</v>
      </c>
      <c r="C1502" s="1" t="str">
        <f>C1501</f>
        <v>BFA430</v>
      </c>
      <c r="D1502" s="37" t="s">
        <v>2672</v>
      </c>
      <c r="E1502" s="37" t="s">
        <v>2677</v>
      </c>
      <c r="F1502" s="37" t="s">
        <v>2678</v>
      </c>
      <c r="G1502" s="37" t="s">
        <v>2738</v>
      </c>
      <c r="H1502" s="37" t="s">
        <v>2738</v>
      </c>
      <c r="I1502" s="12" t="s">
        <v>12</v>
      </c>
      <c r="J1502" s="13" t="s">
        <v>12</v>
      </c>
      <c r="K1502" s="12" t="s">
        <v>12</v>
      </c>
      <c r="L1502" s="12" t="s">
        <v>12</v>
      </c>
      <c r="M1502" s="12" t="s">
        <v>12</v>
      </c>
      <c r="N1502" s="12" t="s">
        <v>12</v>
      </c>
      <c r="O1502" s="12" t="s">
        <v>12</v>
      </c>
      <c r="P1502" s="12" t="s">
        <v>12</v>
      </c>
      <c r="Q1502" s="12" t="s">
        <v>12</v>
      </c>
      <c r="R1502" s="12" t="s">
        <v>12</v>
      </c>
      <c r="S1502" s="12" t="s">
        <v>12</v>
      </c>
      <c r="T1502" s="12" t="s">
        <v>12</v>
      </c>
    </row>
    <row r="1503" spans="1:20" ht="15.75" customHeight="1">
      <c r="A1503" s="1" t="s">
        <v>4134</v>
      </c>
      <c r="B1503" s="1" t="str">
        <f t="shared" si="722"/>
        <v>BFR111</v>
      </c>
      <c r="C1503" s="1" t="str">
        <f>'2. BAT-FLY_INTERACTIONS_Site'!A517</f>
        <v>BFA431</v>
      </c>
      <c r="D1503" s="37" t="s">
        <v>2672</v>
      </c>
      <c r="E1503" s="37" t="s">
        <v>2677</v>
      </c>
      <c r="F1503" s="37" t="s">
        <v>2678</v>
      </c>
      <c r="G1503" s="37" t="s">
        <v>2738</v>
      </c>
      <c r="H1503" s="37" t="s">
        <v>2738</v>
      </c>
      <c r="I1503" s="12" t="s">
        <v>12</v>
      </c>
      <c r="J1503" s="13" t="s">
        <v>12</v>
      </c>
      <c r="K1503" s="12" t="s">
        <v>12</v>
      </c>
      <c r="L1503" s="12" t="s">
        <v>12</v>
      </c>
      <c r="M1503" s="12" t="s">
        <v>12</v>
      </c>
      <c r="N1503" s="12" t="s">
        <v>12</v>
      </c>
      <c r="O1503" s="12" t="s">
        <v>12</v>
      </c>
      <c r="P1503" s="12" t="s">
        <v>12</v>
      </c>
      <c r="Q1503" s="12" t="s">
        <v>12</v>
      </c>
      <c r="R1503" s="12" t="s">
        <v>12</v>
      </c>
      <c r="S1503" s="12" t="s">
        <v>12</v>
      </c>
      <c r="T1503" s="12" t="s">
        <v>12</v>
      </c>
    </row>
    <row r="1504" spans="1:20" ht="15.75" customHeight="1">
      <c r="A1504" s="1" t="s">
        <v>4135</v>
      </c>
      <c r="B1504" s="1" t="str">
        <f t="shared" si="722"/>
        <v>BFR111</v>
      </c>
      <c r="C1504" s="1" t="str">
        <f>'2. BAT-FLY_INTERACTIONS_Site'!A518</f>
        <v>BFA432</v>
      </c>
      <c r="D1504" s="37" t="s">
        <v>2672</v>
      </c>
      <c r="E1504" s="37" t="s">
        <v>2677</v>
      </c>
      <c r="F1504" s="37" t="s">
        <v>2678</v>
      </c>
      <c r="G1504" s="37" t="s">
        <v>2738</v>
      </c>
      <c r="H1504" s="37" t="s">
        <v>2738</v>
      </c>
      <c r="I1504" s="12" t="s">
        <v>12</v>
      </c>
      <c r="J1504" s="13" t="s">
        <v>12</v>
      </c>
      <c r="K1504" s="12" t="s">
        <v>12</v>
      </c>
      <c r="L1504" s="12" t="s">
        <v>12</v>
      </c>
      <c r="M1504" s="12" t="s">
        <v>12</v>
      </c>
      <c r="N1504" s="12" t="s">
        <v>12</v>
      </c>
      <c r="O1504" s="12" t="s">
        <v>12</v>
      </c>
      <c r="P1504" s="12" t="s">
        <v>12</v>
      </c>
      <c r="Q1504" s="12" t="s">
        <v>12</v>
      </c>
      <c r="R1504" s="12" t="s">
        <v>12</v>
      </c>
      <c r="S1504" s="12" t="s">
        <v>12</v>
      </c>
      <c r="T1504" s="12" t="s">
        <v>12</v>
      </c>
    </row>
    <row r="1505" spans="1:20" ht="15.75" customHeight="1">
      <c r="A1505" s="1" t="s">
        <v>4136</v>
      </c>
      <c r="B1505" s="1" t="str">
        <f t="shared" si="722"/>
        <v>BFR111</v>
      </c>
      <c r="C1505" s="1" t="str">
        <f>'2. BAT-FLY_INTERACTIONS_Site'!A519</f>
        <v>BFA433</v>
      </c>
      <c r="D1505" s="37" t="s">
        <v>2269</v>
      </c>
      <c r="E1505" s="37" t="s">
        <v>2302</v>
      </c>
      <c r="F1505" s="37" t="s">
        <v>2311</v>
      </c>
      <c r="G1505" s="37" t="s">
        <v>3698</v>
      </c>
      <c r="H1505" s="37" t="s">
        <v>3698</v>
      </c>
      <c r="I1505" s="12" t="s">
        <v>12</v>
      </c>
      <c r="J1505" s="13" t="s">
        <v>12</v>
      </c>
      <c r="K1505" s="12" t="s">
        <v>12</v>
      </c>
      <c r="L1505" s="12" t="s">
        <v>12</v>
      </c>
      <c r="M1505" s="12" t="s">
        <v>12</v>
      </c>
      <c r="N1505" s="12" t="s">
        <v>12</v>
      </c>
      <c r="O1505" s="12" t="s">
        <v>12</v>
      </c>
      <c r="P1505" s="12" t="s">
        <v>12</v>
      </c>
      <c r="Q1505" s="12" t="s">
        <v>12</v>
      </c>
      <c r="R1505" s="12" t="s">
        <v>12</v>
      </c>
      <c r="S1505" s="12" t="s">
        <v>12</v>
      </c>
      <c r="T1505" s="12" t="s">
        <v>12</v>
      </c>
    </row>
    <row r="1506" spans="1:20" ht="15.75" customHeight="1">
      <c r="A1506" s="1" t="s">
        <v>4137</v>
      </c>
      <c r="B1506" s="1" t="str">
        <f t="shared" si="722"/>
        <v>BFR111</v>
      </c>
      <c r="C1506" s="1" t="str">
        <f t="shared" ref="C1506:C1508" si="723">C1505</f>
        <v>BFA433</v>
      </c>
      <c r="D1506" s="37" t="s">
        <v>2672</v>
      </c>
      <c r="E1506" s="37" t="s">
        <v>2677</v>
      </c>
      <c r="F1506" s="37" t="s">
        <v>2678</v>
      </c>
      <c r="G1506" s="37" t="s">
        <v>2685</v>
      </c>
      <c r="H1506" s="37" t="s">
        <v>2685</v>
      </c>
      <c r="I1506" s="12" t="s">
        <v>12</v>
      </c>
      <c r="J1506" s="13" t="s">
        <v>12</v>
      </c>
      <c r="K1506" s="12" t="s">
        <v>12</v>
      </c>
      <c r="L1506" s="12" t="s">
        <v>12</v>
      </c>
      <c r="M1506" s="12" t="s">
        <v>12</v>
      </c>
      <c r="N1506" s="12" t="s">
        <v>12</v>
      </c>
      <c r="O1506" s="12" t="s">
        <v>12</v>
      </c>
      <c r="P1506" s="12" t="s">
        <v>12</v>
      </c>
      <c r="Q1506" s="12" t="s">
        <v>12</v>
      </c>
      <c r="R1506" s="12" t="s">
        <v>12</v>
      </c>
      <c r="S1506" s="12" t="s">
        <v>12</v>
      </c>
      <c r="T1506" s="12" t="s">
        <v>12</v>
      </c>
    </row>
    <row r="1507" spans="1:20" ht="15.75" customHeight="1">
      <c r="A1507" s="1" t="s">
        <v>4138</v>
      </c>
      <c r="B1507" s="1" t="str">
        <f t="shared" si="722"/>
        <v>BFR111</v>
      </c>
      <c r="C1507" s="1" t="str">
        <f t="shared" si="723"/>
        <v>BFA433</v>
      </c>
      <c r="D1507" s="37" t="s">
        <v>2672</v>
      </c>
      <c r="E1507" s="37" t="s">
        <v>2677</v>
      </c>
      <c r="F1507" s="37" t="s">
        <v>2678</v>
      </c>
      <c r="G1507" s="37" t="s">
        <v>2738</v>
      </c>
      <c r="H1507" s="37" t="s">
        <v>2738</v>
      </c>
      <c r="I1507" s="12" t="s">
        <v>12</v>
      </c>
      <c r="J1507" s="13" t="s">
        <v>12</v>
      </c>
      <c r="K1507" s="12" t="s">
        <v>12</v>
      </c>
      <c r="L1507" s="12" t="s">
        <v>12</v>
      </c>
      <c r="M1507" s="12" t="s">
        <v>12</v>
      </c>
      <c r="N1507" s="12" t="s">
        <v>12</v>
      </c>
      <c r="O1507" s="12" t="s">
        <v>12</v>
      </c>
      <c r="P1507" s="12" t="s">
        <v>12</v>
      </c>
      <c r="Q1507" s="12" t="s">
        <v>12</v>
      </c>
      <c r="R1507" s="12" t="s">
        <v>12</v>
      </c>
      <c r="S1507" s="12" t="s">
        <v>12</v>
      </c>
      <c r="T1507" s="12" t="s">
        <v>12</v>
      </c>
    </row>
    <row r="1508" spans="1:20" ht="15.75" customHeight="1">
      <c r="A1508" s="1" t="s">
        <v>4139</v>
      </c>
      <c r="B1508" s="1" t="str">
        <f t="shared" si="722"/>
        <v>BFR111</v>
      </c>
      <c r="C1508" s="1" t="str">
        <f t="shared" si="723"/>
        <v>BFA433</v>
      </c>
      <c r="D1508" s="37" t="s">
        <v>2269</v>
      </c>
      <c r="E1508" s="37" t="s">
        <v>2302</v>
      </c>
      <c r="F1508" s="37" t="s">
        <v>2311</v>
      </c>
      <c r="G1508" s="37" t="s">
        <v>3623</v>
      </c>
      <c r="H1508" s="37" t="s">
        <v>3623</v>
      </c>
      <c r="I1508" s="12" t="s">
        <v>12</v>
      </c>
      <c r="J1508" s="13" t="s">
        <v>12</v>
      </c>
      <c r="K1508" s="12" t="s">
        <v>12</v>
      </c>
      <c r="L1508" s="12" t="s">
        <v>12</v>
      </c>
      <c r="M1508" s="12" t="s">
        <v>12</v>
      </c>
      <c r="N1508" s="12" t="s">
        <v>12</v>
      </c>
      <c r="O1508" s="12" t="s">
        <v>12</v>
      </c>
      <c r="P1508" s="12" t="s">
        <v>12</v>
      </c>
      <c r="Q1508" s="12" t="s">
        <v>12</v>
      </c>
      <c r="R1508" s="12" t="s">
        <v>12</v>
      </c>
      <c r="S1508" s="12" t="s">
        <v>12</v>
      </c>
      <c r="T1508" s="12" t="s">
        <v>12</v>
      </c>
    </row>
    <row r="1509" spans="1:20" ht="15.75" customHeight="1">
      <c r="A1509" s="1" t="s">
        <v>4140</v>
      </c>
      <c r="B1509" s="1" t="str">
        <f t="shared" si="722"/>
        <v>BFR111</v>
      </c>
      <c r="C1509" s="1" t="str">
        <f>'2. BAT-FLY_INTERACTIONS_Site'!A520</f>
        <v>BFA434</v>
      </c>
      <c r="D1509" s="37" t="s">
        <v>2269</v>
      </c>
      <c r="E1509" s="37" t="s">
        <v>2302</v>
      </c>
      <c r="F1509" s="37" t="s">
        <v>2303</v>
      </c>
      <c r="G1509" s="37" t="s">
        <v>4141</v>
      </c>
      <c r="H1509" s="37" t="s">
        <v>4141</v>
      </c>
      <c r="I1509" s="12" t="s">
        <v>12</v>
      </c>
      <c r="J1509" s="13" t="s">
        <v>12</v>
      </c>
      <c r="K1509" s="12" t="s">
        <v>12</v>
      </c>
      <c r="L1509" s="12" t="s">
        <v>12</v>
      </c>
      <c r="M1509" s="12" t="s">
        <v>12</v>
      </c>
      <c r="N1509" s="12" t="s">
        <v>12</v>
      </c>
      <c r="O1509" s="12" t="s">
        <v>12</v>
      </c>
      <c r="P1509" s="12" t="s">
        <v>12</v>
      </c>
      <c r="Q1509" s="12" t="s">
        <v>12</v>
      </c>
      <c r="R1509" s="12" t="s">
        <v>12</v>
      </c>
      <c r="S1509" s="12" t="s">
        <v>12</v>
      </c>
      <c r="T1509" s="12" t="s">
        <v>12</v>
      </c>
    </row>
    <row r="1510" spans="1:20" ht="15.75" customHeight="1">
      <c r="A1510" s="1" t="s">
        <v>4142</v>
      </c>
      <c r="B1510" s="1" t="str">
        <f t="shared" si="722"/>
        <v>BFR111</v>
      </c>
      <c r="C1510" s="1" t="str">
        <f>'2. BAT-FLY_INTERACTIONS_Site'!A521</f>
        <v>BFA435</v>
      </c>
      <c r="D1510" s="37" t="s">
        <v>2269</v>
      </c>
      <c r="E1510" s="37" t="s">
        <v>2687</v>
      </c>
      <c r="F1510" s="37" t="s">
        <v>2688</v>
      </c>
      <c r="G1510" s="37" t="s">
        <v>2689</v>
      </c>
      <c r="H1510" s="37" t="s">
        <v>2689</v>
      </c>
      <c r="I1510" s="12" t="s">
        <v>12</v>
      </c>
      <c r="J1510" s="13" t="s">
        <v>12</v>
      </c>
      <c r="K1510" s="12" t="s">
        <v>12</v>
      </c>
      <c r="L1510" s="12" t="s">
        <v>12</v>
      </c>
      <c r="M1510" s="12" t="s">
        <v>12</v>
      </c>
      <c r="N1510" s="12" t="s">
        <v>12</v>
      </c>
      <c r="O1510" s="12" t="s">
        <v>12</v>
      </c>
      <c r="P1510" s="12" t="s">
        <v>12</v>
      </c>
      <c r="Q1510" s="12" t="s">
        <v>12</v>
      </c>
      <c r="R1510" s="12" t="s">
        <v>12</v>
      </c>
      <c r="S1510" s="12" t="s">
        <v>12</v>
      </c>
      <c r="T1510" s="12" t="s">
        <v>12</v>
      </c>
    </row>
    <row r="1511" spans="1:20" ht="15.75" customHeight="1">
      <c r="A1511" s="1" t="s">
        <v>4143</v>
      </c>
      <c r="B1511" s="1" t="str">
        <f>'1. BAT-FLY_INTERACTIONS_Referen'!A113</f>
        <v>BFR112</v>
      </c>
      <c r="C1511" s="1" t="str">
        <f>'2. BAT-FLY_INTERACTIONS_Site'!A522</f>
        <v>BFA436</v>
      </c>
      <c r="D1511" s="37" t="s">
        <v>2269</v>
      </c>
      <c r="E1511" s="37" t="s">
        <v>2940</v>
      </c>
      <c r="F1511" s="37" t="s">
        <v>4144</v>
      </c>
      <c r="G1511" s="37" t="s">
        <v>4145</v>
      </c>
      <c r="H1511" s="37" t="s">
        <v>4145</v>
      </c>
      <c r="I1511" s="12" t="s">
        <v>2273</v>
      </c>
      <c r="J1511" s="13">
        <v>2</v>
      </c>
      <c r="K1511" s="12" t="s">
        <v>12</v>
      </c>
      <c r="L1511" s="13">
        <v>1</v>
      </c>
      <c r="M1511" s="13">
        <v>1</v>
      </c>
      <c r="N1511" s="12" t="s">
        <v>12</v>
      </c>
      <c r="O1511" s="12" t="s">
        <v>12</v>
      </c>
      <c r="P1511" s="12" t="s">
        <v>12</v>
      </c>
      <c r="Q1511" s="12" t="s">
        <v>12</v>
      </c>
      <c r="R1511" s="12" t="s">
        <v>12</v>
      </c>
      <c r="S1511" s="12" t="s">
        <v>12</v>
      </c>
      <c r="T1511" s="12" t="s">
        <v>12</v>
      </c>
    </row>
    <row r="1512" spans="1:20" ht="15.75" customHeight="1">
      <c r="A1512" s="1" t="s">
        <v>4146</v>
      </c>
      <c r="B1512" s="1" t="str">
        <f>'1. BAT-FLY_INTERACTIONS_Referen'!A114</f>
        <v>BFR113</v>
      </c>
      <c r="C1512" s="1" t="str">
        <f>'2. BAT-FLY_INTERACTIONS_Site'!A523</f>
        <v>BFA437</v>
      </c>
      <c r="D1512" s="37" t="s">
        <v>2269</v>
      </c>
      <c r="E1512" s="37" t="s">
        <v>2302</v>
      </c>
      <c r="F1512" s="37" t="s">
        <v>2311</v>
      </c>
      <c r="G1512" s="37" t="s">
        <v>3698</v>
      </c>
      <c r="H1512" s="37" t="s">
        <v>3698</v>
      </c>
      <c r="I1512" s="12" t="s">
        <v>2273</v>
      </c>
      <c r="J1512" s="13">
        <f>L1512+M1512</f>
        <v>209</v>
      </c>
      <c r="K1512" s="12" t="s">
        <v>12</v>
      </c>
      <c r="L1512" s="13">
        <v>137</v>
      </c>
      <c r="M1512" s="13">
        <v>72</v>
      </c>
      <c r="N1512" s="12" t="s">
        <v>12</v>
      </c>
      <c r="O1512" s="12" t="s">
        <v>12</v>
      </c>
      <c r="P1512" s="12" t="s">
        <v>12</v>
      </c>
      <c r="Q1512" s="12" t="s">
        <v>12</v>
      </c>
      <c r="R1512" s="12" t="s">
        <v>12</v>
      </c>
      <c r="S1512" s="12" t="s">
        <v>12</v>
      </c>
      <c r="T1512" s="12" t="s">
        <v>12</v>
      </c>
    </row>
    <row r="1513" spans="1:20" ht="15.75" customHeight="1">
      <c r="A1513" s="1" t="s">
        <v>4147</v>
      </c>
      <c r="B1513" s="1" t="str">
        <f>'1. BAT-FLY_INTERACTIONS_Referen'!A115</f>
        <v>BFR114</v>
      </c>
      <c r="C1513" s="1" t="str">
        <f>'2. BAT-FLY_INTERACTIONS_Site'!A524</f>
        <v>BFA438</v>
      </c>
      <c r="D1513" s="37" t="s">
        <v>2672</v>
      </c>
      <c r="E1513" s="37" t="s">
        <v>2677</v>
      </c>
      <c r="F1513" s="37" t="s">
        <v>2678</v>
      </c>
      <c r="G1513" s="37" t="s">
        <v>2681</v>
      </c>
      <c r="H1513" s="37" t="s">
        <v>2681</v>
      </c>
      <c r="I1513" s="12" t="s">
        <v>2273</v>
      </c>
      <c r="J1513" s="13">
        <v>87</v>
      </c>
      <c r="K1513" s="12" t="s">
        <v>12</v>
      </c>
      <c r="L1513" s="12" t="s">
        <v>12</v>
      </c>
      <c r="M1513" s="12" t="s">
        <v>12</v>
      </c>
      <c r="N1513" s="12" t="s">
        <v>12</v>
      </c>
      <c r="O1513" s="12" t="s">
        <v>12</v>
      </c>
      <c r="P1513" s="12" t="s">
        <v>12</v>
      </c>
      <c r="Q1513" s="12" t="s">
        <v>12</v>
      </c>
      <c r="R1513" s="12" t="s">
        <v>12</v>
      </c>
      <c r="S1513" s="12" t="s">
        <v>12</v>
      </c>
      <c r="T1513" s="12" t="s">
        <v>12</v>
      </c>
    </row>
    <row r="1514" spans="1:20" ht="15.75" customHeight="1">
      <c r="A1514" s="1" t="s">
        <v>4148</v>
      </c>
      <c r="B1514" s="1" t="str">
        <f>'1. BAT-FLY_INTERACTIONS_Referen'!A116</f>
        <v>BFR115</v>
      </c>
      <c r="C1514" s="1" t="str">
        <f>'2. BAT-FLY_INTERACTIONS_Site'!A525</f>
        <v>BFA439</v>
      </c>
      <c r="D1514" s="37" t="s">
        <v>2269</v>
      </c>
      <c r="E1514" s="37" t="s">
        <v>2270</v>
      </c>
      <c r="F1514" s="37" t="s">
        <v>2282</v>
      </c>
      <c r="G1514" s="37" t="s">
        <v>2283</v>
      </c>
      <c r="H1514" s="37" t="s">
        <v>2283</v>
      </c>
      <c r="I1514" s="12" t="s">
        <v>12</v>
      </c>
      <c r="J1514" s="13">
        <v>1</v>
      </c>
      <c r="K1514" s="12" t="s">
        <v>12</v>
      </c>
      <c r="L1514" s="12" t="s">
        <v>12</v>
      </c>
      <c r="M1514" s="12" t="s">
        <v>12</v>
      </c>
      <c r="N1514" s="12" t="s">
        <v>12</v>
      </c>
      <c r="O1514" s="12" t="s">
        <v>12</v>
      </c>
      <c r="P1514" s="12" t="s">
        <v>12</v>
      </c>
      <c r="Q1514" s="12" t="s">
        <v>12</v>
      </c>
      <c r="R1514" s="12" t="s">
        <v>12</v>
      </c>
      <c r="S1514" s="12" t="s">
        <v>12</v>
      </c>
      <c r="T1514" s="12" t="s">
        <v>12</v>
      </c>
    </row>
    <row r="1515" spans="1:20" ht="15.75" customHeight="1">
      <c r="A1515" s="1" t="s">
        <v>4149</v>
      </c>
      <c r="B1515" s="1" t="str">
        <f t="shared" ref="B1515:C1515" si="724">B1514</f>
        <v>BFR115</v>
      </c>
      <c r="C1515" s="1" t="str">
        <f t="shared" si="724"/>
        <v>BFA439</v>
      </c>
      <c r="D1515" s="37" t="s">
        <v>2269</v>
      </c>
      <c r="E1515" s="37" t="s">
        <v>2270</v>
      </c>
      <c r="F1515" s="37" t="s">
        <v>2408</v>
      </c>
      <c r="G1515" s="37" t="s">
        <v>3552</v>
      </c>
      <c r="H1515" s="37" t="s">
        <v>3552</v>
      </c>
      <c r="I1515" s="12" t="s">
        <v>12</v>
      </c>
      <c r="J1515" s="13">
        <v>1</v>
      </c>
      <c r="K1515" s="12" t="s">
        <v>12</v>
      </c>
      <c r="L1515" s="12" t="s">
        <v>12</v>
      </c>
      <c r="M1515" s="12" t="s">
        <v>12</v>
      </c>
      <c r="N1515" s="12" t="s">
        <v>12</v>
      </c>
      <c r="O1515" s="12" t="s">
        <v>12</v>
      </c>
      <c r="P1515" s="12" t="s">
        <v>12</v>
      </c>
      <c r="Q1515" s="12" t="s">
        <v>12</v>
      </c>
      <c r="R1515" s="12" t="s">
        <v>12</v>
      </c>
      <c r="S1515" s="12" t="s">
        <v>12</v>
      </c>
      <c r="T1515" s="12" t="s">
        <v>12</v>
      </c>
    </row>
    <row r="1516" spans="1:20" ht="15.75" customHeight="1">
      <c r="A1516" s="1" t="s">
        <v>4150</v>
      </c>
      <c r="B1516" s="1" t="str">
        <f>'1. BAT-FLY_INTERACTIONS_Referen'!A117</f>
        <v>BFR116</v>
      </c>
      <c r="C1516" s="1" t="str">
        <f>'2. BAT-FLY_INTERACTIONS_Site'!A526</f>
        <v>BFA440</v>
      </c>
      <c r="D1516" s="37" t="s">
        <v>2269</v>
      </c>
      <c r="E1516" s="37" t="s">
        <v>2270</v>
      </c>
      <c r="F1516" s="37" t="s">
        <v>2279</v>
      </c>
      <c r="G1516" s="37" t="s">
        <v>2280</v>
      </c>
      <c r="H1516" s="37" t="s">
        <v>2280</v>
      </c>
      <c r="I1516" s="12" t="s">
        <v>12</v>
      </c>
      <c r="J1516" s="13">
        <v>99</v>
      </c>
      <c r="K1516" s="12" t="s">
        <v>12</v>
      </c>
      <c r="L1516" s="12" t="s">
        <v>12</v>
      </c>
      <c r="M1516" s="12" t="s">
        <v>12</v>
      </c>
      <c r="N1516" s="12" t="s">
        <v>12</v>
      </c>
      <c r="O1516" s="12" t="s">
        <v>12</v>
      </c>
      <c r="P1516" s="12" t="s">
        <v>12</v>
      </c>
      <c r="Q1516" s="12" t="s">
        <v>12</v>
      </c>
      <c r="R1516" s="12" t="s">
        <v>12</v>
      </c>
      <c r="S1516" s="12" t="s">
        <v>12</v>
      </c>
      <c r="T1516" s="12" t="s">
        <v>12</v>
      </c>
    </row>
    <row r="1517" spans="1:20" ht="15.75" customHeight="1">
      <c r="A1517" s="1" t="s">
        <v>4151</v>
      </c>
      <c r="B1517" s="1" t="str">
        <f t="shared" ref="B1517:C1517" si="725">B1516</f>
        <v>BFR116</v>
      </c>
      <c r="C1517" s="1" t="str">
        <f t="shared" si="725"/>
        <v>BFA440</v>
      </c>
      <c r="D1517" s="37" t="s">
        <v>2269</v>
      </c>
      <c r="E1517" s="37" t="s">
        <v>2270</v>
      </c>
      <c r="F1517" s="37" t="s">
        <v>2292</v>
      </c>
      <c r="G1517" s="37" t="s">
        <v>2293</v>
      </c>
      <c r="H1517" s="37" t="s">
        <v>2293</v>
      </c>
      <c r="I1517" s="12" t="s">
        <v>12</v>
      </c>
      <c r="J1517" s="13">
        <v>33</v>
      </c>
      <c r="K1517" s="12" t="s">
        <v>12</v>
      </c>
      <c r="L1517" s="12" t="s">
        <v>12</v>
      </c>
      <c r="M1517" s="12" t="s">
        <v>12</v>
      </c>
      <c r="N1517" s="12" t="s">
        <v>12</v>
      </c>
      <c r="O1517" s="12" t="s">
        <v>12</v>
      </c>
      <c r="P1517" s="12" t="s">
        <v>12</v>
      </c>
      <c r="Q1517" s="12" t="s">
        <v>12</v>
      </c>
      <c r="R1517" s="12" t="s">
        <v>12</v>
      </c>
      <c r="S1517" s="12" t="s">
        <v>12</v>
      </c>
      <c r="T1517" s="12" t="s">
        <v>12</v>
      </c>
    </row>
    <row r="1518" spans="1:20" ht="15.75" customHeight="1">
      <c r="A1518" s="1" t="s">
        <v>4152</v>
      </c>
      <c r="B1518" s="1" t="str">
        <f t="shared" ref="B1518:C1518" si="726">B1517</f>
        <v>BFR116</v>
      </c>
      <c r="C1518" s="1" t="str">
        <f t="shared" si="726"/>
        <v>BFA440</v>
      </c>
      <c r="D1518" s="37" t="s">
        <v>2269</v>
      </c>
      <c r="E1518" s="37" t="s">
        <v>2270</v>
      </c>
      <c r="F1518" s="37" t="s">
        <v>2282</v>
      </c>
      <c r="G1518" s="37" t="s">
        <v>2285</v>
      </c>
      <c r="H1518" s="37" t="s">
        <v>2285</v>
      </c>
      <c r="I1518" s="12" t="s">
        <v>12</v>
      </c>
      <c r="J1518" s="13">
        <v>5</v>
      </c>
      <c r="K1518" s="12" t="s">
        <v>12</v>
      </c>
      <c r="L1518" s="12" t="s">
        <v>12</v>
      </c>
      <c r="M1518" s="12" t="s">
        <v>12</v>
      </c>
      <c r="N1518" s="12" t="s">
        <v>12</v>
      </c>
      <c r="O1518" s="12" t="s">
        <v>12</v>
      </c>
      <c r="P1518" s="12" t="s">
        <v>12</v>
      </c>
      <c r="Q1518" s="12" t="s">
        <v>12</v>
      </c>
      <c r="R1518" s="12" t="s">
        <v>12</v>
      </c>
      <c r="S1518" s="12" t="s">
        <v>12</v>
      </c>
      <c r="T1518" s="12" t="s">
        <v>12</v>
      </c>
    </row>
    <row r="1519" spans="1:20" ht="15.75" customHeight="1">
      <c r="A1519" s="1" t="s">
        <v>4153</v>
      </c>
      <c r="B1519" s="1" t="str">
        <f t="shared" ref="B1519:C1519" si="727">B1518</f>
        <v>BFR116</v>
      </c>
      <c r="C1519" s="1" t="str">
        <f t="shared" si="727"/>
        <v>BFA440</v>
      </c>
      <c r="D1519" s="37" t="s">
        <v>2269</v>
      </c>
      <c r="E1519" s="37" t="s">
        <v>2270</v>
      </c>
      <c r="F1519" s="37" t="s">
        <v>2279</v>
      </c>
      <c r="G1519" s="37" t="s">
        <v>2582</v>
      </c>
      <c r="H1519" s="37" t="s">
        <v>2582</v>
      </c>
      <c r="I1519" s="12" t="s">
        <v>12</v>
      </c>
      <c r="J1519" s="13">
        <v>1</v>
      </c>
      <c r="K1519" s="12" t="s">
        <v>12</v>
      </c>
      <c r="L1519" s="12" t="s">
        <v>12</v>
      </c>
      <c r="M1519" s="12" t="s">
        <v>12</v>
      </c>
      <c r="N1519" s="12" t="s">
        <v>12</v>
      </c>
      <c r="O1519" s="12" t="s">
        <v>12</v>
      </c>
      <c r="P1519" s="12" t="s">
        <v>12</v>
      </c>
      <c r="Q1519" s="12" t="s">
        <v>12</v>
      </c>
      <c r="R1519" s="12" t="s">
        <v>12</v>
      </c>
      <c r="S1519" s="12" t="s">
        <v>12</v>
      </c>
      <c r="T1519" s="12" t="s">
        <v>12</v>
      </c>
    </row>
    <row r="1520" spans="1:20" ht="15.75" customHeight="1">
      <c r="A1520" s="1" t="s">
        <v>4154</v>
      </c>
      <c r="B1520" s="1" t="str">
        <f t="shared" ref="B1520:C1520" si="728">B1519</f>
        <v>BFR116</v>
      </c>
      <c r="C1520" s="1" t="str">
        <f t="shared" si="728"/>
        <v>BFA440</v>
      </c>
      <c r="D1520" s="37" t="s">
        <v>2269</v>
      </c>
      <c r="E1520" s="37" t="s">
        <v>2270</v>
      </c>
      <c r="F1520" s="37" t="s">
        <v>2279</v>
      </c>
      <c r="G1520" s="37" t="s">
        <v>2296</v>
      </c>
      <c r="H1520" s="37" t="s">
        <v>2296</v>
      </c>
      <c r="I1520" s="12" t="s">
        <v>12</v>
      </c>
      <c r="J1520" s="13">
        <v>2</v>
      </c>
      <c r="K1520" s="12" t="s">
        <v>12</v>
      </c>
      <c r="L1520" s="12" t="s">
        <v>12</v>
      </c>
      <c r="M1520" s="12" t="s">
        <v>12</v>
      </c>
      <c r="N1520" s="12" t="s">
        <v>12</v>
      </c>
      <c r="O1520" s="12" t="s">
        <v>12</v>
      </c>
      <c r="P1520" s="12" t="s">
        <v>12</v>
      </c>
      <c r="Q1520" s="12" t="s">
        <v>12</v>
      </c>
      <c r="R1520" s="12" t="s">
        <v>12</v>
      </c>
      <c r="S1520" s="12" t="s">
        <v>12</v>
      </c>
      <c r="T1520" s="12" t="s">
        <v>12</v>
      </c>
    </row>
    <row r="1521" spans="1:20" ht="15.75" customHeight="1">
      <c r="A1521" s="1" t="s">
        <v>4155</v>
      </c>
      <c r="B1521" s="1" t="str">
        <f t="shared" ref="B1521:C1521" si="729">B1520</f>
        <v>BFR116</v>
      </c>
      <c r="C1521" s="1" t="str">
        <f t="shared" si="729"/>
        <v>BFA440</v>
      </c>
      <c r="D1521" s="37" t="s">
        <v>2269</v>
      </c>
      <c r="E1521" s="37" t="s">
        <v>2302</v>
      </c>
      <c r="F1521" s="37" t="s">
        <v>2311</v>
      </c>
      <c r="G1521" s="37" t="s">
        <v>2352</v>
      </c>
      <c r="H1521" s="37" t="s">
        <v>2352</v>
      </c>
      <c r="I1521" s="12" t="s">
        <v>12</v>
      </c>
      <c r="J1521" s="13">
        <v>14</v>
      </c>
      <c r="K1521" s="12" t="s">
        <v>12</v>
      </c>
      <c r="L1521" s="12" t="s">
        <v>12</v>
      </c>
      <c r="M1521" s="12" t="s">
        <v>12</v>
      </c>
      <c r="N1521" s="12" t="s">
        <v>12</v>
      </c>
      <c r="O1521" s="12" t="s">
        <v>12</v>
      </c>
      <c r="P1521" s="12" t="s">
        <v>12</v>
      </c>
      <c r="Q1521" s="12" t="s">
        <v>12</v>
      </c>
      <c r="R1521" s="12" t="s">
        <v>12</v>
      </c>
      <c r="S1521" s="12" t="s">
        <v>12</v>
      </c>
      <c r="T1521" s="12" t="s">
        <v>12</v>
      </c>
    </row>
    <row r="1522" spans="1:20" ht="15.75" customHeight="1">
      <c r="A1522" s="1" t="s">
        <v>4156</v>
      </c>
      <c r="B1522" s="1" t="str">
        <f>'1. BAT-FLY_INTERACTIONS_Referen'!A118</f>
        <v>BFR117</v>
      </c>
      <c r="C1522" s="1" t="str">
        <f>'2. BAT-FLY_INTERACTIONS_Site'!A527</f>
        <v>BFA441</v>
      </c>
      <c r="D1522" s="37" t="s">
        <v>2269</v>
      </c>
      <c r="E1522" s="37" t="s">
        <v>2270</v>
      </c>
      <c r="F1522" s="37" t="s">
        <v>2546</v>
      </c>
      <c r="G1522" s="37" t="s">
        <v>4157</v>
      </c>
      <c r="H1522" s="37" t="s">
        <v>4157</v>
      </c>
      <c r="I1522" s="12" t="s">
        <v>12</v>
      </c>
      <c r="J1522" s="13">
        <v>5</v>
      </c>
      <c r="K1522" s="12" t="s">
        <v>12</v>
      </c>
      <c r="L1522" s="13">
        <v>3</v>
      </c>
      <c r="M1522" s="13">
        <v>2</v>
      </c>
      <c r="N1522" s="12" t="s">
        <v>12</v>
      </c>
      <c r="O1522" s="12" t="s">
        <v>12</v>
      </c>
      <c r="P1522" s="12" t="s">
        <v>12</v>
      </c>
      <c r="Q1522" s="12" t="s">
        <v>12</v>
      </c>
      <c r="R1522" s="12" t="s">
        <v>12</v>
      </c>
      <c r="S1522" s="12" t="s">
        <v>12</v>
      </c>
      <c r="T1522" s="12" t="s">
        <v>12</v>
      </c>
    </row>
    <row r="1523" spans="1:20" ht="15.75" customHeight="1">
      <c r="A1523" s="1" t="s">
        <v>4158</v>
      </c>
      <c r="B1523" s="1" t="str">
        <f>'1. BAT-FLY_INTERACTIONS_Referen'!A119</f>
        <v>BFR118</v>
      </c>
      <c r="C1523" s="1" t="str">
        <f>'2. BAT-FLY_INTERACTIONS_Site'!A528</f>
        <v>BFA442</v>
      </c>
      <c r="D1523" s="37" t="s">
        <v>2269</v>
      </c>
      <c r="E1523" s="37" t="s">
        <v>2270</v>
      </c>
      <c r="F1523" s="37" t="s">
        <v>4058</v>
      </c>
      <c r="G1523" s="37" t="s">
        <v>4059</v>
      </c>
      <c r="H1523" s="37" t="s">
        <v>4059</v>
      </c>
      <c r="I1523" s="12" t="s">
        <v>12</v>
      </c>
      <c r="J1523" s="13" t="s">
        <v>12</v>
      </c>
      <c r="K1523" s="12" t="s">
        <v>12</v>
      </c>
      <c r="L1523" s="12" t="s">
        <v>12</v>
      </c>
      <c r="M1523" s="12" t="s">
        <v>12</v>
      </c>
      <c r="N1523" s="12" t="s">
        <v>12</v>
      </c>
      <c r="O1523" s="12" t="s">
        <v>12</v>
      </c>
      <c r="P1523" s="12" t="s">
        <v>12</v>
      </c>
      <c r="Q1523" s="12" t="s">
        <v>12</v>
      </c>
      <c r="R1523" s="12" t="s">
        <v>12</v>
      </c>
      <c r="S1523" s="12" t="s">
        <v>12</v>
      </c>
      <c r="T1523" s="12" t="s">
        <v>12</v>
      </c>
    </row>
    <row r="1524" spans="1:20" ht="15.75" customHeight="1">
      <c r="A1524" s="1" t="s">
        <v>4159</v>
      </c>
      <c r="B1524" s="1" t="str">
        <f t="shared" ref="B1524:B1526" si="730">B1523</f>
        <v>BFR118</v>
      </c>
      <c r="C1524" s="1" t="str">
        <f>'2. BAT-FLY_INTERACTIONS_Site'!A529</f>
        <v>BFA443</v>
      </c>
      <c r="D1524" s="37" t="s">
        <v>2269</v>
      </c>
      <c r="E1524" s="37" t="s">
        <v>2270</v>
      </c>
      <c r="F1524" s="37" t="s">
        <v>2279</v>
      </c>
      <c r="G1524" s="37" t="s">
        <v>2814</v>
      </c>
      <c r="H1524" s="37" t="s">
        <v>2814</v>
      </c>
      <c r="I1524" s="12" t="s">
        <v>12</v>
      </c>
      <c r="J1524" s="13" t="s">
        <v>12</v>
      </c>
      <c r="K1524" s="12" t="s">
        <v>12</v>
      </c>
      <c r="L1524" s="12" t="s">
        <v>12</v>
      </c>
      <c r="M1524" s="12" t="s">
        <v>12</v>
      </c>
      <c r="N1524" s="12" t="s">
        <v>12</v>
      </c>
      <c r="O1524" s="12" t="s">
        <v>12</v>
      </c>
      <c r="P1524" s="12" t="s">
        <v>12</v>
      </c>
      <c r="Q1524" s="12" t="s">
        <v>12</v>
      </c>
      <c r="R1524" s="12" t="s">
        <v>12</v>
      </c>
      <c r="S1524" s="12" t="s">
        <v>12</v>
      </c>
      <c r="T1524" s="12" t="s">
        <v>12</v>
      </c>
    </row>
    <row r="1525" spans="1:20" ht="15.75" customHeight="1">
      <c r="A1525" s="1" t="s">
        <v>4160</v>
      </c>
      <c r="B1525" s="1" t="str">
        <f t="shared" si="730"/>
        <v>BFR118</v>
      </c>
      <c r="C1525" s="1" t="str">
        <f>'2. BAT-FLY_INTERACTIONS_Site'!A530</f>
        <v>BFA444</v>
      </c>
      <c r="D1525" s="37" t="s">
        <v>2269</v>
      </c>
      <c r="E1525" s="37" t="s">
        <v>2270</v>
      </c>
      <c r="F1525" s="37" t="s">
        <v>2279</v>
      </c>
      <c r="G1525" s="37" t="s">
        <v>2814</v>
      </c>
      <c r="H1525" s="37" t="s">
        <v>2814</v>
      </c>
      <c r="I1525" s="12" t="s">
        <v>12</v>
      </c>
      <c r="J1525" s="13" t="s">
        <v>12</v>
      </c>
      <c r="K1525" s="12" t="s">
        <v>12</v>
      </c>
      <c r="L1525" s="12" t="s">
        <v>12</v>
      </c>
      <c r="M1525" s="12" t="s">
        <v>12</v>
      </c>
      <c r="N1525" s="12" t="s">
        <v>12</v>
      </c>
      <c r="O1525" s="12" t="s">
        <v>12</v>
      </c>
      <c r="P1525" s="12" t="s">
        <v>12</v>
      </c>
      <c r="Q1525" s="12" t="s">
        <v>12</v>
      </c>
      <c r="R1525" s="12" t="s">
        <v>12</v>
      </c>
      <c r="S1525" s="12" t="s">
        <v>12</v>
      </c>
      <c r="T1525" s="12" t="s">
        <v>12</v>
      </c>
    </row>
    <row r="1526" spans="1:20" ht="15.75" customHeight="1">
      <c r="A1526" s="1" t="s">
        <v>4161</v>
      </c>
      <c r="B1526" s="1" t="str">
        <f t="shared" si="730"/>
        <v>BFR118</v>
      </c>
      <c r="C1526" s="1" t="str">
        <f>'2. BAT-FLY_INTERACTIONS_Site'!A531</f>
        <v>BFA445</v>
      </c>
      <c r="D1526" s="37" t="s">
        <v>2269</v>
      </c>
      <c r="E1526" s="37" t="s">
        <v>2270</v>
      </c>
      <c r="F1526" s="37" t="s">
        <v>2279</v>
      </c>
      <c r="G1526" s="37" t="s">
        <v>2814</v>
      </c>
      <c r="H1526" s="37" t="s">
        <v>2814</v>
      </c>
      <c r="I1526" s="12" t="s">
        <v>12</v>
      </c>
      <c r="J1526" s="13" t="s">
        <v>12</v>
      </c>
      <c r="K1526" s="12" t="s">
        <v>12</v>
      </c>
      <c r="L1526" s="12" t="s">
        <v>12</v>
      </c>
      <c r="M1526" s="12" t="s">
        <v>12</v>
      </c>
      <c r="N1526" s="12" t="s">
        <v>12</v>
      </c>
      <c r="O1526" s="12" t="s">
        <v>12</v>
      </c>
      <c r="P1526" s="12" t="s">
        <v>12</v>
      </c>
      <c r="Q1526" s="12" t="s">
        <v>12</v>
      </c>
      <c r="R1526" s="12" t="s">
        <v>12</v>
      </c>
      <c r="S1526" s="12" t="s">
        <v>12</v>
      </c>
      <c r="T1526" s="12" t="s">
        <v>12</v>
      </c>
    </row>
    <row r="1527" spans="1:20" ht="15.75" customHeight="1">
      <c r="A1527" s="1" t="s">
        <v>4162</v>
      </c>
      <c r="B1527" s="1" t="str">
        <f>'1. BAT-FLY_INTERACTIONS_Referen'!A120</f>
        <v>BFR119</v>
      </c>
      <c r="C1527" s="1" t="str">
        <f>'2. BAT-FLY_INTERACTIONS_Site'!A532</f>
        <v>BFA446</v>
      </c>
      <c r="D1527" s="37" t="s">
        <v>2269</v>
      </c>
      <c r="E1527" s="37" t="s">
        <v>2270</v>
      </c>
      <c r="F1527" s="37" t="s">
        <v>2279</v>
      </c>
      <c r="G1527" s="37" t="s">
        <v>2280</v>
      </c>
      <c r="H1527" s="37" t="s">
        <v>2280</v>
      </c>
      <c r="I1527" s="12" t="s">
        <v>12</v>
      </c>
      <c r="J1527" s="13">
        <v>1</v>
      </c>
      <c r="K1527" s="12" t="s">
        <v>1158</v>
      </c>
      <c r="L1527" s="12" t="s">
        <v>12</v>
      </c>
      <c r="M1527" s="12" t="s">
        <v>12</v>
      </c>
      <c r="N1527" s="12" t="s">
        <v>12</v>
      </c>
      <c r="O1527" s="12" t="s">
        <v>12</v>
      </c>
      <c r="P1527" s="12" t="s">
        <v>12</v>
      </c>
      <c r="Q1527" s="12" t="s">
        <v>12</v>
      </c>
      <c r="R1527" s="12" t="s">
        <v>12</v>
      </c>
      <c r="S1527" s="12" t="s">
        <v>12</v>
      </c>
      <c r="T1527" s="12" t="s">
        <v>12</v>
      </c>
    </row>
    <row r="1528" spans="1:20" ht="15.75" customHeight="1">
      <c r="A1528" s="1" t="s">
        <v>4163</v>
      </c>
      <c r="B1528" s="1" t="str">
        <f t="shared" ref="B1528:C1528" si="731">B1527</f>
        <v>BFR119</v>
      </c>
      <c r="C1528" s="1" t="str">
        <f t="shared" si="731"/>
        <v>BFA446</v>
      </c>
      <c r="D1528" s="37" t="s">
        <v>2269</v>
      </c>
      <c r="E1528" s="37" t="s">
        <v>2270</v>
      </c>
      <c r="F1528" s="37" t="s">
        <v>2282</v>
      </c>
      <c r="G1528" s="37" t="s">
        <v>2285</v>
      </c>
      <c r="H1528" s="37" t="s">
        <v>2285</v>
      </c>
      <c r="I1528" s="12" t="s">
        <v>12</v>
      </c>
      <c r="J1528" s="13">
        <v>5</v>
      </c>
      <c r="K1528" s="12" t="s">
        <v>12</v>
      </c>
      <c r="L1528" s="12" t="s">
        <v>12</v>
      </c>
      <c r="M1528" s="12" t="s">
        <v>12</v>
      </c>
      <c r="N1528" s="12" t="s">
        <v>12</v>
      </c>
      <c r="O1528" s="12" t="s">
        <v>12</v>
      </c>
      <c r="P1528" s="12" t="s">
        <v>12</v>
      </c>
      <c r="Q1528" s="12" t="s">
        <v>12</v>
      </c>
      <c r="R1528" s="12" t="s">
        <v>12</v>
      </c>
      <c r="S1528" s="12" t="s">
        <v>12</v>
      </c>
      <c r="T1528" s="12" t="s">
        <v>12</v>
      </c>
    </row>
    <row r="1529" spans="1:20" ht="15.75" customHeight="1">
      <c r="A1529" s="1" t="s">
        <v>4164</v>
      </c>
      <c r="B1529" s="1" t="str">
        <f t="shared" ref="B1529:C1529" si="732">B1528</f>
        <v>BFR119</v>
      </c>
      <c r="C1529" s="1" t="str">
        <f t="shared" si="732"/>
        <v>BFA446</v>
      </c>
      <c r="D1529" s="37" t="s">
        <v>2269</v>
      </c>
      <c r="E1529" s="37" t="s">
        <v>2270</v>
      </c>
      <c r="F1529" s="37" t="s">
        <v>2271</v>
      </c>
      <c r="G1529" s="37" t="s">
        <v>2272</v>
      </c>
      <c r="H1529" s="37" t="s">
        <v>2272</v>
      </c>
      <c r="I1529" s="12" t="s">
        <v>12</v>
      </c>
      <c r="J1529" s="13">
        <v>2</v>
      </c>
      <c r="K1529" s="12" t="s">
        <v>12</v>
      </c>
      <c r="L1529" s="12" t="s">
        <v>12</v>
      </c>
      <c r="M1529" s="12" t="s">
        <v>12</v>
      </c>
      <c r="N1529" s="12" t="s">
        <v>12</v>
      </c>
      <c r="O1529" s="12" t="s">
        <v>12</v>
      </c>
      <c r="P1529" s="12" t="s">
        <v>12</v>
      </c>
      <c r="Q1529" s="12" t="s">
        <v>12</v>
      </c>
      <c r="R1529" s="12" t="s">
        <v>12</v>
      </c>
      <c r="S1529" s="12" t="s">
        <v>12</v>
      </c>
      <c r="T1529" s="12" t="s">
        <v>12</v>
      </c>
    </row>
    <row r="1530" spans="1:20" ht="15.75" customHeight="1">
      <c r="A1530" s="1" t="s">
        <v>4165</v>
      </c>
      <c r="B1530" s="1" t="str">
        <f t="shared" ref="B1530:C1530" si="733">B1529</f>
        <v>BFR119</v>
      </c>
      <c r="C1530" s="1" t="str">
        <f t="shared" si="733"/>
        <v>BFA446</v>
      </c>
      <c r="D1530" s="37" t="s">
        <v>2269</v>
      </c>
      <c r="E1530" s="37" t="s">
        <v>2270</v>
      </c>
      <c r="F1530" s="37" t="s">
        <v>2462</v>
      </c>
      <c r="G1530" s="37" t="s">
        <v>2463</v>
      </c>
      <c r="H1530" s="37" t="s">
        <v>2463</v>
      </c>
      <c r="I1530" s="12" t="s">
        <v>12</v>
      </c>
      <c r="J1530" s="13">
        <v>1</v>
      </c>
      <c r="K1530" s="12" t="s">
        <v>12</v>
      </c>
      <c r="L1530" s="12" t="s">
        <v>12</v>
      </c>
      <c r="M1530" s="12" t="s">
        <v>12</v>
      </c>
      <c r="N1530" s="12" t="s">
        <v>12</v>
      </c>
      <c r="O1530" s="12" t="s">
        <v>12</v>
      </c>
      <c r="P1530" s="12" t="s">
        <v>12</v>
      </c>
      <c r="Q1530" s="12" t="s">
        <v>12</v>
      </c>
      <c r="R1530" s="12" t="s">
        <v>12</v>
      </c>
      <c r="S1530" s="12" t="s">
        <v>12</v>
      </c>
      <c r="T1530" s="12" t="s">
        <v>12</v>
      </c>
    </row>
    <row r="1531" spans="1:20" ht="15.75" customHeight="1">
      <c r="A1531" s="1" t="s">
        <v>4166</v>
      </c>
      <c r="B1531" s="1" t="str">
        <f t="shared" ref="B1531:C1531" si="734">B1530</f>
        <v>BFR119</v>
      </c>
      <c r="C1531" s="1" t="str">
        <f t="shared" si="734"/>
        <v>BFA446</v>
      </c>
      <c r="D1531" s="37" t="s">
        <v>2269</v>
      </c>
      <c r="E1531" s="37" t="s">
        <v>2270</v>
      </c>
      <c r="F1531" s="37" t="s">
        <v>2377</v>
      </c>
      <c r="G1531" s="37" t="s">
        <v>2444</v>
      </c>
      <c r="H1531" s="37" t="s">
        <v>2444</v>
      </c>
      <c r="I1531" s="12" t="s">
        <v>12</v>
      </c>
      <c r="J1531" s="13">
        <v>2</v>
      </c>
      <c r="K1531" s="12" t="s">
        <v>12</v>
      </c>
      <c r="L1531" s="12" t="s">
        <v>12</v>
      </c>
      <c r="M1531" s="12" t="s">
        <v>12</v>
      </c>
      <c r="N1531" s="12" t="s">
        <v>12</v>
      </c>
      <c r="O1531" s="12" t="s">
        <v>12</v>
      </c>
      <c r="P1531" s="12" t="s">
        <v>12</v>
      </c>
      <c r="Q1531" s="12" t="s">
        <v>12</v>
      </c>
      <c r="R1531" s="12" t="s">
        <v>12</v>
      </c>
      <c r="S1531" s="12" t="s">
        <v>12</v>
      </c>
      <c r="T1531" s="12" t="s">
        <v>12</v>
      </c>
    </row>
    <row r="1532" spans="1:20" ht="15.75" customHeight="1">
      <c r="A1532" s="1" t="s">
        <v>4167</v>
      </c>
      <c r="B1532" s="1" t="str">
        <f t="shared" ref="B1532:C1532" si="735">B1531</f>
        <v>BFR119</v>
      </c>
      <c r="C1532" s="1" t="str">
        <f t="shared" si="735"/>
        <v>BFA446</v>
      </c>
      <c r="D1532" s="37" t="s">
        <v>2269</v>
      </c>
      <c r="E1532" s="37" t="s">
        <v>2270</v>
      </c>
      <c r="F1532" s="37" t="s">
        <v>2287</v>
      </c>
      <c r="G1532" s="37" t="s">
        <v>2288</v>
      </c>
      <c r="H1532" s="37" t="s">
        <v>2288</v>
      </c>
      <c r="I1532" s="12" t="s">
        <v>12</v>
      </c>
      <c r="J1532" s="13">
        <v>1</v>
      </c>
      <c r="K1532" s="12" t="s">
        <v>12</v>
      </c>
      <c r="L1532" s="12" t="s">
        <v>12</v>
      </c>
      <c r="M1532" s="12" t="s">
        <v>12</v>
      </c>
      <c r="N1532" s="12" t="s">
        <v>12</v>
      </c>
      <c r="O1532" s="12" t="s">
        <v>12</v>
      </c>
      <c r="P1532" s="12" t="s">
        <v>12</v>
      </c>
      <c r="Q1532" s="12" t="s">
        <v>12</v>
      </c>
      <c r="R1532" s="12" t="s">
        <v>12</v>
      </c>
      <c r="S1532" s="12" t="s">
        <v>12</v>
      </c>
      <c r="T1532" s="12" t="s">
        <v>12</v>
      </c>
    </row>
    <row r="1533" spans="1:20" ht="15.75" customHeight="1">
      <c r="A1533" s="1" t="s">
        <v>4168</v>
      </c>
      <c r="B1533" s="1" t="str">
        <f t="shared" ref="B1533:C1533" si="736">B1532</f>
        <v>BFR119</v>
      </c>
      <c r="C1533" s="1" t="str">
        <f t="shared" si="736"/>
        <v>BFA446</v>
      </c>
      <c r="D1533" s="37" t="s">
        <v>2269</v>
      </c>
      <c r="E1533" s="37" t="s">
        <v>2270</v>
      </c>
      <c r="F1533" s="37" t="s">
        <v>2412</v>
      </c>
      <c r="G1533" s="37" t="s">
        <v>2520</v>
      </c>
      <c r="H1533" s="37" t="s">
        <v>2520</v>
      </c>
      <c r="I1533" s="12" t="s">
        <v>12</v>
      </c>
      <c r="J1533" s="13">
        <v>2</v>
      </c>
      <c r="K1533" s="12" t="s">
        <v>12</v>
      </c>
      <c r="L1533" s="12" t="s">
        <v>12</v>
      </c>
      <c r="M1533" s="12" t="s">
        <v>12</v>
      </c>
      <c r="N1533" s="12" t="s">
        <v>12</v>
      </c>
      <c r="O1533" s="12" t="s">
        <v>12</v>
      </c>
      <c r="P1533" s="12" t="s">
        <v>12</v>
      </c>
      <c r="Q1533" s="12" t="s">
        <v>12</v>
      </c>
      <c r="R1533" s="12" t="s">
        <v>12</v>
      </c>
      <c r="S1533" s="12" t="s">
        <v>12</v>
      </c>
      <c r="T1533" s="12" t="s">
        <v>12</v>
      </c>
    </row>
    <row r="1534" spans="1:20" ht="15.75" customHeight="1">
      <c r="A1534" s="1" t="s">
        <v>4169</v>
      </c>
      <c r="B1534" s="1" t="str">
        <f>'1. BAT-FLY_INTERACTIONS_Referen'!A121</f>
        <v>BFR120</v>
      </c>
      <c r="C1534" s="1" t="str">
        <f>'2. BAT-FLY_INTERACTIONS_Site'!A533</f>
        <v>BFA447</v>
      </c>
      <c r="D1534" s="37" t="s">
        <v>2269</v>
      </c>
      <c r="E1534" s="37" t="s">
        <v>2270</v>
      </c>
      <c r="F1534" s="37" t="s">
        <v>2279</v>
      </c>
      <c r="G1534" s="37" t="s">
        <v>2280</v>
      </c>
      <c r="H1534" s="37" t="s">
        <v>2280</v>
      </c>
      <c r="I1534" s="12" t="s">
        <v>12</v>
      </c>
      <c r="J1534" s="13">
        <v>15</v>
      </c>
      <c r="K1534" s="12" t="s">
        <v>12</v>
      </c>
      <c r="L1534" s="12" t="s">
        <v>12</v>
      </c>
      <c r="M1534" s="12" t="s">
        <v>12</v>
      </c>
      <c r="N1534" s="12" t="s">
        <v>12</v>
      </c>
      <c r="O1534" s="12" t="s">
        <v>12</v>
      </c>
      <c r="P1534" s="12" t="s">
        <v>12</v>
      </c>
      <c r="Q1534" s="12" t="s">
        <v>12</v>
      </c>
      <c r="R1534" s="12" t="s">
        <v>12</v>
      </c>
      <c r="S1534" s="12" t="s">
        <v>12</v>
      </c>
      <c r="T1534" s="12" t="s">
        <v>12</v>
      </c>
    </row>
    <row r="1535" spans="1:20" ht="15.75" customHeight="1">
      <c r="A1535" s="1" t="s">
        <v>4170</v>
      </c>
      <c r="B1535" s="1" t="str">
        <f t="shared" ref="B1535:C1535" si="737">B1534</f>
        <v>BFR120</v>
      </c>
      <c r="C1535" s="1" t="str">
        <f t="shared" si="737"/>
        <v>BFA447</v>
      </c>
      <c r="D1535" s="37" t="s">
        <v>2269</v>
      </c>
      <c r="E1535" s="37" t="s">
        <v>2270</v>
      </c>
      <c r="F1535" s="37" t="s">
        <v>2282</v>
      </c>
      <c r="G1535" s="37" t="s">
        <v>2285</v>
      </c>
      <c r="H1535" s="37" t="s">
        <v>2285</v>
      </c>
      <c r="I1535" s="12" t="s">
        <v>12</v>
      </c>
      <c r="J1535" s="13">
        <v>220</v>
      </c>
      <c r="K1535" s="12" t="s">
        <v>12</v>
      </c>
      <c r="L1535" s="12" t="s">
        <v>12</v>
      </c>
      <c r="M1535" s="12" t="s">
        <v>12</v>
      </c>
      <c r="N1535" s="12" t="s">
        <v>12</v>
      </c>
      <c r="O1535" s="12" t="s">
        <v>12</v>
      </c>
      <c r="P1535" s="12" t="s">
        <v>12</v>
      </c>
      <c r="Q1535" s="12" t="s">
        <v>12</v>
      </c>
      <c r="R1535" s="12" t="s">
        <v>12</v>
      </c>
      <c r="S1535" s="12" t="s">
        <v>12</v>
      </c>
      <c r="T1535" s="12" t="s">
        <v>12</v>
      </c>
    </row>
    <row r="1536" spans="1:20" ht="15.75" customHeight="1">
      <c r="A1536" s="1" t="s">
        <v>4171</v>
      </c>
      <c r="B1536" s="1" t="str">
        <f t="shared" ref="B1536:C1536" si="738">B1535</f>
        <v>BFR120</v>
      </c>
      <c r="C1536" s="1" t="str">
        <f t="shared" si="738"/>
        <v>BFA447</v>
      </c>
      <c r="D1536" s="37" t="s">
        <v>2269</v>
      </c>
      <c r="E1536" s="37" t="s">
        <v>2270</v>
      </c>
      <c r="F1536" s="37" t="s">
        <v>2271</v>
      </c>
      <c r="G1536" s="37" t="s">
        <v>2272</v>
      </c>
      <c r="H1536" s="37" t="s">
        <v>2272</v>
      </c>
      <c r="I1536" s="12" t="s">
        <v>12</v>
      </c>
      <c r="J1536" s="13">
        <v>5</v>
      </c>
      <c r="K1536" s="12" t="s">
        <v>12</v>
      </c>
      <c r="L1536" s="12" t="s">
        <v>12</v>
      </c>
      <c r="M1536" s="12" t="s">
        <v>12</v>
      </c>
      <c r="N1536" s="12" t="s">
        <v>12</v>
      </c>
      <c r="O1536" s="12" t="s">
        <v>12</v>
      </c>
      <c r="P1536" s="12" t="s">
        <v>12</v>
      </c>
      <c r="Q1536" s="12" t="s">
        <v>12</v>
      </c>
      <c r="R1536" s="12" t="s">
        <v>12</v>
      </c>
      <c r="S1536" s="12" t="s">
        <v>12</v>
      </c>
      <c r="T1536" s="12" t="s">
        <v>12</v>
      </c>
    </row>
    <row r="1537" spans="1:20" ht="15.75" customHeight="1">
      <c r="A1537" s="1" t="s">
        <v>4172</v>
      </c>
      <c r="B1537" s="1" t="str">
        <f t="shared" ref="B1537:C1537" si="739">B1536</f>
        <v>BFR120</v>
      </c>
      <c r="C1537" s="1" t="str">
        <f t="shared" si="739"/>
        <v>BFA447</v>
      </c>
      <c r="D1537" s="37" t="s">
        <v>2269</v>
      </c>
      <c r="E1537" s="37" t="s">
        <v>2270</v>
      </c>
      <c r="F1537" s="37" t="s">
        <v>2588</v>
      </c>
      <c r="G1537" s="37" t="s">
        <v>2589</v>
      </c>
      <c r="H1537" s="37" t="s">
        <v>2589</v>
      </c>
      <c r="I1537" s="12" t="s">
        <v>12</v>
      </c>
      <c r="J1537" s="13">
        <v>1</v>
      </c>
      <c r="K1537" s="12" t="s">
        <v>12</v>
      </c>
      <c r="L1537" s="12" t="s">
        <v>12</v>
      </c>
      <c r="M1537" s="12" t="s">
        <v>12</v>
      </c>
      <c r="N1537" s="12" t="s">
        <v>12</v>
      </c>
      <c r="O1537" s="12" t="s">
        <v>12</v>
      </c>
      <c r="P1537" s="12" t="s">
        <v>12</v>
      </c>
      <c r="Q1537" s="12" t="s">
        <v>12</v>
      </c>
      <c r="R1537" s="12" t="s">
        <v>12</v>
      </c>
      <c r="S1537" s="12" t="s">
        <v>12</v>
      </c>
      <c r="T1537" s="12" t="s">
        <v>12</v>
      </c>
    </row>
    <row r="1538" spans="1:20" ht="15.75" customHeight="1">
      <c r="A1538" s="1" t="s">
        <v>4173</v>
      </c>
      <c r="B1538" s="1" t="str">
        <f t="shared" ref="B1538:C1538" si="740">B1537</f>
        <v>BFR120</v>
      </c>
      <c r="C1538" s="1" t="str">
        <f t="shared" si="740"/>
        <v>BFA447</v>
      </c>
      <c r="D1538" s="37" t="s">
        <v>2269</v>
      </c>
      <c r="E1538" s="37" t="s">
        <v>2270</v>
      </c>
      <c r="F1538" s="37" t="s">
        <v>2377</v>
      </c>
      <c r="G1538" s="37" t="s">
        <v>2378</v>
      </c>
      <c r="H1538" s="37" t="s">
        <v>2378</v>
      </c>
      <c r="I1538" s="12" t="s">
        <v>12</v>
      </c>
      <c r="J1538" s="13">
        <v>1</v>
      </c>
      <c r="K1538" s="12" t="s">
        <v>12</v>
      </c>
      <c r="L1538" s="12" t="s">
        <v>12</v>
      </c>
      <c r="M1538" s="12" t="s">
        <v>12</v>
      </c>
      <c r="N1538" s="12" t="s">
        <v>12</v>
      </c>
      <c r="O1538" s="12" t="s">
        <v>12</v>
      </c>
      <c r="P1538" s="12" t="s">
        <v>12</v>
      </c>
      <c r="Q1538" s="12" t="s">
        <v>12</v>
      </c>
      <c r="R1538" s="12" t="s">
        <v>12</v>
      </c>
      <c r="S1538" s="12" t="s">
        <v>12</v>
      </c>
      <c r="T1538" s="12" t="s">
        <v>12</v>
      </c>
    </row>
    <row r="1539" spans="1:20" ht="15.75" customHeight="1">
      <c r="A1539" s="1" t="s">
        <v>4174</v>
      </c>
      <c r="B1539" s="1" t="str">
        <f t="shared" ref="B1539:C1539" si="741">B1538</f>
        <v>BFR120</v>
      </c>
      <c r="C1539" s="1" t="str">
        <f t="shared" si="741"/>
        <v>BFA447</v>
      </c>
      <c r="D1539" s="37" t="s">
        <v>2269</v>
      </c>
      <c r="E1539" s="37" t="s">
        <v>2270</v>
      </c>
      <c r="F1539" s="37" t="s">
        <v>2377</v>
      </c>
      <c r="G1539" s="37" t="s">
        <v>2444</v>
      </c>
      <c r="H1539" s="37" t="s">
        <v>2444</v>
      </c>
      <c r="I1539" s="12" t="s">
        <v>12</v>
      </c>
      <c r="J1539" s="13">
        <v>1</v>
      </c>
      <c r="K1539" s="12" t="s">
        <v>12</v>
      </c>
      <c r="L1539" s="12" t="s">
        <v>12</v>
      </c>
      <c r="M1539" s="12" t="s">
        <v>12</v>
      </c>
      <c r="N1539" s="12" t="s">
        <v>12</v>
      </c>
      <c r="O1539" s="12" t="s">
        <v>12</v>
      </c>
      <c r="P1539" s="12" t="s">
        <v>12</v>
      </c>
      <c r="Q1539" s="12" t="s">
        <v>12</v>
      </c>
      <c r="R1539" s="12" t="s">
        <v>12</v>
      </c>
      <c r="S1539" s="12" t="s">
        <v>12</v>
      </c>
      <c r="T1539" s="12" t="s">
        <v>12</v>
      </c>
    </row>
    <row r="1540" spans="1:20" ht="15.75" customHeight="1">
      <c r="A1540" s="1" t="s">
        <v>4175</v>
      </c>
      <c r="B1540" s="1" t="str">
        <f t="shared" ref="B1540:C1540" si="742">B1539</f>
        <v>BFR120</v>
      </c>
      <c r="C1540" s="1" t="str">
        <f t="shared" si="742"/>
        <v>BFA447</v>
      </c>
      <c r="D1540" s="37" t="s">
        <v>2269</v>
      </c>
      <c r="E1540" s="37" t="s">
        <v>2270</v>
      </c>
      <c r="F1540" s="37" t="s">
        <v>2287</v>
      </c>
      <c r="G1540" s="37" t="s">
        <v>2288</v>
      </c>
      <c r="H1540" s="37" t="s">
        <v>2288</v>
      </c>
      <c r="I1540" s="12" t="s">
        <v>12</v>
      </c>
      <c r="J1540" s="13">
        <v>13</v>
      </c>
      <c r="K1540" s="12" t="s">
        <v>12</v>
      </c>
      <c r="L1540" s="12" t="s">
        <v>12</v>
      </c>
      <c r="M1540" s="12" t="s">
        <v>12</v>
      </c>
      <c r="N1540" s="12" t="s">
        <v>12</v>
      </c>
      <c r="O1540" s="12" t="s">
        <v>12</v>
      </c>
      <c r="P1540" s="12" t="s">
        <v>12</v>
      </c>
      <c r="Q1540" s="12" t="s">
        <v>12</v>
      </c>
      <c r="R1540" s="12" t="s">
        <v>12</v>
      </c>
      <c r="S1540" s="12" t="s">
        <v>12</v>
      </c>
      <c r="T1540" s="12" t="s">
        <v>12</v>
      </c>
    </row>
    <row r="1541" spans="1:20" ht="15.75" customHeight="1">
      <c r="A1541" s="1" t="s">
        <v>4176</v>
      </c>
      <c r="B1541" s="1" t="str">
        <f t="shared" ref="B1541:C1541" si="743">B1540</f>
        <v>BFR120</v>
      </c>
      <c r="C1541" s="1" t="str">
        <f t="shared" si="743"/>
        <v>BFA447</v>
      </c>
      <c r="D1541" s="37" t="s">
        <v>2269</v>
      </c>
      <c r="E1541" s="37" t="s">
        <v>2270</v>
      </c>
      <c r="F1541" s="37" t="s">
        <v>2412</v>
      </c>
      <c r="G1541" s="37" t="s">
        <v>2520</v>
      </c>
      <c r="H1541" s="37" t="s">
        <v>2520</v>
      </c>
      <c r="I1541" s="12" t="s">
        <v>12</v>
      </c>
      <c r="J1541" s="13">
        <v>18</v>
      </c>
      <c r="K1541" s="12" t="s">
        <v>12</v>
      </c>
      <c r="L1541" s="12" t="s">
        <v>12</v>
      </c>
      <c r="M1541" s="12" t="s">
        <v>12</v>
      </c>
      <c r="N1541" s="12" t="s">
        <v>12</v>
      </c>
      <c r="O1541" s="12" t="s">
        <v>12</v>
      </c>
      <c r="P1541" s="12" t="s">
        <v>12</v>
      </c>
      <c r="Q1541" s="12" t="s">
        <v>12</v>
      </c>
      <c r="R1541" s="12" t="s">
        <v>12</v>
      </c>
      <c r="S1541" s="12" t="s">
        <v>12</v>
      </c>
      <c r="T1541" s="12" t="s">
        <v>12</v>
      </c>
    </row>
    <row r="1542" spans="1:20" ht="15.75" customHeight="1">
      <c r="A1542" s="1" t="s">
        <v>4177</v>
      </c>
      <c r="B1542" s="1" t="str">
        <f t="shared" ref="B1542:C1542" si="744">B1541</f>
        <v>BFR120</v>
      </c>
      <c r="C1542" s="1" t="str">
        <f t="shared" si="744"/>
        <v>BFA447</v>
      </c>
      <c r="D1542" s="37" t="s">
        <v>2269</v>
      </c>
      <c r="E1542" s="37" t="s">
        <v>2270</v>
      </c>
      <c r="F1542" s="37" t="s">
        <v>2292</v>
      </c>
      <c r="G1542" s="37" t="s">
        <v>2293</v>
      </c>
      <c r="H1542" s="37" t="s">
        <v>2293</v>
      </c>
      <c r="I1542" s="12" t="s">
        <v>12</v>
      </c>
      <c r="J1542" s="13">
        <v>4</v>
      </c>
      <c r="K1542" s="12" t="s">
        <v>12</v>
      </c>
      <c r="L1542" s="12" t="s">
        <v>12</v>
      </c>
      <c r="M1542" s="12" t="s">
        <v>12</v>
      </c>
      <c r="N1542" s="12" t="s">
        <v>12</v>
      </c>
      <c r="O1542" s="12" t="s">
        <v>12</v>
      </c>
      <c r="P1542" s="12" t="s">
        <v>12</v>
      </c>
      <c r="Q1542" s="12" t="s">
        <v>12</v>
      </c>
      <c r="R1542" s="12" t="s">
        <v>12</v>
      </c>
      <c r="S1542" s="12" t="s">
        <v>12</v>
      </c>
      <c r="T1542" s="12" t="s">
        <v>12</v>
      </c>
    </row>
    <row r="1543" spans="1:20" ht="15.75" customHeight="1">
      <c r="A1543" s="1" t="s">
        <v>4178</v>
      </c>
      <c r="B1543" s="1" t="str">
        <f t="shared" ref="B1543:C1543" si="745">B1542</f>
        <v>BFR120</v>
      </c>
      <c r="C1543" s="1" t="str">
        <f t="shared" si="745"/>
        <v>BFA447</v>
      </c>
      <c r="D1543" s="37" t="s">
        <v>2269</v>
      </c>
      <c r="E1543" s="37" t="s">
        <v>2270</v>
      </c>
      <c r="F1543" s="37" t="s">
        <v>2486</v>
      </c>
      <c r="G1543" s="37" t="s">
        <v>2487</v>
      </c>
      <c r="H1543" s="37" t="s">
        <v>2487</v>
      </c>
      <c r="I1543" s="12" t="s">
        <v>12</v>
      </c>
      <c r="J1543" s="13">
        <v>3</v>
      </c>
      <c r="K1543" s="12" t="s">
        <v>12</v>
      </c>
      <c r="L1543" s="12" t="s">
        <v>12</v>
      </c>
      <c r="M1543" s="12" t="s">
        <v>12</v>
      </c>
      <c r="N1543" s="12" t="s">
        <v>12</v>
      </c>
      <c r="O1543" s="12" t="s">
        <v>12</v>
      </c>
      <c r="P1543" s="12" t="s">
        <v>12</v>
      </c>
      <c r="Q1543" s="12" t="s">
        <v>12</v>
      </c>
      <c r="R1543" s="12" t="s">
        <v>12</v>
      </c>
      <c r="S1543" s="12" t="s">
        <v>12</v>
      </c>
      <c r="T1543" s="12" t="s">
        <v>12</v>
      </c>
    </row>
    <row r="1544" spans="1:20" ht="15.75" customHeight="1">
      <c r="A1544" s="1" t="s">
        <v>4179</v>
      </c>
      <c r="B1544" s="1" t="str">
        <f>'1. BAT-FLY_INTERACTIONS_Referen'!A122</f>
        <v>BFR121</v>
      </c>
      <c r="C1544" s="1" t="str">
        <f>'2. BAT-FLY_INTERACTIONS_Site'!A534</f>
        <v>BFA448</v>
      </c>
      <c r="D1544" s="37" t="s">
        <v>2269</v>
      </c>
      <c r="E1544" s="37" t="s">
        <v>2270</v>
      </c>
      <c r="F1544" s="37" t="s">
        <v>2279</v>
      </c>
      <c r="G1544" s="37" t="s">
        <v>2296</v>
      </c>
      <c r="H1544" s="37" t="s">
        <v>2296</v>
      </c>
      <c r="I1544" s="12" t="s">
        <v>12</v>
      </c>
      <c r="J1544" s="13">
        <v>20</v>
      </c>
      <c r="K1544" s="12" t="s">
        <v>1158</v>
      </c>
      <c r="L1544" s="12" t="s">
        <v>12</v>
      </c>
      <c r="M1544" s="12" t="s">
        <v>12</v>
      </c>
      <c r="N1544" s="12" t="s">
        <v>12</v>
      </c>
      <c r="O1544" s="12" t="s">
        <v>12</v>
      </c>
      <c r="P1544" s="12" t="s">
        <v>12</v>
      </c>
      <c r="Q1544" s="12" t="s">
        <v>12</v>
      </c>
      <c r="R1544" s="12" t="s">
        <v>12</v>
      </c>
      <c r="S1544" s="12" t="s">
        <v>12</v>
      </c>
      <c r="T1544" s="12" t="s">
        <v>12</v>
      </c>
    </row>
    <row r="1545" spans="1:20" ht="15.75" customHeight="1">
      <c r="A1545" s="1" t="s">
        <v>4180</v>
      </c>
      <c r="B1545" s="1" t="str">
        <f t="shared" ref="B1545:C1545" si="746">B1544</f>
        <v>BFR121</v>
      </c>
      <c r="C1545" s="1" t="str">
        <f t="shared" si="746"/>
        <v>BFA448</v>
      </c>
      <c r="D1545" s="37" t="s">
        <v>2269</v>
      </c>
      <c r="E1545" s="37" t="s">
        <v>2270</v>
      </c>
      <c r="F1545" s="37" t="s">
        <v>2282</v>
      </c>
      <c r="G1545" s="37" t="s">
        <v>2285</v>
      </c>
      <c r="H1545" s="37" t="s">
        <v>2285</v>
      </c>
      <c r="I1545" s="12" t="s">
        <v>12</v>
      </c>
      <c r="J1545" s="13">
        <v>82</v>
      </c>
      <c r="K1545" s="12" t="s">
        <v>1158</v>
      </c>
      <c r="L1545" s="12" t="s">
        <v>12</v>
      </c>
      <c r="M1545" s="12" t="s">
        <v>12</v>
      </c>
      <c r="N1545" s="12" t="s">
        <v>12</v>
      </c>
      <c r="O1545" s="12" t="s">
        <v>12</v>
      </c>
      <c r="P1545" s="12" t="s">
        <v>12</v>
      </c>
      <c r="Q1545" s="12" t="s">
        <v>12</v>
      </c>
      <c r="R1545" s="12" t="s">
        <v>12</v>
      </c>
      <c r="S1545" s="12" t="s">
        <v>12</v>
      </c>
      <c r="T1545" s="12" t="s">
        <v>12</v>
      </c>
    </row>
    <row r="1546" spans="1:20" ht="15.75" customHeight="1">
      <c r="A1546" s="1" t="s">
        <v>4181</v>
      </c>
      <c r="B1546" s="1" t="str">
        <f t="shared" ref="B1546:C1546" si="747">B1545</f>
        <v>BFR121</v>
      </c>
      <c r="C1546" s="1" t="str">
        <f t="shared" si="747"/>
        <v>BFA448</v>
      </c>
      <c r="D1546" s="37" t="s">
        <v>2269</v>
      </c>
      <c r="E1546" s="37" t="s">
        <v>2270</v>
      </c>
      <c r="F1546" s="37" t="s">
        <v>2789</v>
      </c>
      <c r="G1546" s="37" t="s">
        <v>2790</v>
      </c>
      <c r="H1546" s="37" t="s">
        <v>2790</v>
      </c>
      <c r="I1546" s="12" t="s">
        <v>12</v>
      </c>
      <c r="J1546" s="13">
        <v>4</v>
      </c>
      <c r="K1546" s="12" t="s">
        <v>1158</v>
      </c>
      <c r="L1546" s="12" t="s">
        <v>12</v>
      </c>
      <c r="M1546" s="12" t="s">
        <v>12</v>
      </c>
      <c r="N1546" s="12" t="s">
        <v>12</v>
      </c>
      <c r="O1546" s="12" t="s">
        <v>12</v>
      </c>
      <c r="P1546" s="12" t="s">
        <v>12</v>
      </c>
      <c r="Q1546" s="12" t="s">
        <v>12</v>
      </c>
      <c r="R1546" s="12" t="s">
        <v>12</v>
      </c>
      <c r="S1546" s="12" t="s">
        <v>12</v>
      </c>
      <c r="T1546" s="12" t="s">
        <v>12</v>
      </c>
    </row>
    <row r="1547" spans="1:20" ht="15.75" customHeight="1">
      <c r="A1547" s="1" t="s">
        <v>4182</v>
      </c>
      <c r="B1547" s="1" t="str">
        <f t="shared" ref="B1547:C1547" si="748">B1546</f>
        <v>BFR121</v>
      </c>
      <c r="C1547" s="1" t="str">
        <f t="shared" si="748"/>
        <v>BFA448</v>
      </c>
      <c r="D1547" s="37" t="s">
        <v>2269</v>
      </c>
      <c r="E1547" s="37" t="s">
        <v>2270</v>
      </c>
      <c r="F1547" s="37" t="s">
        <v>2408</v>
      </c>
      <c r="G1547" s="37" t="s">
        <v>3230</v>
      </c>
      <c r="H1547" s="37" t="s">
        <v>3230</v>
      </c>
      <c r="I1547" s="12" t="s">
        <v>12</v>
      </c>
      <c r="J1547" s="13">
        <v>74</v>
      </c>
      <c r="K1547" s="12" t="s">
        <v>1158</v>
      </c>
      <c r="L1547" s="12" t="s">
        <v>12</v>
      </c>
      <c r="M1547" s="12" t="s">
        <v>12</v>
      </c>
      <c r="N1547" s="12" t="s">
        <v>12</v>
      </c>
      <c r="O1547" s="12" t="s">
        <v>12</v>
      </c>
      <c r="P1547" s="12" t="s">
        <v>12</v>
      </c>
      <c r="Q1547" s="12" t="s">
        <v>12</v>
      </c>
      <c r="R1547" s="12" t="s">
        <v>12</v>
      </c>
      <c r="S1547" s="12" t="s">
        <v>12</v>
      </c>
      <c r="T1547" s="12" t="s">
        <v>12</v>
      </c>
    </row>
    <row r="1548" spans="1:20" ht="15.75" customHeight="1">
      <c r="A1548" s="1" t="s">
        <v>4183</v>
      </c>
      <c r="B1548" s="1" t="str">
        <f t="shared" ref="B1548:C1548" si="749">B1547</f>
        <v>BFR121</v>
      </c>
      <c r="C1548" s="1" t="str">
        <f t="shared" si="749"/>
        <v>BFA448</v>
      </c>
      <c r="D1548" s="37" t="s">
        <v>2269</v>
      </c>
      <c r="E1548" s="37" t="s">
        <v>2270</v>
      </c>
      <c r="F1548" s="37" t="s">
        <v>2271</v>
      </c>
      <c r="G1548" s="37" t="s">
        <v>2272</v>
      </c>
      <c r="H1548" s="37" t="s">
        <v>2272</v>
      </c>
      <c r="I1548" s="12" t="s">
        <v>12</v>
      </c>
      <c r="J1548" s="13">
        <v>11</v>
      </c>
      <c r="K1548" s="12" t="s">
        <v>1158</v>
      </c>
      <c r="L1548" s="12" t="s">
        <v>12</v>
      </c>
      <c r="M1548" s="12" t="s">
        <v>12</v>
      </c>
      <c r="N1548" s="12" t="s">
        <v>12</v>
      </c>
      <c r="O1548" s="12" t="s">
        <v>12</v>
      </c>
      <c r="P1548" s="12" t="s">
        <v>12</v>
      </c>
      <c r="Q1548" s="12" t="s">
        <v>12</v>
      </c>
      <c r="R1548" s="12" t="s">
        <v>12</v>
      </c>
      <c r="S1548" s="12" t="s">
        <v>12</v>
      </c>
      <c r="T1548" s="12" t="s">
        <v>12</v>
      </c>
    </row>
    <row r="1549" spans="1:20" ht="15.75" customHeight="1">
      <c r="A1549" s="1" t="s">
        <v>4184</v>
      </c>
      <c r="B1549" s="1" t="str">
        <f t="shared" ref="B1549:C1549" si="750">B1548</f>
        <v>BFR121</v>
      </c>
      <c r="C1549" s="1" t="str">
        <f t="shared" si="750"/>
        <v>BFA448</v>
      </c>
      <c r="D1549" s="37" t="s">
        <v>2269</v>
      </c>
      <c r="E1549" s="37" t="s">
        <v>2270</v>
      </c>
      <c r="F1549" s="37" t="s">
        <v>2462</v>
      </c>
      <c r="G1549" s="37" t="s">
        <v>2463</v>
      </c>
      <c r="H1549" s="37" t="s">
        <v>2463</v>
      </c>
      <c r="I1549" s="12" t="s">
        <v>12</v>
      </c>
      <c r="J1549" s="13">
        <v>8</v>
      </c>
      <c r="K1549" s="12" t="s">
        <v>1158</v>
      </c>
      <c r="L1549" s="12" t="s">
        <v>12</v>
      </c>
      <c r="M1549" s="12" t="s">
        <v>12</v>
      </c>
      <c r="N1549" s="12" t="s">
        <v>12</v>
      </c>
      <c r="O1549" s="12" t="s">
        <v>12</v>
      </c>
      <c r="P1549" s="12" t="s">
        <v>12</v>
      </c>
      <c r="Q1549" s="12" t="s">
        <v>12</v>
      </c>
      <c r="R1549" s="12" t="s">
        <v>12</v>
      </c>
      <c r="S1549" s="12" t="s">
        <v>12</v>
      </c>
      <c r="T1549" s="12" t="s">
        <v>12</v>
      </c>
    </row>
    <row r="1550" spans="1:20" ht="15.75" customHeight="1">
      <c r="A1550" s="1" t="s">
        <v>4185</v>
      </c>
      <c r="B1550" s="1" t="str">
        <f t="shared" ref="B1550:C1550" si="751">B1549</f>
        <v>BFR121</v>
      </c>
      <c r="C1550" s="1" t="str">
        <f t="shared" si="751"/>
        <v>BFA448</v>
      </c>
      <c r="D1550" s="37" t="s">
        <v>2269</v>
      </c>
      <c r="E1550" s="37" t="s">
        <v>2270</v>
      </c>
      <c r="F1550" s="37" t="s">
        <v>2546</v>
      </c>
      <c r="G1550" s="37" t="s">
        <v>2603</v>
      </c>
      <c r="H1550" s="37" t="s">
        <v>2603</v>
      </c>
      <c r="I1550" s="12" t="s">
        <v>12</v>
      </c>
      <c r="J1550" s="13">
        <v>4</v>
      </c>
      <c r="K1550" s="12" t="s">
        <v>1158</v>
      </c>
      <c r="L1550" s="12" t="s">
        <v>12</v>
      </c>
      <c r="M1550" s="12" t="s">
        <v>12</v>
      </c>
      <c r="N1550" s="12" t="s">
        <v>12</v>
      </c>
      <c r="O1550" s="12" t="s">
        <v>12</v>
      </c>
      <c r="P1550" s="12" t="s">
        <v>12</v>
      </c>
      <c r="Q1550" s="12" t="s">
        <v>12</v>
      </c>
      <c r="R1550" s="12" t="s">
        <v>12</v>
      </c>
      <c r="S1550" s="12" t="s">
        <v>12</v>
      </c>
      <c r="T1550" s="12" t="s">
        <v>12</v>
      </c>
    </row>
    <row r="1551" spans="1:20" ht="15.75" customHeight="1">
      <c r="A1551" s="1" t="s">
        <v>4186</v>
      </c>
      <c r="B1551" s="1" t="str">
        <f t="shared" ref="B1551:C1551" si="752">B1550</f>
        <v>BFR121</v>
      </c>
      <c r="C1551" s="1" t="str">
        <f t="shared" si="752"/>
        <v>BFA448</v>
      </c>
      <c r="D1551" s="37" t="s">
        <v>2269</v>
      </c>
      <c r="E1551" s="37" t="s">
        <v>2270</v>
      </c>
      <c r="F1551" s="37" t="s">
        <v>2287</v>
      </c>
      <c r="G1551" s="37" t="s">
        <v>2288</v>
      </c>
      <c r="H1551" s="37" t="s">
        <v>2288</v>
      </c>
      <c r="I1551" s="12" t="s">
        <v>12</v>
      </c>
      <c r="J1551" s="13">
        <v>6</v>
      </c>
      <c r="K1551" s="12" t="s">
        <v>1158</v>
      </c>
      <c r="L1551" s="12" t="s">
        <v>12</v>
      </c>
      <c r="M1551" s="12" t="s">
        <v>12</v>
      </c>
      <c r="N1551" s="12" t="s">
        <v>12</v>
      </c>
      <c r="O1551" s="12" t="s">
        <v>12</v>
      </c>
      <c r="P1551" s="12" t="s">
        <v>12</v>
      </c>
      <c r="Q1551" s="12" t="s">
        <v>12</v>
      </c>
      <c r="R1551" s="12" t="s">
        <v>12</v>
      </c>
      <c r="S1551" s="12" t="s">
        <v>12</v>
      </c>
      <c r="T1551" s="12" t="s">
        <v>12</v>
      </c>
    </row>
    <row r="1552" spans="1:20" ht="15.75" customHeight="1">
      <c r="A1552" s="1" t="s">
        <v>4187</v>
      </c>
      <c r="B1552" s="1" t="str">
        <f t="shared" ref="B1552:C1552" si="753">B1551</f>
        <v>BFR121</v>
      </c>
      <c r="C1552" s="1" t="str">
        <f t="shared" si="753"/>
        <v>BFA448</v>
      </c>
      <c r="D1552" s="37" t="s">
        <v>2269</v>
      </c>
      <c r="E1552" s="37" t="s">
        <v>2270</v>
      </c>
      <c r="F1552" s="37" t="s">
        <v>2412</v>
      </c>
      <c r="G1552" s="37" t="s">
        <v>2520</v>
      </c>
      <c r="H1552" s="37" t="s">
        <v>2520</v>
      </c>
      <c r="I1552" s="12" t="s">
        <v>12</v>
      </c>
      <c r="J1552" s="13">
        <v>16</v>
      </c>
      <c r="K1552" s="12" t="s">
        <v>1158</v>
      </c>
      <c r="L1552" s="12" t="s">
        <v>12</v>
      </c>
      <c r="M1552" s="12" t="s">
        <v>12</v>
      </c>
      <c r="N1552" s="12" t="s">
        <v>12</v>
      </c>
      <c r="O1552" s="12" t="s">
        <v>12</v>
      </c>
      <c r="P1552" s="12" t="s">
        <v>12</v>
      </c>
      <c r="Q1552" s="12" t="s">
        <v>12</v>
      </c>
      <c r="R1552" s="12" t="s">
        <v>12</v>
      </c>
      <c r="S1552" s="12" t="s">
        <v>12</v>
      </c>
      <c r="T1552" s="12" t="s">
        <v>12</v>
      </c>
    </row>
    <row r="1553" spans="1:20" ht="15.75" customHeight="1">
      <c r="A1553" s="1" t="s">
        <v>4188</v>
      </c>
      <c r="B1553" s="1" t="str">
        <f t="shared" ref="B1553:C1553" si="754">B1552</f>
        <v>BFR121</v>
      </c>
      <c r="C1553" s="1" t="str">
        <f t="shared" si="754"/>
        <v>BFA448</v>
      </c>
      <c r="D1553" s="37" t="s">
        <v>2269</v>
      </c>
      <c r="E1553" s="37" t="s">
        <v>2270</v>
      </c>
      <c r="F1553" s="37" t="s">
        <v>2412</v>
      </c>
      <c r="G1553" s="37" t="s">
        <v>3802</v>
      </c>
      <c r="H1553" s="37" t="s">
        <v>3802</v>
      </c>
      <c r="I1553" s="12" t="s">
        <v>12</v>
      </c>
      <c r="J1553" s="13">
        <v>3</v>
      </c>
      <c r="K1553" s="12" t="s">
        <v>1158</v>
      </c>
      <c r="L1553" s="12" t="s">
        <v>12</v>
      </c>
      <c r="M1553" s="12" t="s">
        <v>12</v>
      </c>
      <c r="N1553" s="12" t="s">
        <v>12</v>
      </c>
      <c r="O1553" s="12" t="s">
        <v>12</v>
      </c>
      <c r="P1553" s="12" t="s">
        <v>12</v>
      </c>
      <c r="Q1553" s="12" t="s">
        <v>12</v>
      </c>
      <c r="R1553" s="12" t="s">
        <v>12</v>
      </c>
      <c r="S1553" s="12" t="s">
        <v>12</v>
      </c>
      <c r="T1553" s="12" t="s">
        <v>12</v>
      </c>
    </row>
    <row r="1554" spans="1:20" ht="15.75" customHeight="1">
      <c r="A1554" s="1" t="s">
        <v>4189</v>
      </c>
      <c r="B1554" s="1" t="str">
        <f t="shared" ref="B1554:C1554" si="755">B1553</f>
        <v>BFR121</v>
      </c>
      <c r="C1554" s="1" t="str">
        <f t="shared" si="755"/>
        <v>BFA448</v>
      </c>
      <c r="D1554" s="37" t="s">
        <v>2269</v>
      </c>
      <c r="E1554" s="37" t="s">
        <v>2624</v>
      </c>
      <c r="F1554" s="37" t="s">
        <v>3153</v>
      </c>
      <c r="G1554" s="37" t="s">
        <v>3648</v>
      </c>
      <c r="H1554" s="37" t="s">
        <v>3648</v>
      </c>
      <c r="I1554" s="12" t="s">
        <v>12</v>
      </c>
      <c r="J1554" s="13">
        <v>2</v>
      </c>
      <c r="K1554" s="12" t="s">
        <v>1158</v>
      </c>
      <c r="L1554" s="12" t="s">
        <v>12</v>
      </c>
      <c r="M1554" s="12" t="s">
        <v>12</v>
      </c>
      <c r="N1554" s="12" t="s">
        <v>12</v>
      </c>
      <c r="O1554" s="12" t="s">
        <v>12</v>
      </c>
      <c r="P1554" s="12" t="s">
        <v>12</v>
      </c>
      <c r="Q1554" s="12" t="s">
        <v>12</v>
      </c>
      <c r="R1554" s="12" t="s">
        <v>12</v>
      </c>
      <c r="S1554" s="12" t="s">
        <v>12</v>
      </c>
      <c r="T1554" s="12" t="s">
        <v>12</v>
      </c>
    </row>
    <row r="1555" spans="1:20" ht="15.75" customHeight="1">
      <c r="A1555" s="1" t="s">
        <v>4190</v>
      </c>
      <c r="B1555" s="1" t="str">
        <f t="shared" ref="B1555:C1555" si="756">B1554</f>
        <v>BFR121</v>
      </c>
      <c r="C1555" s="1" t="str">
        <f t="shared" si="756"/>
        <v>BFA448</v>
      </c>
      <c r="D1555" s="37" t="s">
        <v>2269</v>
      </c>
      <c r="E1555" s="37" t="s">
        <v>2270</v>
      </c>
      <c r="F1555" s="37" t="s">
        <v>2292</v>
      </c>
      <c r="G1555" s="37" t="s">
        <v>2293</v>
      </c>
      <c r="H1555" s="37" t="s">
        <v>2293</v>
      </c>
      <c r="I1555" s="12" t="s">
        <v>12</v>
      </c>
      <c r="J1555" s="13">
        <v>19</v>
      </c>
      <c r="K1555" s="12" t="s">
        <v>1158</v>
      </c>
      <c r="L1555" s="12" t="s">
        <v>12</v>
      </c>
      <c r="M1555" s="12" t="s">
        <v>12</v>
      </c>
      <c r="N1555" s="12" t="s">
        <v>12</v>
      </c>
      <c r="O1555" s="12" t="s">
        <v>12</v>
      </c>
      <c r="P1555" s="12" t="s">
        <v>12</v>
      </c>
      <c r="Q1555" s="12" t="s">
        <v>12</v>
      </c>
      <c r="R1555" s="12" t="s">
        <v>12</v>
      </c>
      <c r="S1555" s="12" t="s">
        <v>12</v>
      </c>
      <c r="T1555" s="12" t="s">
        <v>12</v>
      </c>
    </row>
    <row r="1556" spans="1:20" ht="15.75" customHeight="1">
      <c r="A1556" s="1" t="s">
        <v>4191</v>
      </c>
      <c r="B1556" s="1" t="str">
        <f>'1. BAT-FLY_INTERACTIONS_Referen'!A123</f>
        <v>BFR122</v>
      </c>
      <c r="C1556" s="1" t="str">
        <f>'2. BAT-FLY_INTERACTIONS_Site'!A535</f>
        <v>BFA449</v>
      </c>
      <c r="D1556" s="37" t="s">
        <v>2269</v>
      </c>
      <c r="E1556" s="37" t="s">
        <v>2302</v>
      </c>
      <c r="F1556" s="37" t="s">
        <v>2311</v>
      </c>
      <c r="G1556" s="37" t="s">
        <v>3937</v>
      </c>
      <c r="H1556" s="37" t="s">
        <v>3937</v>
      </c>
      <c r="I1556" s="12" t="s">
        <v>12</v>
      </c>
      <c r="J1556" s="13" t="s">
        <v>12</v>
      </c>
      <c r="K1556" s="12" t="s">
        <v>12</v>
      </c>
      <c r="L1556" s="12" t="s">
        <v>12</v>
      </c>
      <c r="M1556" s="12" t="s">
        <v>12</v>
      </c>
      <c r="N1556" s="12" t="s">
        <v>12</v>
      </c>
      <c r="O1556" s="12" t="s">
        <v>12</v>
      </c>
      <c r="P1556" s="12" t="s">
        <v>12</v>
      </c>
      <c r="Q1556" s="12" t="s">
        <v>12</v>
      </c>
      <c r="R1556" s="12" t="s">
        <v>12</v>
      </c>
      <c r="S1556" s="12" t="s">
        <v>12</v>
      </c>
      <c r="T1556" s="12" t="s">
        <v>12</v>
      </c>
    </row>
    <row r="1557" spans="1:20" ht="15.75" customHeight="1">
      <c r="A1557" s="1" t="s">
        <v>4192</v>
      </c>
      <c r="B1557" s="1" t="str">
        <f t="shared" ref="B1557:B1592" si="757">B1556</f>
        <v>BFR122</v>
      </c>
      <c r="C1557" s="1" t="str">
        <f>'2. BAT-FLY_INTERACTIONS_Site'!A536</f>
        <v>BFA450</v>
      </c>
      <c r="D1557" s="37" t="s">
        <v>2269</v>
      </c>
      <c r="E1557" s="37" t="s">
        <v>2302</v>
      </c>
      <c r="F1557" s="37" t="s">
        <v>2311</v>
      </c>
      <c r="G1557" s="37" t="s">
        <v>3593</v>
      </c>
      <c r="H1557" s="37" t="s">
        <v>3593</v>
      </c>
      <c r="I1557" s="12" t="s">
        <v>12</v>
      </c>
      <c r="J1557" s="13" t="s">
        <v>12</v>
      </c>
      <c r="K1557" s="12" t="s">
        <v>12</v>
      </c>
      <c r="L1557" s="12" t="s">
        <v>12</v>
      </c>
      <c r="M1557" s="12" t="s">
        <v>12</v>
      </c>
      <c r="N1557" s="12" t="s">
        <v>12</v>
      </c>
      <c r="O1557" s="12" t="s">
        <v>12</v>
      </c>
      <c r="P1557" s="12" t="s">
        <v>12</v>
      </c>
      <c r="Q1557" s="12" t="s">
        <v>12</v>
      </c>
      <c r="R1557" s="12" t="s">
        <v>12</v>
      </c>
      <c r="S1557" s="12" t="s">
        <v>12</v>
      </c>
      <c r="T1557" s="12" t="s">
        <v>12</v>
      </c>
    </row>
    <row r="1558" spans="1:20" ht="15.75" customHeight="1">
      <c r="A1558" s="1" t="s">
        <v>4193</v>
      </c>
      <c r="B1558" s="1" t="str">
        <f t="shared" si="757"/>
        <v>BFR122</v>
      </c>
      <c r="C1558" s="1" t="str">
        <f>'2. BAT-FLY_INTERACTIONS_Site'!A537</f>
        <v>BFA451</v>
      </c>
      <c r="D1558" s="37" t="s">
        <v>2269</v>
      </c>
      <c r="E1558" s="37" t="s">
        <v>2302</v>
      </c>
      <c r="F1558" s="37" t="s">
        <v>2311</v>
      </c>
      <c r="G1558" s="37" t="s">
        <v>3466</v>
      </c>
      <c r="H1558" s="37" t="s">
        <v>3466</v>
      </c>
      <c r="I1558" s="12" t="s">
        <v>12</v>
      </c>
      <c r="J1558" s="13" t="s">
        <v>12</v>
      </c>
      <c r="K1558" s="12" t="s">
        <v>12</v>
      </c>
      <c r="L1558" s="12" t="s">
        <v>12</v>
      </c>
      <c r="M1558" s="12" t="s">
        <v>12</v>
      </c>
      <c r="N1558" s="12" t="s">
        <v>12</v>
      </c>
      <c r="O1558" s="12" t="s">
        <v>12</v>
      </c>
      <c r="P1558" s="12" t="s">
        <v>12</v>
      </c>
      <c r="Q1558" s="12" t="s">
        <v>12</v>
      </c>
      <c r="R1558" s="12" t="s">
        <v>12</v>
      </c>
      <c r="S1558" s="12" t="s">
        <v>12</v>
      </c>
      <c r="T1558" s="12" t="s">
        <v>12</v>
      </c>
    </row>
    <row r="1559" spans="1:20" ht="15.75" customHeight="1">
      <c r="A1559" s="1" t="s">
        <v>4194</v>
      </c>
      <c r="B1559" s="1" t="str">
        <f t="shared" si="757"/>
        <v>BFR122</v>
      </c>
      <c r="C1559" s="1" t="str">
        <f>'2. BAT-FLY_INTERACTIONS_Site'!A538</f>
        <v>BFA452</v>
      </c>
      <c r="D1559" s="37" t="s">
        <v>2269</v>
      </c>
      <c r="E1559" s="37" t="s">
        <v>2302</v>
      </c>
      <c r="F1559" s="37" t="s">
        <v>2311</v>
      </c>
      <c r="G1559" s="37" t="s">
        <v>3466</v>
      </c>
      <c r="H1559" s="37" t="s">
        <v>3466</v>
      </c>
      <c r="I1559" s="12" t="s">
        <v>12</v>
      </c>
      <c r="J1559" s="13" t="s">
        <v>12</v>
      </c>
      <c r="K1559" s="12" t="s">
        <v>12</v>
      </c>
      <c r="L1559" s="12" t="s">
        <v>12</v>
      </c>
      <c r="M1559" s="12" t="s">
        <v>12</v>
      </c>
      <c r="N1559" s="12" t="s">
        <v>12</v>
      </c>
      <c r="O1559" s="12" t="s">
        <v>12</v>
      </c>
      <c r="P1559" s="12" t="s">
        <v>12</v>
      </c>
      <c r="Q1559" s="12" t="s">
        <v>12</v>
      </c>
      <c r="R1559" s="12" t="s">
        <v>12</v>
      </c>
      <c r="S1559" s="12" t="s">
        <v>12</v>
      </c>
      <c r="T1559" s="12" t="s">
        <v>12</v>
      </c>
    </row>
    <row r="1560" spans="1:20" ht="15.75" customHeight="1">
      <c r="A1560" s="1" t="s">
        <v>4195</v>
      </c>
      <c r="B1560" s="1" t="str">
        <f t="shared" si="757"/>
        <v>BFR122</v>
      </c>
      <c r="C1560" s="1" t="str">
        <f>'2. BAT-FLY_INTERACTIONS_Site'!A539</f>
        <v>BFA453</v>
      </c>
      <c r="D1560" s="37" t="s">
        <v>2269</v>
      </c>
      <c r="E1560" s="37" t="s">
        <v>2302</v>
      </c>
      <c r="F1560" s="37" t="s">
        <v>2311</v>
      </c>
      <c r="G1560" s="37" t="s">
        <v>3953</v>
      </c>
      <c r="H1560" s="37" t="s">
        <v>3953</v>
      </c>
      <c r="I1560" s="12" t="s">
        <v>12</v>
      </c>
      <c r="J1560" s="13" t="s">
        <v>12</v>
      </c>
      <c r="K1560" s="12" t="s">
        <v>12</v>
      </c>
      <c r="L1560" s="12" t="s">
        <v>12</v>
      </c>
      <c r="M1560" s="12" t="s">
        <v>12</v>
      </c>
      <c r="N1560" s="12" t="s">
        <v>12</v>
      </c>
      <c r="O1560" s="12" t="s">
        <v>12</v>
      </c>
      <c r="P1560" s="12" t="s">
        <v>12</v>
      </c>
      <c r="Q1560" s="12" t="s">
        <v>12</v>
      </c>
      <c r="R1560" s="12" t="s">
        <v>12</v>
      </c>
      <c r="S1560" s="12" t="s">
        <v>12</v>
      </c>
      <c r="T1560" s="12" t="s">
        <v>12</v>
      </c>
    </row>
    <row r="1561" spans="1:20" ht="15.75" customHeight="1">
      <c r="A1561" s="1" t="s">
        <v>4196</v>
      </c>
      <c r="B1561" s="1" t="str">
        <f t="shared" si="757"/>
        <v>BFR122</v>
      </c>
      <c r="C1561" s="1" t="str">
        <f>C1560</f>
        <v>BFA453</v>
      </c>
      <c r="D1561" s="37" t="s">
        <v>2269</v>
      </c>
      <c r="E1561" s="37" t="s">
        <v>2302</v>
      </c>
      <c r="F1561" s="37" t="s">
        <v>2311</v>
      </c>
      <c r="G1561" s="37" t="s">
        <v>3466</v>
      </c>
      <c r="H1561" s="37" t="s">
        <v>3466</v>
      </c>
      <c r="I1561" s="12" t="s">
        <v>12</v>
      </c>
      <c r="J1561" s="13" t="s">
        <v>12</v>
      </c>
      <c r="K1561" s="12" t="s">
        <v>12</v>
      </c>
      <c r="L1561" s="12" t="s">
        <v>12</v>
      </c>
      <c r="M1561" s="12" t="s">
        <v>12</v>
      </c>
      <c r="N1561" s="12" t="s">
        <v>12</v>
      </c>
      <c r="O1561" s="12" t="s">
        <v>12</v>
      </c>
      <c r="P1561" s="12" t="s">
        <v>12</v>
      </c>
      <c r="Q1561" s="12" t="s">
        <v>12</v>
      </c>
      <c r="R1561" s="12" t="s">
        <v>12</v>
      </c>
      <c r="S1561" s="12" t="s">
        <v>12</v>
      </c>
      <c r="T1561" s="12" t="s">
        <v>12</v>
      </c>
    </row>
    <row r="1562" spans="1:20" ht="15.75" customHeight="1">
      <c r="A1562" s="1" t="s">
        <v>4197</v>
      </c>
      <c r="B1562" s="1" t="str">
        <f t="shared" si="757"/>
        <v>BFR122</v>
      </c>
      <c r="C1562" s="1" t="str">
        <f>'2. BAT-FLY_INTERACTIONS_Site'!A540</f>
        <v>BFA454</v>
      </c>
      <c r="D1562" s="37" t="s">
        <v>2269</v>
      </c>
      <c r="E1562" s="37" t="s">
        <v>2302</v>
      </c>
      <c r="F1562" s="37" t="s">
        <v>2311</v>
      </c>
      <c r="G1562" s="37" t="s">
        <v>3466</v>
      </c>
      <c r="H1562" s="37" t="s">
        <v>3466</v>
      </c>
      <c r="I1562" s="12" t="s">
        <v>12</v>
      </c>
      <c r="J1562" s="13" t="s">
        <v>12</v>
      </c>
      <c r="K1562" s="12" t="s">
        <v>12</v>
      </c>
      <c r="L1562" s="12" t="s">
        <v>12</v>
      </c>
      <c r="M1562" s="12" t="s">
        <v>12</v>
      </c>
      <c r="N1562" s="12" t="s">
        <v>12</v>
      </c>
      <c r="O1562" s="12" t="s">
        <v>12</v>
      </c>
      <c r="P1562" s="12" t="s">
        <v>12</v>
      </c>
      <c r="Q1562" s="12" t="s">
        <v>12</v>
      </c>
      <c r="R1562" s="12" t="s">
        <v>12</v>
      </c>
      <c r="S1562" s="12" t="s">
        <v>12</v>
      </c>
      <c r="T1562" s="12" t="s">
        <v>12</v>
      </c>
    </row>
    <row r="1563" spans="1:20" ht="15.75" customHeight="1">
      <c r="A1563" s="1" t="s">
        <v>4198</v>
      </c>
      <c r="B1563" s="1" t="str">
        <f t="shared" si="757"/>
        <v>BFR122</v>
      </c>
      <c r="C1563" s="1" t="str">
        <f>'2. BAT-FLY_INTERACTIONS_Site'!A541</f>
        <v>BFA455</v>
      </c>
      <c r="D1563" s="37" t="s">
        <v>2269</v>
      </c>
      <c r="E1563" s="37" t="s">
        <v>2302</v>
      </c>
      <c r="F1563" s="37" t="s">
        <v>3945</v>
      </c>
      <c r="G1563" s="37" t="s">
        <v>4199</v>
      </c>
      <c r="H1563" s="37" t="s">
        <v>4199</v>
      </c>
      <c r="I1563" s="12" t="s">
        <v>12</v>
      </c>
      <c r="J1563" s="13" t="s">
        <v>12</v>
      </c>
      <c r="K1563" s="12" t="s">
        <v>12</v>
      </c>
      <c r="L1563" s="12" t="s">
        <v>12</v>
      </c>
      <c r="M1563" s="12" t="s">
        <v>12</v>
      </c>
      <c r="N1563" s="12" t="s">
        <v>12</v>
      </c>
      <c r="O1563" s="12" t="s">
        <v>12</v>
      </c>
      <c r="P1563" s="12" t="s">
        <v>12</v>
      </c>
      <c r="Q1563" s="12" t="s">
        <v>12</v>
      </c>
      <c r="R1563" s="12" t="s">
        <v>12</v>
      </c>
      <c r="S1563" s="12" t="s">
        <v>12</v>
      </c>
      <c r="T1563" s="12" t="s">
        <v>12</v>
      </c>
    </row>
    <row r="1564" spans="1:20" ht="15.75" customHeight="1">
      <c r="A1564" s="1" t="s">
        <v>4200</v>
      </c>
      <c r="B1564" s="1" t="str">
        <f t="shared" si="757"/>
        <v>BFR122</v>
      </c>
      <c r="C1564" s="1" t="str">
        <f>'2. BAT-FLY_INTERACTIONS_Site'!A542</f>
        <v>BFA456</v>
      </c>
      <c r="D1564" s="37" t="s">
        <v>2269</v>
      </c>
      <c r="E1564" s="37" t="s">
        <v>2302</v>
      </c>
      <c r="F1564" s="37" t="s">
        <v>2303</v>
      </c>
      <c r="G1564" s="37" t="s">
        <v>4201</v>
      </c>
      <c r="H1564" s="37" t="s">
        <v>4201</v>
      </c>
      <c r="I1564" s="12" t="s">
        <v>12</v>
      </c>
      <c r="J1564" s="13" t="s">
        <v>12</v>
      </c>
      <c r="K1564" s="12" t="s">
        <v>12</v>
      </c>
      <c r="L1564" s="12" t="s">
        <v>12</v>
      </c>
      <c r="M1564" s="12" t="s">
        <v>12</v>
      </c>
      <c r="N1564" s="12" t="s">
        <v>12</v>
      </c>
      <c r="O1564" s="12" t="s">
        <v>12</v>
      </c>
      <c r="P1564" s="12" t="s">
        <v>12</v>
      </c>
      <c r="Q1564" s="12" t="s">
        <v>12</v>
      </c>
      <c r="R1564" s="12" t="s">
        <v>12</v>
      </c>
      <c r="S1564" s="12" t="s">
        <v>12</v>
      </c>
      <c r="T1564" s="12" t="s">
        <v>12</v>
      </c>
    </row>
    <row r="1565" spans="1:20" ht="15.75" customHeight="1">
      <c r="A1565" s="1" t="s">
        <v>4202</v>
      </c>
      <c r="B1565" s="1" t="str">
        <f t="shared" si="757"/>
        <v>BFR122</v>
      </c>
      <c r="C1565" s="1" t="str">
        <f>'2. BAT-FLY_INTERACTIONS_Site'!A543</f>
        <v>BFA457</v>
      </c>
      <c r="D1565" s="37" t="s">
        <v>2269</v>
      </c>
      <c r="E1565" s="37" t="s">
        <v>2302</v>
      </c>
      <c r="F1565" s="37" t="s">
        <v>2311</v>
      </c>
      <c r="G1565" s="37" t="s">
        <v>3943</v>
      </c>
      <c r="H1565" s="37" t="s">
        <v>3943</v>
      </c>
      <c r="I1565" s="12" t="s">
        <v>12</v>
      </c>
      <c r="J1565" s="13" t="s">
        <v>12</v>
      </c>
      <c r="K1565" s="12" t="s">
        <v>12</v>
      </c>
      <c r="L1565" s="12" t="s">
        <v>12</v>
      </c>
      <c r="M1565" s="12" t="s">
        <v>12</v>
      </c>
      <c r="N1565" s="12" t="s">
        <v>12</v>
      </c>
      <c r="O1565" s="12" t="s">
        <v>12</v>
      </c>
      <c r="P1565" s="12" t="s">
        <v>12</v>
      </c>
      <c r="Q1565" s="12" t="s">
        <v>12</v>
      </c>
      <c r="R1565" s="12" t="s">
        <v>12</v>
      </c>
      <c r="S1565" s="12" t="s">
        <v>12</v>
      </c>
      <c r="T1565" s="12" t="s">
        <v>12</v>
      </c>
    </row>
    <row r="1566" spans="1:20" ht="15.75" customHeight="1">
      <c r="A1566" s="1" t="s">
        <v>4203</v>
      </c>
      <c r="B1566" s="1" t="str">
        <f t="shared" si="757"/>
        <v>BFR122</v>
      </c>
      <c r="C1566" s="1" t="str">
        <f>C1565</f>
        <v>BFA457</v>
      </c>
      <c r="D1566" s="37" t="s">
        <v>2269</v>
      </c>
      <c r="E1566" s="37" t="s">
        <v>2302</v>
      </c>
      <c r="F1566" s="37" t="s">
        <v>2311</v>
      </c>
      <c r="G1566" s="37" t="s">
        <v>3623</v>
      </c>
      <c r="H1566" s="37" t="s">
        <v>3623</v>
      </c>
      <c r="I1566" s="12" t="s">
        <v>12</v>
      </c>
      <c r="J1566" s="13" t="s">
        <v>12</v>
      </c>
      <c r="K1566" s="12" t="s">
        <v>12</v>
      </c>
      <c r="L1566" s="12" t="s">
        <v>12</v>
      </c>
      <c r="M1566" s="12" t="s">
        <v>12</v>
      </c>
      <c r="N1566" s="12" t="s">
        <v>12</v>
      </c>
      <c r="O1566" s="12" t="s">
        <v>12</v>
      </c>
      <c r="P1566" s="12" t="s">
        <v>12</v>
      </c>
      <c r="Q1566" s="12" t="s">
        <v>12</v>
      </c>
      <c r="R1566" s="12" t="s">
        <v>12</v>
      </c>
      <c r="S1566" s="12" t="s">
        <v>12</v>
      </c>
      <c r="T1566" s="12" t="s">
        <v>12</v>
      </c>
    </row>
    <row r="1567" spans="1:20" ht="15.75" customHeight="1">
      <c r="A1567" s="1" t="s">
        <v>4204</v>
      </c>
      <c r="B1567" s="1" t="str">
        <f t="shared" si="757"/>
        <v>BFR122</v>
      </c>
      <c r="C1567" s="1" t="str">
        <f>'2. BAT-FLY_INTERACTIONS_Site'!A544</f>
        <v>BFA458</v>
      </c>
      <c r="D1567" s="37" t="s">
        <v>2269</v>
      </c>
      <c r="E1567" s="37" t="s">
        <v>2302</v>
      </c>
      <c r="F1567" s="37" t="s">
        <v>3602</v>
      </c>
      <c r="G1567" s="37" t="s">
        <v>4205</v>
      </c>
      <c r="H1567" s="37" t="s">
        <v>4205</v>
      </c>
      <c r="I1567" s="12" t="s">
        <v>12</v>
      </c>
      <c r="J1567" s="13" t="s">
        <v>12</v>
      </c>
      <c r="K1567" s="12" t="s">
        <v>12</v>
      </c>
      <c r="L1567" s="12" t="s">
        <v>12</v>
      </c>
      <c r="M1567" s="12" t="s">
        <v>12</v>
      </c>
      <c r="N1567" s="12" t="s">
        <v>12</v>
      </c>
      <c r="O1567" s="12" t="s">
        <v>12</v>
      </c>
      <c r="P1567" s="12" t="s">
        <v>12</v>
      </c>
      <c r="Q1567" s="12" t="s">
        <v>12</v>
      </c>
      <c r="R1567" s="12" t="s">
        <v>12</v>
      </c>
      <c r="S1567" s="12" t="s">
        <v>12</v>
      </c>
      <c r="T1567" s="12" t="s">
        <v>12</v>
      </c>
    </row>
    <row r="1568" spans="1:20" ht="15.75" customHeight="1">
      <c r="A1568" s="1" t="s">
        <v>4206</v>
      </c>
      <c r="B1568" s="1" t="str">
        <f t="shared" si="757"/>
        <v>BFR122</v>
      </c>
      <c r="C1568" s="1" t="str">
        <f>'2. BAT-FLY_INTERACTIONS_Site'!A545</f>
        <v>BFA459</v>
      </c>
      <c r="D1568" s="37" t="s">
        <v>2269</v>
      </c>
      <c r="E1568" s="37" t="s">
        <v>2302</v>
      </c>
      <c r="F1568" s="37" t="s">
        <v>2311</v>
      </c>
      <c r="G1568" s="37" t="s">
        <v>3623</v>
      </c>
      <c r="H1568" s="37" t="s">
        <v>3623</v>
      </c>
      <c r="I1568" s="12" t="s">
        <v>12</v>
      </c>
      <c r="J1568" s="13" t="s">
        <v>12</v>
      </c>
      <c r="K1568" s="12" t="s">
        <v>12</v>
      </c>
      <c r="L1568" s="12" t="s">
        <v>12</v>
      </c>
      <c r="M1568" s="12" t="s">
        <v>12</v>
      </c>
      <c r="N1568" s="12" t="s">
        <v>12</v>
      </c>
      <c r="O1568" s="12" t="s">
        <v>12</v>
      </c>
      <c r="P1568" s="12" t="s">
        <v>12</v>
      </c>
      <c r="Q1568" s="12" t="s">
        <v>12</v>
      </c>
      <c r="R1568" s="12" t="s">
        <v>12</v>
      </c>
      <c r="S1568" s="12" t="s">
        <v>12</v>
      </c>
      <c r="T1568" s="12" t="s">
        <v>12</v>
      </c>
    </row>
    <row r="1569" spans="1:20" ht="15.75" customHeight="1">
      <c r="A1569" s="1" t="s">
        <v>4207</v>
      </c>
      <c r="B1569" s="1" t="str">
        <f t="shared" si="757"/>
        <v>BFR122</v>
      </c>
      <c r="C1569" s="1" t="str">
        <f>'2. BAT-FLY_INTERACTIONS_Site'!A546</f>
        <v>BFA460</v>
      </c>
      <c r="D1569" s="37" t="s">
        <v>2269</v>
      </c>
      <c r="E1569" s="37" t="s">
        <v>2302</v>
      </c>
      <c r="F1569" s="37" t="s">
        <v>2311</v>
      </c>
      <c r="G1569" s="37" t="s">
        <v>3698</v>
      </c>
      <c r="H1569" s="37" t="s">
        <v>3698</v>
      </c>
      <c r="I1569" s="12" t="s">
        <v>12</v>
      </c>
      <c r="J1569" s="13" t="s">
        <v>12</v>
      </c>
      <c r="K1569" s="12" t="s">
        <v>12</v>
      </c>
      <c r="L1569" s="12" t="s">
        <v>12</v>
      </c>
      <c r="M1569" s="12" t="s">
        <v>12</v>
      </c>
      <c r="N1569" s="12" t="s">
        <v>12</v>
      </c>
      <c r="O1569" s="12" t="s">
        <v>12</v>
      </c>
      <c r="P1569" s="12" t="s">
        <v>12</v>
      </c>
      <c r="Q1569" s="12" t="s">
        <v>12</v>
      </c>
      <c r="R1569" s="12" t="s">
        <v>12</v>
      </c>
      <c r="S1569" s="12" t="s">
        <v>12</v>
      </c>
      <c r="T1569" s="12" t="s">
        <v>12</v>
      </c>
    </row>
    <row r="1570" spans="1:20" ht="15.75" customHeight="1">
      <c r="A1570" s="1" t="s">
        <v>4208</v>
      </c>
      <c r="B1570" s="1" t="str">
        <f t="shared" si="757"/>
        <v>BFR122</v>
      </c>
      <c r="C1570" s="1" t="str">
        <f>C1569</f>
        <v>BFA460</v>
      </c>
      <c r="D1570" s="37" t="s">
        <v>2269</v>
      </c>
      <c r="E1570" s="37" t="s">
        <v>2302</v>
      </c>
      <c r="F1570" s="37" t="s">
        <v>2311</v>
      </c>
      <c r="G1570" s="37" t="s">
        <v>3623</v>
      </c>
      <c r="H1570" s="37" t="s">
        <v>3623</v>
      </c>
      <c r="I1570" s="12" t="s">
        <v>12</v>
      </c>
      <c r="J1570" s="13" t="s">
        <v>12</v>
      </c>
      <c r="K1570" s="12" t="s">
        <v>12</v>
      </c>
      <c r="L1570" s="12" t="s">
        <v>12</v>
      </c>
      <c r="M1570" s="12" t="s">
        <v>12</v>
      </c>
      <c r="N1570" s="12" t="s">
        <v>12</v>
      </c>
      <c r="O1570" s="12" t="s">
        <v>12</v>
      </c>
      <c r="P1570" s="12" t="s">
        <v>12</v>
      </c>
      <c r="Q1570" s="12" t="s">
        <v>12</v>
      </c>
      <c r="R1570" s="12" t="s">
        <v>12</v>
      </c>
      <c r="S1570" s="12" t="s">
        <v>12</v>
      </c>
      <c r="T1570" s="12" t="s">
        <v>12</v>
      </c>
    </row>
    <row r="1571" spans="1:20" ht="15.75" customHeight="1">
      <c r="A1571" s="1" t="s">
        <v>4209</v>
      </c>
      <c r="B1571" s="1" t="str">
        <f t="shared" si="757"/>
        <v>BFR122</v>
      </c>
      <c r="C1571" s="1" t="str">
        <f>'2. BAT-FLY_INTERACTIONS_Site'!A547</f>
        <v>BFA461</v>
      </c>
      <c r="D1571" s="37" t="s">
        <v>2269</v>
      </c>
      <c r="E1571" s="37" t="s">
        <v>2302</v>
      </c>
      <c r="F1571" s="37" t="s">
        <v>2311</v>
      </c>
      <c r="G1571" s="37" t="s">
        <v>3623</v>
      </c>
      <c r="H1571" s="37" t="s">
        <v>3623</v>
      </c>
      <c r="I1571" s="12" t="s">
        <v>12</v>
      </c>
      <c r="J1571" s="13" t="s">
        <v>12</v>
      </c>
      <c r="K1571" s="12" t="s">
        <v>12</v>
      </c>
      <c r="L1571" s="12" t="s">
        <v>12</v>
      </c>
      <c r="M1571" s="12" t="s">
        <v>12</v>
      </c>
      <c r="N1571" s="12" t="s">
        <v>12</v>
      </c>
      <c r="O1571" s="12" t="s">
        <v>12</v>
      </c>
      <c r="P1571" s="12" t="s">
        <v>12</v>
      </c>
      <c r="Q1571" s="12" t="s">
        <v>12</v>
      </c>
      <c r="R1571" s="12" t="s">
        <v>12</v>
      </c>
      <c r="S1571" s="12" t="s">
        <v>12</v>
      </c>
      <c r="T1571" s="12" t="s">
        <v>12</v>
      </c>
    </row>
    <row r="1572" spans="1:20" ht="15.75" customHeight="1">
      <c r="A1572" s="1" t="s">
        <v>4210</v>
      </c>
      <c r="B1572" s="1" t="str">
        <f t="shared" si="757"/>
        <v>BFR122</v>
      </c>
      <c r="C1572" s="1" t="str">
        <f>C1571</f>
        <v>BFA461</v>
      </c>
      <c r="D1572" s="37" t="s">
        <v>2269</v>
      </c>
      <c r="E1572" s="37" t="s">
        <v>2302</v>
      </c>
      <c r="F1572" s="37" t="s">
        <v>2311</v>
      </c>
      <c r="G1572" s="37" t="s">
        <v>3698</v>
      </c>
      <c r="H1572" s="37" t="s">
        <v>3698</v>
      </c>
      <c r="I1572" s="12" t="s">
        <v>12</v>
      </c>
      <c r="J1572" s="13" t="s">
        <v>12</v>
      </c>
      <c r="K1572" s="12" t="s">
        <v>12</v>
      </c>
      <c r="L1572" s="12" t="s">
        <v>12</v>
      </c>
      <c r="M1572" s="12" t="s">
        <v>12</v>
      </c>
      <c r="N1572" s="12" t="s">
        <v>12</v>
      </c>
      <c r="O1572" s="12" t="s">
        <v>12</v>
      </c>
      <c r="P1572" s="12" t="s">
        <v>12</v>
      </c>
      <c r="Q1572" s="12" t="s">
        <v>12</v>
      </c>
      <c r="R1572" s="12" t="s">
        <v>12</v>
      </c>
      <c r="S1572" s="12" t="s">
        <v>12</v>
      </c>
      <c r="T1572" s="12" t="s">
        <v>12</v>
      </c>
    </row>
    <row r="1573" spans="1:20" ht="15.75" customHeight="1">
      <c r="A1573" s="1" t="s">
        <v>4211</v>
      </c>
      <c r="B1573" s="1" t="str">
        <f t="shared" si="757"/>
        <v>BFR122</v>
      </c>
      <c r="C1573" s="1" t="str">
        <f>'2. BAT-FLY_INTERACTIONS_Site'!A548</f>
        <v>BFA462</v>
      </c>
      <c r="D1573" s="37" t="s">
        <v>2269</v>
      </c>
      <c r="E1573" s="37" t="s">
        <v>2302</v>
      </c>
      <c r="F1573" s="37" t="s">
        <v>2311</v>
      </c>
      <c r="G1573" s="37" t="s">
        <v>3937</v>
      </c>
      <c r="H1573" s="37" t="s">
        <v>3937</v>
      </c>
      <c r="I1573" s="12" t="s">
        <v>12</v>
      </c>
      <c r="J1573" s="13" t="s">
        <v>12</v>
      </c>
      <c r="K1573" s="12" t="s">
        <v>12</v>
      </c>
      <c r="L1573" s="12" t="s">
        <v>12</v>
      </c>
      <c r="M1573" s="12" t="s">
        <v>12</v>
      </c>
      <c r="N1573" s="12" t="s">
        <v>12</v>
      </c>
      <c r="O1573" s="12" t="s">
        <v>12</v>
      </c>
      <c r="P1573" s="12" t="s">
        <v>12</v>
      </c>
      <c r="Q1573" s="12" t="s">
        <v>12</v>
      </c>
      <c r="R1573" s="12" t="s">
        <v>12</v>
      </c>
      <c r="S1573" s="12" t="s">
        <v>12</v>
      </c>
      <c r="T1573" s="12" t="s">
        <v>12</v>
      </c>
    </row>
    <row r="1574" spans="1:20" ht="15.75" customHeight="1">
      <c r="A1574" s="1" t="s">
        <v>4212</v>
      </c>
      <c r="B1574" s="1" t="str">
        <f t="shared" si="757"/>
        <v>BFR122</v>
      </c>
      <c r="C1574" s="1" t="str">
        <f>'2. BAT-FLY_INTERACTIONS_Site'!A549</f>
        <v>BFA463</v>
      </c>
      <c r="D1574" s="37" t="s">
        <v>2269</v>
      </c>
      <c r="E1574" s="37" t="s">
        <v>2302</v>
      </c>
      <c r="F1574" s="37" t="s">
        <v>2303</v>
      </c>
      <c r="G1574" s="37" t="s">
        <v>4201</v>
      </c>
      <c r="H1574" s="37" t="s">
        <v>4201</v>
      </c>
      <c r="I1574" s="12" t="s">
        <v>12</v>
      </c>
      <c r="J1574" s="13" t="s">
        <v>12</v>
      </c>
      <c r="K1574" s="12" t="s">
        <v>12</v>
      </c>
      <c r="L1574" s="12" t="s">
        <v>12</v>
      </c>
      <c r="M1574" s="12" t="s">
        <v>12</v>
      </c>
      <c r="N1574" s="12" t="s">
        <v>12</v>
      </c>
      <c r="O1574" s="12" t="s">
        <v>12</v>
      </c>
      <c r="P1574" s="12" t="s">
        <v>12</v>
      </c>
      <c r="Q1574" s="12" t="s">
        <v>12</v>
      </c>
      <c r="R1574" s="12" t="s">
        <v>12</v>
      </c>
      <c r="S1574" s="12" t="s">
        <v>12</v>
      </c>
      <c r="T1574" s="12" t="s">
        <v>12</v>
      </c>
    </row>
    <row r="1575" spans="1:20" ht="15.75" customHeight="1">
      <c r="A1575" s="1" t="s">
        <v>4213</v>
      </c>
      <c r="B1575" s="1" t="str">
        <f t="shared" si="757"/>
        <v>BFR122</v>
      </c>
      <c r="C1575" s="1" t="str">
        <f>'2. BAT-FLY_INTERACTIONS_Site'!A550</f>
        <v>BFA464</v>
      </c>
      <c r="D1575" s="37" t="s">
        <v>2269</v>
      </c>
      <c r="E1575" s="37" t="s">
        <v>2302</v>
      </c>
      <c r="F1575" s="37" t="s">
        <v>2311</v>
      </c>
      <c r="G1575" s="37" t="s">
        <v>4214</v>
      </c>
      <c r="H1575" s="37" t="s">
        <v>4214</v>
      </c>
      <c r="I1575" s="12" t="s">
        <v>12</v>
      </c>
      <c r="J1575" s="13" t="s">
        <v>12</v>
      </c>
      <c r="K1575" s="12" t="s">
        <v>12</v>
      </c>
      <c r="L1575" s="12" t="s">
        <v>12</v>
      </c>
      <c r="M1575" s="12" t="s">
        <v>12</v>
      </c>
      <c r="N1575" s="12" t="s">
        <v>12</v>
      </c>
      <c r="O1575" s="12" t="s">
        <v>12</v>
      </c>
      <c r="P1575" s="12" t="s">
        <v>12</v>
      </c>
      <c r="Q1575" s="12" t="s">
        <v>12</v>
      </c>
      <c r="R1575" s="12" t="s">
        <v>12</v>
      </c>
      <c r="S1575" s="12" t="s">
        <v>12</v>
      </c>
      <c r="T1575" s="12" t="s">
        <v>12</v>
      </c>
    </row>
    <row r="1576" spans="1:20" ht="15.75" customHeight="1">
      <c r="A1576" s="1" t="s">
        <v>4215</v>
      </c>
      <c r="B1576" s="1" t="str">
        <f t="shared" si="757"/>
        <v>BFR122</v>
      </c>
      <c r="C1576" s="1" t="str">
        <f>'2. BAT-FLY_INTERACTIONS_Site'!A551</f>
        <v>BFA465</v>
      </c>
      <c r="D1576" s="37" t="s">
        <v>2269</v>
      </c>
      <c r="E1576" s="37" t="s">
        <v>2302</v>
      </c>
      <c r="F1576" s="37" t="s">
        <v>2311</v>
      </c>
      <c r="G1576" s="37" t="s">
        <v>3953</v>
      </c>
      <c r="H1576" s="37" t="s">
        <v>3953</v>
      </c>
      <c r="I1576" s="12" t="s">
        <v>12</v>
      </c>
      <c r="J1576" s="13" t="s">
        <v>12</v>
      </c>
      <c r="K1576" s="12" t="s">
        <v>12</v>
      </c>
      <c r="L1576" s="12" t="s">
        <v>12</v>
      </c>
      <c r="M1576" s="12" t="s">
        <v>12</v>
      </c>
      <c r="N1576" s="12" t="s">
        <v>12</v>
      </c>
      <c r="O1576" s="12" t="s">
        <v>12</v>
      </c>
      <c r="P1576" s="12" t="s">
        <v>12</v>
      </c>
      <c r="Q1576" s="12" t="s">
        <v>12</v>
      </c>
      <c r="R1576" s="12" t="s">
        <v>12</v>
      </c>
      <c r="S1576" s="12" t="s">
        <v>12</v>
      </c>
      <c r="T1576" s="12" t="s">
        <v>12</v>
      </c>
    </row>
    <row r="1577" spans="1:20" ht="15.75" customHeight="1">
      <c r="A1577" s="1" t="s">
        <v>4216</v>
      </c>
      <c r="B1577" s="1" t="str">
        <f t="shared" si="757"/>
        <v>BFR122</v>
      </c>
      <c r="C1577" s="1" t="str">
        <f>'2. BAT-FLY_INTERACTIONS_Site'!A552</f>
        <v>BFA466</v>
      </c>
      <c r="D1577" s="37" t="s">
        <v>2269</v>
      </c>
      <c r="E1577" s="37" t="s">
        <v>2302</v>
      </c>
      <c r="F1577" s="37" t="s">
        <v>2311</v>
      </c>
      <c r="G1577" s="37" t="s">
        <v>3696</v>
      </c>
      <c r="H1577" s="37" t="s">
        <v>3696</v>
      </c>
      <c r="I1577" s="12" t="s">
        <v>12</v>
      </c>
      <c r="J1577" s="13" t="s">
        <v>12</v>
      </c>
      <c r="K1577" s="12" t="s">
        <v>12</v>
      </c>
      <c r="L1577" s="12" t="s">
        <v>12</v>
      </c>
      <c r="M1577" s="12" t="s">
        <v>12</v>
      </c>
      <c r="N1577" s="12" t="s">
        <v>12</v>
      </c>
      <c r="O1577" s="12" t="s">
        <v>12</v>
      </c>
      <c r="P1577" s="12" t="s">
        <v>12</v>
      </c>
      <c r="Q1577" s="12" t="s">
        <v>12</v>
      </c>
      <c r="R1577" s="12" t="s">
        <v>12</v>
      </c>
      <c r="S1577" s="12" t="s">
        <v>12</v>
      </c>
      <c r="T1577" s="12" t="s">
        <v>12</v>
      </c>
    </row>
    <row r="1578" spans="1:20" ht="15.75" customHeight="1">
      <c r="A1578" s="1" t="s">
        <v>4217</v>
      </c>
      <c r="B1578" s="1" t="str">
        <f t="shared" si="757"/>
        <v>BFR122</v>
      </c>
      <c r="C1578" s="1" t="str">
        <f>'2. BAT-FLY_INTERACTIONS_Site'!A553</f>
        <v>BFA467</v>
      </c>
      <c r="D1578" s="37" t="s">
        <v>2269</v>
      </c>
      <c r="E1578" s="37" t="s">
        <v>2302</v>
      </c>
      <c r="F1578" s="37" t="s">
        <v>2311</v>
      </c>
      <c r="G1578" s="37" t="s">
        <v>3953</v>
      </c>
      <c r="H1578" s="37" t="s">
        <v>3953</v>
      </c>
      <c r="I1578" s="12" t="s">
        <v>12</v>
      </c>
      <c r="J1578" s="13" t="s">
        <v>12</v>
      </c>
      <c r="K1578" s="12" t="s">
        <v>12</v>
      </c>
      <c r="L1578" s="12" t="s">
        <v>12</v>
      </c>
      <c r="M1578" s="12" t="s">
        <v>12</v>
      </c>
      <c r="N1578" s="12" t="s">
        <v>12</v>
      </c>
      <c r="O1578" s="12" t="s">
        <v>12</v>
      </c>
      <c r="P1578" s="12" t="s">
        <v>12</v>
      </c>
      <c r="Q1578" s="12" t="s">
        <v>12</v>
      </c>
      <c r="R1578" s="12" t="s">
        <v>12</v>
      </c>
      <c r="S1578" s="12" t="s">
        <v>12</v>
      </c>
      <c r="T1578" s="12" t="s">
        <v>12</v>
      </c>
    </row>
    <row r="1579" spans="1:20" ht="15.75" customHeight="1">
      <c r="A1579" s="1" t="s">
        <v>4218</v>
      </c>
      <c r="B1579" s="1" t="str">
        <f t="shared" si="757"/>
        <v>BFR122</v>
      </c>
      <c r="C1579" s="1" t="str">
        <f>'2. BAT-FLY_INTERACTIONS_Site'!A554</f>
        <v>BFA468</v>
      </c>
      <c r="D1579" s="37" t="s">
        <v>2269</v>
      </c>
      <c r="E1579" s="37" t="s">
        <v>2302</v>
      </c>
      <c r="F1579" s="37" t="s">
        <v>2311</v>
      </c>
      <c r="G1579" s="37" t="s">
        <v>3953</v>
      </c>
      <c r="H1579" s="37" t="s">
        <v>3953</v>
      </c>
      <c r="I1579" s="12" t="s">
        <v>12</v>
      </c>
      <c r="J1579" s="13" t="s">
        <v>12</v>
      </c>
      <c r="K1579" s="12" t="s">
        <v>12</v>
      </c>
      <c r="L1579" s="12" t="s">
        <v>12</v>
      </c>
      <c r="M1579" s="12" t="s">
        <v>12</v>
      </c>
      <c r="N1579" s="12" t="s">
        <v>12</v>
      </c>
      <c r="O1579" s="12" t="s">
        <v>12</v>
      </c>
      <c r="P1579" s="12" t="s">
        <v>12</v>
      </c>
      <c r="Q1579" s="12" t="s">
        <v>12</v>
      </c>
      <c r="R1579" s="12" t="s">
        <v>12</v>
      </c>
      <c r="S1579" s="12" t="s">
        <v>12</v>
      </c>
      <c r="T1579" s="12" t="s">
        <v>12</v>
      </c>
    </row>
    <row r="1580" spans="1:20" ht="15.75" customHeight="1">
      <c r="A1580" s="1" t="s">
        <v>4219</v>
      </c>
      <c r="B1580" s="1" t="str">
        <f t="shared" si="757"/>
        <v>BFR122</v>
      </c>
      <c r="C1580" s="1" t="str">
        <f>C1579</f>
        <v>BFA468</v>
      </c>
      <c r="D1580" s="37" t="s">
        <v>2269</v>
      </c>
      <c r="E1580" s="37" t="s">
        <v>2302</v>
      </c>
      <c r="F1580" s="37" t="s">
        <v>2311</v>
      </c>
      <c r="G1580" s="37" t="s">
        <v>3466</v>
      </c>
      <c r="H1580" s="37" t="s">
        <v>3466</v>
      </c>
      <c r="I1580" s="12" t="s">
        <v>12</v>
      </c>
      <c r="J1580" s="13" t="s">
        <v>12</v>
      </c>
      <c r="K1580" s="12" t="s">
        <v>12</v>
      </c>
      <c r="L1580" s="12" t="s">
        <v>12</v>
      </c>
      <c r="M1580" s="12" t="s">
        <v>12</v>
      </c>
      <c r="N1580" s="12" t="s">
        <v>12</v>
      </c>
      <c r="O1580" s="12" t="s">
        <v>12</v>
      </c>
      <c r="P1580" s="12" t="s">
        <v>12</v>
      </c>
      <c r="Q1580" s="12" t="s">
        <v>12</v>
      </c>
      <c r="R1580" s="12" t="s">
        <v>12</v>
      </c>
      <c r="S1580" s="12" t="s">
        <v>12</v>
      </c>
      <c r="T1580" s="12" t="s">
        <v>12</v>
      </c>
    </row>
    <row r="1581" spans="1:20" ht="15.75" customHeight="1">
      <c r="A1581" s="1" t="s">
        <v>4220</v>
      </c>
      <c r="B1581" s="1" t="str">
        <f t="shared" si="757"/>
        <v>BFR122</v>
      </c>
      <c r="C1581" s="1" t="str">
        <f>'2. BAT-FLY_INTERACTIONS_Site'!A555</f>
        <v>BFA469</v>
      </c>
      <c r="D1581" s="37" t="s">
        <v>2269</v>
      </c>
      <c r="E1581" s="37" t="s">
        <v>2302</v>
      </c>
      <c r="F1581" s="37" t="s">
        <v>2311</v>
      </c>
      <c r="G1581" s="37" t="s">
        <v>3953</v>
      </c>
      <c r="H1581" s="37" t="s">
        <v>3953</v>
      </c>
      <c r="I1581" s="12" t="s">
        <v>12</v>
      </c>
      <c r="J1581" s="13" t="s">
        <v>12</v>
      </c>
      <c r="K1581" s="12" t="s">
        <v>12</v>
      </c>
      <c r="L1581" s="12" t="s">
        <v>12</v>
      </c>
      <c r="M1581" s="12" t="s">
        <v>12</v>
      </c>
      <c r="N1581" s="12" t="s">
        <v>12</v>
      </c>
      <c r="O1581" s="12" t="s">
        <v>12</v>
      </c>
      <c r="P1581" s="12" t="s">
        <v>12</v>
      </c>
      <c r="Q1581" s="12" t="s">
        <v>12</v>
      </c>
      <c r="R1581" s="12" t="s">
        <v>12</v>
      </c>
      <c r="S1581" s="12" t="s">
        <v>12</v>
      </c>
      <c r="T1581" s="12" t="s">
        <v>12</v>
      </c>
    </row>
    <row r="1582" spans="1:20" ht="15.75" customHeight="1">
      <c r="A1582" s="1" t="s">
        <v>4221</v>
      </c>
      <c r="B1582" s="1" t="str">
        <f t="shared" si="757"/>
        <v>BFR122</v>
      </c>
      <c r="C1582" s="1" t="str">
        <f>'2. BAT-FLY_INTERACTIONS_Site'!A556</f>
        <v>BFA470</v>
      </c>
      <c r="D1582" s="37" t="s">
        <v>2269</v>
      </c>
      <c r="E1582" s="37" t="s">
        <v>2302</v>
      </c>
      <c r="F1582" s="37" t="s">
        <v>2311</v>
      </c>
      <c r="G1582" s="37" t="s">
        <v>3953</v>
      </c>
      <c r="H1582" s="37" t="s">
        <v>3953</v>
      </c>
      <c r="I1582" s="12" t="s">
        <v>12</v>
      </c>
      <c r="J1582" s="13" t="s">
        <v>12</v>
      </c>
      <c r="K1582" s="12" t="s">
        <v>12</v>
      </c>
      <c r="L1582" s="12" t="s">
        <v>12</v>
      </c>
      <c r="M1582" s="12" t="s">
        <v>12</v>
      </c>
      <c r="N1582" s="12" t="s">
        <v>12</v>
      </c>
      <c r="O1582" s="12" t="s">
        <v>12</v>
      </c>
      <c r="P1582" s="12" t="s">
        <v>12</v>
      </c>
      <c r="Q1582" s="12" t="s">
        <v>12</v>
      </c>
      <c r="R1582" s="12" t="s">
        <v>12</v>
      </c>
      <c r="S1582" s="12" t="s">
        <v>12</v>
      </c>
      <c r="T1582" s="12" t="s">
        <v>12</v>
      </c>
    </row>
    <row r="1583" spans="1:20" ht="15.75" customHeight="1">
      <c r="A1583" s="1" t="s">
        <v>4222</v>
      </c>
      <c r="B1583" s="1" t="str">
        <f t="shared" si="757"/>
        <v>BFR122</v>
      </c>
      <c r="C1583" s="1" t="str">
        <f>'2. BAT-FLY_INTERACTIONS_Site'!A557</f>
        <v>BFA471</v>
      </c>
      <c r="D1583" s="37" t="s">
        <v>2269</v>
      </c>
      <c r="E1583" s="37" t="s">
        <v>2302</v>
      </c>
      <c r="F1583" s="37" t="s">
        <v>2311</v>
      </c>
      <c r="G1583" s="37" t="s">
        <v>3466</v>
      </c>
      <c r="H1583" s="37" t="s">
        <v>3466</v>
      </c>
      <c r="I1583" s="12" t="s">
        <v>12</v>
      </c>
      <c r="J1583" s="13" t="s">
        <v>12</v>
      </c>
      <c r="K1583" s="12" t="s">
        <v>12</v>
      </c>
      <c r="L1583" s="12" t="s">
        <v>12</v>
      </c>
      <c r="M1583" s="12" t="s">
        <v>12</v>
      </c>
      <c r="N1583" s="12" t="s">
        <v>12</v>
      </c>
      <c r="O1583" s="12" t="s">
        <v>12</v>
      </c>
      <c r="P1583" s="12" t="s">
        <v>12</v>
      </c>
      <c r="Q1583" s="12" t="s">
        <v>12</v>
      </c>
      <c r="R1583" s="12" t="s">
        <v>12</v>
      </c>
      <c r="S1583" s="12" t="s">
        <v>12</v>
      </c>
      <c r="T1583" s="12" t="s">
        <v>12</v>
      </c>
    </row>
    <row r="1584" spans="1:20" ht="15.75" customHeight="1">
      <c r="A1584" s="1" t="s">
        <v>4223</v>
      </c>
      <c r="B1584" s="1" t="str">
        <f t="shared" si="757"/>
        <v>BFR122</v>
      </c>
      <c r="C1584" s="1" t="str">
        <f>'2. BAT-FLY_INTERACTIONS_Site'!A558</f>
        <v>BFA472</v>
      </c>
      <c r="D1584" s="37" t="s">
        <v>2269</v>
      </c>
      <c r="E1584" s="37" t="s">
        <v>2302</v>
      </c>
      <c r="F1584" s="37" t="s">
        <v>2311</v>
      </c>
      <c r="G1584" s="37" t="s">
        <v>4214</v>
      </c>
      <c r="H1584" s="37" t="s">
        <v>4214</v>
      </c>
      <c r="I1584" s="12" t="s">
        <v>12</v>
      </c>
      <c r="J1584" s="13" t="s">
        <v>12</v>
      </c>
      <c r="K1584" s="12" t="s">
        <v>12</v>
      </c>
      <c r="L1584" s="12" t="s">
        <v>12</v>
      </c>
      <c r="M1584" s="12" t="s">
        <v>12</v>
      </c>
      <c r="N1584" s="12" t="s">
        <v>12</v>
      </c>
      <c r="O1584" s="12" t="s">
        <v>12</v>
      </c>
      <c r="P1584" s="12" t="s">
        <v>12</v>
      </c>
      <c r="Q1584" s="12" t="s">
        <v>12</v>
      </c>
      <c r="R1584" s="12" t="s">
        <v>12</v>
      </c>
      <c r="S1584" s="12" t="s">
        <v>12</v>
      </c>
      <c r="T1584" s="12" t="s">
        <v>12</v>
      </c>
    </row>
    <row r="1585" spans="1:20" ht="15.75" customHeight="1">
      <c r="A1585" s="1" t="s">
        <v>4224</v>
      </c>
      <c r="B1585" s="1" t="str">
        <f t="shared" si="757"/>
        <v>BFR122</v>
      </c>
      <c r="C1585" s="1" t="str">
        <f>'2. BAT-FLY_INTERACTIONS_Site'!A559</f>
        <v>BFA473</v>
      </c>
      <c r="D1585" s="37" t="s">
        <v>2269</v>
      </c>
      <c r="E1585" s="37" t="s">
        <v>2302</v>
      </c>
      <c r="F1585" s="37" t="s">
        <v>2311</v>
      </c>
      <c r="G1585" s="37" t="s">
        <v>3943</v>
      </c>
      <c r="H1585" s="37" t="s">
        <v>3943</v>
      </c>
      <c r="I1585" s="12" t="s">
        <v>12</v>
      </c>
      <c r="J1585" s="13" t="s">
        <v>12</v>
      </c>
      <c r="K1585" s="12" t="s">
        <v>12</v>
      </c>
      <c r="L1585" s="12" t="s">
        <v>12</v>
      </c>
      <c r="M1585" s="12" t="s">
        <v>12</v>
      </c>
      <c r="N1585" s="12" t="s">
        <v>12</v>
      </c>
      <c r="O1585" s="12" t="s">
        <v>12</v>
      </c>
      <c r="P1585" s="12" t="s">
        <v>12</v>
      </c>
      <c r="Q1585" s="12" t="s">
        <v>12</v>
      </c>
      <c r="R1585" s="12" t="s">
        <v>12</v>
      </c>
      <c r="S1585" s="12" t="s">
        <v>12</v>
      </c>
      <c r="T1585" s="12" t="s">
        <v>12</v>
      </c>
    </row>
    <row r="1586" spans="1:20" ht="15.75" customHeight="1">
      <c r="A1586" s="1" t="s">
        <v>4225</v>
      </c>
      <c r="B1586" s="1" t="str">
        <f t="shared" si="757"/>
        <v>BFR122</v>
      </c>
      <c r="C1586" s="1" t="str">
        <f>'2. BAT-FLY_INTERACTIONS_Site'!A560</f>
        <v>BFA474</v>
      </c>
      <c r="D1586" s="37" t="s">
        <v>2269</v>
      </c>
      <c r="E1586" s="37" t="s">
        <v>2302</v>
      </c>
      <c r="F1586" s="37" t="s">
        <v>4226</v>
      </c>
      <c r="G1586" s="37" t="s">
        <v>4227</v>
      </c>
      <c r="H1586" s="37" t="s">
        <v>4227</v>
      </c>
      <c r="I1586" s="12" t="s">
        <v>12</v>
      </c>
      <c r="J1586" s="13" t="s">
        <v>12</v>
      </c>
      <c r="K1586" s="12" t="s">
        <v>12</v>
      </c>
      <c r="L1586" s="12" t="s">
        <v>12</v>
      </c>
      <c r="M1586" s="12" t="s">
        <v>12</v>
      </c>
      <c r="N1586" s="12" t="s">
        <v>12</v>
      </c>
      <c r="O1586" s="12" t="s">
        <v>12</v>
      </c>
      <c r="P1586" s="12" t="s">
        <v>12</v>
      </c>
      <c r="Q1586" s="12" t="s">
        <v>12</v>
      </c>
      <c r="R1586" s="12" t="s">
        <v>12</v>
      </c>
      <c r="S1586" s="12" t="s">
        <v>12</v>
      </c>
      <c r="T1586" s="12" t="s">
        <v>12</v>
      </c>
    </row>
    <row r="1587" spans="1:20" ht="15.75" customHeight="1">
      <c r="A1587" s="1" t="s">
        <v>4228</v>
      </c>
      <c r="B1587" s="1" t="str">
        <f t="shared" si="757"/>
        <v>BFR122</v>
      </c>
      <c r="C1587" s="1" t="str">
        <f>'2. BAT-FLY_INTERACTIONS_Site'!A561</f>
        <v>BFA475</v>
      </c>
      <c r="D1587" s="37" t="s">
        <v>2269</v>
      </c>
      <c r="E1587" s="37" t="s">
        <v>2302</v>
      </c>
      <c r="F1587" s="37" t="s">
        <v>2311</v>
      </c>
      <c r="G1587" s="37" t="s">
        <v>3593</v>
      </c>
      <c r="H1587" s="37" t="s">
        <v>3593</v>
      </c>
      <c r="I1587" s="12" t="s">
        <v>12</v>
      </c>
      <c r="J1587" s="13" t="s">
        <v>12</v>
      </c>
      <c r="K1587" s="12" t="s">
        <v>12</v>
      </c>
      <c r="L1587" s="12" t="s">
        <v>12</v>
      </c>
      <c r="M1587" s="12" t="s">
        <v>12</v>
      </c>
      <c r="N1587" s="12" t="s">
        <v>12</v>
      </c>
      <c r="O1587" s="12" t="s">
        <v>12</v>
      </c>
      <c r="P1587" s="12" t="s">
        <v>12</v>
      </c>
      <c r="Q1587" s="12" t="s">
        <v>12</v>
      </c>
      <c r="R1587" s="12" t="s">
        <v>12</v>
      </c>
      <c r="S1587" s="12" t="s">
        <v>12</v>
      </c>
      <c r="T1587" s="12" t="s">
        <v>12</v>
      </c>
    </row>
    <row r="1588" spans="1:20" ht="15.75" customHeight="1">
      <c r="A1588" s="1" t="s">
        <v>4229</v>
      </c>
      <c r="B1588" s="1" t="str">
        <f t="shared" si="757"/>
        <v>BFR122</v>
      </c>
      <c r="C1588" s="1" t="str">
        <f>'2. BAT-FLY_INTERACTIONS_Site'!A562</f>
        <v>BFA476</v>
      </c>
      <c r="D1588" s="37" t="s">
        <v>2269</v>
      </c>
      <c r="E1588" s="37" t="s">
        <v>2302</v>
      </c>
      <c r="F1588" s="37" t="s">
        <v>2311</v>
      </c>
      <c r="G1588" s="37" t="s">
        <v>3953</v>
      </c>
      <c r="H1588" s="37" t="s">
        <v>3953</v>
      </c>
      <c r="I1588" s="12" t="s">
        <v>12</v>
      </c>
      <c r="J1588" s="13" t="s">
        <v>12</v>
      </c>
      <c r="K1588" s="12" t="s">
        <v>12</v>
      </c>
      <c r="L1588" s="12" t="s">
        <v>12</v>
      </c>
      <c r="M1588" s="12" t="s">
        <v>12</v>
      </c>
      <c r="N1588" s="12" t="s">
        <v>12</v>
      </c>
      <c r="O1588" s="12" t="s">
        <v>12</v>
      </c>
      <c r="P1588" s="12" t="s">
        <v>12</v>
      </c>
      <c r="Q1588" s="12" t="s">
        <v>12</v>
      </c>
      <c r="R1588" s="12" t="s">
        <v>12</v>
      </c>
      <c r="S1588" s="12" t="s">
        <v>12</v>
      </c>
      <c r="T1588" s="12" t="s">
        <v>12</v>
      </c>
    </row>
    <row r="1589" spans="1:20" ht="15.75" customHeight="1">
      <c r="A1589" s="1" t="s">
        <v>4230</v>
      </c>
      <c r="B1589" s="1" t="str">
        <f t="shared" si="757"/>
        <v>BFR122</v>
      </c>
      <c r="C1589" s="1" t="str">
        <f>'2. BAT-FLY_INTERACTIONS_Site'!A563</f>
        <v>BFA477</v>
      </c>
      <c r="D1589" s="37" t="s">
        <v>2269</v>
      </c>
      <c r="E1589" s="37" t="s">
        <v>2302</v>
      </c>
      <c r="F1589" s="37" t="s">
        <v>2311</v>
      </c>
      <c r="G1589" s="37" t="s">
        <v>3623</v>
      </c>
      <c r="H1589" s="37" t="s">
        <v>3623</v>
      </c>
      <c r="I1589" s="12" t="s">
        <v>12</v>
      </c>
      <c r="J1589" s="13" t="s">
        <v>12</v>
      </c>
      <c r="K1589" s="12" t="s">
        <v>12</v>
      </c>
      <c r="L1589" s="12" t="s">
        <v>12</v>
      </c>
      <c r="M1589" s="12" t="s">
        <v>12</v>
      </c>
      <c r="N1589" s="12" t="s">
        <v>12</v>
      </c>
      <c r="O1589" s="12" t="s">
        <v>12</v>
      </c>
      <c r="P1589" s="12" t="s">
        <v>12</v>
      </c>
      <c r="Q1589" s="12" t="s">
        <v>12</v>
      </c>
      <c r="R1589" s="12" t="s">
        <v>12</v>
      </c>
      <c r="S1589" s="12" t="s">
        <v>12</v>
      </c>
      <c r="T1589" s="12" t="s">
        <v>12</v>
      </c>
    </row>
    <row r="1590" spans="1:20" ht="15.75" customHeight="1">
      <c r="A1590" s="1" t="s">
        <v>4231</v>
      </c>
      <c r="B1590" s="1" t="str">
        <f t="shared" si="757"/>
        <v>BFR122</v>
      </c>
      <c r="C1590" s="1" t="str">
        <f t="shared" ref="C1590:C1592" si="758">C1589</f>
        <v>BFA477</v>
      </c>
      <c r="D1590" s="37" t="s">
        <v>2269</v>
      </c>
      <c r="E1590" s="37" t="s">
        <v>2302</v>
      </c>
      <c r="F1590" s="37" t="s">
        <v>2311</v>
      </c>
      <c r="G1590" s="37" t="s">
        <v>3466</v>
      </c>
      <c r="H1590" s="37" t="s">
        <v>3466</v>
      </c>
      <c r="I1590" s="12" t="s">
        <v>12</v>
      </c>
      <c r="J1590" s="13" t="s">
        <v>12</v>
      </c>
      <c r="K1590" s="12" t="s">
        <v>12</v>
      </c>
      <c r="L1590" s="12" t="s">
        <v>12</v>
      </c>
      <c r="M1590" s="12" t="s">
        <v>12</v>
      </c>
      <c r="N1590" s="12" t="s">
        <v>12</v>
      </c>
      <c r="O1590" s="12" t="s">
        <v>12</v>
      </c>
      <c r="P1590" s="12" t="s">
        <v>12</v>
      </c>
      <c r="Q1590" s="12" t="s">
        <v>12</v>
      </c>
      <c r="R1590" s="12" t="s">
        <v>12</v>
      </c>
      <c r="S1590" s="12" t="s">
        <v>12</v>
      </c>
      <c r="T1590" s="12" t="s">
        <v>12</v>
      </c>
    </row>
    <row r="1591" spans="1:20" ht="15.75" customHeight="1">
      <c r="A1591" s="1" t="s">
        <v>4232</v>
      </c>
      <c r="B1591" s="1" t="str">
        <f t="shared" si="757"/>
        <v>BFR122</v>
      </c>
      <c r="C1591" s="1" t="str">
        <f t="shared" si="758"/>
        <v>BFA477</v>
      </c>
      <c r="D1591" s="37" t="s">
        <v>2269</v>
      </c>
      <c r="E1591" s="37" t="s">
        <v>2302</v>
      </c>
      <c r="F1591" s="37" t="s">
        <v>2311</v>
      </c>
      <c r="G1591" s="37" t="s">
        <v>3953</v>
      </c>
      <c r="H1591" s="37" t="s">
        <v>3953</v>
      </c>
      <c r="I1591" s="12" t="s">
        <v>12</v>
      </c>
      <c r="J1591" s="13" t="s">
        <v>12</v>
      </c>
      <c r="K1591" s="12" t="s">
        <v>12</v>
      </c>
      <c r="L1591" s="12" t="s">
        <v>12</v>
      </c>
      <c r="M1591" s="12" t="s">
        <v>12</v>
      </c>
      <c r="N1591" s="12" t="s">
        <v>12</v>
      </c>
      <c r="O1591" s="12" t="s">
        <v>12</v>
      </c>
      <c r="P1591" s="12" t="s">
        <v>12</v>
      </c>
      <c r="Q1591" s="12" t="s">
        <v>12</v>
      </c>
      <c r="R1591" s="12" t="s">
        <v>12</v>
      </c>
      <c r="S1591" s="12" t="s">
        <v>12</v>
      </c>
      <c r="T1591" s="12" t="s">
        <v>12</v>
      </c>
    </row>
    <row r="1592" spans="1:20" ht="15.75" customHeight="1">
      <c r="A1592" s="1" t="s">
        <v>4233</v>
      </c>
      <c r="B1592" s="1" t="str">
        <f t="shared" si="757"/>
        <v>BFR122</v>
      </c>
      <c r="C1592" s="1" t="str">
        <f t="shared" si="758"/>
        <v>BFA477</v>
      </c>
      <c r="D1592" s="37" t="s">
        <v>2269</v>
      </c>
      <c r="E1592" s="37" t="s">
        <v>2302</v>
      </c>
      <c r="F1592" s="37" t="s">
        <v>4234</v>
      </c>
      <c r="G1592" s="37" t="s">
        <v>4235</v>
      </c>
      <c r="H1592" s="37" t="s">
        <v>4235</v>
      </c>
      <c r="I1592" s="12" t="s">
        <v>12</v>
      </c>
      <c r="J1592" s="13" t="s">
        <v>12</v>
      </c>
      <c r="K1592" s="12" t="s">
        <v>12</v>
      </c>
      <c r="L1592" s="12" t="s">
        <v>12</v>
      </c>
      <c r="M1592" s="12" t="s">
        <v>12</v>
      </c>
      <c r="N1592" s="12" t="s">
        <v>12</v>
      </c>
      <c r="O1592" s="12" t="s">
        <v>12</v>
      </c>
      <c r="P1592" s="12" t="s">
        <v>12</v>
      </c>
      <c r="Q1592" s="12" t="s">
        <v>12</v>
      </c>
      <c r="R1592" s="12" t="s">
        <v>12</v>
      </c>
      <c r="S1592" s="12" t="s">
        <v>12</v>
      </c>
      <c r="T1592" s="12" t="s">
        <v>12</v>
      </c>
    </row>
    <row r="1593" spans="1:20" ht="15.75" customHeight="1">
      <c r="A1593" s="1" t="s">
        <v>4236</v>
      </c>
      <c r="B1593" s="1" t="str">
        <f>'1. BAT-FLY_INTERACTIONS_Referen'!A124</f>
        <v>BFR123</v>
      </c>
      <c r="C1593" s="1" t="str">
        <f>'2. BAT-FLY_INTERACTIONS_Site'!A564</f>
        <v>BFA478</v>
      </c>
      <c r="D1593" s="37" t="s">
        <v>2269</v>
      </c>
      <c r="E1593" s="37" t="s">
        <v>2687</v>
      </c>
      <c r="F1593" s="37" t="s">
        <v>2688</v>
      </c>
      <c r="G1593" s="37" t="s">
        <v>2689</v>
      </c>
      <c r="H1593" s="37" t="s">
        <v>2689</v>
      </c>
      <c r="I1593" s="12" t="s">
        <v>12</v>
      </c>
      <c r="J1593" s="13" t="s">
        <v>12</v>
      </c>
      <c r="K1593" s="12" t="s">
        <v>12</v>
      </c>
      <c r="L1593" s="12" t="s">
        <v>12</v>
      </c>
      <c r="M1593" s="12" t="s">
        <v>12</v>
      </c>
      <c r="N1593" s="12" t="s">
        <v>12</v>
      </c>
      <c r="O1593" s="12" t="s">
        <v>12</v>
      </c>
      <c r="P1593" s="12" t="s">
        <v>12</v>
      </c>
      <c r="Q1593" s="12" t="s">
        <v>12</v>
      </c>
      <c r="R1593" s="12" t="s">
        <v>12</v>
      </c>
      <c r="S1593" s="12" t="s">
        <v>12</v>
      </c>
      <c r="T1593" s="12" t="s">
        <v>12</v>
      </c>
    </row>
    <row r="1594" spans="1:20" ht="15.75" customHeight="1">
      <c r="A1594" s="1" t="s">
        <v>4237</v>
      </c>
      <c r="B1594" s="1" t="str">
        <f>B1593</f>
        <v>BFR123</v>
      </c>
      <c r="C1594" s="1" t="str">
        <f>'2. BAT-FLY_INTERACTIONS_Site'!A565</f>
        <v>BFA479</v>
      </c>
      <c r="D1594" s="37" t="s">
        <v>2269</v>
      </c>
      <c r="E1594" s="37" t="s">
        <v>2687</v>
      </c>
      <c r="F1594" s="37" t="s">
        <v>2688</v>
      </c>
      <c r="G1594" s="37" t="s">
        <v>2689</v>
      </c>
      <c r="H1594" s="37" t="s">
        <v>2689</v>
      </c>
      <c r="I1594" s="12" t="s">
        <v>12</v>
      </c>
      <c r="J1594" s="13" t="s">
        <v>12</v>
      </c>
      <c r="K1594" s="12" t="s">
        <v>12</v>
      </c>
      <c r="L1594" s="12" t="s">
        <v>12</v>
      </c>
      <c r="M1594" s="12" t="s">
        <v>12</v>
      </c>
      <c r="N1594" s="12" t="s">
        <v>12</v>
      </c>
      <c r="O1594" s="12" t="s">
        <v>12</v>
      </c>
      <c r="P1594" s="12" t="s">
        <v>12</v>
      </c>
      <c r="Q1594" s="12" t="s">
        <v>12</v>
      </c>
      <c r="R1594" s="12" t="s">
        <v>12</v>
      </c>
      <c r="S1594" s="12" t="s">
        <v>12</v>
      </c>
      <c r="T1594" s="12" t="s">
        <v>12</v>
      </c>
    </row>
    <row r="1595" spans="1:20" ht="15.75" customHeight="1">
      <c r="A1595" s="1" t="s">
        <v>4238</v>
      </c>
      <c r="B1595" s="1" t="str">
        <f>'1. BAT-FLY_INTERACTIONS_Referen'!A125</f>
        <v>BFR124</v>
      </c>
      <c r="C1595" s="1" t="str">
        <f>'2. BAT-FLY_INTERACTIONS_Site'!A566</f>
        <v>BFA480</v>
      </c>
      <c r="D1595" s="37" t="s">
        <v>2269</v>
      </c>
      <c r="E1595" s="37" t="s">
        <v>2687</v>
      </c>
      <c r="F1595" s="37" t="s">
        <v>2688</v>
      </c>
      <c r="G1595" s="37" t="s">
        <v>2689</v>
      </c>
      <c r="H1595" s="37" t="s">
        <v>2689</v>
      </c>
      <c r="I1595" s="12" t="s">
        <v>2273</v>
      </c>
      <c r="J1595" s="13" t="s">
        <v>12</v>
      </c>
      <c r="K1595" s="12" t="s">
        <v>12</v>
      </c>
      <c r="L1595" s="12" t="s">
        <v>12</v>
      </c>
      <c r="M1595" s="12" t="s">
        <v>12</v>
      </c>
      <c r="N1595" s="12" t="s">
        <v>12</v>
      </c>
      <c r="O1595" s="12" t="s">
        <v>12</v>
      </c>
      <c r="P1595" s="12" t="s">
        <v>12</v>
      </c>
      <c r="Q1595" s="12" t="s">
        <v>12</v>
      </c>
      <c r="R1595" s="12" t="s">
        <v>12</v>
      </c>
      <c r="S1595" s="12" t="s">
        <v>12</v>
      </c>
      <c r="T1595" s="12" t="s">
        <v>12</v>
      </c>
    </row>
    <row r="1596" spans="1:20" ht="15.75" customHeight="1">
      <c r="A1596" s="1" t="s">
        <v>4239</v>
      </c>
      <c r="B1596" s="1" t="str">
        <f t="shared" ref="B1596:B1602" si="759">B1595</f>
        <v>BFR124</v>
      </c>
      <c r="C1596" s="1" t="str">
        <f>'2. BAT-FLY_INTERACTIONS_Site'!A567</f>
        <v>BFA481</v>
      </c>
      <c r="D1596" s="37" t="s">
        <v>2269</v>
      </c>
      <c r="E1596" s="37" t="s">
        <v>2687</v>
      </c>
      <c r="F1596" s="37" t="s">
        <v>2688</v>
      </c>
      <c r="G1596" s="37" t="s">
        <v>2689</v>
      </c>
      <c r="H1596" s="37" t="s">
        <v>2689</v>
      </c>
      <c r="I1596" s="12" t="s">
        <v>2273</v>
      </c>
      <c r="J1596" s="13" t="s">
        <v>12</v>
      </c>
      <c r="K1596" s="12" t="s">
        <v>12</v>
      </c>
      <c r="L1596" s="12" t="s">
        <v>12</v>
      </c>
      <c r="M1596" s="12" t="s">
        <v>12</v>
      </c>
      <c r="N1596" s="12" t="s">
        <v>12</v>
      </c>
      <c r="O1596" s="12" t="s">
        <v>12</v>
      </c>
      <c r="P1596" s="12" t="s">
        <v>12</v>
      </c>
      <c r="Q1596" s="12" t="s">
        <v>12</v>
      </c>
      <c r="R1596" s="12" t="s">
        <v>12</v>
      </c>
      <c r="S1596" s="12" t="s">
        <v>12</v>
      </c>
      <c r="T1596" s="12" t="s">
        <v>12</v>
      </c>
    </row>
    <row r="1597" spans="1:20" ht="15.75" customHeight="1">
      <c r="A1597" s="1" t="s">
        <v>4240</v>
      </c>
      <c r="B1597" s="1" t="str">
        <f t="shared" si="759"/>
        <v>BFR124</v>
      </c>
      <c r="C1597" s="1" t="str">
        <f>'2. BAT-FLY_INTERACTIONS_Site'!A568</f>
        <v>BFA482</v>
      </c>
      <c r="D1597" s="37" t="s">
        <v>2269</v>
      </c>
      <c r="E1597" s="37" t="s">
        <v>2687</v>
      </c>
      <c r="F1597" s="37" t="s">
        <v>2688</v>
      </c>
      <c r="G1597" s="37" t="s">
        <v>2689</v>
      </c>
      <c r="H1597" s="37" t="s">
        <v>2689</v>
      </c>
      <c r="I1597" s="12" t="s">
        <v>2273</v>
      </c>
      <c r="J1597" s="13" t="s">
        <v>12</v>
      </c>
      <c r="K1597" s="12" t="s">
        <v>12</v>
      </c>
      <c r="L1597" s="12" t="s">
        <v>12</v>
      </c>
      <c r="M1597" s="12" t="s">
        <v>12</v>
      </c>
      <c r="N1597" s="12" t="s">
        <v>12</v>
      </c>
      <c r="O1597" s="12" t="s">
        <v>12</v>
      </c>
      <c r="P1597" s="12" t="s">
        <v>12</v>
      </c>
      <c r="Q1597" s="12" t="s">
        <v>12</v>
      </c>
      <c r="R1597" s="12" t="s">
        <v>12</v>
      </c>
      <c r="S1597" s="12" t="s">
        <v>12</v>
      </c>
      <c r="T1597" s="12" t="s">
        <v>12</v>
      </c>
    </row>
    <row r="1598" spans="1:20" ht="15.75" customHeight="1">
      <c r="A1598" s="1" t="s">
        <v>4241</v>
      </c>
      <c r="B1598" s="1" t="str">
        <f t="shared" si="759"/>
        <v>BFR124</v>
      </c>
      <c r="C1598" s="1" t="str">
        <f>'2. BAT-FLY_INTERACTIONS_Site'!A569</f>
        <v>BFA483</v>
      </c>
      <c r="D1598" s="37" t="s">
        <v>2269</v>
      </c>
      <c r="E1598" s="37" t="s">
        <v>2687</v>
      </c>
      <c r="F1598" s="37" t="s">
        <v>2688</v>
      </c>
      <c r="G1598" s="37" t="s">
        <v>2689</v>
      </c>
      <c r="H1598" s="37" t="s">
        <v>2689</v>
      </c>
      <c r="I1598" s="12" t="s">
        <v>2273</v>
      </c>
      <c r="J1598" s="13" t="s">
        <v>12</v>
      </c>
      <c r="K1598" s="12" t="s">
        <v>12</v>
      </c>
      <c r="L1598" s="12" t="s">
        <v>12</v>
      </c>
      <c r="M1598" s="12" t="s">
        <v>12</v>
      </c>
      <c r="N1598" s="12" t="s">
        <v>12</v>
      </c>
      <c r="O1598" s="12" t="s">
        <v>12</v>
      </c>
      <c r="P1598" s="12" t="s">
        <v>12</v>
      </c>
      <c r="Q1598" s="12" t="s">
        <v>12</v>
      </c>
      <c r="R1598" s="12" t="s">
        <v>12</v>
      </c>
      <c r="S1598" s="12" t="s">
        <v>12</v>
      </c>
      <c r="T1598" s="12" t="s">
        <v>12</v>
      </c>
    </row>
    <row r="1599" spans="1:20" ht="15.75" customHeight="1">
      <c r="A1599" s="1" t="s">
        <v>4242</v>
      </c>
      <c r="B1599" s="1" t="str">
        <f t="shared" si="759"/>
        <v>BFR124</v>
      </c>
      <c r="C1599" s="1" t="str">
        <f>'2. BAT-FLY_INTERACTIONS_Site'!A570</f>
        <v>BFA484</v>
      </c>
      <c r="D1599" s="37" t="s">
        <v>2269</v>
      </c>
      <c r="E1599" s="37" t="s">
        <v>2687</v>
      </c>
      <c r="F1599" s="37" t="s">
        <v>2688</v>
      </c>
      <c r="G1599" s="37" t="s">
        <v>2689</v>
      </c>
      <c r="H1599" s="37" t="s">
        <v>2689</v>
      </c>
      <c r="I1599" s="12" t="s">
        <v>2273</v>
      </c>
      <c r="J1599" s="13" t="s">
        <v>12</v>
      </c>
      <c r="K1599" s="12" t="s">
        <v>12</v>
      </c>
      <c r="L1599" s="12" t="s">
        <v>12</v>
      </c>
      <c r="M1599" s="12" t="s">
        <v>12</v>
      </c>
      <c r="N1599" s="12" t="s">
        <v>12</v>
      </c>
      <c r="O1599" s="12" t="s">
        <v>12</v>
      </c>
      <c r="P1599" s="12" t="s">
        <v>12</v>
      </c>
      <c r="Q1599" s="12" t="s">
        <v>12</v>
      </c>
      <c r="R1599" s="12" t="s">
        <v>12</v>
      </c>
      <c r="S1599" s="12" t="s">
        <v>12</v>
      </c>
      <c r="T1599" s="12" t="s">
        <v>12</v>
      </c>
    </row>
    <row r="1600" spans="1:20" ht="15.75" customHeight="1">
      <c r="A1600" s="1" t="s">
        <v>4243</v>
      </c>
      <c r="B1600" s="1" t="str">
        <f t="shared" si="759"/>
        <v>BFR124</v>
      </c>
      <c r="C1600" s="1" t="str">
        <f>'2. BAT-FLY_INTERACTIONS_Site'!A571</f>
        <v>BFA485</v>
      </c>
      <c r="D1600" s="37" t="s">
        <v>2269</v>
      </c>
      <c r="E1600" s="37" t="s">
        <v>2687</v>
      </c>
      <c r="F1600" s="37" t="s">
        <v>2688</v>
      </c>
      <c r="G1600" s="37" t="s">
        <v>2689</v>
      </c>
      <c r="H1600" s="37" t="s">
        <v>2689</v>
      </c>
      <c r="I1600" s="12" t="s">
        <v>2273</v>
      </c>
      <c r="J1600" s="13" t="s">
        <v>12</v>
      </c>
      <c r="K1600" s="12" t="s">
        <v>12</v>
      </c>
      <c r="L1600" s="12" t="s">
        <v>12</v>
      </c>
      <c r="M1600" s="12" t="s">
        <v>12</v>
      </c>
      <c r="N1600" s="12" t="s">
        <v>12</v>
      </c>
      <c r="O1600" s="12" t="s">
        <v>12</v>
      </c>
      <c r="P1600" s="12" t="s">
        <v>12</v>
      </c>
      <c r="Q1600" s="12" t="s">
        <v>12</v>
      </c>
      <c r="R1600" s="12" t="s">
        <v>12</v>
      </c>
      <c r="S1600" s="12" t="s">
        <v>12</v>
      </c>
      <c r="T1600" s="12" t="s">
        <v>12</v>
      </c>
    </row>
    <row r="1601" spans="1:20" ht="15.75" customHeight="1">
      <c r="A1601" s="1" t="s">
        <v>4244</v>
      </c>
      <c r="B1601" s="1" t="str">
        <f t="shared" si="759"/>
        <v>BFR124</v>
      </c>
      <c r="C1601" s="1" t="str">
        <f>'2. BAT-FLY_INTERACTIONS_Site'!A572</f>
        <v>BFA486</v>
      </c>
      <c r="D1601" s="37" t="s">
        <v>2269</v>
      </c>
      <c r="E1601" s="37" t="s">
        <v>2687</v>
      </c>
      <c r="F1601" s="37" t="s">
        <v>2688</v>
      </c>
      <c r="G1601" s="37" t="s">
        <v>2689</v>
      </c>
      <c r="H1601" s="37" t="s">
        <v>2689</v>
      </c>
      <c r="I1601" s="12" t="s">
        <v>2273</v>
      </c>
      <c r="J1601" s="13" t="s">
        <v>12</v>
      </c>
      <c r="K1601" s="12" t="s">
        <v>12</v>
      </c>
      <c r="L1601" s="12" t="s">
        <v>12</v>
      </c>
      <c r="M1601" s="12" t="s">
        <v>12</v>
      </c>
      <c r="N1601" s="12" t="s">
        <v>12</v>
      </c>
      <c r="O1601" s="12" t="s">
        <v>12</v>
      </c>
      <c r="P1601" s="12" t="s">
        <v>12</v>
      </c>
      <c r="Q1601" s="12" t="s">
        <v>12</v>
      </c>
      <c r="R1601" s="12" t="s">
        <v>12</v>
      </c>
      <c r="S1601" s="12" t="s">
        <v>12</v>
      </c>
      <c r="T1601" s="12" t="s">
        <v>12</v>
      </c>
    </row>
    <row r="1602" spans="1:20" ht="15.75" customHeight="1">
      <c r="A1602" s="1" t="s">
        <v>4245</v>
      </c>
      <c r="B1602" s="1" t="str">
        <f t="shared" si="759"/>
        <v>BFR124</v>
      </c>
      <c r="C1602" s="1" t="str">
        <f>'2. BAT-FLY_INTERACTIONS_Site'!A573</f>
        <v>BFA487</v>
      </c>
      <c r="D1602" s="37" t="s">
        <v>2269</v>
      </c>
      <c r="E1602" s="37" t="s">
        <v>2687</v>
      </c>
      <c r="F1602" s="37" t="s">
        <v>2688</v>
      </c>
      <c r="G1602" s="37" t="s">
        <v>2689</v>
      </c>
      <c r="H1602" s="37" t="s">
        <v>2689</v>
      </c>
      <c r="I1602" s="12" t="s">
        <v>2273</v>
      </c>
      <c r="J1602" s="13" t="s">
        <v>12</v>
      </c>
      <c r="K1602" s="12" t="s">
        <v>12</v>
      </c>
      <c r="L1602" s="12" t="s">
        <v>12</v>
      </c>
      <c r="M1602" s="12" t="s">
        <v>12</v>
      </c>
      <c r="N1602" s="12" t="s">
        <v>12</v>
      </c>
      <c r="O1602" s="12" t="s">
        <v>12</v>
      </c>
      <c r="P1602" s="12" t="s">
        <v>12</v>
      </c>
      <c r="Q1602" s="12" t="s">
        <v>12</v>
      </c>
      <c r="R1602" s="12" t="s">
        <v>12</v>
      </c>
      <c r="S1602" s="12" t="s">
        <v>12</v>
      </c>
      <c r="T1602" s="12" t="s">
        <v>12</v>
      </c>
    </row>
    <row r="1603" spans="1:20" ht="15.75" customHeight="1">
      <c r="A1603" s="1" t="s">
        <v>4246</v>
      </c>
      <c r="B1603" s="1" t="str">
        <f>'1. BAT-FLY_INTERACTIONS_Referen'!A126</f>
        <v>BFR125</v>
      </c>
      <c r="C1603" s="1" t="str">
        <f>'2. BAT-FLY_INTERACTIONS_Site'!A574</f>
        <v>BFA488</v>
      </c>
      <c r="D1603" s="37" t="s">
        <v>2269</v>
      </c>
      <c r="E1603" s="37" t="s">
        <v>2687</v>
      </c>
      <c r="F1603" s="37" t="s">
        <v>2688</v>
      </c>
      <c r="G1603" s="37" t="s">
        <v>3748</v>
      </c>
      <c r="H1603" s="37" t="s">
        <v>3748</v>
      </c>
      <c r="I1603" s="12" t="s">
        <v>2273</v>
      </c>
      <c r="J1603" s="13" t="s">
        <v>12</v>
      </c>
      <c r="K1603" s="12" t="s">
        <v>12</v>
      </c>
      <c r="L1603" s="12" t="s">
        <v>12</v>
      </c>
      <c r="M1603" s="12" t="s">
        <v>12</v>
      </c>
      <c r="N1603" s="12" t="s">
        <v>12</v>
      </c>
      <c r="O1603" s="12" t="s">
        <v>12</v>
      </c>
      <c r="P1603" s="12" t="s">
        <v>12</v>
      </c>
      <c r="Q1603" s="12" t="s">
        <v>12</v>
      </c>
      <c r="R1603" s="12" t="s">
        <v>12</v>
      </c>
      <c r="S1603" s="12" t="s">
        <v>12</v>
      </c>
      <c r="T1603" s="12" t="s">
        <v>12</v>
      </c>
    </row>
    <row r="1604" spans="1:20" ht="15.75" customHeight="1">
      <c r="A1604" s="1" t="s">
        <v>4247</v>
      </c>
      <c r="B1604" s="1" t="str">
        <f>B1603</f>
        <v>BFR125</v>
      </c>
      <c r="C1604" s="1" t="str">
        <f>'2. BAT-FLY_INTERACTIONS_Site'!A575</f>
        <v>BFA489</v>
      </c>
      <c r="D1604" s="37" t="s">
        <v>2269</v>
      </c>
      <c r="E1604" s="37" t="s">
        <v>2687</v>
      </c>
      <c r="F1604" s="37" t="s">
        <v>2688</v>
      </c>
      <c r="G1604" s="37" t="s">
        <v>3748</v>
      </c>
      <c r="H1604" s="37" t="s">
        <v>3748</v>
      </c>
      <c r="I1604" s="12" t="s">
        <v>2273</v>
      </c>
      <c r="J1604" s="13" t="s">
        <v>12</v>
      </c>
      <c r="K1604" s="12" t="s">
        <v>12</v>
      </c>
      <c r="L1604" s="12" t="s">
        <v>12</v>
      </c>
      <c r="M1604" s="12" t="s">
        <v>12</v>
      </c>
      <c r="N1604" s="12" t="s">
        <v>12</v>
      </c>
      <c r="O1604" s="12" t="s">
        <v>12</v>
      </c>
      <c r="P1604" s="12" t="s">
        <v>12</v>
      </c>
      <c r="Q1604" s="12" t="s">
        <v>12</v>
      </c>
      <c r="R1604" s="12" t="s">
        <v>12</v>
      </c>
      <c r="S1604" s="12" t="s">
        <v>12</v>
      </c>
      <c r="T1604" s="12" t="s">
        <v>12</v>
      </c>
    </row>
    <row r="1605" spans="1:20" ht="15.75" customHeight="1">
      <c r="A1605" s="1" t="s">
        <v>4248</v>
      </c>
      <c r="B1605" s="1" t="str">
        <f>'1. BAT-FLY_INTERACTIONS_Referen'!A127</f>
        <v>BFR126</v>
      </c>
      <c r="C1605" s="1" t="str">
        <f>'2. BAT-FLY_INTERACTIONS_Site'!A576</f>
        <v>BFA490</v>
      </c>
      <c r="D1605" s="37" t="s">
        <v>2269</v>
      </c>
      <c r="E1605" s="37" t="s">
        <v>2270</v>
      </c>
      <c r="F1605" s="37" t="s">
        <v>2279</v>
      </c>
      <c r="G1605" s="37" t="s">
        <v>2296</v>
      </c>
      <c r="H1605" s="37" t="s">
        <v>2296</v>
      </c>
      <c r="I1605" s="12" t="s">
        <v>12</v>
      </c>
      <c r="J1605" s="13">
        <v>20</v>
      </c>
      <c r="K1605" s="12" t="s">
        <v>12</v>
      </c>
      <c r="L1605" s="12" t="s">
        <v>12</v>
      </c>
      <c r="M1605" s="12" t="s">
        <v>12</v>
      </c>
      <c r="N1605" s="12" t="s">
        <v>12</v>
      </c>
      <c r="O1605" s="12" t="s">
        <v>12</v>
      </c>
      <c r="P1605" s="12" t="s">
        <v>12</v>
      </c>
      <c r="Q1605" s="12" t="s">
        <v>12</v>
      </c>
      <c r="R1605" s="12" t="s">
        <v>12</v>
      </c>
      <c r="S1605" s="12" t="s">
        <v>12</v>
      </c>
      <c r="T1605" s="12" t="s">
        <v>12</v>
      </c>
    </row>
    <row r="1606" spans="1:20" ht="15.75" customHeight="1">
      <c r="A1606" s="1" t="s">
        <v>4249</v>
      </c>
      <c r="B1606" s="1" t="str">
        <f t="shared" ref="B1606:C1606" si="760">B1605</f>
        <v>BFR126</v>
      </c>
      <c r="C1606" s="1" t="str">
        <f t="shared" si="760"/>
        <v>BFA490</v>
      </c>
      <c r="D1606" s="37" t="s">
        <v>2269</v>
      </c>
      <c r="E1606" s="37" t="s">
        <v>2270</v>
      </c>
      <c r="F1606" s="37" t="s">
        <v>2279</v>
      </c>
      <c r="G1606" s="37" t="s">
        <v>2280</v>
      </c>
      <c r="H1606" s="37" t="s">
        <v>2280</v>
      </c>
      <c r="I1606" s="12" t="s">
        <v>12</v>
      </c>
      <c r="J1606" s="13">
        <v>7</v>
      </c>
      <c r="K1606" s="12" t="s">
        <v>12</v>
      </c>
      <c r="L1606" s="12" t="s">
        <v>12</v>
      </c>
      <c r="M1606" s="12" t="s">
        <v>12</v>
      </c>
      <c r="N1606" s="12" t="s">
        <v>12</v>
      </c>
      <c r="O1606" s="12" t="s">
        <v>12</v>
      </c>
      <c r="P1606" s="12" t="s">
        <v>12</v>
      </c>
      <c r="Q1606" s="12" t="s">
        <v>12</v>
      </c>
      <c r="R1606" s="12" t="s">
        <v>12</v>
      </c>
      <c r="S1606" s="12" t="s">
        <v>12</v>
      </c>
      <c r="T1606" s="12" t="s">
        <v>12</v>
      </c>
    </row>
    <row r="1607" spans="1:20" ht="15.75" customHeight="1">
      <c r="A1607" s="1" t="s">
        <v>4250</v>
      </c>
      <c r="B1607" s="1" t="str">
        <f t="shared" ref="B1607:C1607" si="761">B1606</f>
        <v>BFR126</v>
      </c>
      <c r="C1607" s="1" t="str">
        <f t="shared" si="761"/>
        <v>BFA490</v>
      </c>
      <c r="D1607" s="37" t="s">
        <v>2269</v>
      </c>
      <c r="E1607" s="37" t="s">
        <v>2270</v>
      </c>
      <c r="F1607" s="37" t="s">
        <v>2282</v>
      </c>
      <c r="G1607" s="37" t="s">
        <v>2422</v>
      </c>
      <c r="H1607" s="37" t="s">
        <v>2422</v>
      </c>
      <c r="I1607" s="12" t="s">
        <v>12</v>
      </c>
      <c r="J1607" s="13">
        <v>4</v>
      </c>
      <c r="K1607" s="12" t="s">
        <v>12</v>
      </c>
      <c r="L1607" s="12" t="s">
        <v>12</v>
      </c>
      <c r="M1607" s="12" t="s">
        <v>12</v>
      </c>
      <c r="N1607" s="12" t="s">
        <v>12</v>
      </c>
      <c r="O1607" s="12" t="s">
        <v>12</v>
      </c>
      <c r="P1607" s="12" t="s">
        <v>12</v>
      </c>
      <c r="Q1607" s="12" t="s">
        <v>12</v>
      </c>
      <c r="R1607" s="12" t="s">
        <v>12</v>
      </c>
      <c r="S1607" s="12" t="s">
        <v>12</v>
      </c>
      <c r="T1607" s="12" t="s">
        <v>12</v>
      </c>
    </row>
    <row r="1608" spans="1:20" ht="15.75" customHeight="1">
      <c r="A1608" s="1" t="s">
        <v>4251</v>
      </c>
      <c r="B1608" s="1" t="str">
        <f t="shared" ref="B1608:C1608" si="762">B1607</f>
        <v>BFR126</v>
      </c>
      <c r="C1608" s="1" t="str">
        <f t="shared" si="762"/>
        <v>BFA490</v>
      </c>
      <c r="D1608" s="37" t="s">
        <v>2269</v>
      </c>
      <c r="E1608" s="37" t="s">
        <v>2270</v>
      </c>
      <c r="F1608" s="37" t="s">
        <v>2282</v>
      </c>
      <c r="G1608" s="37" t="s">
        <v>2285</v>
      </c>
      <c r="H1608" s="37" t="s">
        <v>2285</v>
      </c>
      <c r="I1608" s="12" t="s">
        <v>12</v>
      </c>
      <c r="J1608" s="13">
        <v>49</v>
      </c>
      <c r="K1608" s="12" t="s">
        <v>12</v>
      </c>
      <c r="L1608" s="12" t="s">
        <v>12</v>
      </c>
      <c r="M1608" s="12" t="s">
        <v>12</v>
      </c>
      <c r="N1608" s="12" t="s">
        <v>12</v>
      </c>
      <c r="O1608" s="12" t="s">
        <v>12</v>
      </c>
      <c r="P1608" s="12" t="s">
        <v>12</v>
      </c>
      <c r="Q1608" s="12" t="s">
        <v>12</v>
      </c>
      <c r="R1608" s="12" t="s">
        <v>12</v>
      </c>
      <c r="S1608" s="12" t="s">
        <v>12</v>
      </c>
      <c r="T1608" s="12" t="s">
        <v>12</v>
      </c>
    </row>
    <row r="1609" spans="1:20" ht="15.75" customHeight="1">
      <c r="A1609" s="1" t="s">
        <v>4252</v>
      </c>
      <c r="B1609" s="1" t="str">
        <f t="shared" ref="B1609:C1609" si="763">B1608</f>
        <v>BFR126</v>
      </c>
      <c r="C1609" s="1" t="str">
        <f t="shared" si="763"/>
        <v>BFA490</v>
      </c>
      <c r="D1609" s="37" t="s">
        <v>2269</v>
      </c>
      <c r="E1609" s="37" t="s">
        <v>2270</v>
      </c>
      <c r="F1609" s="37" t="s">
        <v>2271</v>
      </c>
      <c r="G1609" s="37" t="s">
        <v>2272</v>
      </c>
      <c r="H1609" s="37" t="s">
        <v>2272</v>
      </c>
      <c r="I1609" s="12" t="s">
        <v>12</v>
      </c>
      <c r="J1609" s="13">
        <v>16</v>
      </c>
      <c r="K1609" s="12" t="s">
        <v>12</v>
      </c>
      <c r="L1609" s="12" t="s">
        <v>12</v>
      </c>
      <c r="M1609" s="12" t="s">
        <v>12</v>
      </c>
      <c r="N1609" s="12" t="s">
        <v>12</v>
      </c>
      <c r="O1609" s="12" t="s">
        <v>12</v>
      </c>
      <c r="P1609" s="12" t="s">
        <v>12</v>
      </c>
      <c r="Q1609" s="12" t="s">
        <v>12</v>
      </c>
      <c r="R1609" s="12" t="s">
        <v>12</v>
      </c>
      <c r="S1609" s="12" t="s">
        <v>12</v>
      </c>
      <c r="T1609" s="12" t="s">
        <v>12</v>
      </c>
    </row>
    <row r="1610" spans="1:20" ht="15.75" customHeight="1">
      <c r="A1610" s="1" t="s">
        <v>4253</v>
      </c>
      <c r="B1610" s="1" t="str">
        <f t="shared" ref="B1610:C1610" si="764">B1609</f>
        <v>BFR126</v>
      </c>
      <c r="C1610" s="1" t="str">
        <f t="shared" si="764"/>
        <v>BFA490</v>
      </c>
      <c r="D1610" s="37" t="s">
        <v>2269</v>
      </c>
      <c r="E1610" s="37" t="s">
        <v>2270</v>
      </c>
      <c r="F1610" s="37" t="s">
        <v>2462</v>
      </c>
      <c r="G1610" s="37" t="s">
        <v>2463</v>
      </c>
      <c r="H1610" s="37" t="s">
        <v>2463</v>
      </c>
      <c r="I1610" s="12" t="s">
        <v>12</v>
      </c>
      <c r="J1610" s="13">
        <v>3</v>
      </c>
      <c r="K1610" s="12" t="s">
        <v>12</v>
      </c>
      <c r="L1610" s="12" t="s">
        <v>12</v>
      </c>
      <c r="M1610" s="12" t="s">
        <v>12</v>
      </c>
      <c r="N1610" s="12" t="s">
        <v>12</v>
      </c>
      <c r="O1610" s="12" t="s">
        <v>12</v>
      </c>
      <c r="P1610" s="12" t="s">
        <v>12</v>
      </c>
      <c r="Q1610" s="12" t="s">
        <v>12</v>
      </c>
      <c r="R1610" s="12" t="s">
        <v>12</v>
      </c>
      <c r="S1610" s="12" t="s">
        <v>12</v>
      </c>
      <c r="T1610" s="12" t="s">
        <v>12</v>
      </c>
    </row>
    <row r="1611" spans="1:20" ht="15.75" customHeight="1">
      <c r="A1611" s="1" t="s">
        <v>4254</v>
      </c>
      <c r="B1611" s="1" t="str">
        <f t="shared" ref="B1611:C1611" si="765">B1610</f>
        <v>BFR126</v>
      </c>
      <c r="C1611" s="1" t="str">
        <f t="shared" si="765"/>
        <v>BFA490</v>
      </c>
      <c r="D1611" s="37" t="s">
        <v>2269</v>
      </c>
      <c r="E1611" s="37" t="s">
        <v>2270</v>
      </c>
      <c r="F1611" s="37" t="s">
        <v>2287</v>
      </c>
      <c r="G1611" s="37" t="s">
        <v>2290</v>
      </c>
      <c r="H1611" s="37" t="s">
        <v>2290</v>
      </c>
      <c r="I1611" s="12" t="s">
        <v>12</v>
      </c>
      <c r="J1611" s="13">
        <v>1</v>
      </c>
      <c r="K1611" s="12" t="s">
        <v>12</v>
      </c>
      <c r="L1611" s="12" t="s">
        <v>12</v>
      </c>
      <c r="M1611" s="12" t="s">
        <v>12</v>
      </c>
      <c r="N1611" s="12" t="s">
        <v>12</v>
      </c>
      <c r="O1611" s="12" t="s">
        <v>12</v>
      </c>
      <c r="P1611" s="12" t="s">
        <v>12</v>
      </c>
      <c r="Q1611" s="12" t="s">
        <v>12</v>
      </c>
      <c r="R1611" s="12" t="s">
        <v>12</v>
      </c>
      <c r="S1611" s="12" t="s">
        <v>12</v>
      </c>
      <c r="T1611" s="12" t="s">
        <v>12</v>
      </c>
    </row>
    <row r="1612" spans="1:20" ht="15.75" customHeight="1">
      <c r="A1612" s="1" t="s">
        <v>4255</v>
      </c>
      <c r="B1612" s="1" t="str">
        <f t="shared" ref="B1612:C1612" si="766">B1611</f>
        <v>BFR126</v>
      </c>
      <c r="C1612" s="1" t="str">
        <f t="shared" si="766"/>
        <v>BFA490</v>
      </c>
      <c r="D1612" s="37" t="s">
        <v>2269</v>
      </c>
      <c r="E1612" s="37" t="s">
        <v>2270</v>
      </c>
      <c r="F1612" s="37" t="s">
        <v>2292</v>
      </c>
      <c r="G1612" s="37" t="s">
        <v>2293</v>
      </c>
      <c r="H1612" s="37" t="s">
        <v>2293</v>
      </c>
      <c r="I1612" s="12" t="s">
        <v>12</v>
      </c>
      <c r="J1612" s="13">
        <v>7</v>
      </c>
      <c r="K1612" s="12" t="s">
        <v>12</v>
      </c>
      <c r="L1612" s="12" t="s">
        <v>12</v>
      </c>
      <c r="M1612" s="12" t="s">
        <v>12</v>
      </c>
      <c r="N1612" s="12" t="s">
        <v>12</v>
      </c>
      <c r="O1612" s="12" t="s">
        <v>12</v>
      </c>
      <c r="P1612" s="12" t="s">
        <v>12</v>
      </c>
      <c r="Q1612" s="12" t="s">
        <v>12</v>
      </c>
      <c r="R1612" s="12" t="s">
        <v>12</v>
      </c>
      <c r="S1612" s="12" t="s">
        <v>12</v>
      </c>
      <c r="T1612" s="12" t="s">
        <v>12</v>
      </c>
    </row>
    <row r="1613" spans="1:20" ht="15.75" customHeight="1">
      <c r="A1613" s="1" t="s">
        <v>4256</v>
      </c>
      <c r="B1613" s="1" t="str">
        <f>'1. BAT-FLY_INTERACTIONS_Referen'!A128</f>
        <v>BFR127</v>
      </c>
      <c r="C1613" s="1" t="str">
        <f>'2. BAT-FLY_INTERACTIONS_Site'!A577</f>
        <v>BFA491</v>
      </c>
      <c r="D1613" s="37" t="s">
        <v>2269</v>
      </c>
      <c r="E1613" s="37" t="s">
        <v>2270</v>
      </c>
      <c r="F1613" s="37" t="s">
        <v>2279</v>
      </c>
      <c r="G1613" s="37" t="s">
        <v>4257</v>
      </c>
      <c r="H1613" s="37" t="s">
        <v>4257</v>
      </c>
      <c r="I1613" s="12" t="s">
        <v>12</v>
      </c>
      <c r="J1613" s="13">
        <v>21</v>
      </c>
      <c r="K1613" s="12" t="s">
        <v>12</v>
      </c>
      <c r="L1613" s="12" t="s">
        <v>12</v>
      </c>
      <c r="M1613" s="12" t="s">
        <v>12</v>
      </c>
      <c r="N1613" s="12" t="s">
        <v>12</v>
      </c>
      <c r="O1613" s="12" t="s">
        <v>12</v>
      </c>
      <c r="P1613" s="12" t="s">
        <v>12</v>
      </c>
      <c r="Q1613" s="12" t="s">
        <v>12</v>
      </c>
      <c r="R1613" s="12" t="s">
        <v>12</v>
      </c>
      <c r="S1613" s="12" t="s">
        <v>12</v>
      </c>
      <c r="T1613" s="12" t="s">
        <v>12</v>
      </c>
    </row>
    <row r="1614" spans="1:20" ht="15.75" customHeight="1">
      <c r="A1614" s="1" t="s">
        <v>4258</v>
      </c>
      <c r="B1614" s="1" t="str">
        <f t="shared" ref="B1614:C1614" si="767">B1613</f>
        <v>BFR127</v>
      </c>
      <c r="C1614" s="1" t="str">
        <f t="shared" si="767"/>
        <v>BFA491</v>
      </c>
      <c r="D1614" s="37" t="s">
        <v>2269</v>
      </c>
      <c r="E1614" s="37" t="s">
        <v>2270</v>
      </c>
      <c r="F1614" s="37" t="s">
        <v>2279</v>
      </c>
      <c r="G1614" s="37" t="s">
        <v>2814</v>
      </c>
      <c r="H1614" s="37" t="s">
        <v>2814</v>
      </c>
      <c r="I1614" s="12" t="s">
        <v>12</v>
      </c>
      <c r="J1614" s="13">
        <v>39</v>
      </c>
      <c r="K1614" s="12" t="s">
        <v>12</v>
      </c>
      <c r="L1614" s="12" t="s">
        <v>12</v>
      </c>
      <c r="M1614" s="12" t="s">
        <v>12</v>
      </c>
      <c r="N1614" s="12" t="s">
        <v>12</v>
      </c>
      <c r="O1614" s="12" t="s">
        <v>12</v>
      </c>
      <c r="P1614" s="12" t="s">
        <v>12</v>
      </c>
      <c r="Q1614" s="12" t="s">
        <v>12</v>
      </c>
      <c r="R1614" s="12" t="s">
        <v>12</v>
      </c>
      <c r="S1614" s="12" t="s">
        <v>12</v>
      </c>
      <c r="T1614" s="12" t="s">
        <v>12</v>
      </c>
    </row>
    <row r="1615" spans="1:20" ht="15.75" customHeight="1">
      <c r="A1615" s="1" t="s">
        <v>4259</v>
      </c>
      <c r="B1615" s="1" t="str">
        <f t="shared" ref="B1615:C1615" si="768">B1614</f>
        <v>BFR127</v>
      </c>
      <c r="C1615" s="1" t="str">
        <f t="shared" si="768"/>
        <v>BFA491</v>
      </c>
      <c r="D1615" s="37" t="s">
        <v>2269</v>
      </c>
      <c r="E1615" s="37" t="s">
        <v>2270</v>
      </c>
      <c r="F1615" s="37" t="s">
        <v>2279</v>
      </c>
      <c r="G1615" s="37" t="s">
        <v>2280</v>
      </c>
      <c r="H1615" s="37" t="s">
        <v>2280</v>
      </c>
      <c r="I1615" s="12" t="s">
        <v>12</v>
      </c>
      <c r="J1615" s="13">
        <v>13</v>
      </c>
      <c r="K1615" s="12" t="s">
        <v>12</v>
      </c>
      <c r="L1615" s="12" t="s">
        <v>12</v>
      </c>
      <c r="M1615" s="12" t="s">
        <v>12</v>
      </c>
      <c r="N1615" s="12" t="s">
        <v>12</v>
      </c>
      <c r="O1615" s="12" t="s">
        <v>12</v>
      </c>
      <c r="P1615" s="12" t="s">
        <v>12</v>
      </c>
      <c r="Q1615" s="12" t="s">
        <v>12</v>
      </c>
      <c r="R1615" s="12" t="s">
        <v>12</v>
      </c>
      <c r="S1615" s="12" t="s">
        <v>12</v>
      </c>
      <c r="T1615" s="12" t="s">
        <v>12</v>
      </c>
    </row>
    <row r="1616" spans="1:20" ht="15.75" customHeight="1">
      <c r="A1616" s="1" t="s">
        <v>4260</v>
      </c>
      <c r="B1616" s="1" t="str">
        <f t="shared" ref="B1616:C1616" si="769">B1615</f>
        <v>BFR127</v>
      </c>
      <c r="C1616" s="1" t="str">
        <f t="shared" si="769"/>
        <v>BFA491</v>
      </c>
      <c r="D1616" s="37" t="s">
        <v>2269</v>
      </c>
      <c r="E1616" s="37" t="s">
        <v>2270</v>
      </c>
      <c r="F1616" s="37" t="s">
        <v>2408</v>
      </c>
      <c r="G1616" s="37" t="s">
        <v>2930</v>
      </c>
      <c r="H1616" s="37" t="s">
        <v>2931</v>
      </c>
      <c r="I1616" s="12" t="s">
        <v>12</v>
      </c>
      <c r="J1616" s="13">
        <v>58</v>
      </c>
      <c r="K1616" s="12" t="s">
        <v>12</v>
      </c>
      <c r="L1616" s="12" t="s">
        <v>12</v>
      </c>
      <c r="M1616" s="12" t="s">
        <v>12</v>
      </c>
      <c r="N1616" s="12" t="s">
        <v>12</v>
      </c>
      <c r="O1616" s="12" t="s">
        <v>12</v>
      </c>
      <c r="P1616" s="12" t="s">
        <v>12</v>
      </c>
      <c r="Q1616" s="12" t="s">
        <v>12</v>
      </c>
      <c r="R1616" s="12" t="s">
        <v>12</v>
      </c>
      <c r="S1616" s="12" t="s">
        <v>12</v>
      </c>
      <c r="T1616" s="12" t="s">
        <v>12</v>
      </c>
    </row>
    <row r="1617" spans="1:20" ht="15.75" customHeight="1">
      <c r="A1617" s="1" t="s">
        <v>4261</v>
      </c>
      <c r="B1617" s="1" t="str">
        <f t="shared" ref="B1617:C1617" si="770">B1616</f>
        <v>BFR127</v>
      </c>
      <c r="C1617" s="1" t="str">
        <f t="shared" si="770"/>
        <v>BFA491</v>
      </c>
      <c r="D1617" s="37" t="s">
        <v>2269</v>
      </c>
      <c r="E1617" s="37" t="s">
        <v>2270</v>
      </c>
      <c r="F1617" s="37" t="s">
        <v>2408</v>
      </c>
      <c r="G1617" s="37" t="s">
        <v>2891</v>
      </c>
      <c r="H1617" s="37" t="s">
        <v>2853</v>
      </c>
      <c r="I1617" s="12" t="s">
        <v>12</v>
      </c>
      <c r="J1617" s="13">
        <v>1</v>
      </c>
      <c r="K1617" s="12" t="s">
        <v>12</v>
      </c>
      <c r="L1617" s="12" t="s">
        <v>12</v>
      </c>
      <c r="M1617" s="12" t="s">
        <v>12</v>
      </c>
      <c r="N1617" s="12" t="s">
        <v>12</v>
      </c>
      <c r="O1617" s="12" t="s">
        <v>12</v>
      </c>
      <c r="P1617" s="12" t="s">
        <v>12</v>
      </c>
      <c r="Q1617" s="12" t="s">
        <v>12</v>
      </c>
      <c r="R1617" s="12" t="s">
        <v>12</v>
      </c>
      <c r="S1617" s="12" t="s">
        <v>12</v>
      </c>
      <c r="T1617" s="12" t="s">
        <v>12</v>
      </c>
    </row>
    <row r="1618" spans="1:20" ht="15.75" customHeight="1">
      <c r="A1618" s="1" t="s">
        <v>4262</v>
      </c>
      <c r="B1618" s="1" t="str">
        <f t="shared" ref="B1618:C1618" si="771">B1617</f>
        <v>BFR127</v>
      </c>
      <c r="C1618" s="1" t="str">
        <f t="shared" si="771"/>
        <v>BFA491</v>
      </c>
      <c r="D1618" s="37" t="s">
        <v>2269</v>
      </c>
      <c r="E1618" s="37" t="s">
        <v>2270</v>
      </c>
      <c r="F1618" s="37" t="s">
        <v>2408</v>
      </c>
      <c r="G1618" s="37" t="s">
        <v>4263</v>
      </c>
      <c r="H1618" s="37" t="s">
        <v>3552</v>
      </c>
      <c r="I1618" s="12" t="s">
        <v>12</v>
      </c>
      <c r="J1618" s="13">
        <v>13</v>
      </c>
      <c r="K1618" s="12" t="s">
        <v>12</v>
      </c>
      <c r="L1618" s="12" t="s">
        <v>12</v>
      </c>
      <c r="M1618" s="12" t="s">
        <v>12</v>
      </c>
      <c r="N1618" s="12" t="s">
        <v>12</v>
      </c>
      <c r="O1618" s="12" t="s">
        <v>12</v>
      </c>
      <c r="P1618" s="12" t="s">
        <v>12</v>
      </c>
      <c r="Q1618" s="12" t="s">
        <v>12</v>
      </c>
      <c r="R1618" s="12" t="s">
        <v>12</v>
      </c>
      <c r="S1618" s="12" t="s">
        <v>12</v>
      </c>
      <c r="T1618" s="12" t="s">
        <v>12</v>
      </c>
    </row>
    <row r="1619" spans="1:20" ht="15.75" customHeight="1">
      <c r="A1619" s="1" t="s">
        <v>4264</v>
      </c>
      <c r="B1619" s="1" t="str">
        <f t="shared" ref="B1619:C1619" si="772">B1618</f>
        <v>BFR127</v>
      </c>
      <c r="C1619" s="1" t="str">
        <f t="shared" si="772"/>
        <v>BFA491</v>
      </c>
      <c r="D1619" s="37" t="s">
        <v>2269</v>
      </c>
      <c r="E1619" s="37" t="s">
        <v>2270</v>
      </c>
      <c r="F1619" s="37" t="s">
        <v>2282</v>
      </c>
      <c r="G1619" s="37" t="s">
        <v>2422</v>
      </c>
      <c r="H1619" s="37" t="s">
        <v>2422</v>
      </c>
      <c r="I1619" s="12" t="s">
        <v>12</v>
      </c>
      <c r="J1619" s="13">
        <v>31</v>
      </c>
      <c r="K1619" s="12" t="s">
        <v>12</v>
      </c>
      <c r="L1619" s="12" t="s">
        <v>12</v>
      </c>
      <c r="M1619" s="12" t="s">
        <v>12</v>
      </c>
      <c r="N1619" s="12" t="s">
        <v>12</v>
      </c>
      <c r="O1619" s="12" t="s">
        <v>12</v>
      </c>
      <c r="P1619" s="12" t="s">
        <v>12</v>
      </c>
      <c r="Q1619" s="12" t="s">
        <v>12</v>
      </c>
      <c r="R1619" s="12" t="s">
        <v>12</v>
      </c>
      <c r="S1619" s="12" t="s">
        <v>12</v>
      </c>
      <c r="T1619" s="12" t="s">
        <v>12</v>
      </c>
    </row>
    <row r="1620" spans="1:20" ht="15.75" customHeight="1">
      <c r="A1620" s="1" t="s">
        <v>4265</v>
      </c>
      <c r="B1620" s="1" t="str">
        <f t="shared" ref="B1620:C1620" si="773">B1619</f>
        <v>BFR127</v>
      </c>
      <c r="C1620" s="1" t="str">
        <f t="shared" si="773"/>
        <v>BFA491</v>
      </c>
      <c r="D1620" s="37" t="s">
        <v>2269</v>
      </c>
      <c r="E1620" s="37" t="s">
        <v>2270</v>
      </c>
      <c r="F1620" s="37" t="s">
        <v>2282</v>
      </c>
      <c r="G1620" s="37" t="s">
        <v>2285</v>
      </c>
      <c r="H1620" s="37" t="s">
        <v>2285</v>
      </c>
      <c r="I1620" s="12" t="s">
        <v>12</v>
      </c>
      <c r="J1620" s="13">
        <v>12</v>
      </c>
      <c r="K1620" s="12" t="s">
        <v>12</v>
      </c>
      <c r="L1620" s="12" t="s">
        <v>12</v>
      </c>
      <c r="M1620" s="12" t="s">
        <v>12</v>
      </c>
      <c r="N1620" s="12" t="s">
        <v>12</v>
      </c>
      <c r="O1620" s="12" t="s">
        <v>12</v>
      </c>
      <c r="P1620" s="12" t="s">
        <v>12</v>
      </c>
      <c r="Q1620" s="12" t="s">
        <v>12</v>
      </c>
      <c r="R1620" s="12" t="s">
        <v>12</v>
      </c>
      <c r="S1620" s="12" t="s">
        <v>12</v>
      </c>
      <c r="T1620" s="12" t="s">
        <v>12</v>
      </c>
    </row>
    <row r="1621" spans="1:20" ht="15.75" customHeight="1">
      <c r="A1621" s="1" t="s">
        <v>4266</v>
      </c>
      <c r="B1621" s="1" t="str">
        <f t="shared" ref="B1621:C1621" si="774">B1620</f>
        <v>BFR127</v>
      </c>
      <c r="C1621" s="1" t="str">
        <f t="shared" si="774"/>
        <v>BFA491</v>
      </c>
      <c r="D1621" s="37" t="s">
        <v>2269</v>
      </c>
      <c r="E1621" s="37" t="s">
        <v>2270</v>
      </c>
      <c r="F1621" s="37" t="s">
        <v>2271</v>
      </c>
      <c r="G1621" s="37" t="s">
        <v>2272</v>
      </c>
      <c r="H1621" s="37" t="s">
        <v>2272</v>
      </c>
      <c r="I1621" s="12" t="s">
        <v>12</v>
      </c>
      <c r="J1621" s="13">
        <v>11</v>
      </c>
      <c r="K1621" s="12" t="s">
        <v>12</v>
      </c>
      <c r="L1621" s="12" t="s">
        <v>12</v>
      </c>
      <c r="M1621" s="12" t="s">
        <v>12</v>
      </c>
      <c r="N1621" s="12" t="s">
        <v>12</v>
      </c>
      <c r="O1621" s="12" t="s">
        <v>12</v>
      </c>
      <c r="P1621" s="12" t="s">
        <v>12</v>
      </c>
      <c r="Q1621" s="12" t="s">
        <v>12</v>
      </c>
      <c r="R1621" s="12" t="s">
        <v>12</v>
      </c>
      <c r="S1621" s="12" t="s">
        <v>12</v>
      </c>
      <c r="T1621" s="12" t="s">
        <v>12</v>
      </c>
    </row>
    <row r="1622" spans="1:20" ht="15.75" customHeight="1">
      <c r="A1622" s="1" t="s">
        <v>4267</v>
      </c>
      <c r="B1622" s="1" t="str">
        <f t="shared" ref="B1622:C1622" si="775">B1621</f>
        <v>BFR127</v>
      </c>
      <c r="C1622" s="1" t="str">
        <f t="shared" si="775"/>
        <v>BFA491</v>
      </c>
      <c r="D1622" s="37" t="s">
        <v>2269</v>
      </c>
      <c r="E1622" s="37" t="s">
        <v>2270</v>
      </c>
      <c r="F1622" s="37" t="s">
        <v>2462</v>
      </c>
      <c r="G1622" s="37" t="s">
        <v>2463</v>
      </c>
      <c r="H1622" s="37" t="s">
        <v>2463</v>
      </c>
      <c r="I1622" s="12" t="s">
        <v>12</v>
      </c>
      <c r="J1622" s="13">
        <v>65</v>
      </c>
      <c r="K1622" s="12" t="s">
        <v>12</v>
      </c>
      <c r="L1622" s="12" t="s">
        <v>12</v>
      </c>
      <c r="M1622" s="12" t="s">
        <v>12</v>
      </c>
      <c r="N1622" s="12" t="s">
        <v>12</v>
      </c>
      <c r="O1622" s="12" t="s">
        <v>12</v>
      </c>
      <c r="P1622" s="12" t="s">
        <v>12</v>
      </c>
      <c r="Q1622" s="12" t="s">
        <v>12</v>
      </c>
      <c r="R1622" s="12" t="s">
        <v>12</v>
      </c>
      <c r="S1622" s="12" t="s">
        <v>12</v>
      </c>
      <c r="T1622" s="12" t="s">
        <v>12</v>
      </c>
    </row>
    <row r="1623" spans="1:20" ht="15.75" customHeight="1">
      <c r="A1623" s="1" t="s">
        <v>4268</v>
      </c>
      <c r="B1623" s="1" t="str">
        <f t="shared" ref="B1623:C1623" si="776">B1622</f>
        <v>BFR127</v>
      </c>
      <c r="C1623" s="1" t="str">
        <f t="shared" si="776"/>
        <v>BFA491</v>
      </c>
      <c r="D1623" s="37" t="s">
        <v>2269</v>
      </c>
      <c r="E1623" s="37" t="s">
        <v>2270</v>
      </c>
      <c r="F1623" s="37" t="s">
        <v>2452</v>
      </c>
      <c r="G1623" s="37" t="s">
        <v>2881</v>
      </c>
      <c r="H1623" s="37" t="s">
        <v>2881</v>
      </c>
      <c r="I1623" s="12" t="s">
        <v>12</v>
      </c>
      <c r="J1623" s="13">
        <v>1</v>
      </c>
      <c r="K1623" s="12" t="s">
        <v>12</v>
      </c>
      <c r="L1623" s="12" t="s">
        <v>12</v>
      </c>
      <c r="M1623" s="12" t="s">
        <v>12</v>
      </c>
      <c r="N1623" s="12" t="s">
        <v>12</v>
      </c>
      <c r="O1623" s="12" t="s">
        <v>12</v>
      </c>
      <c r="P1623" s="12" t="s">
        <v>12</v>
      </c>
      <c r="Q1623" s="12" t="s">
        <v>12</v>
      </c>
      <c r="R1623" s="12" t="s">
        <v>12</v>
      </c>
      <c r="S1623" s="12" t="s">
        <v>12</v>
      </c>
      <c r="T1623" s="12" t="s">
        <v>12</v>
      </c>
    </row>
    <row r="1624" spans="1:20" ht="15.75" customHeight="1">
      <c r="A1624" s="1" t="s">
        <v>4269</v>
      </c>
      <c r="B1624" s="1" t="str">
        <f t="shared" ref="B1624:C1624" si="777">B1623</f>
        <v>BFR127</v>
      </c>
      <c r="C1624" s="1" t="str">
        <f t="shared" si="777"/>
        <v>BFA491</v>
      </c>
      <c r="D1624" s="37" t="s">
        <v>2269</v>
      </c>
      <c r="E1624" s="37" t="s">
        <v>2270</v>
      </c>
      <c r="F1624" s="37" t="s">
        <v>2287</v>
      </c>
      <c r="G1624" s="37" t="s">
        <v>2288</v>
      </c>
      <c r="H1624" s="37" t="s">
        <v>2288</v>
      </c>
      <c r="I1624" s="12" t="s">
        <v>12</v>
      </c>
      <c r="J1624" s="13">
        <v>1</v>
      </c>
      <c r="K1624" s="12" t="s">
        <v>12</v>
      </c>
      <c r="L1624" s="12" t="s">
        <v>12</v>
      </c>
      <c r="M1624" s="12" t="s">
        <v>12</v>
      </c>
      <c r="N1624" s="12" t="s">
        <v>12</v>
      </c>
      <c r="O1624" s="12" t="s">
        <v>12</v>
      </c>
      <c r="P1624" s="12" t="s">
        <v>12</v>
      </c>
      <c r="Q1624" s="12" t="s">
        <v>12</v>
      </c>
      <c r="R1624" s="12" t="s">
        <v>12</v>
      </c>
      <c r="S1624" s="12" t="s">
        <v>12</v>
      </c>
      <c r="T1624" s="12" t="s">
        <v>12</v>
      </c>
    </row>
    <row r="1625" spans="1:20" ht="15.75" customHeight="1">
      <c r="A1625" s="1" t="s">
        <v>4270</v>
      </c>
      <c r="B1625" s="1" t="str">
        <f t="shared" ref="B1625:C1625" si="778">B1624</f>
        <v>BFR127</v>
      </c>
      <c r="C1625" s="1" t="str">
        <f t="shared" si="778"/>
        <v>BFA491</v>
      </c>
      <c r="D1625" s="37" t="s">
        <v>2269</v>
      </c>
      <c r="E1625" s="37" t="s">
        <v>2270</v>
      </c>
      <c r="F1625" s="37" t="s">
        <v>2412</v>
      </c>
      <c r="G1625" s="37" t="s">
        <v>2858</v>
      </c>
      <c r="H1625" s="37" t="s">
        <v>2858</v>
      </c>
      <c r="I1625" s="12" t="s">
        <v>12</v>
      </c>
      <c r="J1625" s="13">
        <v>3</v>
      </c>
      <c r="K1625" s="12" t="s">
        <v>12</v>
      </c>
      <c r="L1625" s="12" t="s">
        <v>12</v>
      </c>
      <c r="M1625" s="12" t="s">
        <v>12</v>
      </c>
      <c r="N1625" s="12" t="s">
        <v>12</v>
      </c>
      <c r="O1625" s="12" t="s">
        <v>12</v>
      </c>
      <c r="P1625" s="12" t="s">
        <v>12</v>
      </c>
      <c r="Q1625" s="12" t="s">
        <v>12</v>
      </c>
      <c r="R1625" s="12" t="s">
        <v>12</v>
      </c>
      <c r="S1625" s="12" t="s">
        <v>12</v>
      </c>
      <c r="T1625" s="12" t="s">
        <v>12</v>
      </c>
    </row>
    <row r="1626" spans="1:20" ht="15.75" customHeight="1">
      <c r="A1626" s="1" t="s">
        <v>4271</v>
      </c>
      <c r="B1626" s="1" t="str">
        <f t="shared" ref="B1626:C1626" si="779">B1625</f>
        <v>BFR127</v>
      </c>
      <c r="C1626" s="1" t="str">
        <f t="shared" si="779"/>
        <v>BFA491</v>
      </c>
      <c r="D1626" s="37" t="s">
        <v>2269</v>
      </c>
      <c r="E1626" s="37" t="s">
        <v>2270</v>
      </c>
      <c r="F1626" s="37" t="s">
        <v>2292</v>
      </c>
      <c r="G1626" s="37" t="s">
        <v>2293</v>
      </c>
      <c r="H1626" s="37" t="s">
        <v>2293</v>
      </c>
      <c r="I1626" s="12" t="s">
        <v>12</v>
      </c>
      <c r="J1626" s="13">
        <v>107</v>
      </c>
      <c r="K1626" s="12" t="s">
        <v>12</v>
      </c>
      <c r="L1626" s="12" t="s">
        <v>12</v>
      </c>
      <c r="M1626" s="12" t="s">
        <v>12</v>
      </c>
      <c r="N1626" s="12" t="s">
        <v>12</v>
      </c>
      <c r="O1626" s="12" t="s">
        <v>12</v>
      </c>
      <c r="P1626" s="12" t="s">
        <v>12</v>
      </c>
      <c r="Q1626" s="12" t="s">
        <v>12</v>
      </c>
      <c r="R1626" s="12" t="s">
        <v>12</v>
      </c>
      <c r="S1626" s="12" t="s">
        <v>12</v>
      </c>
      <c r="T1626" s="12" t="s">
        <v>12</v>
      </c>
    </row>
    <row r="1627" spans="1:20" ht="15.75" customHeight="1">
      <c r="A1627" s="1" t="s">
        <v>4272</v>
      </c>
      <c r="B1627" s="1" t="str">
        <f t="shared" ref="B1627:C1627" si="780">B1626</f>
        <v>BFR127</v>
      </c>
      <c r="C1627" s="1" t="str">
        <f t="shared" si="780"/>
        <v>BFA491</v>
      </c>
      <c r="D1627" s="37" t="s">
        <v>2269</v>
      </c>
      <c r="E1627" s="37" t="s">
        <v>2270</v>
      </c>
      <c r="F1627" s="37" t="s">
        <v>2362</v>
      </c>
      <c r="G1627" s="37" t="s">
        <v>4273</v>
      </c>
      <c r="H1627" s="37" t="s">
        <v>4273</v>
      </c>
      <c r="I1627" s="12" t="s">
        <v>12</v>
      </c>
      <c r="J1627" s="13">
        <v>1</v>
      </c>
      <c r="K1627" s="12" t="s">
        <v>12</v>
      </c>
      <c r="L1627" s="12" t="s">
        <v>12</v>
      </c>
      <c r="M1627" s="12" t="s">
        <v>12</v>
      </c>
      <c r="N1627" s="12" t="s">
        <v>12</v>
      </c>
      <c r="O1627" s="12" t="s">
        <v>12</v>
      </c>
      <c r="P1627" s="12" t="s">
        <v>12</v>
      </c>
      <c r="Q1627" s="12" t="s">
        <v>12</v>
      </c>
      <c r="R1627" s="12" t="s">
        <v>12</v>
      </c>
      <c r="S1627" s="12" t="s">
        <v>12</v>
      </c>
      <c r="T1627" s="12" t="s">
        <v>12</v>
      </c>
    </row>
    <row r="1628" spans="1:20" ht="15.75" customHeight="1">
      <c r="A1628" s="1" t="s">
        <v>4274</v>
      </c>
      <c r="B1628" s="1" t="str">
        <f t="shared" ref="B1628:C1628" si="781">B1627</f>
        <v>BFR127</v>
      </c>
      <c r="C1628" s="1" t="str">
        <f t="shared" si="781"/>
        <v>BFA491</v>
      </c>
      <c r="D1628" s="37" t="s">
        <v>2269</v>
      </c>
      <c r="E1628" s="37" t="s">
        <v>2270</v>
      </c>
      <c r="F1628" s="37" t="s">
        <v>2486</v>
      </c>
      <c r="G1628" s="37" t="s">
        <v>2487</v>
      </c>
      <c r="H1628" s="37" t="s">
        <v>2487</v>
      </c>
      <c r="I1628" s="12" t="s">
        <v>12</v>
      </c>
      <c r="J1628" s="13">
        <v>4</v>
      </c>
      <c r="K1628" s="12" t="s">
        <v>12</v>
      </c>
      <c r="L1628" s="12" t="s">
        <v>12</v>
      </c>
      <c r="M1628" s="12" t="s">
        <v>12</v>
      </c>
      <c r="N1628" s="12" t="s">
        <v>12</v>
      </c>
      <c r="O1628" s="12" t="s">
        <v>12</v>
      </c>
      <c r="P1628" s="12" t="s">
        <v>12</v>
      </c>
      <c r="Q1628" s="12" t="s">
        <v>12</v>
      </c>
      <c r="R1628" s="12" t="s">
        <v>12</v>
      </c>
      <c r="S1628" s="12" t="s">
        <v>12</v>
      </c>
      <c r="T1628" s="12" t="s">
        <v>12</v>
      </c>
    </row>
    <row r="1629" spans="1:20" ht="15.75" customHeight="1">
      <c r="A1629" s="1" t="s">
        <v>4275</v>
      </c>
      <c r="B1629" s="1" t="str">
        <f t="shared" ref="B1629:C1629" si="782">B1628</f>
        <v>BFR127</v>
      </c>
      <c r="C1629" s="1" t="str">
        <f t="shared" si="782"/>
        <v>BFA491</v>
      </c>
      <c r="D1629" s="37" t="s">
        <v>2269</v>
      </c>
      <c r="E1629" s="37" t="s">
        <v>2270</v>
      </c>
      <c r="F1629" s="37" t="s">
        <v>2382</v>
      </c>
      <c r="G1629" s="37" t="s">
        <v>2383</v>
      </c>
      <c r="H1629" s="37" t="s">
        <v>2383</v>
      </c>
      <c r="I1629" s="12" t="s">
        <v>12</v>
      </c>
      <c r="J1629" s="13">
        <v>9</v>
      </c>
      <c r="K1629" s="12" t="s">
        <v>12</v>
      </c>
      <c r="L1629" s="12" t="s">
        <v>12</v>
      </c>
      <c r="M1629" s="12" t="s">
        <v>12</v>
      </c>
      <c r="N1629" s="12" t="s">
        <v>12</v>
      </c>
      <c r="O1629" s="12" t="s">
        <v>12</v>
      </c>
      <c r="P1629" s="12" t="s">
        <v>12</v>
      </c>
      <c r="Q1629" s="12" t="s">
        <v>12</v>
      </c>
      <c r="R1629" s="12" t="s">
        <v>12</v>
      </c>
      <c r="S1629" s="12" t="s">
        <v>12</v>
      </c>
      <c r="T1629" s="12" t="s">
        <v>12</v>
      </c>
    </row>
    <row r="1630" spans="1:20" ht="15.75" customHeight="1">
      <c r="A1630" s="1" t="s">
        <v>4276</v>
      </c>
      <c r="B1630" s="1" t="str">
        <f t="shared" ref="B1630:C1630" si="783">B1629</f>
        <v>BFR127</v>
      </c>
      <c r="C1630" s="1" t="str">
        <f t="shared" si="783"/>
        <v>BFA491</v>
      </c>
      <c r="D1630" s="37" t="s">
        <v>2269</v>
      </c>
      <c r="E1630" s="37" t="s">
        <v>2302</v>
      </c>
      <c r="F1630" s="37" t="s">
        <v>2303</v>
      </c>
      <c r="G1630" s="37" t="s">
        <v>2304</v>
      </c>
      <c r="H1630" s="37" t="s">
        <v>2304</v>
      </c>
      <c r="I1630" s="12" t="s">
        <v>12</v>
      </c>
      <c r="J1630" s="13">
        <v>3</v>
      </c>
      <c r="K1630" s="12" t="s">
        <v>12</v>
      </c>
      <c r="L1630" s="12" t="s">
        <v>12</v>
      </c>
      <c r="M1630" s="12" t="s">
        <v>12</v>
      </c>
      <c r="N1630" s="12" t="s">
        <v>12</v>
      </c>
      <c r="O1630" s="12" t="s">
        <v>12</v>
      </c>
      <c r="P1630" s="12" t="s">
        <v>12</v>
      </c>
      <c r="Q1630" s="12" t="s">
        <v>12</v>
      </c>
      <c r="R1630" s="12" t="s">
        <v>12</v>
      </c>
      <c r="S1630" s="12" t="s">
        <v>12</v>
      </c>
      <c r="T1630" s="12" t="s">
        <v>12</v>
      </c>
    </row>
    <row r="1631" spans="1:20" ht="15.75" customHeight="1">
      <c r="A1631" s="1" t="s">
        <v>4277</v>
      </c>
      <c r="B1631" s="1" t="str">
        <f t="shared" ref="B1631:C1631" si="784">B1630</f>
        <v>BFR127</v>
      </c>
      <c r="C1631" s="1" t="str">
        <f t="shared" si="784"/>
        <v>BFA491</v>
      </c>
      <c r="D1631" s="37" t="s">
        <v>2269</v>
      </c>
      <c r="E1631" s="37" t="s">
        <v>2302</v>
      </c>
      <c r="F1631" s="37" t="s">
        <v>2311</v>
      </c>
      <c r="G1631" s="37" t="s">
        <v>4278</v>
      </c>
      <c r="H1631" s="37" t="s">
        <v>4278</v>
      </c>
      <c r="I1631" s="12" t="s">
        <v>12</v>
      </c>
      <c r="J1631" s="13">
        <v>7</v>
      </c>
      <c r="K1631" s="12" t="s">
        <v>12</v>
      </c>
      <c r="L1631" s="12" t="s">
        <v>12</v>
      </c>
      <c r="M1631" s="12" t="s">
        <v>12</v>
      </c>
      <c r="N1631" s="12" t="s">
        <v>12</v>
      </c>
      <c r="O1631" s="12" t="s">
        <v>12</v>
      </c>
      <c r="P1631" s="12" t="s">
        <v>12</v>
      </c>
      <c r="Q1631" s="12" t="s">
        <v>12</v>
      </c>
      <c r="R1631" s="12" t="s">
        <v>12</v>
      </c>
      <c r="S1631" s="12" t="s">
        <v>12</v>
      </c>
      <c r="T1631" s="12" t="s">
        <v>12</v>
      </c>
    </row>
    <row r="1632" spans="1:20" ht="15.75" customHeight="1">
      <c r="A1632" s="1" t="s">
        <v>4279</v>
      </c>
      <c r="B1632" s="1" t="str">
        <f t="shared" ref="B1632:C1632" si="785">B1631</f>
        <v>BFR127</v>
      </c>
      <c r="C1632" s="1" t="str">
        <f t="shared" si="785"/>
        <v>BFA491</v>
      </c>
      <c r="D1632" s="37" t="s">
        <v>2269</v>
      </c>
      <c r="E1632" s="37" t="s">
        <v>2302</v>
      </c>
      <c r="F1632" s="37" t="s">
        <v>2311</v>
      </c>
      <c r="G1632" s="37" t="s">
        <v>2321</v>
      </c>
      <c r="H1632" s="37" t="s">
        <v>2321</v>
      </c>
      <c r="I1632" s="12" t="s">
        <v>12</v>
      </c>
      <c r="J1632" s="13">
        <v>1</v>
      </c>
      <c r="K1632" s="12" t="s">
        <v>12</v>
      </c>
      <c r="L1632" s="12" t="s">
        <v>12</v>
      </c>
      <c r="M1632" s="12" t="s">
        <v>12</v>
      </c>
      <c r="N1632" s="12" t="s">
        <v>12</v>
      </c>
      <c r="O1632" s="12" t="s">
        <v>12</v>
      </c>
      <c r="P1632" s="12" t="s">
        <v>12</v>
      </c>
      <c r="Q1632" s="12" t="s">
        <v>12</v>
      </c>
      <c r="R1632" s="12" t="s">
        <v>12</v>
      </c>
      <c r="S1632" s="12" t="s">
        <v>12</v>
      </c>
      <c r="T1632" s="12" t="s">
        <v>12</v>
      </c>
    </row>
    <row r="1633" spans="1:20" ht="15.75" customHeight="1">
      <c r="A1633" s="1" t="s">
        <v>4280</v>
      </c>
      <c r="B1633" s="1" t="str">
        <f t="shared" ref="B1633:C1633" si="786">B1632</f>
        <v>BFR127</v>
      </c>
      <c r="C1633" s="1" t="str">
        <f t="shared" si="786"/>
        <v>BFA491</v>
      </c>
      <c r="D1633" s="37" t="s">
        <v>2269</v>
      </c>
      <c r="E1633" s="37" t="s">
        <v>2302</v>
      </c>
      <c r="F1633" s="37" t="s">
        <v>3051</v>
      </c>
      <c r="G1633" s="37" t="s">
        <v>3052</v>
      </c>
      <c r="H1633" s="37" t="s">
        <v>3052</v>
      </c>
      <c r="I1633" s="12" t="s">
        <v>12</v>
      </c>
      <c r="J1633" s="13">
        <v>15</v>
      </c>
      <c r="K1633" s="12" t="s">
        <v>12</v>
      </c>
      <c r="L1633" s="12" t="s">
        <v>12</v>
      </c>
      <c r="M1633" s="12" t="s">
        <v>12</v>
      </c>
      <c r="N1633" s="12" t="s">
        <v>12</v>
      </c>
      <c r="O1633" s="12" t="s">
        <v>12</v>
      </c>
      <c r="P1633" s="12" t="s">
        <v>12</v>
      </c>
      <c r="Q1633" s="12" t="s">
        <v>12</v>
      </c>
      <c r="R1633" s="12" t="s">
        <v>12</v>
      </c>
      <c r="S1633" s="12" t="s">
        <v>12</v>
      </c>
      <c r="T1633" s="12" t="s">
        <v>12</v>
      </c>
    </row>
    <row r="1634" spans="1:20" ht="15.75" customHeight="1">
      <c r="A1634" s="1" t="s">
        <v>4281</v>
      </c>
      <c r="B1634" s="1" t="str">
        <f t="shared" ref="B1634:C1634" si="787">B1633</f>
        <v>BFR127</v>
      </c>
      <c r="C1634" s="1" t="str">
        <f t="shared" si="787"/>
        <v>BFA491</v>
      </c>
      <c r="D1634" s="37" t="s">
        <v>2269</v>
      </c>
      <c r="E1634" s="37" t="s">
        <v>2619</v>
      </c>
      <c r="F1634" s="37" t="s">
        <v>2620</v>
      </c>
      <c r="G1634" s="37" t="s">
        <v>2886</v>
      </c>
      <c r="H1634" s="37" t="s">
        <v>2886</v>
      </c>
      <c r="I1634" s="12" t="s">
        <v>12</v>
      </c>
      <c r="J1634" s="13">
        <v>12</v>
      </c>
      <c r="K1634" s="12" t="s">
        <v>12</v>
      </c>
      <c r="L1634" s="12" t="s">
        <v>12</v>
      </c>
      <c r="M1634" s="12" t="s">
        <v>12</v>
      </c>
      <c r="N1634" s="12" t="s">
        <v>12</v>
      </c>
      <c r="O1634" s="12" t="s">
        <v>12</v>
      </c>
      <c r="P1634" s="12" t="s">
        <v>12</v>
      </c>
      <c r="Q1634" s="12" t="s">
        <v>12</v>
      </c>
      <c r="R1634" s="12" t="s">
        <v>12</v>
      </c>
      <c r="S1634" s="12" t="s">
        <v>12</v>
      </c>
      <c r="T1634" s="12" t="s">
        <v>12</v>
      </c>
    </row>
    <row r="1635" spans="1:20" ht="15.75" customHeight="1">
      <c r="A1635" s="1" t="s">
        <v>4282</v>
      </c>
      <c r="B1635" s="1" t="str">
        <f t="shared" ref="B1635:C1635" si="788">B1634</f>
        <v>BFR127</v>
      </c>
      <c r="C1635" s="1" t="str">
        <f t="shared" si="788"/>
        <v>BFA491</v>
      </c>
      <c r="D1635" s="37" t="s">
        <v>2269</v>
      </c>
      <c r="E1635" s="37" t="s">
        <v>2328</v>
      </c>
      <c r="F1635" s="37" t="s">
        <v>2329</v>
      </c>
      <c r="G1635" s="37" t="s">
        <v>2330</v>
      </c>
      <c r="H1635" s="37" t="s">
        <v>2330</v>
      </c>
      <c r="I1635" s="12" t="s">
        <v>12</v>
      </c>
      <c r="J1635" s="13">
        <v>1</v>
      </c>
      <c r="K1635" s="12" t="s">
        <v>12</v>
      </c>
      <c r="L1635" s="12" t="s">
        <v>12</v>
      </c>
      <c r="M1635" s="12" t="s">
        <v>12</v>
      </c>
      <c r="N1635" s="12" t="s">
        <v>12</v>
      </c>
      <c r="O1635" s="12" t="s">
        <v>12</v>
      </c>
      <c r="P1635" s="12" t="s">
        <v>12</v>
      </c>
      <c r="Q1635" s="12" t="s">
        <v>12</v>
      </c>
      <c r="R1635" s="12" t="s">
        <v>12</v>
      </c>
      <c r="S1635" s="12" t="s">
        <v>12</v>
      </c>
      <c r="T1635" s="12" t="s">
        <v>12</v>
      </c>
    </row>
    <row r="1636" spans="1:20" ht="15.75" customHeight="1">
      <c r="A1636" s="1" t="s">
        <v>4283</v>
      </c>
      <c r="B1636" s="1" t="str">
        <f t="shared" ref="B1636:C1636" si="789">B1635</f>
        <v>BFR127</v>
      </c>
      <c r="C1636" s="1" t="str">
        <f t="shared" si="789"/>
        <v>BFA491</v>
      </c>
      <c r="D1636" s="37" t="s">
        <v>2269</v>
      </c>
      <c r="E1636" s="37" t="s">
        <v>2354</v>
      </c>
      <c r="F1636" s="37" t="s">
        <v>2429</v>
      </c>
      <c r="G1636" s="37" t="s">
        <v>4284</v>
      </c>
      <c r="H1636" s="37" t="s">
        <v>4284</v>
      </c>
      <c r="I1636" s="12" t="s">
        <v>12</v>
      </c>
      <c r="J1636" s="13">
        <v>2</v>
      </c>
      <c r="K1636" s="12" t="s">
        <v>12</v>
      </c>
      <c r="L1636" s="12" t="s">
        <v>12</v>
      </c>
      <c r="M1636" s="12" t="s">
        <v>12</v>
      </c>
      <c r="N1636" s="12" t="s">
        <v>12</v>
      </c>
      <c r="O1636" s="12" t="s">
        <v>12</v>
      </c>
      <c r="P1636" s="12" t="s">
        <v>12</v>
      </c>
      <c r="Q1636" s="12" t="s">
        <v>12</v>
      </c>
      <c r="R1636" s="12" t="s">
        <v>12</v>
      </c>
      <c r="S1636" s="12" t="s">
        <v>12</v>
      </c>
      <c r="T1636" s="12" t="s">
        <v>12</v>
      </c>
    </row>
    <row r="1637" spans="1:20" ht="15.75" customHeight="1">
      <c r="A1637" s="1" t="s">
        <v>4285</v>
      </c>
      <c r="B1637" s="1" t="str">
        <f>'1. BAT-FLY_INTERACTIONS_Referen'!A129</f>
        <v>BFR128</v>
      </c>
      <c r="C1637" s="1" t="str">
        <f>'2. BAT-FLY_INTERACTIONS_Site'!A578</f>
        <v>BFA492</v>
      </c>
      <c r="D1637" s="37" t="s">
        <v>2269</v>
      </c>
      <c r="E1637" s="37" t="s">
        <v>2270</v>
      </c>
      <c r="F1637" s="37" t="s">
        <v>2279</v>
      </c>
      <c r="G1637" s="37" t="s">
        <v>2814</v>
      </c>
      <c r="H1637" s="37" t="s">
        <v>2814</v>
      </c>
      <c r="I1637" s="12" t="s">
        <v>12</v>
      </c>
      <c r="J1637" s="13">
        <v>417</v>
      </c>
      <c r="K1637" s="12" t="s">
        <v>1158</v>
      </c>
      <c r="L1637" s="13">
        <v>235</v>
      </c>
      <c r="M1637" s="13">
        <v>182</v>
      </c>
      <c r="N1637" s="13">
        <v>290</v>
      </c>
      <c r="O1637" s="13">
        <v>127</v>
      </c>
      <c r="P1637" s="12" t="s">
        <v>12</v>
      </c>
      <c r="Q1637" s="12" t="s">
        <v>12</v>
      </c>
      <c r="R1637" s="12" t="s">
        <v>12</v>
      </c>
      <c r="S1637" s="12" t="s">
        <v>12</v>
      </c>
      <c r="T1637" s="12" t="s">
        <v>12</v>
      </c>
    </row>
    <row r="1638" spans="1:20" ht="15.75" customHeight="1">
      <c r="A1638" s="1" t="s">
        <v>4286</v>
      </c>
      <c r="B1638" s="1" t="str">
        <f t="shared" ref="B1638:C1638" si="790">B1637</f>
        <v>BFR128</v>
      </c>
      <c r="C1638" s="1" t="str">
        <f t="shared" si="790"/>
        <v>BFA492</v>
      </c>
      <c r="D1638" s="37" t="s">
        <v>2269</v>
      </c>
      <c r="E1638" s="37" t="s">
        <v>2270</v>
      </c>
      <c r="F1638" s="37" t="s">
        <v>2528</v>
      </c>
      <c r="G1638" s="37" t="s">
        <v>2529</v>
      </c>
      <c r="H1638" s="37" t="s">
        <v>2529</v>
      </c>
      <c r="I1638" s="12" t="s">
        <v>12</v>
      </c>
      <c r="J1638" s="13">
        <v>17</v>
      </c>
      <c r="K1638" s="12" t="s">
        <v>1158</v>
      </c>
      <c r="L1638" s="13">
        <v>12</v>
      </c>
      <c r="M1638" s="13">
        <v>5</v>
      </c>
      <c r="N1638" s="13">
        <v>0</v>
      </c>
      <c r="O1638" s="13">
        <v>17</v>
      </c>
      <c r="P1638" s="12" t="s">
        <v>12</v>
      </c>
      <c r="Q1638" s="12" t="s">
        <v>12</v>
      </c>
      <c r="R1638" s="12" t="s">
        <v>12</v>
      </c>
      <c r="S1638" s="12" t="s">
        <v>12</v>
      </c>
      <c r="T1638" s="12" t="s">
        <v>12</v>
      </c>
    </row>
    <row r="1639" spans="1:20" ht="15.75" customHeight="1">
      <c r="A1639" s="1" t="s">
        <v>4287</v>
      </c>
      <c r="B1639" s="1" t="str">
        <f t="shared" ref="B1639:C1639" si="791">B1638</f>
        <v>BFR128</v>
      </c>
      <c r="C1639" s="1" t="str">
        <f t="shared" si="791"/>
        <v>BFA492</v>
      </c>
      <c r="D1639" s="37" t="s">
        <v>2269</v>
      </c>
      <c r="E1639" s="37" t="s">
        <v>2270</v>
      </c>
      <c r="F1639" s="37" t="s">
        <v>2271</v>
      </c>
      <c r="G1639" s="37" t="s">
        <v>2272</v>
      </c>
      <c r="H1639" s="37" t="s">
        <v>2272</v>
      </c>
      <c r="I1639" s="12" t="s">
        <v>12</v>
      </c>
      <c r="J1639" s="13">
        <v>18</v>
      </c>
      <c r="K1639" s="12" t="s">
        <v>1158</v>
      </c>
      <c r="L1639" s="13">
        <v>6</v>
      </c>
      <c r="M1639" s="13">
        <v>12</v>
      </c>
      <c r="N1639" s="13">
        <v>0</v>
      </c>
      <c r="O1639" s="13">
        <v>18</v>
      </c>
      <c r="P1639" s="12" t="s">
        <v>12</v>
      </c>
      <c r="Q1639" s="12" t="s">
        <v>12</v>
      </c>
      <c r="R1639" s="12" t="s">
        <v>12</v>
      </c>
      <c r="S1639" s="12" t="s">
        <v>12</v>
      </c>
      <c r="T1639" s="12" t="s">
        <v>12</v>
      </c>
    </row>
    <row r="1640" spans="1:20" ht="15.75" customHeight="1">
      <c r="A1640" s="1" t="s">
        <v>4288</v>
      </c>
      <c r="B1640" s="1" t="str">
        <f t="shared" ref="B1640:C1640" si="792">B1639</f>
        <v>BFR128</v>
      </c>
      <c r="C1640" s="1" t="str">
        <f t="shared" si="792"/>
        <v>BFA492</v>
      </c>
      <c r="D1640" s="37" t="s">
        <v>2269</v>
      </c>
      <c r="E1640" s="37" t="s">
        <v>2270</v>
      </c>
      <c r="F1640" s="37" t="s">
        <v>2279</v>
      </c>
      <c r="G1640" s="37" t="s">
        <v>2280</v>
      </c>
      <c r="H1640" s="37" t="s">
        <v>2280</v>
      </c>
      <c r="I1640" s="12" t="s">
        <v>12</v>
      </c>
      <c r="J1640" s="13">
        <v>9</v>
      </c>
      <c r="K1640" s="12" t="s">
        <v>12</v>
      </c>
      <c r="L1640" s="12" t="s">
        <v>12</v>
      </c>
      <c r="M1640" s="12" t="s">
        <v>12</v>
      </c>
      <c r="N1640" s="12" t="s">
        <v>12</v>
      </c>
      <c r="O1640" s="12" t="s">
        <v>12</v>
      </c>
      <c r="P1640" s="12" t="s">
        <v>12</v>
      </c>
      <c r="Q1640" s="12" t="s">
        <v>12</v>
      </c>
      <c r="R1640" s="12" t="s">
        <v>12</v>
      </c>
      <c r="S1640" s="12" t="s">
        <v>12</v>
      </c>
      <c r="T1640" s="12" t="s">
        <v>12</v>
      </c>
    </row>
    <row r="1641" spans="1:20" ht="15.75" customHeight="1">
      <c r="A1641" s="1" t="s">
        <v>4289</v>
      </c>
      <c r="B1641" s="1" t="str">
        <f t="shared" ref="B1641:C1641" si="793">B1640</f>
        <v>BFR128</v>
      </c>
      <c r="C1641" s="1" t="str">
        <f t="shared" si="793"/>
        <v>BFA492</v>
      </c>
      <c r="D1641" s="37" t="s">
        <v>2269</v>
      </c>
      <c r="E1641" s="37" t="s">
        <v>2270</v>
      </c>
      <c r="F1641" s="37" t="s">
        <v>2408</v>
      </c>
      <c r="G1641" s="37" t="s">
        <v>2891</v>
      </c>
      <c r="H1641" s="37" t="s">
        <v>2853</v>
      </c>
      <c r="I1641" s="12" t="s">
        <v>12</v>
      </c>
      <c r="J1641" s="13">
        <v>5</v>
      </c>
      <c r="K1641" s="12" t="s">
        <v>12</v>
      </c>
      <c r="L1641" s="12" t="s">
        <v>12</v>
      </c>
      <c r="M1641" s="12" t="s">
        <v>12</v>
      </c>
      <c r="N1641" s="12" t="s">
        <v>12</v>
      </c>
      <c r="O1641" s="12" t="s">
        <v>12</v>
      </c>
      <c r="P1641" s="12" t="s">
        <v>12</v>
      </c>
      <c r="Q1641" s="12" t="s">
        <v>12</v>
      </c>
      <c r="R1641" s="12" t="s">
        <v>12</v>
      </c>
      <c r="S1641" s="12" t="s">
        <v>12</v>
      </c>
      <c r="T1641" s="12" t="s">
        <v>12</v>
      </c>
    </row>
    <row r="1642" spans="1:20" ht="15.75" customHeight="1">
      <c r="A1642" s="1" t="s">
        <v>4290</v>
      </c>
      <c r="B1642" s="1" t="str">
        <f t="shared" ref="B1642:C1642" si="794">B1641</f>
        <v>BFR128</v>
      </c>
      <c r="C1642" s="1" t="str">
        <f t="shared" si="794"/>
        <v>BFA492</v>
      </c>
      <c r="D1642" s="37" t="s">
        <v>2269</v>
      </c>
      <c r="E1642" s="37" t="s">
        <v>2270</v>
      </c>
      <c r="F1642" s="37" t="s">
        <v>2292</v>
      </c>
      <c r="G1642" s="37" t="s">
        <v>2293</v>
      </c>
      <c r="H1642" s="37" t="s">
        <v>2293</v>
      </c>
      <c r="I1642" s="12" t="s">
        <v>12</v>
      </c>
      <c r="J1642" s="13">
        <v>4</v>
      </c>
      <c r="K1642" s="12" t="s">
        <v>12</v>
      </c>
      <c r="L1642" s="12" t="s">
        <v>12</v>
      </c>
      <c r="M1642" s="12" t="s">
        <v>12</v>
      </c>
      <c r="N1642" s="12" t="s">
        <v>12</v>
      </c>
      <c r="O1642" s="12" t="s">
        <v>12</v>
      </c>
      <c r="P1642" s="12" t="s">
        <v>12</v>
      </c>
      <c r="Q1642" s="12" t="s">
        <v>12</v>
      </c>
      <c r="R1642" s="12" t="s">
        <v>12</v>
      </c>
      <c r="S1642" s="12" t="s">
        <v>12</v>
      </c>
      <c r="T1642" s="12" t="s">
        <v>12</v>
      </c>
    </row>
    <row r="1643" spans="1:20" ht="15.75" customHeight="1">
      <c r="A1643" s="1" t="s">
        <v>4291</v>
      </c>
      <c r="B1643" s="1" t="str">
        <f t="shared" ref="B1643:C1643" si="795">B1642</f>
        <v>BFR128</v>
      </c>
      <c r="C1643" s="1" t="str">
        <f t="shared" si="795"/>
        <v>BFA492</v>
      </c>
      <c r="D1643" s="37" t="s">
        <v>2269</v>
      </c>
      <c r="E1643" s="37" t="s">
        <v>2270</v>
      </c>
      <c r="F1643" s="37" t="s">
        <v>2292</v>
      </c>
      <c r="G1643" s="37" t="s">
        <v>2860</v>
      </c>
      <c r="H1643" s="37" t="s">
        <v>2860</v>
      </c>
      <c r="I1643" s="12" t="s">
        <v>12</v>
      </c>
      <c r="J1643" s="13">
        <v>1</v>
      </c>
      <c r="K1643" s="12" t="s">
        <v>12</v>
      </c>
      <c r="L1643" s="12" t="s">
        <v>12</v>
      </c>
      <c r="M1643" s="12" t="s">
        <v>12</v>
      </c>
      <c r="N1643" s="12" t="s">
        <v>12</v>
      </c>
      <c r="O1643" s="12" t="s">
        <v>12</v>
      </c>
      <c r="P1643" s="12" t="s">
        <v>12</v>
      </c>
      <c r="Q1643" s="12" t="s">
        <v>12</v>
      </c>
      <c r="R1643" s="12" t="s">
        <v>12</v>
      </c>
      <c r="S1643" s="12" t="s">
        <v>12</v>
      </c>
      <c r="T1643" s="12" t="s">
        <v>12</v>
      </c>
    </row>
    <row r="1644" spans="1:20" ht="15.75" customHeight="1">
      <c r="A1644" s="1" t="s">
        <v>4292</v>
      </c>
      <c r="B1644" s="1" t="str">
        <f t="shared" ref="B1644:C1644" si="796">B1643</f>
        <v>BFR128</v>
      </c>
      <c r="C1644" s="1" t="str">
        <f t="shared" si="796"/>
        <v>BFA492</v>
      </c>
      <c r="D1644" s="37" t="s">
        <v>2269</v>
      </c>
      <c r="E1644" s="37" t="s">
        <v>2270</v>
      </c>
      <c r="F1644" s="37" t="s">
        <v>2462</v>
      </c>
      <c r="G1644" s="37" t="s">
        <v>2463</v>
      </c>
      <c r="H1644" s="37" t="s">
        <v>2463</v>
      </c>
      <c r="I1644" s="12" t="s">
        <v>12</v>
      </c>
      <c r="J1644" s="13">
        <v>7</v>
      </c>
      <c r="K1644" s="12" t="s">
        <v>12</v>
      </c>
      <c r="L1644" s="12" t="s">
        <v>12</v>
      </c>
      <c r="M1644" s="12" t="s">
        <v>12</v>
      </c>
      <c r="N1644" s="12" t="s">
        <v>12</v>
      </c>
      <c r="O1644" s="12" t="s">
        <v>12</v>
      </c>
      <c r="P1644" s="12" t="s">
        <v>12</v>
      </c>
      <c r="Q1644" s="12" t="s">
        <v>12</v>
      </c>
      <c r="R1644" s="12" t="s">
        <v>12</v>
      </c>
      <c r="S1644" s="12" t="s">
        <v>12</v>
      </c>
      <c r="T1644" s="12" t="s">
        <v>12</v>
      </c>
    </row>
    <row r="1645" spans="1:20" ht="15.75" customHeight="1">
      <c r="A1645" s="1" t="s">
        <v>4293</v>
      </c>
      <c r="B1645" s="1" t="str">
        <f t="shared" ref="B1645:C1645" si="797">B1644</f>
        <v>BFR128</v>
      </c>
      <c r="C1645" s="1" t="str">
        <f t="shared" si="797"/>
        <v>BFA492</v>
      </c>
      <c r="D1645" s="37" t="s">
        <v>2269</v>
      </c>
      <c r="E1645" s="37" t="s">
        <v>2619</v>
      </c>
      <c r="F1645" s="37" t="s">
        <v>2620</v>
      </c>
      <c r="G1645" s="37" t="s">
        <v>2886</v>
      </c>
      <c r="H1645" s="37" t="s">
        <v>2886</v>
      </c>
      <c r="I1645" s="12" t="s">
        <v>12</v>
      </c>
      <c r="J1645" s="13">
        <v>16</v>
      </c>
      <c r="K1645" s="12" t="s">
        <v>1158</v>
      </c>
      <c r="L1645" s="13">
        <v>7</v>
      </c>
      <c r="M1645" s="13">
        <v>9</v>
      </c>
      <c r="N1645" s="13">
        <v>0</v>
      </c>
      <c r="O1645" s="13">
        <v>16</v>
      </c>
      <c r="P1645" s="12" t="s">
        <v>12</v>
      </c>
      <c r="Q1645" s="12" t="s">
        <v>12</v>
      </c>
      <c r="R1645" s="12" t="s">
        <v>12</v>
      </c>
      <c r="S1645" s="12" t="s">
        <v>12</v>
      </c>
      <c r="T1645" s="12" t="s">
        <v>12</v>
      </c>
    </row>
    <row r="1646" spans="1:20" ht="15.75" customHeight="1">
      <c r="A1646" s="1" t="s">
        <v>4294</v>
      </c>
      <c r="B1646" s="1" t="str">
        <f>'1. BAT-FLY_INTERACTIONS_Referen'!A130</f>
        <v>BFR129</v>
      </c>
      <c r="C1646" s="1" t="str">
        <f>'2. BAT-FLY_INTERACTIONS_Site'!A579</f>
        <v>BFA493</v>
      </c>
      <c r="D1646" s="37" t="s">
        <v>2269</v>
      </c>
      <c r="E1646" s="37" t="s">
        <v>2270</v>
      </c>
      <c r="F1646" s="37" t="s">
        <v>2279</v>
      </c>
      <c r="G1646" s="37" t="s">
        <v>2814</v>
      </c>
      <c r="H1646" s="37" t="s">
        <v>2814</v>
      </c>
      <c r="I1646" s="12" t="s">
        <v>12</v>
      </c>
      <c r="J1646" s="13">
        <v>77</v>
      </c>
      <c r="K1646" s="12" t="s">
        <v>12</v>
      </c>
      <c r="L1646" s="12" t="s">
        <v>12</v>
      </c>
      <c r="M1646" s="12" t="s">
        <v>12</v>
      </c>
      <c r="N1646" s="12" t="s">
        <v>12</v>
      </c>
      <c r="O1646" s="12" t="s">
        <v>12</v>
      </c>
      <c r="P1646" s="12" t="s">
        <v>12</v>
      </c>
      <c r="Q1646" s="12" t="s">
        <v>12</v>
      </c>
      <c r="R1646" s="12" t="s">
        <v>12</v>
      </c>
      <c r="S1646" s="12" t="s">
        <v>12</v>
      </c>
      <c r="T1646" s="12" t="s">
        <v>12</v>
      </c>
    </row>
    <row r="1647" spans="1:20" ht="15.75" customHeight="1">
      <c r="A1647" s="1" t="s">
        <v>4295</v>
      </c>
      <c r="B1647" s="1" t="str">
        <f t="shared" ref="B1647:C1647" si="798">B1646</f>
        <v>BFR129</v>
      </c>
      <c r="C1647" s="1" t="str">
        <f t="shared" si="798"/>
        <v>BFA493</v>
      </c>
      <c r="D1647" s="37" t="s">
        <v>2269</v>
      </c>
      <c r="E1647" s="37" t="s">
        <v>2270</v>
      </c>
      <c r="F1647" s="37" t="s">
        <v>2279</v>
      </c>
      <c r="G1647" s="37" t="s">
        <v>2280</v>
      </c>
      <c r="H1647" s="37" t="s">
        <v>2280</v>
      </c>
      <c r="I1647" s="12" t="s">
        <v>12</v>
      </c>
      <c r="J1647" s="13">
        <v>4</v>
      </c>
      <c r="K1647" s="12" t="s">
        <v>12</v>
      </c>
      <c r="L1647" s="12" t="s">
        <v>12</v>
      </c>
      <c r="M1647" s="12" t="s">
        <v>12</v>
      </c>
      <c r="N1647" s="12" t="s">
        <v>12</v>
      </c>
      <c r="O1647" s="12" t="s">
        <v>12</v>
      </c>
      <c r="P1647" s="12" t="s">
        <v>12</v>
      </c>
      <c r="Q1647" s="12" t="s">
        <v>12</v>
      </c>
      <c r="R1647" s="12" t="s">
        <v>12</v>
      </c>
      <c r="S1647" s="12" t="s">
        <v>12</v>
      </c>
      <c r="T1647" s="12" t="s">
        <v>12</v>
      </c>
    </row>
    <row r="1648" spans="1:20" ht="15.75" customHeight="1">
      <c r="A1648" s="1" t="s">
        <v>4296</v>
      </c>
      <c r="B1648" s="1" t="str">
        <f t="shared" ref="B1648:C1648" si="799">B1647</f>
        <v>BFR129</v>
      </c>
      <c r="C1648" s="1" t="str">
        <f t="shared" si="799"/>
        <v>BFA493</v>
      </c>
      <c r="D1648" s="37" t="s">
        <v>2269</v>
      </c>
      <c r="E1648" s="37" t="s">
        <v>2270</v>
      </c>
      <c r="F1648" s="37" t="s">
        <v>2282</v>
      </c>
      <c r="G1648" s="37" t="s">
        <v>4297</v>
      </c>
      <c r="H1648" s="37" t="s">
        <v>4297</v>
      </c>
      <c r="I1648" s="12" t="s">
        <v>12</v>
      </c>
      <c r="J1648" s="13">
        <v>1</v>
      </c>
      <c r="K1648" s="12" t="s">
        <v>12</v>
      </c>
      <c r="L1648" s="12" t="s">
        <v>12</v>
      </c>
      <c r="M1648" s="12" t="s">
        <v>12</v>
      </c>
      <c r="N1648" s="12" t="s">
        <v>12</v>
      </c>
      <c r="O1648" s="12" t="s">
        <v>12</v>
      </c>
      <c r="P1648" s="12" t="s">
        <v>12</v>
      </c>
      <c r="Q1648" s="12" t="s">
        <v>12</v>
      </c>
      <c r="R1648" s="12" t="s">
        <v>12</v>
      </c>
      <c r="S1648" s="12" t="s">
        <v>12</v>
      </c>
      <c r="T1648" s="12" t="s">
        <v>12</v>
      </c>
    </row>
    <row r="1649" spans="1:20" ht="15.75" customHeight="1">
      <c r="A1649" s="1" t="s">
        <v>4298</v>
      </c>
      <c r="B1649" s="1" t="str">
        <f t="shared" ref="B1649:C1649" si="800">B1648</f>
        <v>BFR129</v>
      </c>
      <c r="C1649" s="1" t="str">
        <f t="shared" si="800"/>
        <v>BFA493</v>
      </c>
      <c r="D1649" s="37" t="s">
        <v>2269</v>
      </c>
      <c r="E1649" s="37" t="s">
        <v>2270</v>
      </c>
      <c r="F1649" s="37" t="s">
        <v>2292</v>
      </c>
      <c r="G1649" s="37" t="s">
        <v>2860</v>
      </c>
      <c r="H1649" s="37" t="s">
        <v>2860</v>
      </c>
      <c r="I1649" s="12" t="s">
        <v>12</v>
      </c>
      <c r="J1649" s="13">
        <v>3</v>
      </c>
      <c r="K1649" s="12" t="s">
        <v>12</v>
      </c>
      <c r="L1649" s="12" t="s">
        <v>12</v>
      </c>
      <c r="M1649" s="12" t="s">
        <v>12</v>
      </c>
      <c r="N1649" s="12" t="s">
        <v>12</v>
      </c>
      <c r="O1649" s="12" t="s">
        <v>12</v>
      </c>
      <c r="P1649" s="12" t="s">
        <v>12</v>
      </c>
      <c r="Q1649" s="12" t="s">
        <v>12</v>
      </c>
      <c r="R1649" s="12" t="s">
        <v>12</v>
      </c>
      <c r="S1649" s="12" t="s">
        <v>12</v>
      </c>
      <c r="T1649" s="12" t="s">
        <v>12</v>
      </c>
    </row>
    <row r="1650" spans="1:20" ht="15.75" customHeight="1">
      <c r="A1650" s="1" t="s">
        <v>4299</v>
      </c>
      <c r="B1650" s="1" t="str">
        <f t="shared" ref="B1650:C1650" si="801">B1649</f>
        <v>BFR129</v>
      </c>
      <c r="C1650" s="1" t="str">
        <f t="shared" si="801"/>
        <v>BFA493</v>
      </c>
      <c r="D1650" s="37" t="s">
        <v>2269</v>
      </c>
      <c r="E1650" s="37" t="s">
        <v>2270</v>
      </c>
      <c r="F1650" s="37" t="s">
        <v>2271</v>
      </c>
      <c r="G1650" s="37" t="s">
        <v>2272</v>
      </c>
      <c r="H1650" s="37" t="s">
        <v>2272</v>
      </c>
      <c r="I1650" s="12" t="s">
        <v>12</v>
      </c>
      <c r="J1650" s="13">
        <v>40</v>
      </c>
      <c r="K1650" s="12" t="s">
        <v>12</v>
      </c>
      <c r="L1650" s="12" t="s">
        <v>12</v>
      </c>
      <c r="M1650" s="12" t="s">
        <v>12</v>
      </c>
      <c r="N1650" s="12" t="s">
        <v>12</v>
      </c>
      <c r="O1650" s="12" t="s">
        <v>12</v>
      </c>
      <c r="P1650" s="12" t="s">
        <v>12</v>
      </c>
      <c r="Q1650" s="12" t="s">
        <v>12</v>
      </c>
      <c r="R1650" s="12" t="s">
        <v>12</v>
      </c>
      <c r="S1650" s="12" t="s">
        <v>12</v>
      </c>
      <c r="T1650" s="12" t="s">
        <v>12</v>
      </c>
    </row>
    <row r="1651" spans="1:20" ht="15.75" customHeight="1">
      <c r="A1651" s="1" t="s">
        <v>4300</v>
      </c>
      <c r="B1651" s="1" t="str">
        <f t="shared" ref="B1651:C1651" si="802">B1650</f>
        <v>BFR129</v>
      </c>
      <c r="C1651" s="1" t="str">
        <f t="shared" si="802"/>
        <v>BFA493</v>
      </c>
      <c r="D1651" s="37" t="s">
        <v>2269</v>
      </c>
      <c r="E1651" s="37" t="s">
        <v>2270</v>
      </c>
      <c r="F1651" s="37" t="s">
        <v>2462</v>
      </c>
      <c r="G1651" s="37" t="s">
        <v>2463</v>
      </c>
      <c r="H1651" s="37" t="s">
        <v>2463</v>
      </c>
      <c r="I1651" s="12" t="s">
        <v>12</v>
      </c>
      <c r="J1651" s="13">
        <v>438</v>
      </c>
      <c r="K1651" s="12" t="s">
        <v>12</v>
      </c>
      <c r="L1651" s="12" t="s">
        <v>12</v>
      </c>
      <c r="M1651" s="12" t="s">
        <v>12</v>
      </c>
      <c r="N1651" s="12" t="s">
        <v>12</v>
      </c>
      <c r="O1651" s="12" t="s">
        <v>12</v>
      </c>
      <c r="P1651" s="12" t="s">
        <v>12</v>
      </c>
      <c r="Q1651" s="12" t="s">
        <v>12</v>
      </c>
      <c r="R1651" s="12" t="s">
        <v>12</v>
      </c>
      <c r="S1651" s="12" t="s">
        <v>12</v>
      </c>
      <c r="T1651" s="12" t="s">
        <v>12</v>
      </c>
    </row>
    <row r="1652" spans="1:20" ht="15.75" customHeight="1">
      <c r="A1652" s="1" t="s">
        <v>4301</v>
      </c>
      <c r="B1652" s="1" t="str">
        <f t="shared" ref="B1652:C1652" si="803">B1651</f>
        <v>BFR129</v>
      </c>
      <c r="C1652" s="1" t="str">
        <f t="shared" si="803"/>
        <v>BFA493</v>
      </c>
      <c r="D1652" s="37" t="s">
        <v>2269</v>
      </c>
      <c r="E1652" s="37" t="s">
        <v>2270</v>
      </c>
      <c r="F1652" s="37" t="s">
        <v>3102</v>
      </c>
      <c r="G1652" s="37" t="s">
        <v>3477</v>
      </c>
      <c r="H1652" s="37" t="s">
        <v>3477</v>
      </c>
      <c r="I1652" s="12" t="s">
        <v>12</v>
      </c>
      <c r="J1652" s="13">
        <v>5</v>
      </c>
      <c r="K1652" s="12" t="s">
        <v>12</v>
      </c>
      <c r="L1652" s="12" t="s">
        <v>12</v>
      </c>
      <c r="M1652" s="12" t="s">
        <v>12</v>
      </c>
      <c r="N1652" s="12" t="s">
        <v>12</v>
      </c>
      <c r="O1652" s="12" t="s">
        <v>12</v>
      </c>
      <c r="P1652" s="12" t="s">
        <v>12</v>
      </c>
      <c r="Q1652" s="12" t="s">
        <v>12</v>
      </c>
      <c r="R1652" s="12" t="s">
        <v>12</v>
      </c>
      <c r="S1652" s="12" t="s">
        <v>12</v>
      </c>
      <c r="T1652" s="12" t="s">
        <v>12</v>
      </c>
    </row>
    <row r="1653" spans="1:20" ht="15.75" customHeight="1">
      <c r="A1653" s="1" t="s">
        <v>4302</v>
      </c>
      <c r="B1653" s="1" t="str">
        <f t="shared" ref="B1653:C1653" si="804">B1652</f>
        <v>BFR129</v>
      </c>
      <c r="C1653" s="1" t="str">
        <f t="shared" si="804"/>
        <v>BFA493</v>
      </c>
      <c r="D1653" s="37" t="s">
        <v>2269</v>
      </c>
      <c r="E1653" s="37" t="s">
        <v>2532</v>
      </c>
      <c r="F1653" s="37" t="s">
        <v>2533</v>
      </c>
      <c r="G1653" s="37" t="s">
        <v>2915</v>
      </c>
      <c r="H1653" s="37" t="s">
        <v>2915</v>
      </c>
      <c r="I1653" s="12" t="s">
        <v>12</v>
      </c>
      <c r="J1653" s="13">
        <v>3</v>
      </c>
      <c r="K1653" s="12" t="s">
        <v>12</v>
      </c>
      <c r="L1653" s="12" t="s">
        <v>12</v>
      </c>
      <c r="M1653" s="12" t="s">
        <v>12</v>
      </c>
      <c r="N1653" s="12" t="s">
        <v>12</v>
      </c>
      <c r="O1653" s="12" t="s">
        <v>12</v>
      </c>
      <c r="P1653" s="12" t="s">
        <v>12</v>
      </c>
      <c r="Q1653" s="12" t="s">
        <v>12</v>
      </c>
      <c r="R1653" s="12" t="s">
        <v>12</v>
      </c>
      <c r="S1653" s="12" t="s">
        <v>12</v>
      </c>
      <c r="T1653" s="12" t="s">
        <v>12</v>
      </c>
    </row>
    <row r="1654" spans="1:20" ht="15.75" customHeight="1">
      <c r="A1654" s="1" t="s">
        <v>4303</v>
      </c>
      <c r="B1654" s="1" t="str">
        <f t="shared" ref="B1654:C1654" si="805">B1653</f>
        <v>BFR129</v>
      </c>
      <c r="C1654" s="1" t="str">
        <f t="shared" si="805"/>
        <v>BFA493</v>
      </c>
      <c r="D1654" s="37" t="s">
        <v>2269</v>
      </c>
      <c r="E1654" s="37" t="s">
        <v>2619</v>
      </c>
      <c r="F1654" s="37" t="s">
        <v>2883</v>
      </c>
      <c r="G1654" s="37" t="s">
        <v>2884</v>
      </c>
      <c r="H1654" s="37" t="s">
        <v>2884</v>
      </c>
      <c r="I1654" s="12" t="s">
        <v>12</v>
      </c>
      <c r="J1654" s="13">
        <v>18</v>
      </c>
      <c r="K1654" s="12" t="s">
        <v>12</v>
      </c>
      <c r="L1654" s="12" t="s">
        <v>12</v>
      </c>
      <c r="M1654" s="12" t="s">
        <v>12</v>
      </c>
      <c r="N1654" s="12" t="s">
        <v>12</v>
      </c>
      <c r="O1654" s="12" t="s">
        <v>12</v>
      </c>
      <c r="P1654" s="12" t="s">
        <v>12</v>
      </c>
      <c r="Q1654" s="12" t="s">
        <v>12</v>
      </c>
      <c r="R1654" s="12" t="s">
        <v>12</v>
      </c>
      <c r="S1654" s="12" t="s">
        <v>12</v>
      </c>
      <c r="T1654" s="12" t="s">
        <v>12</v>
      </c>
    </row>
    <row r="1655" spans="1:20" ht="15.75" customHeight="1">
      <c r="A1655" s="1" t="s">
        <v>4304</v>
      </c>
      <c r="B1655" s="1" t="str">
        <f t="shared" ref="B1655:C1655" si="806">B1654</f>
        <v>BFR129</v>
      </c>
      <c r="C1655" s="1" t="str">
        <f t="shared" si="806"/>
        <v>BFA493</v>
      </c>
      <c r="D1655" s="37" t="s">
        <v>2269</v>
      </c>
      <c r="E1655" s="37" t="s">
        <v>2619</v>
      </c>
      <c r="F1655" s="37" t="s">
        <v>2620</v>
      </c>
      <c r="G1655" s="37" t="s">
        <v>2907</v>
      </c>
      <c r="H1655" s="37" t="s">
        <v>2907</v>
      </c>
      <c r="I1655" s="12" t="s">
        <v>12</v>
      </c>
      <c r="J1655" s="13">
        <v>96</v>
      </c>
      <c r="K1655" s="12" t="s">
        <v>12</v>
      </c>
      <c r="L1655" s="12" t="s">
        <v>12</v>
      </c>
      <c r="M1655" s="12" t="s">
        <v>12</v>
      </c>
      <c r="N1655" s="12" t="s">
        <v>12</v>
      </c>
      <c r="O1655" s="12" t="s">
        <v>12</v>
      </c>
      <c r="P1655" s="12" t="s">
        <v>12</v>
      </c>
      <c r="Q1655" s="12" t="s">
        <v>12</v>
      </c>
      <c r="R1655" s="12" t="s">
        <v>12</v>
      </c>
      <c r="S1655" s="12" t="s">
        <v>12</v>
      </c>
      <c r="T1655" s="12" t="s">
        <v>12</v>
      </c>
    </row>
    <row r="1656" spans="1:20" ht="15.75" customHeight="1">
      <c r="A1656" s="1" t="s">
        <v>4305</v>
      </c>
      <c r="B1656" s="1" t="str">
        <f t="shared" ref="B1656:C1656" si="807">B1655</f>
        <v>BFR129</v>
      </c>
      <c r="C1656" s="1" t="str">
        <f t="shared" si="807"/>
        <v>BFA493</v>
      </c>
      <c r="D1656" s="37" t="s">
        <v>2269</v>
      </c>
      <c r="E1656" s="37" t="s">
        <v>2619</v>
      </c>
      <c r="F1656" s="37" t="s">
        <v>2620</v>
      </c>
      <c r="G1656" s="37" t="s">
        <v>2886</v>
      </c>
      <c r="H1656" s="37" t="s">
        <v>2886</v>
      </c>
      <c r="I1656" s="12" t="s">
        <v>12</v>
      </c>
      <c r="J1656" s="13">
        <v>37</v>
      </c>
      <c r="K1656" s="12" t="s">
        <v>12</v>
      </c>
      <c r="L1656" s="12" t="s">
        <v>12</v>
      </c>
      <c r="M1656" s="12" t="s">
        <v>12</v>
      </c>
      <c r="N1656" s="12" t="s">
        <v>12</v>
      </c>
      <c r="O1656" s="12" t="s">
        <v>12</v>
      </c>
      <c r="P1656" s="12" t="s">
        <v>12</v>
      </c>
      <c r="Q1656" s="12" t="s">
        <v>12</v>
      </c>
      <c r="R1656" s="12" t="s">
        <v>12</v>
      </c>
      <c r="S1656" s="12" t="s">
        <v>12</v>
      </c>
      <c r="T1656" s="12" t="s">
        <v>12</v>
      </c>
    </row>
    <row r="1657" spans="1:20" ht="15.75" customHeight="1">
      <c r="A1657" s="1" t="s">
        <v>4306</v>
      </c>
      <c r="B1657" s="1" t="str">
        <f t="shared" ref="B1657:C1657" si="808">B1656</f>
        <v>BFR129</v>
      </c>
      <c r="C1657" s="1" t="str">
        <f t="shared" si="808"/>
        <v>BFA493</v>
      </c>
      <c r="D1657" s="37" t="s">
        <v>2269</v>
      </c>
      <c r="E1657" s="37" t="s">
        <v>2619</v>
      </c>
      <c r="F1657" s="37" t="s">
        <v>2620</v>
      </c>
      <c r="G1657" s="37" t="s">
        <v>3007</v>
      </c>
      <c r="H1657" s="37" t="s">
        <v>3007</v>
      </c>
      <c r="I1657" s="12" t="s">
        <v>12</v>
      </c>
      <c r="J1657" s="13">
        <v>6</v>
      </c>
      <c r="K1657" s="12" t="s">
        <v>12</v>
      </c>
      <c r="L1657" s="12" t="s">
        <v>12</v>
      </c>
      <c r="M1657" s="12" t="s">
        <v>12</v>
      </c>
      <c r="N1657" s="12" t="s">
        <v>12</v>
      </c>
      <c r="O1657" s="12" t="s">
        <v>12</v>
      </c>
      <c r="P1657" s="12" t="s">
        <v>12</v>
      </c>
      <c r="Q1657" s="12" t="s">
        <v>12</v>
      </c>
      <c r="R1657" s="12" t="s">
        <v>12</v>
      </c>
      <c r="S1657" s="12" t="s">
        <v>12</v>
      </c>
      <c r="T1657" s="12" t="s">
        <v>12</v>
      </c>
    </row>
    <row r="1658" spans="1:20" ht="15.75" customHeight="1">
      <c r="A1658" s="1" t="s">
        <v>4307</v>
      </c>
      <c r="B1658" s="1" t="str">
        <f>'1. BAT-FLY_INTERACTIONS_Referen'!A131</f>
        <v>BFR130</v>
      </c>
      <c r="C1658" s="1" t="str">
        <f>'2. BAT-FLY_INTERACTIONS_Site'!A580</f>
        <v>BFA494</v>
      </c>
      <c r="D1658" s="37" t="s">
        <v>2269</v>
      </c>
      <c r="E1658" s="37" t="s">
        <v>2270</v>
      </c>
      <c r="F1658" s="37" t="s">
        <v>2279</v>
      </c>
      <c r="G1658" s="37" t="s">
        <v>2296</v>
      </c>
      <c r="H1658" s="37" t="s">
        <v>2296</v>
      </c>
      <c r="I1658" s="12" t="s">
        <v>12</v>
      </c>
      <c r="J1658" s="13">
        <v>36</v>
      </c>
      <c r="K1658" s="12" t="s">
        <v>12</v>
      </c>
      <c r="L1658" s="12" t="s">
        <v>12</v>
      </c>
      <c r="M1658" s="12" t="s">
        <v>12</v>
      </c>
      <c r="N1658" s="12" t="s">
        <v>12</v>
      </c>
      <c r="O1658" s="12" t="s">
        <v>12</v>
      </c>
      <c r="P1658" s="12" t="s">
        <v>12</v>
      </c>
      <c r="Q1658" s="12" t="s">
        <v>12</v>
      </c>
      <c r="R1658" s="12" t="s">
        <v>12</v>
      </c>
      <c r="S1658" s="12" t="s">
        <v>12</v>
      </c>
      <c r="T1658" s="12" t="s">
        <v>12</v>
      </c>
    </row>
    <row r="1659" spans="1:20" ht="15.75" customHeight="1">
      <c r="A1659" s="1" t="s">
        <v>4308</v>
      </c>
      <c r="B1659" s="1" t="str">
        <f t="shared" ref="B1659:C1659" si="809">B1658</f>
        <v>BFR130</v>
      </c>
      <c r="C1659" s="1" t="str">
        <f t="shared" si="809"/>
        <v>BFA494</v>
      </c>
      <c r="D1659" s="37" t="s">
        <v>2269</v>
      </c>
      <c r="E1659" s="37" t="s">
        <v>2270</v>
      </c>
      <c r="F1659" s="37" t="s">
        <v>2279</v>
      </c>
      <c r="G1659" s="37" t="s">
        <v>2280</v>
      </c>
      <c r="H1659" s="37" t="s">
        <v>2280</v>
      </c>
      <c r="I1659" s="12" t="s">
        <v>12</v>
      </c>
      <c r="J1659" s="13">
        <v>29</v>
      </c>
      <c r="K1659" s="12" t="s">
        <v>12</v>
      </c>
      <c r="L1659" s="12" t="s">
        <v>12</v>
      </c>
      <c r="M1659" s="12" t="s">
        <v>12</v>
      </c>
      <c r="N1659" s="12" t="s">
        <v>12</v>
      </c>
      <c r="O1659" s="12" t="s">
        <v>12</v>
      </c>
      <c r="P1659" s="12" t="s">
        <v>12</v>
      </c>
      <c r="Q1659" s="12" t="s">
        <v>12</v>
      </c>
      <c r="R1659" s="12" t="s">
        <v>12</v>
      </c>
      <c r="S1659" s="12" t="s">
        <v>12</v>
      </c>
      <c r="T1659" s="12" t="s">
        <v>12</v>
      </c>
    </row>
    <row r="1660" spans="1:20" ht="15.75" customHeight="1">
      <c r="A1660" s="1" t="s">
        <v>4309</v>
      </c>
      <c r="B1660" s="1" t="str">
        <f t="shared" ref="B1660:C1660" si="810">B1659</f>
        <v>BFR130</v>
      </c>
      <c r="C1660" s="1" t="str">
        <f t="shared" si="810"/>
        <v>BFA494</v>
      </c>
      <c r="D1660" s="37" t="s">
        <v>2269</v>
      </c>
      <c r="E1660" s="37" t="s">
        <v>2270</v>
      </c>
      <c r="F1660" s="37" t="s">
        <v>2282</v>
      </c>
      <c r="G1660" s="37" t="s">
        <v>2285</v>
      </c>
      <c r="H1660" s="37" t="s">
        <v>2285</v>
      </c>
      <c r="I1660" s="12" t="s">
        <v>12</v>
      </c>
      <c r="J1660" s="13">
        <v>37</v>
      </c>
      <c r="K1660" s="12" t="s">
        <v>12</v>
      </c>
      <c r="L1660" s="12" t="s">
        <v>12</v>
      </c>
      <c r="M1660" s="12" t="s">
        <v>12</v>
      </c>
      <c r="N1660" s="12" t="s">
        <v>12</v>
      </c>
      <c r="O1660" s="12" t="s">
        <v>12</v>
      </c>
      <c r="P1660" s="12" t="s">
        <v>12</v>
      </c>
      <c r="Q1660" s="12" t="s">
        <v>12</v>
      </c>
      <c r="R1660" s="12" t="s">
        <v>12</v>
      </c>
      <c r="S1660" s="12" t="s">
        <v>12</v>
      </c>
      <c r="T1660" s="12" t="s">
        <v>12</v>
      </c>
    </row>
    <row r="1661" spans="1:20" ht="15.75" customHeight="1">
      <c r="A1661" s="1" t="s">
        <v>4310</v>
      </c>
      <c r="B1661" s="1" t="str">
        <f t="shared" ref="B1661:C1661" si="811">B1660</f>
        <v>BFR130</v>
      </c>
      <c r="C1661" s="1" t="str">
        <f t="shared" si="811"/>
        <v>BFA494</v>
      </c>
      <c r="D1661" s="37" t="s">
        <v>2269</v>
      </c>
      <c r="E1661" s="37" t="s">
        <v>2270</v>
      </c>
      <c r="F1661" s="37" t="s">
        <v>2292</v>
      </c>
      <c r="G1661" s="37" t="s">
        <v>2293</v>
      </c>
      <c r="H1661" s="37" t="s">
        <v>2293</v>
      </c>
      <c r="I1661" s="12" t="s">
        <v>12</v>
      </c>
      <c r="J1661" s="13">
        <v>22</v>
      </c>
      <c r="K1661" s="12" t="s">
        <v>12</v>
      </c>
      <c r="L1661" s="12" t="s">
        <v>12</v>
      </c>
      <c r="M1661" s="12" t="s">
        <v>12</v>
      </c>
      <c r="N1661" s="12" t="s">
        <v>12</v>
      </c>
      <c r="O1661" s="12" t="s">
        <v>12</v>
      </c>
      <c r="P1661" s="12" t="s">
        <v>12</v>
      </c>
      <c r="Q1661" s="12" t="s">
        <v>12</v>
      </c>
      <c r="R1661" s="12" t="s">
        <v>12</v>
      </c>
      <c r="S1661" s="12" t="s">
        <v>12</v>
      </c>
      <c r="T1661" s="12" t="s">
        <v>12</v>
      </c>
    </row>
    <row r="1662" spans="1:20" ht="15.75" customHeight="1">
      <c r="A1662" s="1" t="s">
        <v>4311</v>
      </c>
      <c r="B1662" s="1" t="str">
        <f>'1. BAT-FLY_INTERACTIONS_Referen'!A132</f>
        <v>BFR131</v>
      </c>
      <c r="C1662" s="1" t="str">
        <f>'2. BAT-FLY_INTERACTIONS_Site'!A581</f>
        <v>BFA495</v>
      </c>
      <c r="D1662" s="37" t="s">
        <v>2672</v>
      </c>
      <c r="E1662" s="37" t="s">
        <v>2822</v>
      </c>
      <c r="F1662" s="37" t="s">
        <v>3180</v>
      </c>
      <c r="G1662" s="37" t="s">
        <v>4021</v>
      </c>
      <c r="H1662" s="37" t="s">
        <v>4021</v>
      </c>
      <c r="I1662" s="12" t="s">
        <v>12</v>
      </c>
      <c r="J1662" s="13" t="s">
        <v>12</v>
      </c>
      <c r="K1662" s="12" t="s">
        <v>12</v>
      </c>
      <c r="L1662" s="12" t="s">
        <v>12</v>
      </c>
      <c r="M1662" s="12" t="s">
        <v>12</v>
      </c>
      <c r="N1662" s="12" t="s">
        <v>12</v>
      </c>
      <c r="O1662" s="12" t="s">
        <v>12</v>
      </c>
      <c r="P1662" s="12" t="s">
        <v>12</v>
      </c>
      <c r="Q1662" s="12" t="s">
        <v>12</v>
      </c>
      <c r="R1662" s="12" t="s">
        <v>12</v>
      </c>
      <c r="S1662" s="12" t="s">
        <v>12</v>
      </c>
      <c r="T1662" s="12" t="s">
        <v>12</v>
      </c>
    </row>
    <row r="1663" spans="1:20" ht="15.75" customHeight="1">
      <c r="A1663" s="1" t="s">
        <v>4312</v>
      </c>
      <c r="B1663" s="1" t="str">
        <f t="shared" ref="B1663:C1663" si="812">B1662</f>
        <v>BFR131</v>
      </c>
      <c r="C1663" s="1" t="str">
        <f t="shared" si="812"/>
        <v>BFA495</v>
      </c>
      <c r="D1663" s="37" t="s">
        <v>2269</v>
      </c>
      <c r="E1663" s="37" t="s">
        <v>2687</v>
      </c>
      <c r="F1663" s="37" t="s">
        <v>2688</v>
      </c>
      <c r="G1663" s="37" t="s">
        <v>4313</v>
      </c>
      <c r="H1663" s="37" t="s">
        <v>4313</v>
      </c>
      <c r="I1663" s="12" t="s">
        <v>12</v>
      </c>
      <c r="J1663" s="13" t="s">
        <v>12</v>
      </c>
      <c r="K1663" s="12" t="s">
        <v>12</v>
      </c>
      <c r="L1663" s="12" t="s">
        <v>12</v>
      </c>
      <c r="M1663" s="12" t="s">
        <v>12</v>
      </c>
      <c r="N1663" s="12" t="s">
        <v>12</v>
      </c>
      <c r="O1663" s="12" t="s">
        <v>12</v>
      </c>
      <c r="P1663" s="12" t="s">
        <v>12</v>
      </c>
      <c r="Q1663" s="12" t="s">
        <v>12</v>
      </c>
      <c r="R1663" s="12" t="s">
        <v>12</v>
      </c>
      <c r="S1663" s="12" t="s">
        <v>12</v>
      </c>
      <c r="T1663" s="12" t="s">
        <v>12</v>
      </c>
    </row>
    <row r="1664" spans="1:20" ht="15.75" customHeight="1">
      <c r="A1664" s="1" t="s">
        <v>4314</v>
      </c>
      <c r="B1664" s="1" t="str">
        <f t="shared" ref="B1664:C1664" si="813">B1663</f>
        <v>BFR131</v>
      </c>
      <c r="C1664" s="1" t="str">
        <f t="shared" si="813"/>
        <v>BFA495</v>
      </c>
      <c r="D1664" s="37" t="s">
        <v>2269</v>
      </c>
      <c r="E1664" s="37" t="s">
        <v>2687</v>
      </c>
      <c r="F1664" s="37" t="s">
        <v>2688</v>
      </c>
      <c r="G1664" s="37" t="s">
        <v>4315</v>
      </c>
      <c r="H1664" s="37" t="s">
        <v>4315</v>
      </c>
      <c r="I1664" s="12" t="s">
        <v>12</v>
      </c>
      <c r="J1664" s="13" t="s">
        <v>12</v>
      </c>
      <c r="K1664" s="12" t="s">
        <v>12</v>
      </c>
      <c r="L1664" s="12" t="s">
        <v>12</v>
      </c>
      <c r="M1664" s="12" t="s">
        <v>12</v>
      </c>
      <c r="N1664" s="12" t="s">
        <v>12</v>
      </c>
      <c r="O1664" s="12" t="s">
        <v>12</v>
      </c>
      <c r="P1664" s="12" t="s">
        <v>12</v>
      </c>
      <c r="Q1664" s="12" t="s">
        <v>12</v>
      </c>
      <c r="R1664" s="12" t="s">
        <v>12</v>
      </c>
      <c r="S1664" s="12" t="s">
        <v>12</v>
      </c>
      <c r="T1664" s="12" t="s">
        <v>12</v>
      </c>
    </row>
    <row r="1665" spans="1:20" ht="15.75" customHeight="1">
      <c r="A1665" s="1" t="s">
        <v>4316</v>
      </c>
      <c r="B1665" s="1" t="str">
        <f t="shared" ref="B1665:C1665" si="814">B1664</f>
        <v>BFR131</v>
      </c>
      <c r="C1665" s="1" t="str">
        <f t="shared" si="814"/>
        <v>BFA495</v>
      </c>
      <c r="D1665" s="37" t="s">
        <v>2269</v>
      </c>
      <c r="E1665" s="37" t="s">
        <v>2687</v>
      </c>
      <c r="F1665" s="37" t="s">
        <v>2688</v>
      </c>
      <c r="G1665" s="37" t="s">
        <v>4317</v>
      </c>
      <c r="H1665" s="37" t="s">
        <v>4317</v>
      </c>
      <c r="I1665" s="12" t="s">
        <v>12</v>
      </c>
      <c r="J1665" s="13" t="s">
        <v>12</v>
      </c>
      <c r="K1665" s="12" t="s">
        <v>12</v>
      </c>
      <c r="L1665" s="12" t="s">
        <v>12</v>
      </c>
      <c r="M1665" s="12" t="s">
        <v>12</v>
      </c>
      <c r="N1665" s="12" t="s">
        <v>12</v>
      </c>
      <c r="O1665" s="12" t="s">
        <v>12</v>
      </c>
      <c r="P1665" s="12" t="s">
        <v>12</v>
      </c>
      <c r="Q1665" s="12" t="s">
        <v>12</v>
      </c>
      <c r="R1665" s="12" t="s">
        <v>12</v>
      </c>
      <c r="S1665" s="12" t="s">
        <v>12</v>
      </c>
      <c r="T1665" s="12" t="s">
        <v>12</v>
      </c>
    </row>
    <row r="1666" spans="1:20" ht="15.75" customHeight="1">
      <c r="A1666" s="1" t="s">
        <v>4318</v>
      </c>
      <c r="B1666" s="1" t="str">
        <f t="shared" ref="B1666:C1666" si="815">B1665</f>
        <v>BFR131</v>
      </c>
      <c r="C1666" s="1" t="str">
        <f t="shared" si="815"/>
        <v>BFA495</v>
      </c>
      <c r="D1666" s="37" t="s">
        <v>2269</v>
      </c>
      <c r="E1666" s="37" t="s">
        <v>2687</v>
      </c>
      <c r="F1666" s="37" t="s">
        <v>2688</v>
      </c>
      <c r="G1666" s="37" t="s">
        <v>4319</v>
      </c>
      <c r="H1666" s="37" t="s">
        <v>4319</v>
      </c>
      <c r="I1666" s="12" t="s">
        <v>12</v>
      </c>
      <c r="J1666" s="13" t="s">
        <v>12</v>
      </c>
      <c r="K1666" s="12" t="s">
        <v>12</v>
      </c>
      <c r="L1666" s="12" t="s">
        <v>12</v>
      </c>
      <c r="M1666" s="12" t="s">
        <v>12</v>
      </c>
      <c r="N1666" s="12" t="s">
        <v>12</v>
      </c>
      <c r="O1666" s="12" t="s">
        <v>12</v>
      </c>
      <c r="P1666" s="12" t="s">
        <v>12</v>
      </c>
      <c r="Q1666" s="12" t="s">
        <v>12</v>
      </c>
      <c r="R1666" s="12" t="s">
        <v>12</v>
      </c>
      <c r="S1666" s="12" t="s">
        <v>12</v>
      </c>
      <c r="T1666" s="12" t="s">
        <v>12</v>
      </c>
    </row>
    <row r="1667" spans="1:20" ht="15.75" customHeight="1">
      <c r="A1667" s="1" t="s">
        <v>4320</v>
      </c>
      <c r="B1667" s="1" t="str">
        <f t="shared" ref="B1667:C1667" si="816">B1666</f>
        <v>BFR131</v>
      </c>
      <c r="C1667" s="1" t="str">
        <f t="shared" si="816"/>
        <v>BFA495</v>
      </c>
      <c r="D1667" s="37" t="s">
        <v>2269</v>
      </c>
      <c r="E1667" s="37" t="s">
        <v>2687</v>
      </c>
      <c r="F1667" s="37" t="s">
        <v>2688</v>
      </c>
      <c r="G1667" s="37" t="s">
        <v>4321</v>
      </c>
      <c r="H1667" s="37" t="s">
        <v>4321</v>
      </c>
      <c r="I1667" s="12" t="s">
        <v>12</v>
      </c>
      <c r="J1667" s="13" t="s">
        <v>12</v>
      </c>
      <c r="K1667" s="12" t="s">
        <v>12</v>
      </c>
      <c r="L1667" s="12" t="s">
        <v>12</v>
      </c>
      <c r="M1667" s="12" t="s">
        <v>12</v>
      </c>
      <c r="N1667" s="12" t="s">
        <v>12</v>
      </c>
      <c r="O1667" s="12" t="s">
        <v>12</v>
      </c>
      <c r="P1667" s="12" t="s">
        <v>12</v>
      </c>
      <c r="Q1667" s="12" t="s">
        <v>12</v>
      </c>
      <c r="R1667" s="12" t="s">
        <v>12</v>
      </c>
      <c r="S1667" s="12" t="s">
        <v>12</v>
      </c>
      <c r="T1667" s="12" t="s">
        <v>12</v>
      </c>
    </row>
    <row r="1668" spans="1:20" ht="15.75" customHeight="1">
      <c r="A1668" s="1" t="s">
        <v>4322</v>
      </c>
      <c r="B1668" s="1" t="str">
        <f t="shared" ref="B1668:C1668" si="817">B1667</f>
        <v>BFR131</v>
      </c>
      <c r="C1668" s="1" t="str">
        <f t="shared" si="817"/>
        <v>BFA495</v>
      </c>
      <c r="D1668" s="37" t="s">
        <v>2269</v>
      </c>
      <c r="E1668" s="37" t="s">
        <v>2687</v>
      </c>
      <c r="F1668" s="37" t="s">
        <v>2688</v>
      </c>
      <c r="G1668" s="37" t="s">
        <v>4323</v>
      </c>
      <c r="H1668" s="37" t="s">
        <v>4323</v>
      </c>
      <c r="I1668" s="12" t="s">
        <v>12</v>
      </c>
      <c r="J1668" s="13" t="s">
        <v>12</v>
      </c>
      <c r="K1668" s="12" t="s">
        <v>12</v>
      </c>
      <c r="L1668" s="12" t="s">
        <v>12</v>
      </c>
      <c r="M1668" s="12" t="s">
        <v>12</v>
      </c>
      <c r="N1668" s="12" t="s">
        <v>12</v>
      </c>
      <c r="O1668" s="12" t="s">
        <v>12</v>
      </c>
      <c r="P1668" s="12" t="s">
        <v>12</v>
      </c>
      <c r="Q1668" s="12" t="s">
        <v>12</v>
      </c>
      <c r="R1668" s="12" t="s">
        <v>12</v>
      </c>
      <c r="S1668" s="12" t="s">
        <v>12</v>
      </c>
      <c r="T1668" s="12" t="s">
        <v>12</v>
      </c>
    </row>
    <row r="1669" spans="1:20" ht="15.75" customHeight="1">
      <c r="A1669" s="1" t="s">
        <v>4324</v>
      </c>
      <c r="B1669" s="1" t="str">
        <f t="shared" ref="B1669:C1669" si="818">B1668</f>
        <v>BFR131</v>
      </c>
      <c r="C1669" s="1" t="str">
        <f t="shared" si="818"/>
        <v>BFA495</v>
      </c>
      <c r="D1669" s="37" t="s">
        <v>2269</v>
      </c>
      <c r="E1669" s="37" t="s">
        <v>2687</v>
      </c>
      <c r="F1669" s="37" t="s">
        <v>2688</v>
      </c>
      <c r="G1669" s="37" t="s">
        <v>4325</v>
      </c>
      <c r="H1669" s="37" t="s">
        <v>4325</v>
      </c>
      <c r="I1669" s="12" t="s">
        <v>12</v>
      </c>
      <c r="J1669" s="13" t="s">
        <v>12</v>
      </c>
      <c r="K1669" s="12" t="s">
        <v>12</v>
      </c>
      <c r="L1669" s="12" t="s">
        <v>12</v>
      </c>
      <c r="M1669" s="12" t="s">
        <v>12</v>
      </c>
      <c r="N1669" s="12" t="s">
        <v>12</v>
      </c>
      <c r="O1669" s="12" t="s">
        <v>12</v>
      </c>
      <c r="P1669" s="12" t="s">
        <v>12</v>
      </c>
      <c r="Q1669" s="12" t="s">
        <v>12</v>
      </c>
      <c r="R1669" s="12" t="s">
        <v>12</v>
      </c>
      <c r="S1669" s="12" t="s">
        <v>12</v>
      </c>
      <c r="T1669" s="12" t="s">
        <v>12</v>
      </c>
    </row>
    <row r="1670" spans="1:20" ht="15.75" customHeight="1">
      <c r="A1670" s="1" t="s">
        <v>4326</v>
      </c>
      <c r="B1670" s="1" t="str">
        <f t="shared" ref="B1670:C1670" si="819">B1669</f>
        <v>BFR131</v>
      </c>
      <c r="C1670" s="1" t="str">
        <f t="shared" si="819"/>
        <v>BFA495</v>
      </c>
      <c r="D1670" s="37" t="s">
        <v>2269</v>
      </c>
      <c r="E1670" s="37" t="s">
        <v>2687</v>
      </c>
      <c r="F1670" s="37" t="s">
        <v>2688</v>
      </c>
      <c r="G1670" s="37" t="s">
        <v>4327</v>
      </c>
      <c r="H1670" s="37" t="s">
        <v>4327</v>
      </c>
      <c r="I1670" s="12" t="s">
        <v>12</v>
      </c>
      <c r="J1670" s="13" t="s">
        <v>12</v>
      </c>
      <c r="K1670" s="12" t="s">
        <v>12</v>
      </c>
      <c r="L1670" s="12" t="s">
        <v>12</v>
      </c>
      <c r="M1670" s="12" t="s">
        <v>12</v>
      </c>
      <c r="N1670" s="12" t="s">
        <v>12</v>
      </c>
      <c r="O1670" s="12" t="s">
        <v>12</v>
      </c>
      <c r="P1670" s="12" t="s">
        <v>12</v>
      </c>
      <c r="Q1670" s="12" t="s">
        <v>12</v>
      </c>
      <c r="R1670" s="12" t="s">
        <v>12</v>
      </c>
      <c r="S1670" s="12" t="s">
        <v>12</v>
      </c>
      <c r="T1670" s="12" t="s">
        <v>12</v>
      </c>
    </row>
    <row r="1671" spans="1:20" ht="15.75" customHeight="1">
      <c r="A1671" s="1" t="s">
        <v>4328</v>
      </c>
      <c r="B1671" s="1" t="str">
        <f t="shared" ref="B1671:B1672" si="820">B1670</f>
        <v>BFR131</v>
      </c>
      <c r="C1671" s="1" t="str">
        <f>'2. BAT-FLY_INTERACTIONS_Site'!A582</f>
        <v>BFA496</v>
      </c>
      <c r="D1671" s="37" t="s">
        <v>2672</v>
      </c>
      <c r="E1671" s="37" t="s">
        <v>2822</v>
      </c>
      <c r="F1671" s="37" t="s">
        <v>3180</v>
      </c>
      <c r="G1671" s="37" t="s">
        <v>4329</v>
      </c>
      <c r="H1671" s="37" t="s">
        <v>4329</v>
      </c>
      <c r="I1671" s="12" t="s">
        <v>12</v>
      </c>
      <c r="J1671" s="13" t="s">
        <v>12</v>
      </c>
      <c r="K1671" s="12" t="s">
        <v>12</v>
      </c>
      <c r="L1671" s="12" t="s">
        <v>12</v>
      </c>
      <c r="M1671" s="12" t="s">
        <v>12</v>
      </c>
      <c r="N1671" s="12" t="s">
        <v>12</v>
      </c>
      <c r="O1671" s="12" t="s">
        <v>12</v>
      </c>
      <c r="P1671" s="12" t="s">
        <v>12</v>
      </c>
      <c r="Q1671" s="12" t="s">
        <v>12</v>
      </c>
      <c r="R1671" s="12" t="s">
        <v>12</v>
      </c>
      <c r="S1671" s="12" t="s">
        <v>12</v>
      </c>
      <c r="T1671" s="12" t="s">
        <v>12</v>
      </c>
    </row>
    <row r="1672" spans="1:20" ht="15.75" customHeight="1">
      <c r="A1672" s="1" t="s">
        <v>4330</v>
      </c>
      <c r="B1672" s="1" t="str">
        <f t="shared" si="820"/>
        <v>BFR131</v>
      </c>
      <c r="C1672" s="1" t="str">
        <f>C1671</f>
        <v>BFA496</v>
      </c>
      <c r="D1672" s="37" t="s">
        <v>2269</v>
      </c>
      <c r="E1672" s="37" t="s">
        <v>2687</v>
      </c>
      <c r="F1672" s="37" t="s">
        <v>2688</v>
      </c>
      <c r="G1672" s="37" t="s">
        <v>4317</v>
      </c>
      <c r="H1672" s="37" t="s">
        <v>4317</v>
      </c>
      <c r="I1672" s="12" t="s">
        <v>12</v>
      </c>
      <c r="J1672" s="13" t="s">
        <v>12</v>
      </c>
      <c r="K1672" s="12" t="s">
        <v>12</v>
      </c>
      <c r="L1672" s="12" t="s">
        <v>12</v>
      </c>
      <c r="M1672" s="12" t="s">
        <v>12</v>
      </c>
      <c r="N1672" s="12" t="s">
        <v>12</v>
      </c>
      <c r="O1672" s="12" t="s">
        <v>12</v>
      </c>
      <c r="P1672" s="12" t="s">
        <v>12</v>
      </c>
      <c r="Q1672" s="12" t="s">
        <v>12</v>
      </c>
      <c r="R1672" s="12" t="s">
        <v>12</v>
      </c>
      <c r="S1672" s="12" t="s">
        <v>12</v>
      </c>
      <c r="T1672" s="12" t="s">
        <v>12</v>
      </c>
    </row>
    <row r="1673" spans="1:20" ht="15.75" customHeight="1">
      <c r="A1673" s="1" t="s">
        <v>4331</v>
      </c>
      <c r="B1673" s="1" t="str">
        <f>'1. BAT-FLY_INTERACTIONS_Referen'!A133</f>
        <v>BFR132</v>
      </c>
      <c r="C1673" s="1" t="str">
        <f>'2. BAT-FLY_INTERACTIONS_Site'!A583</f>
        <v>BFA497</v>
      </c>
      <c r="D1673" s="37" t="s">
        <v>2269</v>
      </c>
      <c r="E1673" s="37" t="s">
        <v>2270</v>
      </c>
      <c r="F1673" s="37" t="s">
        <v>2276</v>
      </c>
      <c r="G1673" s="37" t="s">
        <v>2610</v>
      </c>
      <c r="H1673" s="37" t="s">
        <v>2610</v>
      </c>
      <c r="I1673" s="12" t="s">
        <v>12</v>
      </c>
      <c r="J1673" s="13" t="s">
        <v>12</v>
      </c>
      <c r="K1673" s="12" t="s">
        <v>1158</v>
      </c>
      <c r="L1673" s="12" t="s">
        <v>12</v>
      </c>
      <c r="M1673" s="12" t="s">
        <v>12</v>
      </c>
      <c r="N1673" s="12" t="s">
        <v>12</v>
      </c>
      <c r="O1673" s="12" t="s">
        <v>12</v>
      </c>
      <c r="P1673" s="12" t="s">
        <v>12</v>
      </c>
      <c r="Q1673" s="12" t="s">
        <v>12</v>
      </c>
      <c r="R1673" s="12" t="s">
        <v>12</v>
      </c>
      <c r="S1673" s="12" t="s">
        <v>12</v>
      </c>
      <c r="T1673" s="12" t="s">
        <v>12</v>
      </c>
    </row>
    <row r="1674" spans="1:20" ht="15.75" customHeight="1">
      <c r="A1674" s="1" t="s">
        <v>4332</v>
      </c>
      <c r="B1674" s="1" t="str">
        <f t="shared" ref="B1674:C1674" si="821">B1673</f>
        <v>BFR132</v>
      </c>
      <c r="C1674" s="1" t="str">
        <f t="shared" si="821"/>
        <v>BFA497</v>
      </c>
      <c r="D1674" s="37" t="s">
        <v>2269</v>
      </c>
      <c r="E1674" s="37" t="s">
        <v>2270</v>
      </c>
      <c r="F1674" s="37" t="s">
        <v>2408</v>
      </c>
      <c r="G1674" s="37" t="s">
        <v>2853</v>
      </c>
      <c r="H1674" s="37" t="s">
        <v>2853</v>
      </c>
      <c r="I1674" s="12" t="s">
        <v>12</v>
      </c>
      <c r="J1674" s="13" t="s">
        <v>12</v>
      </c>
      <c r="K1674" s="12" t="s">
        <v>1158</v>
      </c>
      <c r="L1674" s="12" t="s">
        <v>12</v>
      </c>
      <c r="M1674" s="12" t="s">
        <v>12</v>
      </c>
      <c r="N1674" s="12" t="s">
        <v>12</v>
      </c>
      <c r="O1674" s="12" t="s">
        <v>12</v>
      </c>
      <c r="P1674" s="12" t="s">
        <v>12</v>
      </c>
      <c r="Q1674" s="12" t="s">
        <v>12</v>
      </c>
      <c r="R1674" s="12" t="s">
        <v>12</v>
      </c>
      <c r="S1674" s="12" t="s">
        <v>12</v>
      </c>
      <c r="T1674" s="12" t="s">
        <v>12</v>
      </c>
    </row>
    <row r="1675" spans="1:20" ht="15.75" customHeight="1">
      <c r="A1675" s="1" t="s">
        <v>4333</v>
      </c>
      <c r="B1675" s="1" t="str">
        <f t="shared" ref="B1675:C1675" si="822">B1674</f>
        <v>BFR132</v>
      </c>
      <c r="C1675" s="1" t="str">
        <f t="shared" si="822"/>
        <v>BFA497</v>
      </c>
      <c r="D1675" s="37" t="s">
        <v>2269</v>
      </c>
      <c r="E1675" s="37" t="s">
        <v>2270</v>
      </c>
      <c r="F1675" s="37" t="s">
        <v>2292</v>
      </c>
      <c r="G1675" s="37" t="s">
        <v>2860</v>
      </c>
      <c r="H1675" s="37" t="s">
        <v>2860</v>
      </c>
      <c r="I1675" s="12" t="s">
        <v>12</v>
      </c>
      <c r="J1675" s="13" t="s">
        <v>12</v>
      </c>
      <c r="K1675" s="12" t="s">
        <v>1158</v>
      </c>
      <c r="L1675" s="12" t="s">
        <v>12</v>
      </c>
      <c r="M1675" s="12" t="s">
        <v>12</v>
      </c>
      <c r="N1675" s="12" t="s">
        <v>12</v>
      </c>
      <c r="O1675" s="12" t="s">
        <v>12</v>
      </c>
      <c r="P1675" s="12" t="s">
        <v>12</v>
      </c>
      <c r="Q1675" s="12" t="s">
        <v>12</v>
      </c>
      <c r="R1675" s="12" t="s">
        <v>12</v>
      </c>
      <c r="S1675" s="12" t="s">
        <v>12</v>
      </c>
      <c r="T1675" s="12" t="s">
        <v>12</v>
      </c>
    </row>
    <row r="1676" spans="1:20" ht="15.75" customHeight="1">
      <c r="A1676" s="1" t="s">
        <v>4334</v>
      </c>
      <c r="B1676" s="1" t="str">
        <f t="shared" ref="B1676:C1676" si="823">B1675</f>
        <v>BFR132</v>
      </c>
      <c r="C1676" s="1" t="str">
        <f t="shared" si="823"/>
        <v>BFA497</v>
      </c>
      <c r="D1676" s="37" t="s">
        <v>2269</v>
      </c>
      <c r="E1676" s="37" t="s">
        <v>2270</v>
      </c>
      <c r="F1676" s="37" t="s">
        <v>2279</v>
      </c>
      <c r="G1676" s="37" t="s">
        <v>3507</v>
      </c>
      <c r="H1676" s="37" t="s">
        <v>3507</v>
      </c>
      <c r="I1676" s="12" t="s">
        <v>12</v>
      </c>
      <c r="J1676" s="13" t="s">
        <v>12</v>
      </c>
      <c r="K1676" s="12" t="s">
        <v>1158</v>
      </c>
      <c r="L1676" s="12" t="s">
        <v>12</v>
      </c>
      <c r="M1676" s="12" t="s">
        <v>12</v>
      </c>
      <c r="N1676" s="12" t="s">
        <v>12</v>
      </c>
      <c r="O1676" s="12" t="s">
        <v>12</v>
      </c>
      <c r="P1676" s="12" t="s">
        <v>12</v>
      </c>
      <c r="Q1676" s="12" t="s">
        <v>12</v>
      </c>
      <c r="R1676" s="12" t="s">
        <v>12</v>
      </c>
      <c r="S1676" s="12" t="s">
        <v>12</v>
      </c>
      <c r="T1676" s="12" t="s">
        <v>12</v>
      </c>
    </row>
    <row r="1677" spans="1:20" ht="15.75" customHeight="1">
      <c r="A1677" s="1" t="s">
        <v>4335</v>
      </c>
      <c r="B1677" s="1" t="str">
        <f t="shared" ref="B1677:C1677" si="824">B1676</f>
        <v>BFR132</v>
      </c>
      <c r="C1677" s="1" t="str">
        <f t="shared" si="824"/>
        <v>BFA497</v>
      </c>
      <c r="D1677" s="37" t="s">
        <v>2269</v>
      </c>
      <c r="E1677" s="37" t="s">
        <v>2270</v>
      </c>
      <c r="F1677" s="37" t="s">
        <v>2279</v>
      </c>
      <c r="G1677" s="37" t="s">
        <v>2814</v>
      </c>
      <c r="H1677" s="37" t="s">
        <v>2814</v>
      </c>
      <c r="I1677" s="12" t="s">
        <v>12</v>
      </c>
      <c r="J1677" s="13" t="s">
        <v>12</v>
      </c>
      <c r="K1677" s="12" t="s">
        <v>1158</v>
      </c>
      <c r="L1677" s="12" t="s">
        <v>12</v>
      </c>
      <c r="M1677" s="12" t="s">
        <v>12</v>
      </c>
      <c r="N1677" s="12" t="s">
        <v>12</v>
      </c>
      <c r="O1677" s="12" t="s">
        <v>12</v>
      </c>
      <c r="P1677" s="12" t="s">
        <v>12</v>
      </c>
      <c r="Q1677" s="12" t="s">
        <v>12</v>
      </c>
      <c r="R1677" s="12" t="s">
        <v>12</v>
      </c>
      <c r="S1677" s="12" t="s">
        <v>12</v>
      </c>
      <c r="T1677" s="12" t="s">
        <v>12</v>
      </c>
    </row>
    <row r="1678" spans="1:20" ht="15.75" customHeight="1">
      <c r="A1678" s="1" t="s">
        <v>4336</v>
      </c>
      <c r="B1678" s="1" t="str">
        <f t="shared" ref="B1678:C1678" si="825">B1677</f>
        <v>BFR132</v>
      </c>
      <c r="C1678" s="1" t="str">
        <f t="shared" si="825"/>
        <v>BFA497</v>
      </c>
      <c r="D1678" s="37" t="s">
        <v>2269</v>
      </c>
      <c r="E1678" s="37" t="s">
        <v>2270</v>
      </c>
      <c r="F1678" s="37" t="s">
        <v>2279</v>
      </c>
      <c r="G1678" s="37" t="s">
        <v>2280</v>
      </c>
      <c r="H1678" s="37" t="s">
        <v>2280</v>
      </c>
      <c r="I1678" s="12" t="s">
        <v>12</v>
      </c>
      <c r="J1678" s="13" t="s">
        <v>12</v>
      </c>
      <c r="K1678" s="12" t="s">
        <v>1158</v>
      </c>
      <c r="L1678" s="12" t="s">
        <v>12</v>
      </c>
      <c r="M1678" s="12" t="s">
        <v>12</v>
      </c>
      <c r="N1678" s="12" t="s">
        <v>12</v>
      </c>
      <c r="O1678" s="12" t="s">
        <v>12</v>
      </c>
      <c r="P1678" s="12" t="s">
        <v>12</v>
      </c>
      <c r="Q1678" s="12" t="s">
        <v>12</v>
      </c>
      <c r="R1678" s="12" t="s">
        <v>12</v>
      </c>
      <c r="S1678" s="12" t="s">
        <v>12</v>
      </c>
      <c r="T1678" s="12" t="s">
        <v>12</v>
      </c>
    </row>
    <row r="1679" spans="1:20" ht="15.75" customHeight="1">
      <c r="A1679" s="1" t="s">
        <v>4337</v>
      </c>
      <c r="B1679" s="1" t="str">
        <f t="shared" ref="B1679:C1679" si="826">B1678</f>
        <v>BFR132</v>
      </c>
      <c r="C1679" s="1" t="str">
        <f t="shared" si="826"/>
        <v>BFA497</v>
      </c>
      <c r="D1679" s="37" t="s">
        <v>2269</v>
      </c>
      <c r="E1679" s="37" t="s">
        <v>2270</v>
      </c>
      <c r="F1679" s="37" t="s">
        <v>2408</v>
      </c>
      <c r="G1679" s="37" t="s">
        <v>2931</v>
      </c>
      <c r="H1679" s="37" t="s">
        <v>2931</v>
      </c>
      <c r="I1679" s="12" t="s">
        <v>12</v>
      </c>
      <c r="J1679" s="13" t="s">
        <v>12</v>
      </c>
      <c r="K1679" s="12" t="s">
        <v>1158</v>
      </c>
      <c r="L1679" s="12" t="s">
        <v>12</v>
      </c>
      <c r="M1679" s="12" t="s">
        <v>12</v>
      </c>
      <c r="N1679" s="12" t="s">
        <v>12</v>
      </c>
      <c r="O1679" s="12" t="s">
        <v>12</v>
      </c>
      <c r="P1679" s="12" t="s">
        <v>12</v>
      </c>
      <c r="Q1679" s="12" t="s">
        <v>12</v>
      </c>
      <c r="R1679" s="12" t="s">
        <v>12</v>
      </c>
      <c r="S1679" s="12" t="s">
        <v>12</v>
      </c>
      <c r="T1679" s="12" t="s">
        <v>12</v>
      </c>
    </row>
    <row r="1680" spans="1:20" ht="15.75" customHeight="1">
      <c r="A1680" s="1" t="s">
        <v>4338</v>
      </c>
      <c r="B1680" s="1" t="str">
        <f t="shared" ref="B1680:C1680" si="827">B1679</f>
        <v>BFR132</v>
      </c>
      <c r="C1680" s="1" t="str">
        <f t="shared" si="827"/>
        <v>BFA497</v>
      </c>
      <c r="D1680" s="37" t="s">
        <v>2269</v>
      </c>
      <c r="E1680" s="37" t="s">
        <v>2270</v>
      </c>
      <c r="F1680" s="37" t="s">
        <v>2408</v>
      </c>
      <c r="G1680" s="37" t="s">
        <v>2853</v>
      </c>
      <c r="H1680" s="37" t="s">
        <v>2853</v>
      </c>
      <c r="I1680" s="12" t="s">
        <v>12</v>
      </c>
      <c r="J1680" s="13" t="s">
        <v>12</v>
      </c>
      <c r="K1680" s="12" t="s">
        <v>1158</v>
      </c>
      <c r="L1680" s="12" t="s">
        <v>12</v>
      </c>
      <c r="M1680" s="12" t="s">
        <v>12</v>
      </c>
      <c r="N1680" s="12" t="s">
        <v>12</v>
      </c>
      <c r="O1680" s="12" t="s">
        <v>12</v>
      </c>
      <c r="P1680" s="12" t="s">
        <v>12</v>
      </c>
      <c r="Q1680" s="12" t="s">
        <v>12</v>
      </c>
      <c r="R1680" s="12" t="s">
        <v>12</v>
      </c>
      <c r="S1680" s="12" t="s">
        <v>12</v>
      </c>
      <c r="T1680" s="12" t="s">
        <v>12</v>
      </c>
    </row>
    <row r="1681" spans="1:20" ht="15.75" customHeight="1">
      <c r="A1681" s="1" t="s">
        <v>4339</v>
      </c>
      <c r="B1681" s="1" t="str">
        <f t="shared" ref="B1681:B1686" si="828">B1680</f>
        <v>BFR132</v>
      </c>
      <c r="C1681" s="1" t="str">
        <f>'2. BAT-FLY_INTERACTIONS_Site'!A584</f>
        <v>BFA498</v>
      </c>
      <c r="D1681" s="37" t="s">
        <v>2269</v>
      </c>
      <c r="E1681" s="37" t="s">
        <v>2270</v>
      </c>
      <c r="F1681" s="37" t="s">
        <v>2276</v>
      </c>
      <c r="G1681" s="37" t="s">
        <v>2610</v>
      </c>
      <c r="H1681" s="37" t="s">
        <v>2610</v>
      </c>
      <c r="I1681" s="12" t="s">
        <v>12</v>
      </c>
      <c r="J1681" s="13" t="s">
        <v>12</v>
      </c>
      <c r="K1681" s="12" t="s">
        <v>1158</v>
      </c>
      <c r="L1681" s="12" t="s">
        <v>12</v>
      </c>
      <c r="M1681" s="12" t="s">
        <v>12</v>
      </c>
      <c r="N1681" s="12" t="s">
        <v>12</v>
      </c>
      <c r="O1681" s="12" t="s">
        <v>12</v>
      </c>
      <c r="P1681" s="12" t="s">
        <v>12</v>
      </c>
      <c r="Q1681" s="12" t="s">
        <v>12</v>
      </c>
      <c r="R1681" s="12" t="s">
        <v>12</v>
      </c>
      <c r="S1681" s="12" t="s">
        <v>12</v>
      </c>
      <c r="T1681" s="12" t="s">
        <v>12</v>
      </c>
    </row>
    <row r="1682" spans="1:20" ht="15.75" customHeight="1">
      <c r="A1682" s="1" t="s">
        <v>4340</v>
      </c>
      <c r="B1682" s="1" t="str">
        <f t="shared" si="828"/>
        <v>BFR132</v>
      </c>
      <c r="C1682" s="1" t="str">
        <f t="shared" ref="C1682:C1686" si="829">C1681</f>
        <v>BFA498</v>
      </c>
      <c r="D1682" s="37" t="s">
        <v>2269</v>
      </c>
      <c r="E1682" s="37" t="s">
        <v>2270</v>
      </c>
      <c r="F1682" s="37" t="s">
        <v>2292</v>
      </c>
      <c r="G1682" s="37" t="s">
        <v>2860</v>
      </c>
      <c r="H1682" s="37" t="s">
        <v>2860</v>
      </c>
      <c r="I1682" s="12" t="s">
        <v>12</v>
      </c>
      <c r="J1682" s="13" t="s">
        <v>12</v>
      </c>
      <c r="K1682" s="12" t="s">
        <v>1158</v>
      </c>
      <c r="L1682" s="12" t="s">
        <v>12</v>
      </c>
      <c r="M1682" s="12" t="s">
        <v>12</v>
      </c>
      <c r="N1682" s="12" t="s">
        <v>12</v>
      </c>
      <c r="O1682" s="12" t="s">
        <v>12</v>
      </c>
      <c r="P1682" s="12" t="s">
        <v>12</v>
      </c>
      <c r="Q1682" s="12" t="s">
        <v>12</v>
      </c>
      <c r="R1682" s="12" t="s">
        <v>12</v>
      </c>
      <c r="S1682" s="12" t="s">
        <v>12</v>
      </c>
      <c r="T1682" s="12" t="s">
        <v>12</v>
      </c>
    </row>
    <row r="1683" spans="1:20" ht="15.75" customHeight="1">
      <c r="A1683" s="1" t="s">
        <v>4341</v>
      </c>
      <c r="B1683" s="1" t="str">
        <f t="shared" si="828"/>
        <v>BFR132</v>
      </c>
      <c r="C1683" s="1" t="str">
        <f t="shared" si="829"/>
        <v>BFA498</v>
      </c>
      <c r="D1683" s="37" t="s">
        <v>2269</v>
      </c>
      <c r="E1683" s="37" t="s">
        <v>2270</v>
      </c>
      <c r="F1683" s="37" t="s">
        <v>2279</v>
      </c>
      <c r="G1683" s="37" t="s">
        <v>2814</v>
      </c>
      <c r="H1683" s="37" t="s">
        <v>2814</v>
      </c>
      <c r="I1683" s="12" t="s">
        <v>12</v>
      </c>
      <c r="J1683" s="13" t="s">
        <v>12</v>
      </c>
      <c r="K1683" s="12" t="s">
        <v>1158</v>
      </c>
      <c r="L1683" s="12" t="s">
        <v>12</v>
      </c>
      <c r="M1683" s="12" t="s">
        <v>12</v>
      </c>
      <c r="N1683" s="12" t="s">
        <v>12</v>
      </c>
      <c r="O1683" s="12" t="s">
        <v>12</v>
      </c>
      <c r="P1683" s="12" t="s">
        <v>12</v>
      </c>
      <c r="Q1683" s="12" t="s">
        <v>12</v>
      </c>
      <c r="R1683" s="12" t="s">
        <v>12</v>
      </c>
      <c r="S1683" s="12" t="s">
        <v>12</v>
      </c>
      <c r="T1683" s="12" t="s">
        <v>12</v>
      </c>
    </row>
    <row r="1684" spans="1:20" ht="15.75" customHeight="1">
      <c r="A1684" s="1" t="s">
        <v>4342</v>
      </c>
      <c r="B1684" s="1" t="str">
        <f t="shared" si="828"/>
        <v>BFR132</v>
      </c>
      <c r="C1684" s="1" t="str">
        <f t="shared" si="829"/>
        <v>BFA498</v>
      </c>
      <c r="D1684" s="37" t="s">
        <v>2269</v>
      </c>
      <c r="E1684" s="37" t="s">
        <v>2270</v>
      </c>
      <c r="F1684" s="37" t="s">
        <v>2408</v>
      </c>
      <c r="G1684" s="37" t="s">
        <v>2931</v>
      </c>
      <c r="H1684" s="37" t="s">
        <v>2931</v>
      </c>
      <c r="I1684" s="12" t="s">
        <v>12</v>
      </c>
      <c r="J1684" s="13" t="s">
        <v>12</v>
      </c>
      <c r="K1684" s="12" t="s">
        <v>1158</v>
      </c>
      <c r="L1684" s="12" t="s">
        <v>12</v>
      </c>
      <c r="M1684" s="12" t="s">
        <v>12</v>
      </c>
      <c r="N1684" s="12" t="s">
        <v>12</v>
      </c>
      <c r="O1684" s="12" t="s">
        <v>12</v>
      </c>
      <c r="P1684" s="12" t="s">
        <v>12</v>
      </c>
      <c r="Q1684" s="12" t="s">
        <v>12</v>
      </c>
      <c r="R1684" s="12" t="s">
        <v>12</v>
      </c>
      <c r="S1684" s="12" t="s">
        <v>12</v>
      </c>
      <c r="T1684" s="12" t="s">
        <v>12</v>
      </c>
    </row>
    <row r="1685" spans="1:20" ht="15.75" customHeight="1">
      <c r="A1685" s="1" t="s">
        <v>4343</v>
      </c>
      <c r="B1685" s="1" t="str">
        <f t="shared" si="828"/>
        <v>BFR132</v>
      </c>
      <c r="C1685" s="1" t="str">
        <f t="shared" si="829"/>
        <v>BFA498</v>
      </c>
      <c r="D1685" s="37" t="s">
        <v>2269</v>
      </c>
      <c r="E1685" s="37" t="s">
        <v>2270</v>
      </c>
      <c r="F1685" s="37" t="s">
        <v>2271</v>
      </c>
      <c r="G1685" s="37" t="s">
        <v>2272</v>
      </c>
      <c r="H1685" s="37" t="s">
        <v>2272</v>
      </c>
      <c r="I1685" s="12" t="s">
        <v>12</v>
      </c>
      <c r="J1685" s="13" t="s">
        <v>12</v>
      </c>
      <c r="K1685" s="12" t="s">
        <v>1158</v>
      </c>
      <c r="L1685" s="12" t="s">
        <v>12</v>
      </c>
      <c r="M1685" s="12" t="s">
        <v>12</v>
      </c>
      <c r="N1685" s="12" t="s">
        <v>12</v>
      </c>
      <c r="O1685" s="12" t="s">
        <v>12</v>
      </c>
      <c r="P1685" s="12" t="s">
        <v>12</v>
      </c>
      <c r="Q1685" s="12" t="s">
        <v>12</v>
      </c>
      <c r="R1685" s="12" t="s">
        <v>12</v>
      </c>
      <c r="S1685" s="12" t="s">
        <v>12</v>
      </c>
      <c r="T1685" s="12" t="s">
        <v>12</v>
      </c>
    </row>
    <row r="1686" spans="1:20" ht="15.75" customHeight="1">
      <c r="A1686" s="1" t="s">
        <v>4344</v>
      </c>
      <c r="B1686" s="1" t="str">
        <f t="shared" si="828"/>
        <v>BFR132</v>
      </c>
      <c r="C1686" s="1" t="str">
        <f t="shared" si="829"/>
        <v>BFA498</v>
      </c>
      <c r="D1686" s="37" t="s">
        <v>2269</v>
      </c>
      <c r="E1686" s="37" t="s">
        <v>2270</v>
      </c>
      <c r="F1686" s="37" t="s">
        <v>2408</v>
      </c>
      <c r="G1686" s="37" t="s">
        <v>2853</v>
      </c>
      <c r="H1686" s="37" t="s">
        <v>2853</v>
      </c>
      <c r="I1686" s="12" t="s">
        <v>12</v>
      </c>
      <c r="J1686" s="13" t="s">
        <v>12</v>
      </c>
      <c r="K1686" s="12" t="s">
        <v>1158</v>
      </c>
      <c r="L1686" s="12" t="s">
        <v>12</v>
      </c>
      <c r="M1686" s="12" t="s">
        <v>12</v>
      </c>
      <c r="N1686" s="12" t="s">
        <v>12</v>
      </c>
      <c r="O1686" s="12" t="s">
        <v>12</v>
      </c>
      <c r="P1686" s="12" t="s">
        <v>12</v>
      </c>
      <c r="Q1686" s="12" t="s">
        <v>12</v>
      </c>
      <c r="R1686" s="12" t="s">
        <v>12</v>
      </c>
      <c r="S1686" s="12" t="s">
        <v>12</v>
      </c>
      <c r="T1686" s="12" t="s">
        <v>12</v>
      </c>
    </row>
    <row r="1687" spans="1:20" ht="15.75" customHeight="1">
      <c r="A1687" s="1" t="s">
        <v>4345</v>
      </c>
      <c r="B1687" s="1" t="str">
        <f>'1. BAT-FLY_INTERACTIONS_Referen'!A134</f>
        <v>BFR133</v>
      </c>
      <c r="C1687" s="1" t="str">
        <f>'2. BAT-FLY_INTERACTIONS_Site'!A585</f>
        <v>BFA499</v>
      </c>
      <c r="D1687" s="37" t="s">
        <v>2269</v>
      </c>
      <c r="E1687" s="37" t="s">
        <v>2270</v>
      </c>
      <c r="F1687" s="37" t="s">
        <v>2292</v>
      </c>
      <c r="G1687" s="37" t="s">
        <v>2860</v>
      </c>
      <c r="H1687" s="37" t="s">
        <v>2860</v>
      </c>
      <c r="I1687" s="12" t="s">
        <v>12</v>
      </c>
      <c r="J1687" s="13" t="s">
        <v>12</v>
      </c>
      <c r="K1687" s="12" t="s">
        <v>12</v>
      </c>
      <c r="L1687" s="12" t="s">
        <v>12</v>
      </c>
      <c r="M1687" s="12" t="s">
        <v>12</v>
      </c>
      <c r="N1687" s="12" t="s">
        <v>12</v>
      </c>
      <c r="O1687" s="12" t="s">
        <v>12</v>
      </c>
      <c r="P1687" s="12" t="s">
        <v>12</v>
      </c>
      <c r="Q1687" s="12" t="s">
        <v>12</v>
      </c>
      <c r="R1687" s="12" t="s">
        <v>12</v>
      </c>
      <c r="S1687" s="12" t="s">
        <v>12</v>
      </c>
      <c r="T1687" s="12" t="s">
        <v>12</v>
      </c>
    </row>
    <row r="1688" spans="1:20" ht="15.75" customHeight="1">
      <c r="A1688" s="1" t="s">
        <v>4346</v>
      </c>
      <c r="B1688" s="1" t="str">
        <f t="shared" ref="B1688:C1688" si="830">B1687</f>
        <v>BFR133</v>
      </c>
      <c r="C1688" s="1" t="str">
        <f t="shared" si="830"/>
        <v>BFA499</v>
      </c>
      <c r="D1688" s="37" t="s">
        <v>2269</v>
      </c>
      <c r="E1688" s="37" t="s">
        <v>2270</v>
      </c>
      <c r="F1688" s="37" t="s">
        <v>2292</v>
      </c>
      <c r="G1688" s="37" t="s">
        <v>2817</v>
      </c>
      <c r="H1688" s="37" t="s">
        <v>2817</v>
      </c>
      <c r="I1688" s="12" t="s">
        <v>12</v>
      </c>
      <c r="J1688" s="13" t="s">
        <v>12</v>
      </c>
      <c r="K1688" s="12" t="s">
        <v>12</v>
      </c>
      <c r="L1688" s="12" t="s">
        <v>12</v>
      </c>
      <c r="M1688" s="12" t="s">
        <v>12</v>
      </c>
      <c r="N1688" s="12" t="s">
        <v>12</v>
      </c>
      <c r="O1688" s="12" t="s">
        <v>12</v>
      </c>
      <c r="P1688" s="12" t="s">
        <v>12</v>
      </c>
      <c r="Q1688" s="12" t="s">
        <v>12</v>
      </c>
      <c r="R1688" s="12" t="s">
        <v>12</v>
      </c>
      <c r="S1688" s="12" t="s">
        <v>12</v>
      </c>
      <c r="T1688" s="12" t="s">
        <v>12</v>
      </c>
    </row>
    <row r="1689" spans="1:20" ht="15.75" customHeight="1">
      <c r="A1689" s="1" t="s">
        <v>4347</v>
      </c>
      <c r="B1689" s="1" t="str">
        <f t="shared" ref="B1689:C1689" si="831">B1688</f>
        <v>BFR133</v>
      </c>
      <c r="C1689" s="1" t="str">
        <f t="shared" si="831"/>
        <v>BFA499</v>
      </c>
      <c r="D1689" s="37" t="s">
        <v>2269</v>
      </c>
      <c r="E1689" s="37" t="s">
        <v>2270</v>
      </c>
      <c r="F1689" s="37" t="s">
        <v>2279</v>
      </c>
      <c r="G1689" s="37" t="s">
        <v>2814</v>
      </c>
      <c r="H1689" s="37" t="s">
        <v>2814</v>
      </c>
      <c r="I1689" s="12" t="s">
        <v>12</v>
      </c>
      <c r="J1689" s="13" t="s">
        <v>12</v>
      </c>
      <c r="K1689" s="12" t="s">
        <v>12</v>
      </c>
      <c r="L1689" s="12" t="s">
        <v>12</v>
      </c>
      <c r="M1689" s="12" t="s">
        <v>12</v>
      </c>
      <c r="N1689" s="12" t="s">
        <v>12</v>
      </c>
      <c r="O1689" s="12" t="s">
        <v>12</v>
      </c>
      <c r="P1689" s="12" t="s">
        <v>12</v>
      </c>
      <c r="Q1689" s="12" t="s">
        <v>12</v>
      </c>
      <c r="R1689" s="12" t="s">
        <v>12</v>
      </c>
      <c r="S1689" s="12" t="s">
        <v>12</v>
      </c>
      <c r="T1689" s="12" t="s">
        <v>12</v>
      </c>
    </row>
    <row r="1690" spans="1:20" ht="15.75" customHeight="1">
      <c r="A1690" s="1" t="s">
        <v>4348</v>
      </c>
      <c r="B1690" s="1" t="str">
        <f t="shared" ref="B1690:C1690" si="832">B1689</f>
        <v>BFR133</v>
      </c>
      <c r="C1690" s="1" t="str">
        <f t="shared" si="832"/>
        <v>BFA499</v>
      </c>
      <c r="D1690" s="37" t="s">
        <v>2269</v>
      </c>
      <c r="E1690" s="37" t="s">
        <v>2270</v>
      </c>
      <c r="F1690" s="37" t="s">
        <v>2276</v>
      </c>
      <c r="G1690" s="37" t="s">
        <v>2610</v>
      </c>
      <c r="H1690" s="37" t="s">
        <v>2610</v>
      </c>
      <c r="I1690" s="12" t="s">
        <v>12</v>
      </c>
      <c r="J1690" s="13" t="s">
        <v>12</v>
      </c>
      <c r="K1690" s="12" t="s">
        <v>12</v>
      </c>
      <c r="L1690" s="12" t="s">
        <v>12</v>
      </c>
      <c r="M1690" s="12" t="s">
        <v>12</v>
      </c>
      <c r="N1690" s="12" t="s">
        <v>12</v>
      </c>
      <c r="O1690" s="12" t="s">
        <v>12</v>
      </c>
      <c r="P1690" s="12" t="s">
        <v>12</v>
      </c>
      <c r="Q1690" s="12" t="s">
        <v>12</v>
      </c>
      <c r="R1690" s="12" t="s">
        <v>12</v>
      </c>
      <c r="S1690" s="12" t="s">
        <v>12</v>
      </c>
      <c r="T1690" s="12" t="s">
        <v>12</v>
      </c>
    </row>
    <row r="1691" spans="1:20" ht="15.75" customHeight="1">
      <c r="A1691" s="1" t="s">
        <v>4349</v>
      </c>
      <c r="B1691" s="1" t="str">
        <f t="shared" ref="B1691:C1691" si="833">B1690</f>
        <v>BFR133</v>
      </c>
      <c r="C1691" s="1" t="str">
        <f t="shared" si="833"/>
        <v>BFA499</v>
      </c>
      <c r="D1691" s="37" t="s">
        <v>2269</v>
      </c>
      <c r="E1691" s="37" t="s">
        <v>2270</v>
      </c>
      <c r="F1691" s="37" t="s">
        <v>3102</v>
      </c>
      <c r="G1691" s="37" t="s">
        <v>3477</v>
      </c>
      <c r="H1691" s="37" t="s">
        <v>3477</v>
      </c>
      <c r="I1691" s="12" t="s">
        <v>12</v>
      </c>
      <c r="J1691" s="13" t="s">
        <v>12</v>
      </c>
      <c r="K1691" s="12" t="s">
        <v>12</v>
      </c>
      <c r="L1691" s="12" t="s">
        <v>12</v>
      </c>
      <c r="M1691" s="12" t="s">
        <v>12</v>
      </c>
      <c r="N1691" s="12" t="s">
        <v>12</v>
      </c>
      <c r="O1691" s="12" t="s">
        <v>12</v>
      </c>
      <c r="P1691" s="12" t="s">
        <v>12</v>
      </c>
      <c r="Q1691" s="12" t="s">
        <v>12</v>
      </c>
      <c r="R1691" s="12" t="s">
        <v>12</v>
      </c>
      <c r="S1691" s="12" t="s">
        <v>12</v>
      </c>
      <c r="T1691" s="12" t="s">
        <v>12</v>
      </c>
    </row>
    <row r="1692" spans="1:20" ht="15.75" customHeight="1">
      <c r="A1692" s="1" t="s">
        <v>4350</v>
      </c>
      <c r="B1692" s="1" t="str">
        <f t="shared" ref="B1692:C1692" si="834">B1691</f>
        <v>BFR133</v>
      </c>
      <c r="C1692" s="1" t="str">
        <f t="shared" si="834"/>
        <v>BFA499</v>
      </c>
      <c r="D1692" s="37" t="s">
        <v>2269</v>
      </c>
      <c r="E1692" s="37" t="s">
        <v>2270</v>
      </c>
      <c r="F1692" s="37" t="s">
        <v>2408</v>
      </c>
      <c r="G1692" s="37" t="s">
        <v>2853</v>
      </c>
      <c r="H1692" s="37" t="s">
        <v>2853</v>
      </c>
      <c r="I1692" s="12" t="s">
        <v>12</v>
      </c>
      <c r="J1692" s="13" t="s">
        <v>12</v>
      </c>
      <c r="K1692" s="12" t="s">
        <v>12</v>
      </c>
      <c r="L1692" s="12" t="s">
        <v>12</v>
      </c>
      <c r="M1692" s="12" t="s">
        <v>12</v>
      </c>
      <c r="N1692" s="12" t="s">
        <v>12</v>
      </c>
      <c r="O1692" s="12" t="s">
        <v>12</v>
      </c>
      <c r="P1692" s="12" t="s">
        <v>12</v>
      </c>
      <c r="Q1692" s="12" t="s">
        <v>12</v>
      </c>
      <c r="R1692" s="12" t="s">
        <v>12</v>
      </c>
      <c r="S1692" s="12" t="s">
        <v>12</v>
      </c>
      <c r="T1692" s="12" t="s">
        <v>12</v>
      </c>
    </row>
    <row r="1693" spans="1:20" ht="15.75" customHeight="1">
      <c r="A1693" s="1" t="s">
        <v>4351</v>
      </c>
      <c r="B1693" s="1" t="str">
        <f t="shared" ref="B1693:C1693" si="835">B1692</f>
        <v>BFR133</v>
      </c>
      <c r="C1693" s="1" t="str">
        <f t="shared" si="835"/>
        <v>BFA499</v>
      </c>
      <c r="D1693" s="37" t="s">
        <v>2269</v>
      </c>
      <c r="E1693" s="37" t="s">
        <v>2270</v>
      </c>
      <c r="F1693" s="37" t="s">
        <v>2282</v>
      </c>
      <c r="G1693" s="37" t="s">
        <v>2842</v>
      </c>
      <c r="H1693" s="37" t="s">
        <v>2842</v>
      </c>
      <c r="I1693" s="12" t="s">
        <v>12</v>
      </c>
      <c r="J1693" s="13" t="s">
        <v>12</v>
      </c>
      <c r="K1693" s="12" t="s">
        <v>12</v>
      </c>
      <c r="L1693" s="12" t="s">
        <v>12</v>
      </c>
      <c r="M1693" s="12" t="s">
        <v>12</v>
      </c>
      <c r="N1693" s="12" t="s">
        <v>12</v>
      </c>
      <c r="O1693" s="12" t="s">
        <v>12</v>
      </c>
      <c r="P1693" s="12" t="s">
        <v>12</v>
      </c>
      <c r="Q1693" s="12" t="s">
        <v>12</v>
      </c>
      <c r="R1693" s="12" t="s">
        <v>12</v>
      </c>
      <c r="S1693" s="12" t="s">
        <v>12</v>
      </c>
      <c r="T1693" s="12" t="s">
        <v>12</v>
      </c>
    </row>
    <row r="1694" spans="1:20" ht="15.75" customHeight="1">
      <c r="A1694" s="1" t="s">
        <v>4352</v>
      </c>
      <c r="B1694" s="1" t="str">
        <f t="shared" ref="B1694:C1694" si="836">B1693</f>
        <v>BFR133</v>
      </c>
      <c r="C1694" s="1" t="str">
        <f t="shared" si="836"/>
        <v>BFA499</v>
      </c>
      <c r="D1694" s="37" t="s">
        <v>2269</v>
      </c>
      <c r="E1694" s="37" t="s">
        <v>2270</v>
      </c>
      <c r="F1694" s="37" t="s">
        <v>2462</v>
      </c>
      <c r="G1694" s="37" t="s">
        <v>2463</v>
      </c>
      <c r="H1694" s="37" t="s">
        <v>2463</v>
      </c>
      <c r="I1694" s="12" t="s">
        <v>12</v>
      </c>
      <c r="J1694" s="13" t="s">
        <v>12</v>
      </c>
      <c r="K1694" s="12" t="s">
        <v>12</v>
      </c>
      <c r="L1694" s="12" t="s">
        <v>12</v>
      </c>
      <c r="M1694" s="12" t="s">
        <v>12</v>
      </c>
      <c r="N1694" s="12" t="s">
        <v>12</v>
      </c>
      <c r="O1694" s="12" t="s">
        <v>12</v>
      </c>
      <c r="P1694" s="12" t="s">
        <v>12</v>
      </c>
      <c r="Q1694" s="12" t="s">
        <v>12</v>
      </c>
      <c r="R1694" s="12" t="s">
        <v>12</v>
      </c>
      <c r="S1694" s="12" t="s">
        <v>12</v>
      </c>
      <c r="T1694" s="12" t="s">
        <v>12</v>
      </c>
    </row>
    <row r="1695" spans="1:20" ht="15.75" customHeight="1">
      <c r="A1695" s="1" t="s">
        <v>4353</v>
      </c>
      <c r="B1695" s="1" t="str">
        <f t="shared" ref="B1695:C1695" si="837">B1694</f>
        <v>BFR133</v>
      </c>
      <c r="C1695" s="1" t="str">
        <f t="shared" si="837"/>
        <v>BFA499</v>
      </c>
      <c r="D1695" s="37" t="s">
        <v>2269</v>
      </c>
      <c r="E1695" s="37" t="s">
        <v>2270</v>
      </c>
      <c r="F1695" s="37" t="s">
        <v>2271</v>
      </c>
      <c r="G1695" s="37" t="s">
        <v>2272</v>
      </c>
      <c r="H1695" s="37" t="s">
        <v>2272</v>
      </c>
      <c r="I1695" s="12" t="s">
        <v>12</v>
      </c>
      <c r="J1695" s="13" t="s">
        <v>12</v>
      </c>
      <c r="K1695" s="12" t="s">
        <v>12</v>
      </c>
      <c r="L1695" s="12" t="s">
        <v>12</v>
      </c>
      <c r="M1695" s="12" t="s">
        <v>12</v>
      </c>
      <c r="N1695" s="12" t="s">
        <v>12</v>
      </c>
      <c r="O1695" s="12" t="s">
        <v>12</v>
      </c>
      <c r="P1695" s="12" t="s">
        <v>12</v>
      </c>
      <c r="Q1695" s="12" t="s">
        <v>12</v>
      </c>
      <c r="R1695" s="12" t="s">
        <v>12</v>
      </c>
      <c r="S1695" s="12" t="s">
        <v>12</v>
      </c>
      <c r="T1695" s="12" t="s">
        <v>12</v>
      </c>
    </row>
    <row r="1696" spans="1:20" ht="15.75" customHeight="1">
      <c r="A1696" s="1" t="s">
        <v>4354</v>
      </c>
      <c r="B1696" s="1" t="str">
        <f t="shared" ref="B1696:C1696" si="838">B1695</f>
        <v>BFR133</v>
      </c>
      <c r="C1696" s="1" t="str">
        <f t="shared" si="838"/>
        <v>BFA499</v>
      </c>
      <c r="D1696" s="37" t="s">
        <v>2269</v>
      </c>
      <c r="E1696" s="37" t="s">
        <v>2270</v>
      </c>
      <c r="F1696" s="37" t="s">
        <v>2279</v>
      </c>
      <c r="G1696" s="37" t="s">
        <v>2280</v>
      </c>
      <c r="H1696" s="37" t="s">
        <v>2280</v>
      </c>
      <c r="I1696" s="12" t="s">
        <v>12</v>
      </c>
      <c r="J1696" s="13" t="s">
        <v>12</v>
      </c>
      <c r="K1696" s="12" t="s">
        <v>12</v>
      </c>
      <c r="L1696" s="12" t="s">
        <v>12</v>
      </c>
      <c r="M1696" s="12" t="s">
        <v>12</v>
      </c>
      <c r="N1696" s="12" t="s">
        <v>12</v>
      </c>
      <c r="O1696" s="12" t="s">
        <v>12</v>
      </c>
      <c r="P1696" s="12" t="s">
        <v>12</v>
      </c>
      <c r="Q1696" s="12" t="s">
        <v>12</v>
      </c>
      <c r="R1696" s="12" t="s">
        <v>12</v>
      </c>
      <c r="S1696" s="12" t="s">
        <v>12</v>
      </c>
      <c r="T1696" s="12" t="s">
        <v>12</v>
      </c>
    </row>
    <row r="1697" spans="1:20" ht="15.75" customHeight="1">
      <c r="A1697" s="1" t="s">
        <v>4355</v>
      </c>
      <c r="B1697" s="1" t="str">
        <f t="shared" ref="B1697:B1712" si="839">B1696</f>
        <v>BFR133</v>
      </c>
      <c r="C1697" s="1" t="str">
        <f>'2. BAT-FLY_INTERACTIONS_Site'!A586</f>
        <v>BFA500</v>
      </c>
      <c r="D1697" s="37" t="s">
        <v>2269</v>
      </c>
      <c r="E1697" s="37" t="s">
        <v>2270</v>
      </c>
      <c r="F1697" s="37" t="s">
        <v>2292</v>
      </c>
      <c r="G1697" s="37" t="s">
        <v>2860</v>
      </c>
      <c r="H1697" s="37" t="s">
        <v>2860</v>
      </c>
      <c r="I1697" s="12" t="s">
        <v>12</v>
      </c>
      <c r="J1697" s="13" t="s">
        <v>12</v>
      </c>
      <c r="K1697" s="12" t="s">
        <v>12</v>
      </c>
      <c r="L1697" s="12" t="s">
        <v>12</v>
      </c>
      <c r="M1697" s="12" t="s">
        <v>12</v>
      </c>
      <c r="N1697" s="12" t="s">
        <v>12</v>
      </c>
      <c r="O1697" s="12" t="s">
        <v>12</v>
      </c>
      <c r="P1697" s="12" t="s">
        <v>12</v>
      </c>
      <c r="Q1697" s="12" t="s">
        <v>12</v>
      </c>
      <c r="R1697" s="12" t="s">
        <v>12</v>
      </c>
      <c r="S1697" s="12" t="s">
        <v>12</v>
      </c>
      <c r="T1697" s="12" t="s">
        <v>12</v>
      </c>
    </row>
    <row r="1698" spans="1:20" ht="15.75" customHeight="1">
      <c r="A1698" s="1" t="s">
        <v>4356</v>
      </c>
      <c r="B1698" s="1" t="str">
        <f t="shared" si="839"/>
        <v>BFR133</v>
      </c>
      <c r="C1698" s="1" t="str">
        <f t="shared" ref="C1698:C1702" si="840">C1697</f>
        <v>BFA500</v>
      </c>
      <c r="D1698" s="37" t="s">
        <v>2269</v>
      </c>
      <c r="E1698" s="37" t="s">
        <v>2270</v>
      </c>
      <c r="F1698" s="37" t="s">
        <v>2279</v>
      </c>
      <c r="G1698" s="37" t="s">
        <v>2814</v>
      </c>
      <c r="H1698" s="37" t="s">
        <v>2814</v>
      </c>
      <c r="I1698" s="12" t="s">
        <v>12</v>
      </c>
      <c r="J1698" s="13" t="s">
        <v>12</v>
      </c>
      <c r="K1698" s="12" t="s">
        <v>12</v>
      </c>
      <c r="L1698" s="12" t="s">
        <v>12</v>
      </c>
      <c r="M1698" s="12" t="s">
        <v>12</v>
      </c>
      <c r="N1698" s="12" t="s">
        <v>12</v>
      </c>
      <c r="O1698" s="12" t="s">
        <v>12</v>
      </c>
      <c r="P1698" s="12" t="s">
        <v>12</v>
      </c>
      <c r="Q1698" s="12" t="s">
        <v>12</v>
      </c>
      <c r="R1698" s="12" t="s">
        <v>12</v>
      </c>
      <c r="S1698" s="12" t="s">
        <v>12</v>
      </c>
      <c r="T1698" s="12" t="s">
        <v>12</v>
      </c>
    </row>
    <row r="1699" spans="1:20" ht="15.75" customHeight="1">
      <c r="A1699" s="1" t="s">
        <v>4357</v>
      </c>
      <c r="B1699" s="1" t="str">
        <f t="shared" si="839"/>
        <v>BFR133</v>
      </c>
      <c r="C1699" s="1" t="str">
        <f t="shared" si="840"/>
        <v>BFA500</v>
      </c>
      <c r="D1699" s="37" t="s">
        <v>2269</v>
      </c>
      <c r="E1699" s="37" t="s">
        <v>2270</v>
      </c>
      <c r="F1699" s="37" t="s">
        <v>2279</v>
      </c>
      <c r="G1699" s="37" t="s">
        <v>2280</v>
      </c>
      <c r="H1699" s="37" t="s">
        <v>2280</v>
      </c>
      <c r="I1699" s="12" t="s">
        <v>12</v>
      </c>
      <c r="J1699" s="13" t="s">
        <v>12</v>
      </c>
      <c r="K1699" s="12" t="s">
        <v>12</v>
      </c>
      <c r="L1699" s="12" t="s">
        <v>12</v>
      </c>
      <c r="M1699" s="12" t="s">
        <v>12</v>
      </c>
      <c r="N1699" s="12" t="s">
        <v>12</v>
      </c>
      <c r="O1699" s="12" t="s">
        <v>12</v>
      </c>
      <c r="P1699" s="12" t="s">
        <v>12</v>
      </c>
      <c r="Q1699" s="12" t="s">
        <v>12</v>
      </c>
      <c r="R1699" s="12" t="s">
        <v>12</v>
      </c>
      <c r="S1699" s="12" t="s">
        <v>12</v>
      </c>
      <c r="T1699" s="12" t="s">
        <v>12</v>
      </c>
    </row>
    <row r="1700" spans="1:20" ht="15.75" customHeight="1">
      <c r="A1700" s="1" t="s">
        <v>4358</v>
      </c>
      <c r="B1700" s="1" t="str">
        <f t="shared" si="839"/>
        <v>BFR133</v>
      </c>
      <c r="C1700" s="1" t="str">
        <f t="shared" si="840"/>
        <v>BFA500</v>
      </c>
      <c r="D1700" s="37" t="s">
        <v>2269</v>
      </c>
      <c r="E1700" s="37" t="s">
        <v>2270</v>
      </c>
      <c r="F1700" s="37" t="s">
        <v>3056</v>
      </c>
      <c r="G1700" s="37" t="s">
        <v>3057</v>
      </c>
      <c r="H1700" s="37" t="s">
        <v>3057</v>
      </c>
      <c r="I1700" s="12" t="s">
        <v>12</v>
      </c>
      <c r="J1700" s="13" t="s">
        <v>12</v>
      </c>
      <c r="K1700" s="12" t="s">
        <v>12</v>
      </c>
      <c r="L1700" s="12" t="s">
        <v>12</v>
      </c>
      <c r="M1700" s="12" t="s">
        <v>12</v>
      </c>
      <c r="N1700" s="12" t="s">
        <v>12</v>
      </c>
      <c r="O1700" s="12" t="s">
        <v>12</v>
      </c>
      <c r="P1700" s="12" t="s">
        <v>12</v>
      </c>
      <c r="Q1700" s="12" t="s">
        <v>12</v>
      </c>
      <c r="R1700" s="12" t="s">
        <v>12</v>
      </c>
      <c r="S1700" s="12" t="s">
        <v>12</v>
      </c>
      <c r="T1700" s="12" t="s">
        <v>12</v>
      </c>
    </row>
    <row r="1701" spans="1:20" ht="15.75" customHeight="1">
      <c r="A1701" s="1" t="s">
        <v>4359</v>
      </c>
      <c r="B1701" s="1" t="str">
        <f t="shared" si="839"/>
        <v>BFR133</v>
      </c>
      <c r="C1701" s="1" t="str">
        <f t="shared" si="840"/>
        <v>BFA500</v>
      </c>
      <c r="D1701" s="37" t="s">
        <v>2269</v>
      </c>
      <c r="E1701" s="37" t="s">
        <v>2270</v>
      </c>
      <c r="F1701" s="37" t="s">
        <v>2462</v>
      </c>
      <c r="G1701" s="37" t="s">
        <v>2463</v>
      </c>
      <c r="H1701" s="37" t="s">
        <v>2463</v>
      </c>
      <c r="I1701" s="12" t="s">
        <v>12</v>
      </c>
      <c r="J1701" s="13" t="s">
        <v>12</v>
      </c>
      <c r="K1701" s="12" t="s">
        <v>12</v>
      </c>
      <c r="L1701" s="12" t="s">
        <v>12</v>
      </c>
      <c r="M1701" s="12" t="s">
        <v>12</v>
      </c>
      <c r="N1701" s="12" t="s">
        <v>12</v>
      </c>
      <c r="O1701" s="12" t="s">
        <v>12</v>
      </c>
      <c r="P1701" s="12" t="s">
        <v>12</v>
      </c>
      <c r="Q1701" s="12" t="s">
        <v>12</v>
      </c>
      <c r="R1701" s="12" t="s">
        <v>12</v>
      </c>
      <c r="S1701" s="12" t="s">
        <v>12</v>
      </c>
      <c r="T1701" s="12" t="s">
        <v>12</v>
      </c>
    </row>
    <row r="1702" spans="1:20" ht="15.75" customHeight="1">
      <c r="A1702" s="1" t="s">
        <v>4360</v>
      </c>
      <c r="B1702" s="1" t="str">
        <f t="shared" si="839"/>
        <v>BFR133</v>
      </c>
      <c r="C1702" s="1" t="str">
        <f t="shared" si="840"/>
        <v>BFA500</v>
      </c>
      <c r="D1702" s="37" t="s">
        <v>2269</v>
      </c>
      <c r="E1702" s="37" t="s">
        <v>2270</v>
      </c>
      <c r="F1702" s="37" t="s">
        <v>2292</v>
      </c>
      <c r="G1702" s="37" t="s">
        <v>2817</v>
      </c>
      <c r="H1702" s="37" t="s">
        <v>2817</v>
      </c>
      <c r="I1702" s="12" t="s">
        <v>12</v>
      </c>
      <c r="J1702" s="13" t="s">
        <v>12</v>
      </c>
      <c r="K1702" s="12" t="s">
        <v>12</v>
      </c>
      <c r="L1702" s="12" t="s">
        <v>12</v>
      </c>
      <c r="M1702" s="12" t="s">
        <v>12</v>
      </c>
      <c r="N1702" s="12" t="s">
        <v>12</v>
      </c>
      <c r="O1702" s="12" t="s">
        <v>12</v>
      </c>
      <c r="P1702" s="12" t="s">
        <v>12</v>
      </c>
      <c r="Q1702" s="12" t="s">
        <v>12</v>
      </c>
      <c r="R1702" s="12" t="s">
        <v>12</v>
      </c>
      <c r="S1702" s="12" t="s">
        <v>12</v>
      </c>
      <c r="T1702" s="12" t="s">
        <v>12</v>
      </c>
    </row>
    <row r="1703" spans="1:20" ht="15.75" customHeight="1">
      <c r="A1703" s="1" t="s">
        <v>4361</v>
      </c>
      <c r="B1703" s="1" t="str">
        <f t="shared" si="839"/>
        <v>BFR133</v>
      </c>
      <c r="C1703" s="1" t="str">
        <f>'2. BAT-FLY_INTERACTIONS_Site'!A587</f>
        <v>BFA501</v>
      </c>
      <c r="D1703" s="37" t="s">
        <v>2269</v>
      </c>
      <c r="E1703" s="37" t="s">
        <v>2270</v>
      </c>
      <c r="F1703" s="37" t="s">
        <v>2276</v>
      </c>
      <c r="G1703" s="37" t="s">
        <v>2610</v>
      </c>
      <c r="H1703" s="37" t="s">
        <v>2610</v>
      </c>
      <c r="I1703" s="12" t="s">
        <v>12</v>
      </c>
      <c r="J1703" s="13" t="s">
        <v>12</v>
      </c>
      <c r="K1703" s="12" t="s">
        <v>12</v>
      </c>
      <c r="L1703" s="12" t="s">
        <v>12</v>
      </c>
      <c r="M1703" s="12" t="s">
        <v>12</v>
      </c>
      <c r="N1703" s="12" t="s">
        <v>12</v>
      </c>
      <c r="O1703" s="12" t="s">
        <v>12</v>
      </c>
      <c r="P1703" s="12" t="s">
        <v>12</v>
      </c>
      <c r="Q1703" s="12" t="s">
        <v>12</v>
      </c>
      <c r="R1703" s="12" t="s">
        <v>12</v>
      </c>
      <c r="S1703" s="12" t="s">
        <v>12</v>
      </c>
      <c r="T1703" s="12" t="s">
        <v>12</v>
      </c>
    </row>
    <row r="1704" spans="1:20" ht="15.75" customHeight="1">
      <c r="A1704" s="1" t="s">
        <v>4362</v>
      </c>
      <c r="B1704" s="1" t="str">
        <f t="shared" si="839"/>
        <v>BFR133</v>
      </c>
      <c r="C1704" s="1" t="str">
        <f t="shared" ref="C1704:C1712" si="841">C1703</f>
        <v>BFA501</v>
      </c>
      <c r="D1704" s="37" t="s">
        <v>2269</v>
      </c>
      <c r="E1704" s="37" t="s">
        <v>2270</v>
      </c>
      <c r="F1704" s="37" t="s">
        <v>2292</v>
      </c>
      <c r="G1704" s="37" t="s">
        <v>2860</v>
      </c>
      <c r="H1704" s="37" t="s">
        <v>2860</v>
      </c>
      <c r="I1704" s="12" t="s">
        <v>12</v>
      </c>
      <c r="J1704" s="13" t="s">
        <v>12</v>
      </c>
      <c r="K1704" s="12" t="s">
        <v>12</v>
      </c>
      <c r="L1704" s="12" t="s">
        <v>12</v>
      </c>
      <c r="M1704" s="12" t="s">
        <v>12</v>
      </c>
      <c r="N1704" s="12" t="s">
        <v>12</v>
      </c>
      <c r="O1704" s="12" t="s">
        <v>12</v>
      </c>
      <c r="P1704" s="12" t="s">
        <v>12</v>
      </c>
      <c r="Q1704" s="12" t="s">
        <v>12</v>
      </c>
      <c r="R1704" s="12" t="s">
        <v>12</v>
      </c>
      <c r="S1704" s="12" t="s">
        <v>12</v>
      </c>
      <c r="T1704" s="12" t="s">
        <v>12</v>
      </c>
    </row>
    <row r="1705" spans="1:20" ht="15.75" customHeight="1">
      <c r="A1705" s="1" t="s">
        <v>4363</v>
      </c>
      <c r="B1705" s="1" t="str">
        <f t="shared" si="839"/>
        <v>BFR133</v>
      </c>
      <c r="C1705" s="1" t="str">
        <f t="shared" si="841"/>
        <v>BFA501</v>
      </c>
      <c r="D1705" s="37" t="s">
        <v>2269</v>
      </c>
      <c r="E1705" s="37" t="s">
        <v>2270</v>
      </c>
      <c r="F1705" s="37" t="s">
        <v>2279</v>
      </c>
      <c r="G1705" s="37" t="s">
        <v>2280</v>
      </c>
      <c r="H1705" s="37" t="s">
        <v>2280</v>
      </c>
      <c r="I1705" s="12" t="s">
        <v>12</v>
      </c>
      <c r="J1705" s="13" t="s">
        <v>12</v>
      </c>
      <c r="K1705" s="12" t="s">
        <v>12</v>
      </c>
      <c r="L1705" s="12" t="s">
        <v>12</v>
      </c>
      <c r="M1705" s="12" t="s">
        <v>12</v>
      </c>
      <c r="N1705" s="12" t="s">
        <v>12</v>
      </c>
      <c r="O1705" s="12" t="s">
        <v>12</v>
      </c>
      <c r="P1705" s="12" t="s">
        <v>12</v>
      </c>
      <c r="Q1705" s="12" t="s">
        <v>12</v>
      </c>
      <c r="R1705" s="12" t="s">
        <v>12</v>
      </c>
      <c r="S1705" s="12" t="s">
        <v>12</v>
      </c>
      <c r="T1705" s="12" t="s">
        <v>12</v>
      </c>
    </row>
    <row r="1706" spans="1:20" ht="15.75" customHeight="1">
      <c r="A1706" s="1" t="s">
        <v>4364</v>
      </c>
      <c r="B1706" s="1" t="str">
        <f t="shared" si="839"/>
        <v>BFR133</v>
      </c>
      <c r="C1706" s="1" t="str">
        <f t="shared" si="841"/>
        <v>BFA501</v>
      </c>
      <c r="D1706" s="37" t="s">
        <v>2269</v>
      </c>
      <c r="E1706" s="37" t="s">
        <v>2270</v>
      </c>
      <c r="F1706" s="37" t="s">
        <v>2279</v>
      </c>
      <c r="G1706" s="37" t="s">
        <v>2814</v>
      </c>
      <c r="H1706" s="37" t="s">
        <v>2814</v>
      </c>
      <c r="I1706" s="12" t="s">
        <v>12</v>
      </c>
      <c r="J1706" s="13" t="s">
        <v>12</v>
      </c>
      <c r="K1706" s="12" t="s">
        <v>12</v>
      </c>
      <c r="L1706" s="12" t="s">
        <v>12</v>
      </c>
      <c r="M1706" s="12" t="s">
        <v>12</v>
      </c>
      <c r="N1706" s="12" t="s">
        <v>12</v>
      </c>
      <c r="O1706" s="12" t="s">
        <v>12</v>
      </c>
      <c r="P1706" s="12" t="s">
        <v>12</v>
      </c>
      <c r="Q1706" s="12" t="s">
        <v>12</v>
      </c>
      <c r="R1706" s="12" t="s">
        <v>12</v>
      </c>
      <c r="S1706" s="12" t="s">
        <v>12</v>
      </c>
      <c r="T1706" s="12" t="s">
        <v>12</v>
      </c>
    </row>
    <row r="1707" spans="1:20" ht="15.75" customHeight="1">
      <c r="A1707" s="1" t="s">
        <v>4365</v>
      </c>
      <c r="B1707" s="1" t="str">
        <f t="shared" si="839"/>
        <v>BFR133</v>
      </c>
      <c r="C1707" s="1" t="str">
        <f t="shared" si="841"/>
        <v>BFA501</v>
      </c>
      <c r="D1707" s="37" t="s">
        <v>2269</v>
      </c>
      <c r="E1707" s="37" t="s">
        <v>2270</v>
      </c>
      <c r="F1707" s="37" t="s">
        <v>2282</v>
      </c>
      <c r="G1707" s="37" t="s">
        <v>2842</v>
      </c>
      <c r="H1707" s="37" t="s">
        <v>2842</v>
      </c>
      <c r="I1707" s="12" t="s">
        <v>12</v>
      </c>
      <c r="J1707" s="13" t="s">
        <v>12</v>
      </c>
      <c r="K1707" s="12" t="s">
        <v>12</v>
      </c>
      <c r="L1707" s="12" t="s">
        <v>12</v>
      </c>
      <c r="M1707" s="12" t="s">
        <v>12</v>
      </c>
      <c r="N1707" s="12" t="s">
        <v>12</v>
      </c>
      <c r="O1707" s="12" t="s">
        <v>12</v>
      </c>
      <c r="P1707" s="12" t="s">
        <v>12</v>
      </c>
      <c r="Q1707" s="12" t="s">
        <v>12</v>
      </c>
      <c r="R1707" s="12" t="s">
        <v>12</v>
      </c>
      <c r="S1707" s="12" t="s">
        <v>12</v>
      </c>
      <c r="T1707" s="12" t="s">
        <v>12</v>
      </c>
    </row>
    <row r="1708" spans="1:20" ht="15.75" customHeight="1">
      <c r="A1708" s="1" t="s">
        <v>4366</v>
      </c>
      <c r="B1708" s="1" t="str">
        <f t="shared" si="839"/>
        <v>BFR133</v>
      </c>
      <c r="C1708" s="1" t="str">
        <f t="shared" si="841"/>
        <v>BFA501</v>
      </c>
      <c r="D1708" s="37" t="s">
        <v>2269</v>
      </c>
      <c r="E1708" s="37" t="s">
        <v>2270</v>
      </c>
      <c r="F1708" s="37" t="s">
        <v>2408</v>
      </c>
      <c r="G1708" s="37" t="s">
        <v>2931</v>
      </c>
      <c r="H1708" s="37" t="s">
        <v>2931</v>
      </c>
      <c r="I1708" s="12" t="s">
        <v>12</v>
      </c>
      <c r="J1708" s="13" t="s">
        <v>12</v>
      </c>
      <c r="K1708" s="12" t="s">
        <v>12</v>
      </c>
      <c r="L1708" s="12" t="s">
        <v>12</v>
      </c>
      <c r="M1708" s="12" t="s">
        <v>12</v>
      </c>
      <c r="N1708" s="12" t="s">
        <v>12</v>
      </c>
      <c r="O1708" s="12" t="s">
        <v>12</v>
      </c>
      <c r="P1708" s="12" t="s">
        <v>12</v>
      </c>
      <c r="Q1708" s="12" t="s">
        <v>12</v>
      </c>
      <c r="R1708" s="12" t="s">
        <v>12</v>
      </c>
      <c r="S1708" s="12" t="s">
        <v>12</v>
      </c>
      <c r="T1708" s="12" t="s">
        <v>12</v>
      </c>
    </row>
    <row r="1709" spans="1:20" ht="15.75" customHeight="1">
      <c r="A1709" s="1" t="s">
        <v>4367</v>
      </c>
      <c r="B1709" s="1" t="str">
        <f t="shared" si="839"/>
        <v>BFR133</v>
      </c>
      <c r="C1709" s="1" t="str">
        <f t="shared" si="841"/>
        <v>BFA501</v>
      </c>
      <c r="D1709" s="37" t="s">
        <v>2269</v>
      </c>
      <c r="E1709" s="37" t="s">
        <v>2270</v>
      </c>
      <c r="F1709" s="37" t="s">
        <v>2408</v>
      </c>
      <c r="G1709" s="37" t="s">
        <v>2853</v>
      </c>
      <c r="H1709" s="37" t="s">
        <v>2853</v>
      </c>
      <c r="I1709" s="12" t="s">
        <v>12</v>
      </c>
      <c r="J1709" s="13" t="s">
        <v>12</v>
      </c>
      <c r="K1709" s="12" t="s">
        <v>12</v>
      </c>
      <c r="L1709" s="12" t="s">
        <v>12</v>
      </c>
      <c r="M1709" s="12" t="s">
        <v>12</v>
      </c>
      <c r="N1709" s="12" t="s">
        <v>12</v>
      </c>
      <c r="O1709" s="12" t="s">
        <v>12</v>
      </c>
      <c r="P1709" s="12" t="s">
        <v>12</v>
      </c>
      <c r="Q1709" s="12" t="s">
        <v>12</v>
      </c>
      <c r="R1709" s="12" t="s">
        <v>12</v>
      </c>
      <c r="S1709" s="12" t="s">
        <v>12</v>
      </c>
      <c r="T1709" s="12" t="s">
        <v>12</v>
      </c>
    </row>
    <row r="1710" spans="1:20" ht="15.75" customHeight="1">
      <c r="A1710" s="1" t="s">
        <v>4368</v>
      </c>
      <c r="B1710" s="1" t="str">
        <f t="shared" si="839"/>
        <v>BFR133</v>
      </c>
      <c r="C1710" s="1" t="str">
        <f t="shared" si="841"/>
        <v>BFA501</v>
      </c>
      <c r="D1710" s="37" t="s">
        <v>2269</v>
      </c>
      <c r="E1710" s="37" t="s">
        <v>2270</v>
      </c>
      <c r="F1710" s="37" t="s">
        <v>3056</v>
      </c>
      <c r="G1710" s="37" t="s">
        <v>3057</v>
      </c>
      <c r="H1710" s="37" t="s">
        <v>3057</v>
      </c>
      <c r="I1710" s="12" t="s">
        <v>12</v>
      </c>
      <c r="J1710" s="13" t="s">
        <v>12</v>
      </c>
      <c r="K1710" s="12" t="s">
        <v>12</v>
      </c>
      <c r="L1710" s="12" t="s">
        <v>12</v>
      </c>
      <c r="M1710" s="12" t="s">
        <v>12</v>
      </c>
      <c r="N1710" s="12" t="s">
        <v>12</v>
      </c>
      <c r="O1710" s="12" t="s">
        <v>12</v>
      </c>
      <c r="P1710" s="12" t="s">
        <v>12</v>
      </c>
      <c r="Q1710" s="12" t="s">
        <v>12</v>
      </c>
      <c r="R1710" s="12" t="s">
        <v>12</v>
      </c>
      <c r="S1710" s="12" t="s">
        <v>12</v>
      </c>
      <c r="T1710" s="12" t="s">
        <v>12</v>
      </c>
    </row>
    <row r="1711" spans="1:20" ht="15.75" customHeight="1">
      <c r="A1711" s="1" t="s">
        <v>4369</v>
      </c>
      <c r="B1711" s="1" t="str">
        <f t="shared" si="839"/>
        <v>BFR133</v>
      </c>
      <c r="C1711" s="1" t="str">
        <f t="shared" si="841"/>
        <v>BFA501</v>
      </c>
      <c r="D1711" s="37" t="s">
        <v>2269</v>
      </c>
      <c r="E1711" s="37" t="s">
        <v>2270</v>
      </c>
      <c r="F1711" s="37" t="s">
        <v>2292</v>
      </c>
      <c r="G1711" s="37" t="s">
        <v>2817</v>
      </c>
      <c r="H1711" s="37" t="s">
        <v>2817</v>
      </c>
      <c r="I1711" s="12" t="s">
        <v>12</v>
      </c>
      <c r="J1711" s="13" t="s">
        <v>12</v>
      </c>
      <c r="K1711" s="12" t="s">
        <v>12</v>
      </c>
      <c r="L1711" s="12" t="s">
        <v>12</v>
      </c>
      <c r="M1711" s="12" t="s">
        <v>12</v>
      </c>
      <c r="N1711" s="12" t="s">
        <v>12</v>
      </c>
      <c r="O1711" s="12" t="s">
        <v>12</v>
      </c>
      <c r="P1711" s="12" t="s">
        <v>12</v>
      </c>
      <c r="Q1711" s="12" t="s">
        <v>12</v>
      </c>
      <c r="R1711" s="12" t="s">
        <v>12</v>
      </c>
      <c r="S1711" s="12" t="s">
        <v>12</v>
      </c>
      <c r="T1711" s="12" t="s">
        <v>12</v>
      </c>
    </row>
    <row r="1712" spans="1:20" ht="15.75" customHeight="1">
      <c r="A1712" s="1" t="s">
        <v>4370</v>
      </c>
      <c r="B1712" s="1" t="str">
        <f t="shared" si="839"/>
        <v>BFR133</v>
      </c>
      <c r="C1712" s="1" t="str">
        <f t="shared" si="841"/>
        <v>BFA501</v>
      </c>
      <c r="D1712" s="37" t="s">
        <v>2269</v>
      </c>
      <c r="E1712" s="37" t="s">
        <v>2270</v>
      </c>
      <c r="F1712" s="37" t="s">
        <v>2462</v>
      </c>
      <c r="G1712" s="37" t="s">
        <v>2463</v>
      </c>
      <c r="H1712" s="37" t="s">
        <v>2463</v>
      </c>
      <c r="I1712" s="12" t="s">
        <v>12</v>
      </c>
      <c r="J1712" s="13" t="s">
        <v>12</v>
      </c>
      <c r="K1712" s="12" t="s">
        <v>12</v>
      </c>
      <c r="L1712" s="12" t="s">
        <v>12</v>
      </c>
      <c r="M1712" s="12" t="s">
        <v>12</v>
      </c>
      <c r="N1712" s="12" t="s">
        <v>12</v>
      </c>
      <c r="O1712" s="12" t="s">
        <v>12</v>
      </c>
      <c r="P1712" s="12" t="s">
        <v>12</v>
      </c>
      <c r="Q1712" s="12" t="s">
        <v>12</v>
      </c>
      <c r="R1712" s="12" t="s">
        <v>12</v>
      </c>
      <c r="S1712" s="12" t="s">
        <v>12</v>
      </c>
      <c r="T1712" s="12" t="s">
        <v>12</v>
      </c>
    </row>
    <row r="1713" spans="1:20" ht="15.75" customHeight="1">
      <c r="A1713" s="1" t="s">
        <v>4371</v>
      </c>
      <c r="B1713" s="1" t="str">
        <f>'1. BAT-FLY_INTERACTIONS_Referen'!A135</f>
        <v>BFR134</v>
      </c>
      <c r="C1713" s="1" t="str">
        <f>'2. BAT-FLY_INTERACTIONS_Site'!A588</f>
        <v>BFA502</v>
      </c>
      <c r="D1713" s="37" t="s">
        <v>2269</v>
      </c>
      <c r="E1713" s="37" t="s">
        <v>2270</v>
      </c>
      <c r="F1713" s="37" t="s">
        <v>2279</v>
      </c>
      <c r="G1713" s="37" t="s">
        <v>2280</v>
      </c>
      <c r="H1713" s="37" t="s">
        <v>2280</v>
      </c>
      <c r="I1713" s="12" t="s">
        <v>12</v>
      </c>
      <c r="J1713" s="13" t="s">
        <v>12</v>
      </c>
      <c r="K1713" s="12" t="s">
        <v>1158</v>
      </c>
      <c r="L1713" s="12" t="s">
        <v>12</v>
      </c>
      <c r="M1713" s="12" t="s">
        <v>12</v>
      </c>
      <c r="N1713" s="12" t="s">
        <v>12</v>
      </c>
      <c r="O1713" s="12" t="s">
        <v>12</v>
      </c>
      <c r="P1713" s="12" t="s">
        <v>12</v>
      </c>
      <c r="Q1713" s="12" t="s">
        <v>12</v>
      </c>
      <c r="R1713" s="12" t="s">
        <v>12</v>
      </c>
      <c r="S1713" s="12" t="s">
        <v>12</v>
      </c>
      <c r="T1713" s="12" t="s">
        <v>12</v>
      </c>
    </row>
    <row r="1714" spans="1:20" ht="15.75" customHeight="1">
      <c r="A1714" s="1" t="s">
        <v>4372</v>
      </c>
      <c r="B1714" s="1" t="str">
        <f t="shared" ref="B1714:C1714" si="842">B1713</f>
        <v>BFR134</v>
      </c>
      <c r="C1714" s="1" t="str">
        <f t="shared" si="842"/>
        <v>BFA502</v>
      </c>
      <c r="D1714" s="37" t="s">
        <v>2269</v>
      </c>
      <c r="E1714" s="37" t="s">
        <v>2270</v>
      </c>
      <c r="F1714" s="37" t="s">
        <v>2279</v>
      </c>
      <c r="G1714" s="37" t="s">
        <v>2296</v>
      </c>
      <c r="H1714" s="37" t="s">
        <v>2296</v>
      </c>
      <c r="I1714" s="12" t="s">
        <v>12</v>
      </c>
      <c r="J1714" s="13" t="s">
        <v>12</v>
      </c>
      <c r="K1714" s="12" t="s">
        <v>1158</v>
      </c>
      <c r="L1714" s="12" t="s">
        <v>12</v>
      </c>
      <c r="M1714" s="12" t="s">
        <v>12</v>
      </c>
      <c r="N1714" s="12" t="s">
        <v>12</v>
      </c>
      <c r="O1714" s="12" t="s">
        <v>12</v>
      </c>
      <c r="P1714" s="12" t="s">
        <v>12</v>
      </c>
      <c r="Q1714" s="12" t="s">
        <v>12</v>
      </c>
      <c r="R1714" s="12" t="s">
        <v>12</v>
      </c>
      <c r="S1714" s="12" t="s">
        <v>12</v>
      </c>
      <c r="T1714" s="12" t="s">
        <v>12</v>
      </c>
    </row>
    <row r="1715" spans="1:20" ht="15.75" customHeight="1">
      <c r="A1715" s="1" t="s">
        <v>4373</v>
      </c>
      <c r="B1715" s="1" t="str">
        <f t="shared" ref="B1715:C1715" si="843">B1714</f>
        <v>BFR134</v>
      </c>
      <c r="C1715" s="1" t="str">
        <f t="shared" si="843"/>
        <v>BFA502</v>
      </c>
      <c r="D1715" s="37" t="s">
        <v>2269</v>
      </c>
      <c r="E1715" s="37" t="s">
        <v>2270</v>
      </c>
      <c r="F1715" s="37" t="s">
        <v>2292</v>
      </c>
      <c r="G1715" s="37" t="s">
        <v>2293</v>
      </c>
      <c r="H1715" s="37" t="s">
        <v>2293</v>
      </c>
      <c r="I1715" s="12" t="s">
        <v>12</v>
      </c>
      <c r="J1715" s="13" t="s">
        <v>12</v>
      </c>
      <c r="K1715" s="12" t="s">
        <v>1158</v>
      </c>
      <c r="L1715" s="12" t="s">
        <v>12</v>
      </c>
      <c r="M1715" s="12" t="s">
        <v>12</v>
      </c>
      <c r="N1715" s="12" t="s">
        <v>12</v>
      </c>
      <c r="O1715" s="12" t="s">
        <v>12</v>
      </c>
      <c r="P1715" s="12" t="s">
        <v>12</v>
      </c>
      <c r="Q1715" s="12" t="s">
        <v>12</v>
      </c>
      <c r="R1715" s="12" t="s">
        <v>12</v>
      </c>
      <c r="S1715" s="12" t="s">
        <v>12</v>
      </c>
      <c r="T1715" s="12" t="s">
        <v>12</v>
      </c>
    </row>
    <row r="1716" spans="1:20" ht="15.75" customHeight="1">
      <c r="A1716" s="1" t="s">
        <v>4374</v>
      </c>
      <c r="B1716" s="1" t="str">
        <f t="shared" ref="B1716:C1716" si="844">B1715</f>
        <v>BFR134</v>
      </c>
      <c r="C1716" s="1" t="str">
        <f t="shared" si="844"/>
        <v>BFA502</v>
      </c>
      <c r="D1716" s="37" t="s">
        <v>2269</v>
      </c>
      <c r="E1716" s="37" t="s">
        <v>2270</v>
      </c>
      <c r="F1716" s="37" t="s">
        <v>2412</v>
      </c>
      <c r="G1716" s="37" t="s">
        <v>2520</v>
      </c>
      <c r="H1716" s="37" t="s">
        <v>2520</v>
      </c>
      <c r="I1716" s="12" t="s">
        <v>12</v>
      </c>
      <c r="J1716" s="13" t="s">
        <v>12</v>
      </c>
      <c r="K1716" s="12" t="s">
        <v>1158</v>
      </c>
      <c r="L1716" s="12" t="s">
        <v>12</v>
      </c>
      <c r="M1716" s="12" t="s">
        <v>12</v>
      </c>
      <c r="N1716" s="12" t="s">
        <v>12</v>
      </c>
      <c r="O1716" s="12" t="s">
        <v>12</v>
      </c>
      <c r="P1716" s="12" t="s">
        <v>12</v>
      </c>
      <c r="Q1716" s="12" t="s">
        <v>12</v>
      </c>
      <c r="R1716" s="12" t="s">
        <v>12</v>
      </c>
      <c r="S1716" s="12" t="s">
        <v>12</v>
      </c>
      <c r="T1716" s="12" t="s">
        <v>12</v>
      </c>
    </row>
    <row r="1717" spans="1:20" ht="15.75" customHeight="1">
      <c r="A1717" s="1" t="s">
        <v>4375</v>
      </c>
      <c r="B1717" s="1" t="str">
        <f t="shared" ref="B1717:C1717" si="845">B1716</f>
        <v>BFR134</v>
      </c>
      <c r="C1717" s="1" t="str">
        <f t="shared" si="845"/>
        <v>BFA502</v>
      </c>
      <c r="D1717" s="37" t="s">
        <v>2269</v>
      </c>
      <c r="E1717" s="37" t="s">
        <v>2270</v>
      </c>
      <c r="F1717" s="37" t="s">
        <v>2462</v>
      </c>
      <c r="G1717" s="37" t="s">
        <v>2463</v>
      </c>
      <c r="H1717" s="37" t="s">
        <v>2463</v>
      </c>
      <c r="I1717" s="12" t="s">
        <v>12</v>
      </c>
      <c r="J1717" s="13" t="s">
        <v>12</v>
      </c>
      <c r="K1717" s="12" t="s">
        <v>1158</v>
      </c>
      <c r="L1717" s="12" t="s">
        <v>12</v>
      </c>
      <c r="M1717" s="12" t="s">
        <v>12</v>
      </c>
      <c r="N1717" s="12" t="s">
        <v>12</v>
      </c>
      <c r="O1717" s="12" t="s">
        <v>12</v>
      </c>
      <c r="P1717" s="12" t="s">
        <v>12</v>
      </c>
      <c r="Q1717" s="12" t="s">
        <v>12</v>
      </c>
      <c r="R1717" s="12" t="s">
        <v>12</v>
      </c>
      <c r="S1717" s="12" t="s">
        <v>12</v>
      </c>
      <c r="T1717" s="12" t="s">
        <v>12</v>
      </c>
    </row>
    <row r="1718" spans="1:20" ht="15.75" customHeight="1">
      <c r="A1718" s="1" t="s">
        <v>4376</v>
      </c>
      <c r="B1718" s="1" t="str">
        <f t="shared" ref="B1718:C1718" si="846">B1717</f>
        <v>BFR134</v>
      </c>
      <c r="C1718" s="1" t="str">
        <f t="shared" si="846"/>
        <v>BFA502</v>
      </c>
      <c r="D1718" s="37" t="s">
        <v>2269</v>
      </c>
      <c r="E1718" s="37" t="s">
        <v>2270</v>
      </c>
      <c r="F1718" s="37" t="s">
        <v>2282</v>
      </c>
      <c r="G1718" s="37" t="s">
        <v>2285</v>
      </c>
      <c r="H1718" s="37" t="s">
        <v>2285</v>
      </c>
      <c r="I1718" s="12" t="s">
        <v>12</v>
      </c>
      <c r="J1718" s="13" t="s">
        <v>12</v>
      </c>
      <c r="K1718" s="12" t="s">
        <v>1158</v>
      </c>
      <c r="L1718" s="12" t="s">
        <v>12</v>
      </c>
      <c r="M1718" s="12" t="s">
        <v>12</v>
      </c>
      <c r="N1718" s="12" t="s">
        <v>12</v>
      </c>
      <c r="O1718" s="12" t="s">
        <v>12</v>
      </c>
      <c r="P1718" s="12" t="s">
        <v>12</v>
      </c>
      <c r="Q1718" s="12" t="s">
        <v>12</v>
      </c>
      <c r="R1718" s="12" t="s">
        <v>12</v>
      </c>
      <c r="S1718" s="12" t="s">
        <v>12</v>
      </c>
      <c r="T1718" s="12" t="s">
        <v>12</v>
      </c>
    </row>
    <row r="1719" spans="1:20" ht="15.75" customHeight="1">
      <c r="A1719" s="1" t="s">
        <v>4377</v>
      </c>
      <c r="B1719" s="1" t="str">
        <f t="shared" ref="B1719:C1719" si="847">B1718</f>
        <v>BFR134</v>
      </c>
      <c r="C1719" s="1" t="str">
        <f t="shared" si="847"/>
        <v>BFA502</v>
      </c>
      <c r="D1719" s="37" t="s">
        <v>2269</v>
      </c>
      <c r="E1719" s="37" t="s">
        <v>2270</v>
      </c>
      <c r="F1719" s="37" t="s">
        <v>2287</v>
      </c>
      <c r="G1719" s="37" t="s">
        <v>2288</v>
      </c>
      <c r="H1719" s="37" t="s">
        <v>2288</v>
      </c>
      <c r="I1719" s="12" t="s">
        <v>12</v>
      </c>
      <c r="J1719" s="13" t="s">
        <v>12</v>
      </c>
      <c r="K1719" s="12" t="s">
        <v>1158</v>
      </c>
      <c r="L1719" s="12" t="s">
        <v>12</v>
      </c>
      <c r="M1719" s="12" t="s">
        <v>12</v>
      </c>
      <c r="N1719" s="12" t="s">
        <v>12</v>
      </c>
      <c r="O1719" s="12" t="s">
        <v>12</v>
      </c>
      <c r="P1719" s="12" t="s">
        <v>12</v>
      </c>
      <c r="Q1719" s="12" t="s">
        <v>12</v>
      </c>
      <c r="R1719" s="12" t="s">
        <v>12</v>
      </c>
      <c r="S1719" s="12" t="s">
        <v>12</v>
      </c>
      <c r="T1719" s="12" t="s">
        <v>12</v>
      </c>
    </row>
    <row r="1720" spans="1:20" ht="15.75" customHeight="1">
      <c r="A1720" s="1" t="s">
        <v>4378</v>
      </c>
      <c r="B1720" s="1" t="str">
        <f t="shared" ref="B1720:B1732" si="848">B1719</f>
        <v>BFR134</v>
      </c>
      <c r="C1720" s="1" t="str">
        <f>'2. BAT-FLY_INTERACTIONS_Site'!A589</f>
        <v>BFA503</v>
      </c>
      <c r="D1720" s="37" t="s">
        <v>2269</v>
      </c>
      <c r="E1720" s="37" t="s">
        <v>2270</v>
      </c>
      <c r="F1720" s="37" t="s">
        <v>2279</v>
      </c>
      <c r="G1720" s="37" t="s">
        <v>2280</v>
      </c>
      <c r="H1720" s="37" t="s">
        <v>2280</v>
      </c>
      <c r="I1720" s="12" t="s">
        <v>12</v>
      </c>
      <c r="J1720" s="13" t="s">
        <v>12</v>
      </c>
      <c r="K1720" s="12" t="s">
        <v>1158</v>
      </c>
      <c r="L1720" s="12" t="s">
        <v>12</v>
      </c>
      <c r="M1720" s="12" t="s">
        <v>12</v>
      </c>
      <c r="N1720" s="12" t="s">
        <v>12</v>
      </c>
      <c r="O1720" s="12" t="s">
        <v>12</v>
      </c>
      <c r="P1720" s="12" t="s">
        <v>12</v>
      </c>
      <c r="Q1720" s="12" t="s">
        <v>12</v>
      </c>
      <c r="R1720" s="12" t="s">
        <v>12</v>
      </c>
      <c r="S1720" s="12" t="s">
        <v>12</v>
      </c>
      <c r="T1720" s="12" t="s">
        <v>12</v>
      </c>
    </row>
    <row r="1721" spans="1:20" ht="15.75" customHeight="1">
      <c r="A1721" s="1" t="s">
        <v>4379</v>
      </c>
      <c r="B1721" s="1" t="str">
        <f t="shared" si="848"/>
        <v>BFR134</v>
      </c>
      <c r="C1721" s="1" t="str">
        <f t="shared" ref="C1721:C1725" si="849">C1720</f>
        <v>BFA503</v>
      </c>
      <c r="D1721" s="37" t="s">
        <v>2269</v>
      </c>
      <c r="E1721" s="37" t="s">
        <v>2270</v>
      </c>
      <c r="F1721" s="37" t="s">
        <v>2279</v>
      </c>
      <c r="G1721" s="37" t="s">
        <v>2296</v>
      </c>
      <c r="H1721" s="37" t="s">
        <v>2296</v>
      </c>
      <c r="I1721" s="12" t="s">
        <v>12</v>
      </c>
      <c r="J1721" s="13" t="s">
        <v>12</v>
      </c>
      <c r="K1721" s="12" t="s">
        <v>1158</v>
      </c>
      <c r="L1721" s="12" t="s">
        <v>12</v>
      </c>
      <c r="M1721" s="12" t="s">
        <v>12</v>
      </c>
      <c r="N1721" s="12" t="s">
        <v>12</v>
      </c>
      <c r="O1721" s="12" t="s">
        <v>12</v>
      </c>
      <c r="P1721" s="12" t="s">
        <v>12</v>
      </c>
      <c r="Q1721" s="12" t="s">
        <v>12</v>
      </c>
      <c r="R1721" s="12" t="s">
        <v>12</v>
      </c>
      <c r="S1721" s="12" t="s">
        <v>12</v>
      </c>
      <c r="T1721" s="12" t="s">
        <v>12</v>
      </c>
    </row>
    <row r="1722" spans="1:20" ht="15.75" customHeight="1">
      <c r="A1722" s="1" t="s">
        <v>4380</v>
      </c>
      <c r="B1722" s="1" t="str">
        <f t="shared" si="848"/>
        <v>BFR134</v>
      </c>
      <c r="C1722" s="1" t="str">
        <f t="shared" si="849"/>
        <v>BFA503</v>
      </c>
      <c r="D1722" s="37" t="s">
        <v>2269</v>
      </c>
      <c r="E1722" s="37" t="s">
        <v>2270</v>
      </c>
      <c r="F1722" s="37" t="s">
        <v>2292</v>
      </c>
      <c r="G1722" s="37" t="s">
        <v>2293</v>
      </c>
      <c r="H1722" s="37" t="s">
        <v>2293</v>
      </c>
      <c r="I1722" s="12" t="s">
        <v>12</v>
      </c>
      <c r="J1722" s="13" t="s">
        <v>12</v>
      </c>
      <c r="K1722" s="12" t="s">
        <v>1158</v>
      </c>
      <c r="L1722" s="12" t="s">
        <v>12</v>
      </c>
      <c r="M1722" s="12" t="s">
        <v>12</v>
      </c>
      <c r="N1722" s="12" t="s">
        <v>12</v>
      </c>
      <c r="O1722" s="12" t="s">
        <v>12</v>
      </c>
      <c r="P1722" s="12" t="s">
        <v>12</v>
      </c>
      <c r="Q1722" s="12" t="s">
        <v>12</v>
      </c>
      <c r="R1722" s="12" t="s">
        <v>12</v>
      </c>
      <c r="S1722" s="12" t="s">
        <v>12</v>
      </c>
      <c r="T1722" s="12" t="s">
        <v>12</v>
      </c>
    </row>
    <row r="1723" spans="1:20" ht="15.75" customHeight="1">
      <c r="A1723" s="1" t="s">
        <v>4381</v>
      </c>
      <c r="B1723" s="1" t="str">
        <f t="shared" si="848"/>
        <v>BFR134</v>
      </c>
      <c r="C1723" s="1" t="str">
        <f t="shared" si="849"/>
        <v>BFA503</v>
      </c>
      <c r="D1723" s="37" t="s">
        <v>2269</v>
      </c>
      <c r="E1723" s="37" t="s">
        <v>2270</v>
      </c>
      <c r="F1723" s="37" t="s">
        <v>2412</v>
      </c>
      <c r="G1723" s="37" t="s">
        <v>2520</v>
      </c>
      <c r="H1723" s="37" t="s">
        <v>2520</v>
      </c>
      <c r="I1723" s="12" t="s">
        <v>12</v>
      </c>
      <c r="J1723" s="13" t="s">
        <v>12</v>
      </c>
      <c r="K1723" s="12" t="s">
        <v>1158</v>
      </c>
      <c r="L1723" s="12" t="s">
        <v>12</v>
      </c>
      <c r="M1723" s="12" t="s">
        <v>12</v>
      </c>
      <c r="N1723" s="12" t="s">
        <v>12</v>
      </c>
      <c r="O1723" s="12" t="s">
        <v>12</v>
      </c>
      <c r="P1723" s="12" t="s">
        <v>12</v>
      </c>
      <c r="Q1723" s="12" t="s">
        <v>12</v>
      </c>
      <c r="R1723" s="12" t="s">
        <v>12</v>
      </c>
      <c r="S1723" s="12" t="s">
        <v>12</v>
      </c>
      <c r="T1723" s="12" t="s">
        <v>12</v>
      </c>
    </row>
    <row r="1724" spans="1:20" ht="15.75" customHeight="1">
      <c r="A1724" s="1" t="s">
        <v>4382</v>
      </c>
      <c r="B1724" s="1" t="str">
        <f t="shared" si="848"/>
        <v>BFR134</v>
      </c>
      <c r="C1724" s="1" t="str">
        <f t="shared" si="849"/>
        <v>BFA503</v>
      </c>
      <c r="D1724" s="37" t="s">
        <v>2269</v>
      </c>
      <c r="E1724" s="37" t="s">
        <v>2270</v>
      </c>
      <c r="F1724" s="37" t="s">
        <v>2462</v>
      </c>
      <c r="G1724" s="37" t="s">
        <v>2463</v>
      </c>
      <c r="H1724" s="37" t="s">
        <v>2463</v>
      </c>
      <c r="I1724" s="12" t="s">
        <v>12</v>
      </c>
      <c r="J1724" s="13" t="s">
        <v>12</v>
      </c>
      <c r="K1724" s="12" t="s">
        <v>1158</v>
      </c>
      <c r="L1724" s="12" t="s">
        <v>12</v>
      </c>
      <c r="M1724" s="12" t="s">
        <v>12</v>
      </c>
      <c r="N1724" s="12" t="s">
        <v>12</v>
      </c>
      <c r="O1724" s="12" t="s">
        <v>12</v>
      </c>
      <c r="P1724" s="12" t="s">
        <v>12</v>
      </c>
      <c r="Q1724" s="12" t="s">
        <v>12</v>
      </c>
      <c r="R1724" s="12" t="s">
        <v>12</v>
      </c>
      <c r="S1724" s="12" t="s">
        <v>12</v>
      </c>
      <c r="T1724" s="12" t="s">
        <v>12</v>
      </c>
    </row>
    <row r="1725" spans="1:20" ht="15.75" customHeight="1">
      <c r="A1725" s="1" t="s">
        <v>4383</v>
      </c>
      <c r="B1725" s="1" t="str">
        <f t="shared" si="848"/>
        <v>BFR134</v>
      </c>
      <c r="C1725" s="1" t="str">
        <f t="shared" si="849"/>
        <v>BFA503</v>
      </c>
      <c r="D1725" s="37" t="s">
        <v>2269</v>
      </c>
      <c r="E1725" s="37" t="s">
        <v>2270</v>
      </c>
      <c r="F1725" s="37" t="s">
        <v>2282</v>
      </c>
      <c r="G1725" s="37" t="s">
        <v>2285</v>
      </c>
      <c r="H1725" s="37" t="s">
        <v>2285</v>
      </c>
      <c r="I1725" s="12" t="s">
        <v>12</v>
      </c>
      <c r="J1725" s="13" t="s">
        <v>12</v>
      </c>
      <c r="K1725" s="12" t="s">
        <v>1158</v>
      </c>
      <c r="L1725" s="12" t="s">
        <v>12</v>
      </c>
      <c r="M1725" s="12" t="s">
        <v>12</v>
      </c>
      <c r="N1725" s="12" t="s">
        <v>12</v>
      </c>
      <c r="O1725" s="12" t="s">
        <v>12</v>
      </c>
      <c r="P1725" s="12" t="s">
        <v>12</v>
      </c>
      <c r="Q1725" s="12" t="s">
        <v>12</v>
      </c>
      <c r="R1725" s="12" t="s">
        <v>12</v>
      </c>
      <c r="S1725" s="12" t="s">
        <v>12</v>
      </c>
      <c r="T1725" s="12" t="s">
        <v>12</v>
      </c>
    </row>
    <row r="1726" spans="1:20" ht="15.75" customHeight="1">
      <c r="A1726" s="1" t="s">
        <v>4384</v>
      </c>
      <c r="B1726" s="1" t="str">
        <f t="shared" si="848"/>
        <v>BFR134</v>
      </c>
      <c r="C1726" s="1" t="str">
        <f>'2. BAT-FLY_INTERACTIONS_Site'!A590</f>
        <v>BFA504</v>
      </c>
      <c r="D1726" s="37" t="s">
        <v>2269</v>
      </c>
      <c r="E1726" s="37" t="s">
        <v>2270</v>
      </c>
      <c r="F1726" s="37" t="s">
        <v>2279</v>
      </c>
      <c r="G1726" s="37" t="s">
        <v>2280</v>
      </c>
      <c r="H1726" s="37" t="s">
        <v>2280</v>
      </c>
      <c r="I1726" s="12" t="s">
        <v>12</v>
      </c>
      <c r="J1726" s="13" t="s">
        <v>12</v>
      </c>
      <c r="K1726" s="12" t="s">
        <v>1158</v>
      </c>
      <c r="L1726" s="12" t="s">
        <v>12</v>
      </c>
      <c r="M1726" s="12" t="s">
        <v>12</v>
      </c>
      <c r="N1726" s="12" t="s">
        <v>12</v>
      </c>
      <c r="O1726" s="12" t="s">
        <v>12</v>
      </c>
      <c r="P1726" s="12" t="s">
        <v>12</v>
      </c>
      <c r="Q1726" s="12" t="s">
        <v>12</v>
      </c>
      <c r="R1726" s="12" t="s">
        <v>12</v>
      </c>
      <c r="S1726" s="12" t="s">
        <v>12</v>
      </c>
      <c r="T1726" s="12" t="s">
        <v>12</v>
      </c>
    </row>
    <row r="1727" spans="1:20" ht="15.75" customHeight="1">
      <c r="A1727" s="1" t="s">
        <v>4385</v>
      </c>
      <c r="B1727" s="1" t="str">
        <f t="shared" si="848"/>
        <v>BFR134</v>
      </c>
      <c r="C1727" s="1" t="str">
        <f t="shared" ref="C1727:C1732" si="850">C1726</f>
        <v>BFA504</v>
      </c>
      <c r="D1727" s="37" t="s">
        <v>2269</v>
      </c>
      <c r="E1727" s="37" t="s">
        <v>2270</v>
      </c>
      <c r="F1727" s="37" t="s">
        <v>2279</v>
      </c>
      <c r="G1727" s="37" t="s">
        <v>2296</v>
      </c>
      <c r="H1727" s="37" t="s">
        <v>2296</v>
      </c>
      <c r="I1727" s="12" t="s">
        <v>12</v>
      </c>
      <c r="J1727" s="13" t="s">
        <v>12</v>
      </c>
      <c r="K1727" s="12" t="s">
        <v>1158</v>
      </c>
      <c r="L1727" s="12" t="s">
        <v>12</v>
      </c>
      <c r="M1727" s="12" t="s">
        <v>12</v>
      </c>
      <c r="N1727" s="12" t="s">
        <v>12</v>
      </c>
      <c r="O1727" s="12" t="s">
        <v>12</v>
      </c>
      <c r="P1727" s="12" t="s">
        <v>12</v>
      </c>
      <c r="Q1727" s="12" t="s">
        <v>12</v>
      </c>
      <c r="R1727" s="12" t="s">
        <v>12</v>
      </c>
      <c r="S1727" s="12" t="s">
        <v>12</v>
      </c>
      <c r="T1727" s="12" t="s">
        <v>12</v>
      </c>
    </row>
    <row r="1728" spans="1:20" ht="15.75" customHeight="1">
      <c r="A1728" s="1" t="s">
        <v>4386</v>
      </c>
      <c r="B1728" s="1" t="str">
        <f t="shared" si="848"/>
        <v>BFR134</v>
      </c>
      <c r="C1728" s="1" t="str">
        <f t="shared" si="850"/>
        <v>BFA504</v>
      </c>
      <c r="D1728" s="37" t="s">
        <v>2269</v>
      </c>
      <c r="E1728" s="37" t="s">
        <v>2270</v>
      </c>
      <c r="F1728" s="37" t="s">
        <v>2292</v>
      </c>
      <c r="G1728" s="37" t="s">
        <v>2293</v>
      </c>
      <c r="H1728" s="37" t="s">
        <v>2293</v>
      </c>
      <c r="I1728" s="12" t="s">
        <v>12</v>
      </c>
      <c r="J1728" s="13" t="s">
        <v>12</v>
      </c>
      <c r="K1728" s="12" t="s">
        <v>1158</v>
      </c>
      <c r="L1728" s="12" t="s">
        <v>12</v>
      </c>
      <c r="M1728" s="12" t="s">
        <v>12</v>
      </c>
      <c r="N1728" s="12" t="s">
        <v>12</v>
      </c>
      <c r="O1728" s="12" t="s">
        <v>12</v>
      </c>
      <c r="P1728" s="12" t="s">
        <v>12</v>
      </c>
      <c r="Q1728" s="12" t="s">
        <v>12</v>
      </c>
      <c r="R1728" s="12" t="s">
        <v>12</v>
      </c>
      <c r="S1728" s="12" t="s">
        <v>12</v>
      </c>
      <c r="T1728" s="12" t="s">
        <v>12</v>
      </c>
    </row>
    <row r="1729" spans="1:20" ht="15.75" customHeight="1">
      <c r="A1729" s="1" t="s">
        <v>4387</v>
      </c>
      <c r="B1729" s="1" t="str">
        <f t="shared" si="848"/>
        <v>BFR134</v>
      </c>
      <c r="C1729" s="1" t="str">
        <f t="shared" si="850"/>
        <v>BFA504</v>
      </c>
      <c r="D1729" s="37" t="s">
        <v>2269</v>
      </c>
      <c r="E1729" s="37" t="s">
        <v>2270</v>
      </c>
      <c r="F1729" s="37" t="s">
        <v>2412</v>
      </c>
      <c r="G1729" s="37" t="s">
        <v>2520</v>
      </c>
      <c r="H1729" s="37" t="s">
        <v>2520</v>
      </c>
      <c r="I1729" s="12" t="s">
        <v>12</v>
      </c>
      <c r="J1729" s="13" t="s">
        <v>12</v>
      </c>
      <c r="K1729" s="12" t="s">
        <v>1158</v>
      </c>
      <c r="L1729" s="12" t="s">
        <v>12</v>
      </c>
      <c r="M1729" s="12" t="s">
        <v>12</v>
      </c>
      <c r="N1729" s="12" t="s">
        <v>12</v>
      </c>
      <c r="O1729" s="12" t="s">
        <v>12</v>
      </c>
      <c r="P1729" s="12" t="s">
        <v>12</v>
      </c>
      <c r="Q1729" s="12" t="s">
        <v>12</v>
      </c>
      <c r="R1729" s="12" t="s">
        <v>12</v>
      </c>
      <c r="S1729" s="12" t="s">
        <v>12</v>
      </c>
      <c r="T1729" s="12" t="s">
        <v>12</v>
      </c>
    </row>
    <row r="1730" spans="1:20" ht="15.75" customHeight="1">
      <c r="A1730" s="1" t="s">
        <v>4388</v>
      </c>
      <c r="B1730" s="1" t="str">
        <f t="shared" si="848"/>
        <v>BFR134</v>
      </c>
      <c r="C1730" s="1" t="str">
        <f t="shared" si="850"/>
        <v>BFA504</v>
      </c>
      <c r="D1730" s="37" t="s">
        <v>2269</v>
      </c>
      <c r="E1730" s="37" t="s">
        <v>2270</v>
      </c>
      <c r="F1730" s="37" t="s">
        <v>2462</v>
      </c>
      <c r="G1730" s="37" t="s">
        <v>2463</v>
      </c>
      <c r="H1730" s="37" t="s">
        <v>2463</v>
      </c>
      <c r="I1730" s="12" t="s">
        <v>12</v>
      </c>
      <c r="J1730" s="13" t="s">
        <v>12</v>
      </c>
      <c r="K1730" s="12" t="s">
        <v>1158</v>
      </c>
      <c r="L1730" s="12" t="s">
        <v>12</v>
      </c>
      <c r="M1730" s="12" t="s">
        <v>12</v>
      </c>
      <c r="N1730" s="12" t="s">
        <v>12</v>
      </c>
      <c r="O1730" s="12" t="s">
        <v>12</v>
      </c>
      <c r="P1730" s="12" t="s">
        <v>12</v>
      </c>
      <c r="Q1730" s="12" t="s">
        <v>12</v>
      </c>
      <c r="R1730" s="12" t="s">
        <v>12</v>
      </c>
      <c r="S1730" s="12" t="s">
        <v>12</v>
      </c>
      <c r="T1730" s="12" t="s">
        <v>12</v>
      </c>
    </row>
    <row r="1731" spans="1:20" ht="15.75" customHeight="1">
      <c r="A1731" s="1" t="s">
        <v>4389</v>
      </c>
      <c r="B1731" s="1" t="str">
        <f t="shared" si="848"/>
        <v>BFR134</v>
      </c>
      <c r="C1731" s="1" t="str">
        <f t="shared" si="850"/>
        <v>BFA504</v>
      </c>
      <c r="D1731" s="37" t="s">
        <v>2269</v>
      </c>
      <c r="E1731" s="37" t="s">
        <v>2270</v>
      </c>
      <c r="F1731" s="37" t="s">
        <v>2282</v>
      </c>
      <c r="G1731" s="37" t="s">
        <v>2285</v>
      </c>
      <c r="H1731" s="37" t="s">
        <v>2285</v>
      </c>
      <c r="I1731" s="12" t="s">
        <v>12</v>
      </c>
      <c r="J1731" s="13" t="s">
        <v>12</v>
      </c>
      <c r="K1731" s="12" t="s">
        <v>1158</v>
      </c>
      <c r="L1731" s="12" t="s">
        <v>12</v>
      </c>
      <c r="M1731" s="12" t="s">
        <v>12</v>
      </c>
      <c r="N1731" s="12" t="s">
        <v>12</v>
      </c>
      <c r="O1731" s="12" t="s">
        <v>12</v>
      </c>
      <c r="P1731" s="12" t="s">
        <v>12</v>
      </c>
      <c r="Q1731" s="12" t="s">
        <v>12</v>
      </c>
      <c r="R1731" s="12" t="s">
        <v>12</v>
      </c>
      <c r="S1731" s="12" t="s">
        <v>12</v>
      </c>
      <c r="T1731" s="12" t="s">
        <v>12</v>
      </c>
    </row>
    <row r="1732" spans="1:20" ht="15.75" customHeight="1">
      <c r="A1732" s="1" t="s">
        <v>4390</v>
      </c>
      <c r="B1732" s="1" t="str">
        <f t="shared" si="848"/>
        <v>BFR134</v>
      </c>
      <c r="C1732" s="1" t="str">
        <f t="shared" si="850"/>
        <v>BFA504</v>
      </c>
      <c r="D1732" s="37" t="s">
        <v>2269</v>
      </c>
      <c r="E1732" s="37" t="s">
        <v>2270</v>
      </c>
      <c r="F1732" s="37" t="s">
        <v>2287</v>
      </c>
      <c r="G1732" s="37" t="s">
        <v>2288</v>
      </c>
      <c r="H1732" s="37" t="s">
        <v>2288</v>
      </c>
      <c r="I1732" s="12" t="s">
        <v>12</v>
      </c>
      <c r="J1732" s="13" t="s">
        <v>12</v>
      </c>
      <c r="K1732" s="12" t="s">
        <v>1158</v>
      </c>
      <c r="L1732" s="12" t="s">
        <v>12</v>
      </c>
      <c r="M1732" s="12" t="s">
        <v>12</v>
      </c>
      <c r="N1732" s="12" t="s">
        <v>12</v>
      </c>
      <c r="O1732" s="12" t="s">
        <v>12</v>
      </c>
      <c r="P1732" s="12" t="s">
        <v>12</v>
      </c>
      <c r="Q1732" s="12" t="s">
        <v>12</v>
      </c>
      <c r="R1732" s="12" t="s">
        <v>12</v>
      </c>
      <c r="S1732" s="12" t="s">
        <v>12</v>
      </c>
      <c r="T1732" s="12" t="s">
        <v>12</v>
      </c>
    </row>
    <row r="1733" spans="1:20" ht="15.75" customHeight="1">
      <c r="A1733" s="1" t="s">
        <v>4391</v>
      </c>
      <c r="B1733" s="1" t="str">
        <f>'1. BAT-FLY_INTERACTIONS_Referen'!A136</f>
        <v>BFR135</v>
      </c>
      <c r="C1733" s="1" t="str">
        <f>'2. BAT-FLY_INTERACTIONS_Site'!A591</f>
        <v>BFA505</v>
      </c>
      <c r="D1733" s="37" t="s">
        <v>2269</v>
      </c>
      <c r="E1733" s="37" t="s">
        <v>2270</v>
      </c>
      <c r="F1733" s="37" t="s">
        <v>2276</v>
      </c>
      <c r="G1733" s="37" t="s">
        <v>2610</v>
      </c>
      <c r="H1733" s="37" t="s">
        <v>2610</v>
      </c>
      <c r="I1733" s="12" t="s">
        <v>2273</v>
      </c>
      <c r="J1733" s="13">
        <v>93</v>
      </c>
      <c r="K1733" s="12" t="s">
        <v>2274</v>
      </c>
      <c r="L1733" s="13">
        <v>50</v>
      </c>
      <c r="M1733" s="13">
        <v>43</v>
      </c>
      <c r="N1733" s="12" t="s">
        <v>12</v>
      </c>
      <c r="O1733" s="13">
        <v>52</v>
      </c>
      <c r="P1733" s="12" t="s">
        <v>12</v>
      </c>
      <c r="Q1733" s="13">
        <v>32</v>
      </c>
      <c r="R1733" s="13">
        <v>18</v>
      </c>
      <c r="S1733" s="13">
        <v>11</v>
      </c>
      <c r="T1733" s="13">
        <v>32</v>
      </c>
    </row>
    <row r="1734" spans="1:20" ht="15.75" customHeight="1">
      <c r="A1734" s="1" t="s">
        <v>4392</v>
      </c>
      <c r="B1734" s="1" t="str">
        <f>'1. BAT-FLY_INTERACTIONS_Referen'!A137</f>
        <v>BFR136</v>
      </c>
      <c r="C1734" s="1" t="str">
        <f>'2. BAT-FLY_INTERACTIONS_Site'!A592</f>
        <v>BFA506</v>
      </c>
      <c r="D1734" s="37" t="s">
        <v>2672</v>
      </c>
      <c r="E1734" s="37" t="s">
        <v>2822</v>
      </c>
      <c r="F1734" s="37" t="s">
        <v>3175</v>
      </c>
      <c r="G1734" s="37" t="s">
        <v>4393</v>
      </c>
      <c r="H1734" s="37" t="s">
        <v>4393</v>
      </c>
      <c r="I1734" s="12" t="s">
        <v>2273</v>
      </c>
      <c r="J1734" s="13">
        <v>103</v>
      </c>
      <c r="K1734" s="12" t="s">
        <v>12</v>
      </c>
      <c r="L1734" s="12" t="s">
        <v>12</v>
      </c>
      <c r="M1734" s="12" t="s">
        <v>12</v>
      </c>
      <c r="N1734" s="12" t="s">
        <v>12</v>
      </c>
      <c r="O1734" s="12" t="s">
        <v>12</v>
      </c>
      <c r="P1734" s="12" t="s">
        <v>12</v>
      </c>
      <c r="Q1734" s="12" t="s">
        <v>12</v>
      </c>
      <c r="R1734" s="12" t="s">
        <v>12</v>
      </c>
      <c r="S1734" s="12" t="s">
        <v>12</v>
      </c>
      <c r="T1734" s="12" t="s">
        <v>12</v>
      </c>
    </row>
    <row r="1735" spans="1:20" ht="15.75" customHeight="1">
      <c r="A1735" s="1" t="s">
        <v>4394</v>
      </c>
      <c r="B1735" s="1" t="str">
        <f t="shared" ref="B1735:C1735" si="851">B1734</f>
        <v>BFR136</v>
      </c>
      <c r="C1735" s="1" t="str">
        <f t="shared" si="851"/>
        <v>BFA506</v>
      </c>
      <c r="D1735" s="37" t="s">
        <v>2672</v>
      </c>
      <c r="E1735" s="37" t="s">
        <v>2822</v>
      </c>
      <c r="F1735" s="37" t="s">
        <v>3175</v>
      </c>
      <c r="G1735" s="37" t="s">
        <v>4395</v>
      </c>
      <c r="H1735" s="37" t="s">
        <v>4395</v>
      </c>
      <c r="I1735" s="12" t="s">
        <v>2273</v>
      </c>
      <c r="J1735" s="13">
        <v>74</v>
      </c>
      <c r="K1735" s="12" t="s">
        <v>12</v>
      </c>
      <c r="L1735" s="12" t="s">
        <v>12</v>
      </c>
      <c r="M1735" s="12" t="s">
        <v>12</v>
      </c>
      <c r="N1735" s="12" t="s">
        <v>12</v>
      </c>
      <c r="O1735" s="12" t="s">
        <v>12</v>
      </c>
      <c r="P1735" s="12" t="s">
        <v>12</v>
      </c>
      <c r="Q1735" s="12" t="s">
        <v>12</v>
      </c>
      <c r="R1735" s="12" t="s">
        <v>12</v>
      </c>
      <c r="S1735" s="12" t="s">
        <v>12</v>
      </c>
      <c r="T1735" s="12" t="s">
        <v>12</v>
      </c>
    </row>
    <row r="1736" spans="1:20" ht="15.75" customHeight="1">
      <c r="A1736" s="1" t="s">
        <v>4396</v>
      </c>
      <c r="B1736" s="1" t="str">
        <f t="shared" ref="B1736:C1736" si="852">B1735</f>
        <v>BFR136</v>
      </c>
      <c r="C1736" s="1" t="str">
        <f t="shared" si="852"/>
        <v>BFA506</v>
      </c>
      <c r="D1736" s="37" t="s">
        <v>2672</v>
      </c>
      <c r="E1736" s="37" t="s">
        <v>2822</v>
      </c>
      <c r="F1736" s="37" t="s">
        <v>3175</v>
      </c>
      <c r="G1736" s="37" t="s">
        <v>4397</v>
      </c>
      <c r="H1736" s="37" t="s">
        <v>4397</v>
      </c>
      <c r="I1736" s="12" t="s">
        <v>2273</v>
      </c>
      <c r="J1736" s="13">
        <v>9</v>
      </c>
      <c r="K1736" s="12" t="s">
        <v>12</v>
      </c>
      <c r="L1736" s="12" t="s">
        <v>12</v>
      </c>
      <c r="M1736" s="12" t="s">
        <v>12</v>
      </c>
      <c r="N1736" s="12" t="s">
        <v>12</v>
      </c>
      <c r="O1736" s="12" t="s">
        <v>12</v>
      </c>
      <c r="P1736" s="12" t="s">
        <v>12</v>
      </c>
      <c r="Q1736" s="12" t="s">
        <v>12</v>
      </c>
      <c r="R1736" s="12" t="s">
        <v>12</v>
      </c>
      <c r="S1736" s="12" t="s">
        <v>12</v>
      </c>
      <c r="T1736" s="12" t="s">
        <v>12</v>
      </c>
    </row>
    <row r="1737" spans="1:20" ht="15.75" customHeight="1">
      <c r="A1737" s="1" t="s">
        <v>4398</v>
      </c>
      <c r="B1737" s="1" t="str">
        <f>'1. BAT-FLY_INTERACTIONS_Referen'!A138</f>
        <v>BFR137</v>
      </c>
      <c r="C1737" s="1" t="str">
        <f>'2. BAT-FLY_INTERACTIONS_Site'!A593</f>
        <v>BFA507</v>
      </c>
      <c r="D1737" s="37" t="s">
        <v>2269</v>
      </c>
      <c r="E1737" s="37" t="s">
        <v>2270</v>
      </c>
      <c r="F1737" s="37" t="s">
        <v>2279</v>
      </c>
      <c r="G1737" s="37" t="s">
        <v>2296</v>
      </c>
      <c r="H1737" s="37" t="s">
        <v>2296</v>
      </c>
      <c r="I1737" s="12" t="s">
        <v>12</v>
      </c>
      <c r="J1737" s="13">
        <v>799</v>
      </c>
      <c r="K1737" s="12" t="s">
        <v>12</v>
      </c>
      <c r="L1737" s="12" t="s">
        <v>12</v>
      </c>
      <c r="M1737" s="12" t="s">
        <v>12</v>
      </c>
      <c r="N1737" s="12" t="s">
        <v>12</v>
      </c>
      <c r="O1737" s="12" t="s">
        <v>12</v>
      </c>
      <c r="P1737" s="12" t="s">
        <v>12</v>
      </c>
      <c r="Q1737" s="12" t="s">
        <v>12</v>
      </c>
      <c r="R1737" s="12" t="s">
        <v>12</v>
      </c>
      <c r="S1737" s="12" t="s">
        <v>12</v>
      </c>
      <c r="T1737" s="12" t="s">
        <v>12</v>
      </c>
    </row>
    <row r="1738" spans="1:20" ht="15.75" customHeight="1">
      <c r="A1738" s="1" t="s">
        <v>4399</v>
      </c>
      <c r="B1738" s="1" t="str">
        <f>B1737</f>
        <v>BFR137</v>
      </c>
      <c r="C1738" s="1" t="str">
        <f>'2. BAT-FLY_INTERACTIONS_Site'!A594</f>
        <v>BFA508</v>
      </c>
      <c r="D1738" s="37" t="s">
        <v>2269</v>
      </c>
      <c r="E1738" s="37" t="s">
        <v>2270</v>
      </c>
      <c r="F1738" s="37" t="s">
        <v>2279</v>
      </c>
      <c r="G1738" s="37" t="s">
        <v>2296</v>
      </c>
      <c r="H1738" s="37" t="s">
        <v>2296</v>
      </c>
      <c r="I1738" s="12" t="s">
        <v>12</v>
      </c>
      <c r="J1738" s="13">
        <v>1698</v>
      </c>
      <c r="K1738" s="12" t="s">
        <v>12</v>
      </c>
      <c r="L1738" s="12" t="s">
        <v>12</v>
      </c>
      <c r="M1738" s="12" t="s">
        <v>12</v>
      </c>
      <c r="N1738" s="12" t="s">
        <v>12</v>
      </c>
      <c r="O1738" s="12" t="s">
        <v>12</v>
      </c>
      <c r="P1738" s="12" t="s">
        <v>12</v>
      </c>
      <c r="Q1738" s="12" t="s">
        <v>12</v>
      </c>
      <c r="R1738" s="12" t="s">
        <v>12</v>
      </c>
      <c r="S1738" s="12" t="s">
        <v>12</v>
      </c>
      <c r="T1738" s="12" t="s">
        <v>12</v>
      </c>
    </row>
    <row r="1739" spans="1:20" ht="15.75" customHeight="1">
      <c r="A1739" s="1" t="s">
        <v>4400</v>
      </c>
      <c r="B1739" s="1" t="str">
        <f>'1. BAT-FLY_INTERACTIONS_Referen'!A139</f>
        <v>BFR138</v>
      </c>
      <c r="C1739" s="1" t="str">
        <f>'2. BAT-FLY_INTERACTIONS_Site'!A595</f>
        <v>BFA509</v>
      </c>
      <c r="D1739" s="37" t="s">
        <v>2269</v>
      </c>
      <c r="E1739" s="37" t="s">
        <v>2302</v>
      </c>
      <c r="F1739" s="37" t="s">
        <v>4069</v>
      </c>
      <c r="G1739" s="37" t="s">
        <v>4401</v>
      </c>
      <c r="H1739" s="37" t="s">
        <v>4401</v>
      </c>
      <c r="I1739" s="12" t="s">
        <v>12</v>
      </c>
      <c r="J1739" s="13">
        <v>23</v>
      </c>
      <c r="K1739" s="12" t="s">
        <v>12</v>
      </c>
      <c r="L1739" s="13">
        <v>12</v>
      </c>
      <c r="M1739" s="13">
        <v>11</v>
      </c>
      <c r="N1739" s="12" t="s">
        <v>12</v>
      </c>
      <c r="O1739" s="12" t="s">
        <v>12</v>
      </c>
      <c r="P1739" s="12" t="s">
        <v>12</v>
      </c>
      <c r="Q1739" s="12" t="s">
        <v>12</v>
      </c>
      <c r="R1739" s="12" t="s">
        <v>12</v>
      </c>
      <c r="S1739" s="12" t="s">
        <v>12</v>
      </c>
      <c r="T1739" s="12" t="s">
        <v>12</v>
      </c>
    </row>
    <row r="1740" spans="1:20" ht="15.75" customHeight="1">
      <c r="A1740" s="1" t="s">
        <v>4402</v>
      </c>
      <c r="B1740" s="1" t="str">
        <f t="shared" ref="B1740:C1740" si="853">B1739</f>
        <v>BFR138</v>
      </c>
      <c r="C1740" s="1" t="str">
        <f t="shared" si="853"/>
        <v>BFA509</v>
      </c>
      <c r="D1740" s="37" t="s">
        <v>2269</v>
      </c>
      <c r="E1740" s="37" t="s">
        <v>2302</v>
      </c>
      <c r="F1740" s="37" t="s">
        <v>4069</v>
      </c>
      <c r="G1740" s="37" t="s">
        <v>4070</v>
      </c>
      <c r="H1740" s="37" t="s">
        <v>4070</v>
      </c>
      <c r="I1740" s="12" t="s">
        <v>12</v>
      </c>
      <c r="J1740" s="13">
        <v>18</v>
      </c>
      <c r="K1740" s="12" t="s">
        <v>12</v>
      </c>
      <c r="L1740" s="13">
        <v>6</v>
      </c>
      <c r="M1740" s="13">
        <v>12</v>
      </c>
      <c r="N1740" s="12" t="s">
        <v>12</v>
      </c>
      <c r="O1740" s="12" t="s">
        <v>12</v>
      </c>
      <c r="P1740" s="12" t="s">
        <v>12</v>
      </c>
      <c r="Q1740" s="12" t="s">
        <v>12</v>
      </c>
      <c r="R1740" s="12" t="s">
        <v>12</v>
      </c>
      <c r="S1740" s="12" t="s">
        <v>12</v>
      </c>
      <c r="T1740" s="12" t="s">
        <v>12</v>
      </c>
    </row>
    <row r="1741" spans="1:20" ht="15.75" customHeight="1">
      <c r="A1741" s="1" t="s">
        <v>4403</v>
      </c>
      <c r="B1741" s="1" t="str">
        <f>'1. BAT-FLY_INTERACTIONS_Referen'!A140</f>
        <v>BFR139</v>
      </c>
      <c r="C1741" s="1" t="str">
        <f>'2. BAT-FLY_INTERACTIONS_Site'!A596</f>
        <v>BFA510</v>
      </c>
      <c r="D1741" s="37" t="s">
        <v>2269</v>
      </c>
      <c r="E1741" s="37" t="s">
        <v>2270</v>
      </c>
      <c r="F1741" s="37" t="s">
        <v>2271</v>
      </c>
      <c r="G1741" s="37" t="s">
        <v>2272</v>
      </c>
      <c r="H1741" s="37" t="s">
        <v>2272</v>
      </c>
      <c r="I1741" s="12" t="s">
        <v>12</v>
      </c>
      <c r="J1741" s="13">
        <v>38</v>
      </c>
      <c r="K1741" s="12" t="s">
        <v>12</v>
      </c>
      <c r="L1741" s="12" t="s">
        <v>12</v>
      </c>
      <c r="M1741" s="12" t="s">
        <v>12</v>
      </c>
      <c r="N1741" s="12" t="s">
        <v>12</v>
      </c>
      <c r="O1741" s="12" t="s">
        <v>12</v>
      </c>
      <c r="P1741" s="12" t="s">
        <v>12</v>
      </c>
      <c r="Q1741" s="12" t="s">
        <v>12</v>
      </c>
      <c r="R1741" s="12" t="s">
        <v>12</v>
      </c>
      <c r="S1741" s="12" t="s">
        <v>12</v>
      </c>
      <c r="T1741" s="12" t="s">
        <v>12</v>
      </c>
    </row>
    <row r="1742" spans="1:20" ht="15.75" customHeight="1">
      <c r="A1742" s="1" t="s">
        <v>4404</v>
      </c>
      <c r="B1742" s="1" t="str">
        <f t="shared" ref="B1742:C1742" si="854">B1741</f>
        <v>BFR139</v>
      </c>
      <c r="C1742" s="1" t="str">
        <f t="shared" si="854"/>
        <v>BFA510</v>
      </c>
      <c r="D1742" s="37" t="s">
        <v>2269</v>
      </c>
      <c r="E1742" s="37" t="s">
        <v>2270</v>
      </c>
      <c r="F1742" s="37" t="s">
        <v>2282</v>
      </c>
      <c r="G1742" s="37" t="s">
        <v>2285</v>
      </c>
      <c r="H1742" s="37" t="s">
        <v>2285</v>
      </c>
      <c r="I1742" s="12" t="s">
        <v>12</v>
      </c>
      <c r="J1742" s="13">
        <v>18</v>
      </c>
      <c r="K1742" s="12" t="s">
        <v>12</v>
      </c>
      <c r="L1742" s="12" t="s">
        <v>12</v>
      </c>
      <c r="M1742" s="12" t="s">
        <v>12</v>
      </c>
      <c r="N1742" s="12" t="s">
        <v>12</v>
      </c>
      <c r="O1742" s="12" t="s">
        <v>12</v>
      </c>
      <c r="P1742" s="12" t="s">
        <v>12</v>
      </c>
      <c r="Q1742" s="12" t="s">
        <v>12</v>
      </c>
      <c r="R1742" s="12" t="s">
        <v>12</v>
      </c>
      <c r="S1742" s="12" t="s">
        <v>12</v>
      </c>
      <c r="T1742" s="12" t="s">
        <v>12</v>
      </c>
    </row>
    <row r="1743" spans="1:20" ht="15.75" customHeight="1">
      <c r="A1743" s="1" t="s">
        <v>4405</v>
      </c>
      <c r="B1743" s="1" t="str">
        <f>'1. BAT-FLY_INTERACTIONS_Referen'!A141</f>
        <v>BFR140</v>
      </c>
      <c r="C1743" s="1" t="str">
        <f>'2. BAT-FLY_INTERACTIONS_Site'!A597</f>
        <v>BFA511</v>
      </c>
      <c r="D1743" s="37" t="s">
        <v>2269</v>
      </c>
      <c r="E1743" s="37" t="s">
        <v>2270</v>
      </c>
      <c r="F1743" s="37" t="s">
        <v>2279</v>
      </c>
      <c r="G1743" s="37" t="s">
        <v>2814</v>
      </c>
      <c r="H1743" s="37" t="s">
        <v>2814</v>
      </c>
      <c r="I1743" s="12" t="s">
        <v>12</v>
      </c>
      <c r="J1743" s="13">
        <v>43</v>
      </c>
      <c r="K1743" s="12" t="s">
        <v>12</v>
      </c>
      <c r="L1743" s="12" t="s">
        <v>12</v>
      </c>
      <c r="M1743" s="12" t="s">
        <v>12</v>
      </c>
      <c r="N1743" s="12" t="s">
        <v>12</v>
      </c>
      <c r="O1743" s="12" t="s">
        <v>12</v>
      </c>
      <c r="P1743" s="12" t="s">
        <v>12</v>
      </c>
      <c r="Q1743" s="12" t="s">
        <v>12</v>
      </c>
      <c r="R1743" s="12" t="s">
        <v>12</v>
      </c>
      <c r="S1743" s="12" t="s">
        <v>12</v>
      </c>
      <c r="T1743" s="12" t="s">
        <v>12</v>
      </c>
    </row>
    <row r="1744" spans="1:20" ht="15.75" customHeight="1">
      <c r="A1744" s="1" t="s">
        <v>4406</v>
      </c>
      <c r="B1744" s="1" t="str">
        <f t="shared" ref="B1744:C1744" si="855">B1743</f>
        <v>BFR140</v>
      </c>
      <c r="C1744" s="1" t="str">
        <f t="shared" si="855"/>
        <v>BFA511</v>
      </c>
      <c r="D1744" s="37" t="s">
        <v>2269</v>
      </c>
      <c r="E1744" s="37" t="s">
        <v>2270</v>
      </c>
      <c r="F1744" s="37" t="s">
        <v>2279</v>
      </c>
      <c r="G1744" s="37" t="s">
        <v>2280</v>
      </c>
      <c r="H1744" s="37" t="s">
        <v>2280</v>
      </c>
      <c r="I1744" s="12" t="s">
        <v>12</v>
      </c>
      <c r="J1744" s="13">
        <v>11</v>
      </c>
      <c r="K1744" s="12" t="s">
        <v>12</v>
      </c>
      <c r="L1744" s="12" t="s">
        <v>12</v>
      </c>
      <c r="M1744" s="12" t="s">
        <v>12</v>
      </c>
      <c r="N1744" s="12" t="s">
        <v>12</v>
      </c>
      <c r="O1744" s="12" t="s">
        <v>12</v>
      </c>
      <c r="P1744" s="12" t="s">
        <v>12</v>
      </c>
      <c r="Q1744" s="12" t="s">
        <v>12</v>
      </c>
      <c r="R1744" s="12" t="s">
        <v>12</v>
      </c>
      <c r="S1744" s="12" t="s">
        <v>12</v>
      </c>
      <c r="T1744" s="12" t="s">
        <v>12</v>
      </c>
    </row>
    <row r="1745" spans="1:20" ht="15.75" customHeight="1">
      <c r="A1745" s="1" t="s">
        <v>4407</v>
      </c>
      <c r="B1745" s="1" t="str">
        <f t="shared" ref="B1745:C1745" si="856">B1744</f>
        <v>BFR140</v>
      </c>
      <c r="C1745" s="1" t="str">
        <f t="shared" si="856"/>
        <v>BFA511</v>
      </c>
      <c r="D1745" s="37" t="s">
        <v>2269</v>
      </c>
      <c r="E1745" s="37" t="s">
        <v>2270</v>
      </c>
      <c r="F1745" s="37" t="s">
        <v>2282</v>
      </c>
      <c r="G1745" s="37" t="s">
        <v>2422</v>
      </c>
      <c r="H1745" s="37" t="s">
        <v>2422</v>
      </c>
      <c r="I1745" s="12" t="s">
        <v>12</v>
      </c>
      <c r="J1745" s="13">
        <v>4</v>
      </c>
      <c r="K1745" s="12" t="s">
        <v>12</v>
      </c>
      <c r="L1745" s="12" t="s">
        <v>12</v>
      </c>
      <c r="M1745" s="12" t="s">
        <v>12</v>
      </c>
      <c r="N1745" s="12" t="s">
        <v>12</v>
      </c>
      <c r="O1745" s="12" t="s">
        <v>12</v>
      </c>
      <c r="P1745" s="12" t="s">
        <v>12</v>
      </c>
      <c r="Q1745" s="12" t="s">
        <v>12</v>
      </c>
      <c r="R1745" s="12" t="s">
        <v>12</v>
      </c>
      <c r="S1745" s="12" t="s">
        <v>12</v>
      </c>
      <c r="T1745" s="12" t="s">
        <v>12</v>
      </c>
    </row>
    <row r="1746" spans="1:20" ht="15.75" customHeight="1">
      <c r="A1746" s="1" t="s">
        <v>4408</v>
      </c>
      <c r="B1746" s="1" t="str">
        <f t="shared" ref="B1746:C1746" si="857">B1745</f>
        <v>BFR140</v>
      </c>
      <c r="C1746" s="1" t="str">
        <f t="shared" si="857"/>
        <v>BFA511</v>
      </c>
      <c r="D1746" s="37" t="s">
        <v>2269</v>
      </c>
      <c r="E1746" s="37" t="s">
        <v>2270</v>
      </c>
      <c r="F1746" s="37" t="s">
        <v>2282</v>
      </c>
      <c r="G1746" s="37" t="s">
        <v>2285</v>
      </c>
      <c r="H1746" s="37" t="s">
        <v>2285</v>
      </c>
      <c r="I1746" s="12" t="s">
        <v>12</v>
      </c>
      <c r="J1746" s="13">
        <v>142</v>
      </c>
      <c r="K1746" s="12" t="s">
        <v>12</v>
      </c>
      <c r="L1746" s="12" t="s">
        <v>12</v>
      </c>
      <c r="M1746" s="12" t="s">
        <v>12</v>
      </c>
      <c r="N1746" s="12" t="s">
        <v>12</v>
      </c>
      <c r="O1746" s="12" t="s">
        <v>12</v>
      </c>
      <c r="P1746" s="12" t="s">
        <v>12</v>
      </c>
      <c r="Q1746" s="12" t="s">
        <v>12</v>
      </c>
      <c r="R1746" s="12" t="s">
        <v>12</v>
      </c>
      <c r="S1746" s="12" t="s">
        <v>12</v>
      </c>
      <c r="T1746" s="12" t="s">
        <v>12</v>
      </c>
    </row>
    <row r="1747" spans="1:20" ht="15.75" customHeight="1">
      <c r="A1747" s="1" t="s">
        <v>4409</v>
      </c>
      <c r="B1747" s="1" t="str">
        <f t="shared" ref="B1747:C1747" si="858">B1746</f>
        <v>BFR140</v>
      </c>
      <c r="C1747" s="1" t="str">
        <f t="shared" si="858"/>
        <v>BFA511</v>
      </c>
      <c r="D1747" s="37" t="s">
        <v>2269</v>
      </c>
      <c r="E1747" s="37" t="s">
        <v>2270</v>
      </c>
      <c r="F1747" s="37" t="s">
        <v>2271</v>
      </c>
      <c r="G1747" s="37" t="s">
        <v>2272</v>
      </c>
      <c r="H1747" s="37" t="s">
        <v>2272</v>
      </c>
      <c r="I1747" s="12" t="s">
        <v>12</v>
      </c>
      <c r="J1747" s="13">
        <v>1</v>
      </c>
      <c r="K1747" s="12" t="s">
        <v>12</v>
      </c>
      <c r="L1747" s="12" t="s">
        <v>12</v>
      </c>
      <c r="M1747" s="12" t="s">
        <v>12</v>
      </c>
      <c r="N1747" s="12" t="s">
        <v>12</v>
      </c>
      <c r="O1747" s="12" t="s">
        <v>12</v>
      </c>
      <c r="P1747" s="12" t="s">
        <v>12</v>
      </c>
      <c r="Q1747" s="12" t="s">
        <v>12</v>
      </c>
      <c r="R1747" s="12" t="s">
        <v>12</v>
      </c>
      <c r="S1747" s="12" t="s">
        <v>12</v>
      </c>
      <c r="T1747" s="12" t="s">
        <v>12</v>
      </c>
    </row>
    <row r="1748" spans="1:20" ht="15.75" customHeight="1">
      <c r="A1748" s="1" t="s">
        <v>4410</v>
      </c>
      <c r="B1748" s="1" t="str">
        <f t="shared" ref="B1748:C1748" si="859">B1747</f>
        <v>BFR140</v>
      </c>
      <c r="C1748" s="1" t="str">
        <f t="shared" si="859"/>
        <v>BFA511</v>
      </c>
      <c r="D1748" s="37" t="s">
        <v>2269</v>
      </c>
      <c r="E1748" s="37" t="s">
        <v>2270</v>
      </c>
      <c r="F1748" s="37" t="s">
        <v>2369</v>
      </c>
      <c r="G1748" s="37" t="s">
        <v>2551</v>
      </c>
      <c r="H1748" s="37" t="s">
        <v>2551</v>
      </c>
      <c r="I1748" s="12" t="s">
        <v>12</v>
      </c>
      <c r="J1748" s="13">
        <v>1</v>
      </c>
      <c r="K1748" s="12" t="s">
        <v>12</v>
      </c>
      <c r="L1748" s="12" t="s">
        <v>12</v>
      </c>
      <c r="M1748" s="12" t="s">
        <v>12</v>
      </c>
      <c r="N1748" s="12" t="s">
        <v>12</v>
      </c>
      <c r="O1748" s="12" t="s">
        <v>12</v>
      </c>
      <c r="P1748" s="12" t="s">
        <v>12</v>
      </c>
      <c r="Q1748" s="12" t="s">
        <v>12</v>
      </c>
      <c r="R1748" s="12" t="s">
        <v>12</v>
      </c>
      <c r="S1748" s="12" t="s">
        <v>12</v>
      </c>
      <c r="T1748" s="12" t="s">
        <v>12</v>
      </c>
    </row>
    <row r="1749" spans="1:20" ht="15.75" customHeight="1">
      <c r="A1749" s="1" t="s">
        <v>4411</v>
      </c>
      <c r="B1749" s="1" t="str">
        <f t="shared" ref="B1749:C1749" si="860">B1748</f>
        <v>BFR140</v>
      </c>
      <c r="C1749" s="1" t="str">
        <f t="shared" si="860"/>
        <v>BFA511</v>
      </c>
      <c r="D1749" s="37" t="s">
        <v>2269</v>
      </c>
      <c r="E1749" s="37" t="s">
        <v>2302</v>
      </c>
      <c r="F1749" s="37" t="s">
        <v>2311</v>
      </c>
      <c r="G1749" s="37" t="s">
        <v>2348</v>
      </c>
      <c r="H1749" s="37" t="s">
        <v>2348</v>
      </c>
      <c r="I1749" s="12" t="s">
        <v>12</v>
      </c>
      <c r="J1749" s="13">
        <v>5</v>
      </c>
      <c r="K1749" s="12" t="s">
        <v>12</v>
      </c>
      <c r="L1749" s="12" t="s">
        <v>12</v>
      </c>
      <c r="M1749" s="12" t="s">
        <v>12</v>
      </c>
      <c r="N1749" s="12" t="s">
        <v>12</v>
      </c>
      <c r="O1749" s="12" t="s">
        <v>12</v>
      </c>
      <c r="P1749" s="12" t="s">
        <v>12</v>
      </c>
      <c r="Q1749" s="12" t="s">
        <v>12</v>
      </c>
      <c r="R1749" s="12" t="s">
        <v>12</v>
      </c>
      <c r="S1749" s="12" t="s">
        <v>12</v>
      </c>
      <c r="T1749" s="12" t="s">
        <v>12</v>
      </c>
    </row>
    <row r="1750" spans="1:20" ht="15.75" customHeight="1">
      <c r="A1750" s="1" t="s">
        <v>4412</v>
      </c>
      <c r="B1750" s="1" t="str">
        <f t="shared" ref="B1750:C1750" si="861">B1749</f>
        <v>BFR140</v>
      </c>
      <c r="C1750" s="1" t="str">
        <f t="shared" si="861"/>
        <v>BFA511</v>
      </c>
      <c r="D1750" s="37" t="s">
        <v>2269</v>
      </c>
      <c r="E1750" s="37" t="s">
        <v>2619</v>
      </c>
      <c r="F1750" s="37" t="s">
        <v>2620</v>
      </c>
      <c r="G1750" s="37" t="s">
        <v>2621</v>
      </c>
      <c r="H1750" s="37" t="s">
        <v>2621</v>
      </c>
      <c r="I1750" s="12" t="s">
        <v>12</v>
      </c>
      <c r="J1750" s="13">
        <v>1</v>
      </c>
      <c r="K1750" s="12" t="s">
        <v>12</v>
      </c>
      <c r="L1750" s="12" t="s">
        <v>12</v>
      </c>
      <c r="M1750" s="12" t="s">
        <v>12</v>
      </c>
      <c r="N1750" s="12" t="s">
        <v>12</v>
      </c>
      <c r="O1750" s="12" t="s">
        <v>12</v>
      </c>
      <c r="P1750" s="12" t="s">
        <v>12</v>
      </c>
      <c r="Q1750" s="12" t="s">
        <v>12</v>
      </c>
      <c r="R1750" s="12" t="s">
        <v>12</v>
      </c>
      <c r="S1750" s="12" t="s">
        <v>12</v>
      </c>
      <c r="T1750" s="12" t="s">
        <v>12</v>
      </c>
    </row>
    <row r="1751" spans="1:20" ht="15.75" customHeight="1">
      <c r="A1751" s="1" t="s">
        <v>4413</v>
      </c>
      <c r="B1751" s="1" t="str">
        <f t="shared" ref="B1751:C1751" si="862">B1750</f>
        <v>BFR140</v>
      </c>
      <c r="C1751" s="1" t="str">
        <f t="shared" si="862"/>
        <v>BFA511</v>
      </c>
      <c r="D1751" s="37" t="s">
        <v>2269</v>
      </c>
      <c r="E1751" s="37" t="s">
        <v>2619</v>
      </c>
      <c r="F1751" s="37" t="s">
        <v>2620</v>
      </c>
      <c r="G1751" s="37" t="s">
        <v>2886</v>
      </c>
      <c r="H1751" s="37" t="s">
        <v>2886</v>
      </c>
      <c r="I1751" s="12" t="s">
        <v>12</v>
      </c>
      <c r="J1751" s="13">
        <v>4</v>
      </c>
      <c r="K1751" s="12" t="s">
        <v>12</v>
      </c>
      <c r="L1751" s="12" t="s">
        <v>12</v>
      </c>
      <c r="M1751" s="12" t="s">
        <v>12</v>
      </c>
      <c r="N1751" s="12" t="s">
        <v>12</v>
      </c>
      <c r="O1751" s="12" t="s">
        <v>12</v>
      </c>
      <c r="P1751" s="12" t="s">
        <v>12</v>
      </c>
      <c r="Q1751" s="12" t="s">
        <v>12</v>
      </c>
      <c r="R1751" s="12" t="s">
        <v>12</v>
      </c>
      <c r="S1751" s="12" t="s">
        <v>12</v>
      </c>
      <c r="T1751" s="12" t="s">
        <v>12</v>
      </c>
    </row>
    <row r="1752" spans="1:20" ht="15.75" customHeight="1">
      <c r="A1752" s="1" t="s">
        <v>4414</v>
      </c>
      <c r="B1752" s="1" t="str">
        <f t="shared" ref="B1752:C1752" si="863">B1751</f>
        <v>BFR140</v>
      </c>
      <c r="C1752" s="1" t="str">
        <f t="shared" si="863"/>
        <v>BFA511</v>
      </c>
      <c r="D1752" s="37" t="s">
        <v>2269</v>
      </c>
      <c r="E1752" s="37" t="s">
        <v>2270</v>
      </c>
      <c r="F1752" s="37" t="s">
        <v>2292</v>
      </c>
      <c r="G1752" s="37" t="s">
        <v>4415</v>
      </c>
      <c r="H1752" s="37" t="s">
        <v>4415</v>
      </c>
      <c r="I1752" s="12" t="s">
        <v>12</v>
      </c>
      <c r="J1752" s="13">
        <v>1</v>
      </c>
      <c r="K1752" s="12" t="s">
        <v>12</v>
      </c>
      <c r="L1752" s="12" t="s">
        <v>12</v>
      </c>
      <c r="M1752" s="12" t="s">
        <v>12</v>
      </c>
      <c r="N1752" s="12" t="s">
        <v>12</v>
      </c>
      <c r="O1752" s="12" t="s">
        <v>12</v>
      </c>
      <c r="P1752" s="12" t="s">
        <v>12</v>
      </c>
      <c r="Q1752" s="12" t="s">
        <v>12</v>
      </c>
      <c r="R1752" s="12" t="s">
        <v>12</v>
      </c>
      <c r="S1752" s="12" t="s">
        <v>12</v>
      </c>
      <c r="T1752" s="12" t="s">
        <v>12</v>
      </c>
    </row>
    <row r="1753" spans="1:20" ht="15.75" customHeight="1">
      <c r="A1753" s="1" t="s">
        <v>4416</v>
      </c>
      <c r="B1753" s="1" t="str">
        <f t="shared" ref="B1753:C1753" si="864">B1752</f>
        <v>BFR140</v>
      </c>
      <c r="C1753" s="1" t="str">
        <f t="shared" si="864"/>
        <v>BFA511</v>
      </c>
      <c r="D1753" s="37" t="s">
        <v>2269</v>
      </c>
      <c r="E1753" s="37" t="s">
        <v>2270</v>
      </c>
      <c r="F1753" s="37" t="s">
        <v>2486</v>
      </c>
      <c r="G1753" s="37" t="s">
        <v>2487</v>
      </c>
      <c r="H1753" s="37" t="s">
        <v>2487</v>
      </c>
      <c r="I1753" s="12" t="s">
        <v>12</v>
      </c>
      <c r="J1753" s="13">
        <v>4</v>
      </c>
      <c r="K1753" s="12" t="s">
        <v>12</v>
      </c>
      <c r="L1753" s="12" t="s">
        <v>12</v>
      </c>
      <c r="M1753" s="12" t="s">
        <v>12</v>
      </c>
      <c r="N1753" s="12" t="s">
        <v>12</v>
      </c>
      <c r="O1753" s="12" t="s">
        <v>12</v>
      </c>
      <c r="P1753" s="12" t="s">
        <v>12</v>
      </c>
      <c r="Q1753" s="12" t="s">
        <v>12</v>
      </c>
      <c r="R1753" s="12" t="s">
        <v>12</v>
      </c>
      <c r="S1753" s="12" t="s">
        <v>12</v>
      </c>
      <c r="T1753" s="12" t="s">
        <v>12</v>
      </c>
    </row>
    <row r="1754" spans="1:20" ht="15.75" customHeight="1">
      <c r="A1754" s="1" t="s">
        <v>4417</v>
      </c>
      <c r="B1754" s="1" t="str">
        <f>'1. BAT-FLY_INTERACTIONS_Referen'!A142</f>
        <v>BFR141</v>
      </c>
      <c r="C1754" s="1" t="str">
        <f>'2. BAT-FLY_INTERACTIONS_Site'!A598</f>
        <v>BFA512</v>
      </c>
      <c r="D1754" s="37" t="s">
        <v>2269</v>
      </c>
      <c r="E1754" s="37" t="s">
        <v>2302</v>
      </c>
      <c r="F1754" s="37" t="s">
        <v>4418</v>
      </c>
      <c r="G1754" s="37" t="s">
        <v>4419</v>
      </c>
      <c r="H1754" s="37" t="s">
        <v>4419</v>
      </c>
      <c r="I1754" s="12" t="s">
        <v>2273</v>
      </c>
      <c r="J1754" s="13" t="s">
        <v>12</v>
      </c>
      <c r="K1754" s="12" t="s">
        <v>12</v>
      </c>
      <c r="L1754" s="12" t="s">
        <v>12</v>
      </c>
      <c r="M1754" s="12" t="s">
        <v>12</v>
      </c>
      <c r="N1754" s="12" t="s">
        <v>12</v>
      </c>
      <c r="O1754" s="12" t="s">
        <v>12</v>
      </c>
      <c r="P1754" s="12" t="s">
        <v>12</v>
      </c>
      <c r="Q1754" s="12" t="s">
        <v>12</v>
      </c>
      <c r="R1754" s="12" t="s">
        <v>12</v>
      </c>
      <c r="S1754" s="12" t="s">
        <v>12</v>
      </c>
      <c r="T1754" s="12" t="s">
        <v>12</v>
      </c>
    </row>
    <row r="1755" spans="1:20" ht="15.75" customHeight="1">
      <c r="A1755" s="1" t="s">
        <v>4420</v>
      </c>
      <c r="B1755" s="1" t="str">
        <f t="shared" ref="B1755:C1755" si="865">B1754</f>
        <v>BFR141</v>
      </c>
      <c r="C1755" s="1" t="str">
        <f t="shared" si="865"/>
        <v>BFA512</v>
      </c>
      <c r="D1755" s="37" t="s">
        <v>2672</v>
      </c>
      <c r="E1755" s="37" t="s">
        <v>2822</v>
      </c>
      <c r="F1755" s="37" t="s">
        <v>2823</v>
      </c>
      <c r="G1755" s="37" t="s">
        <v>2824</v>
      </c>
      <c r="H1755" s="37" t="s">
        <v>2824</v>
      </c>
      <c r="I1755" s="12" t="s">
        <v>2273</v>
      </c>
      <c r="J1755" s="13" t="s">
        <v>12</v>
      </c>
      <c r="K1755" s="12" t="s">
        <v>12</v>
      </c>
      <c r="L1755" s="12" t="s">
        <v>12</v>
      </c>
      <c r="M1755" s="12" t="s">
        <v>12</v>
      </c>
      <c r="N1755" s="12" t="s">
        <v>12</v>
      </c>
      <c r="O1755" s="12" t="s">
        <v>12</v>
      </c>
      <c r="P1755" s="12" t="s">
        <v>12</v>
      </c>
      <c r="Q1755" s="12" t="s">
        <v>12</v>
      </c>
      <c r="R1755" s="12" t="s">
        <v>12</v>
      </c>
      <c r="S1755" s="12" t="s">
        <v>12</v>
      </c>
      <c r="T1755" s="12" t="s">
        <v>12</v>
      </c>
    </row>
    <row r="1756" spans="1:20" ht="15.75" customHeight="1">
      <c r="A1756" s="1" t="s">
        <v>4421</v>
      </c>
      <c r="B1756" s="1" t="str">
        <f>'1. BAT-FLY_INTERACTIONS_Referen'!A143</f>
        <v>BFR142</v>
      </c>
      <c r="C1756" s="1" t="str">
        <f>'2. BAT-FLY_INTERACTIONS_Site'!A599</f>
        <v>BFA513</v>
      </c>
      <c r="D1756" s="37" t="s">
        <v>2269</v>
      </c>
      <c r="E1756" s="37" t="s">
        <v>2687</v>
      </c>
      <c r="F1756" s="37" t="s">
        <v>2688</v>
      </c>
      <c r="G1756" s="37" t="s">
        <v>2689</v>
      </c>
      <c r="H1756" s="37" t="s">
        <v>2689</v>
      </c>
      <c r="I1756" s="12" t="s">
        <v>2273</v>
      </c>
      <c r="J1756" s="13">
        <v>11</v>
      </c>
      <c r="K1756" s="12" t="s">
        <v>12</v>
      </c>
      <c r="L1756" s="12" t="s">
        <v>12</v>
      </c>
      <c r="M1756" s="12" t="s">
        <v>12</v>
      </c>
      <c r="N1756" s="12" t="s">
        <v>12</v>
      </c>
      <c r="O1756" s="12" t="s">
        <v>12</v>
      </c>
      <c r="P1756" s="12" t="s">
        <v>12</v>
      </c>
      <c r="Q1756" s="12" t="s">
        <v>12</v>
      </c>
      <c r="R1756" s="12" t="s">
        <v>12</v>
      </c>
      <c r="S1756" s="12" t="s">
        <v>12</v>
      </c>
      <c r="T1756" s="12" t="s">
        <v>12</v>
      </c>
    </row>
    <row r="1757" spans="1:20" ht="15.75" customHeight="1">
      <c r="A1757" s="1" t="s">
        <v>4422</v>
      </c>
      <c r="B1757" s="1" t="str">
        <f t="shared" ref="B1757:B1778" si="866">B1756</f>
        <v>BFR142</v>
      </c>
      <c r="C1757" s="1" t="str">
        <f>'2. BAT-FLY_INTERACTIONS_Site'!A600</f>
        <v>BFA514</v>
      </c>
      <c r="D1757" s="37" t="s">
        <v>2269</v>
      </c>
      <c r="E1757" s="37" t="s">
        <v>2687</v>
      </c>
      <c r="F1757" s="37" t="s">
        <v>2688</v>
      </c>
      <c r="G1757" s="37" t="s">
        <v>2689</v>
      </c>
      <c r="H1757" s="37" t="s">
        <v>2689</v>
      </c>
      <c r="I1757" s="12" t="s">
        <v>2273</v>
      </c>
      <c r="J1757" s="13">
        <v>11</v>
      </c>
      <c r="K1757" s="12" t="s">
        <v>12</v>
      </c>
      <c r="L1757" s="12" t="s">
        <v>12</v>
      </c>
      <c r="M1757" s="12" t="s">
        <v>12</v>
      </c>
      <c r="N1757" s="12" t="s">
        <v>12</v>
      </c>
      <c r="O1757" s="12" t="s">
        <v>12</v>
      </c>
      <c r="P1757" s="12" t="s">
        <v>12</v>
      </c>
      <c r="Q1757" s="12" t="s">
        <v>12</v>
      </c>
      <c r="R1757" s="12" t="s">
        <v>12</v>
      </c>
      <c r="S1757" s="12" t="s">
        <v>12</v>
      </c>
      <c r="T1757" s="12" t="s">
        <v>12</v>
      </c>
    </row>
    <row r="1758" spans="1:20" ht="15.75" customHeight="1">
      <c r="A1758" s="1" t="s">
        <v>4423</v>
      </c>
      <c r="B1758" s="1" t="str">
        <f t="shared" si="866"/>
        <v>BFR142</v>
      </c>
      <c r="C1758" s="1" t="str">
        <f>'2. BAT-FLY_INTERACTIONS_Site'!A601</f>
        <v>BFA515</v>
      </c>
      <c r="D1758" s="37" t="s">
        <v>2269</v>
      </c>
      <c r="E1758" s="37" t="s">
        <v>2687</v>
      </c>
      <c r="F1758" s="37" t="s">
        <v>2688</v>
      </c>
      <c r="G1758" s="37" t="s">
        <v>2689</v>
      </c>
      <c r="H1758" s="37" t="s">
        <v>2689</v>
      </c>
      <c r="I1758" s="12" t="s">
        <v>2273</v>
      </c>
      <c r="J1758" s="13">
        <v>15</v>
      </c>
      <c r="K1758" s="12" t="s">
        <v>12</v>
      </c>
      <c r="L1758" s="12" t="s">
        <v>12</v>
      </c>
      <c r="M1758" s="12" t="s">
        <v>12</v>
      </c>
      <c r="N1758" s="12" t="s">
        <v>12</v>
      </c>
      <c r="O1758" s="12" t="s">
        <v>12</v>
      </c>
      <c r="P1758" s="12" t="s">
        <v>12</v>
      </c>
      <c r="Q1758" s="12" t="s">
        <v>12</v>
      </c>
      <c r="R1758" s="12" t="s">
        <v>12</v>
      </c>
      <c r="S1758" s="12" t="s">
        <v>12</v>
      </c>
      <c r="T1758" s="12" t="s">
        <v>12</v>
      </c>
    </row>
    <row r="1759" spans="1:20" ht="15.75" customHeight="1">
      <c r="A1759" s="1" t="s">
        <v>4424</v>
      </c>
      <c r="B1759" s="1" t="str">
        <f t="shared" si="866"/>
        <v>BFR142</v>
      </c>
      <c r="C1759" s="1" t="str">
        <f>'2. BAT-FLY_INTERACTIONS_Site'!A602</f>
        <v>BFA516</v>
      </c>
      <c r="D1759" s="37" t="s">
        <v>2269</v>
      </c>
      <c r="E1759" s="37" t="s">
        <v>2687</v>
      </c>
      <c r="F1759" s="37" t="s">
        <v>2688</v>
      </c>
      <c r="G1759" s="37" t="s">
        <v>2689</v>
      </c>
      <c r="H1759" s="37" t="s">
        <v>2689</v>
      </c>
      <c r="I1759" s="12" t="s">
        <v>2273</v>
      </c>
      <c r="J1759" s="13">
        <v>15</v>
      </c>
      <c r="K1759" s="12" t="s">
        <v>12</v>
      </c>
      <c r="L1759" s="12" t="s">
        <v>12</v>
      </c>
      <c r="M1759" s="12" t="s">
        <v>12</v>
      </c>
      <c r="N1759" s="12" t="s">
        <v>12</v>
      </c>
      <c r="O1759" s="12" t="s">
        <v>12</v>
      </c>
      <c r="P1759" s="12" t="s">
        <v>12</v>
      </c>
      <c r="Q1759" s="12" t="s">
        <v>12</v>
      </c>
      <c r="R1759" s="12" t="s">
        <v>12</v>
      </c>
      <c r="S1759" s="12" t="s">
        <v>12</v>
      </c>
      <c r="T1759" s="12" t="s">
        <v>12</v>
      </c>
    </row>
    <row r="1760" spans="1:20" ht="15.75" customHeight="1">
      <c r="A1760" s="1" t="s">
        <v>4425</v>
      </c>
      <c r="B1760" s="1" t="str">
        <f t="shared" si="866"/>
        <v>BFR142</v>
      </c>
      <c r="C1760" s="1" t="str">
        <f>'2. BAT-FLY_INTERACTIONS_Site'!A603</f>
        <v>BFA517</v>
      </c>
      <c r="D1760" s="37" t="s">
        <v>2269</v>
      </c>
      <c r="E1760" s="37" t="s">
        <v>2687</v>
      </c>
      <c r="F1760" s="37" t="s">
        <v>2688</v>
      </c>
      <c r="G1760" s="37" t="s">
        <v>2689</v>
      </c>
      <c r="H1760" s="37" t="s">
        <v>2689</v>
      </c>
      <c r="I1760" s="12" t="s">
        <v>2273</v>
      </c>
      <c r="J1760" s="13">
        <v>15</v>
      </c>
      <c r="K1760" s="12" t="s">
        <v>12</v>
      </c>
      <c r="L1760" s="12" t="s">
        <v>12</v>
      </c>
      <c r="M1760" s="12" t="s">
        <v>12</v>
      </c>
      <c r="N1760" s="12" t="s">
        <v>12</v>
      </c>
      <c r="O1760" s="12" t="s">
        <v>12</v>
      </c>
      <c r="P1760" s="12" t="s">
        <v>12</v>
      </c>
      <c r="Q1760" s="12" t="s">
        <v>12</v>
      </c>
      <c r="R1760" s="12" t="s">
        <v>12</v>
      </c>
      <c r="S1760" s="12" t="s">
        <v>12</v>
      </c>
      <c r="T1760" s="12" t="s">
        <v>12</v>
      </c>
    </row>
    <row r="1761" spans="1:20" ht="15.75" customHeight="1">
      <c r="A1761" s="1" t="s">
        <v>4426</v>
      </c>
      <c r="B1761" s="1" t="str">
        <f t="shared" si="866"/>
        <v>BFR142</v>
      </c>
      <c r="C1761" s="1" t="str">
        <f>'2. BAT-FLY_INTERACTIONS_Site'!A604</f>
        <v>BFA518</v>
      </c>
      <c r="D1761" s="37" t="s">
        <v>2269</v>
      </c>
      <c r="E1761" s="37" t="s">
        <v>2687</v>
      </c>
      <c r="F1761" s="37" t="s">
        <v>2688</v>
      </c>
      <c r="G1761" s="37" t="s">
        <v>2689</v>
      </c>
      <c r="H1761" s="37" t="s">
        <v>2689</v>
      </c>
      <c r="I1761" s="12" t="s">
        <v>2273</v>
      </c>
      <c r="J1761" s="13">
        <v>15</v>
      </c>
      <c r="K1761" s="12" t="s">
        <v>12</v>
      </c>
      <c r="L1761" s="12" t="s">
        <v>12</v>
      </c>
      <c r="M1761" s="12" t="s">
        <v>12</v>
      </c>
      <c r="N1761" s="12" t="s">
        <v>12</v>
      </c>
      <c r="O1761" s="12" t="s">
        <v>12</v>
      </c>
      <c r="P1761" s="12" t="s">
        <v>12</v>
      </c>
      <c r="Q1761" s="12" t="s">
        <v>12</v>
      </c>
      <c r="R1761" s="12" t="s">
        <v>12</v>
      </c>
      <c r="S1761" s="12" t="s">
        <v>12</v>
      </c>
      <c r="T1761" s="12" t="s">
        <v>12</v>
      </c>
    </row>
    <row r="1762" spans="1:20" ht="15.75" customHeight="1">
      <c r="A1762" s="1" t="s">
        <v>4427</v>
      </c>
      <c r="B1762" s="1" t="str">
        <f t="shared" si="866"/>
        <v>BFR142</v>
      </c>
      <c r="C1762" s="1" t="str">
        <f>'2. BAT-FLY_INTERACTIONS_Site'!A605</f>
        <v>BFA519</v>
      </c>
      <c r="D1762" s="37" t="s">
        <v>2269</v>
      </c>
      <c r="E1762" s="37" t="s">
        <v>2687</v>
      </c>
      <c r="F1762" s="37" t="s">
        <v>2688</v>
      </c>
      <c r="G1762" s="37" t="s">
        <v>2689</v>
      </c>
      <c r="H1762" s="37" t="s">
        <v>2689</v>
      </c>
      <c r="I1762" s="12" t="s">
        <v>2273</v>
      </c>
      <c r="J1762" s="13">
        <v>14</v>
      </c>
      <c r="K1762" s="12" t="s">
        <v>12</v>
      </c>
      <c r="L1762" s="12" t="s">
        <v>12</v>
      </c>
      <c r="M1762" s="12" t="s">
        <v>12</v>
      </c>
      <c r="N1762" s="12" t="s">
        <v>12</v>
      </c>
      <c r="O1762" s="12" t="s">
        <v>12</v>
      </c>
      <c r="P1762" s="12" t="s">
        <v>12</v>
      </c>
      <c r="Q1762" s="12" t="s">
        <v>12</v>
      </c>
      <c r="R1762" s="12" t="s">
        <v>12</v>
      </c>
      <c r="S1762" s="12" t="s">
        <v>12</v>
      </c>
      <c r="T1762" s="12" t="s">
        <v>12</v>
      </c>
    </row>
    <row r="1763" spans="1:20" ht="15.75" customHeight="1">
      <c r="A1763" s="1" t="s">
        <v>4428</v>
      </c>
      <c r="B1763" s="1" t="str">
        <f t="shared" si="866"/>
        <v>BFR142</v>
      </c>
      <c r="C1763" s="1" t="str">
        <f>'2. BAT-FLY_INTERACTIONS_Site'!A606</f>
        <v>BFA520</v>
      </c>
      <c r="D1763" s="37" t="s">
        <v>2269</v>
      </c>
      <c r="E1763" s="37" t="s">
        <v>2687</v>
      </c>
      <c r="F1763" s="37" t="s">
        <v>2688</v>
      </c>
      <c r="G1763" s="37" t="s">
        <v>2689</v>
      </c>
      <c r="H1763" s="37" t="s">
        <v>2689</v>
      </c>
      <c r="I1763" s="12" t="s">
        <v>2273</v>
      </c>
      <c r="J1763" s="13">
        <v>15</v>
      </c>
      <c r="K1763" s="12" t="s">
        <v>12</v>
      </c>
      <c r="L1763" s="12" t="s">
        <v>12</v>
      </c>
      <c r="M1763" s="12" t="s">
        <v>12</v>
      </c>
      <c r="N1763" s="12" t="s">
        <v>12</v>
      </c>
      <c r="O1763" s="12" t="s">
        <v>12</v>
      </c>
      <c r="P1763" s="12" t="s">
        <v>12</v>
      </c>
      <c r="Q1763" s="12" t="s">
        <v>12</v>
      </c>
      <c r="R1763" s="12" t="s">
        <v>12</v>
      </c>
      <c r="S1763" s="12" t="s">
        <v>12</v>
      </c>
      <c r="T1763" s="12" t="s">
        <v>12</v>
      </c>
    </row>
    <row r="1764" spans="1:20" ht="15.75" customHeight="1">
      <c r="A1764" s="1" t="s">
        <v>4429</v>
      </c>
      <c r="B1764" s="1" t="str">
        <f t="shared" si="866"/>
        <v>BFR142</v>
      </c>
      <c r="C1764" s="1" t="str">
        <f>'2. BAT-FLY_INTERACTIONS_Site'!A607</f>
        <v>BFA521</v>
      </c>
      <c r="D1764" s="37" t="s">
        <v>2269</v>
      </c>
      <c r="E1764" s="37" t="s">
        <v>2687</v>
      </c>
      <c r="F1764" s="37" t="s">
        <v>2688</v>
      </c>
      <c r="G1764" s="37" t="s">
        <v>2689</v>
      </c>
      <c r="H1764" s="37" t="s">
        <v>2689</v>
      </c>
      <c r="I1764" s="12" t="s">
        <v>2273</v>
      </c>
      <c r="J1764" s="13">
        <v>14</v>
      </c>
      <c r="K1764" s="12" t="s">
        <v>12</v>
      </c>
      <c r="L1764" s="12" t="s">
        <v>12</v>
      </c>
      <c r="M1764" s="12" t="s">
        <v>12</v>
      </c>
      <c r="N1764" s="12" t="s">
        <v>12</v>
      </c>
      <c r="O1764" s="12" t="s">
        <v>12</v>
      </c>
      <c r="P1764" s="12" t="s">
        <v>12</v>
      </c>
      <c r="Q1764" s="12" t="s">
        <v>12</v>
      </c>
      <c r="R1764" s="12" t="s">
        <v>12</v>
      </c>
      <c r="S1764" s="12" t="s">
        <v>12</v>
      </c>
      <c r="T1764" s="12" t="s">
        <v>12</v>
      </c>
    </row>
    <row r="1765" spans="1:20" ht="15.75" customHeight="1">
      <c r="A1765" s="1" t="s">
        <v>4430</v>
      </c>
      <c r="B1765" s="1" t="str">
        <f t="shared" si="866"/>
        <v>BFR142</v>
      </c>
      <c r="C1765" s="1" t="str">
        <f>'2. BAT-FLY_INTERACTIONS_Site'!A608</f>
        <v>BFA522</v>
      </c>
      <c r="D1765" s="37" t="s">
        <v>2269</v>
      </c>
      <c r="E1765" s="37" t="s">
        <v>2687</v>
      </c>
      <c r="F1765" s="37" t="s">
        <v>2688</v>
      </c>
      <c r="G1765" s="37" t="s">
        <v>2689</v>
      </c>
      <c r="H1765" s="37" t="s">
        <v>2689</v>
      </c>
      <c r="I1765" s="12" t="s">
        <v>2273</v>
      </c>
      <c r="J1765" s="13">
        <v>15</v>
      </c>
      <c r="K1765" s="12" t="s">
        <v>12</v>
      </c>
      <c r="L1765" s="12" t="s">
        <v>12</v>
      </c>
      <c r="M1765" s="12" t="s">
        <v>12</v>
      </c>
      <c r="N1765" s="12" t="s">
        <v>12</v>
      </c>
      <c r="O1765" s="12" t="s">
        <v>12</v>
      </c>
      <c r="P1765" s="12" t="s">
        <v>12</v>
      </c>
      <c r="Q1765" s="12" t="s">
        <v>12</v>
      </c>
      <c r="R1765" s="12" t="s">
        <v>12</v>
      </c>
      <c r="S1765" s="12" t="s">
        <v>12</v>
      </c>
      <c r="T1765" s="12" t="s">
        <v>12</v>
      </c>
    </row>
    <row r="1766" spans="1:20" ht="15.75" customHeight="1">
      <c r="A1766" s="1" t="s">
        <v>4431</v>
      </c>
      <c r="B1766" s="1" t="str">
        <f t="shared" si="866"/>
        <v>BFR142</v>
      </c>
      <c r="C1766" s="1" t="str">
        <f>'2. BAT-FLY_INTERACTIONS_Site'!A609</f>
        <v>BFA523</v>
      </c>
      <c r="D1766" s="37" t="s">
        <v>2269</v>
      </c>
      <c r="E1766" s="37" t="s">
        <v>2687</v>
      </c>
      <c r="F1766" s="37" t="s">
        <v>2688</v>
      </c>
      <c r="G1766" s="37" t="s">
        <v>2689</v>
      </c>
      <c r="H1766" s="37" t="s">
        <v>2689</v>
      </c>
      <c r="I1766" s="12" t="s">
        <v>2273</v>
      </c>
      <c r="J1766" s="13">
        <v>16</v>
      </c>
      <c r="K1766" s="12" t="s">
        <v>12</v>
      </c>
      <c r="L1766" s="12" t="s">
        <v>12</v>
      </c>
      <c r="M1766" s="12" t="s">
        <v>12</v>
      </c>
      <c r="N1766" s="12" t="s">
        <v>12</v>
      </c>
      <c r="O1766" s="12" t="s">
        <v>12</v>
      </c>
      <c r="P1766" s="12" t="s">
        <v>12</v>
      </c>
      <c r="Q1766" s="12" t="s">
        <v>12</v>
      </c>
      <c r="R1766" s="12" t="s">
        <v>12</v>
      </c>
      <c r="S1766" s="12" t="s">
        <v>12</v>
      </c>
      <c r="T1766" s="12" t="s">
        <v>12</v>
      </c>
    </row>
    <row r="1767" spans="1:20" ht="15.75" customHeight="1">
      <c r="A1767" s="1" t="s">
        <v>4432</v>
      </c>
      <c r="B1767" s="1" t="str">
        <f t="shared" si="866"/>
        <v>BFR142</v>
      </c>
      <c r="C1767" s="1" t="str">
        <f>'2. BAT-FLY_INTERACTIONS_Site'!A610</f>
        <v>BFA524</v>
      </c>
      <c r="D1767" s="37" t="s">
        <v>2269</v>
      </c>
      <c r="E1767" s="37" t="s">
        <v>2687</v>
      </c>
      <c r="F1767" s="37" t="s">
        <v>2688</v>
      </c>
      <c r="G1767" s="37" t="s">
        <v>2689</v>
      </c>
      <c r="H1767" s="37" t="s">
        <v>2689</v>
      </c>
      <c r="I1767" s="12" t="s">
        <v>2273</v>
      </c>
      <c r="J1767" s="13">
        <v>15</v>
      </c>
      <c r="K1767" s="12" t="s">
        <v>12</v>
      </c>
      <c r="L1767" s="12" t="s">
        <v>12</v>
      </c>
      <c r="M1767" s="12" t="s">
        <v>12</v>
      </c>
      <c r="N1767" s="12" t="s">
        <v>12</v>
      </c>
      <c r="O1767" s="12" t="s">
        <v>12</v>
      </c>
      <c r="P1767" s="12" t="s">
        <v>12</v>
      </c>
      <c r="Q1767" s="12" t="s">
        <v>12</v>
      </c>
      <c r="R1767" s="12" t="s">
        <v>12</v>
      </c>
      <c r="S1767" s="12" t="s">
        <v>12</v>
      </c>
      <c r="T1767" s="12" t="s">
        <v>12</v>
      </c>
    </row>
    <row r="1768" spans="1:20" ht="15.75" customHeight="1">
      <c r="A1768" s="1" t="s">
        <v>4433</v>
      </c>
      <c r="B1768" s="1" t="str">
        <f t="shared" si="866"/>
        <v>BFR142</v>
      </c>
      <c r="C1768" s="1" t="str">
        <f>'2. BAT-FLY_INTERACTIONS_Site'!A611</f>
        <v>BFA525</v>
      </c>
      <c r="D1768" s="37" t="s">
        <v>2269</v>
      </c>
      <c r="E1768" s="37" t="s">
        <v>2687</v>
      </c>
      <c r="F1768" s="37" t="s">
        <v>2688</v>
      </c>
      <c r="G1768" s="37" t="s">
        <v>2689</v>
      </c>
      <c r="H1768" s="37" t="s">
        <v>2689</v>
      </c>
      <c r="I1768" s="12" t="s">
        <v>2273</v>
      </c>
      <c r="J1768" s="13">
        <v>15</v>
      </c>
      <c r="K1768" s="12" t="s">
        <v>12</v>
      </c>
      <c r="L1768" s="12" t="s">
        <v>12</v>
      </c>
      <c r="M1768" s="12" t="s">
        <v>12</v>
      </c>
      <c r="N1768" s="12" t="s">
        <v>12</v>
      </c>
      <c r="O1768" s="12" t="s">
        <v>12</v>
      </c>
      <c r="P1768" s="12" t="s">
        <v>12</v>
      </c>
      <c r="Q1768" s="12" t="s">
        <v>12</v>
      </c>
      <c r="R1768" s="12" t="s">
        <v>12</v>
      </c>
      <c r="S1768" s="12" t="s">
        <v>12</v>
      </c>
      <c r="T1768" s="12" t="s">
        <v>12</v>
      </c>
    </row>
    <row r="1769" spans="1:20" ht="15.75" customHeight="1">
      <c r="A1769" s="1" t="s">
        <v>4434</v>
      </c>
      <c r="B1769" s="1" t="str">
        <f t="shared" si="866"/>
        <v>BFR142</v>
      </c>
      <c r="C1769" s="1" t="str">
        <f>'2. BAT-FLY_INTERACTIONS_Site'!A612</f>
        <v>BFA526</v>
      </c>
      <c r="D1769" s="37" t="s">
        <v>2269</v>
      </c>
      <c r="E1769" s="37" t="s">
        <v>2687</v>
      </c>
      <c r="F1769" s="37" t="s">
        <v>2688</v>
      </c>
      <c r="G1769" s="37" t="s">
        <v>2689</v>
      </c>
      <c r="H1769" s="37" t="s">
        <v>2689</v>
      </c>
      <c r="I1769" s="12" t="s">
        <v>2273</v>
      </c>
      <c r="J1769" s="13">
        <v>15</v>
      </c>
      <c r="K1769" s="12" t="s">
        <v>12</v>
      </c>
      <c r="L1769" s="12" t="s">
        <v>12</v>
      </c>
      <c r="M1769" s="12" t="s">
        <v>12</v>
      </c>
      <c r="N1769" s="12" t="s">
        <v>12</v>
      </c>
      <c r="O1769" s="12" t="s">
        <v>12</v>
      </c>
      <c r="P1769" s="12" t="s">
        <v>12</v>
      </c>
      <c r="Q1769" s="12" t="s">
        <v>12</v>
      </c>
      <c r="R1769" s="12" t="s">
        <v>12</v>
      </c>
      <c r="S1769" s="12" t="s">
        <v>12</v>
      </c>
      <c r="T1769" s="12" t="s">
        <v>12</v>
      </c>
    </row>
    <row r="1770" spans="1:20" ht="15.75" customHeight="1">
      <c r="A1770" s="1" t="s">
        <v>4435</v>
      </c>
      <c r="B1770" s="1" t="str">
        <f t="shared" si="866"/>
        <v>BFR142</v>
      </c>
      <c r="C1770" s="1" t="str">
        <f>'2. BAT-FLY_INTERACTIONS_Site'!A613</f>
        <v>BFA527</v>
      </c>
      <c r="D1770" s="37" t="s">
        <v>2269</v>
      </c>
      <c r="E1770" s="37" t="s">
        <v>2687</v>
      </c>
      <c r="F1770" s="37" t="s">
        <v>2688</v>
      </c>
      <c r="G1770" s="37" t="s">
        <v>2689</v>
      </c>
      <c r="H1770" s="37" t="s">
        <v>2689</v>
      </c>
      <c r="I1770" s="12" t="s">
        <v>2273</v>
      </c>
      <c r="J1770" s="13">
        <v>3</v>
      </c>
      <c r="K1770" s="12" t="s">
        <v>12</v>
      </c>
      <c r="L1770" s="12" t="s">
        <v>12</v>
      </c>
      <c r="M1770" s="12" t="s">
        <v>12</v>
      </c>
      <c r="N1770" s="12" t="s">
        <v>12</v>
      </c>
      <c r="O1770" s="12" t="s">
        <v>12</v>
      </c>
      <c r="P1770" s="12" t="s">
        <v>12</v>
      </c>
      <c r="Q1770" s="12" t="s">
        <v>12</v>
      </c>
      <c r="R1770" s="12" t="s">
        <v>12</v>
      </c>
      <c r="S1770" s="12" t="s">
        <v>12</v>
      </c>
      <c r="T1770" s="12" t="s">
        <v>12</v>
      </c>
    </row>
    <row r="1771" spans="1:20" ht="15.75" customHeight="1">
      <c r="A1771" s="1" t="s">
        <v>4436</v>
      </c>
      <c r="B1771" s="1" t="str">
        <f t="shared" si="866"/>
        <v>BFR142</v>
      </c>
      <c r="C1771" s="1" t="str">
        <f>'2. BAT-FLY_INTERACTIONS_Site'!A614</f>
        <v>BFA528</v>
      </c>
      <c r="D1771" s="37" t="s">
        <v>2269</v>
      </c>
      <c r="E1771" s="37" t="s">
        <v>2687</v>
      </c>
      <c r="F1771" s="37" t="s">
        <v>2688</v>
      </c>
      <c r="G1771" s="37" t="s">
        <v>2689</v>
      </c>
      <c r="H1771" s="37" t="s">
        <v>2689</v>
      </c>
      <c r="I1771" s="12" t="s">
        <v>2273</v>
      </c>
      <c r="J1771" s="13">
        <v>16</v>
      </c>
      <c r="K1771" s="12" t="s">
        <v>12</v>
      </c>
      <c r="L1771" s="12" t="s">
        <v>12</v>
      </c>
      <c r="M1771" s="12" t="s">
        <v>12</v>
      </c>
      <c r="N1771" s="12" t="s">
        <v>12</v>
      </c>
      <c r="O1771" s="12" t="s">
        <v>12</v>
      </c>
      <c r="P1771" s="12" t="s">
        <v>12</v>
      </c>
      <c r="Q1771" s="12" t="s">
        <v>12</v>
      </c>
      <c r="R1771" s="12" t="s">
        <v>12</v>
      </c>
      <c r="S1771" s="12" t="s">
        <v>12</v>
      </c>
      <c r="T1771" s="12" t="s">
        <v>12</v>
      </c>
    </row>
    <row r="1772" spans="1:20" ht="15.75" customHeight="1">
      <c r="A1772" s="1" t="s">
        <v>4437</v>
      </c>
      <c r="B1772" s="1" t="str">
        <f t="shared" si="866"/>
        <v>BFR142</v>
      </c>
      <c r="C1772" s="1" t="str">
        <f>'2. BAT-FLY_INTERACTIONS_Site'!A615</f>
        <v>BFA529</v>
      </c>
      <c r="D1772" s="37" t="s">
        <v>2269</v>
      </c>
      <c r="E1772" s="37" t="s">
        <v>2687</v>
      </c>
      <c r="F1772" s="37" t="s">
        <v>2688</v>
      </c>
      <c r="G1772" s="37" t="s">
        <v>2689</v>
      </c>
      <c r="H1772" s="37" t="s">
        <v>2689</v>
      </c>
      <c r="I1772" s="12" t="s">
        <v>2273</v>
      </c>
      <c r="J1772" s="13">
        <v>6</v>
      </c>
      <c r="K1772" s="12" t="s">
        <v>12</v>
      </c>
      <c r="L1772" s="12" t="s">
        <v>12</v>
      </c>
      <c r="M1772" s="12" t="s">
        <v>12</v>
      </c>
      <c r="N1772" s="12" t="s">
        <v>12</v>
      </c>
      <c r="O1772" s="12" t="s">
        <v>12</v>
      </c>
      <c r="P1772" s="12" t="s">
        <v>12</v>
      </c>
      <c r="Q1772" s="12" t="s">
        <v>12</v>
      </c>
      <c r="R1772" s="12" t="s">
        <v>12</v>
      </c>
      <c r="S1772" s="12" t="s">
        <v>12</v>
      </c>
      <c r="T1772" s="12" t="s">
        <v>12</v>
      </c>
    </row>
    <row r="1773" spans="1:20" ht="15.75" customHeight="1">
      <c r="A1773" s="1" t="s">
        <v>4438</v>
      </c>
      <c r="B1773" s="1" t="str">
        <f t="shared" si="866"/>
        <v>BFR142</v>
      </c>
      <c r="C1773" s="1" t="str">
        <f>'2. BAT-FLY_INTERACTIONS_Site'!A616</f>
        <v>BFA530</v>
      </c>
      <c r="D1773" s="37" t="s">
        <v>2269</v>
      </c>
      <c r="E1773" s="37" t="s">
        <v>2687</v>
      </c>
      <c r="F1773" s="37" t="s">
        <v>2688</v>
      </c>
      <c r="G1773" s="37" t="s">
        <v>2689</v>
      </c>
      <c r="H1773" s="37" t="s">
        <v>2689</v>
      </c>
      <c r="I1773" s="12" t="s">
        <v>2273</v>
      </c>
      <c r="J1773" s="13">
        <v>15</v>
      </c>
      <c r="K1773" s="12" t="s">
        <v>12</v>
      </c>
      <c r="L1773" s="12" t="s">
        <v>12</v>
      </c>
      <c r="M1773" s="12" t="s">
        <v>12</v>
      </c>
      <c r="N1773" s="12" t="s">
        <v>12</v>
      </c>
      <c r="O1773" s="12" t="s">
        <v>12</v>
      </c>
      <c r="P1773" s="12" t="s">
        <v>12</v>
      </c>
      <c r="Q1773" s="12" t="s">
        <v>12</v>
      </c>
      <c r="R1773" s="12" t="s">
        <v>12</v>
      </c>
      <c r="S1773" s="12" t="s">
        <v>12</v>
      </c>
      <c r="T1773" s="12" t="s">
        <v>12</v>
      </c>
    </row>
    <row r="1774" spans="1:20" ht="15.75" customHeight="1">
      <c r="A1774" s="1" t="s">
        <v>4439</v>
      </c>
      <c r="B1774" s="1" t="str">
        <f t="shared" si="866"/>
        <v>BFR142</v>
      </c>
      <c r="C1774" s="1" t="str">
        <f>'2. BAT-FLY_INTERACTIONS_Site'!A617</f>
        <v>BFA531</v>
      </c>
      <c r="D1774" s="37" t="s">
        <v>2269</v>
      </c>
      <c r="E1774" s="37" t="s">
        <v>2687</v>
      </c>
      <c r="F1774" s="37" t="s">
        <v>2688</v>
      </c>
      <c r="G1774" s="37" t="s">
        <v>2689</v>
      </c>
      <c r="H1774" s="37" t="s">
        <v>2689</v>
      </c>
      <c r="I1774" s="12" t="s">
        <v>2273</v>
      </c>
      <c r="J1774" s="13">
        <v>15</v>
      </c>
      <c r="K1774" s="12" t="s">
        <v>12</v>
      </c>
      <c r="L1774" s="12" t="s">
        <v>12</v>
      </c>
      <c r="M1774" s="12" t="s">
        <v>12</v>
      </c>
      <c r="N1774" s="12" t="s">
        <v>12</v>
      </c>
      <c r="O1774" s="12" t="s">
        <v>12</v>
      </c>
      <c r="P1774" s="12" t="s">
        <v>12</v>
      </c>
      <c r="Q1774" s="12" t="s">
        <v>12</v>
      </c>
      <c r="R1774" s="12" t="s">
        <v>12</v>
      </c>
      <c r="S1774" s="12" t="s">
        <v>12</v>
      </c>
      <c r="T1774" s="12" t="s">
        <v>12</v>
      </c>
    </row>
    <row r="1775" spans="1:20" ht="15.75" customHeight="1">
      <c r="A1775" s="1" t="s">
        <v>4440</v>
      </c>
      <c r="B1775" s="1" t="str">
        <f t="shared" si="866"/>
        <v>BFR142</v>
      </c>
      <c r="C1775" s="1" t="str">
        <f>'2. BAT-FLY_INTERACTIONS_Site'!A618</f>
        <v>BFA532</v>
      </c>
      <c r="D1775" s="37" t="s">
        <v>2269</v>
      </c>
      <c r="E1775" s="37" t="s">
        <v>2687</v>
      </c>
      <c r="F1775" s="37" t="s">
        <v>2688</v>
      </c>
      <c r="G1775" s="37" t="s">
        <v>2689</v>
      </c>
      <c r="H1775" s="37" t="s">
        <v>2689</v>
      </c>
      <c r="I1775" s="12" t="s">
        <v>2273</v>
      </c>
      <c r="J1775" s="13">
        <v>9</v>
      </c>
      <c r="K1775" s="12" t="s">
        <v>12</v>
      </c>
      <c r="L1775" s="12" t="s">
        <v>12</v>
      </c>
      <c r="M1775" s="12" t="s">
        <v>12</v>
      </c>
      <c r="N1775" s="12" t="s">
        <v>12</v>
      </c>
      <c r="O1775" s="12" t="s">
        <v>12</v>
      </c>
      <c r="P1775" s="12" t="s">
        <v>12</v>
      </c>
      <c r="Q1775" s="12" t="s">
        <v>12</v>
      </c>
      <c r="R1775" s="12" t="s">
        <v>12</v>
      </c>
      <c r="S1775" s="12" t="s">
        <v>12</v>
      </c>
      <c r="T1775" s="12" t="s">
        <v>12</v>
      </c>
    </row>
    <row r="1776" spans="1:20" ht="15.75" customHeight="1">
      <c r="A1776" s="1" t="s">
        <v>4441</v>
      </c>
      <c r="B1776" s="1" t="str">
        <f t="shared" si="866"/>
        <v>BFR142</v>
      </c>
      <c r="C1776" s="1" t="str">
        <f>'2. BAT-FLY_INTERACTIONS_Site'!A619</f>
        <v>BFA533</v>
      </c>
      <c r="D1776" s="37" t="s">
        <v>2269</v>
      </c>
      <c r="E1776" s="37" t="s">
        <v>2687</v>
      </c>
      <c r="F1776" s="37" t="s">
        <v>2688</v>
      </c>
      <c r="G1776" s="37" t="s">
        <v>2689</v>
      </c>
      <c r="H1776" s="37" t="s">
        <v>2689</v>
      </c>
      <c r="I1776" s="12" t="s">
        <v>2273</v>
      </c>
      <c r="J1776" s="13">
        <v>15</v>
      </c>
      <c r="K1776" s="12" t="s">
        <v>12</v>
      </c>
      <c r="L1776" s="12" t="s">
        <v>12</v>
      </c>
      <c r="M1776" s="12" t="s">
        <v>12</v>
      </c>
      <c r="N1776" s="12" t="s">
        <v>12</v>
      </c>
      <c r="O1776" s="12" t="s">
        <v>12</v>
      </c>
      <c r="P1776" s="12" t="s">
        <v>12</v>
      </c>
      <c r="Q1776" s="12" t="s">
        <v>12</v>
      </c>
      <c r="R1776" s="12" t="s">
        <v>12</v>
      </c>
      <c r="S1776" s="12" t="s">
        <v>12</v>
      </c>
      <c r="T1776" s="12" t="s">
        <v>12</v>
      </c>
    </row>
    <row r="1777" spans="1:20" ht="15.75" customHeight="1">
      <c r="A1777" s="1" t="s">
        <v>4442</v>
      </c>
      <c r="B1777" s="1" t="str">
        <f t="shared" si="866"/>
        <v>BFR142</v>
      </c>
      <c r="C1777" s="1" t="str">
        <f>'2. BAT-FLY_INTERACTIONS_Site'!A620</f>
        <v>BFA534</v>
      </c>
      <c r="D1777" s="37" t="s">
        <v>2269</v>
      </c>
      <c r="E1777" s="37" t="s">
        <v>2687</v>
      </c>
      <c r="F1777" s="37" t="s">
        <v>2688</v>
      </c>
      <c r="G1777" s="37" t="s">
        <v>2689</v>
      </c>
      <c r="H1777" s="37" t="s">
        <v>2689</v>
      </c>
      <c r="I1777" s="12" t="s">
        <v>2273</v>
      </c>
      <c r="J1777" s="13">
        <v>15</v>
      </c>
      <c r="K1777" s="12" t="s">
        <v>12</v>
      </c>
      <c r="L1777" s="12" t="s">
        <v>12</v>
      </c>
      <c r="M1777" s="12" t="s">
        <v>12</v>
      </c>
      <c r="N1777" s="12" t="s">
        <v>12</v>
      </c>
      <c r="O1777" s="12" t="s">
        <v>12</v>
      </c>
      <c r="P1777" s="12" t="s">
        <v>12</v>
      </c>
      <c r="Q1777" s="12" t="s">
        <v>12</v>
      </c>
      <c r="R1777" s="12" t="s">
        <v>12</v>
      </c>
      <c r="S1777" s="12" t="s">
        <v>12</v>
      </c>
      <c r="T1777" s="12" t="s">
        <v>12</v>
      </c>
    </row>
    <row r="1778" spans="1:20" ht="15.75" customHeight="1">
      <c r="A1778" s="1" t="s">
        <v>4443</v>
      </c>
      <c r="B1778" s="1" t="str">
        <f t="shared" si="866"/>
        <v>BFR142</v>
      </c>
      <c r="C1778" s="1" t="str">
        <f>'2. BAT-FLY_INTERACTIONS_Site'!A621</f>
        <v>BFA535</v>
      </c>
      <c r="D1778" s="37" t="s">
        <v>2269</v>
      </c>
      <c r="E1778" s="37" t="s">
        <v>2687</v>
      </c>
      <c r="F1778" s="37" t="s">
        <v>2688</v>
      </c>
      <c r="G1778" s="37" t="s">
        <v>2689</v>
      </c>
      <c r="H1778" s="37" t="s">
        <v>2689</v>
      </c>
      <c r="I1778" s="12" t="s">
        <v>2273</v>
      </c>
      <c r="J1778" s="13">
        <v>15</v>
      </c>
      <c r="K1778" s="12" t="s">
        <v>12</v>
      </c>
      <c r="L1778" s="12" t="s">
        <v>12</v>
      </c>
      <c r="M1778" s="12" t="s">
        <v>12</v>
      </c>
      <c r="N1778" s="12" t="s">
        <v>12</v>
      </c>
      <c r="O1778" s="12" t="s">
        <v>12</v>
      </c>
      <c r="P1778" s="12" t="s">
        <v>12</v>
      </c>
      <c r="Q1778" s="12" t="s">
        <v>12</v>
      </c>
      <c r="R1778" s="12" t="s">
        <v>12</v>
      </c>
      <c r="S1778" s="12" t="s">
        <v>12</v>
      </c>
      <c r="T1778" s="12" t="s">
        <v>12</v>
      </c>
    </row>
    <row r="1779" spans="1:20" ht="15.75" customHeight="1">
      <c r="A1779" s="1" t="s">
        <v>4444</v>
      </c>
      <c r="B1779" s="1" t="str">
        <f>'1. BAT-FLY_INTERACTIONS_Referen'!A144</f>
        <v>BFR143</v>
      </c>
      <c r="C1779" s="1" t="str">
        <f>'2. BAT-FLY_INTERACTIONS_Site'!A622</f>
        <v>BFA536</v>
      </c>
      <c r="D1779" s="37" t="s">
        <v>2269</v>
      </c>
      <c r="E1779" s="37" t="s">
        <v>2302</v>
      </c>
      <c r="F1779" s="37" t="s">
        <v>2311</v>
      </c>
      <c r="G1779" s="37" t="s">
        <v>3466</v>
      </c>
      <c r="H1779" s="37" t="s">
        <v>3466</v>
      </c>
      <c r="I1779" s="12" t="s">
        <v>2273</v>
      </c>
      <c r="J1779" s="13">
        <v>163</v>
      </c>
      <c r="K1779" s="12" t="s">
        <v>12</v>
      </c>
      <c r="L1779" s="12" t="s">
        <v>12</v>
      </c>
      <c r="M1779" s="12" t="s">
        <v>12</v>
      </c>
      <c r="N1779" s="12" t="s">
        <v>12</v>
      </c>
      <c r="O1779" s="12" t="s">
        <v>12</v>
      </c>
      <c r="P1779" s="12" t="s">
        <v>12</v>
      </c>
      <c r="Q1779" s="12" t="s">
        <v>12</v>
      </c>
      <c r="R1779" s="12" t="s">
        <v>12</v>
      </c>
      <c r="S1779" s="12" t="s">
        <v>12</v>
      </c>
      <c r="T1779" s="12" t="s">
        <v>12</v>
      </c>
    </row>
    <row r="1780" spans="1:20" ht="15.75" customHeight="1">
      <c r="A1780" s="1" t="s">
        <v>4445</v>
      </c>
      <c r="B1780" s="1" t="str">
        <f>'1. BAT-FLY_INTERACTIONS_Referen'!A145</f>
        <v>BFR144</v>
      </c>
      <c r="C1780" s="1" t="str">
        <f>'2. BAT-FLY_INTERACTIONS_Site'!A623</f>
        <v>BFA537</v>
      </c>
      <c r="D1780" s="37" t="s">
        <v>2269</v>
      </c>
      <c r="E1780" s="37" t="s">
        <v>2270</v>
      </c>
      <c r="F1780" s="37" t="s">
        <v>3102</v>
      </c>
      <c r="G1780" s="37" t="s">
        <v>3477</v>
      </c>
      <c r="H1780" s="37" t="s">
        <v>3477</v>
      </c>
      <c r="I1780" s="12" t="s">
        <v>2273</v>
      </c>
      <c r="J1780" s="13">
        <v>145</v>
      </c>
      <c r="K1780" s="12" t="s">
        <v>12</v>
      </c>
      <c r="L1780" s="13">
        <v>145</v>
      </c>
      <c r="M1780" s="12" t="s">
        <v>12</v>
      </c>
      <c r="N1780" s="12" t="s">
        <v>12</v>
      </c>
      <c r="O1780" s="12" t="s">
        <v>12</v>
      </c>
      <c r="P1780" s="12" t="s">
        <v>12</v>
      </c>
      <c r="Q1780" s="13">
        <v>30</v>
      </c>
      <c r="R1780" s="12" t="s">
        <v>12</v>
      </c>
      <c r="S1780" s="12" t="s">
        <v>12</v>
      </c>
      <c r="T1780" s="12" t="s">
        <v>12</v>
      </c>
    </row>
    <row r="1781" spans="1:20" ht="15.75" customHeight="1">
      <c r="A1781" s="1" t="s">
        <v>4446</v>
      </c>
      <c r="B1781" s="1" t="str">
        <f t="shared" ref="B1781:B1785" si="867">B1780</f>
        <v>BFR144</v>
      </c>
      <c r="C1781" s="1" t="str">
        <f>'2. BAT-FLY_INTERACTIONS_Site'!A624</f>
        <v>BFA538</v>
      </c>
      <c r="D1781" s="37" t="s">
        <v>2269</v>
      </c>
      <c r="E1781" s="37" t="s">
        <v>2270</v>
      </c>
      <c r="F1781" s="37" t="s">
        <v>3102</v>
      </c>
      <c r="G1781" s="37" t="s">
        <v>3477</v>
      </c>
      <c r="H1781" s="37" t="s">
        <v>3477</v>
      </c>
      <c r="I1781" s="12" t="s">
        <v>2273</v>
      </c>
      <c r="J1781" s="13">
        <v>42</v>
      </c>
      <c r="K1781" s="12" t="s">
        <v>12</v>
      </c>
      <c r="L1781" s="13">
        <v>40</v>
      </c>
      <c r="M1781" s="13">
        <v>2</v>
      </c>
      <c r="N1781" s="12" t="s">
        <v>12</v>
      </c>
      <c r="O1781" s="12" t="s">
        <v>12</v>
      </c>
      <c r="P1781" s="12" t="s">
        <v>12</v>
      </c>
      <c r="Q1781" s="13">
        <v>12</v>
      </c>
      <c r="R1781" s="12" t="s">
        <v>12</v>
      </c>
      <c r="S1781" s="12" t="s">
        <v>12</v>
      </c>
      <c r="T1781" s="12" t="s">
        <v>12</v>
      </c>
    </row>
    <row r="1782" spans="1:20" ht="15.75" customHeight="1">
      <c r="A1782" s="1" t="s">
        <v>4447</v>
      </c>
      <c r="B1782" s="1" t="str">
        <f t="shared" si="867"/>
        <v>BFR144</v>
      </c>
      <c r="C1782" s="1" t="str">
        <f>'2. BAT-FLY_INTERACTIONS_Site'!A625</f>
        <v>BFA539</v>
      </c>
      <c r="D1782" s="37" t="s">
        <v>2269</v>
      </c>
      <c r="E1782" s="37" t="s">
        <v>2270</v>
      </c>
      <c r="F1782" s="37" t="s">
        <v>3102</v>
      </c>
      <c r="G1782" s="37" t="s">
        <v>3477</v>
      </c>
      <c r="H1782" s="37" t="s">
        <v>3477</v>
      </c>
      <c r="I1782" s="12" t="s">
        <v>2273</v>
      </c>
      <c r="J1782" s="13">
        <v>82</v>
      </c>
      <c r="K1782" s="12" t="s">
        <v>12</v>
      </c>
      <c r="L1782" s="13">
        <v>57</v>
      </c>
      <c r="M1782" s="13">
        <v>25</v>
      </c>
      <c r="N1782" s="12" t="s">
        <v>12</v>
      </c>
      <c r="O1782" s="12" t="s">
        <v>12</v>
      </c>
      <c r="P1782" s="12" t="s">
        <v>12</v>
      </c>
      <c r="Q1782" s="13">
        <v>16</v>
      </c>
      <c r="R1782" s="12" t="s">
        <v>12</v>
      </c>
      <c r="S1782" s="13">
        <v>7</v>
      </c>
      <c r="T1782" s="12" t="s">
        <v>12</v>
      </c>
    </row>
    <row r="1783" spans="1:20" ht="15.75" customHeight="1">
      <c r="A1783" s="1" t="s">
        <v>4448</v>
      </c>
      <c r="B1783" s="1" t="str">
        <f t="shared" si="867"/>
        <v>BFR144</v>
      </c>
      <c r="C1783" s="1" t="str">
        <f>'2. BAT-FLY_INTERACTIONS_Site'!A626</f>
        <v>BFA540</v>
      </c>
      <c r="D1783" s="37" t="s">
        <v>2269</v>
      </c>
      <c r="E1783" s="37" t="s">
        <v>2270</v>
      </c>
      <c r="F1783" s="37" t="s">
        <v>3102</v>
      </c>
      <c r="G1783" s="37" t="s">
        <v>3477</v>
      </c>
      <c r="H1783" s="37" t="s">
        <v>3477</v>
      </c>
      <c r="I1783" s="12" t="s">
        <v>2273</v>
      </c>
      <c r="J1783" s="13">
        <v>64</v>
      </c>
      <c r="K1783" s="12" t="s">
        <v>12</v>
      </c>
      <c r="L1783" s="13">
        <v>63</v>
      </c>
      <c r="M1783" s="13">
        <v>1</v>
      </c>
      <c r="N1783" s="12" t="s">
        <v>12</v>
      </c>
      <c r="O1783" s="12" t="s">
        <v>12</v>
      </c>
      <c r="P1783" s="12" t="s">
        <v>12</v>
      </c>
      <c r="Q1783" s="13">
        <v>16</v>
      </c>
      <c r="R1783" s="12" t="s">
        <v>12</v>
      </c>
      <c r="S1783" s="13">
        <v>1</v>
      </c>
      <c r="T1783" s="12" t="s">
        <v>12</v>
      </c>
    </row>
    <row r="1784" spans="1:20" ht="15.75" customHeight="1">
      <c r="A1784" s="1" t="s">
        <v>4449</v>
      </c>
      <c r="B1784" s="1" t="str">
        <f t="shared" si="867"/>
        <v>BFR144</v>
      </c>
      <c r="C1784" s="1" t="str">
        <f>'2. BAT-FLY_INTERACTIONS_Site'!A627</f>
        <v>BFA541</v>
      </c>
      <c r="D1784" s="37" t="s">
        <v>2269</v>
      </c>
      <c r="E1784" s="37" t="s">
        <v>2270</v>
      </c>
      <c r="F1784" s="37" t="s">
        <v>3102</v>
      </c>
      <c r="G1784" s="37" t="s">
        <v>3477</v>
      </c>
      <c r="H1784" s="37" t="s">
        <v>3477</v>
      </c>
      <c r="I1784" s="12" t="s">
        <v>2273</v>
      </c>
      <c r="J1784" s="13">
        <v>88</v>
      </c>
      <c r="K1784" s="12" t="s">
        <v>12</v>
      </c>
      <c r="L1784" s="13">
        <v>36</v>
      </c>
      <c r="M1784" s="13">
        <v>52</v>
      </c>
      <c r="N1784" s="12" t="s">
        <v>12</v>
      </c>
      <c r="O1784" s="12" t="s">
        <v>12</v>
      </c>
      <c r="P1784" s="12" t="s">
        <v>12</v>
      </c>
      <c r="Q1784" s="13">
        <v>30</v>
      </c>
      <c r="R1784" s="12" t="s">
        <v>12</v>
      </c>
      <c r="S1784" s="13">
        <v>37</v>
      </c>
      <c r="T1784" s="12" t="s">
        <v>12</v>
      </c>
    </row>
    <row r="1785" spans="1:20" ht="15.75" customHeight="1">
      <c r="A1785" s="1" t="s">
        <v>4450</v>
      </c>
      <c r="B1785" s="1" t="str">
        <f t="shared" si="867"/>
        <v>BFR144</v>
      </c>
      <c r="C1785" s="1" t="str">
        <f>'2. BAT-FLY_INTERACTIONS_Site'!A628</f>
        <v>BFA542</v>
      </c>
      <c r="D1785" s="37" t="s">
        <v>2269</v>
      </c>
      <c r="E1785" s="37" t="s">
        <v>2270</v>
      </c>
      <c r="F1785" s="37" t="s">
        <v>3102</v>
      </c>
      <c r="G1785" s="37" t="s">
        <v>3477</v>
      </c>
      <c r="H1785" s="37" t="s">
        <v>3477</v>
      </c>
      <c r="I1785" s="12" t="s">
        <v>2273</v>
      </c>
      <c r="J1785" s="13">
        <v>33</v>
      </c>
      <c r="K1785" s="12" t="s">
        <v>12</v>
      </c>
      <c r="L1785" s="12" t="s">
        <v>12</v>
      </c>
      <c r="M1785" s="13">
        <v>33</v>
      </c>
      <c r="N1785" s="12" t="s">
        <v>12</v>
      </c>
      <c r="O1785" s="12" t="s">
        <v>12</v>
      </c>
      <c r="P1785" s="12" t="s">
        <v>12</v>
      </c>
      <c r="Q1785" s="12" t="s">
        <v>12</v>
      </c>
      <c r="R1785" s="12" t="s">
        <v>12</v>
      </c>
      <c r="S1785" s="13">
        <v>13</v>
      </c>
      <c r="T1785" s="12" t="s">
        <v>12</v>
      </c>
    </row>
    <row r="1786" spans="1:20" ht="15.75" customHeight="1">
      <c r="A1786" s="1" t="s">
        <v>4451</v>
      </c>
      <c r="B1786" s="1" t="str">
        <f>'1. BAT-FLY_INTERACTIONS_Referen'!A146</f>
        <v>BFR145</v>
      </c>
      <c r="C1786" s="1" t="str">
        <f>'2. BAT-FLY_INTERACTIONS_Site'!A629</f>
        <v>BFA543</v>
      </c>
      <c r="D1786" s="37" t="s">
        <v>2269</v>
      </c>
      <c r="E1786" s="37" t="s">
        <v>2270</v>
      </c>
      <c r="F1786" s="39" t="s">
        <v>2279</v>
      </c>
      <c r="G1786" s="39" t="s">
        <v>2814</v>
      </c>
      <c r="H1786" s="39" t="s">
        <v>2814</v>
      </c>
      <c r="I1786" s="12" t="s">
        <v>12</v>
      </c>
      <c r="J1786" s="13">
        <v>58</v>
      </c>
      <c r="K1786" s="12" t="s">
        <v>12</v>
      </c>
      <c r="L1786" s="12" t="s">
        <v>12</v>
      </c>
      <c r="M1786" s="12" t="s">
        <v>12</v>
      </c>
      <c r="N1786" s="12" t="s">
        <v>12</v>
      </c>
      <c r="O1786" s="12" t="s">
        <v>12</v>
      </c>
      <c r="P1786" s="12" t="s">
        <v>12</v>
      </c>
      <c r="Q1786" s="12" t="s">
        <v>12</v>
      </c>
      <c r="R1786" s="12" t="s">
        <v>12</v>
      </c>
      <c r="S1786" s="12" t="s">
        <v>12</v>
      </c>
      <c r="T1786" s="12" t="s">
        <v>12</v>
      </c>
    </row>
    <row r="1787" spans="1:20" ht="15.75" customHeight="1">
      <c r="A1787" s="1" t="s">
        <v>4452</v>
      </c>
      <c r="B1787" s="1" t="str">
        <f t="shared" ref="B1787:C1787" si="868">B1786</f>
        <v>BFR145</v>
      </c>
      <c r="C1787" s="1" t="str">
        <f t="shared" si="868"/>
        <v>BFA543</v>
      </c>
      <c r="D1787" s="37" t="s">
        <v>2269</v>
      </c>
      <c r="E1787" s="37" t="s">
        <v>2270</v>
      </c>
      <c r="F1787" s="39" t="s">
        <v>2279</v>
      </c>
      <c r="G1787" s="39" t="s">
        <v>2280</v>
      </c>
      <c r="H1787" s="39" t="s">
        <v>2280</v>
      </c>
      <c r="I1787" s="12" t="s">
        <v>12</v>
      </c>
      <c r="J1787" s="13">
        <v>5</v>
      </c>
      <c r="K1787" s="12" t="s">
        <v>12</v>
      </c>
      <c r="L1787" s="12" t="s">
        <v>12</v>
      </c>
      <c r="M1787" s="12" t="s">
        <v>12</v>
      </c>
      <c r="N1787" s="12" t="s">
        <v>12</v>
      </c>
      <c r="O1787" s="12" t="s">
        <v>12</v>
      </c>
      <c r="P1787" s="12" t="s">
        <v>12</v>
      </c>
      <c r="Q1787" s="12" t="s">
        <v>12</v>
      </c>
      <c r="R1787" s="12" t="s">
        <v>12</v>
      </c>
      <c r="S1787" s="12" t="s">
        <v>12</v>
      </c>
      <c r="T1787" s="12" t="s">
        <v>12</v>
      </c>
    </row>
    <row r="1788" spans="1:20" ht="15.75" customHeight="1">
      <c r="A1788" s="1" t="s">
        <v>4453</v>
      </c>
      <c r="B1788" s="1" t="str">
        <f t="shared" ref="B1788:C1788" si="869">B1787</f>
        <v>BFR145</v>
      </c>
      <c r="C1788" s="1" t="str">
        <f t="shared" si="869"/>
        <v>BFA543</v>
      </c>
      <c r="D1788" s="37" t="s">
        <v>2269</v>
      </c>
      <c r="E1788" s="37" t="s">
        <v>2270</v>
      </c>
      <c r="F1788" s="37" t="s">
        <v>2408</v>
      </c>
      <c r="G1788" s="39" t="s">
        <v>2930</v>
      </c>
      <c r="H1788" s="37" t="s">
        <v>2931</v>
      </c>
      <c r="I1788" s="12" t="s">
        <v>12</v>
      </c>
      <c r="J1788" s="13">
        <v>9</v>
      </c>
      <c r="K1788" s="12" t="s">
        <v>12</v>
      </c>
      <c r="L1788" s="12" t="s">
        <v>12</v>
      </c>
      <c r="M1788" s="12" t="s">
        <v>12</v>
      </c>
      <c r="N1788" s="12" t="s">
        <v>12</v>
      </c>
      <c r="O1788" s="12" t="s">
        <v>12</v>
      </c>
      <c r="P1788" s="12" t="s">
        <v>12</v>
      </c>
      <c r="Q1788" s="12" t="s">
        <v>12</v>
      </c>
      <c r="R1788" s="12" t="s">
        <v>12</v>
      </c>
      <c r="S1788" s="12" t="s">
        <v>12</v>
      </c>
      <c r="T1788" s="12" t="s">
        <v>12</v>
      </c>
    </row>
    <row r="1789" spans="1:20" ht="15.75" customHeight="1">
      <c r="A1789" s="1" t="s">
        <v>4454</v>
      </c>
      <c r="B1789" s="1" t="str">
        <f t="shared" ref="B1789:C1789" si="870">B1788</f>
        <v>BFR145</v>
      </c>
      <c r="C1789" s="1" t="str">
        <f t="shared" si="870"/>
        <v>BFA543</v>
      </c>
      <c r="D1789" s="37" t="s">
        <v>2269</v>
      </c>
      <c r="E1789" s="37" t="s">
        <v>2270</v>
      </c>
      <c r="F1789" s="37" t="s">
        <v>2408</v>
      </c>
      <c r="G1789" s="39" t="s">
        <v>2891</v>
      </c>
      <c r="H1789" s="37" t="s">
        <v>2853</v>
      </c>
      <c r="I1789" s="12" t="s">
        <v>12</v>
      </c>
      <c r="J1789" s="13">
        <v>2</v>
      </c>
      <c r="K1789" s="12" t="s">
        <v>12</v>
      </c>
      <c r="L1789" s="12" t="s">
        <v>12</v>
      </c>
      <c r="M1789" s="12" t="s">
        <v>12</v>
      </c>
      <c r="N1789" s="12" t="s">
        <v>12</v>
      </c>
      <c r="O1789" s="12" t="s">
        <v>12</v>
      </c>
      <c r="P1789" s="12" t="s">
        <v>12</v>
      </c>
      <c r="Q1789" s="12" t="s">
        <v>12</v>
      </c>
      <c r="R1789" s="12" t="s">
        <v>12</v>
      </c>
      <c r="S1789" s="12" t="s">
        <v>12</v>
      </c>
      <c r="T1789" s="12" t="s">
        <v>12</v>
      </c>
    </row>
    <row r="1790" spans="1:20" ht="15.75" customHeight="1">
      <c r="A1790" s="1" t="s">
        <v>4455</v>
      </c>
      <c r="B1790" s="1" t="str">
        <f t="shared" ref="B1790:C1790" si="871">B1789</f>
        <v>BFR145</v>
      </c>
      <c r="C1790" s="1" t="str">
        <f t="shared" si="871"/>
        <v>BFA543</v>
      </c>
      <c r="D1790" s="37" t="s">
        <v>2269</v>
      </c>
      <c r="E1790" s="37" t="s">
        <v>2270</v>
      </c>
      <c r="F1790" s="39" t="s">
        <v>2789</v>
      </c>
      <c r="G1790" s="39" t="s">
        <v>4456</v>
      </c>
      <c r="H1790" s="39" t="s">
        <v>4456</v>
      </c>
      <c r="I1790" s="12" t="s">
        <v>12</v>
      </c>
      <c r="J1790" s="13">
        <v>1</v>
      </c>
      <c r="K1790" s="12" t="s">
        <v>12</v>
      </c>
      <c r="L1790" s="12" t="s">
        <v>12</v>
      </c>
      <c r="M1790" s="12" t="s">
        <v>12</v>
      </c>
      <c r="N1790" s="12" t="s">
        <v>12</v>
      </c>
      <c r="O1790" s="12" t="s">
        <v>12</v>
      </c>
      <c r="P1790" s="12" t="s">
        <v>12</v>
      </c>
      <c r="Q1790" s="12" t="s">
        <v>12</v>
      </c>
      <c r="R1790" s="12" t="s">
        <v>12</v>
      </c>
      <c r="S1790" s="12" t="s">
        <v>12</v>
      </c>
      <c r="T1790" s="12" t="s">
        <v>12</v>
      </c>
    </row>
    <row r="1791" spans="1:20" ht="15.75" customHeight="1">
      <c r="A1791" s="1" t="s">
        <v>4457</v>
      </c>
      <c r="B1791" s="1" t="str">
        <f t="shared" ref="B1791:C1791" si="872">B1790</f>
        <v>BFR145</v>
      </c>
      <c r="C1791" s="1" t="str">
        <f t="shared" si="872"/>
        <v>BFA543</v>
      </c>
      <c r="D1791" s="37" t="s">
        <v>2269</v>
      </c>
      <c r="E1791" s="37" t="s">
        <v>2270</v>
      </c>
      <c r="F1791" s="39" t="s">
        <v>2292</v>
      </c>
      <c r="G1791" s="39" t="s">
        <v>2817</v>
      </c>
      <c r="H1791" s="39" t="s">
        <v>2817</v>
      </c>
      <c r="I1791" s="12" t="s">
        <v>12</v>
      </c>
      <c r="J1791" s="13">
        <v>11</v>
      </c>
      <c r="K1791" s="12" t="s">
        <v>12</v>
      </c>
      <c r="L1791" s="12" t="s">
        <v>12</v>
      </c>
      <c r="M1791" s="12" t="s">
        <v>12</v>
      </c>
      <c r="N1791" s="12" t="s">
        <v>12</v>
      </c>
      <c r="O1791" s="12" t="s">
        <v>12</v>
      </c>
      <c r="P1791" s="12" t="s">
        <v>12</v>
      </c>
      <c r="Q1791" s="12" t="s">
        <v>12</v>
      </c>
      <c r="R1791" s="12" t="s">
        <v>12</v>
      </c>
      <c r="S1791" s="12" t="s">
        <v>12</v>
      </c>
      <c r="T1791" s="12" t="s">
        <v>12</v>
      </c>
    </row>
    <row r="1792" spans="1:20" ht="15.75" customHeight="1">
      <c r="A1792" s="1" t="s">
        <v>4458</v>
      </c>
      <c r="B1792" s="1" t="str">
        <f t="shared" ref="B1792:C1792" si="873">B1791</f>
        <v>BFR145</v>
      </c>
      <c r="C1792" s="1" t="str">
        <f t="shared" si="873"/>
        <v>BFA543</v>
      </c>
      <c r="D1792" s="37" t="s">
        <v>2269</v>
      </c>
      <c r="E1792" s="37" t="s">
        <v>2270</v>
      </c>
      <c r="F1792" s="39" t="s">
        <v>2271</v>
      </c>
      <c r="G1792" s="39" t="s">
        <v>2272</v>
      </c>
      <c r="H1792" s="39" t="s">
        <v>2272</v>
      </c>
      <c r="I1792" s="12" t="s">
        <v>12</v>
      </c>
      <c r="J1792" s="13">
        <v>1</v>
      </c>
      <c r="K1792" s="12" t="s">
        <v>12</v>
      </c>
      <c r="L1792" s="12" t="s">
        <v>12</v>
      </c>
      <c r="M1792" s="12" t="s">
        <v>12</v>
      </c>
      <c r="N1792" s="12" t="s">
        <v>12</v>
      </c>
      <c r="O1792" s="12" t="s">
        <v>12</v>
      </c>
      <c r="P1792" s="12" t="s">
        <v>12</v>
      </c>
      <c r="Q1792" s="12" t="s">
        <v>12</v>
      </c>
      <c r="R1792" s="12" t="s">
        <v>12</v>
      </c>
      <c r="S1792" s="12" t="s">
        <v>12</v>
      </c>
      <c r="T1792" s="12" t="s">
        <v>12</v>
      </c>
    </row>
    <row r="1793" spans="1:20" ht="15.75" customHeight="1">
      <c r="A1793" s="1" t="s">
        <v>4459</v>
      </c>
      <c r="B1793" s="1" t="str">
        <f t="shared" ref="B1793:C1793" si="874">B1792</f>
        <v>BFR145</v>
      </c>
      <c r="C1793" s="1" t="str">
        <f t="shared" si="874"/>
        <v>BFA543</v>
      </c>
      <c r="D1793" s="37" t="s">
        <v>2269</v>
      </c>
      <c r="E1793" s="37" t="s">
        <v>2270</v>
      </c>
      <c r="F1793" s="37" t="s">
        <v>2462</v>
      </c>
      <c r="G1793" s="37" t="s">
        <v>2463</v>
      </c>
      <c r="H1793" s="37" t="s">
        <v>2463</v>
      </c>
      <c r="I1793" s="12" t="s">
        <v>12</v>
      </c>
      <c r="J1793" s="13">
        <v>30</v>
      </c>
      <c r="K1793" s="12" t="s">
        <v>12</v>
      </c>
      <c r="L1793" s="12" t="s">
        <v>12</v>
      </c>
      <c r="M1793" s="12" t="s">
        <v>12</v>
      </c>
      <c r="N1793" s="12" t="s">
        <v>12</v>
      </c>
      <c r="O1793" s="12" t="s">
        <v>12</v>
      </c>
      <c r="P1793" s="12" t="s">
        <v>12</v>
      </c>
      <c r="Q1793" s="12" t="s">
        <v>12</v>
      </c>
      <c r="R1793" s="12" t="s">
        <v>12</v>
      </c>
      <c r="S1793" s="12" t="s">
        <v>12</v>
      </c>
      <c r="T1793" s="12" t="s">
        <v>12</v>
      </c>
    </row>
    <row r="1794" spans="1:20" ht="15.75" customHeight="1">
      <c r="A1794" s="1" t="s">
        <v>4460</v>
      </c>
      <c r="B1794" s="1" t="str">
        <f t="shared" ref="B1794:C1794" si="875">B1793</f>
        <v>BFR145</v>
      </c>
      <c r="C1794" s="1" t="str">
        <f t="shared" si="875"/>
        <v>BFA543</v>
      </c>
      <c r="D1794" s="37" t="s">
        <v>2269</v>
      </c>
      <c r="E1794" s="37" t="s">
        <v>2270</v>
      </c>
      <c r="F1794" s="39" t="s">
        <v>3102</v>
      </c>
      <c r="G1794" s="39" t="s">
        <v>3477</v>
      </c>
      <c r="H1794" s="39" t="s">
        <v>3477</v>
      </c>
      <c r="I1794" s="12" t="s">
        <v>12</v>
      </c>
      <c r="J1794" s="13">
        <v>3</v>
      </c>
      <c r="K1794" s="12" t="s">
        <v>12</v>
      </c>
      <c r="L1794" s="12" t="s">
        <v>12</v>
      </c>
      <c r="M1794" s="12" t="s">
        <v>12</v>
      </c>
      <c r="N1794" s="12" t="s">
        <v>12</v>
      </c>
      <c r="O1794" s="12" t="s">
        <v>12</v>
      </c>
      <c r="P1794" s="12" t="s">
        <v>12</v>
      </c>
      <c r="Q1794" s="12" t="s">
        <v>12</v>
      </c>
      <c r="R1794" s="12" t="s">
        <v>12</v>
      </c>
      <c r="S1794" s="12" t="s">
        <v>12</v>
      </c>
      <c r="T1794" s="12" t="s">
        <v>12</v>
      </c>
    </row>
    <row r="1795" spans="1:20" ht="15.75" customHeight="1">
      <c r="A1795" s="1" t="s">
        <v>4461</v>
      </c>
      <c r="B1795" s="1" t="str">
        <f t="shared" ref="B1795:C1795" si="876">B1794</f>
        <v>BFR145</v>
      </c>
      <c r="C1795" s="1" t="str">
        <f t="shared" si="876"/>
        <v>BFA543</v>
      </c>
      <c r="D1795" s="37" t="s">
        <v>2269</v>
      </c>
      <c r="E1795" s="37" t="s">
        <v>2328</v>
      </c>
      <c r="F1795" s="39" t="s">
        <v>2329</v>
      </c>
      <c r="G1795" s="39" t="s">
        <v>2330</v>
      </c>
      <c r="H1795" s="39" t="s">
        <v>2330</v>
      </c>
      <c r="I1795" s="12" t="s">
        <v>12</v>
      </c>
      <c r="J1795" s="13">
        <v>1</v>
      </c>
      <c r="K1795" s="12" t="s">
        <v>12</v>
      </c>
      <c r="L1795" s="12" t="s">
        <v>12</v>
      </c>
      <c r="M1795" s="12" t="s">
        <v>12</v>
      </c>
      <c r="N1795" s="12" t="s">
        <v>12</v>
      </c>
      <c r="O1795" s="12" t="s">
        <v>12</v>
      </c>
      <c r="P1795" s="12" t="s">
        <v>12</v>
      </c>
      <c r="Q1795" s="12" t="s">
        <v>12</v>
      </c>
      <c r="R1795" s="12" t="s">
        <v>12</v>
      </c>
      <c r="S1795" s="12" t="s">
        <v>12</v>
      </c>
      <c r="T1795" s="12" t="s">
        <v>12</v>
      </c>
    </row>
    <row r="1796" spans="1:20" ht="15.75" customHeight="1">
      <c r="A1796" s="1" t="s">
        <v>4462</v>
      </c>
      <c r="B1796" s="1" t="str">
        <f t="shared" ref="B1796:C1796" si="877">B1795</f>
        <v>BFR145</v>
      </c>
      <c r="C1796" s="1" t="str">
        <f t="shared" si="877"/>
        <v>BFA543</v>
      </c>
      <c r="D1796" s="37" t="s">
        <v>2269</v>
      </c>
      <c r="E1796" s="37" t="s">
        <v>2619</v>
      </c>
      <c r="F1796" s="39" t="s">
        <v>2620</v>
      </c>
      <c r="G1796" s="39" t="s">
        <v>2907</v>
      </c>
      <c r="H1796" s="39" t="s">
        <v>2907</v>
      </c>
      <c r="I1796" s="12" t="s">
        <v>12</v>
      </c>
      <c r="J1796" s="13">
        <v>2</v>
      </c>
      <c r="K1796" s="12" t="s">
        <v>12</v>
      </c>
      <c r="L1796" s="12" t="s">
        <v>12</v>
      </c>
      <c r="M1796" s="12" t="s">
        <v>12</v>
      </c>
      <c r="N1796" s="12" t="s">
        <v>12</v>
      </c>
      <c r="O1796" s="12" t="s">
        <v>12</v>
      </c>
      <c r="P1796" s="12" t="s">
        <v>12</v>
      </c>
      <c r="Q1796" s="12" t="s">
        <v>12</v>
      </c>
      <c r="R1796" s="12" t="s">
        <v>12</v>
      </c>
      <c r="S1796" s="12" t="s">
        <v>12</v>
      </c>
      <c r="T1796" s="12" t="s">
        <v>12</v>
      </c>
    </row>
    <row r="1797" spans="1:20" ht="15.75" customHeight="1">
      <c r="A1797" s="1" t="s">
        <v>4463</v>
      </c>
      <c r="B1797" s="1" t="str">
        <f t="shared" ref="B1797:C1797" si="878">B1796</f>
        <v>BFR145</v>
      </c>
      <c r="C1797" s="1" t="str">
        <f t="shared" si="878"/>
        <v>BFA543</v>
      </c>
      <c r="D1797" s="37" t="s">
        <v>2269</v>
      </c>
      <c r="E1797" s="37" t="s">
        <v>2619</v>
      </c>
      <c r="F1797" s="37" t="s">
        <v>2620</v>
      </c>
      <c r="G1797" s="37" t="s">
        <v>2886</v>
      </c>
      <c r="H1797" s="37" t="s">
        <v>2886</v>
      </c>
      <c r="I1797" s="12" t="s">
        <v>12</v>
      </c>
      <c r="J1797" s="13">
        <v>22</v>
      </c>
      <c r="K1797" s="12" t="s">
        <v>12</v>
      </c>
      <c r="L1797" s="12" t="s">
        <v>12</v>
      </c>
      <c r="M1797" s="12" t="s">
        <v>12</v>
      </c>
      <c r="N1797" s="12" t="s">
        <v>12</v>
      </c>
      <c r="O1797" s="12" t="s">
        <v>12</v>
      </c>
      <c r="P1797" s="12" t="s">
        <v>12</v>
      </c>
      <c r="Q1797" s="12" t="s">
        <v>12</v>
      </c>
      <c r="R1797" s="12" t="s">
        <v>12</v>
      </c>
      <c r="S1797" s="12" t="s">
        <v>12</v>
      </c>
      <c r="T1797" s="12" t="s">
        <v>12</v>
      </c>
    </row>
    <row r="1798" spans="1:20" ht="15.75" customHeight="1">
      <c r="A1798" s="1" t="s">
        <v>4464</v>
      </c>
      <c r="B1798" s="1" t="str">
        <f>'2. BAT-FLY_INTERACTIONS_Site'!B630</f>
        <v>BFR146</v>
      </c>
      <c r="C1798" s="1" t="str">
        <f>'2. BAT-FLY_INTERACTIONS_Site'!A630</f>
        <v>BFA544</v>
      </c>
      <c r="D1798" s="37" t="s">
        <v>2269</v>
      </c>
      <c r="E1798" s="3" t="s">
        <v>2270</v>
      </c>
      <c r="F1798" s="3" t="s">
        <v>2279</v>
      </c>
      <c r="G1798" s="37" t="s">
        <v>4465</v>
      </c>
      <c r="H1798" s="37" t="s">
        <v>4465</v>
      </c>
      <c r="I1798" s="12" t="s">
        <v>12</v>
      </c>
      <c r="J1798" s="12" t="s">
        <v>12</v>
      </c>
      <c r="K1798" s="12" t="s">
        <v>12</v>
      </c>
      <c r="L1798" s="12" t="s">
        <v>12</v>
      </c>
      <c r="M1798" s="12" t="s">
        <v>12</v>
      </c>
      <c r="N1798" s="12" t="s">
        <v>12</v>
      </c>
      <c r="O1798" s="12" t="s">
        <v>12</v>
      </c>
      <c r="P1798" s="12" t="s">
        <v>12</v>
      </c>
      <c r="Q1798" s="12" t="s">
        <v>12</v>
      </c>
      <c r="R1798" s="12" t="s">
        <v>12</v>
      </c>
      <c r="S1798" s="12" t="s">
        <v>12</v>
      </c>
      <c r="T1798" s="12" t="s">
        <v>12</v>
      </c>
    </row>
    <row r="1799" spans="1:20" ht="15.75" customHeight="1">
      <c r="A1799" s="1" t="s">
        <v>4466</v>
      </c>
      <c r="B1799" s="1" t="str">
        <f t="shared" ref="B1799:C1799" si="879">B1798</f>
        <v>BFR146</v>
      </c>
      <c r="C1799" s="1" t="str">
        <f t="shared" si="879"/>
        <v>BFA544</v>
      </c>
      <c r="D1799" s="37" t="s">
        <v>2269</v>
      </c>
      <c r="E1799" s="3" t="s">
        <v>2270</v>
      </c>
      <c r="F1799" s="3" t="s">
        <v>2279</v>
      </c>
      <c r="G1799" s="37" t="s">
        <v>2280</v>
      </c>
      <c r="H1799" s="37" t="s">
        <v>2280</v>
      </c>
      <c r="I1799" s="12" t="s">
        <v>12</v>
      </c>
      <c r="J1799" s="12" t="s">
        <v>12</v>
      </c>
      <c r="K1799" s="12" t="s">
        <v>12</v>
      </c>
      <c r="L1799" s="12" t="s">
        <v>12</v>
      </c>
      <c r="M1799" s="12" t="s">
        <v>12</v>
      </c>
      <c r="N1799" s="12" t="s">
        <v>12</v>
      </c>
      <c r="O1799" s="12" t="s">
        <v>12</v>
      </c>
      <c r="P1799" s="12" t="s">
        <v>12</v>
      </c>
      <c r="Q1799" s="12" t="s">
        <v>12</v>
      </c>
      <c r="R1799" s="12" t="s">
        <v>12</v>
      </c>
      <c r="S1799" s="12" t="s">
        <v>12</v>
      </c>
      <c r="T1799" s="12" t="s">
        <v>12</v>
      </c>
    </row>
    <row r="1800" spans="1:20" ht="15.75" customHeight="1">
      <c r="A1800" s="1" t="s">
        <v>4467</v>
      </c>
      <c r="B1800" s="1" t="str">
        <f t="shared" ref="B1800:C1800" si="880">B1799</f>
        <v>BFR146</v>
      </c>
      <c r="C1800" s="1" t="str">
        <f t="shared" si="880"/>
        <v>BFA544</v>
      </c>
      <c r="D1800" s="37" t="s">
        <v>2269</v>
      </c>
      <c r="E1800" s="3" t="s">
        <v>2270</v>
      </c>
      <c r="F1800" s="3" t="s">
        <v>2282</v>
      </c>
      <c r="G1800" s="37" t="s">
        <v>2422</v>
      </c>
      <c r="H1800" s="37" t="s">
        <v>2422</v>
      </c>
      <c r="I1800" s="12" t="s">
        <v>12</v>
      </c>
      <c r="J1800" s="12" t="s">
        <v>12</v>
      </c>
      <c r="K1800" s="12" t="s">
        <v>12</v>
      </c>
      <c r="L1800" s="12" t="s">
        <v>12</v>
      </c>
      <c r="M1800" s="12" t="s">
        <v>12</v>
      </c>
      <c r="N1800" s="12" t="s">
        <v>12</v>
      </c>
      <c r="O1800" s="12" t="s">
        <v>12</v>
      </c>
      <c r="P1800" s="12" t="s">
        <v>12</v>
      </c>
      <c r="Q1800" s="12" t="s">
        <v>12</v>
      </c>
      <c r="R1800" s="12" t="s">
        <v>12</v>
      </c>
      <c r="S1800" s="12" t="s">
        <v>12</v>
      </c>
      <c r="T1800" s="12" t="s">
        <v>12</v>
      </c>
    </row>
    <row r="1801" spans="1:20" ht="15.75" customHeight="1">
      <c r="A1801" s="1" t="s">
        <v>4468</v>
      </c>
      <c r="B1801" s="1" t="str">
        <f t="shared" ref="B1801:C1801" si="881">B1800</f>
        <v>BFR146</v>
      </c>
      <c r="C1801" s="1" t="str">
        <f t="shared" si="881"/>
        <v>BFA544</v>
      </c>
      <c r="D1801" s="37" t="s">
        <v>2269</v>
      </c>
      <c r="E1801" s="3" t="s">
        <v>2270</v>
      </c>
      <c r="F1801" s="3" t="s">
        <v>2282</v>
      </c>
      <c r="G1801" s="37" t="s">
        <v>2283</v>
      </c>
      <c r="H1801" s="37" t="s">
        <v>2283</v>
      </c>
      <c r="I1801" s="12" t="s">
        <v>12</v>
      </c>
      <c r="J1801" s="12" t="s">
        <v>12</v>
      </c>
      <c r="K1801" s="12" t="s">
        <v>12</v>
      </c>
      <c r="L1801" s="12" t="s">
        <v>12</v>
      </c>
      <c r="M1801" s="12" t="s">
        <v>12</v>
      </c>
      <c r="N1801" s="12" t="s">
        <v>12</v>
      </c>
      <c r="O1801" s="12" t="s">
        <v>12</v>
      </c>
      <c r="P1801" s="12" t="s">
        <v>12</v>
      </c>
      <c r="Q1801" s="12" t="s">
        <v>12</v>
      </c>
      <c r="R1801" s="12" t="s">
        <v>12</v>
      </c>
      <c r="S1801" s="12" t="s">
        <v>12</v>
      </c>
      <c r="T1801" s="12" t="s">
        <v>12</v>
      </c>
    </row>
    <row r="1802" spans="1:20" ht="15.75" customHeight="1">
      <c r="A1802" s="1" t="s">
        <v>4469</v>
      </c>
      <c r="B1802" s="1" t="str">
        <f t="shared" ref="B1802:C1802" si="882">B1801</f>
        <v>BFR146</v>
      </c>
      <c r="C1802" s="1" t="str">
        <f t="shared" si="882"/>
        <v>BFA544</v>
      </c>
      <c r="D1802" s="37" t="s">
        <v>2269</v>
      </c>
      <c r="E1802" s="3" t="s">
        <v>2270</v>
      </c>
      <c r="F1802" s="3" t="s">
        <v>2282</v>
      </c>
      <c r="G1802" s="37" t="s">
        <v>2285</v>
      </c>
      <c r="H1802" s="37" t="s">
        <v>2285</v>
      </c>
      <c r="I1802" s="12" t="s">
        <v>12</v>
      </c>
      <c r="J1802" s="12" t="s">
        <v>12</v>
      </c>
      <c r="K1802" s="12" t="s">
        <v>12</v>
      </c>
      <c r="L1802" s="12" t="s">
        <v>12</v>
      </c>
      <c r="M1802" s="12" t="s">
        <v>12</v>
      </c>
      <c r="N1802" s="12" t="s">
        <v>12</v>
      </c>
      <c r="O1802" s="12" t="s">
        <v>12</v>
      </c>
      <c r="P1802" s="12" t="s">
        <v>12</v>
      </c>
      <c r="Q1802" s="12" t="s">
        <v>12</v>
      </c>
      <c r="R1802" s="12" t="s">
        <v>12</v>
      </c>
      <c r="S1802" s="12" t="s">
        <v>12</v>
      </c>
      <c r="T1802" s="12" t="s">
        <v>12</v>
      </c>
    </row>
    <row r="1803" spans="1:20" ht="15.75" customHeight="1">
      <c r="A1803" s="1" t="s">
        <v>4470</v>
      </c>
      <c r="B1803" s="1" t="str">
        <f t="shared" ref="B1803:C1803" si="883">B1802</f>
        <v>BFR146</v>
      </c>
      <c r="C1803" s="1" t="str">
        <f t="shared" si="883"/>
        <v>BFA544</v>
      </c>
      <c r="D1803" s="37" t="s">
        <v>2269</v>
      </c>
      <c r="E1803" s="3" t="s">
        <v>2270</v>
      </c>
      <c r="F1803" s="3" t="s">
        <v>2408</v>
      </c>
      <c r="G1803" s="37" t="s">
        <v>2931</v>
      </c>
      <c r="H1803" s="37" t="s">
        <v>2931</v>
      </c>
      <c r="I1803" s="12" t="s">
        <v>12</v>
      </c>
      <c r="J1803" s="12" t="s">
        <v>12</v>
      </c>
      <c r="K1803" s="12" t="s">
        <v>12</v>
      </c>
      <c r="L1803" s="12" t="s">
        <v>12</v>
      </c>
      <c r="M1803" s="12" t="s">
        <v>12</v>
      </c>
      <c r="N1803" s="12" t="s">
        <v>12</v>
      </c>
      <c r="O1803" s="12" t="s">
        <v>12</v>
      </c>
      <c r="P1803" s="12" t="s">
        <v>12</v>
      </c>
      <c r="Q1803" s="12" t="s">
        <v>12</v>
      </c>
      <c r="R1803" s="12" t="s">
        <v>12</v>
      </c>
      <c r="S1803" s="12" t="s">
        <v>12</v>
      </c>
      <c r="T1803" s="12" t="s">
        <v>12</v>
      </c>
    </row>
    <row r="1804" spans="1:20" ht="15.75" customHeight="1">
      <c r="A1804" s="1" t="s">
        <v>4471</v>
      </c>
      <c r="B1804" s="1" t="str">
        <f t="shared" ref="B1804:C1804" si="884">B1803</f>
        <v>BFR146</v>
      </c>
      <c r="C1804" s="1" t="str">
        <f t="shared" si="884"/>
        <v>BFA544</v>
      </c>
      <c r="D1804" s="37" t="s">
        <v>2269</v>
      </c>
      <c r="E1804" s="3" t="s">
        <v>2270</v>
      </c>
      <c r="F1804" s="3" t="s">
        <v>2408</v>
      </c>
      <c r="G1804" s="37" t="s">
        <v>3550</v>
      </c>
      <c r="H1804" s="37" t="s">
        <v>3550</v>
      </c>
      <c r="I1804" s="12" t="s">
        <v>12</v>
      </c>
      <c r="J1804" s="12" t="s">
        <v>12</v>
      </c>
      <c r="K1804" s="12" t="s">
        <v>12</v>
      </c>
      <c r="L1804" s="12" t="s">
        <v>12</v>
      </c>
      <c r="M1804" s="12" t="s">
        <v>12</v>
      </c>
      <c r="N1804" s="12" t="s">
        <v>12</v>
      </c>
      <c r="O1804" s="12" t="s">
        <v>12</v>
      </c>
      <c r="P1804" s="12" t="s">
        <v>12</v>
      </c>
      <c r="Q1804" s="12" t="s">
        <v>12</v>
      </c>
      <c r="R1804" s="12" t="s">
        <v>12</v>
      </c>
      <c r="S1804" s="12" t="s">
        <v>12</v>
      </c>
      <c r="T1804" s="12" t="s">
        <v>12</v>
      </c>
    </row>
    <row r="1805" spans="1:20" ht="15.75" customHeight="1">
      <c r="A1805" s="1" t="s">
        <v>4472</v>
      </c>
      <c r="B1805" s="1" t="str">
        <f t="shared" ref="B1805:C1805" si="885">B1804</f>
        <v>BFR146</v>
      </c>
      <c r="C1805" s="1" t="str">
        <f t="shared" si="885"/>
        <v>BFA544</v>
      </c>
      <c r="D1805" s="37" t="s">
        <v>2269</v>
      </c>
      <c r="E1805" s="3" t="s">
        <v>2270</v>
      </c>
      <c r="F1805" s="3" t="s">
        <v>2271</v>
      </c>
      <c r="G1805" s="37" t="s">
        <v>2272</v>
      </c>
      <c r="H1805" s="37" t="s">
        <v>2272</v>
      </c>
      <c r="I1805" s="12" t="s">
        <v>12</v>
      </c>
      <c r="J1805" s="12" t="s">
        <v>12</v>
      </c>
      <c r="K1805" s="12" t="s">
        <v>12</v>
      </c>
      <c r="L1805" s="12" t="s">
        <v>12</v>
      </c>
      <c r="M1805" s="12" t="s">
        <v>12</v>
      </c>
      <c r="N1805" s="12" t="s">
        <v>12</v>
      </c>
      <c r="O1805" s="12" t="s">
        <v>12</v>
      </c>
      <c r="P1805" s="12" t="s">
        <v>12</v>
      </c>
      <c r="Q1805" s="12" t="s">
        <v>12</v>
      </c>
      <c r="R1805" s="12" t="s">
        <v>12</v>
      </c>
      <c r="S1805" s="12" t="s">
        <v>12</v>
      </c>
      <c r="T1805" s="12" t="s">
        <v>12</v>
      </c>
    </row>
    <row r="1806" spans="1:20" ht="15.75" customHeight="1">
      <c r="A1806" s="1" t="s">
        <v>4473</v>
      </c>
      <c r="B1806" s="1" t="str">
        <f t="shared" ref="B1806:C1806" si="886">B1805</f>
        <v>BFR146</v>
      </c>
      <c r="C1806" s="1" t="str">
        <f t="shared" si="886"/>
        <v>BFA544</v>
      </c>
      <c r="D1806" s="37" t="s">
        <v>2269</v>
      </c>
      <c r="E1806" s="3" t="s">
        <v>2270</v>
      </c>
      <c r="F1806" s="3" t="s">
        <v>3633</v>
      </c>
      <c r="G1806" s="37" t="s">
        <v>4474</v>
      </c>
      <c r="H1806" s="37" t="s">
        <v>4474</v>
      </c>
      <c r="I1806" s="12" t="s">
        <v>12</v>
      </c>
      <c r="J1806" s="12" t="s">
        <v>12</v>
      </c>
      <c r="K1806" s="12" t="s">
        <v>12</v>
      </c>
      <c r="L1806" s="12" t="s">
        <v>12</v>
      </c>
      <c r="M1806" s="12" t="s">
        <v>12</v>
      </c>
      <c r="N1806" s="12" t="s">
        <v>12</v>
      </c>
      <c r="O1806" s="12" t="s">
        <v>12</v>
      </c>
      <c r="P1806" s="12" t="s">
        <v>12</v>
      </c>
      <c r="Q1806" s="12" t="s">
        <v>12</v>
      </c>
      <c r="R1806" s="12" t="s">
        <v>12</v>
      </c>
      <c r="S1806" s="12" t="s">
        <v>12</v>
      </c>
      <c r="T1806" s="12" t="s">
        <v>12</v>
      </c>
    </row>
    <row r="1807" spans="1:20" ht="15.75" customHeight="1">
      <c r="A1807" s="1" t="s">
        <v>4475</v>
      </c>
      <c r="B1807" s="1" t="str">
        <f t="shared" ref="B1807:C1807" si="887">B1806</f>
        <v>BFR146</v>
      </c>
      <c r="C1807" s="1" t="str">
        <f t="shared" si="887"/>
        <v>BFA544</v>
      </c>
      <c r="D1807" s="37" t="s">
        <v>2269</v>
      </c>
      <c r="E1807" s="3" t="s">
        <v>2270</v>
      </c>
      <c r="F1807" s="3" t="s">
        <v>2377</v>
      </c>
      <c r="G1807" s="37" t="s">
        <v>2444</v>
      </c>
      <c r="H1807" s="37" t="s">
        <v>2444</v>
      </c>
      <c r="I1807" s="12" t="s">
        <v>12</v>
      </c>
      <c r="J1807" s="12" t="s">
        <v>12</v>
      </c>
      <c r="K1807" s="12" t="s">
        <v>12</v>
      </c>
      <c r="L1807" s="12" t="s">
        <v>12</v>
      </c>
      <c r="M1807" s="12" t="s">
        <v>12</v>
      </c>
      <c r="N1807" s="12" t="s">
        <v>12</v>
      </c>
      <c r="O1807" s="12" t="s">
        <v>12</v>
      </c>
      <c r="P1807" s="12" t="s">
        <v>12</v>
      </c>
      <c r="Q1807" s="12" t="s">
        <v>12</v>
      </c>
      <c r="R1807" s="12" t="s">
        <v>12</v>
      </c>
      <c r="S1807" s="12" t="s">
        <v>12</v>
      </c>
      <c r="T1807" s="12" t="s">
        <v>12</v>
      </c>
    </row>
    <row r="1808" spans="1:20" ht="15.75" customHeight="1">
      <c r="A1808" s="1" t="s">
        <v>4476</v>
      </c>
      <c r="B1808" s="1" t="str">
        <f t="shared" ref="B1808:C1808" si="888">B1807</f>
        <v>BFR146</v>
      </c>
      <c r="C1808" s="1" t="str">
        <f t="shared" si="888"/>
        <v>BFA544</v>
      </c>
      <c r="D1808" s="37" t="s">
        <v>2269</v>
      </c>
      <c r="E1808" s="3" t="s">
        <v>2270</v>
      </c>
      <c r="F1808" s="3" t="s">
        <v>2390</v>
      </c>
      <c r="G1808" s="37" t="s">
        <v>2391</v>
      </c>
      <c r="H1808" s="37" t="s">
        <v>2391</v>
      </c>
      <c r="I1808" s="12" t="s">
        <v>12</v>
      </c>
      <c r="J1808" s="12" t="s">
        <v>12</v>
      </c>
      <c r="K1808" s="12" t="s">
        <v>12</v>
      </c>
      <c r="L1808" s="12" t="s">
        <v>12</v>
      </c>
      <c r="M1808" s="12" t="s">
        <v>12</v>
      </c>
      <c r="N1808" s="12" t="s">
        <v>12</v>
      </c>
      <c r="O1808" s="12" t="s">
        <v>12</v>
      </c>
      <c r="P1808" s="12" t="s">
        <v>12</v>
      </c>
      <c r="Q1808" s="12" t="s">
        <v>12</v>
      </c>
      <c r="R1808" s="12" t="s">
        <v>12</v>
      </c>
      <c r="S1808" s="12" t="s">
        <v>12</v>
      </c>
      <c r="T1808" s="12" t="s">
        <v>12</v>
      </c>
    </row>
    <row r="1809" spans="1:20" ht="15.75" customHeight="1">
      <c r="A1809" s="1" t="s">
        <v>4477</v>
      </c>
      <c r="B1809" s="1" t="str">
        <f t="shared" ref="B1809:C1809" si="889">B1808</f>
        <v>BFR146</v>
      </c>
      <c r="C1809" s="1" t="str">
        <f t="shared" si="889"/>
        <v>BFA544</v>
      </c>
      <c r="D1809" s="37" t="s">
        <v>2269</v>
      </c>
      <c r="E1809" s="3" t="s">
        <v>2270</v>
      </c>
      <c r="F1809" s="3" t="s">
        <v>2369</v>
      </c>
      <c r="G1809" s="37" t="s">
        <v>2370</v>
      </c>
      <c r="H1809" s="37" t="s">
        <v>2370</v>
      </c>
      <c r="I1809" s="12" t="s">
        <v>12</v>
      </c>
      <c r="J1809" s="12" t="s">
        <v>12</v>
      </c>
      <c r="K1809" s="12" t="s">
        <v>12</v>
      </c>
      <c r="L1809" s="12" t="s">
        <v>12</v>
      </c>
      <c r="M1809" s="12" t="s">
        <v>12</v>
      </c>
      <c r="N1809" s="12" t="s">
        <v>12</v>
      </c>
      <c r="O1809" s="12" t="s">
        <v>12</v>
      </c>
      <c r="P1809" s="12" t="s">
        <v>12</v>
      </c>
      <c r="Q1809" s="12" t="s">
        <v>12</v>
      </c>
      <c r="R1809" s="12" t="s">
        <v>12</v>
      </c>
      <c r="S1809" s="12" t="s">
        <v>12</v>
      </c>
      <c r="T1809" s="12" t="s">
        <v>12</v>
      </c>
    </row>
    <row r="1810" spans="1:20" ht="15.75" customHeight="1">
      <c r="A1810" s="1" t="s">
        <v>4478</v>
      </c>
      <c r="B1810" s="1" t="str">
        <f t="shared" ref="B1810:C1810" si="890">B1809</f>
        <v>BFR146</v>
      </c>
      <c r="C1810" s="1" t="str">
        <f t="shared" si="890"/>
        <v>BFA544</v>
      </c>
      <c r="D1810" s="37" t="s">
        <v>2269</v>
      </c>
      <c r="E1810" s="3" t="s">
        <v>2270</v>
      </c>
      <c r="F1810" s="3" t="s">
        <v>2287</v>
      </c>
      <c r="G1810" s="37" t="s">
        <v>4479</v>
      </c>
      <c r="H1810" s="37" t="s">
        <v>4479</v>
      </c>
      <c r="I1810" s="12" t="s">
        <v>12</v>
      </c>
      <c r="J1810" s="12" t="s">
        <v>12</v>
      </c>
      <c r="K1810" s="12" t="s">
        <v>12</v>
      </c>
      <c r="L1810" s="12" t="s">
        <v>12</v>
      </c>
      <c r="M1810" s="12" t="s">
        <v>12</v>
      </c>
      <c r="N1810" s="12" t="s">
        <v>12</v>
      </c>
      <c r="O1810" s="12" t="s">
        <v>12</v>
      </c>
      <c r="P1810" s="12" t="s">
        <v>12</v>
      </c>
      <c r="Q1810" s="12" t="s">
        <v>12</v>
      </c>
      <c r="R1810" s="12" t="s">
        <v>12</v>
      </c>
      <c r="S1810" s="12" t="s">
        <v>12</v>
      </c>
      <c r="T1810" s="12" t="s">
        <v>12</v>
      </c>
    </row>
    <row r="1811" spans="1:20" ht="15.75" customHeight="1">
      <c r="A1811" s="1" t="s">
        <v>4480</v>
      </c>
      <c r="B1811" s="1" t="str">
        <f t="shared" ref="B1811:C1811" si="891">B1810</f>
        <v>BFR146</v>
      </c>
      <c r="C1811" s="1" t="str">
        <f t="shared" si="891"/>
        <v>BFA544</v>
      </c>
      <c r="D1811" s="37" t="s">
        <v>2269</v>
      </c>
      <c r="E1811" s="3" t="s">
        <v>2270</v>
      </c>
      <c r="F1811" s="3" t="s">
        <v>2412</v>
      </c>
      <c r="G1811" s="37" t="s">
        <v>4481</v>
      </c>
      <c r="H1811" s="37" t="s">
        <v>4481</v>
      </c>
      <c r="I1811" s="12" t="s">
        <v>12</v>
      </c>
      <c r="J1811" s="12" t="s">
        <v>12</v>
      </c>
      <c r="K1811" s="12" t="s">
        <v>12</v>
      </c>
      <c r="L1811" s="12" t="s">
        <v>12</v>
      </c>
      <c r="M1811" s="12" t="s">
        <v>12</v>
      </c>
      <c r="N1811" s="12" t="s">
        <v>12</v>
      </c>
      <c r="O1811" s="12" t="s">
        <v>12</v>
      </c>
      <c r="P1811" s="12" t="s">
        <v>12</v>
      </c>
      <c r="Q1811" s="12" t="s">
        <v>12</v>
      </c>
      <c r="R1811" s="12" t="s">
        <v>12</v>
      </c>
      <c r="S1811" s="12" t="s">
        <v>12</v>
      </c>
      <c r="T1811" s="12" t="s">
        <v>12</v>
      </c>
    </row>
    <row r="1812" spans="1:20" ht="15.75" customHeight="1">
      <c r="A1812" s="1" t="s">
        <v>4482</v>
      </c>
      <c r="B1812" s="1" t="str">
        <f t="shared" ref="B1812:C1812" si="892">B1811</f>
        <v>BFR146</v>
      </c>
      <c r="C1812" s="1" t="str">
        <f t="shared" si="892"/>
        <v>BFA544</v>
      </c>
      <c r="D1812" s="37" t="s">
        <v>2269</v>
      </c>
      <c r="E1812" s="3" t="s">
        <v>2270</v>
      </c>
      <c r="F1812" s="3" t="s">
        <v>2412</v>
      </c>
      <c r="G1812" s="37" t="s">
        <v>4483</v>
      </c>
      <c r="H1812" s="37" t="s">
        <v>4483</v>
      </c>
      <c r="I1812" s="12" t="s">
        <v>12</v>
      </c>
      <c r="J1812" s="12" t="s">
        <v>12</v>
      </c>
      <c r="K1812" s="12" t="s">
        <v>12</v>
      </c>
      <c r="L1812" s="12" t="s">
        <v>12</v>
      </c>
      <c r="M1812" s="12" t="s">
        <v>12</v>
      </c>
      <c r="N1812" s="12" t="s">
        <v>12</v>
      </c>
      <c r="O1812" s="12" t="s">
        <v>12</v>
      </c>
      <c r="P1812" s="12" t="s">
        <v>12</v>
      </c>
      <c r="Q1812" s="12" t="s">
        <v>12</v>
      </c>
      <c r="R1812" s="12" t="s">
        <v>12</v>
      </c>
      <c r="S1812" s="12" t="s">
        <v>12</v>
      </c>
      <c r="T1812" s="12" t="s">
        <v>12</v>
      </c>
    </row>
    <row r="1813" spans="1:20" ht="15.75" customHeight="1">
      <c r="A1813" s="1" t="s">
        <v>4484</v>
      </c>
      <c r="B1813" s="1" t="str">
        <f t="shared" ref="B1813:C1813" si="893">B1812</f>
        <v>BFR146</v>
      </c>
      <c r="C1813" s="1" t="str">
        <f t="shared" si="893"/>
        <v>BFA544</v>
      </c>
      <c r="D1813" s="37" t="s">
        <v>2269</v>
      </c>
      <c r="E1813" s="3" t="s">
        <v>2270</v>
      </c>
      <c r="F1813" s="3" t="s">
        <v>2426</v>
      </c>
      <c r="G1813" s="37" t="s">
        <v>4485</v>
      </c>
      <c r="H1813" s="37" t="s">
        <v>4485</v>
      </c>
      <c r="I1813" s="12" t="s">
        <v>12</v>
      </c>
      <c r="J1813" s="12" t="s">
        <v>12</v>
      </c>
      <c r="K1813" s="12" t="s">
        <v>12</v>
      </c>
      <c r="L1813" s="12" t="s">
        <v>12</v>
      </c>
      <c r="M1813" s="12" t="s">
        <v>12</v>
      </c>
      <c r="N1813" s="12" t="s">
        <v>12</v>
      </c>
      <c r="O1813" s="12" t="s">
        <v>12</v>
      </c>
      <c r="P1813" s="12" t="s">
        <v>12</v>
      </c>
      <c r="Q1813" s="12" t="s">
        <v>12</v>
      </c>
      <c r="R1813" s="12" t="s">
        <v>12</v>
      </c>
      <c r="S1813" s="12" t="s">
        <v>12</v>
      </c>
      <c r="T1813" s="12" t="s">
        <v>12</v>
      </c>
    </row>
    <row r="1814" spans="1:20" ht="15.75" customHeight="1">
      <c r="A1814" s="1" t="s">
        <v>4486</v>
      </c>
      <c r="B1814" s="1" t="str">
        <f t="shared" ref="B1814:C1814" si="894">B1813</f>
        <v>BFR146</v>
      </c>
      <c r="C1814" s="1" t="str">
        <f t="shared" si="894"/>
        <v>BFA544</v>
      </c>
      <c r="D1814" s="37" t="s">
        <v>2269</v>
      </c>
      <c r="E1814" s="3" t="s">
        <v>2270</v>
      </c>
      <c r="F1814" s="3" t="s">
        <v>2292</v>
      </c>
      <c r="G1814" s="37" t="s">
        <v>4487</v>
      </c>
      <c r="H1814" s="37" t="s">
        <v>4487</v>
      </c>
      <c r="I1814" s="12" t="s">
        <v>12</v>
      </c>
      <c r="J1814" s="12" t="s">
        <v>12</v>
      </c>
      <c r="K1814" s="12" t="s">
        <v>12</v>
      </c>
      <c r="L1814" s="12" t="s">
        <v>12</v>
      </c>
      <c r="M1814" s="12" t="s">
        <v>12</v>
      </c>
      <c r="N1814" s="12" t="s">
        <v>12</v>
      </c>
      <c r="O1814" s="12" t="s">
        <v>12</v>
      </c>
      <c r="P1814" s="12" t="s">
        <v>12</v>
      </c>
      <c r="Q1814" s="12" t="s">
        <v>12</v>
      </c>
      <c r="R1814" s="12" t="s">
        <v>12</v>
      </c>
      <c r="S1814" s="12" t="s">
        <v>12</v>
      </c>
      <c r="T1814" s="12" t="s">
        <v>12</v>
      </c>
    </row>
    <row r="1815" spans="1:20" ht="15.75" customHeight="1">
      <c r="A1815" s="1" t="s">
        <v>4488</v>
      </c>
      <c r="B1815" s="1" t="str">
        <f t="shared" ref="B1815:C1815" si="895">B1814</f>
        <v>BFR146</v>
      </c>
      <c r="C1815" s="1" t="str">
        <f t="shared" si="895"/>
        <v>BFA544</v>
      </c>
      <c r="D1815" s="37" t="s">
        <v>2269</v>
      </c>
      <c r="E1815" s="3" t="s">
        <v>2270</v>
      </c>
      <c r="F1815" s="3" t="s">
        <v>2292</v>
      </c>
      <c r="G1815" s="37" t="s">
        <v>4489</v>
      </c>
      <c r="H1815" s="37" t="s">
        <v>4489</v>
      </c>
      <c r="I1815" s="12" t="s">
        <v>12</v>
      </c>
      <c r="J1815" s="12" t="s">
        <v>12</v>
      </c>
      <c r="K1815" s="12" t="s">
        <v>12</v>
      </c>
      <c r="L1815" s="12" t="s">
        <v>12</v>
      </c>
      <c r="M1815" s="12" t="s">
        <v>12</v>
      </c>
      <c r="N1815" s="12" t="s">
        <v>12</v>
      </c>
      <c r="O1815" s="12" t="s">
        <v>12</v>
      </c>
      <c r="P1815" s="12" t="s">
        <v>12</v>
      </c>
      <c r="Q1815" s="12" t="s">
        <v>12</v>
      </c>
      <c r="R1815" s="12" t="s">
        <v>12</v>
      </c>
      <c r="S1815" s="12" t="s">
        <v>12</v>
      </c>
      <c r="T1815" s="12" t="s">
        <v>12</v>
      </c>
    </row>
    <row r="1816" spans="1:20" ht="15.75" customHeight="1">
      <c r="A1816" s="1" t="s">
        <v>4490</v>
      </c>
      <c r="B1816" s="1" t="str">
        <f t="shared" ref="B1816:C1816" si="896">B1815</f>
        <v>BFR146</v>
      </c>
      <c r="C1816" s="1" t="str">
        <f t="shared" si="896"/>
        <v>BFA544</v>
      </c>
      <c r="D1816" s="37" t="s">
        <v>2269</v>
      </c>
      <c r="E1816" s="3" t="s">
        <v>2270</v>
      </c>
      <c r="F1816" s="3" t="s">
        <v>2362</v>
      </c>
      <c r="G1816" s="37" t="s">
        <v>2363</v>
      </c>
      <c r="H1816" s="37" t="s">
        <v>2363</v>
      </c>
      <c r="I1816" s="12" t="s">
        <v>12</v>
      </c>
      <c r="J1816" s="12" t="s">
        <v>12</v>
      </c>
      <c r="K1816" s="12" t="s">
        <v>12</v>
      </c>
      <c r="L1816" s="12" t="s">
        <v>12</v>
      </c>
      <c r="M1816" s="12" t="s">
        <v>12</v>
      </c>
      <c r="N1816" s="12" t="s">
        <v>12</v>
      </c>
      <c r="O1816" s="12" t="s">
        <v>12</v>
      </c>
      <c r="P1816" s="12" t="s">
        <v>12</v>
      </c>
      <c r="Q1816" s="12" t="s">
        <v>12</v>
      </c>
      <c r="R1816" s="12" t="s">
        <v>12</v>
      </c>
      <c r="S1816" s="12" t="s">
        <v>12</v>
      </c>
      <c r="T1816" s="12" t="s">
        <v>12</v>
      </c>
    </row>
    <row r="1817" spans="1:20" ht="15.75" customHeight="1">
      <c r="A1817" s="1" t="s">
        <v>4491</v>
      </c>
      <c r="B1817" s="1" t="str">
        <f t="shared" ref="B1817:C1817" si="897">B1816</f>
        <v>BFR146</v>
      </c>
      <c r="C1817" s="1" t="str">
        <f t="shared" si="897"/>
        <v>BFA544</v>
      </c>
      <c r="D1817" s="37" t="s">
        <v>2269</v>
      </c>
      <c r="E1817" s="3" t="s">
        <v>2270</v>
      </c>
      <c r="F1817" s="3" t="s">
        <v>3240</v>
      </c>
      <c r="G1817" s="37" t="s">
        <v>3286</v>
      </c>
      <c r="H1817" s="37" t="s">
        <v>3286</v>
      </c>
      <c r="I1817" s="12" t="s">
        <v>12</v>
      </c>
      <c r="J1817" s="12" t="s">
        <v>12</v>
      </c>
      <c r="K1817" s="12" t="s">
        <v>12</v>
      </c>
      <c r="L1817" s="12" t="s">
        <v>12</v>
      </c>
      <c r="M1817" s="12" t="s">
        <v>12</v>
      </c>
      <c r="N1817" s="12" t="s">
        <v>12</v>
      </c>
      <c r="O1817" s="12" t="s">
        <v>12</v>
      </c>
      <c r="P1817" s="12" t="s">
        <v>12</v>
      </c>
      <c r="Q1817" s="12" t="s">
        <v>12</v>
      </c>
      <c r="R1817" s="12" t="s">
        <v>12</v>
      </c>
      <c r="S1817" s="12" t="s">
        <v>12</v>
      </c>
      <c r="T1817" s="12" t="s">
        <v>12</v>
      </c>
    </row>
    <row r="1818" spans="1:20" ht="15.75" customHeight="1">
      <c r="A1818" s="1" t="s">
        <v>4492</v>
      </c>
      <c r="B1818" s="1" t="str">
        <f>'2. BAT-FLY_INTERACTIONS_Site'!B631</f>
        <v>BFR147</v>
      </c>
      <c r="C1818" s="1" t="str">
        <f>'2. BAT-FLY_INTERACTIONS_Site'!A631</f>
        <v>BFA545</v>
      </c>
      <c r="D1818" s="37" t="s">
        <v>2269</v>
      </c>
      <c r="E1818" s="3" t="s">
        <v>2270</v>
      </c>
      <c r="F1818" s="3" t="s">
        <v>2282</v>
      </c>
      <c r="G1818" s="40" t="s">
        <v>2842</v>
      </c>
      <c r="H1818" s="40" t="s">
        <v>2842</v>
      </c>
      <c r="I1818" s="12" t="s">
        <v>12</v>
      </c>
      <c r="J1818" s="12">
        <v>17</v>
      </c>
      <c r="K1818" s="12" t="s">
        <v>1158</v>
      </c>
      <c r="L1818" s="12">
        <v>7</v>
      </c>
      <c r="M1818" s="12">
        <v>10</v>
      </c>
      <c r="N1818" s="12">
        <v>4</v>
      </c>
      <c r="O1818" s="12">
        <v>13</v>
      </c>
      <c r="P1818" s="12" t="s">
        <v>12</v>
      </c>
      <c r="Q1818" s="12" t="s">
        <v>12</v>
      </c>
      <c r="R1818" s="12" t="s">
        <v>12</v>
      </c>
      <c r="S1818" s="12" t="s">
        <v>12</v>
      </c>
      <c r="T1818" s="12" t="s">
        <v>12</v>
      </c>
    </row>
    <row r="1819" spans="1:20" ht="15.75" customHeight="1">
      <c r="A1819" s="1" t="s">
        <v>4493</v>
      </c>
      <c r="B1819" s="1" t="str">
        <f t="shared" ref="B1819:C1819" si="898">B1818</f>
        <v>BFR147</v>
      </c>
      <c r="C1819" s="1" t="str">
        <f t="shared" si="898"/>
        <v>BFA545</v>
      </c>
      <c r="D1819" s="37" t="s">
        <v>2269</v>
      </c>
      <c r="E1819" s="3" t="s">
        <v>2270</v>
      </c>
      <c r="F1819" s="3" t="s">
        <v>2408</v>
      </c>
      <c r="G1819" s="40" t="s">
        <v>2931</v>
      </c>
      <c r="H1819" s="40" t="s">
        <v>2931</v>
      </c>
      <c r="I1819" s="12" t="s">
        <v>12</v>
      </c>
      <c r="J1819" s="12">
        <v>11</v>
      </c>
      <c r="K1819" s="12" t="s">
        <v>1158</v>
      </c>
      <c r="L1819" s="12">
        <v>4</v>
      </c>
      <c r="M1819" s="12">
        <v>7</v>
      </c>
      <c r="N1819" s="12">
        <v>5</v>
      </c>
      <c r="O1819" s="12">
        <v>6</v>
      </c>
      <c r="P1819" s="12" t="s">
        <v>12</v>
      </c>
      <c r="Q1819" s="12" t="s">
        <v>12</v>
      </c>
      <c r="R1819" s="12" t="s">
        <v>12</v>
      </c>
      <c r="S1819" s="12" t="s">
        <v>12</v>
      </c>
      <c r="T1819" s="12" t="s">
        <v>12</v>
      </c>
    </row>
    <row r="1820" spans="1:20" ht="15.75" customHeight="1">
      <c r="A1820" s="1" t="s">
        <v>4494</v>
      </c>
      <c r="B1820" s="1" t="str">
        <f t="shared" ref="B1820:C1820" si="899">B1819</f>
        <v>BFR147</v>
      </c>
      <c r="C1820" s="1" t="str">
        <f t="shared" si="899"/>
        <v>BFA545</v>
      </c>
      <c r="D1820" s="37" t="s">
        <v>2269</v>
      </c>
      <c r="E1820" s="3" t="s">
        <v>2270</v>
      </c>
      <c r="F1820" s="3" t="s">
        <v>2855</v>
      </c>
      <c r="G1820" s="40" t="s">
        <v>2856</v>
      </c>
      <c r="H1820" s="40" t="s">
        <v>2856</v>
      </c>
      <c r="I1820" s="12" t="s">
        <v>12</v>
      </c>
      <c r="J1820" s="12">
        <v>5</v>
      </c>
      <c r="K1820" s="12" t="s">
        <v>1158</v>
      </c>
      <c r="L1820" s="12">
        <v>2</v>
      </c>
      <c r="M1820" s="12">
        <v>3</v>
      </c>
      <c r="N1820" s="12">
        <v>0</v>
      </c>
      <c r="O1820" s="12">
        <v>5</v>
      </c>
      <c r="P1820" s="12" t="s">
        <v>12</v>
      </c>
      <c r="Q1820" s="12" t="s">
        <v>12</v>
      </c>
      <c r="R1820" s="12" t="s">
        <v>12</v>
      </c>
      <c r="S1820" s="12" t="s">
        <v>12</v>
      </c>
      <c r="T1820" s="12" t="s">
        <v>12</v>
      </c>
    </row>
    <row r="1821" spans="1:20" ht="15.75" customHeight="1">
      <c r="A1821" s="1" t="s">
        <v>4495</v>
      </c>
      <c r="B1821" s="1" t="str">
        <f t="shared" ref="B1821:C1821" si="900">B1820</f>
        <v>BFR147</v>
      </c>
      <c r="C1821" s="1" t="str">
        <f t="shared" si="900"/>
        <v>BFA545</v>
      </c>
      <c r="D1821" s="37" t="s">
        <v>2269</v>
      </c>
      <c r="E1821" s="3" t="s">
        <v>2302</v>
      </c>
      <c r="F1821" s="3" t="s">
        <v>2311</v>
      </c>
      <c r="G1821" s="40" t="s">
        <v>2321</v>
      </c>
      <c r="H1821" s="40" t="s">
        <v>2321</v>
      </c>
      <c r="I1821" s="12" t="s">
        <v>12</v>
      </c>
      <c r="J1821" s="12">
        <v>5</v>
      </c>
      <c r="K1821" s="12" t="s">
        <v>1158</v>
      </c>
      <c r="L1821" s="12">
        <v>4</v>
      </c>
      <c r="M1821" s="12">
        <v>1</v>
      </c>
      <c r="N1821" s="12">
        <v>0</v>
      </c>
      <c r="O1821" s="12">
        <v>5</v>
      </c>
      <c r="P1821" s="12" t="s">
        <v>12</v>
      </c>
      <c r="Q1821" s="12" t="s">
        <v>12</v>
      </c>
      <c r="R1821" s="12" t="s">
        <v>12</v>
      </c>
      <c r="S1821" s="12" t="s">
        <v>12</v>
      </c>
      <c r="T1821" s="12" t="s">
        <v>12</v>
      </c>
    </row>
    <row r="1822" spans="1:20" ht="15.75" customHeight="1">
      <c r="A1822" s="1" t="s">
        <v>4496</v>
      </c>
      <c r="B1822" s="1" t="str">
        <f t="shared" ref="B1822:C1822" si="901">B1821</f>
        <v>BFR147</v>
      </c>
      <c r="C1822" s="1" t="str">
        <f t="shared" si="901"/>
        <v>BFA545</v>
      </c>
      <c r="D1822" s="37" t="s">
        <v>2269</v>
      </c>
      <c r="E1822" s="3" t="s">
        <v>2270</v>
      </c>
      <c r="F1822" s="3" t="s">
        <v>2292</v>
      </c>
      <c r="G1822" s="40" t="s">
        <v>2860</v>
      </c>
      <c r="H1822" s="40" t="s">
        <v>2860</v>
      </c>
      <c r="I1822" s="12" t="s">
        <v>12</v>
      </c>
      <c r="J1822" s="12">
        <v>76</v>
      </c>
      <c r="K1822" s="12" t="s">
        <v>1158</v>
      </c>
      <c r="L1822" s="12">
        <v>42</v>
      </c>
      <c r="M1822" s="12">
        <v>34</v>
      </c>
      <c r="N1822" s="12">
        <v>17</v>
      </c>
      <c r="O1822" s="12">
        <v>59</v>
      </c>
      <c r="P1822" s="12" t="s">
        <v>12</v>
      </c>
      <c r="Q1822" s="12" t="s">
        <v>12</v>
      </c>
      <c r="R1822" s="12" t="s">
        <v>12</v>
      </c>
      <c r="S1822" s="12" t="s">
        <v>12</v>
      </c>
      <c r="T1822" s="12" t="s">
        <v>12</v>
      </c>
    </row>
    <row r="1823" spans="1:20" ht="15.75" customHeight="1">
      <c r="A1823" s="1" t="s">
        <v>4497</v>
      </c>
      <c r="B1823" s="1" t="str">
        <f t="shared" ref="B1823:B1836" si="902">B1822</f>
        <v>BFR147</v>
      </c>
      <c r="C1823" s="1" t="str">
        <f>'2. BAT-FLY_INTERACTIONS_Site'!A632</f>
        <v>BFA546</v>
      </c>
      <c r="D1823" s="37" t="s">
        <v>2269</v>
      </c>
      <c r="E1823" s="3" t="s">
        <v>2270</v>
      </c>
      <c r="F1823" s="3" t="s">
        <v>2279</v>
      </c>
      <c r="G1823" s="40" t="s">
        <v>2814</v>
      </c>
      <c r="H1823" s="40" t="s">
        <v>2814</v>
      </c>
      <c r="I1823" s="12" t="s">
        <v>12</v>
      </c>
      <c r="J1823" s="12">
        <v>4</v>
      </c>
      <c r="K1823" s="12" t="s">
        <v>1158</v>
      </c>
      <c r="L1823" s="12">
        <v>0</v>
      </c>
      <c r="M1823" s="12">
        <v>4</v>
      </c>
      <c r="N1823" s="12">
        <v>0</v>
      </c>
      <c r="O1823" s="12">
        <v>4</v>
      </c>
      <c r="P1823" s="12" t="s">
        <v>12</v>
      </c>
      <c r="Q1823" s="12" t="s">
        <v>12</v>
      </c>
      <c r="R1823" s="12" t="s">
        <v>12</v>
      </c>
      <c r="S1823" s="12" t="s">
        <v>12</v>
      </c>
      <c r="T1823" s="12" t="s">
        <v>12</v>
      </c>
    </row>
    <row r="1824" spans="1:20" ht="15.75" customHeight="1">
      <c r="A1824" s="1" t="s">
        <v>4498</v>
      </c>
      <c r="B1824" s="1" t="str">
        <f t="shared" si="902"/>
        <v>BFR147</v>
      </c>
      <c r="C1824" s="1" t="str">
        <f t="shared" ref="C1824:C1829" si="903">C1823</f>
        <v>BFA546</v>
      </c>
      <c r="D1824" s="37" t="s">
        <v>2269</v>
      </c>
      <c r="E1824" s="3" t="s">
        <v>2270</v>
      </c>
      <c r="F1824" s="3" t="s">
        <v>2279</v>
      </c>
      <c r="G1824" s="40" t="s">
        <v>2280</v>
      </c>
      <c r="H1824" s="40" t="s">
        <v>2280</v>
      </c>
      <c r="I1824" s="12" t="s">
        <v>12</v>
      </c>
      <c r="J1824" s="12">
        <v>6</v>
      </c>
      <c r="K1824" s="12" t="s">
        <v>1158</v>
      </c>
      <c r="L1824" s="12">
        <v>3</v>
      </c>
      <c r="M1824" s="12">
        <v>3</v>
      </c>
      <c r="N1824" s="12">
        <v>1</v>
      </c>
      <c r="O1824" s="12">
        <v>5</v>
      </c>
      <c r="P1824" s="12" t="s">
        <v>12</v>
      </c>
      <c r="Q1824" s="12" t="s">
        <v>12</v>
      </c>
      <c r="R1824" s="12" t="s">
        <v>12</v>
      </c>
      <c r="S1824" s="12" t="s">
        <v>12</v>
      </c>
      <c r="T1824" s="12" t="s">
        <v>12</v>
      </c>
    </row>
    <row r="1825" spans="1:20" ht="15.75" customHeight="1">
      <c r="A1825" s="1" t="s">
        <v>4499</v>
      </c>
      <c r="B1825" s="1" t="str">
        <f t="shared" si="902"/>
        <v>BFR147</v>
      </c>
      <c r="C1825" s="1" t="str">
        <f t="shared" si="903"/>
        <v>BFA546</v>
      </c>
      <c r="D1825" s="37" t="s">
        <v>2269</v>
      </c>
      <c r="E1825" s="3" t="s">
        <v>2270</v>
      </c>
      <c r="F1825" s="3" t="s">
        <v>2282</v>
      </c>
      <c r="G1825" s="40" t="s">
        <v>2842</v>
      </c>
      <c r="H1825" s="40" t="s">
        <v>2842</v>
      </c>
      <c r="I1825" s="12" t="s">
        <v>12</v>
      </c>
      <c r="J1825" s="12">
        <v>15</v>
      </c>
      <c r="K1825" s="12" t="s">
        <v>1158</v>
      </c>
      <c r="L1825" s="12">
        <v>10</v>
      </c>
      <c r="M1825" s="12">
        <v>5</v>
      </c>
      <c r="N1825" s="12">
        <v>0</v>
      </c>
      <c r="O1825" s="12">
        <v>16</v>
      </c>
      <c r="P1825" s="12" t="s">
        <v>12</v>
      </c>
      <c r="Q1825" s="12" t="s">
        <v>12</v>
      </c>
      <c r="R1825" s="12" t="s">
        <v>12</v>
      </c>
      <c r="S1825" s="12" t="s">
        <v>12</v>
      </c>
      <c r="T1825" s="12" t="s">
        <v>12</v>
      </c>
    </row>
    <row r="1826" spans="1:20" ht="15.75" customHeight="1">
      <c r="A1826" s="1" t="s">
        <v>4500</v>
      </c>
      <c r="B1826" s="1" t="str">
        <f t="shared" si="902"/>
        <v>BFR147</v>
      </c>
      <c r="C1826" s="1" t="str">
        <f t="shared" si="903"/>
        <v>BFA546</v>
      </c>
      <c r="D1826" s="37" t="s">
        <v>2269</v>
      </c>
      <c r="E1826" s="3" t="s">
        <v>2619</v>
      </c>
      <c r="F1826" s="3" t="s">
        <v>2620</v>
      </c>
      <c r="G1826" s="40" t="s">
        <v>2886</v>
      </c>
      <c r="H1826" s="40" t="s">
        <v>2886</v>
      </c>
      <c r="I1826" s="12" t="s">
        <v>12</v>
      </c>
      <c r="J1826" s="12">
        <v>2</v>
      </c>
      <c r="K1826" s="12" t="s">
        <v>1158</v>
      </c>
      <c r="L1826" s="12">
        <v>2</v>
      </c>
      <c r="M1826" s="12">
        <v>0</v>
      </c>
      <c r="N1826" s="12">
        <v>0</v>
      </c>
      <c r="O1826" s="12">
        <v>2</v>
      </c>
      <c r="P1826" s="12" t="s">
        <v>12</v>
      </c>
      <c r="Q1826" s="12" t="s">
        <v>12</v>
      </c>
      <c r="R1826" s="12" t="s">
        <v>12</v>
      </c>
      <c r="S1826" s="12" t="s">
        <v>12</v>
      </c>
      <c r="T1826" s="12" t="s">
        <v>12</v>
      </c>
    </row>
    <row r="1827" spans="1:20" ht="15.75" customHeight="1">
      <c r="A1827" s="1" t="s">
        <v>4501</v>
      </c>
      <c r="B1827" s="1" t="str">
        <f t="shared" si="902"/>
        <v>BFR147</v>
      </c>
      <c r="C1827" s="1" t="str">
        <f t="shared" si="903"/>
        <v>BFA546</v>
      </c>
      <c r="D1827" s="37" t="s">
        <v>2269</v>
      </c>
      <c r="E1827" s="3" t="s">
        <v>2619</v>
      </c>
      <c r="F1827" s="3" t="s">
        <v>2620</v>
      </c>
      <c r="G1827" s="40" t="s">
        <v>3007</v>
      </c>
      <c r="H1827" s="40" t="s">
        <v>3007</v>
      </c>
      <c r="I1827" s="12" t="s">
        <v>12</v>
      </c>
      <c r="J1827" s="12">
        <v>1</v>
      </c>
      <c r="K1827" s="12" t="s">
        <v>1158</v>
      </c>
      <c r="L1827" s="12">
        <v>1</v>
      </c>
      <c r="M1827" s="12">
        <v>0</v>
      </c>
      <c r="N1827" s="12">
        <v>0</v>
      </c>
      <c r="O1827" s="12">
        <v>1</v>
      </c>
      <c r="P1827" s="12" t="s">
        <v>12</v>
      </c>
      <c r="Q1827" s="12" t="s">
        <v>12</v>
      </c>
      <c r="R1827" s="12" t="s">
        <v>12</v>
      </c>
      <c r="S1827" s="12" t="s">
        <v>12</v>
      </c>
      <c r="T1827" s="12" t="s">
        <v>12</v>
      </c>
    </row>
    <row r="1828" spans="1:20" ht="15.75" customHeight="1">
      <c r="A1828" s="1" t="s">
        <v>4502</v>
      </c>
      <c r="B1828" s="1" t="str">
        <f t="shared" si="902"/>
        <v>BFR147</v>
      </c>
      <c r="C1828" s="1" t="str">
        <f t="shared" si="903"/>
        <v>BFA546</v>
      </c>
      <c r="D1828" s="37" t="s">
        <v>2269</v>
      </c>
      <c r="E1828" s="3" t="s">
        <v>2270</v>
      </c>
      <c r="F1828" s="3" t="s">
        <v>2292</v>
      </c>
      <c r="G1828" s="40" t="s">
        <v>2860</v>
      </c>
      <c r="H1828" s="40" t="s">
        <v>2860</v>
      </c>
      <c r="I1828" s="12" t="s">
        <v>12</v>
      </c>
      <c r="J1828" s="12">
        <v>87</v>
      </c>
      <c r="K1828" s="12" t="s">
        <v>1158</v>
      </c>
      <c r="L1828" s="12">
        <v>53</v>
      </c>
      <c r="M1828" s="12">
        <v>34</v>
      </c>
      <c r="N1828" s="12">
        <v>10</v>
      </c>
      <c r="O1828" s="12">
        <v>77</v>
      </c>
      <c r="P1828" s="12" t="s">
        <v>12</v>
      </c>
      <c r="Q1828" s="12" t="s">
        <v>12</v>
      </c>
      <c r="R1828" s="12" t="s">
        <v>12</v>
      </c>
      <c r="S1828" s="12" t="s">
        <v>12</v>
      </c>
      <c r="T1828" s="12" t="s">
        <v>12</v>
      </c>
    </row>
    <row r="1829" spans="1:20" ht="15.75" customHeight="1">
      <c r="A1829" s="1" t="s">
        <v>4503</v>
      </c>
      <c r="B1829" s="1" t="str">
        <f t="shared" si="902"/>
        <v>BFR147</v>
      </c>
      <c r="C1829" s="1" t="str">
        <f t="shared" si="903"/>
        <v>BFA546</v>
      </c>
      <c r="D1829" s="37" t="s">
        <v>2269</v>
      </c>
      <c r="E1829" s="3" t="s">
        <v>2270</v>
      </c>
      <c r="F1829" s="3" t="s">
        <v>2292</v>
      </c>
      <c r="G1829" s="40" t="s">
        <v>2817</v>
      </c>
      <c r="H1829" s="40" t="s">
        <v>2817</v>
      </c>
      <c r="I1829" s="12" t="s">
        <v>12</v>
      </c>
      <c r="J1829" s="12">
        <v>7</v>
      </c>
      <c r="K1829" s="12" t="s">
        <v>1158</v>
      </c>
      <c r="L1829" s="12">
        <v>3</v>
      </c>
      <c r="M1829" s="12">
        <v>4</v>
      </c>
      <c r="N1829" s="12">
        <v>0</v>
      </c>
      <c r="O1829" s="12">
        <v>7</v>
      </c>
      <c r="P1829" s="12" t="s">
        <v>12</v>
      </c>
      <c r="Q1829" s="12" t="s">
        <v>12</v>
      </c>
      <c r="R1829" s="12" t="s">
        <v>12</v>
      </c>
      <c r="S1829" s="12" t="s">
        <v>12</v>
      </c>
      <c r="T1829" s="12" t="s">
        <v>12</v>
      </c>
    </row>
    <row r="1830" spans="1:20" ht="15.75" customHeight="1">
      <c r="A1830" s="1" t="s">
        <v>4504</v>
      </c>
      <c r="B1830" s="1" t="str">
        <f t="shared" si="902"/>
        <v>BFR147</v>
      </c>
      <c r="C1830" s="1" t="str">
        <f>'2. BAT-FLY_INTERACTIONS_Site'!A633</f>
        <v>BFA547</v>
      </c>
      <c r="D1830" s="37" t="s">
        <v>2269</v>
      </c>
      <c r="E1830" s="3" t="s">
        <v>2270</v>
      </c>
      <c r="F1830" s="3" t="s">
        <v>2276</v>
      </c>
      <c r="G1830" s="3" t="s">
        <v>2610</v>
      </c>
      <c r="H1830" s="3" t="s">
        <v>2610</v>
      </c>
      <c r="I1830" s="12" t="s">
        <v>12</v>
      </c>
      <c r="J1830" s="12">
        <v>1</v>
      </c>
      <c r="K1830" s="12" t="s">
        <v>1158</v>
      </c>
      <c r="L1830" s="12">
        <v>0</v>
      </c>
      <c r="M1830" s="12">
        <v>1</v>
      </c>
      <c r="N1830" s="12">
        <v>0</v>
      </c>
      <c r="O1830" s="12">
        <v>1</v>
      </c>
      <c r="P1830" s="12" t="s">
        <v>12</v>
      </c>
      <c r="Q1830" s="12" t="s">
        <v>12</v>
      </c>
      <c r="R1830" s="12" t="s">
        <v>12</v>
      </c>
      <c r="S1830" s="12" t="s">
        <v>12</v>
      </c>
      <c r="T1830" s="12" t="s">
        <v>12</v>
      </c>
    </row>
    <row r="1831" spans="1:20" ht="15.75" customHeight="1">
      <c r="A1831" s="1" t="s">
        <v>4505</v>
      </c>
      <c r="B1831" s="1" t="str">
        <f t="shared" si="902"/>
        <v>BFR147</v>
      </c>
      <c r="C1831" s="1" t="str">
        <f t="shared" ref="C1831:C1836" si="904">C1830</f>
        <v>BFA547</v>
      </c>
      <c r="D1831" s="37" t="s">
        <v>2269</v>
      </c>
      <c r="E1831" s="3" t="s">
        <v>2270</v>
      </c>
      <c r="F1831" s="3" t="s">
        <v>2279</v>
      </c>
      <c r="G1831" s="3" t="s">
        <v>2814</v>
      </c>
      <c r="H1831" s="3" t="s">
        <v>2814</v>
      </c>
      <c r="I1831" s="12" t="s">
        <v>12</v>
      </c>
      <c r="J1831" s="12">
        <v>4</v>
      </c>
      <c r="K1831" s="12" t="s">
        <v>1158</v>
      </c>
      <c r="L1831" s="12">
        <v>2</v>
      </c>
      <c r="M1831" s="12">
        <v>2</v>
      </c>
      <c r="N1831" s="12">
        <v>1</v>
      </c>
      <c r="O1831" s="12">
        <v>3</v>
      </c>
      <c r="P1831" s="12" t="s">
        <v>12</v>
      </c>
      <c r="Q1831" s="12" t="s">
        <v>12</v>
      </c>
      <c r="R1831" s="12" t="s">
        <v>12</v>
      </c>
      <c r="S1831" s="12" t="s">
        <v>12</v>
      </c>
      <c r="T1831" s="12" t="s">
        <v>12</v>
      </c>
    </row>
    <row r="1832" spans="1:20" ht="15.75" customHeight="1">
      <c r="A1832" s="1" t="s">
        <v>4506</v>
      </c>
      <c r="B1832" s="1" t="str">
        <f t="shared" si="902"/>
        <v>BFR147</v>
      </c>
      <c r="C1832" s="1" t="str">
        <f t="shared" si="904"/>
        <v>BFA547</v>
      </c>
      <c r="D1832" s="37" t="s">
        <v>2269</v>
      </c>
      <c r="E1832" s="3" t="s">
        <v>2270</v>
      </c>
      <c r="F1832" s="3" t="s">
        <v>2282</v>
      </c>
      <c r="G1832" s="3" t="s">
        <v>2842</v>
      </c>
      <c r="H1832" s="3" t="s">
        <v>2842</v>
      </c>
      <c r="I1832" s="12" t="s">
        <v>12</v>
      </c>
      <c r="J1832" s="12">
        <v>6</v>
      </c>
      <c r="K1832" s="12" t="s">
        <v>1158</v>
      </c>
      <c r="L1832" s="12">
        <v>4</v>
      </c>
      <c r="M1832" s="12">
        <v>2</v>
      </c>
      <c r="N1832" s="12">
        <v>0</v>
      </c>
      <c r="O1832" s="12">
        <v>6</v>
      </c>
      <c r="P1832" s="12" t="s">
        <v>12</v>
      </c>
      <c r="Q1832" s="12" t="s">
        <v>12</v>
      </c>
      <c r="R1832" s="12" t="s">
        <v>12</v>
      </c>
      <c r="S1832" s="12" t="s">
        <v>12</v>
      </c>
      <c r="T1832" s="12" t="s">
        <v>12</v>
      </c>
    </row>
    <row r="1833" spans="1:20" ht="15.75" customHeight="1">
      <c r="A1833" s="1" t="s">
        <v>4507</v>
      </c>
      <c r="B1833" s="1" t="str">
        <f t="shared" si="902"/>
        <v>BFR147</v>
      </c>
      <c r="C1833" s="1" t="str">
        <f t="shared" si="904"/>
        <v>BFA547</v>
      </c>
      <c r="D1833" s="37" t="s">
        <v>2269</v>
      </c>
      <c r="E1833" s="3" t="s">
        <v>2619</v>
      </c>
      <c r="F1833" s="3" t="s">
        <v>2883</v>
      </c>
      <c r="G1833" s="3" t="s">
        <v>2884</v>
      </c>
      <c r="H1833" s="3" t="s">
        <v>2884</v>
      </c>
      <c r="I1833" s="12" t="s">
        <v>12</v>
      </c>
      <c r="J1833" s="12">
        <v>3</v>
      </c>
      <c r="K1833" s="12" t="s">
        <v>1158</v>
      </c>
      <c r="L1833" s="12">
        <v>3</v>
      </c>
      <c r="M1833" s="12">
        <v>0</v>
      </c>
      <c r="N1833" s="12">
        <v>0</v>
      </c>
      <c r="O1833" s="12">
        <v>3</v>
      </c>
      <c r="P1833" s="12" t="s">
        <v>12</v>
      </c>
      <c r="Q1833" s="12" t="s">
        <v>12</v>
      </c>
      <c r="R1833" s="12" t="s">
        <v>12</v>
      </c>
      <c r="S1833" s="12" t="s">
        <v>12</v>
      </c>
      <c r="T1833" s="12" t="s">
        <v>12</v>
      </c>
    </row>
    <row r="1834" spans="1:20" ht="15.75" customHeight="1">
      <c r="A1834" s="1" t="s">
        <v>4508</v>
      </c>
      <c r="B1834" s="1" t="str">
        <f t="shared" si="902"/>
        <v>BFR147</v>
      </c>
      <c r="C1834" s="1" t="str">
        <f t="shared" si="904"/>
        <v>BFA547</v>
      </c>
      <c r="D1834" s="37" t="s">
        <v>2269</v>
      </c>
      <c r="E1834" s="3" t="s">
        <v>2619</v>
      </c>
      <c r="F1834" s="3" t="s">
        <v>2620</v>
      </c>
      <c r="G1834" s="3" t="s">
        <v>4509</v>
      </c>
      <c r="H1834" s="3" t="s">
        <v>4509</v>
      </c>
      <c r="I1834" s="12" t="s">
        <v>12</v>
      </c>
      <c r="J1834" s="12">
        <v>1</v>
      </c>
      <c r="K1834" s="12" t="s">
        <v>1158</v>
      </c>
      <c r="L1834" s="12">
        <v>1</v>
      </c>
      <c r="M1834" s="12">
        <v>0</v>
      </c>
      <c r="N1834" s="12">
        <v>0</v>
      </c>
      <c r="O1834" s="12">
        <v>1</v>
      </c>
      <c r="P1834" s="12" t="s">
        <v>12</v>
      </c>
      <c r="Q1834" s="12" t="s">
        <v>12</v>
      </c>
      <c r="R1834" s="12" t="s">
        <v>12</v>
      </c>
      <c r="S1834" s="12" t="s">
        <v>12</v>
      </c>
      <c r="T1834" s="12" t="s">
        <v>12</v>
      </c>
    </row>
    <row r="1835" spans="1:20" ht="15.75" customHeight="1">
      <c r="A1835" s="1" t="s">
        <v>4510</v>
      </c>
      <c r="B1835" s="1" t="str">
        <f t="shared" si="902"/>
        <v>BFR147</v>
      </c>
      <c r="C1835" s="1" t="str">
        <f t="shared" si="904"/>
        <v>BFA547</v>
      </c>
      <c r="D1835" s="37" t="s">
        <v>2269</v>
      </c>
      <c r="E1835" s="3" t="s">
        <v>2619</v>
      </c>
      <c r="F1835" s="3" t="s">
        <v>2620</v>
      </c>
      <c r="G1835" s="3" t="s">
        <v>2907</v>
      </c>
      <c r="H1835" s="3" t="s">
        <v>2907</v>
      </c>
      <c r="I1835" s="12" t="s">
        <v>12</v>
      </c>
      <c r="J1835" s="12">
        <v>1</v>
      </c>
      <c r="K1835" s="12" t="s">
        <v>1158</v>
      </c>
      <c r="L1835" s="12">
        <v>1</v>
      </c>
      <c r="M1835" s="12">
        <v>0</v>
      </c>
      <c r="N1835" s="12">
        <v>0</v>
      </c>
      <c r="O1835" s="12">
        <v>1</v>
      </c>
      <c r="P1835" s="12" t="s">
        <v>12</v>
      </c>
      <c r="Q1835" s="12" t="s">
        <v>12</v>
      </c>
      <c r="R1835" s="12" t="s">
        <v>12</v>
      </c>
      <c r="S1835" s="12" t="s">
        <v>12</v>
      </c>
      <c r="T1835" s="12" t="s">
        <v>12</v>
      </c>
    </row>
    <row r="1836" spans="1:20" ht="15.75" customHeight="1">
      <c r="A1836" s="1" t="s">
        <v>4511</v>
      </c>
      <c r="B1836" s="1" t="str">
        <f t="shared" si="902"/>
        <v>BFR147</v>
      </c>
      <c r="C1836" s="1" t="str">
        <f t="shared" si="904"/>
        <v>BFA547</v>
      </c>
      <c r="D1836" s="37" t="s">
        <v>2269</v>
      </c>
      <c r="E1836" s="3" t="s">
        <v>2292</v>
      </c>
      <c r="F1836" s="3" t="s">
        <v>2292</v>
      </c>
      <c r="G1836" s="3" t="s">
        <v>2860</v>
      </c>
      <c r="H1836" s="3" t="s">
        <v>2860</v>
      </c>
      <c r="I1836" s="12" t="s">
        <v>12</v>
      </c>
      <c r="J1836" s="12">
        <v>25</v>
      </c>
      <c r="K1836" s="12" t="s">
        <v>1158</v>
      </c>
      <c r="L1836" s="12">
        <v>13</v>
      </c>
      <c r="M1836" s="12">
        <v>12</v>
      </c>
      <c r="N1836" s="12">
        <v>7</v>
      </c>
      <c r="O1836" s="12">
        <v>18</v>
      </c>
      <c r="P1836" s="12" t="s">
        <v>12</v>
      </c>
      <c r="Q1836" s="12" t="s">
        <v>12</v>
      </c>
      <c r="R1836" s="12" t="s">
        <v>12</v>
      </c>
      <c r="S1836" s="12" t="s">
        <v>12</v>
      </c>
      <c r="T1836" s="12" t="s">
        <v>12</v>
      </c>
    </row>
    <row r="1837" spans="1:20" ht="15.75" customHeight="1">
      <c r="A1837" s="1" t="s">
        <v>4512</v>
      </c>
      <c r="B1837" s="1" t="str">
        <f>'1. BAT-FLY_INTERACTIONS_Referen'!A149</f>
        <v>BFR148</v>
      </c>
      <c r="C1837" s="1" t="str">
        <f>'2. BAT-FLY_INTERACTIONS_Site'!A634</f>
        <v>BFA548</v>
      </c>
      <c r="D1837" s="37" t="s">
        <v>2269</v>
      </c>
      <c r="E1837" s="3" t="s">
        <v>2270</v>
      </c>
      <c r="F1837" s="3" t="s">
        <v>2282</v>
      </c>
      <c r="G1837" s="3" t="s">
        <v>2422</v>
      </c>
      <c r="H1837" s="3" t="s">
        <v>2422</v>
      </c>
      <c r="I1837" s="12" t="s">
        <v>12</v>
      </c>
      <c r="J1837" s="12">
        <v>1</v>
      </c>
      <c r="K1837" s="12" t="s">
        <v>2274</v>
      </c>
      <c r="L1837" s="12" t="s">
        <v>12</v>
      </c>
      <c r="M1837" s="12" t="s">
        <v>12</v>
      </c>
      <c r="N1837" s="12" t="s">
        <v>12</v>
      </c>
      <c r="O1837" s="12" t="s">
        <v>12</v>
      </c>
      <c r="P1837" s="12" t="s">
        <v>12</v>
      </c>
      <c r="Q1837" s="12" t="s">
        <v>12</v>
      </c>
      <c r="R1837" s="12" t="s">
        <v>12</v>
      </c>
      <c r="S1837" s="12" t="s">
        <v>12</v>
      </c>
      <c r="T1837" s="12" t="s">
        <v>12</v>
      </c>
    </row>
    <row r="1838" spans="1:20" ht="15.75" customHeight="1">
      <c r="A1838" s="1" t="s">
        <v>4513</v>
      </c>
      <c r="B1838" s="1" t="str">
        <f t="shared" ref="B1838:C1838" si="905">B1837</f>
        <v>BFR148</v>
      </c>
      <c r="C1838" s="1" t="str">
        <f t="shared" si="905"/>
        <v>BFA548</v>
      </c>
      <c r="D1838" s="37" t="s">
        <v>2269</v>
      </c>
      <c r="E1838" s="3" t="s">
        <v>2270</v>
      </c>
      <c r="F1838" s="3" t="s">
        <v>2462</v>
      </c>
      <c r="G1838" s="3" t="s">
        <v>2463</v>
      </c>
      <c r="H1838" s="3" t="s">
        <v>2463</v>
      </c>
      <c r="I1838" s="12" t="s">
        <v>12</v>
      </c>
      <c r="J1838" s="12">
        <v>1</v>
      </c>
      <c r="K1838" s="12" t="s">
        <v>2274</v>
      </c>
      <c r="L1838" s="12" t="s">
        <v>12</v>
      </c>
      <c r="M1838" s="12" t="s">
        <v>12</v>
      </c>
      <c r="N1838" s="12" t="s">
        <v>12</v>
      </c>
      <c r="O1838" s="12" t="s">
        <v>12</v>
      </c>
      <c r="P1838" s="12" t="s">
        <v>12</v>
      </c>
      <c r="Q1838" s="12" t="s">
        <v>12</v>
      </c>
      <c r="R1838" s="12" t="s">
        <v>12</v>
      </c>
      <c r="S1838" s="12" t="s">
        <v>12</v>
      </c>
      <c r="T1838" s="12" t="s">
        <v>12</v>
      </c>
    </row>
    <row r="1839" spans="1:20" ht="15.75" customHeight="1">
      <c r="A1839" s="1" t="s">
        <v>4514</v>
      </c>
      <c r="B1839" s="1" t="str">
        <f t="shared" ref="B1839:C1839" si="906">B1838</f>
        <v>BFR148</v>
      </c>
      <c r="C1839" s="1" t="str">
        <f t="shared" si="906"/>
        <v>BFA548</v>
      </c>
      <c r="D1839" s="37" t="s">
        <v>2269</v>
      </c>
      <c r="E1839" s="3" t="s">
        <v>2270</v>
      </c>
      <c r="F1839" s="3" t="s">
        <v>2282</v>
      </c>
      <c r="G1839" s="3" t="s">
        <v>2285</v>
      </c>
      <c r="H1839" s="3" t="s">
        <v>2285</v>
      </c>
      <c r="I1839" s="12" t="s">
        <v>12</v>
      </c>
      <c r="J1839" s="12">
        <v>4</v>
      </c>
      <c r="K1839" s="12" t="s">
        <v>2274</v>
      </c>
      <c r="L1839" s="12" t="s">
        <v>12</v>
      </c>
      <c r="M1839" s="12" t="s">
        <v>12</v>
      </c>
      <c r="N1839" s="12" t="s">
        <v>12</v>
      </c>
      <c r="O1839" s="12" t="s">
        <v>12</v>
      </c>
      <c r="P1839" s="12" t="s">
        <v>12</v>
      </c>
      <c r="Q1839" s="12" t="s">
        <v>12</v>
      </c>
      <c r="R1839" s="12" t="s">
        <v>12</v>
      </c>
      <c r="S1839" s="12" t="s">
        <v>12</v>
      </c>
      <c r="T1839" s="12" t="s">
        <v>12</v>
      </c>
    </row>
    <row r="1840" spans="1:20" ht="15.75" customHeight="1">
      <c r="A1840" s="1" t="s">
        <v>4515</v>
      </c>
      <c r="B1840" s="1" t="str">
        <f t="shared" ref="B1840:C1840" si="907">B1839</f>
        <v>BFR148</v>
      </c>
      <c r="C1840" s="1" t="str">
        <f t="shared" si="907"/>
        <v>BFA548</v>
      </c>
      <c r="D1840" s="37" t="s">
        <v>2269</v>
      </c>
      <c r="E1840" s="3" t="s">
        <v>2270</v>
      </c>
      <c r="F1840" s="3" t="s">
        <v>2279</v>
      </c>
      <c r="G1840" s="3" t="s">
        <v>2814</v>
      </c>
      <c r="H1840" s="3" t="s">
        <v>2814</v>
      </c>
      <c r="I1840" s="12" t="s">
        <v>12</v>
      </c>
      <c r="J1840" s="12">
        <v>1</v>
      </c>
      <c r="K1840" s="12" t="s">
        <v>2274</v>
      </c>
      <c r="L1840" s="12" t="s">
        <v>12</v>
      </c>
      <c r="M1840" s="12" t="s">
        <v>12</v>
      </c>
      <c r="N1840" s="12" t="s">
        <v>12</v>
      </c>
      <c r="O1840" s="12" t="s">
        <v>12</v>
      </c>
      <c r="P1840" s="12" t="s">
        <v>12</v>
      </c>
      <c r="Q1840" s="12" t="s">
        <v>12</v>
      </c>
      <c r="R1840" s="12" t="s">
        <v>12</v>
      </c>
      <c r="S1840" s="12" t="s">
        <v>12</v>
      </c>
      <c r="T1840" s="12" t="s">
        <v>12</v>
      </c>
    </row>
    <row r="1841" spans="1:20" ht="15.75" customHeight="1">
      <c r="A1841" s="1" t="s">
        <v>4516</v>
      </c>
      <c r="B1841" s="1" t="str">
        <f t="shared" ref="B1841:C1841" si="908">B1840</f>
        <v>BFR148</v>
      </c>
      <c r="C1841" s="1" t="str">
        <f t="shared" si="908"/>
        <v>BFA548</v>
      </c>
      <c r="D1841" s="37" t="s">
        <v>2269</v>
      </c>
      <c r="E1841" s="3" t="s">
        <v>2270</v>
      </c>
      <c r="F1841" s="3" t="s">
        <v>2292</v>
      </c>
      <c r="G1841" s="3" t="s">
        <v>4517</v>
      </c>
      <c r="H1841" s="3" t="s">
        <v>4517</v>
      </c>
      <c r="I1841" s="12" t="s">
        <v>12</v>
      </c>
      <c r="J1841" s="12">
        <v>3</v>
      </c>
      <c r="K1841" s="12" t="s">
        <v>2274</v>
      </c>
      <c r="L1841" s="12" t="s">
        <v>12</v>
      </c>
      <c r="M1841" s="12" t="s">
        <v>12</v>
      </c>
      <c r="N1841" s="12" t="s">
        <v>12</v>
      </c>
      <c r="O1841" s="12" t="s">
        <v>12</v>
      </c>
      <c r="P1841" s="12" t="s">
        <v>12</v>
      </c>
      <c r="Q1841" s="12" t="s">
        <v>12</v>
      </c>
      <c r="R1841" s="12" t="s">
        <v>12</v>
      </c>
      <c r="S1841" s="12" t="s">
        <v>12</v>
      </c>
      <c r="T1841" s="12" t="s">
        <v>12</v>
      </c>
    </row>
    <row r="1842" spans="1:20" ht="15.75" customHeight="1">
      <c r="A1842" s="1" t="s">
        <v>4518</v>
      </c>
      <c r="B1842" s="1" t="str">
        <f t="shared" ref="B1842:B1883" si="909">B1841</f>
        <v>BFR148</v>
      </c>
      <c r="C1842" s="1" t="str">
        <f>'2. BAT-FLY_INTERACTIONS_Site'!A635</f>
        <v>BFA549</v>
      </c>
      <c r="D1842" s="37" t="s">
        <v>2269</v>
      </c>
      <c r="E1842" s="3" t="s">
        <v>2270</v>
      </c>
      <c r="F1842" s="3" t="s">
        <v>2282</v>
      </c>
      <c r="G1842" s="3" t="s">
        <v>2285</v>
      </c>
      <c r="H1842" s="3" t="s">
        <v>2285</v>
      </c>
      <c r="I1842" s="12" t="s">
        <v>12</v>
      </c>
      <c r="J1842" s="12">
        <v>1</v>
      </c>
      <c r="K1842" s="12" t="s">
        <v>2274</v>
      </c>
      <c r="L1842" s="12" t="s">
        <v>12</v>
      </c>
      <c r="M1842" s="12" t="s">
        <v>12</v>
      </c>
      <c r="N1842" s="12" t="s">
        <v>12</v>
      </c>
      <c r="O1842" s="12" t="s">
        <v>12</v>
      </c>
      <c r="P1842" s="12" t="s">
        <v>12</v>
      </c>
      <c r="Q1842" s="12" t="s">
        <v>12</v>
      </c>
      <c r="R1842" s="12" t="s">
        <v>12</v>
      </c>
      <c r="S1842" s="12" t="s">
        <v>12</v>
      </c>
      <c r="T1842" s="12" t="s">
        <v>12</v>
      </c>
    </row>
    <row r="1843" spans="1:20" ht="15.75" customHeight="1">
      <c r="A1843" s="1" t="s">
        <v>4519</v>
      </c>
      <c r="B1843" s="1" t="str">
        <f t="shared" si="909"/>
        <v>BFR148</v>
      </c>
      <c r="C1843" s="1" t="str">
        <f t="shared" ref="C1843:C1845" si="910">C1842</f>
        <v>BFA549</v>
      </c>
      <c r="D1843" s="37" t="s">
        <v>2269</v>
      </c>
      <c r="E1843" s="3" t="s">
        <v>2270</v>
      </c>
      <c r="F1843" s="3" t="s">
        <v>2311</v>
      </c>
      <c r="G1843" s="3" t="s">
        <v>4520</v>
      </c>
      <c r="H1843" s="3" t="s">
        <v>4520</v>
      </c>
      <c r="I1843" s="12" t="s">
        <v>12</v>
      </c>
      <c r="J1843" s="12">
        <v>1</v>
      </c>
      <c r="K1843" s="12" t="s">
        <v>2274</v>
      </c>
      <c r="L1843" s="12" t="s">
        <v>12</v>
      </c>
      <c r="M1843" s="12" t="s">
        <v>12</v>
      </c>
      <c r="N1843" s="12" t="s">
        <v>12</v>
      </c>
      <c r="O1843" s="12" t="s">
        <v>12</v>
      </c>
      <c r="P1843" s="12" t="s">
        <v>12</v>
      </c>
      <c r="Q1843" s="12" t="s">
        <v>12</v>
      </c>
      <c r="R1843" s="12" t="s">
        <v>12</v>
      </c>
      <c r="S1843" s="12" t="s">
        <v>12</v>
      </c>
      <c r="T1843" s="12" t="s">
        <v>12</v>
      </c>
    </row>
    <row r="1844" spans="1:20" ht="15.75" customHeight="1">
      <c r="A1844" s="1" t="s">
        <v>4521</v>
      </c>
      <c r="B1844" s="1" t="str">
        <f t="shared" si="909"/>
        <v>BFR148</v>
      </c>
      <c r="C1844" s="1" t="str">
        <f t="shared" si="910"/>
        <v>BFA549</v>
      </c>
      <c r="D1844" s="37" t="s">
        <v>2269</v>
      </c>
      <c r="E1844" s="3" t="s">
        <v>2270</v>
      </c>
      <c r="F1844" s="3" t="s">
        <v>2462</v>
      </c>
      <c r="G1844" s="3" t="s">
        <v>2463</v>
      </c>
      <c r="H1844" s="3" t="s">
        <v>2463</v>
      </c>
      <c r="I1844" s="12" t="s">
        <v>12</v>
      </c>
      <c r="J1844" s="12">
        <v>2</v>
      </c>
      <c r="K1844" s="12" t="s">
        <v>2274</v>
      </c>
      <c r="L1844" s="12" t="s">
        <v>12</v>
      </c>
      <c r="M1844" s="12" t="s">
        <v>12</v>
      </c>
      <c r="N1844" s="12" t="s">
        <v>12</v>
      </c>
      <c r="O1844" s="12" t="s">
        <v>12</v>
      </c>
      <c r="P1844" s="12" t="s">
        <v>12</v>
      </c>
      <c r="Q1844" s="12" t="s">
        <v>12</v>
      </c>
      <c r="R1844" s="12" t="s">
        <v>12</v>
      </c>
      <c r="S1844" s="12" t="s">
        <v>12</v>
      </c>
      <c r="T1844" s="12" t="s">
        <v>12</v>
      </c>
    </row>
    <row r="1845" spans="1:20" ht="15.75" customHeight="1">
      <c r="A1845" s="1" t="s">
        <v>4522</v>
      </c>
      <c r="B1845" s="1" t="str">
        <f t="shared" si="909"/>
        <v>BFR148</v>
      </c>
      <c r="C1845" s="1" t="str">
        <f t="shared" si="910"/>
        <v>BFA549</v>
      </c>
      <c r="D1845" s="37" t="s">
        <v>2269</v>
      </c>
      <c r="E1845" s="3" t="s">
        <v>2270</v>
      </c>
      <c r="F1845" s="3" t="s">
        <v>4523</v>
      </c>
      <c r="G1845" s="3" t="s">
        <v>4524</v>
      </c>
      <c r="H1845" s="3" t="s">
        <v>4524</v>
      </c>
      <c r="I1845" s="12" t="s">
        <v>12</v>
      </c>
      <c r="J1845" s="12">
        <v>1</v>
      </c>
      <c r="K1845" s="12" t="s">
        <v>2274</v>
      </c>
      <c r="L1845" s="12" t="s">
        <v>12</v>
      </c>
      <c r="M1845" s="12" t="s">
        <v>12</v>
      </c>
      <c r="N1845" s="12" t="s">
        <v>12</v>
      </c>
      <c r="O1845" s="12" t="s">
        <v>12</v>
      </c>
      <c r="P1845" s="12" t="s">
        <v>12</v>
      </c>
      <c r="Q1845" s="12" t="s">
        <v>12</v>
      </c>
      <c r="R1845" s="12" t="s">
        <v>12</v>
      </c>
      <c r="S1845" s="12" t="s">
        <v>12</v>
      </c>
      <c r="T1845" s="12" t="s">
        <v>12</v>
      </c>
    </row>
    <row r="1846" spans="1:20" ht="15.75" customHeight="1">
      <c r="A1846" s="1" t="s">
        <v>4525</v>
      </c>
      <c r="B1846" s="1" t="str">
        <f t="shared" si="909"/>
        <v>BFR148</v>
      </c>
      <c r="C1846" s="1" t="str">
        <f>'2. BAT-FLY_INTERACTIONS_Site'!A636</f>
        <v>BFA550</v>
      </c>
      <c r="D1846" s="37" t="s">
        <v>2269</v>
      </c>
      <c r="E1846" s="3" t="s">
        <v>2270</v>
      </c>
      <c r="F1846" s="3" t="s">
        <v>2282</v>
      </c>
      <c r="G1846" s="3" t="s">
        <v>2285</v>
      </c>
      <c r="H1846" s="3" t="s">
        <v>2285</v>
      </c>
      <c r="I1846" s="12" t="s">
        <v>12</v>
      </c>
      <c r="J1846" s="12">
        <v>1</v>
      </c>
      <c r="K1846" s="12" t="s">
        <v>2274</v>
      </c>
      <c r="L1846" s="12" t="s">
        <v>12</v>
      </c>
      <c r="M1846" s="12" t="s">
        <v>12</v>
      </c>
      <c r="N1846" s="12" t="s">
        <v>12</v>
      </c>
      <c r="O1846" s="12" t="s">
        <v>12</v>
      </c>
      <c r="P1846" s="12" t="s">
        <v>12</v>
      </c>
      <c r="Q1846" s="12" t="s">
        <v>12</v>
      </c>
      <c r="R1846" s="12" t="s">
        <v>12</v>
      </c>
      <c r="S1846" s="12" t="s">
        <v>12</v>
      </c>
      <c r="T1846" s="12" t="s">
        <v>12</v>
      </c>
    </row>
    <row r="1847" spans="1:20" ht="15.75" customHeight="1">
      <c r="A1847" s="1" t="s">
        <v>4526</v>
      </c>
      <c r="B1847" s="1" t="str">
        <f t="shared" si="909"/>
        <v>BFR148</v>
      </c>
      <c r="C1847" s="1" t="str">
        <f>C1846</f>
        <v>BFA550</v>
      </c>
      <c r="D1847" s="37" t="s">
        <v>2269</v>
      </c>
      <c r="E1847" s="3" t="s">
        <v>2270</v>
      </c>
      <c r="F1847" s="3" t="s">
        <v>2287</v>
      </c>
      <c r="G1847" s="3" t="s">
        <v>2288</v>
      </c>
      <c r="H1847" s="3" t="s">
        <v>2288</v>
      </c>
      <c r="I1847" s="12" t="s">
        <v>12</v>
      </c>
      <c r="J1847" s="12">
        <v>2</v>
      </c>
      <c r="K1847" s="12" t="s">
        <v>2274</v>
      </c>
      <c r="L1847" s="12" t="s">
        <v>12</v>
      </c>
      <c r="M1847" s="12" t="s">
        <v>12</v>
      </c>
      <c r="N1847" s="12" t="s">
        <v>12</v>
      </c>
      <c r="O1847" s="12" t="s">
        <v>12</v>
      </c>
      <c r="P1847" s="12" t="s">
        <v>12</v>
      </c>
      <c r="Q1847" s="12" t="s">
        <v>12</v>
      </c>
      <c r="R1847" s="12" t="s">
        <v>12</v>
      </c>
      <c r="S1847" s="12" t="s">
        <v>12</v>
      </c>
      <c r="T1847" s="12" t="s">
        <v>12</v>
      </c>
    </row>
    <row r="1848" spans="1:20" ht="15.75" customHeight="1">
      <c r="A1848" s="1" t="s">
        <v>4527</v>
      </c>
      <c r="B1848" s="1" t="str">
        <f t="shared" si="909"/>
        <v>BFR148</v>
      </c>
      <c r="C1848" s="1" t="str">
        <f>'2. BAT-FLY_INTERACTIONS_Site'!A637</f>
        <v>BFA551</v>
      </c>
      <c r="D1848" s="37" t="s">
        <v>2269</v>
      </c>
      <c r="E1848" s="3" t="s">
        <v>2270</v>
      </c>
      <c r="F1848" s="3" t="s">
        <v>2287</v>
      </c>
      <c r="G1848" s="3" t="s">
        <v>2288</v>
      </c>
      <c r="H1848" s="3" t="s">
        <v>2288</v>
      </c>
      <c r="I1848" s="12" t="s">
        <v>12</v>
      </c>
      <c r="J1848" s="12">
        <v>4</v>
      </c>
      <c r="K1848" s="12" t="s">
        <v>2274</v>
      </c>
      <c r="L1848" s="12" t="s">
        <v>12</v>
      </c>
      <c r="M1848" s="12" t="s">
        <v>12</v>
      </c>
      <c r="N1848" s="12" t="s">
        <v>12</v>
      </c>
      <c r="O1848" s="12" t="s">
        <v>12</v>
      </c>
      <c r="P1848" s="12" t="s">
        <v>12</v>
      </c>
      <c r="Q1848" s="12" t="s">
        <v>12</v>
      </c>
      <c r="R1848" s="12" t="s">
        <v>12</v>
      </c>
      <c r="S1848" s="12" t="s">
        <v>12</v>
      </c>
      <c r="T1848" s="12" t="s">
        <v>12</v>
      </c>
    </row>
    <row r="1849" spans="1:20" ht="15.75" customHeight="1">
      <c r="A1849" s="1" t="s">
        <v>4528</v>
      </c>
      <c r="B1849" s="1" t="str">
        <f t="shared" si="909"/>
        <v>BFR148</v>
      </c>
      <c r="C1849" s="1" t="str">
        <f>C1848</f>
        <v>BFA551</v>
      </c>
      <c r="D1849" s="37" t="s">
        <v>2269</v>
      </c>
      <c r="E1849" s="3" t="s">
        <v>2270</v>
      </c>
      <c r="F1849" s="3" t="s">
        <v>2462</v>
      </c>
      <c r="G1849" s="3" t="s">
        <v>2463</v>
      </c>
      <c r="H1849" s="3" t="s">
        <v>2463</v>
      </c>
      <c r="I1849" s="12" t="s">
        <v>12</v>
      </c>
      <c r="J1849" s="12">
        <v>1</v>
      </c>
      <c r="K1849" s="12" t="s">
        <v>2274</v>
      </c>
      <c r="L1849" s="12" t="s">
        <v>12</v>
      </c>
      <c r="M1849" s="12" t="s">
        <v>12</v>
      </c>
      <c r="N1849" s="12" t="s">
        <v>12</v>
      </c>
      <c r="O1849" s="12" t="s">
        <v>12</v>
      </c>
      <c r="P1849" s="12" t="s">
        <v>12</v>
      </c>
      <c r="Q1849" s="12" t="s">
        <v>12</v>
      </c>
      <c r="R1849" s="12" t="s">
        <v>12</v>
      </c>
      <c r="S1849" s="12" t="s">
        <v>12</v>
      </c>
      <c r="T1849" s="12" t="s">
        <v>12</v>
      </c>
    </row>
    <row r="1850" spans="1:20" ht="15.75" customHeight="1">
      <c r="A1850" s="1" t="s">
        <v>4529</v>
      </c>
      <c r="B1850" s="1" t="str">
        <f t="shared" si="909"/>
        <v>BFR148</v>
      </c>
      <c r="C1850" s="1" t="str">
        <f>'2. BAT-FLY_INTERACTIONS_Site'!A638</f>
        <v>BFA552</v>
      </c>
      <c r="D1850" s="37" t="s">
        <v>2269</v>
      </c>
      <c r="E1850" s="3" t="s">
        <v>2270</v>
      </c>
      <c r="F1850" s="3" t="s">
        <v>2287</v>
      </c>
      <c r="G1850" s="3" t="s">
        <v>2290</v>
      </c>
      <c r="H1850" s="3" t="s">
        <v>2290</v>
      </c>
      <c r="I1850" s="12" t="s">
        <v>12</v>
      </c>
      <c r="J1850" s="12">
        <v>1</v>
      </c>
      <c r="K1850" s="12" t="s">
        <v>2274</v>
      </c>
      <c r="L1850" s="12" t="s">
        <v>12</v>
      </c>
      <c r="M1850" s="12" t="s">
        <v>12</v>
      </c>
      <c r="N1850" s="12" t="s">
        <v>12</v>
      </c>
      <c r="O1850" s="12" t="s">
        <v>12</v>
      </c>
      <c r="P1850" s="12" t="s">
        <v>12</v>
      </c>
      <c r="Q1850" s="12" t="s">
        <v>12</v>
      </c>
      <c r="R1850" s="12" t="s">
        <v>12</v>
      </c>
      <c r="S1850" s="12" t="s">
        <v>12</v>
      </c>
      <c r="T1850" s="12" t="s">
        <v>12</v>
      </c>
    </row>
    <row r="1851" spans="1:20" ht="15.75" customHeight="1">
      <c r="A1851" s="1" t="s">
        <v>4530</v>
      </c>
      <c r="B1851" s="1" t="str">
        <f t="shared" si="909"/>
        <v>BFR148</v>
      </c>
      <c r="C1851" s="1" t="str">
        <f t="shared" ref="C1851:C1854" si="911">C1850</f>
        <v>BFA552</v>
      </c>
      <c r="D1851" s="37" t="s">
        <v>2269</v>
      </c>
      <c r="E1851" s="3" t="s">
        <v>2270</v>
      </c>
      <c r="F1851" s="3" t="s">
        <v>2276</v>
      </c>
      <c r="G1851" s="3" t="s">
        <v>4531</v>
      </c>
      <c r="H1851" s="3" t="s">
        <v>4531</v>
      </c>
      <c r="I1851" s="12" t="s">
        <v>12</v>
      </c>
      <c r="J1851" s="12">
        <v>3</v>
      </c>
      <c r="K1851" s="12" t="s">
        <v>2274</v>
      </c>
      <c r="L1851" s="12" t="s">
        <v>12</v>
      </c>
      <c r="M1851" s="12" t="s">
        <v>12</v>
      </c>
      <c r="N1851" s="12" t="s">
        <v>12</v>
      </c>
      <c r="O1851" s="12" t="s">
        <v>12</v>
      </c>
      <c r="P1851" s="12" t="s">
        <v>12</v>
      </c>
      <c r="Q1851" s="12" t="s">
        <v>12</v>
      </c>
      <c r="R1851" s="12" t="s">
        <v>12</v>
      </c>
      <c r="S1851" s="12" t="s">
        <v>12</v>
      </c>
      <c r="T1851" s="12" t="s">
        <v>12</v>
      </c>
    </row>
    <row r="1852" spans="1:20" ht="15.75" customHeight="1">
      <c r="A1852" s="1" t="s">
        <v>4532</v>
      </c>
      <c r="B1852" s="1" t="str">
        <f t="shared" si="909"/>
        <v>BFR148</v>
      </c>
      <c r="C1852" s="1" t="str">
        <f t="shared" si="911"/>
        <v>BFA552</v>
      </c>
      <c r="D1852" s="37" t="s">
        <v>2269</v>
      </c>
      <c r="E1852" s="3" t="s">
        <v>2270</v>
      </c>
      <c r="F1852" s="3" t="s">
        <v>2279</v>
      </c>
      <c r="G1852" s="3" t="s">
        <v>2280</v>
      </c>
      <c r="H1852" s="3" t="s">
        <v>2280</v>
      </c>
      <c r="I1852" s="12" t="s">
        <v>12</v>
      </c>
      <c r="J1852" s="12">
        <v>1</v>
      </c>
      <c r="K1852" s="12" t="s">
        <v>2274</v>
      </c>
      <c r="L1852" s="12" t="s">
        <v>12</v>
      </c>
      <c r="M1852" s="12" t="s">
        <v>12</v>
      </c>
      <c r="N1852" s="12" t="s">
        <v>12</v>
      </c>
      <c r="O1852" s="12" t="s">
        <v>12</v>
      </c>
      <c r="P1852" s="12" t="s">
        <v>12</v>
      </c>
      <c r="Q1852" s="12" t="s">
        <v>12</v>
      </c>
      <c r="R1852" s="12" t="s">
        <v>12</v>
      </c>
      <c r="S1852" s="12" t="s">
        <v>12</v>
      </c>
      <c r="T1852" s="12" t="s">
        <v>12</v>
      </c>
    </row>
    <row r="1853" spans="1:20" ht="15.75" customHeight="1">
      <c r="A1853" s="1" t="s">
        <v>4533</v>
      </c>
      <c r="B1853" s="1" t="str">
        <f t="shared" si="909"/>
        <v>BFR148</v>
      </c>
      <c r="C1853" s="1" t="str">
        <f t="shared" si="911"/>
        <v>BFA552</v>
      </c>
      <c r="D1853" s="37" t="s">
        <v>2269</v>
      </c>
      <c r="E1853" s="3" t="s">
        <v>2270</v>
      </c>
      <c r="F1853" s="3" t="s">
        <v>2282</v>
      </c>
      <c r="G1853" s="3" t="s">
        <v>2285</v>
      </c>
      <c r="H1853" s="3" t="s">
        <v>2285</v>
      </c>
      <c r="I1853" s="12" t="s">
        <v>12</v>
      </c>
      <c r="J1853" s="12">
        <v>4</v>
      </c>
      <c r="K1853" s="12" t="s">
        <v>2274</v>
      </c>
      <c r="L1853" s="12" t="s">
        <v>12</v>
      </c>
      <c r="M1853" s="12" t="s">
        <v>12</v>
      </c>
      <c r="N1853" s="12" t="s">
        <v>12</v>
      </c>
      <c r="O1853" s="12" t="s">
        <v>12</v>
      </c>
      <c r="P1853" s="12" t="s">
        <v>12</v>
      </c>
      <c r="Q1853" s="12" t="s">
        <v>12</v>
      </c>
      <c r="R1853" s="12" t="s">
        <v>12</v>
      </c>
      <c r="S1853" s="12" t="s">
        <v>12</v>
      </c>
      <c r="T1853" s="12" t="s">
        <v>12</v>
      </c>
    </row>
    <row r="1854" spans="1:20" ht="15.75" customHeight="1">
      <c r="A1854" s="1" t="s">
        <v>4534</v>
      </c>
      <c r="B1854" s="1" t="str">
        <f t="shared" si="909"/>
        <v>BFR148</v>
      </c>
      <c r="C1854" s="1" t="str">
        <f t="shared" si="911"/>
        <v>BFA552</v>
      </c>
      <c r="D1854" s="37" t="s">
        <v>2269</v>
      </c>
      <c r="E1854" s="3" t="s">
        <v>2270</v>
      </c>
      <c r="F1854" s="3" t="s">
        <v>2292</v>
      </c>
      <c r="G1854" s="3" t="s">
        <v>4517</v>
      </c>
      <c r="H1854" s="3" t="s">
        <v>4517</v>
      </c>
      <c r="I1854" s="12" t="s">
        <v>12</v>
      </c>
      <c r="J1854" s="12">
        <v>4</v>
      </c>
      <c r="K1854" s="12" t="s">
        <v>2274</v>
      </c>
      <c r="L1854" s="12" t="s">
        <v>12</v>
      </c>
      <c r="M1854" s="12" t="s">
        <v>12</v>
      </c>
      <c r="N1854" s="12" t="s">
        <v>12</v>
      </c>
      <c r="O1854" s="12" t="s">
        <v>12</v>
      </c>
      <c r="P1854" s="12" t="s">
        <v>12</v>
      </c>
      <c r="Q1854" s="12" t="s">
        <v>12</v>
      </c>
      <c r="R1854" s="12" t="s">
        <v>12</v>
      </c>
      <c r="S1854" s="12" t="s">
        <v>12</v>
      </c>
      <c r="T1854" s="12" t="s">
        <v>12</v>
      </c>
    </row>
    <row r="1855" spans="1:20" ht="15.75" customHeight="1">
      <c r="A1855" s="1" t="s">
        <v>4535</v>
      </c>
      <c r="B1855" s="1" t="str">
        <f t="shared" si="909"/>
        <v>BFR148</v>
      </c>
      <c r="C1855" s="1" t="str">
        <f>'2. BAT-FLY_INTERACTIONS_Site'!A639</f>
        <v>BFA553</v>
      </c>
      <c r="D1855" s="37" t="s">
        <v>2269</v>
      </c>
      <c r="E1855" s="3" t="s">
        <v>2270</v>
      </c>
      <c r="F1855" s="3" t="s">
        <v>2279</v>
      </c>
      <c r="G1855" s="3" t="s">
        <v>2296</v>
      </c>
      <c r="H1855" s="3" t="s">
        <v>2296</v>
      </c>
      <c r="I1855" s="12" t="s">
        <v>12</v>
      </c>
      <c r="J1855" s="12">
        <v>1</v>
      </c>
      <c r="K1855" s="12" t="s">
        <v>2274</v>
      </c>
      <c r="L1855" s="12" t="s">
        <v>12</v>
      </c>
      <c r="M1855" s="12" t="s">
        <v>12</v>
      </c>
      <c r="N1855" s="12" t="s">
        <v>12</v>
      </c>
      <c r="O1855" s="12" t="s">
        <v>12</v>
      </c>
      <c r="P1855" s="12" t="s">
        <v>12</v>
      </c>
      <c r="Q1855" s="12" t="s">
        <v>12</v>
      </c>
      <c r="R1855" s="12" t="s">
        <v>12</v>
      </c>
      <c r="S1855" s="12" t="s">
        <v>12</v>
      </c>
      <c r="T1855" s="12" t="s">
        <v>12</v>
      </c>
    </row>
    <row r="1856" spans="1:20" ht="15.75" customHeight="1">
      <c r="A1856" s="1" t="s">
        <v>4536</v>
      </c>
      <c r="B1856" s="1" t="str">
        <f t="shared" si="909"/>
        <v>BFR148</v>
      </c>
      <c r="C1856" s="1" t="str">
        <f>C1855</f>
        <v>BFA553</v>
      </c>
      <c r="D1856" s="37" t="s">
        <v>2269</v>
      </c>
      <c r="E1856" s="3" t="s">
        <v>2270</v>
      </c>
      <c r="F1856" s="3" t="s">
        <v>2292</v>
      </c>
      <c r="G1856" s="3" t="s">
        <v>4517</v>
      </c>
      <c r="H1856" s="3" t="s">
        <v>4517</v>
      </c>
      <c r="I1856" s="12" t="s">
        <v>12</v>
      </c>
      <c r="J1856" s="12">
        <v>2</v>
      </c>
      <c r="K1856" s="12" t="s">
        <v>2274</v>
      </c>
      <c r="L1856" s="12" t="s">
        <v>12</v>
      </c>
      <c r="M1856" s="12" t="s">
        <v>12</v>
      </c>
      <c r="N1856" s="12" t="s">
        <v>12</v>
      </c>
      <c r="O1856" s="12" t="s">
        <v>12</v>
      </c>
      <c r="P1856" s="12" t="s">
        <v>12</v>
      </c>
      <c r="Q1856" s="12" t="s">
        <v>12</v>
      </c>
      <c r="R1856" s="12" t="s">
        <v>12</v>
      </c>
      <c r="S1856" s="12" t="s">
        <v>12</v>
      </c>
      <c r="T1856" s="12" t="s">
        <v>12</v>
      </c>
    </row>
    <row r="1857" spans="1:20" ht="15.75" customHeight="1">
      <c r="A1857" s="1" t="s">
        <v>4537</v>
      </c>
      <c r="B1857" s="1" t="str">
        <f t="shared" si="909"/>
        <v>BFR148</v>
      </c>
      <c r="C1857" s="1" t="str">
        <f>'2. BAT-FLY_INTERACTIONS_Site'!A640</f>
        <v>BFA554</v>
      </c>
      <c r="D1857" s="37" t="s">
        <v>2269</v>
      </c>
      <c r="E1857" s="3" t="s">
        <v>2270</v>
      </c>
      <c r="F1857" s="3" t="s">
        <v>2287</v>
      </c>
      <c r="G1857" s="3" t="s">
        <v>2288</v>
      </c>
      <c r="H1857" s="3" t="s">
        <v>2288</v>
      </c>
      <c r="I1857" s="12" t="s">
        <v>12</v>
      </c>
      <c r="J1857" s="12">
        <v>3</v>
      </c>
      <c r="K1857" s="12" t="s">
        <v>2274</v>
      </c>
      <c r="L1857" s="12" t="s">
        <v>12</v>
      </c>
      <c r="M1857" s="12" t="s">
        <v>12</v>
      </c>
      <c r="N1857" s="12" t="s">
        <v>12</v>
      </c>
      <c r="O1857" s="12" t="s">
        <v>12</v>
      </c>
      <c r="P1857" s="12" t="s">
        <v>12</v>
      </c>
      <c r="Q1857" s="12" t="s">
        <v>12</v>
      </c>
      <c r="R1857" s="12" t="s">
        <v>12</v>
      </c>
      <c r="S1857" s="12" t="s">
        <v>12</v>
      </c>
      <c r="T1857" s="12" t="s">
        <v>12</v>
      </c>
    </row>
    <row r="1858" spans="1:20" ht="15.75" customHeight="1">
      <c r="A1858" s="1" t="s">
        <v>4538</v>
      </c>
      <c r="B1858" s="1" t="str">
        <f t="shared" si="909"/>
        <v>BFR148</v>
      </c>
      <c r="C1858" s="1" t="str">
        <f t="shared" ref="C1858:C1861" si="912">C1857</f>
        <v>BFA554</v>
      </c>
      <c r="D1858" s="37" t="s">
        <v>2269</v>
      </c>
      <c r="E1858" s="3" t="s">
        <v>2270</v>
      </c>
      <c r="F1858" s="3" t="s">
        <v>2279</v>
      </c>
      <c r="G1858" s="3" t="s">
        <v>2280</v>
      </c>
      <c r="H1858" s="3" t="s">
        <v>2280</v>
      </c>
      <c r="I1858" s="12" t="s">
        <v>12</v>
      </c>
      <c r="J1858" s="12">
        <v>1</v>
      </c>
      <c r="K1858" s="12" t="s">
        <v>2274</v>
      </c>
      <c r="L1858" s="12" t="s">
        <v>12</v>
      </c>
      <c r="M1858" s="12" t="s">
        <v>12</v>
      </c>
      <c r="N1858" s="12" t="s">
        <v>12</v>
      </c>
      <c r="O1858" s="12" t="s">
        <v>12</v>
      </c>
      <c r="P1858" s="12" t="s">
        <v>12</v>
      </c>
      <c r="Q1858" s="12" t="s">
        <v>12</v>
      </c>
      <c r="R1858" s="12" t="s">
        <v>12</v>
      </c>
      <c r="S1858" s="12" t="s">
        <v>12</v>
      </c>
      <c r="T1858" s="12" t="s">
        <v>12</v>
      </c>
    </row>
    <row r="1859" spans="1:20" ht="15.75" customHeight="1">
      <c r="A1859" s="1" t="s">
        <v>4539</v>
      </c>
      <c r="B1859" s="1" t="str">
        <f t="shared" si="909"/>
        <v>BFR148</v>
      </c>
      <c r="C1859" s="1" t="str">
        <f t="shared" si="912"/>
        <v>BFA554</v>
      </c>
      <c r="D1859" s="37" t="s">
        <v>2269</v>
      </c>
      <c r="E1859" s="3" t="s">
        <v>2270</v>
      </c>
      <c r="F1859" s="3" t="s">
        <v>2292</v>
      </c>
      <c r="G1859" s="3" t="s">
        <v>2296</v>
      </c>
      <c r="H1859" s="3" t="s">
        <v>2296</v>
      </c>
      <c r="I1859" s="12" t="s">
        <v>12</v>
      </c>
      <c r="J1859" s="12">
        <v>2</v>
      </c>
      <c r="K1859" s="12" t="s">
        <v>2274</v>
      </c>
      <c r="L1859" s="12" t="s">
        <v>12</v>
      </c>
      <c r="M1859" s="12" t="s">
        <v>12</v>
      </c>
      <c r="N1859" s="12" t="s">
        <v>12</v>
      </c>
      <c r="O1859" s="12" t="s">
        <v>12</v>
      </c>
      <c r="P1859" s="12" t="s">
        <v>12</v>
      </c>
      <c r="Q1859" s="12" t="s">
        <v>12</v>
      </c>
      <c r="R1859" s="12" t="s">
        <v>12</v>
      </c>
      <c r="S1859" s="12" t="s">
        <v>12</v>
      </c>
      <c r="T1859" s="12" t="s">
        <v>12</v>
      </c>
    </row>
    <row r="1860" spans="1:20" ht="15.75" customHeight="1">
      <c r="A1860" s="1" t="s">
        <v>4540</v>
      </c>
      <c r="B1860" s="1" t="str">
        <f t="shared" si="909"/>
        <v>BFR148</v>
      </c>
      <c r="C1860" s="1" t="str">
        <f t="shared" si="912"/>
        <v>BFA554</v>
      </c>
      <c r="D1860" s="37" t="s">
        <v>2269</v>
      </c>
      <c r="E1860" s="3" t="s">
        <v>2270</v>
      </c>
      <c r="F1860" s="3" t="s">
        <v>2282</v>
      </c>
      <c r="G1860" s="3" t="s">
        <v>2285</v>
      </c>
      <c r="H1860" s="3" t="s">
        <v>2285</v>
      </c>
      <c r="I1860" s="12" t="s">
        <v>12</v>
      </c>
      <c r="J1860" s="12">
        <v>3</v>
      </c>
      <c r="K1860" s="12" t="s">
        <v>2274</v>
      </c>
      <c r="L1860" s="12" t="s">
        <v>12</v>
      </c>
      <c r="M1860" s="12" t="s">
        <v>12</v>
      </c>
      <c r="N1860" s="12" t="s">
        <v>12</v>
      </c>
      <c r="O1860" s="12" t="s">
        <v>12</v>
      </c>
      <c r="P1860" s="12" t="s">
        <v>12</v>
      </c>
      <c r="Q1860" s="12" t="s">
        <v>12</v>
      </c>
      <c r="R1860" s="12" t="s">
        <v>12</v>
      </c>
      <c r="S1860" s="12" t="s">
        <v>12</v>
      </c>
      <c r="T1860" s="12" t="s">
        <v>12</v>
      </c>
    </row>
    <row r="1861" spans="1:20" ht="15.75" customHeight="1">
      <c r="A1861" s="1" t="s">
        <v>4541</v>
      </c>
      <c r="B1861" s="1" t="str">
        <f t="shared" si="909"/>
        <v>BFR148</v>
      </c>
      <c r="C1861" s="1" t="str">
        <f t="shared" si="912"/>
        <v>BFA554</v>
      </c>
      <c r="D1861" s="37" t="s">
        <v>2269</v>
      </c>
      <c r="E1861" s="3" t="s">
        <v>2270</v>
      </c>
      <c r="F1861" s="3" t="s">
        <v>2462</v>
      </c>
      <c r="G1861" s="3" t="s">
        <v>2463</v>
      </c>
      <c r="H1861" s="3" t="s">
        <v>2463</v>
      </c>
      <c r="I1861" s="12" t="s">
        <v>12</v>
      </c>
      <c r="J1861" s="12">
        <v>2</v>
      </c>
      <c r="K1861" s="12" t="s">
        <v>2274</v>
      </c>
      <c r="L1861" s="12" t="s">
        <v>12</v>
      </c>
      <c r="M1861" s="12" t="s">
        <v>12</v>
      </c>
      <c r="N1861" s="12" t="s">
        <v>12</v>
      </c>
      <c r="O1861" s="12" t="s">
        <v>12</v>
      </c>
      <c r="P1861" s="12" t="s">
        <v>12</v>
      </c>
      <c r="Q1861" s="12" t="s">
        <v>12</v>
      </c>
      <c r="R1861" s="12" t="s">
        <v>12</v>
      </c>
      <c r="S1861" s="12" t="s">
        <v>12</v>
      </c>
      <c r="T1861" s="12" t="s">
        <v>12</v>
      </c>
    </row>
    <row r="1862" spans="1:20" ht="15.75" customHeight="1">
      <c r="A1862" s="1" t="s">
        <v>4542</v>
      </c>
      <c r="B1862" s="1" t="str">
        <f t="shared" si="909"/>
        <v>BFR148</v>
      </c>
      <c r="C1862" s="1" t="str">
        <f>'2. BAT-FLY_INTERACTIONS_Site'!A641</f>
        <v>BFA555</v>
      </c>
      <c r="D1862" s="37" t="s">
        <v>2269</v>
      </c>
      <c r="E1862" s="3" t="s">
        <v>2270</v>
      </c>
      <c r="F1862" s="3" t="s">
        <v>2292</v>
      </c>
      <c r="G1862" s="3" t="s">
        <v>4517</v>
      </c>
      <c r="H1862" s="3" t="s">
        <v>4517</v>
      </c>
      <c r="I1862" s="12" t="s">
        <v>12</v>
      </c>
      <c r="J1862" s="12">
        <v>2</v>
      </c>
      <c r="K1862" s="12" t="s">
        <v>2274</v>
      </c>
      <c r="L1862" s="12" t="s">
        <v>12</v>
      </c>
      <c r="M1862" s="12" t="s">
        <v>12</v>
      </c>
      <c r="N1862" s="12" t="s">
        <v>12</v>
      </c>
      <c r="O1862" s="12" t="s">
        <v>12</v>
      </c>
      <c r="P1862" s="12" t="s">
        <v>12</v>
      </c>
      <c r="Q1862" s="12" t="s">
        <v>12</v>
      </c>
      <c r="R1862" s="12" t="s">
        <v>12</v>
      </c>
      <c r="S1862" s="12" t="s">
        <v>12</v>
      </c>
      <c r="T1862" s="12" t="s">
        <v>12</v>
      </c>
    </row>
    <row r="1863" spans="1:20" ht="15.75" customHeight="1">
      <c r="A1863" s="1" t="s">
        <v>4543</v>
      </c>
      <c r="B1863" s="1" t="str">
        <f t="shared" si="909"/>
        <v>BFR148</v>
      </c>
      <c r="C1863" s="1" t="str">
        <f t="shared" ref="C1863:C1865" si="913">C1862</f>
        <v>BFA555</v>
      </c>
      <c r="D1863" s="37" t="s">
        <v>2269</v>
      </c>
      <c r="E1863" s="3" t="s">
        <v>2270</v>
      </c>
      <c r="F1863" s="3" t="s">
        <v>2287</v>
      </c>
      <c r="G1863" s="3" t="s">
        <v>2288</v>
      </c>
      <c r="H1863" s="3" t="s">
        <v>2288</v>
      </c>
      <c r="I1863" s="12" t="s">
        <v>12</v>
      </c>
      <c r="J1863" s="12">
        <v>3</v>
      </c>
      <c r="K1863" s="12" t="s">
        <v>2274</v>
      </c>
      <c r="L1863" s="12" t="s">
        <v>12</v>
      </c>
      <c r="M1863" s="12" t="s">
        <v>12</v>
      </c>
      <c r="N1863" s="12" t="s">
        <v>12</v>
      </c>
      <c r="O1863" s="12" t="s">
        <v>12</v>
      </c>
      <c r="P1863" s="12" t="s">
        <v>12</v>
      </c>
      <c r="Q1863" s="12" t="s">
        <v>12</v>
      </c>
      <c r="R1863" s="12" t="s">
        <v>12</v>
      </c>
      <c r="S1863" s="12" t="s">
        <v>12</v>
      </c>
      <c r="T1863" s="12" t="s">
        <v>12</v>
      </c>
    </row>
    <row r="1864" spans="1:20" ht="15.75" customHeight="1">
      <c r="A1864" s="1" t="s">
        <v>4544</v>
      </c>
      <c r="B1864" s="1" t="str">
        <f t="shared" si="909"/>
        <v>BFR148</v>
      </c>
      <c r="C1864" s="1" t="str">
        <f t="shared" si="913"/>
        <v>BFA555</v>
      </c>
      <c r="D1864" s="37" t="s">
        <v>2269</v>
      </c>
      <c r="E1864" s="3" t="s">
        <v>2270</v>
      </c>
      <c r="F1864" s="3" t="s">
        <v>2279</v>
      </c>
      <c r="G1864" s="3" t="s">
        <v>2296</v>
      </c>
      <c r="H1864" s="3" t="s">
        <v>2296</v>
      </c>
      <c r="I1864" s="12" t="s">
        <v>12</v>
      </c>
      <c r="J1864" s="12">
        <v>2</v>
      </c>
      <c r="K1864" s="12" t="s">
        <v>2274</v>
      </c>
      <c r="L1864" s="12" t="s">
        <v>12</v>
      </c>
      <c r="M1864" s="12" t="s">
        <v>12</v>
      </c>
      <c r="N1864" s="12" t="s">
        <v>12</v>
      </c>
      <c r="O1864" s="12" t="s">
        <v>12</v>
      </c>
      <c r="P1864" s="12" t="s">
        <v>12</v>
      </c>
      <c r="Q1864" s="12" t="s">
        <v>12</v>
      </c>
      <c r="R1864" s="12" t="s">
        <v>12</v>
      </c>
      <c r="S1864" s="12" t="s">
        <v>12</v>
      </c>
      <c r="T1864" s="12" t="s">
        <v>12</v>
      </c>
    </row>
    <row r="1865" spans="1:20" ht="15.75" customHeight="1">
      <c r="A1865" s="1" t="s">
        <v>4545</v>
      </c>
      <c r="B1865" s="1" t="str">
        <f t="shared" si="909"/>
        <v>BFR148</v>
      </c>
      <c r="C1865" s="1" t="str">
        <f t="shared" si="913"/>
        <v>BFA555</v>
      </c>
      <c r="D1865" s="37" t="s">
        <v>2269</v>
      </c>
      <c r="E1865" s="3" t="s">
        <v>2270</v>
      </c>
      <c r="F1865" s="3" t="s">
        <v>2462</v>
      </c>
      <c r="G1865" s="3" t="s">
        <v>2463</v>
      </c>
      <c r="H1865" s="3" t="s">
        <v>2463</v>
      </c>
      <c r="I1865" s="12" t="s">
        <v>12</v>
      </c>
      <c r="J1865" s="12">
        <v>1</v>
      </c>
      <c r="K1865" s="12" t="s">
        <v>2274</v>
      </c>
      <c r="L1865" s="12" t="s">
        <v>12</v>
      </c>
      <c r="M1865" s="12" t="s">
        <v>12</v>
      </c>
      <c r="N1865" s="12" t="s">
        <v>12</v>
      </c>
      <c r="O1865" s="12" t="s">
        <v>12</v>
      </c>
      <c r="P1865" s="12" t="s">
        <v>12</v>
      </c>
      <c r="Q1865" s="12" t="s">
        <v>12</v>
      </c>
      <c r="R1865" s="12" t="s">
        <v>12</v>
      </c>
      <c r="S1865" s="12" t="s">
        <v>12</v>
      </c>
      <c r="T1865" s="12" t="s">
        <v>12</v>
      </c>
    </row>
    <row r="1866" spans="1:20" ht="15.75" customHeight="1">
      <c r="A1866" s="1" t="s">
        <v>4546</v>
      </c>
      <c r="B1866" s="1" t="str">
        <f t="shared" si="909"/>
        <v>BFR148</v>
      </c>
      <c r="C1866" s="1" t="str">
        <f>'2. BAT-FLY_INTERACTIONS_Site'!A642</f>
        <v>BFA556</v>
      </c>
      <c r="D1866" s="37" t="s">
        <v>2269</v>
      </c>
      <c r="E1866" s="3" t="s">
        <v>2270</v>
      </c>
      <c r="F1866" s="3" t="s">
        <v>2282</v>
      </c>
      <c r="G1866" s="3" t="s">
        <v>2285</v>
      </c>
      <c r="H1866" s="3" t="s">
        <v>2285</v>
      </c>
      <c r="I1866" s="12" t="s">
        <v>12</v>
      </c>
      <c r="J1866" s="12">
        <v>1</v>
      </c>
      <c r="K1866" s="12" t="s">
        <v>2274</v>
      </c>
      <c r="L1866" s="12" t="s">
        <v>12</v>
      </c>
      <c r="M1866" s="12" t="s">
        <v>12</v>
      </c>
      <c r="N1866" s="12" t="s">
        <v>12</v>
      </c>
      <c r="O1866" s="12" t="s">
        <v>12</v>
      </c>
      <c r="P1866" s="12" t="s">
        <v>12</v>
      </c>
      <c r="Q1866" s="12" t="s">
        <v>12</v>
      </c>
      <c r="R1866" s="12" t="s">
        <v>12</v>
      </c>
      <c r="S1866" s="12" t="s">
        <v>12</v>
      </c>
      <c r="T1866" s="12" t="s">
        <v>12</v>
      </c>
    </row>
    <row r="1867" spans="1:20" ht="15.75" customHeight="1">
      <c r="A1867" s="1" t="s">
        <v>4547</v>
      </c>
      <c r="B1867" s="1" t="str">
        <f t="shared" si="909"/>
        <v>BFR148</v>
      </c>
      <c r="C1867" s="1" t="str">
        <f>'2. BAT-FLY_INTERACTIONS_Site'!A643</f>
        <v>BFA557</v>
      </c>
      <c r="D1867" s="37" t="s">
        <v>2269</v>
      </c>
      <c r="E1867" s="3" t="s">
        <v>2270</v>
      </c>
      <c r="F1867" s="3" t="s">
        <v>2287</v>
      </c>
      <c r="G1867" s="3" t="s">
        <v>2288</v>
      </c>
      <c r="H1867" s="3" t="s">
        <v>2288</v>
      </c>
      <c r="I1867" s="12" t="s">
        <v>12</v>
      </c>
      <c r="J1867" s="12">
        <v>1</v>
      </c>
      <c r="K1867" s="12" t="s">
        <v>2274</v>
      </c>
      <c r="L1867" s="12" t="s">
        <v>12</v>
      </c>
      <c r="M1867" s="12" t="s">
        <v>12</v>
      </c>
      <c r="N1867" s="12" t="s">
        <v>12</v>
      </c>
      <c r="O1867" s="12" t="s">
        <v>12</v>
      </c>
      <c r="P1867" s="12" t="s">
        <v>12</v>
      </c>
      <c r="Q1867" s="12" t="s">
        <v>12</v>
      </c>
      <c r="R1867" s="12" t="s">
        <v>12</v>
      </c>
      <c r="S1867" s="12" t="s">
        <v>12</v>
      </c>
      <c r="T1867" s="12" t="s">
        <v>12</v>
      </c>
    </row>
    <row r="1868" spans="1:20" ht="15.75" customHeight="1">
      <c r="A1868" s="1" t="s">
        <v>4548</v>
      </c>
      <c r="B1868" s="1" t="str">
        <f t="shared" si="909"/>
        <v>BFR148</v>
      </c>
      <c r="C1868" s="1" t="str">
        <f>'2. BAT-FLY_INTERACTIONS_Site'!A644</f>
        <v>BFA558</v>
      </c>
      <c r="D1868" s="37" t="s">
        <v>2269</v>
      </c>
      <c r="E1868" s="3" t="s">
        <v>4549</v>
      </c>
      <c r="F1868" s="3" t="s">
        <v>2620</v>
      </c>
      <c r="G1868" s="3" t="s">
        <v>4509</v>
      </c>
      <c r="H1868" s="3" t="s">
        <v>4509</v>
      </c>
      <c r="I1868" s="12" t="s">
        <v>12</v>
      </c>
      <c r="J1868" s="12">
        <v>1</v>
      </c>
      <c r="K1868" s="12" t="s">
        <v>2274</v>
      </c>
      <c r="L1868" s="12" t="s">
        <v>12</v>
      </c>
      <c r="M1868" s="12" t="s">
        <v>12</v>
      </c>
      <c r="N1868" s="12" t="s">
        <v>12</v>
      </c>
      <c r="O1868" s="12" t="s">
        <v>12</v>
      </c>
      <c r="P1868" s="12" t="s">
        <v>12</v>
      </c>
      <c r="Q1868" s="12" t="s">
        <v>12</v>
      </c>
      <c r="R1868" s="12" t="s">
        <v>12</v>
      </c>
      <c r="S1868" s="12" t="s">
        <v>12</v>
      </c>
      <c r="T1868" s="12" t="s">
        <v>12</v>
      </c>
    </row>
    <row r="1869" spans="1:20" ht="15.75" customHeight="1">
      <c r="A1869" s="1" t="s">
        <v>4550</v>
      </c>
      <c r="B1869" s="1" t="str">
        <f t="shared" si="909"/>
        <v>BFR148</v>
      </c>
      <c r="C1869" s="1" t="str">
        <f t="shared" ref="C1869:C1873" si="914">C1868</f>
        <v>BFA558</v>
      </c>
      <c r="D1869" s="37" t="s">
        <v>2269</v>
      </c>
      <c r="E1869" s="3" t="s">
        <v>2302</v>
      </c>
      <c r="F1869" s="3" t="s">
        <v>2311</v>
      </c>
      <c r="G1869" s="3" t="s">
        <v>4520</v>
      </c>
      <c r="H1869" s="3" t="s">
        <v>4520</v>
      </c>
      <c r="I1869" s="12" t="s">
        <v>12</v>
      </c>
      <c r="J1869" s="12">
        <v>3</v>
      </c>
      <c r="K1869" s="12" t="s">
        <v>2274</v>
      </c>
      <c r="L1869" s="12" t="s">
        <v>12</v>
      </c>
      <c r="M1869" s="12" t="s">
        <v>12</v>
      </c>
      <c r="N1869" s="12" t="s">
        <v>12</v>
      </c>
      <c r="O1869" s="12" t="s">
        <v>12</v>
      </c>
      <c r="P1869" s="12" t="s">
        <v>12</v>
      </c>
      <c r="Q1869" s="12" t="s">
        <v>12</v>
      </c>
      <c r="R1869" s="12" t="s">
        <v>12</v>
      </c>
      <c r="S1869" s="12" t="s">
        <v>12</v>
      </c>
      <c r="T1869" s="12" t="s">
        <v>12</v>
      </c>
    </row>
    <row r="1870" spans="1:20" ht="15.75" customHeight="1">
      <c r="A1870" s="1" t="s">
        <v>4551</v>
      </c>
      <c r="B1870" s="1" t="str">
        <f t="shared" si="909"/>
        <v>BFR148</v>
      </c>
      <c r="C1870" s="1" t="str">
        <f t="shared" si="914"/>
        <v>BFA558</v>
      </c>
      <c r="D1870" s="37" t="s">
        <v>2269</v>
      </c>
      <c r="E1870" s="3" t="s">
        <v>2270</v>
      </c>
      <c r="F1870" s="3" t="s">
        <v>2462</v>
      </c>
      <c r="G1870" s="3" t="s">
        <v>2463</v>
      </c>
      <c r="H1870" s="3" t="s">
        <v>2463</v>
      </c>
      <c r="I1870" s="12" t="s">
        <v>12</v>
      </c>
      <c r="J1870" s="12">
        <v>2</v>
      </c>
      <c r="K1870" s="12" t="s">
        <v>2274</v>
      </c>
      <c r="L1870" s="12" t="s">
        <v>12</v>
      </c>
      <c r="M1870" s="12" t="s">
        <v>12</v>
      </c>
      <c r="N1870" s="12" t="s">
        <v>12</v>
      </c>
      <c r="O1870" s="12" t="s">
        <v>12</v>
      </c>
      <c r="P1870" s="12" t="s">
        <v>12</v>
      </c>
      <c r="Q1870" s="12" t="s">
        <v>12</v>
      </c>
      <c r="R1870" s="12" t="s">
        <v>12</v>
      </c>
      <c r="S1870" s="12" t="s">
        <v>12</v>
      </c>
      <c r="T1870" s="12" t="s">
        <v>12</v>
      </c>
    </row>
    <row r="1871" spans="1:20" ht="15.75" customHeight="1">
      <c r="A1871" s="1" t="s">
        <v>4552</v>
      </c>
      <c r="B1871" s="1" t="str">
        <f t="shared" si="909"/>
        <v>BFR148</v>
      </c>
      <c r="C1871" s="1" t="str">
        <f t="shared" si="914"/>
        <v>BFA558</v>
      </c>
      <c r="D1871" s="37" t="s">
        <v>2269</v>
      </c>
      <c r="E1871" s="3" t="s">
        <v>2270</v>
      </c>
      <c r="F1871" s="3" t="s">
        <v>2282</v>
      </c>
      <c r="G1871" s="3" t="s">
        <v>2285</v>
      </c>
      <c r="H1871" s="3" t="s">
        <v>2285</v>
      </c>
      <c r="I1871" s="12" t="s">
        <v>12</v>
      </c>
      <c r="J1871" s="12">
        <v>10</v>
      </c>
      <c r="K1871" s="12" t="s">
        <v>2274</v>
      </c>
      <c r="L1871" s="12" t="s">
        <v>12</v>
      </c>
      <c r="M1871" s="12" t="s">
        <v>12</v>
      </c>
      <c r="N1871" s="12" t="s">
        <v>12</v>
      </c>
      <c r="O1871" s="12" t="s">
        <v>12</v>
      </c>
      <c r="P1871" s="12" t="s">
        <v>12</v>
      </c>
      <c r="Q1871" s="12" t="s">
        <v>12</v>
      </c>
      <c r="R1871" s="12" t="s">
        <v>12</v>
      </c>
      <c r="S1871" s="12" t="s">
        <v>12</v>
      </c>
      <c r="T1871" s="12" t="s">
        <v>12</v>
      </c>
    </row>
    <row r="1872" spans="1:20" ht="15.75" customHeight="1">
      <c r="A1872" s="1" t="s">
        <v>4553</v>
      </c>
      <c r="B1872" s="1" t="str">
        <f t="shared" si="909"/>
        <v>BFR148</v>
      </c>
      <c r="C1872" s="1" t="str">
        <f t="shared" si="914"/>
        <v>BFA558</v>
      </c>
      <c r="D1872" s="37" t="s">
        <v>2269</v>
      </c>
      <c r="E1872" s="3" t="s">
        <v>2270</v>
      </c>
      <c r="F1872" s="3" t="s">
        <v>2282</v>
      </c>
      <c r="G1872" s="3" t="s">
        <v>2283</v>
      </c>
      <c r="H1872" s="3" t="s">
        <v>2283</v>
      </c>
      <c r="I1872" s="12" t="s">
        <v>12</v>
      </c>
      <c r="J1872" s="12">
        <v>1</v>
      </c>
      <c r="K1872" s="12" t="s">
        <v>2274</v>
      </c>
      <c r="L1872" s="12" t="s">
        <v>12</v>
      </c>
      <c r="M1872" s="12" t="s">
        <v>12</v>
      </c>
      <c r="N1872" s="12" t="s">
        <v>12</v>
      </c>
      <c r="O1872" s="12" t="s">
        <v>12</v>
      </c>
      <c r="P1872" s="12" t="s">
        <v>12</v>
      </c>
      <c r="Q1872" s="12" t="s">
        <v>12</v>
      </c>
      <c r="R1872" s="12" t="s">
        <v>12</v>
      </c>
      <c r="S1872" s="12" t="s">
        <v>12</v>
      </c>
      <c r="T1872" s="12" t="s">
        <v>12</v>
      </c>
    </row>
    <row r="1873" spans="1:20" ht="15.75" customHeight="1">
      <c r="A1873" s="1" t="s">
        <v>4554</v>
      </c>
      <c r="B1873" s="1" t="str">
        <f t="shared" si="909"/>
        <v>BFR148</v>
      </c>
      <c r="C1873" s="1" t="str">
        <f t="shared" si="914"/>
        <v>BFA558</v>
      </c>
      <c r="D1873" s="37" t="s">
        <v>2269</v>
      </c>
      <c r="E1873" s="3" t="s">
        <v>2270</v>
      </c>
      <c r="F1873" s="3" t="s">
        <v>2282</v>
      </c>
      <c r="G1873" s="3" t="s">
        <v>2422</v>
      </c>
      <c r="H1873" s="3" t="s">
        <v>2422</v>
      </c>
      <c r="I1873" s="12" t="s">
        <v>12</v>
      </c>
      <c r="J1873" s="12">
        <v>2</v>
      </c>
      <c r="K1873" s="12" t="s">
        <v>2274</v>
      </c>
      <c r="L1873" s="12" t="s">
        <v>12</v>
      </c>
      <c r="M1873" s="12" t="s">
        <v>12</v>
      </c>
      <c r="N1873" s="12" t="s">
        <v>12</v>
      </c>
      <c r="O1873" s="12" t="s">
        <v>12</v>
      </c>
      <c r="P1873" s="12" t="s">
        <v>12</v>
      </c>
      <c r="Q1873" s="12" t="s">
        <v>12</v>
      </c>
      <c r="R1873" s="12" t="s">
        <v>12</v>
      </c>
      <c r="S1873" s="12" t="s">
        <v>12</v>
      </c>
      <c r="T1873" s="12" t="s">
        <v>12</v>
      </c>
    </row>
    <row r="1874" spans="1:20" ht="15.75" customHeight="1">
      <c r="A1874" s="1" t="s">
        <v>4555</v>
      </c>
      <c r="B1874" s="1" t="str">
        <f t="shared" si="909"/>
        <v>BFR148</v>
      </c>
      <c r="C1874" s="1" t="str">
        <f>'2. BAT-FLY_INTERACTIONS_Site'!A645</f>
        <v>BFA559</v>
      </c>
      <c r="D1874" s="37" t="s">
        <v>2269</v>
      </c>
      <c r="E1874" s="3" t="s">
        <v>2270</v>
      </c>
      <c r="F1874" s="3" t="s">
        <v>2292</v>
      </c>
      <c r="G1874" s="3" t="s">
        <v>4517</v>
      </c>
      <c r="H1874" s="3" t="s">
        <v>4517</v>
      </c>
      <c r="I1874" s="12" t="s">
        <v>12</v>
      </c>
      <c r="J1874" s="12">
        <v>1</v>
      </c>
      <c r="K1874" s="12" t="s">
        <v>2274</v>
      </c>
      <c r="L1874" s="12" t="s">
        <v>12</v>
      </c>
      <c r="M1874" s="12" t="s">
        <v>12</v>
      </c>
      <c r="N1874" s="12" t="s">
        <v>12</v>
      </c>
      <c r="O1874" s="12" t="s">
        <v>12</v>
      </c>
      <c r="P1874" s="12" t="s">
        <v>12</v>
      </c>
      <c r="Q1874" s="12" t="s">
        <v>12</v>
      </c>
      <c r="R1874" s="12" t="s">
        <v>12</v>
      </c>
      <c r="S1874" s="12" t="s">
        <v>12</v>
      </c>
      <c r="T1874" s="12" t="s">
        <v>12</v>
      </c>
    </row>
    <row r="1875" spans="1:20" ht="15.75" customHeight="1">
      <c r="A1875" s="1" t="s">
        <v>4556</v>
      </c>
      <c r="B1875" s="1" t="str">
        <f t="shared" si="909"/>
        <v>BFR148</v>
      </c>
      <c r="C1875" s="1" t="str">
        <f>C1874</f>
        <v>BFA559</v>
      </c>
      <c r="D1875" s="37" t="s">
        <v>2269</v>
      </c>
      <c r="E1875" s="3" t="s">
        <v>2302</v>
      </c>
      <c r="F1875" s="3" t="s">
        <v>2311</v>
      </c>
      <c r="G1875" s="3" t="s">
        <v>4520</v>
      </c>
      <c r="H1875" s="3" t="s">
        <v>4520</v>
      </c>
      <c r="I1875" s="12" t="s">
        <v>12</v>
      </c>
      <c r="J1875" s="12">
        <v>1</v>
      </c>
      <c r="K1875" s="12" t="s">
        <v>2274</v>
      </c>
      <c r="L1875" s="12" t="s">
        <v>12</v>
      </c>
      <c r="M1875" s="12" t="s">
        <v>12</v>
      </c>
      <c r="N1875" s="12" t="s">
        <v>12</v>
      </c>
      <c r="O1875" s="12" t="s">
        <v>12</v>
      </c>
      <c r="P1875" s="12" t="s">
        <v>12</v>
      </c>
      <c r="Q1875" s="12" t="s">
        <v>12</v>
      </c>
      <c r="R1875" s="12" t="s">
        <v>12</v>
      </c>
      <c r="S1875" s="12" t="s">
        <v>12</v>
      </c>
      <c r="T1875" s="12" t="s">
        <v>12</v>
      </c>
    </row>
    <row r="1876" spans="1:20" ht="15.75" customHeight="1">
      <c r="A1876" s="1" t="s">
        <v>4557</v>
      </c>
      <c r="B1876" s="1" t="str">
        <f t="shared" si="909"/>
        <v>BFR148</v>
      </c>
      <c r="C1876" s="1" t="str">
        <f>'2. BAT-FLY_INTERACTIONS_Site'!A646</f>
        <v>BFA560</v>
      </c>
      <c r="D1876" s="37" t="s">
        <v>2269</v>
      </c>
      <c r="E1876" s="3" t="s">
        <v>2270</v>
      </c>
      <c r="F1876" s="3" t="s">
        <v>2282</v>
      </c>
      <c r="G1876" s="3" t="s">
        <v>2285</v>
      </c>
      <c r="H1876" s="3" t="s">
        <v>2285</v>
      </c>
      <c r="I1876" s="12" t="s">
        <v>12</v>
      </c>
      <c r="J1876" s="12">
        <v>3</v>
      </c>
      <c r="K1876" s="12" t="s">
        <v>2274</v>
      </c>
      <c r="L1876" s="12" t="s">
        <v>12</v>
      </c>
      <c r="M1876" s="12" t="s">
        <v>12</v>
      </c>
      <c r="N1876" s="12" t="s">
        <v>12</v>
      </c>
      <c r="O1876" s="12" t="s">
        <v>12</v>
      </c>
      <c r="P1876" s="12" t="s">
        <v>12</v>
      </c>
      <c r="Q1876" s="12" t="s">
        <v>12</v>
      </c>
      <c r="R1876" s="12" t="s">
        <v>12</v>
      </c>
      <c r="S1876" s="12" t="s">
        <v>12</v>
      </c>
      <c r="T1876" s="12" t="s">
        <v>12</v>
      </c>
    </row>
    <row r="1877" spans="1:20" ht="15.75" customHeight="1">
      <c r="A1877" s="1" t="s">
        <v>4558</v>
      </c>
      <c r="B1877" s="1" t="str">
        <f t="shared" si="909"/>
        <v>BFR148</v>
      </c>
      <c r="C1877" s="1" t="str">
        <f t="shared" ref="C1877:C1878" si="915">C1876</f>
        <v>BFA560</v>
      </c>
      <c r="D1877" s="37" t="s">
        <v>2269</v>
      </c>
      <c r="E1877" s="3" t="s">
        <v>2270</v>
      </c>
      <c r="F1877" s="3" t="s">
        <v>2292</v>
      </c>
      <c r="G1877" s="3" t="s">
        <v>4517</v>
      </c>
      <c r="H1877" s="3" t="s">
        <v>4517</v>
      </c>
      <c r="I1877" s="12" t="s">
        <v>12</v>
      </c>
      <c r="J1877" s="12">
        <v>1</v>
      </c>
      <c r="K1877" s="12" t="s">
        <v>2274</v>
      </c>
      <c r="L1877" s="12" t="s">
        <v>12</v>
      </c>
      <c r="M1877" s="12" t="s">
        <v>12</v>
      </c>
      <c r="N1877" s="12" t="s">
        <v>12</v>
      </c>
      <c r="O1877" s="12" t="s">
        <v>12</v>
      </c>
      <c r="P1877" s="12" t="s">
        <v>12</v>
      </c>
      <c r="Q1877" s="12" t="s">
        <v>12</v>
      </c>
      <c r="R1877" s="12" t="s">
        <v>12</v>
      </c>
      <c r="S1877" s="12" t="s">
        <v>12</v>
      </c>
      <c r="T1877" s="12" t="s">
        <v>12</v>
      </c>
    </row>
    <row r="1878" spans="1:20" ht="15.75" customHeight="1">
      <c r="A1878" s="1" t="s">
        <v>4559</v>
      </c>
      <c r="B1878" s="1" t="str">
        <f t="shared" si="909"/>
        <v>BFR148</v>
      </c>
      <c r="C1878" s="1" t="str">
        <f t="shared" si="915"/>
        <v>BFA560</v>
      </c>
      <c r="D1878" s="37" t="s">
        <v>2269</v>
      </c>
      <c r="E1878" s="3" t="s">
        <v>2270</v>
      </c>
      <c r="F1878" s="3" t="s">
        <v>2287</v>
      </c>
      <c r="G1878" s="3" t="s">
        <v>2288</v>
      </c>
      <c r="H1878" s="3" t="s">
        <v>2288</v>
      </c>
      <c r="I1878" s="12" t="s">
        <v>12</v>
      </c>
      <c r="J1878" s="12">
        <v>3</v>
      </c>
      <c r="K1878" s="12" t="s">
        <v>2274</v>
      </c>
      <c r="L1878" s="12" t="s">
        <v>12</v>
      </c>
      <c r="M1878" s="12" t="s">
        <v>12</v>
      </c>
      <c r="N1878" s="12" t="s">
        <v>12</v>
      </c>
      <c r="O1878" s="12" t="s">
        <v>12</v>
      </c>
      <c r="P1878" s="12" t="s">
        <v>12</v>
      </c>
      <c r="Q1878" s="12" t="s">
        <v>12</v>
      </c>
      <c r="R1878" s="12" t="s">
        <v>12</v>
      </c>
      <c r="S1878" s="12" t="s">
        <v>12</v>
      </c>
      <c r="T1878" s="12" t="s">
        <v>12</v>
      </c>
    </row>
    <row r="1879" spans="1:20" ht="15.75" customHeight="1">
      <c r="A1879" s="1" t="s">
        <v>4560</v>
      </c>
      <c r="B1879" s="1" t="str">
        <f t="shared" si="909"/>
        <v>BFR148</v>
      </c>
      <c r="C1879" s="1" t="str">
        <f>'2. BAT-FLY_INTERACTIONS_Site'!A647</f>
        <v>BFA561</v>
      </c>
      <c r="D1879" s="37" t="s">
        <v>2269</v>
      </c>
      <c r="E1879" s="3" t="s">
        <v>2270</v>
      </c>
      <c r="F1879" s="3" t="s">
        <v>2282</v>
      </c>
      <c r="G1879" s="3" t="s">
        <v>2285</v>
      </c>
      <c r="H1879" s="3" t="s">
        <v>2285</v>
      </c>
      <c r="I1879" s="12" t="s">
        <v>12</v>
      </c>
      <c r="J1879" s="12">
        <v>1</v>
      </c>
      <c r="K1879" s="12" t="s">
        <v>2274</v>
      </c>
      <c r="L1879" s="12" t="s">
        <v>12</v>
      </c>
      <c r="M1879" s="12" t="s">
        <v>12</v>
      </c>
      <c r="N1879" s="12" t="s">
        <v>12</v>
      </c>
      <c r="O1879" s="12" t="s">
        <v>12</v>
      </c>
      <c r="P1879" s="12" t="s">
        <v>12</v>
      </c>
      <c r="Q1879" s="12" t="s">
        <v>12</v>
      </c>
      <c r="R1879" s="12" t="s">
        <v>12</v>
      </c>
      <c r="S1879" s="12" t="s">
        <v>12</v>
      </c>
      <c r="T1879" s="12" t="s">
        <v>12</v>
      </c>
    </row>
    <row r="1880" spans="1:20" ht="15.75" customHeight="1">
      <c r="A1880" s="1" t="s">
        <v>4561</v>
      </c>
      <c r="B1880" s="1" t="str">
        <f t="shared" si="909"/>
        <v>BFR148</v>
      </c>
      <c r="C1880" s="1" t="str">
        <f>C1879</f>
        <v>BFA561</v>
      </c>
      <c r="D1880" s="37" t="s">
        <v>2269</v>
      </c>
      <c r="E1880" s="3" t="s">
        <v>2270</v>
      </c>
      <c r="F1880" s="3" t="s">
        <v>2282</v>
      </c>
      <c r="G1880" s="3" t="s">
        <v>2422</v>
      </c>
      <c r="H1880" s="3" t="s">
        <v>2422</v>
      </c>
      <c r="I1880" s="12" t="s">
        <v>12</v>
      </c>
      <c r="J1880" s="12">
        <v>1</v>
      </c>
      <c r="K1880" s="12" t="s">
        <v>2274</v>
      </c>
      <c r="L1880" s="12" t="s">
        <v>12</v>
      </c>
      <c r="M1880" s="12" t="s">
        <v>12</v>
      </c>
      <c r="N1880" s="12" t="s">
        <v>12</v>
      </c>
      <c r="O1880" s="12" t="s">
        <v>12</v>
      </c>
      <c r="P1880" s="12" t="s">
        <v>12</v>
      </c>
      <c r="Q1880" s="12" t="s">
        <v>12</v>
      </c>
      <c r="R1880" s="12" t="s">
        <v>12</v>
      </c>
      <c r="S1880" s="12" t="s">
        <v>12</v>
      </c>
      <c r="T1880" s="12" t="s">
        <v>12</v>
      </c>
    </row>
    <row r="1881" spans="1:20" ht="15.75" customHeight="1">
      <c r="A1881" s="1" t="s">
        <v>4562</v>
      </c>
      <c r="B1881" s="1" t="str">
        <f t="shared" si="909"/>
        <v>BFR148</v>
      </c>
      <c r="C1881" s="1" t="str">
        <f>'2. BAT-FLY_INTERACTIONS_Site'!A648</f>
        <v>BFA562</v>
      </c>
      <c r="D1881" s="37" t="s">
        <v>2269</v>
      </c>
      <c r="E1881" s="3" t="s">
        <v>2270</v>
      </c>
      <c r="F1881" s="3" t="s">
        <v>2282</v>
      </c>
      <c r="G1881" s="3" t="s">
        <v>2422</v>
      </c>
      <c r="H1881" s="3" t="s">
        <v>2422</v>
      </c>
      <c r="I1881" s="12" t="s">
        <v>12</v>
      </c>
      <c r="J1881" s="12">
        <v>1</v>
      </c>
      <c r="K1881" s="12" t="s">
        <v>2274</v>
      </c>
      <c r="L1881" s="12" t="s">
        <v>12</v>
      </c>
      <c r="M1881" s="12" t="s">
        <v>12</v>
      </c>
      <c r="N1881" s="12" t="s">
        <v>12</v>
      </c>
      <c r="O1881" s="12" t="s">
        <v>12</v>
      </c>
      <c r="P1881" s="12" t="s">
        <v>12</v>
      </c>
      <c r="Q1881" s="12" t="s">
        <v>12</v>
      </c>
      <c r="R1881" s="12" t="s">
        <v>12</v>
      </c>
      <c r="S1881" s="12" t="s">
        <v>12</v>
      </c>
      <c r="T1881" s="12" t="s">
        <v>12</v>
      </c>
    </row>
    <row r="1882" spans="1:20" ht="15.75" customHeight="1">
      <c r="A1882" s="1" t="s">
        <v>4563</v>
      </c>
      <c r="B1882" s="1" t="str">
        <f t="shared" si="909"/>
        <v>BFR148</v>
      </c>
      <c r="C1882" s="1" t="str">
        <f>C1881</f>
        <v>BFA562</v>
      </c>
      <c r="D1882" s="37" t="s">
        <v>2269</v>
      </c>
      <c r="E1882" s="3" t="s">
        <v>2270</v>
      </c>
      <c r="F1882" s="3" t="s">
        <v>2287</v>
      </c>
      <c r="G1882" s="3" t="s">
        <v>2290</v>
      </c>
      <c r="H1882" s="3" t="s">
        <v>2290</v>
      </c>
      <c r="I1882" s="12" t="s">
        <v>12</v>
      </c>
      <c r="J1882" s="12">
        <v>1</v>
      </c>
      <c r="K1882" s="12" t="s">
        <v>2274</v>
      </c>
      <c r="L1882" s="12" t="s">
        <v>12</v>
      </c>
      <c r="M1882" s="12" t="s">
        <v>12</v>
      </c>
      <c r="N1882" s="12" t="s">
        <v>12</v>
      </c>
      <c r="O1882" s="12" t="s">
        <v>12</v>
      </c>
      <c r="P1882" s="12" t="s">
        <v>12</v>
      </c>
      <c r="Q1882" s="12" t="s">
        <v>12</v>
      </c>
      <c r="R1882" s="12" t="s">
        <v>12</v>
      </c>
      <c r="S1882" s="12" t="s">
        <v>12</v>
      </c>
      <c r="T1882" s="12" t="s">
        <v>12</v>
      </c>
    </row>
    <row r="1883" spans="1:20" ht="15.75" customHeight="1">
      <c r="A1883" s="1" t="s">
        <v>4564</v>
      </c>
      <c r="B1883" s="1" t="str">
        <f t="shared" si="909"/>
        <v>BFR148</v>
      </c>
      <c r="C1883" s="1" t="str">
        <f>'2. BAT-FLY_INTERACTIONS_Site'!A649</f>
        <v>BFA563</v>
      </c>
      <c r="D1883" s="37" t="s">
        <v>2269</v>
      </c>
      <c r="E1883" s="3" t="s">
        <v>2270</v>
      </c>
      <c r="F1883" s="3" t="s">
        <v>2462</v>
      </c>
      <c r="G1883" s="3" t="s">
        <v>2463</v>
      </c>
      <c r="H1883" s="3" t="s">
        <v>2463</v>
      </c>
      <c r="I1883" s="12" t="s">
        <v>12</v>
      </c>
      <c r="J1883" s="12">
        <v>1</v>
      </c>
      <c r="K1883" s="12" t="s">
        <v>2274</v>
      </c>
      <c r="L1883" s="12" t="s">
        <v>12</v>
      </c>
      <c r="M1883" s="12" t="s">
        <v>12</v>
      </c>
      <c r="N1883" s="12" t="s">
        <v>12</v>
      </c>
      <c r="O1883" s="12" t="s">
        <v>12</v>
      </c>
      <c r="P1883" s="12" t="s">
        <v>12</v>
      </c>
      <c r="Q1883" s="12" t="s">
        <v>12</v>
      </c>
      <c r="R1883" s="12" t="s">
        <v>12</v>
      </c>
      <c r="S1883" s="12" t="s">
        <v>12</v>
      </c>
      <c r="T1883" s="12" t="s">
        <v>12</v>
      </c>
    </row>
    <row r="1884" spans="1:20" ht="15.75" customHeight="1">
      <c r="A1884" s="1"/>
      <c r="B1884" s="1"/>
      <c r="C1884" s="41"/>
      <c r="D1884" s="1"/>
      <c r="E1884" s="1"/>
      <c r="F1884" s="1"/>
      <c r="G1884" s="41"/>
      <c r="H1884" s="41"/>
      <c r="I1884" s="1"/>
      <c r="J1884" s="13"/>
      <c r="K1884" s="1"/>
    </row>
    <row r="1885" spans="1:20" ht="15.75" customHeight="1">
      <c r="A1885" s="1"/>
      <c r="B1885" s="1"/>
      <c r="C1885" s="41"/>
      <c r="D1885" s="1"/>
      <c r="E1885" s="1"/>
      <c r="F1885" s="1"/>
      <c r="G1885" s="41"/>
      <c r="H1885" s="41"/>
      <c r="I1885" s="1"/>
      <c r="J1885" s="13"/>
      <c r="K1885" s="1"/>
    </row>
    <row r="1886" spans="1:20" ht="15.75" customHeight="1">
      <c r="A1886" s="1"/>
      <c r="B1886" s="1"/>
      <c r="C1886" s="41"/>
      <c r="D1886" s="1"/>
      <c r="E1886" s="1"/>
      <c r="F1886" s="1"/>
      <c r="G1886" s="41"/>
      <c r="H1886" s="41"/>
      <c r="I1886" s="1"/>
      <c r="J1886" s="13"/>
      <c r="K1886" s="1"/>
    </row>
    <row r="1887" spans="1:20" ht="15.75" customHeight="1">
      <c r="A1887" s="1"/>
      <c r="B1887" s="1"/>
      <c r="C1887" s="41"/>
      <c r="D1887" s="1"/>
      <c r="E1887" s="1"/>
      <c r="F1887" s="1"/>
      <c r="G1887" s="41"/>
      <c r="H1887" s="41"/>
      <c r="I1887" s="1"/>
      <c r="J1887" s="13"/>
      <c r="K1887" s="1"/>
    </row>
    <row r="1888" spans="1:20" ht="15.75" customHeight="1">
      <c r="A1888" s="1"/>
      <c r="B1888" s="1"/>
      <c r="C1888" s="41"/>
      <c r="D1888" s="1"/>
      <c r="E1888" s="1"/>
      <c r="F1888" s="1"/>
      <c r="G1888" s="41"/>
      <c r="H1888" s="41"/>
      <c r="I1888" s="1"/>
      <c r="J1888" s="13"/>
      <c r="K1888" s="1"/>
    </row>
    <row r="1889" spans="1:11" ht="15.75" customHeight="1">
      <c r="A1889" s="1"/>
      <c r="B1889" s="1"/>
      <c r="C1889" s="41"/>
      <c r="D1889" s="1"/>
      <c r="E1889" s="1"/>
      <c r="F1889" s="1"/>
      <c r="G1889" s="41"/>
      <c r="H1889" s="41"/>
      <c r="I1889" s="1"/>
      <c r="J1889" s="13"/>
      <c r="K1889" s="1"/>
    </row>
    <row r="1890" spans="1:11" ht="15.75" customHeight="1">
      <c r="A1890" s="1"/>
      <c r="B1890" s="1"/>
      <c r="C1890" s="41"/>
      <c r="D1890" s="1"/>
      <c r="E1890" s="1"/>
      <c r="F1890" s="1"/>
      <c r="G1890" s="41"/>
      <c r="H1890" s="41"/>
      <c r="I1890" s="1"/>
      <c r="J1890" s="13"/>
      <c r="K1890" s="1"/>
    </row>
    <row r="1891" spans="1:11" ht="15.75" customHeight="1">
      <c r="A1891" s="1"/>
      <c r="B1891" s="1"/>
      <c r="C1891" s="41"/>
      <c r="D1891" s="1"/>
      <c r="E1891" s="1"/>
      <c r="F1891" s="1"/>
      <c r="G1891" s="41"/>
      <c r="H1891" s="41"/>
      <c r="I1891" s="1"/>
      <c r="J1891" s="13"/>
      <c r="K1891" s="1"/>
    </row>
    <row r="1892" spans="1:11" ht="15.75" customHeight="1">
      <c r="A1892" s="1"/>
      <c r="B1892" s="1"/>
      <c r="C1892" s="41"/>
      <c r="D1892" s="1"/>
      <c r="E1892" s="1"/>
      <c r="F1892" s="1"/>
      <c r="G1892" s="41"/>
      <c r="H1892" s="41"/>
      <c r="I1892" s="1"/>
      <c r="J1892" s="13"/>
      <c r="K1892" s="1"/>
    </row>
    <row r="1893" spans="1:11" ht="15.75" customHeight="1">
      <c r="A1893" s="1"/>
      <c r="B1893" s="1"/>
      <c r="C1893" s="41"/>
      <c r="D1893" s="1"/>
      <c r="E1893" s="1"/>
      <c r="F1893" s="1"/>
      <c r="G1893" s="41"/>
      <c r="H1893" s="41"/>
      <c r="I1893" s="1"/>
      <c r="J1893" s="13"/>
      <c r="K1893" s="1"/>
    </row>
    <row r="1894" spans="1:11" ht="15.75" customHeight="1">
      <c r="A1894" s="1"/>
      <c r="B1894" s="1"/>
      <c r="C1894" s="41"/>
      <c r="D1894" s="1"/>
      <c r="E1894" s="1"/>
      <c r="F1894" s="1"/>
      <c r="G1894" s="41"/>
      <c r="H1894" s="41"/>
      <c r="I1894" s="1"/>
      <c r="J1894" s="13"/>
      <c r="K1894" s="1"/>
    </row>
    <row r="1895" spans="1:11" ht="15.75" customHeight="1">
      <c r="A1895" s="1"/>
      <c r="B1895" s="1"/>
      <c r="C1895" s="41"/>
      <c r="D1895" s="1"/>
      <c r="E1895" s="1"/>
      <c r="F1895" s="1"/>
      <c r="G1895" s="41"/>
      <c r="H1895" s="41"/>
      <c r="I1895" s="1"/>
      <c r="J1895" s="13"/>
      <c r="K1895" s="1"/>
    </row>
    <row r="1896" spans="1:11" ht="15.75" customHeight="1">
      <c r="A1896" s="1"/>
      <c r="B1896" s="1"/>
      <c r="C1896" s="41"/>
      <c r="D1896" s="1"/>
      <c r="E1896" s="1"/>
      <c r="F1896" s="1"/>
      <c r="G1896" s="41"/>
      <c r="H1896" s="41"/>
      <c r="I1896" s="1"/>
      <c r="J1896" s="13"/>
      <c r="K1896" s="1"/>
    </row>
    <row r="1897" spans="1:11" ht="15.75" customHeight="1">
      <c r="A1897" s="1"/>
      <c r="B1897" s="1"/>
      <c r="C1897" s="41"/>
      <c r="D1897" s="1"/>
      <c r="E1897" s="1"/>
      <c r="F1897" s="1"/>
      <c r="G1897" s="41"/>
      <c r="H1897" s="41"/>
      <c r="I1897" s="1"/>
      <c r="J1897" s="13"/>
      <c r="K1897" s="1"/>
    </row>
    <row r="1898" spans="1:11" ht="15.75" customHeight="1">
      <c r="A1898" s="1"/>
      <c r="B1898" s="1"/>
      <c r="C1898" s="41"/>
      <c r="D1898" s="1"/>
      <c r="E1898" s="1"/>
      <c r="F1898" s="1"/>
      <c r="G1898" s="41"/>
      <c r="H1898" s="41"/>
      <c r="I1898" s="1"/>
      <c r="J1898" s="13"/>
      <c r="K1898" s="1"/>
    </row>
    <row r="1899" spans="1:11" ht="15.75" customHeight="1">
      <c r="A1899" s="1"/>
      <c r="B1899" s="1"/>
      <c r="C1899" s="41"/>
      <c r="D1899" s="1"/>
      <c r="E1899" s="1"/>
      <c r="F1899" s="1"/>
      <c r="G1899" s="41"/>
      <c r="H1899" s="41"/>
      <c r="I1899" s="1"/>
      <c r="J1899" s="13"/>
      <c r="K1899" s="1"/>
    </row>
    <row r="1900" spans="1:11" ht="15.75" customHeight="1">
      <c r="A1900" s="1"/>
      <c r="B1900" s="1"/>
      <c r="C1900" s="41"/>
      <c r="D1900" s="1"/>
      <c r="E1900" s="1"/>
      <c r="F1900" s="1"/>
      <c r="G1900" s="41"/>
      <c r="H1900" s="41"/>
      <c r="I1900" s="1"/>
      <c r="J1900" s="13"/>
      <c r="K1900" s="1"/>
    </row>
    <row r="1901" spans="1:11" ht="15.75" customHeight="1">
      <c r="A1901" s="1"/>
      <c r="B1901" s="1"/>
      <c r="C1901" s="41"/>
      <c r="D1901" s="1"/>
      <c r="E1901" s="1"/>
      <c r="F1901" s="1"/>
      <c r="G1901" s="41"/>
      <c r="H1901" s="41"/>
      <c r="I1901" s="1"/>
      <c r="J1901" s="13"/>
      <c r="K1901" s="1"/>
    </row>
    <row r="1902" spans="1:11" ht="15.75" customHeight="1">
      <c r="A1902" s="1"/>
      <c r="B1902" s="1"/>
      <c r="C1902" s="41"/>
      <c r="D1902" s="1"/>
      <c r="E1902" s="1"/>
      <c r="F1902" s="1"/>
      <c r="G1902" s="41"/>
      <c r="H1902" s="41"/>
      <c r="I1902" s="1"/>
      <c r="J1902" s="13"/>
      <c r="K1902" s="1"/>
    </row>
    <row r="1903" spans="1:11" ht="15.75" customHeight="1">
      <c r="A1903" s="1"/>
      <c r="B1903" s="1"/>
      <c r="C1903" s="41"/>
      <c r="D1903" s="1"/>
      <c r="E1903" s="1"/>
      <c r="F1903" s="1"/>
      <c r="G1903" s="41"/>
      <c r="H1903" s="41"/>
      <c r="I1903" s="1"/>
      <c r="J1903" s="13"/>
      <c r="K1903" s="1"/>
    </row>
    <row r="1904" spans="1:11" ht="15.75" customHeight="1">
      <c r="A1904" s="1"/>
      <c r="B1904" s="1"/>
      <c r="C1904" s="41"/>
      <c r="D1904" s="1"/>
      <c r="E1904" s="1"/>
      <c r="F1904" s="1"/>
      <c r="G1904" s="41"/>
      <c r="H1904" s="41"/>
      <c r="I1904" s="1"/>
      <c r="J1904" s="13"/>
      <c r="K1904" s="1"/>
    </row>
    <row r="1905" spans="1:11" ht="15.75" customHeight="1">
      <c r="A1905" s="1"/>
      <c r="B1905" s="1"/>
      <c r="C1905" s="41"/>
      <c r="D1905" s="1"/>
      <c r="E1905" s="1"/>
      <c r="F1905" s="1"/>
      <c r="G1905" s="41"/>
      <c r="H1905" s="41"/>
      <c r="I1905" s="1"/>
      <c r="J1905" s="13"/>
      <c r="K1905" s="1"/>
    </row>
    <row r="1906" spans="1:11" ht="15.75" customHeight="1">
      <c r="A1906" s="1"/>
      <c r="B1906" s="1"/>
      <c r="C1906" s="41"/>
      <c r="D1906" s="1"/>
      <c r="E1906" s="1"/>
      <c r="F1906" s="1"/>
      <c r="G1906" s="41"/>
      <c r="H1906" s="41"/>
      <c r="I1906" s="1"/>
      <c r="J1906" s="13"/>
      <c r="K1906" s="1"/>
    </row>
    <row r="1907" spans="1:11" ht="15.75" customHeight="1">
      <c r="A1907" s="1"/>
      <c r="B1907" s="1"/>
      <c r="C1907" s="41"/>
      <c r="D1907" s="1"/>
      <c r="E1907" s="1"/>
      <c r="F1907" s="1"/>
      <c r="G1907" s="41"/>
      <c r="H1907" s="41"/>
      <c r="I1907" s="1"/>
      <c r="J1907" s="13"/>
      <c r="K1907" s="1"/>
    </row>
    <row r="1908" spans="1:11" ht="15.75" customHeight="1">
      <c r="A1908" s="1"/>
      <c r="B1908" s="1"/>
      <c r="C1908" s="41"/>
      <c r="D1908" s="1"/>
      <c r="E1908" s="1"/>
      <c r="F1908" s="1"/>
      <c r="G1908" s="41"/>
      <c r="H1908" s="41"/>
      <c r="I1908" s="1"/>
      <c r="J1908" s="13"/>
      <c r="K1908" s="1"/>
    </row>
    <row r="1909" spans="1:11" ht="15.75" customHeight="1">
      <c r="A1909" s="1"/>
      <c r="B1909" s="1"/>
      <c r="C1909" s="41"/>
      <c r="D1909" s="1"/>
      <c r="E1909" s="1"/>
      <c r="F1909" s="1"/>
      <c r="G1909" s="41"/>
      <c r="H1909" s="41"/>
      <c r="I1909" s="1"/>
      <c r="J1909" s="13"/>
      <c r="K1909" s="1"/>
    </row>
    <row r="1910" spans="1:11" ht="15.75" customHeight="1">
      <c r="A1910" s="1"/>
      <c r="B1910" s="1"/>
      <c r="C1910" s="41"/>
      <c r="D1910" s="1"/>
      <c r="E1910" s="1"/>
      <c r="F1910" s="1"/>
      <c r="G1910" s="41"/>
      <c r="H1910" s="41"/>
      <c r="I1910" s="1"/>
      <c r="J1910" s="13"/>
      <c r="K1910" s="1"/>
    </row>
    <row r="1911" spans="1:11" ht="15.75" customHeight="1">
      <c r="A1911" s="1"/>
      <c r="B1911" s="1"/>
      <c r="C1911" s="41"/>
      <c r="D1911" s="1"/>
      <c r="E1911" s="1"/>
      <c r="F1911" s="1"/>
      <c r="G1911" s="41"/>
      <c r="H1911" s="41"/>
      <c r="I1911" s="1"/>
      <c r="J1911" s="13"/>
      <c r="K1911" s="1"/>
    </row>
    <row r="1912" spans="1:11" ht="15.75" customHeight="1">
      <c r="A1912" s="1"/>
      <c r="B1912" s="1"/>
      <c r="C1912" s="41"/>
      <c r="D1912" s="1"/>
      <c r="E1912" s="1"/>
      <c r="F1912" s="1"/>
      <c r="G1912" s="41"/>
      <c r="H1912" s="41"/>
      <c r="I1912" s="1"/>
      <c r="J1912" s="13"/>
      <c r="K1912" s="1"/>
    </row>
    <row r="1913" spans="1:11" ht="15.75" customHeight="1">
      <c r="A1913" s="1"/>
      <c r="B1913" s="1"/>
      <c r="C1913" s="41"/>
      <c r="D1913" s="1"/>
      <c r="E1913" s="1"/>
      <c r="F1913" s="1"/>
      <c r="G1913" s="41"/>
      <c r="H1913" s="41"/>
      <c r="I1913" s="1"/>
      <c r="J1913" s="13"/>
      <c r="K1913" s="1"/>
    </row>
    <row r="1914" spans="1:11" ht="15.75" customHeight="1">
      <c r="A1914" s="1"/>
      <c r="B1914" s="1"/>
      <c r="C1914" s="41"/>
      <c r="D1914" s="1"/>
      <c r="E1914" s="1"/>
      <c r="F1914" s="1"/>
      <c r="G1914" s="41"/>
      <c r="H1914" s="41"/>
      <c r="I1914" s="1"/>
      <c r="J1914" s="13"/>
      <c r="K1914" s="1"/>
    </row>
    <row r="1915" spans="1:11" ht="15.75" customHeight="1">
      <c r="A1915" s="1"/>
      <c r="B1915" s="1"/>
      <c r="C1915" s="41"/>
      <c r="D1915" s="1"/>
      <c r="E1915" s="1"/>
      <c r="F1915" s="1"/>
      <c r="G1915" s="41"/>
      <c r="H1915" s="41"/>
      <c r="I1915" s="1"/>
      <c r="J1915" s="13"/>
      <c r="K1915" s="1"/>
    </row>
    <row r="1916" spans="1:11" ht="15.75" customHeight="1">
      <c r="A1916" s="1"/>
      <c r="B1916" s="1"/>
      <c r="C1916" s="41"/>
      <c r="D1916" s="1"/>
      <c r="E1916" s="1"/>
      <c r="F1916" s="1"/>
      <c r="G1916" s="41"/>
      <c r="H1916" s="41"/>
      <c r="I1916" s="1"/>
      <c r="J1916" s="13"/>
      <c r="K1916" s="1"/>
    </row>
    <row r="1917" spans="1:11" ht="15.75" customHeight="1">
      <c r="A1917" s="1"/>
      <c r="B1917" s="1"/>
      <c r="C1917" s="41"/>
      <c r="D1917" s="1"/>
      <c r="E1917" s="1"/>
      <c r="F1917" s="1"/>
      <c r="G1917" s="41"/>
      <c r="H1917" s="41"/>
      <c r="I1917" s="1"/>
      <c r="J1917" s="13"/>
      <c r="K1917" s="1"/>
    </row>
    <row r="1918" spans="1:11" ht="15.75" customHeight="1">
      <c r="A1918" s="1"/>
      <c r="B1918" s="1"/>
      <c r="C1918" s="41"/>
      <c r="D1918" s="1"/>
      <c r="E1918" s="1"/>
      <c r="F1918" s="1"/>
      <c r="G1918" s="41"/>
      <c r="H1918" s="41"/>
      <c r="I1918" s="1"/>
      <c r="J1918" s="13"/>
      <c r="K1918" s="1"/>
    </row>
    <row r="1919" spans="1:11" ht="15.75" customHeight="1">
      <c r="A1919" s="1"/>
      <c r="B1919" s="1"/>
      <c r="C1919" s="41"/>
      <c r="D1919" s="1"/>
      <c r="E1919" s="1"/>
      <c r="F1919" s="1"/>
      <c r="G1919" s="41"/>
      <c r="H1919" s="41"/>
      <c r="I1919" s="1"/>
      <c r="J1919" s="13"/>
      <c r="K1919" s="1"/>
    </row>
    <row r="1920" spans="1:11" ht="15.75" customHeight="1">
      <c r="A1920" s="1"/>
      <c r="B1920" s="1"/>
      <c r="C1920" s="41"/>
      <c r="D1920" s="1"/>
      <c r="E1920" s="1"/>
      <c r="F1920" s="1"/>
      <c r="G1920" s="41"/>
      <c r="H1920" s="41"/>
      <c r="I1920" s="1"/>
      <c r="J1920" s="13"/>
      <c r="K1920" s="1"/>
    </row>
    <row r="1921" spans="1:11" ht="15.75" customHeight="1">
      <c r="A1921" s="1"/>
      <c r="B1921" s="1"/>
      <c r="C1921" s="41"/>
      <c r="D1921" s="1"/>
      <c r="E1921" s="1"/>
      <c r="F1921" s="1"/>
      <c r="G1921" s="41"/>
      <c r="H1921" s="41"/>
      <c r="I1921" s="1"/>
      <c r="J1921" s="13"/>
      <c r="K1921" s="1"/>
    </row>
    <row r="1922" spans="1:11" ht="15.75" customHeight="1">
      <c r="A1922" s="1"/>
      <c r="B1922" s="1"/>
      <c r="C1922" s="41"/>
      <c r="D1922" s="1"/>
      <c r="E1922" s="1"/>
      <c r="F1922" s="1"/>
      <c r="G1922" s="41"/>
      <c r="H1922" s="41"/>
      <c r="I1922" s="1"/>
      <c r="J1922" s="13"/>
      <c r="K1922" s="1"/>
    </row>
    <row r="1923" spans="1:11" ht="15.75" customHeight="1">
      <c r="A1923" s="1"/>
      <c r="B1923" s="1"/>
      <c r="C1923" s="41"/>
      <c r="D1923" s="1"/>
      <c r="E1923" s="1"/>
      <c r="F1923" s="1"/>
      <c r="G1923" s="41"/>
      <c r="H1923" s="41"/>
      <c r="I1923" s="1"/>
      <c r="J1923" s="13"/>
      <c r="K1923" s="1"/>
    </row>
    <row r="1924" spans="1:11" ht="15.75" customHeight="1">
      <c r="A1924" s="1"/>
      <c r="B1924" s="1"/>
      <c r="C1924" s="41"/>
      <c r="D1924" s="1"/>
      <c r="E1924" s="1"/>
      <c r="F1924" s="1"/>
      <c r="G1924" s="41"/>
      <c r="H1924" s="41"/>
      <c r="I1924" s="1"/>
      <c r="J1924" s="13"/>
      <c r="K1924" s="1"/>
    </row>
    <row r="1925" spans="1:11" ht="15.75" customHeight="1">
      <c r="A1925" s="1"/>
      <c r="B1925" s="1"/>
      <c r="C1925" s="41"/>
      <c r="D1925" s="1"/>
      <c r="E1925" s="1"/>
      <c r="F1925" s="1"/>
      <c r="G1925" s="41"/>
      <c r="H1925" s="41"/>
      <c r="I1925" s="1"/>
      <c r="J1925" s="13"/>
      <c r="K1925" s="1"/>
    </row>
    <row r="1926" spans="1:11" ht="15.75" customHeight="1">
      <c r="A1926" s="1"/>
      <c r="B1926" s="1"/>
      <c r="C1926" s="41"/>
      <c r="D1926" s="1"/>
      <c r="E1926" s="1"/>
      <c r="F1926" s="1"/>
      <c r="G1926" s="41"/>
      <c r="H1926" s="41"/>
      <c r="I1926" s="1"/>
      <c r="J1926" s="13"/>
      <c r="K1926" s="1"/>
    </row>
    <row r="1927" spans="1:11" ht="15.75" customHeight="1">
      <c r="A1927" s="1"/>
      <c r="B1927" s="1"/>
      <c r="C1927" s="41"/>
      <c r="D1927" s="1"/>
      <c r="E1927" s="1"/>
      <c r="F1927" s="1"/>
      <c r="G1927" s="41"/>
      <c r="H1927" s="41"/>
      <c r="I1927" s="1"/>
      <c r="J1927" s="13"/>
      <c r="K1927" s="1"/>
    </row>
    <row r="1928" spans="1:11" ht="15.75" customHeight="1">
      <c r="A1928" s="1"/>
      <c r="B1928" s="1"/>
      <c r="C1928" s="41"/>
      <c r="D1928" s="1"/>
      <c r="E1928" s="1"/>
      <c r="F1928" s="1"/>
      <c r="G1928" s="41"/>
      <c r="H1928" s="41"/>
      <c r="I1928" s="1"/>
      <c r="J1928" s="13"/>
      <c r="K1928" s="1"/>
    </row>
    <row r="1929" spans="1:11" ht="15.75" customHeight="1">
      <c r="A1929" s="1"/>
      <c r="B1929" s="1"/>
      <c r="C1929" s="41"/>
      <c r="D1929" s="1"/>
      <c r="E1929" s="1"/>
      <c r="F1929" s="1"/>
      <c r="G1929" s="41"/>
      <c r="H1929" s="41"/>
      <c r="I1929" s="1"/>
      <c r="J1929" s="13"/>
      <c r="K1929" s="1"/>
    </row>
    <row r="1930" spans="1:11" ht="15.75" customHeight="1">
      <c r="A1930" s="1"/>
      <c r="B1930" s="1"/>
      <c r="C1930" s="41"/>
      <c r="D1930" s="1"/>
      <c r="E1930" s="1"/>
      <c r="F1930" s="1"/>
      <c r="G1930" s="41"/>
      <c r="H1930" s="41"/>
      <c r="I1930" s="1"/>
      <c r="J1930" s="13"/>
      <c r="K1930" s="1"/>
    </row>
    <row r="1931" spans="1:11" ht="15.75" customHeight="1">
      <c r="A1931" s="1"/>
      <c r="B1931" s="1"/>
      <c r="C1931" s="41"/>
      <c r="D1931" s="1"/>
      <c r="E1931" s="1"/>
      <c r="F1931" s="1"/>
      <c r="G1931" s="41"/>
      <c r="H1931" s="41"/>
      <c r="I1931" s="1"/>
      <c r="J1931" s="13"/>
      <c r="K1931" s="1"/>
    </row>
    <row r="1932" spans="1:11" ht="15.75" customHeight="1">
      <c r="A1932" s="1"/>
      <c r="B1932" s="1"/>
      <c r="C1932" s="41"/>
      <c r="D1932" s="1"/>
      <c r="E1932" s="1"/>
      <c r="F1932" s="1"/>
      <c r="G1932" s="41"/>
      <c r="H1932" s="41"/>
      <c r="I1932" s="1"/>
      <c r="J1932" s="13"/>
      <c r="K1932" s="1"/>
    </row>
    <row r="1933" spans="1:11" ht="15.75" customHeight="1">
      <c r="A1933" s="1"/>
      <c r="B1933" s="1"/>
      <c r="C1933" s="41"/>
      <c r="D1933" s="1"/>
      <c r="E1933" s="1"/>
      <c r="F1933" s="1"/>
      <c r="G1933" s="41"/>
      <c r="H1933" s="41"/>
      <c r="I1933" s="1"/>
      <c r="J1933" s="13"/>
      <c r="K1933" s="1"/>
    </row>
    <row r="1934" spans="1:11" ht="15.75" customHeight="1">
      <c r="A1934" s="1"/>
      <c r="B1934" s="1"/>
      <c r="C1934" s="41"/>
      <c r="D1934" s="1"/>
      <c r="E1934" s="1"/>
      <c r="F1934" s="1"/>
      <c r="G1934" s="41"/>
      <c r="H1934" s="41"/>
      <c r="I1934" s="1"/>
      <c r="J1934" s="13"/>
      <c r="K1934" s="1"/>
    </row>
    <row r="1935" spans="1:11" ht="15.75" customHeight="1">
      <c r="A1935" s="1"/>
      <c r="B1935" s="1"/>
      <c r="C1935" s="41"/>
      <c r="D1935" s="1"/>
      <c r="E1935" s="1"/>
      <c r="F1935" s="1"/>
      <c r="G1935" s="41"/>
      <c r="H1935" s="41"/>
      <c r="I1935" s="1"/>
      <c r="J1935" s="13"/>
      <c r="K1935" s="1"/>
    </row>
    <row r="1936" spans="1:11" ht="15.75" customHeight="1">
      <c r="A1936" s="1"/>
      <c r="B1936" s="1"/>
      <c r="C1936" s="41"/>
      <c r="D1936" s="1"/>
      <c r="E1936" s="1"/>
      <c r="F1936" s="1"/>
      <c r="G1936" s="41"/>
      <c r="H1936" s="41"/>
      <c r="I1936" s="1"/>
      <c r="J1936" s="13"/>
      <c r="K1936" s="1"/>
    </row>
    <row r="1937" spans="1:11" ht="15.75" customHeight="1">
      <c r="A1937" s="1"/>
      <c r="B1937" s="1"/>
      <c r="C1937" s="41"/>
      <c r="D1937" s="1"/>
      <c r="E1937" s="1"/>
      <c r="F1937" s="1"/>
      <c r="G1937" s="41"/>
      <c r="H1937" s="41"/>
      <c r="I1937" s="1"/>
      <c r="J1937" s="13"/>
      <c r="K1937" s="1"/>
    </row>
    <row r="1938" spans="1:11" ht="15.75" customHeight="1">
      <c r="A1938" s="1"/>
      <c r="B1938" s="1"/>
      <c r="C1938" s="41"/>
      <c r="D1938" s="1"/>
      <c r="E1938" s="1"/>
      <c r="F1938" s="1"/>
      <c r="G1938" s="41"/>
      <c r="H1938" s="41"/>
      <c r="I1938" s="1"/>
      <c r="J1938" s="13"/>
      <c r="K1938" s="1"/>
    </row>
    <row r="1939" spans="1:11" ht="15.75" customHeight="1">
      <c r="A1939" s="1"/>
      <c r="B1939" s="1"/>
      <c r="C1939" s="41"/>
      <c r="D1939" s="1"/>
      <c r="E1939" s="1"/>
      <c r="F1939" s="1"/>
      <c r="G1939" s="41"/>
      <c r="H1939" s="41"/>
      <c r="I1939" s="1"/>
      <c r="J1939" s="13"/>
      <c r="K1939" s="1"/>
    </row>
    <row r="1940" spans="1:11" ht="15.75" customHeight="1">
      <c r="A1940" s="1"/>
      <c r="B1940" s="1"/>
      <c r="C1940" s="41"/>
      <c r="D1940" s="1"/>
      <c r="E1940" s="1"/>
      <c r="F1940" s="1"/>
      <c r="G1940" s="41"/>
      <c r="H1940" s="41"/>
      <c r="I1940" s="1"/>
      <c r="J1940" s="13"/>
      <c r="K1940" s="1"/>
    </row>
    <row r="1941" spans="1:11" ht="15.75" customHeight="1">
      <c r="A1941" s="1"/>
      <c r="B1941" s="1"/>
      <c r="C1941" s="41"/>
      <c r="D1941" s="1"/>
      <c r="E1941" s="1"/>
      <c r="F1941" s="1"/>
      <c r="G1941" s="41"/>
      <c r="H1941" s="41"/>
      <c r="I1941" s="1"/>
      <c r="J1941" s="13"/>
      <c r="K1941" s="1"/>
    </row>
    <row r="1942" spans="1:11" ht="15.75" customHeight="1">
      <c r="A1942" s="1"/>
      <c r="B1942" s="1"/>
      <c r="C1942" s="41"/>
      <c r="D1942" s="1"/>
      <c r="E1942" s="1"/>
      <c r="F1942" s="1"/>
      <c r="G1942" s="41"/>
      <c r="H1942" s="41"/>
      <c r="I1942" s="1"/>
      <c r="J1942" s="13"/>
      <c r="K1942" s="1"/>
    </row>
    <row r="1943" spans="1:11" ht="15.75" customHeight="1">
      <c r="A1943" s="1"/>
      <c r="B1943" s="1"/>
      <c r="C1943" s="41"/>
      <c r="D1943" s="1"/>
      <c r="E1943" s="1"/>
      <c r="F1943" s="1"/>
      <c r="G1943" s="41"/>
      <c r="H1943" s="41"/>
      <c r="I1943" s="1"/>
      <c r="J1943" s="13"/>
      <c r="K1943" s="1"/>
    </row>
    <row r="1944" spans="1:11" ht="15.75" customHeight="1">
      <c r="A1944" s="1"/>
      <c r="B1944" s="1"/>
      <c r="C1944" s="41"/>
      <c r="D1944" s="1"/>
      <c r="E1944" s="1"/>
      <c r="F1944" s="1"/>
      <c r="G1944" s="41"/>
      <c r="H1944" s="41"/>
      <c r="I1944" s="1"/>
      <c r="J1944" s="13"/>
      <c r="K1944" s="1"/>
    </row>
    <row r="1945" spans="1:11" ht="15.75" customHeight="1">
      <c r="A1945" s="1"/>
      <c r="B1945" s="1"/>
      <c r="C1945" s="41"/>
      <c r="D1945" s="1"/>
      <c r="E1945" s="1"/>
      <c r="F1945" s="1"/>
      <c r="G1945" s="41"/>
      <c r="H1945" s="41"/>
      <c r="I1945" s="1"/>
      <c r="J1945" s="13"/>
      <c r="K1945" s="1"/>
    </row>
    <row r="1946" spans="1:11" ht="15.75" customHeight="1">
      <c r="A1946" s="1"/>
      <c r="B1946" s="1"/>
      <c r="C1946" s="41"/>
      <c r="D1946" s="1"/>
      <c r="E1946" s="1"/>
      <c r="F1946" s="1"/>
      <c r="G1946" s="41"/>
      <c r="H1946" s="41"/>
      <c r="I1946" s="1"/>
      <c r="J1946" s="13"/>
      <c r="K1946" s="1"/>
    </row>
    <row r="1947" spans="1:11" ht="15.75" customHeight="1">
      <c r="A1947" s="1"/>
      <c r="B1947" s="1"/>
      <c r="C1947" s="41"/>
      <c r="D1947" s="1"/>
      <c r="E1947" s="1"/>
      <c r="F1947" s="1"/>
      <c r="G1947" s="41"/>
      <c r="H1947" s="41"/>
      <c r="I1947" s="1"/>
      <c r="J1947" s="13"/>
      <c r="K1947" s="1"/>
    </row>
    <row r="1948" spans="1:11" ht="15.75" customHeight="1">
      <c r="A1948" s="1"/>
      <c r="B1948" s="1"/>
      <c r="C1948" s="41"/>
      <c r="D1948" s="1"/>
      <c r="E1948" s="1"/>
      <c r="F1948" s="1"/>
      <c r="G1948" s="41"/>
      <c r="H1948" s="41"/>
      <c r="I1948" s="1"/>
      <c r="J1948" s="13"/>
      <c r="K1948" s="1"/>
    </row>
    <row r="1949" spans="1:11" ht="15.75" customHeight="1">
      <c r="A1949" s="1"/>
      <c r="B1949" s="1"/>
      <c r="C1949" s="41"/>
      <c r="D1949" s="1"/>
      <c r="E1949" s="1"/>
      <c r="F1949" s="1"/>
      <c r="G1949" s="41"/>
      <c r="H1949" s="41"/>
      <c r="I1949" s="1"/>
      <c r="J1949" s="13"/>
      <c r="K1949" s="1"/>
    </row>
    <row r="1950" spans="1:11" ht="15.75" customHeight="1">
      <c r="A1950" s="1"/>
      <c r="B1950" s="1"/>
      <c r="C1950" s="41"/>
      <c r="D1950" s="1"/>
      <c r="E1950" s="1"/>
      <c r="F1950" s="1"/>
      <c r="G1950" s="41"/>
      <c r="H1950" s="41"/>
      <c r="I1950" s="1"/>
      <c r="J1950" s="13"/>
      <c r="K1950" s="1"/>
    </row>
    <row r="1951" spans="1:11" ht="15.75" customHeight="1">
      <c r="A1951" s="1"/>
      <c r="B1951" s="1"/>
      <c r="C1951" s="41"/>
      <c r="D1951" s="1"/>
      <c r="E1951" s="1"/>
      <c r="F1951" s="1"/>
      <c r="G1951" s="41"/>
      <c r="H1951" s="41"/>
      <c r="I1951" s="1"/>
      <c r="J1951" s="13"/>
      <c r="K1951" s="1"/>
    </row>
    <row r="1952" spans="1:11" ht="15.75" customHeight="1">
      <c r="A1952" s="1"/>
      <c r="B1952" s="1"/>
      <c r="C1952" s="41"/>
      <c r="D1952" s="1"/>
      <c r="E1952" s="1"/>
      <c r="F1952" s="1"/>
      <c r="G1952" s="41"/>
      <c r="H1952" s="41"/>
      <c r="I1952" s="1"/>
      <c r="J1952" s="13"/>
      <c r="K1952" s="1"/>
    </row>
    <row r="1953" spans="1:11" ht="15.75" customHeight="1">
      <c r="A1953" s="1"/>
      <c r="B1953" s="1"/>
      <c r="C1953" s="41"/>
      <c r="D1953" s="1"/>
      <c r="E1953" s="1"/>
      <c r="F1953" s="1"/>
      <c r="G1953" s="41"/>
      <c r="H1953" s="41"/>
      <c r="I1953" s="1"/>
      <c r="J1953" s="13"/>
      <c r="K1953" s="1"/>
    </row>
    <row r="1954" spans="1:11" ht="15.75" customHeight="1">
      <c r="A1954" s="1"/>
      <c r="B1954" s="1"/>
      <c r="C1954" s="41"/>
      <c r="D1954" s="1"/>
      <c r="E1954" s="1"/>
      <c r="F1954" s="1"/>
      <c r="G1954" s="41"/>
      <c r="H1954" s="41"/>
      <c r="I1954" s="1"/>
      <c r="J1954" s="13"/>
      <c r="K1954" s="1"/>
    </row>
    <row r="1955" spans="1:11" ht="15.75" customHeight="1">
      <c r="A1955" s="1"/>
      <c r="B1955" s="1"/>
      <c r="C1955" s="41"/>
      <c r="D1955" s="1"/>
      <c r="E1955" s="1"/>
      <c r="F1955" s="1"/>
      <c r="G1955" s="41"/>
      <c r="H1955" s="41"/>
      <c r="I1955" s="1"/>
      <c r="J1955" s="13"/>
      <c r="K1955" s="1"/>
    </row>
    <row r="1956" spans="1:11" ht="15.75" customHeight="1">
      <c r="A1956" s="1"/>
      <c r="B1956" s="1"/>
      <c r="C1956" s="41"/>
      <c r="D1956" s="1"/>
      <c r="E1956" s="1"/>
      <c r="F1956" s="1"/>
      <c r="G1956" s="41"/>
      <c r="H1956" s="41"/>
      <c r="I1956" s="1"/>
      <c r="J1956" s="13"/>
      <c r="K1956" s="1"/>
    </row>
    <row r="1957" spans="1:11" ht="15.75" customHeight="1">
      <c r="A1957" s="1"/>
      <c r="B1957" s="1"/>
      <c r="C1957" s="41"/>
      <c r="D1957" s="1"/>
      <c r="E1957" s="1"/>
      <c r="F1957" s="1"/>
      <c r="G1957" s="41"/>
      <c r="H1957" s="41"/>
      <c r="I1957" s="1"/>
      <c r="J1957" s="13"/>
      <c r="K1957" s="1"/>
    </row>
    <row r="1958" spans="1:11" ht="15.75" customHeight="1">
      <c r="A1958" s="1"/>
      <c r="B1958" s="1"/>
      <c r="C1958" s="41"/>
      <c r="D1958" s="1"/>
      <c r="E1958" s="1"/>
      <c r="F1958" s="1"/>
      <c r="G1958" s="41"/>
      <c r="H1958" s="41"/>
      <c r="I1958" s="1"/>
      <c r="J1958" s="13"/>
      <c r="K1958" s="1"/>
    </row>
    <row r="1959" spans="1:11" ht="15.75" customHeight="1">
      <c r="A1959" s="1"/>
      <c r="B1959" s="1"/>
      <c r="C1959" s="41"/>
      <c r="D1959" s="1"/>
      <c r="E1959" s="1"/>
      <c r="F1959" s="1"/>
      <c r="G1959" s="41"/>
      <c r="H1959" s="41"/>
      <c r="I1959" s="1"/>
      <c r="J1959" s="13"/>
      <c r="K1959" s="1"/>
    </row>
    <row r="1960" spans="1:11" ht="15.75" customHeight="1">
      <c r="A1960" s="1"/>
      <c r="B1960" s="1"/>
      <c r="C1960" s="41"/>
      <c r="D1960" s="1"/>
      <c r="E1960" s="1"/>
      <c r="F1960" s="1"/>
      <c r="G1960" s="41"/>
      <c r="H1960" s="41"/>
      <c r="I1960" s="1"/>
      <c r="J1960" s="13"/>
      <c r="K1960" s="1"/>
    </row>
    <row r="1961" spans="1:11" ht="15.75" customHeight="1">
      <c r="A1961" s="1"/>
      <c r="B1961" s="1"/>
      <c r="C1961" s="41"/>
      <c r="D1961" s="1"/>
      <c r="E1961" s="1"/>
      <c r="F1961" s="1"/>
      <c r="G1961" s="41"/>
      <c r="H1961" s="41"/>
      <c r="I1961" s="1"/>
      <c r="J1961" s="13"/>
      <c r="K1961" s="1"/>
    </row>
    <row r="1962" spans="1:11" ht="15.75" customHeight="1">
      <c r="A1962" s="1"/>
      <c r="B1962" s="1"/>
      <c r="C1962" s="41"/>
      <c r="D1962" s="1"/>
      <c r="E1962" s="1"/>
      <c r="F1962" s="1"/>
      <c r="G1962" s="41"/>
      <c r="H1962" s="41"/>
      <c r="I1962" s="1"/>
      <c r="J1962" s="13"/>
      <c r="K1962" s="1"/>
    </row>
    <row r="1963" spans="1:11" ht="15.75" customHeight="1">
      <c r="A1963" s="1"/>
      <c r="B1963" s="1"/>
      <c r="C1963" s="41"/>
      <c r="D1963" s="1"/>
      <c r="E1963" s="1"/>
      <c r="F1963" s="1"/>
      <c r="G1963" s="41"/>
      <c r="H1963" s="41"/>
      <c r="I1963" s="1"/>
      <c r="J1963" s="13"/>
      <c r="K1963" s="1"/>
    </row>
    <row r="1964" spans="1:11" ht="15.75" customHeight="1">
      <c r="A1964" s="1"/>
      <c r="B1964" s="1"/>
      <c r="C1964" s="41"/>
      <c r="D1964" s="1"/>
      <c r="E1964" s="1"/>
      <c r="F1964" s="1"/>
      <c r="G1964" s="41"/>
      <c r="H1964" s="41"/>
      <c r="I1964" s="1"/>
      <c r="J1964" s="13"/>
      <c r="K1964" s="1"/>
    </row>
    <row r="1965" spans="1:11" ht="15.75" customHeight="1">
      <c r="A1965" s="1"/>
      <c r="B1965" s="1"/>
      <c r="C1965" s="41"/>
      <c r="D1965" s="1"/>
      <c r="E1965" s="1"/>
      <c r="F1965" s="1"/>
      <c r="G1965" s="41"/>
      <c r="H1965" s="41"/>
      <c r="I1965" s="1"/>
      <c r="J1965" s="13"/>
      <c r="K1965" s="1"/>
    </row>
    <row r="1966" spans="1:11" ht="15.75" customHeight="1">
      <c r="A1966" s="1"/>
      <c r="B1966" s="1"/>
      <c r="C1966" s="41"/>
      <c r="D1966" s="1"/>
      <c r="E1966" s="1"/>
      <c r="F1966" s="1"/>
      <c r="G1966" s="41"/>
      <c r="H1966" s="41"/>
      <c r="I1966" s="1"/>
      <c r="J1966" s="13"/>
      <c r="K1966" s="1"/>
    </row>
    <row r="1967" spans="1:11" ht="15.75" customHeight="1">
      <c r="A1967" s="1"/>
      <c r="B1967" s="1"/>
      <c r="C1967" s="41"/>
      <c r="D1967" s="1"/>
      <c r="E1967" s="1"/>
      <c r="F1967" s="1"/>
      <c r="G1967" s="41"/>
      <c r="H1967" s="41"/>
      <c r="I1967" s="1"/>
      <c r="J1967" s="13"/>
      <c r="K1967" s="1"/>
    </row>
    <row r="1968" spans="1:11" ht="15.75" customHeight="1">
      <c r="A1968" s="1"/>
      <c r="B1968" s="1"/>
      <c r="C1968" s="41"/>
      <c r="D1968" s="1"/>
      <c r="E1968" s="1"/>
      <c r="F1968" s="1"/>
      <c r="G1968" s="41"/>
      <c r="H1968" s="41"/>
      <c r="I1968" s="1"/>
      <c r="J1968" s="13"/>
      <c r="K1968" s="1"/>
    </row>
    <row r="1969" spans="1:11" ht="15.75" customHeight="1">
      <c r="A1969" s="1"/>
      <c r="B1969" s="1"/>
      <c r="C1969" s="41"/>
      <c r="D1969" s="1"/>
      <c r="E1969" s="1"/>
      <c r="F1969" s="1"/>
      <c r="G1969" s="41"/>
      <c r="H1969" s="41"/>
      <c r="I1969" s="1"/>
      <c r="J1969" s="13"/>
      <c r="K1969" s="1"/>
    </row>
    <row r="1970" spans="1:11" ht="15.75" customHeight="1">
      <c r="A1970" s="1"/>
      <c r="B1970" s="1"/>
      <c r="C1970" s="41"/>
      <c r="D1970" s="1"/>
      <c r="E1970" s="1"/>
      <c r="F1970" s="1"/>
      <c r="G1970" s="41"/>
      <c r="H1970" s="41"/>
      <c r="I1970" s="1"/>
      <c r="J1970" s="13"/>
      <c r="K1970" s="1"/>
    </row>
    <row r="1971" spans="1:11" ht="15.75" customHeight="1">
      <c r="A1971" s="1"/>
      <c r="B1971" s="1"/>
      <c r="C1971" s="41"/>
      <c r="D1971" s="1"/>
      <c r="E1971" s="1"/>
      <c r="F1971" s="1"/>
      <c r="G1971" s="41"/>
      <c r="H1971" s="41"/>
      <c r="I1971" s="1"/>
      <c r="J1971" s="13"/>
      <c r="K1971" s="1"/>
    </row>
    <row r="1972" spans="1:11" ht="15.75" customHeight="1">
      <c r="A1972" s="1"/>
      <c r="B1972" s="1"/>
      <c r="C1972" s="41"/>
      <c r="D1972" s="1"/>
      <c r="E1972" s="1"/>
      <c r="F1972" s="1"/>
      <c r="G1972" s="41"/>
      <c r="H1972" s="41"/>
      <c r="I1972" s="1"/>
      <c r="J1972" s="13"/>
      <c r="K1972" s="1"/>
    </row>
    <row r="1973" spans="1:11" ht="15.75" customHeight="1">
      <c r="A1973" s="1"/>
      <c r="B1973" s="1"/>
      <c r="C1973" s="41"/>
      <c r="D1973" s="1"/>
      <c r="E1973" s="1"/>
      <c r="F1973" s="1"/>
      <c r="G1973" s="41"/>
      <c r="H1973" s="41"/>
      <c r="I1973" s="1"/>
      <c r="J1973" s="13"/>
      <c r="K1973" s="1"/>
    </row>
    <row r="1974" spans="1:11" ht="15.75" customHeight="1">
      <c r="A1974" s="1"/>
      <c r="B1974" s="1"/>
      <c r="C1974" s="41"/>
      <c r="D1974" s="1"/>
      <c r="E1974" s="1"/>
      <c r="F1974" s="1"/>
      <c r="G1974" s="41"/>
      <c r="H1974" s="41"/>
      <c r="I1974" s="1"/>
      <c r="J1974" s="13"/>
      <c r="K1974" s="1"/>
    </row>
    <row r="1975" spans="1:11" ht="15.75" customHeight="1">
      <c r="A1975" s="1"/>
      <c r="B1975" s="1"/>
      <c r="C1975" s="41"/>
      <c r="D1975" s="1"/>
      <c r="E1975" s="1"/>
      <c r="F1975" s="1"/>
      <c r="G1975" s="41"/>
      <c r="H1975" s="41"/>
      <c r="I1975" s="1"/>
      <c r="J1975" s="13"/>
      <c r="K1975" s="1"/>
    </row>
    <row r="1976" spans="1:11" ht="15.75" customHeight="1">
      <c r="A1976" s="1"/>
      <c r="B1976" s="1"/>
      <c r="C1976" s="41"/>
      <c r="D1976" s="1"/>
      <c r="E1976" s="1"/>
      <c r="F1976" s="1"/>
      <c r="G1976" s="41"/>
      <c r="H1976" s="41"/>
      <c r="I1976" s="1"/>
      <c r="J1976" s="13"/>
      <c r="K1976" s="1"/>
    </row>
    <row r="1977" spans="1:11" ht="15.75" customHeight="1">
      <c r="A1977" s="1"/>
      <c r="B1977" s="1"/>
      <c r="C1977" s="41"/>
      <c r="D1977" s="1"/>
      <c r="E1977" s="1"/>
      <c r="F1977" s="1"/>
      <c r="G1977" s="41"/>
      <c r="H1977" s="41"/>
      <c r="I1977" s="1"/>
      <c r="J1977" s="13"/>
      <c r="K1977" s="1"/>
    </row>
    <row r="1978" spans="1:11" ht="15.75" customHeight="1">
      <c r="A1978" s="1"/>
      <c r="B1978" s="1"/>
      <c r="C1978" s="41"/>
      <c r="D1978" s="1"/>
      <c r="E1978" s="1"/>
      <c r="F1978" s="1"/>
      <c r="G1978" s="41"/>
      <c r="H1978" s="41"/>
      <c r="I1978" s="1"/>
      <c r="J1978" s="13"/>
      <c r="K1978" s="1"/>
    </row>
    <row r="1979" spans="1:11" ht="15.75" customHeight="1">
      <c r="A1979" s="1"/>
      <c r="B1979" s="1"/>
      <c r="C1979" s="41"/>
      <c r="D1979" s="1"/>
      <c r="E1979" s="1"/>
      <c r="F1979" s="1"/>
      <c r="G1979" s="41"/>
      <c r="H1979" s="41"/>
      <c r="I1979" s="1"/>
      <c r="J1979" s="13"/>
      <c r="K1979" s="1"/>
    </row>
    <row r="1980" spans="1:11" ht="15.75" customHeight="1">
      <c r="A1980" s="1"/>
      <c r="B1980" s="1"/>
      <c r="C1980" s="41"/>
      <c r="D1980" s="1"/>
      <c r="E1980" s="1"/>
      <c r="F1980" s="1"/>
      <c r="G1980" s="41"/>
      <c r="H1980" s="41"/>
      <c r="I1980" s="1"/>
      <c r="J1980" s="13"/>
      <c r="K1980" s="1"/>
    </row>
    <row r="1981" spans="1:11" ht="15.75" customHeight="1">
      <c r="A1981" s="1"/>
      <c r="B1981" s="1"/>
      <c r="C1981" s="41"/>
      <c r="D1981" s="1"/>
      <c r="E1981" s="1"/>
      <c r="F1981" s="1"/>
      <c r="G1981" s="41"/>
      <c r="H1981" s="41"/>
      <c r="I1981" s="1"/>
      <c r="J1981" s="13"/>
      <c r="K1981" s="1"/>
    </row>
    <row r="1982" spans="1:11" ht="15.75" customHeight="1">
      <c r="A1982" s="1"/>
      <c r="B1982" s="1"/>
      <c r="C1982" s="41"/>
      <c r="D1982" s="1"/>
      <c r="E1982" s="1"/>
      <c r="F1982" s="1"/>
      <c r="G1982" s="41"/>
      <c r="H1982" s="41"/>
      <c r="I1982" s="1"/>
      <c r="J1982" s="13"/>
      <c r="K1982" s="1"/>
    </row>
    <row r="1983" spans="1:11" ht="15.75" customHeight="1">
      <c r="A1983" s="1"/>
      <c r="B1983" s="1"/>
      <c r="C1983" s="41"/>
      <c r="D1983" s="1"/>
      <c r="E1983" s="1"/>
      <c r="F1983" s="1"/>
      <c r="G1983" s="41"/>
      <c r="H1983" s="41"/>
      <c r="I1983" s="1"/>
      <c r="J1983" s="13"/>
      <c r="K1983" s="1"/>
    </row>
    <row r="1984" spans="1:11" ht="15.75" customHeight="1">
      <c r="A1984" s="1"/>
      <c r="B1984" s="1"/>
      <c r="C1984" s="41"/>
      <c r="D1984" s="1"/>
      <c r="E1984" s="1"/>
      <c r="F1984" s="1"/>
      <c r="G1984" s="41"/>
      <c r="H1984" s="41"/>
      <c r="I1984" s="1"/>
      <c r="J1984" s="13"/>
      <c r="K1984" s="1"/>
    </row>
    <row r="1985" spans="1:11" ht="15.75" customHeight="1">
      <c r="A1985" s="1"/>
      <c r="B1985" s="1"/>
      <c r="C1985" s="41"/>
      <c r="D1985" s="1"/>
      <c r="E1985" s="1"/>
      <c r="F1985" s="1"/>
      <c r="G1985" s="41"/>
      <c r="H1985" s="41"/>
      <c r="I1985" s="1"/>
      <c r="J1985" s="13"/>
      <c r="K1985" s="1"/>
    </row>
    <row r="1986" spans="1:11" ht="15.75" customHeight="1">
      <c r="A1986" s="1"/>
      <c r="B1986" s="1"/>
      <c r="C1986" s="41"/>
      <c r="D1986" s="1"/>
      <c r="E1986" s="1"/>
      <c r="F1986" s="1"/>
      <c r="G1986" s="41"/>
      <c r="H1986" s="41"/>
      <c r="I1986" s="1"/>
      <c r="J1986" s="13"/>
      <c r="K1986" s="1"/>
    </row>
    <row r="1987" spans="1:11" ht="15.75" customHeight="1">
      <c r="A1987" s="1"/>
      <c r="B1987" s="1"/>
      <c r="C1987" s="41"/>
      <c r="D1987" s="1"/>
      <c r="E1987" s="1"/>
      <c r="F1987" s="1"/>
      <c r="G1987" s="41"/>
      <c r="H1987" s="41"/>
      <c r="I1987" s="1"/>
      <c r="J1987" s="13"/>
      <c r="K1987" s="1"/>
    </row>
    <row r="1988" spans="1:11" ht="15.75" customHeight="1">
      <c r="A1988" s="1"/>
      <c r="B1988" s="1"/>
      <c r="C1988" s="41"/>
      <c r="D1988" s="1"/>
      <c r="E1988" s="1"/>
      <c r="F1988" s="1"/>
      <c r="G1988" s="41"/>
      <c r="H1988" s="41"/>
      <c r="I1988" s="1"/>
      <c r="J1988" s="13"/>
      <c r="K1988" s="1"/>
    </row>
    <row r="1989" spans="1:11" ht="15.75" customHeight="1">
      <c r="A1989" s="1"/>
      <c r="B1989" s="1"/>
      <c r="C1989" s="41"/>
      <c r="D1989" s="1"/>
      <c r="E1989" s="1"/>
      <c r="F1989" s="1"/>
      <c r="G1989" s="41"/>
      <c r="H1989" s="41"/>
      <c r="I1989" s="1"/>
      <c r="J1989" s="13"/>
      <c r="K1989" s="1"/>
    </row>
    <row r="1990" spans="1:11" ht="15.75" customHeight="1">
      <c r="A1990" s="1"/>
      <c r="B1990" s="1"/>
      <c r="C1990" s="41"/>
      <c r="D1990" s="1"/>
      <c r="E1990" s="1"/>
      <c r="F1990" s="1"/>
      <c r="G1990" s="41"/>
      <c r="H1990" s="41"/>
      <c r="I1990" s="1"/>
      <c r="J1990" s="13"/>
      <c r="K1990" s="1"/>
    </row>
    <row r="1991" spans="1:11" ht="15.75" customHeight="1">
      <c r="A1991" s="1"/>
      <c r="B1991" s="1"/>
      <c r="C1991" s="41"/>
      <c r="D1991" s="1"/>
      <c r="E1991" s="1"/>
      <c r="F1991" s="1"/>
      <c r="G1991" s="41"/>
      <c r="H1991" s="41"/>
      <c r="I1991" s="1"/>
      <c r="J1991" s="13"/>
      <c r="K1991" s="1"/>
    </row>
    <row r="1992" spans="1:11" ht="15.75" customHeight="1">
      <c r="A1992" s="1"/>
      <c r="B1992" s="1"/>
      <c r="C1992" s="41"/>
      <c r="D1992" s="1"/>
      <c r="E1992" s="1"/>
      <c r="F1992" s="1"/>
      <c r="G1992" s="41"/>
      <c r="H1992" s="41"/>
      <c r="I1992" s="1"/>
      <c r="J1992" s="13"/>
      <c r="K1992" s="1"/>
    </row>
    <row r="1993" spans="1:11" ht="15.75" customHeight="1">
      <c r="A1993" s="1"/>
      <c r="B1993" s="1"/>
      <c r="C1993" s="41"/>
      <c r="D1993" s="1"/>
      <c r="E1993" s="1"/>
      <c r="F1993" s="1"/>
      <c r="G1993" s="41"/>
      <c r="H1993" s="41"/>
      <c r="I1993" s="1"/>
      <c r="J1993" s="13"/>
      <c r="K1993" s="1"/>
    </row>
  </sheetData>
  <autoFilter ref="A1:U1883" xr:uid="{00000000-0009-0000-0000-000003000000}"/>
  <pageMargins left="0.74791666666666701" right="0.74791666666666701" top="0.98402777777777795" bottom="0.9840277777777779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711"/>
  <sheetViews>
    <sheetView workbookViewId="0">
      <pane ySplit="1" topLeftCell="A2" activePane="bottomLeft" state="frozen"/>
      <selection pane="bottomLeft" activeCell="B3" sqref="B3"/>
    </sheetView>
  </sheetViews>
  <sheetFormatPr baseColWidth="10" defaultColWidth="14.3984375" defaultRowHeight="15" customHeight="1"/>
  <cols>
    <col min="1" max="5" width="14.3984375" customWidth="1"/>
    <col min="6" max="6" width="33.19921875" customWidth="1"/>
    <col min="7" max="8" width="27.796875" customWidth="1"/>
  </cols>
  <sheetData>
    <row r="1" spans="1:12" ht="15.75" customHeight="1">
      <c r="A1" s="1" t="s">
        <v>4565</v>
      </c>
      <c r="B1" s="1" t="s">
        <v>0</v>
      </c>
      <c r="C1" s="1" t="s">
        <v>529</v>
      </c>
      <c r="D1" s="1" t="s">
        <v>4566</v>
      </c>
      <c r="E1" s="1" t="s">
        <v>4567</v>
      </c>
      <c r="F1" s="1" t="s">
        <v>4568</v>
      </c>
      <c r="G1" s="5" t="s">
        <v>4569</v>
      </c>
      <c r="H1" s="1" t="s">
        <v>4570</v>
      </c>
      <c r="I1" s="6" t="s">
        <v>4571</v>
      </c>
      <c r="J1" s="6" t="s">
        <v>4572</v>
      </c>
      <c r="K1" s="6" t="s">
        <v>4573</v>
      </c>
      <c r="L1" s="7" t="s">
        <v>4574</v>
      </c>
    </row>
    <row r="2" spans="1:12" ht="15.75" customHeight="1">
      <c r="A2" s="1" t="s">
        <v>4575</v>
      </c>
      <c r="B2" s="1" t="str">
        <f>'1. BAT-FLY_INTERACTIONS_Referen'!A2</f>
        <v>BFR001</v>
      </c>
      <c r="C2" s="1" t="str">
        <f>'2. BAT-FLY_INTERACTIONS_Site'!A2</f>
        <v>BFA001</v>
      </c>
      <c r="D2" s="1" t="s">
        <v>4576</v>
      </c>
      <c r="E2" s="1" t="s">
        <v>4577</v>
      </c>
      <c r="F2" s="1" t="s">
        <v>4578</v>
      </c>
      <c r="G2" s="1"/>
      <c r="H2" s="1" t="s">
        <v>4578</v>
      </c>
      <c r="I2" s="13">
        <v>121</v>
      </c>
      <c r="J2" s="12" t="s">
        <v>12</v>
      </c>
      <c r="K2" s="12" t="s">
        <v>12</v>
      </c>
      <c r="L2" s="13">
        <v>121</v>
      </c>
    </row>
    <row r="3" spans="1:12" ht="15.75" customHeight="1">
      <c r="A3" s="1" t="s">
        <v>4579</v>
      </c>
      <c r="B3" s="1" t="str">
        <f t="shared" ref="B3:C3" si="0">B2</f>
        <v>BFR001</v>
      </c>
      <c r="C3" s="1" t="str">
        <f t="shared" si="0"/>
        <v>BFA001</v>
      </c>
      <c r="D3" s="1" t="s">
        <v>4576</v>
      </c>
      <c r="E3" s="1" t="s">
        <v>4580</v>
      </c>
      <c r="F3" s="1" t="s">
        <v>4581</v>
      </c>
      <c r="G3" s="1"/>
      <c r="H3" s="1" t="s">
        <v>4581</v>
      </c>
      <c r="I3" s="13">
        <v>436</v>
      </c>
      <c r="J3" s="12" t="s">
        <v>12</v>
      </c>
      <c r="K3" s="12" t="s">
        <v>12</v>
      </c>
      <c r="L3" s="13">
        <v>436</v>
      </c>
    </row>
    <row r="4" spans="1:12" ht="15.75" customHeight="1">
      <c r="A4" s="1" t="s">
        <v>4582</v>
      </c>
      <c r="B4" s="1" t="str">
        <f>'1. BAT-FLY_INTERACTIONS_Referen'!A3</f>
        <v>BFR002</v>
      </c>
      <c r="C4" s="1" t="str">
        <f>'2. BAT-FLY_INTERACTIONS_Site'!A3</f>
        <v>BFA002</v>
      </c>
      <c r="D4" s="1" t="s">
        <v>4576</v>
      </c>
      <c r="E4" s="1" t="s">
        <v>4583</v>
      </c>
      <c r="F4" s="1" t="s">
        <v>4584</v>
      </c>
      <c r="G4" s="1"/>
      <c r="H4" s="1" t="s">
        <v>4584</v>
      </c>
      <c r="I4" s="13">
        <v>1</v>
      </c>
      <c r="J4" s="13">
        <v>1</v>
      </c>
      <c r="K4" s="13">
        <v>0</v>
      </c>
      <c r="L4" s="12">
        <v>0</v>
      </c>
    </row>
    <row r="5" spans="1:12" ht="15.75" customHeight="1">
      <c r="A5" s="1" t="s">
        <v>4585</v>
      </c>
      <c r="B5" s="1" t="str">
        <f t="shared" ref="B5:C5" si="1">B4</f>
        <v>BFR002</v>
      </c>
      <c r="C5" s="1" t="str">
        <f t="shared" si="1"/>
        <v>BFA002</v>
      </c>
      <c r="D5" s="1" t="s">
        <v>4576</v>
      </c>
      <c r="E5" s="1" t="s">
        <v>4586</v>
      </c>
      <c r="F5" s="1" t="s">
        <v>4587</v>
      </c>
      <c r="G5" s="1"/>
      <c r="H5" s="1" t="s">
        <v>4587</v>
      </c>
      <c r="I5" s="13">
        <v>1</v>
      </c>
      <c r="J5" s="13">
        <v>0</v>
      </c>
      <c r="K5" s="13">
        <v>1</v>
      </c>
      <c r="L5" s="12">
        <v>0</v>
      </c>
    </row>
    <row r="6" spans="1:12" ht="15.75" customHeight="1">
      <c r="A6" s="1" t="s">
        <v>4588</v>
      </c>
      <c r="B6" s="1" t="str">
        <f t="shared" ref="B6:C6" si="2">B5</f>
        <v>BFR002</v>
      </c>
      <c r="C6" s="1" t="str">
        <f t="shared" si="2"/>
        <v>BFA002</v>
      </c>
      <c r="D6" s="1" t="s">
        <v>4576</v>
      </c>
      <c r="E6" s="1" t="s">
        <v>4589</v>
      </c>
      <c r="F6" s="1" t="s">
        <v>4590</v>
      </c>
      <c r="G6" s="1"/>
      <c r="H6" s="1" t="s">
        <v>4590</v>
      </c>
      <c r="I6" s="13">
        <v>4</v>
      </c>
      <c r="J6" s="13">
        <v>1</v>
      </c>
      <c r="K6" s="13">
        <v>3</v>
      </c>
      <c r="L6" s="12">
        <v>0</v>
      </c>
    </row>
    <row r="7" spans="1:12" ht="15.75" customHeight="1">
      <c r="A7" s="1" t="s">
        <v>4591</v>
      </c>
      <c r="B7" s="1" t="str">
        <f t="shared" ref="B7:C7" si="3">B6</f>
        <v>BFR002</v>
      </c>
      <c r="C7" s="1" t="str">
        <f t="shared" si="3"/>
        <v>BFA002</v>
      </c>
      <c r="D7" s="1" t="s">
        <v>4576</v>
      </c>
      <c r="E7" s="1" t="s">
        <v>4592</v>
      </c>
      <c r="F7" s="1" t="s">
        <v>4593</v>
      </c>
      <c r="G7" s="1"/>
      <c r="H7" s="1" t="s">
        <v>4593</v>
      </c>
      <c r="I7" s="13">
        <v>2</v>
      </c>
      <c r="J7" s="13">
        <v>2</v>
      </c>
      <c r="K7" s="13">
        <v>0</v>
      </c>
      <c r="L7" s="12">
        <v>0</v>
      </c>
    </row>
    <row r="8" spans="1:12" ht="15.75" customHeight="1">
      <c r="A8" s="1" t="s">
        <v>4594</v>
      </c>
      <c r="B8" s="1" t="str">
        <f t="shared" ref="B8:C8" si="4">B7</f>
        <v>BFR002</v>
      </c>
      <c r="C8" s="1" t="str">
        <f t="shared" si="4"/>
        <v>BFA002</v>
      </c>
      <c r="D8" s="1" t="s">
        <v>4576</v>
      </c>
      <c r="E8" s="1" t="s">
        <v>4595</v>
      </c>
      <c r="F8" s="1" t="s">
        <v>4596</v>
      </c>
      <c r="G8" s="1"/>
      <c r="H8" s="1" t="s">
        <v>4596</v>
      </c>
      <c r="I8" s="13">
        <v>1</v>
      </c>
      <c r="J8" s="13">
        <v>0</v>
      </c>
      <c r="K8" s="13">
        <v>1</v>
      </c>
      <c r="L8" s="12">
        <v>0</v>
      </c>
    </row>
    <row r="9" spans="1:12" ht="15.75" customHeight="1">
      <c r="A9" s="1" t="s">
        <v>4597</v>
      </c>
      <c r="B9" s="1" t="str">
        <f t="shared" ref="B9:C9" si="5">B8</f>
        <v>BFR002</v>
      </c>
      <c r="C9" s="1" t="str">
        <f t="shared" si="5"/>
        <v>BFA002</v>
      </c>
      <c r="D9" s="1" t="s">
        <v>4576</v>
      </c>
      <c r="E9" s="1" t="s">
        <v>4595</v>
      </c>
      <c r="F9" s="1" t="s">
        <v>4598</v>
      </c>
      <c r="G9" s="1"/>
      <c r="H9" s="1" t="s">
        <v>4598</v>
      </c>
      <c r="I9" s="13">
        <v>9</v>
      </c>
      <c r="J9" s="13">
        <v>5</v>
      </c>
      <c r="K9" s="13">
        <v>4</v>
      </c>
      <c r="L9" s="12">
        <v>0</v>
      </c>
    </row>
    <row r="10" spans="1:12" ht="15.75" customHeight="1">
      <c r="A10" s="1" t="s">
        <v>4599</v>
      </c>
      <c r="B10" s="1" t="str">
        <f t="shared" ref="B10:C10" si="6">B9</f>
        <v>BFR002</v>
      </c>
      <c r="C10" s="1" t="str">
        <f t="shared" si="6"/>
        <v>BFA002</v>
      </c>
      <c r="D10" s="1" t="s">
        <v>4576</v>
      </c>
      <c r="E10" s="1" t="s">
        <v>4600</v>
      </c>
      <c r="F10" s="1" t="s">
        <v>4601</v>
      </c>
      <c r="G10" s="1"/>
      <c r="H10" s="1" t="s">
        <v>4601</v>
      </c>
      <c r="I10" s="13">
        <v>49</v>
      </c>
      <c r="J10" s="13">
        <v>21</v>
      </c>
      <c r="K10" s="13">
        <v>28</v>
      </c>
      <c r="L10" s="12">
        <v>0</v>
      </c>
    </row>
    <row r="11" spans="1:12" ht="15.75" customHeight="1">
      <c r="A11" s="1" t="s">
        <v>4602</v>
      </c>
      <c r="B11" s="1" t="str">
        <f t="shared" ref="B11:C11" si="7">B10</f>
        <v>BFR002</v>
      </c>
      <c r="C11" s="1" t="str">
        <f t="shared" si="7"/>
        <v>BFA002</v>
      </c>
      <c r="D11" s="1" t="s">
        <v>4576</v>
      </c>
      <c r="E11" s="1" t="s">
        <v>4580</v>
      </c>
      <c r="F11" s="1" t="s">
        <v>4603</v>
      </c>
      <c r="G11" s="1"/>
      <c r="H11" s="1" t="s">
        <v>4603</v>
      </c>
      <c r="I11" s="13">
        <v>8</v>
      </c>
      <c r="J11" s="13">
        <v>3</v>
      </c>
      <c r="K11" s="13">
        <v>5</v>
      </c>
      <c r="L11" s="12">
        <v>0</v>
      </c>
    </row>
    <row r="12" spans="1:12" ht="15.75" customHeight="1">
      <c r="A12" s="1" t="s">
        <v>4604</v>
      </c>
      <c r="B12" s="1" t="str">
        <f t="shared" ref="B12:C12" si="8">B11</f>
        <v>BFR002</v>
      </c>
      <c r="C12" s="1" t="str">
        <f t="shared" si="8"/>
        <v>BFA002</v>
      </c>
      <c r="D12" s="1" t="s">
        <v>4576</v>
      </c>
      <c r="E12" s="1" t="s">
        <v>4580</v>
      </c>
      <c r="F12" s="1" t="s">
        <v>4605</v>
      </c>
      <c r="G12" s="1"/>
      <c r="H12" s="1" t="s">
        <v>4605</v>
      </c>
      <c r="I12" s="13">
        <v>9</v>
      </c>
      <c r="J12" s="13">
        <v>5</v>
      </c>
      <c r="K12" s="13">
        <v>4</v>
      </c>
      <c r="L12" s="12">
        <v>0</v>
      </c>
    </row>
    <row r="13" spans="1:12" ht="15.75" customHeight="1">
      <c r="A13" s="1" t="s">
        <v>4606</v>
      </c>
      <c r="B13" s="1" t="str">
        <f t="shared" ref="B13:C13" si="9">B12</f>
        <v>BFR002</v>
      </c>
      <c r="C13" s="1" t="str">
        <f t="shared" si="9"/>
        <v>BFA002</v>
      </c>
      <c r="D13" s="1" t="s">
        <v>4576</v>
      </c>
      <c r="E13" s="1" t="s">
        <v>4580</v>
      </c>
      <c r="F13" s="1" t="s">
        <v>4607</v>
      </c>
      <c r="G13" s="1"/>
      <c r="H13" s="1" t="s">
        <v>4607</v>
      </c>
      <c r="I13" s="13">
        <v>1</v>
      </c>
      <c r="J13" s="13">
        <v>0</v>
      </c>
      <c r="K13" s="13">
        <v>1</v>
      </c>
      <c r="L13" s="12">
        <v>0</v>
      </c>
    </row>
    <row r="14" spans="1:12" ht="15.75" customHeight="1">
      <c r="A14" s="1" t="s">
        <v>4608</v>
      </c>
      <c r="B14" s="1" t="str">
        <f>'2. BAT-FLY_INTERACTIONS_Site'!B4</f>
        <v>BFR003</v>
      </c>
      <c r="C14" s="1" t="str">
        <f>'2. BAT-FLY_INTERACTIONS_Site'!A4</f>
        <v>BFA003</v>
      </c>
      <c r="D14" s="1" t="s">
        <v>4576</v>
      </c>
      <c r="E14" s="1" t="s">
        <v>4589</v>
      </c>
      <c r="F14" s="1" t="s">
        <v>4609</v>
      </c>
      <c r="G14" s="1"/>
      <c r="H14" s="1" t="s">
        <v>4609</v>
      </c>
      <c r="I14" s="13">
        <v>2</v>
      </c>
      <c r="J14" s="13">
        <v>2</v>
      </c>
      <c r="K14" s="12">
        <v>0</v>
      </c>
      <c r="L14" s="12">
        <v>0</v>
      </c>
    </row>
    <row r="15" spans="1:12" ht="15.75" customHeight="1">
      <c r="A15" s="1" t="s">
        <v>4610</v>
      </c>
      <c r="B15" s="1" t="str">
        <f t="shared" ref="B15:C15" si="10">B14</f>
        <v>BFR003</v>
      </c>
      <c r="C15" s="1" t="str">
        <f t="shared" si="10"/>
        <v>BFA003</v>
      </c>
      <c r="D15" s="1" t="s">
        <v>4576</v>
      </c>
      <c r="E15" s="1" t="s">
        <v>4595</v>
      </c>
      <c r="F15" s="1" t="s">
        <v>4596</v>
      </c>
      <c r="G15" s="1"/>
      <c r="H15" s="1" t="s">
        <v>4596</v>
      </c>
      <c r="I15" s="13">
        <v>6</v>
      </c>
      <c r="J15" s="13">
        <v>5</v>
      </c>
      <c r="K15" s="13">
        <v>1</v>
      </c>
      <c r="L15" s="12">
        <v>0</v>
      </c>
    </row>
    <row r="16" spans="1:12" ht="15.75" customHeight="1">
      <c r="A16" s="1" t="s">
        <v>4611</v>
      </c>
      <c r="B16" s="1" t="str">
        <f t="shared" ref="B16:C16" si="11">B15</f>
        <v>BFR003</v>
      </c>
      <c r="C16" s="1" t="str">
        <f t="shared" si="11"/>
        <v>BFA003</v>
      </c>
      <c r="D16" s="1" t="s">
        <v>4576</v>
      </c>
      <c r="E16" s="1" t="s">
        <v>4586</v>
      </c>
      <c r="F16" s="1" t="s">
        <v>4587</v>
      </c>
      <c r="G16" s="1"/>
      <c r="H16" s="1" t="s">
        <v>4587</v>
      </c>
      <c r="I16" s="13">
        <v>6</v>
      </c>
      <c r="J16" s="13">
        <v>5</v>
      </c>
      <c r="K16" s="13">
        <v>1</v>
      </c>
      <c r="L16" s="12">
        <v>0</v>
      </c>
    </row>
    <row r="17" spans="1:12" ht="15.75" customHeight="1">
      <c r="A17" s="1" t="s">
        <v>4612</v>
      </c>
      <c r="B17" s="1" t="str">
        <f t="shared" ref="B17:C17" si="12">B16</f>
        <v>BFR003</v>
      </c>
      <c r="C17" s="1" t="str">
        <f t="shared" si="12"/>
        <v>BFA003</v>
      </c>
      <c r="D17" s="1" t="s">
        <v>4576</v>
      </c>
      <c r="E17" s="1" t="s">
        <v>4577</v>
      </c>
      <c r="F17" s="1" t="s">
        <v>4613</v>
      </c>
      <c r="G17" s="1"/>
      <c r="H17" s="1" t="s">
        <v>4613</v>
      </c>
      <c r="I17" s="13">
        <v>11</v>
      </c>
      <c r="J17" s="13">
        <v>3</v>
      </c>
      <c r="K17" s="13">
        <v>8</v>
      </c>
      <c r="L17" s="12">
        <v>0</v>
      </c>
    </row>
    <row r="18" spans="1:12" ht="15.75" customHeight="1">
      <c r="A18" s="1" t="s">
        <v>4614</v>
      </c>
      <c r="B18" s="1" t="str">
        <f t="shared" ref="B18:C18" si="13">B17</f>
        <v>BFR003</v>
      </c>
      <c r="C18" s="1" t="str">
        <f t="shared" si="13"/>
        <v>BFA003</v>
      </c>
      <c r="D18" s="1" t="s">
        <v>4576</v>
      </c>
      <c r="E18" s="1" t="s">
        <v>4580</v>
      </c>
      <c r="F18" s="1" t="s">
        <v>4581</v>
      </c>
      <c r="G18" s="1"/>
      <c r="H18" s="1" t="s">
        <v>4581</v>
      </c>
      <c r="I18" s="13">
        <v>1</v>
      </c>
      <c r="J18" s="13">
        <v>1</v>
      </c>
      <c r="K18" s="12">
        <v>0</v>
      </c>
      <c r="L18" s="12">
        <v>0</v>
      </c>
    </row>
    <row r="19" spans="1:12" ht="15.75" customHeight="1">
      <c r="A19" s="1" t="s">
        <v>4615</v>
      </c>
      <c r="B19" s="1" t="str">
        <f t="shared" ref="B19:C19" si="14">B18</f>
        <v>BFR003</v>
      </c>
      <c r="C19" s="1" t="str">
        <f t="shared" si="14"/>
        <v>BFA003</v>
      </c>
      <c r="D19" s="1" t="s">
        <v>4616</v>
      </c>
      <c r="E19" s="1" t="s">
        <v>4617</v>
      </c>
      <c r="F19" s="1" t="s">
        <v>4618</v>
      </c>
      <c r="G19" s="1"/>
      <c r="H19" s="1" t="s">
        <v>4618</v>
      </c>
      <c r="I19" s="13">
        <v>1</v>
      </c>
      <c r="J19" s="12">
        <v>0</v>
      </c>
      <c r="K19" s="13">
        <v>1</v>
      </c>
      <c r="L19" s="12">
        <v>0</v>
      </c>
    </row>
    <row r="20" spans="1:12" ht="15.75" customHeight="1">
      <c r="A20" s="1" t="s">
        <v>4619</v>
      </c>
      <c r="B20" s="1" t="str">
        <f t="shared" ref="B20:C20" si="15">B19</f>
        <v>BFR003</v>
      </c>
      <c r="C20" s="1" t="str">
        <f t="shared" si="15"/>
        <v>BFA003</v>
      </c>
      <c r="D20" s="1" t="s">
        <v>4576</v>
      </c>
      <c r="E20" s="1" t="s">
        <v>4595</v>
      </c>
      <c r="F20" s="1" t="s">
        <v>4598</v>
      </c>
      <c r="G20" s="1"/>
      <c r="H20" s="1" t="s">
        <v>4598</v>
      </c>
      <c r="I20" s="13">
        <v>1</v>
      </c>
      <c r="J20" s="13">
        <v>1</v>
      </c>
      <c r="K20" s="12">
        <v>0</v>
      </c>
      <c r="L20" s="12">
        <v>0</v>
      </c>
    </row>
    <row r="21" spans="1:12" ht="15.75" customHeight="1">
      <c r="A21" s="1" t="s">
        <v>4620</v>
      </c>
      <c r="B21" s="1" t="str">
        <f t="shared" ref="B21:B41" si="16">B20</f>
        <v>BFR003</v>
      </c>
      <c r="C21" s="1" t="str">
        <f>'2. BAT-FLY_INTERACTIONS_Site'!A5</f>
        <v>BFA004</v>
      </c>
      <c r="D21" s="1" t="s">
        <v>4576</v>
      </c>
      <c r="E21" s="1" t="s">
        <v>4577</v>
      </c>
      <c r="F21" s="1" t="s">
        <v>4621</v>
      </c>
      <c r="G21" s="1"/>
      <c r="H21" s="1" t="s">
        <v>4621</v>
      </c>
      <c r="I21" s="13">
        <v>5</v>
      </c>
      <c r="J21" s="12">
        <v>0</v>
      </c>
      <c r="K21" s="13">
        <v>5</v>
      </c>
      <c r="L21" s="12">
        <v>0</v>
      </c>
    </row>
    <row r="22" spans="1:12" ht="15.75" customHeight="1">
      <c r="A22" s="1" t="s">
        <v>4622</v>
      </c>
      <c r="B22" s="1" t="str">
        <f t="shared" si="16"/>
        <v>BFR003</v>
      </c>
      <c r="C22" s="1" t="str">
        <f>'2. BAT-FLY_INTERACTIONS_Site'!A6</f>
        <v>BFA005</v>
      </c>
      <c r="D22" s="1" t="s">
        <v>4616</v>
      </c>
      <c r="E22" s="1" t="s">
        <v>4617</v>
      </c>
      <c r="F22" s="1" t="s">
        <v>4618</v>
      </c>
      <c r="G22" s="1"/>
      <c r="H22" s="1" t="s">
        <v>4618</v>
      </c>
      <c r="I22" s="13">
        <v>5</v>
      </c>
      <c r="J22" s="13">
        <v>1</v>
      </c>
      <c r="K22" s="13">
        <v>4</v>
      </c>
      <c r="L22" s="12">
        <v>0</v>
      </c>
    </row>
    <row r="23" spans="1:12" ht="15.75" customHeight="1">
      <c r="A23" s="1" t="s">
        <v>4623</v>
      </c>
      <c r="B23" s="1" t="str">
        <f t="shared" si="16"/>
        <v>BFR003</v>
      </c>
      <c r="C23" s="1" t="str">
        <f t="shared" ref="C23:C24" si="17">C22</f>
        <v>BFA005</v>
      </c>
      <c r="D23" s="1" t="s">
        <v>4616</v>
      </c>
      <c r="E23" s="1" t="s">
        <v>4617</v>
      </c>
      <c r="F23" s="1" t="s">
        <v>4624</v>
      </c>
      <c r="G23" s="1"/>
      <c r="H23" s="1" t="s">
        <v>4624</v>
      </c>
      <c r="I23" s="13">
        <v>1</v>
      </c>
      <c r="J23" s="13">
        <v>1</v>
      </c>
      <c r="K23" s="12">
        <v>0</v>
      </c>
      <c r="L23" s="12">
        <v>0</v>
      </c>
    </row>
    <row r="24" spans="1:12" ht="15.75" customHeight="1">
      <c r="A24" s="1" t="s">
        <v>4625</v>
      </c>
      <c r="B24" s="1" t="str">
        <f t="shared" si="16"/>
        <v>BFR003</v>
      </c>
      <c r="C24" s="1" t="str">
        <f t="shared" si="17"/>
        <v>BFA005</v>
      </c>
      <c r="D24" s="1" t="s">
        <v>4576</v>
      </c>
      <c r="E24" s="1" t="s">
        <v>4595</v>
      </c>
      <c r="F24" s="1" t="s">
        <v>4598</v>
      </c>
      <c r="G24" s="1"/>
      <c r="H24" s="1" t="s">
        <v>4598</v>
      </c>
      <c r="I24" s="13">
        <v>17</v>
      </c>
      <c r="J24" s="13">
        <v>11</v>
      </c>
      <c r="K24" s="13">
        <v>6</v>
      </c>
      <c r="L24" s="12">
        <v>0</v>
      </c>
    </row>
    <row r="25" spans="1:12" ht="15.75" customHeight="1">
      <c r="A25" s="1" t="s">
        <v>4626</v>
      </c>
      <c r="B25" s="1" t="str">
        <f t="shared" si="16"/>
        <v>BFR003</v>
      </c>
      <c r="C25" s="5" t="str">
        <f>'2. BAT-FLY_INTERACTIONS_Site'!A7</f>
        <v>BFA006</v>
      </c>
      <c r="D25" s="1" t="s">
        <v>4616</v>
      </c>
      <c r="E25" s="1" t="s">
        <v>4617</v>
      </c>
      <c r="F25" s="1" t="s">
        <v>4618</v>
      </c>
      <c r="G25" s="1"/>
      <c r="H25" s="1" t="s">
        <v>4618</v>
      </c>
      <c r="I25" s="13">
        <v>4</v>
      </c>
      <c r="J25" s="13">
        <v>3</v>
      </c>
      <c r="K25" s="13">
        <v>1</v>
      </c>
      <c r="L25" s="12">
        <v>0</v>
      </c>
    </row>
    <row r="26" spans="1:12" ht="15.75" customHeight="1">
      <c r="A26" s="1" t="s">
        <v>4627</v>
      </c>
      <c r="B26" s="1" t="str">
        <f t="shared" si="16"/>
        <v>BFR003</v>
      </c>
      <c r="C26" s="1" t="str">
        <f>C25</f>
        <v>BFA006</v>
      </c>
      <c r="D26" s="1" t="s">
        <v>4576</v>
      </c>
      <c r="E26" s="1" t="s">
        <v>4595</v>
      </c>
      <c r="F26" s="1" t="s">
        <v>4598</v>
      </c>
      <c r="G26" s="1"/>
      <c r="H26" s="1" t="s">
        <v>4598</v>
      </c>
      <c r="I26" s="13">
        <v>14</v>
      </c>
      <c r="J26" s="13">
        <v>10</v>
      </c>
      <c r="K26" s="13">
        <v>4</v>
      </c>
      <c r="L26" s="12">
        <v>0</v>
      </c>
    </row>
    <row r="27" spans="1:12" ht="15.75" customHeight="1">
      <c r="A27" s="1" t="s">
        <v>4628</v>
      </c>
      <c r="B27" s="1" t="str">
        <f t="shared" si="16"/>
        <v>BFR003</v>
      </c>
      <c r="C27" s="5" t="str">
        <f>'2. BAT-FLY_INTERACTIONS_Site'!A8</f>
        <v>BFA007</v>
      </c>
      <c r="D27" s="1" t="s">
        <v>4576</v>
      </c>
      <c r="E27" s="1" t="s">
        <v>4595</v>
      </c>
      <c r="F27" s="1" t="s">
        <v>4596</v>
      </c>
      <c r="G27" s="1"/>
      <c r="H27" s="1" t="s">
        <v>4596</v>
      </c>
      <c r="I27" s="13">
        <v>1</v>
      </c>
      <c r="J27" s="13">
        <v>1</v>
      </c>
      <c r="K27" s="12">
        <v>0</v>
      </c>
      <c r="L27" s="12">
        <v>0</v>
      </c>
    </row>
    <row r="28" spans="1:12" ht="15.75" customHeight="1">
      <c r="A28" s="1" t="s">
        <v>4629</v>
      </c>
      <c r="B28" s="1" t="str">
        <f t="shared" si="16"/>
        <v>BFR003</v>
      </c>
      <c r="C28" s="1" t="str">
        <f t="shared" ref="C28:C30" si="18">C27</f>
        <v>BFA007</v>
      </c>
      <c r="D28" s="1" t="s">
        <v>4576</v>
      </c>
      <c r="E28" s="1" t="s">
        <v>4586</v>
      </c>
      <c r="F28" s="1" t="s">
        <v>4587</v>
      </c>
      <c r="G28" s="1"/>
      <c r="H28" s="1" t="s">
        <v>4587</v>
      </c>
      <c r="I28" s="13">
        <v>1</v>
      </c>
      <c r="J28" s="13">
        <v>1</v>
      </c>
      <c r="K28" s="12">
        <v>0</v>
      </c>
      <c r="L28" s="12">
        <v>0</v>
      </c>
    </row>
    <row r="29" spans="1:12" ht="15.75" customHeight="1">
      <c r="A29" s="1" t="s">
        <v>4630</v>
      </c>
      <c r="B29" s="1" t="str">
        <f t="shared" si="16"/>
        <v>BFR003</v>
      </c>
      <c r="C29" s="1" t="str">
        <f t="shared" si="18"/>
        <v>BFA007</v>
      </c>
      <c r="D29" s="1" t="s">
        <v>4576</v>
      </c>
      <c r="E29" s="1" t="s">
        <v>4589</v>
      </c>
      <c r="F29" s="1" t="s">
        <v>4609</v>
      </c>
      <c r="G29" s="1"/>
      <c r="H29" s="1" t="s">
        <v>4609</v>
      </c>
      <c r="I29" s="13">
        <v>2</v>
      </c>
      <c r="J29" s="13">
        <v>2</v>
      </c>
      <c r="K29" s="12">
        <v>0</v>
      </c>
      <c r="L29" s="12">
        <v>0</v>
      </c>
    </row>
    <row r="30" spans="1:12" ht="15.75" customHeight="1">
      <c r="A30" s="1" t="s">
        <v>4631</v>
      </c>
      <c r="B30" s="1" t="str">
        <f t="shared" si="16"/>
        <v>BFR003</v>
      </c>
      <c r="C30" s="1" t="str">
        <f t="shared" si="18"/>
        <v>BFA007</v>
      </c>
      <c r="D30" s="1" t="s">
        <v>4576</v>
      </c>
      <c r="E30" s="1" t="s">
        <v>4595</v>
      </c>
      <c r="F30" s="1" t="s">
        <v>4598</v>
      </c>
      <c r="G30" s="1"/>
      <c r="H30" s="1" t="s">
        <v>4598</v>
      </c>
      <c r="I30" s="13">
        <v>13</v>
      </c>
      <c r="J30" s="13">
        <v>9</v>
      </c>
      <c r="K30" s="13">
        <v>4</v>
      </c>
      <c r="L30" s="12">
        <v>0</v>
      </c>
    </row>
    <row r="31" spans="1:12" ht="15.75" customHeight="1">
      <c r="A31" s="1" t="s">
        <v>4632</v>
      </c>
      <c r="B31" s="1" t="str">
        <f t="shared" si="16"/>
        <v>BFR003</v>
      </c>
      <c r="C31" s="5" t="str">
        <f>'2. BAT-FLY_INTERACTIONS_Site'!A9</f>
        <v>BFA008</v>
      </c>
      <c r="D31" s="1" t="s">
        <v>4576</v>
      </c>
      <c r="E31" s="1" t="s">
        <v>4595</v>
      </c>
      <c r="F31" s="1" t="s">
        <v>4598</v>
      </c>
      <c r="G31" s="1"/>
      <c r="H31" s="1" t="s">
        <v>4598</v>
      </c>
      <c r="I31" s="13">
        <v>1</v>
      </c>
      <c r="J31" s="12">
        <v>0</v>
      </c>
      <c r="K31" s="13">
        <v>1</v>
      </c>
      <c r="L31" s="12">
        <v>0</v>
      </c>
    </row>
    <row r="32" spans="1:12" ht="15.75" customHeight="1">
      <c r="A32" s="1" t="s">
        <v>4633</v>
      </c>
      <c r="B32" s="1" t="str">
        <f t="shared" si="16"/>
        <v>BFR003</v>
      </c>
      <c r="C32" s="5" t="str">
        <f>'2. BAT-FLY_INTERACTIONS_Site'!A10</f>
        <v>BFA009</v>
      </c>
      <c r="D32" s="1" t="s">
        <v>4576</v>
      </c>
      <c r="E32" s="1" t="s">
        <v>4595</v>
      </c>
      <c r="F32" s="1" t="s">
        <v>4598</v>
      </c>
      <c r="G32" s="1"/>
      <c r="H32" s="1" t="s">
        <v>4598</v>
      </c>
      <c r="I32" s="13">
        <v>1</v>
      </c>
      <c r="J32" s="13">
        <v>1</v>
      </c>
      <c r="K32" s="12">
        <v>0</v>
      </c>
      <c r="L32" s="12">
        <v>0</v>
      </c>
    </row>
    <row r="33" spans="1:12" ht="15.75" customHeight="1">
      <c r="A33" s="1" t="s">
        <v>4634</v>
      </c>
      <c r="B33" s="1" t="str">
        <f t="shared" si="16"/>
        <v>BFR003</v>
      </c>
      <c r="C33" s="5" t="str">
        <f>'2. BAT-FLY_INTERACTIONS_Site'!A11</f>
        <v>BFA010</v>
      </c>
      <c r="D33" s="1" t="s">
        <v>4576</v>
      </c>
      <c r="E33" s="1" t="s">
        <v>4635</v>
      </c>
      <c r="F33" s="1" t="s">
        <v>4636</v>
      </c>
      <c r="G33" s="1"/>
      <c r="H33" s="1" t="s">
        <v>4636</v>
      </c>
      <c r="I33" s="13">
        <v>1</v>
      </c>
      <c r="J33" s="12">
        <v>0</v>
      </c>
      <c r="K33" s="13">
        <v>1</v>
      </c>
      <c r="L33" s="12">
        <v>0</v>
      </c>
    </row>
    <row r="34" spans="1:12" ht="15.75" customHeight="1">
      <c r="A34" s="1" t="s">
        <v>4637</v>
      </c>
      <c r="B34" s="1" t="str">
        <f t="shared" si="16"/>
        <v>BFR003</v>
      </c>
      <c r="C34" s="5" t="str">
        <f>'2. BAT-FLY_INTERACTIONS_Site'!A12</f>
        <v>BFA011</v>
      </c>
      <c r="D34" s="1" t="s">
        <v>4576</v>
      </c>
      <c r="E34" s="1" t="s">
        <v>4583</v>
      </c>
      <c r="F34" s="1" t="s">
        <v>4638</v>
      </c>
      <c r="G34" s="1"/>
      <c r="H34" s="1" t="s">
        <v>4638</v>
      </c>
      <c r="I34" s="13">
        <v>4</v>
      </c>
      <c r="J34" s="13">
        <v>2</v>
      </c>
      <c r="K34" s="13">
        <v>2</v>
      </c>
      <c r="L34" s="12">
        <v>0</v>
      </c>
    </row>
    <row r="35" spans="1:12" ht="15.75" customHeight="1">
      <c r="A35" s="1" t="s">
        <v>4639</v>
      </c>
      <c r="B35" s="1" t="str">
        <f t="shared" si="16"/>
        <v>BFR003</v>
      </c>
      <c r="C35" s="5" t="str">
        <f t="shared" ref="C35:C41" si="19">C34</f>
        <v>BFA011</v>
      </c>
      <c r="D35" s="1" t="s">
        <v>4576</v>
      </c>
      <c r="E35" s="1" t="s">
        <v>4595</v>
      </c>
      <c r="F35" s="1" t="s">
        <v>4596</v>
      </c>
      <c r="G35" s="1"/>
      <c r="H35" s="1" t="s">
        <v>4596</v>
      </c>
      <c r="I35" s="13">
        <v>8</v>
      </c>
      <c r="J35" s="13">
        <v>6</v>
      </c>
      <c r="K35" s="13">
        <v>2</v>
      </c>
      <c r="L35" s="12">
        <v>0</v>
      </c>
    </row>
    <row r="36" spans="1:12" ht="15.75" customHeight="1">
      <c r="A36" s="1" t="s">
        <v>4640</v>
      </c>
      <c r="B36" s="1" t="str">
        <f t="shared" si="16"/>
        <v>BFR003</v>
      </c>
      <c r="C36" s="1" t="str">
        <f t="shared" si="19"/>
        <v>BFA011</v>
      </c>
      <c r="D36" s="1" t="s">
        <v>4576</v>
      </c>
      <c r="E36" s="1" t="s">
        <v>4586</v>
      </c>
      <c r="F36" s="1" t="s">
        <v>4587</v>
      </c>
      <c r="G36" s="1"/>
      <c r="H36" s="1" t="s">
        <v>4587</v>
      </c>
      <c r="I36" s="13">
        <v>1</v>
      </c>
      <c r="J36" s="13">
        <v>1</v>
      </c>
      <c r="K36" s="12">
        <v>0</v>
      </c>
      <c r="L36" s="12">
        <v>0</v>
      </c>
    </row>
    <row r="37" spans="1:12" ht="15.75" customHeight="1">
      <c r="A37" s="1" t="s">
        <v>4641</v>
      </c>
      <c r="B37" s="1" t="str">
        <f t="shared" si="16"/>
        <v>BFR003</v>
      </c>
      <c r="C37" s="1" t="str">
        <f t="shared" si="19"/>
        <v>BFA011</v>
      </c>
      <c r="D37" s="1" t="s">
        <v>4616</v>
      </c>
      <c r="E37" s="1" t="s">
        <v>4617</v>
      </c>
      <c r="F37" s="1" t="s">
        <v>4618</v>
      </c>
      <c r="G37" s="1"/>
      <c r="H37" s="1" t="s">
        <v>4618</v>
      </c>
      <c r="I37" s="13">
        <v>3</v>
      </c>
      <c r="J37" s="13">
        <v>2</v>
      </c>
      <c r="K37" s="13">
        <v>1</v>
      </c>
      <c r="L37" s="12">
        <v>0</v>
      </c>
    </row>
    <row r="38" spans="1:12" ht="15.75" customHeight="1">
      <c r="A38" s="1" t="s">
        <v>4642</v>
      </c>
      <c r="B38" s="1" t="str">
        <f t="shared" si="16"/>
        <v>BFR003</v>
      </c>
      <c r="C38" s="1" t="str">
        <f t="shared" si="19"/>
        <v>BFA011</v>
      </c>
      <c r="D38" s="1" t="s">
        <v>4576</v>
      </c>
      <c r="E38" s="1" t="s">
        <v>4635</v>
      </c>
      <c r="F38" s="1" t="s">
        <v>4636</v>
      </c>
      <c r="G38" s="1"/>
      <c r="H38" s="1" t="s">
        <v>4636</v>
      </c>
      <c r="I38" s="13">
        <v>1</v>
      </c>
      <c r="J38" s="13">
        <v>1</v>
      </c>
      <c r="K38" s="12">
        <v>0</v>
      </c>
      <c r="L38" s="12">
        <v>0</v>
      </c>
    </row>
    <row r="39" spans="1:12" ht="15.75" customHeight="1">
      <c r="A39" s="1" t="s">
        <v>4643</v>
      </c>
      <c r="B39" s="1" t="str">
        <f t="shared" si="16"/>
        <v>BFR003</v>
      </c>
      <c r="C39" s="1" t="str">
        <f t="shared" si="19"/>
        <v>BFA011</v>
      </c>
      <c r="D39" s="1" t="s">
        <v>4616</v>
      </c>
      <c r="E39" s="1" t="s">
        <v>4617</v>
      </c>
      <c r="F39" s="1" t="s">
        <v>4624</v>
      </c>
      <c r="G39" s="1"/>
      <c r="H39" s="1" t="s">
        <v>4624</v>
      </c>
      <c r="I39" s="13">
        <v>1</v>
      </c>
      <c r="J39" s="12">
        <v>0</v>
      </c>
      <c r="K39" s="13">
        <v>1</v>
      </c>
      <c r="L39" s="12">
        <v>0</v>
      </c>
    </row>
    <row r="40" spans="1:12" ht="15.75" customHeight="1">
      <c r="A40" s="1" t="s">
        <v>4644</v>
      </c>
      <c r="B40" s="1" t="str">
        <f t="shared" si="16"/>
        <v>BFR003</v>
      </c>
      <c r="C40" s="1" t="str">
        <f t="shared" si="19"/>
        <v>BFA011</v>
      </c>
      <c r="D40" s="1" t="s">
        <v>4576</v>
      </c>
      <c r="E40" s="1" t="s">
        <v>4645</v>
      </c>
      <c r="F40" s="1" t="s">
        <v>4646</v>
      </c>
      <c r="G40" s="1"/>
      <c r="H40" s="1" t="s">
        <v>4646</v>
      </c>
      <c r="I40" s="13">
        <v>10</v>
      </c>
      <c r="J40" s="13">
        <v>5</v>
      </c>
      <c r="K40" s="13">
        <v>5</v>
      </c>
      <c r="L40" s="12">
        <v>0</v>
      </c>
    </row>
    <row r="41" spans="1:12" ht="15.75" customHeight="1">
      <c r="A41" s="1" t="s">
        <v>4647</v>
      </c>
      <c r="B41" s="1" t="str">
        <f t="shared" si="16"/>
        <v>BFR003</v>
      </c>
      <c r="C41" s="1" t="str">
        <f t="shared" si="19"/>
        <v>BFA011</v>
      </c>
      <c r="D41" s="1" t="s">
        <v>4576</v>
      </c>
      <c r="E41" s="1" t="s">
        <v>4648</v>
      </c>
      <c r="F41" s="1" t="s">
        <v>4649</v>
      </c>
      <c r="G41" s="1"/>
      <c r="H41" s="1" t="s">
        <v>4649</v>
      </c>
      <c r="I41" s="13">
        <v>9</v>
      </c>
      <c r="J41" s="13">
        <v>7</v>
      </c>
      <c r="K41" s="13">
        <v>2</v>
      </c>
      <c r="L41" s="12">
        <v>0</v>
      </c>
    </row>
    <row r="42" spans="1:12" ht="15.75" customHeight="1">
      <c r="A42" s="1" t="s">
        <v>4650</v>
      </c>
      <c r="B42" s="1" t="str">
        <f t="shared" ref="B42:C42" si="20">B40</f>
        <v>BFR003</v>
      </c>
      <c r="C42" s="1" t="str">
        <f t="shared" si="20"/>
        <v>BFA011</v>
      </c>
      <c r="D42" s="1" t="s">
        <v>4576</v>
      </c>
      <c r="E42" s="1" t="s">
        <v>4595</v>
      </c>
      <c r="F42" s="1" t="s">
        <v>4598</v>
      </c>
      <c r="G42" s="1"/>
      <c r="H42" s="1" t="s">
        <v>4598</v>
      </c>
      <c r="I42" s="13">
        <v>21</v>
      </c>
      <c r="J42" s="13">
        <v>10</v>
      </c>
      <c r="K42" s="13">
        <v>11</v>
      </c>
      <c r="L42" s="12">
        <v>0</v>
      </c>
    </row>
    <row r="43" spans="1:12" ht="15.75" customHeight="1">
      <c r="A43" s="1" t="s">
        <v>4651</v>
      </c>
      <c r="B43" s="1" t="str">
        <f t="shared" ref="B43:B66" si="21">B42</f>
        <v>BFR003</v>
      </c>
      <c r="C43" s="5" t="str">
        <f>'2. BAT-FLY_INTERACTIONS_Site'!A13</f>
        <v>BFA012</v>
      </c>
      <c r="D43" s="1" t="s">
        <v>4576</v>
      </c>
      <c r="E43" s="1" t="s">
        <v>4595</v>
      </c>
      <c r="F43" s="1" t="s">
        <v>4596</v>
      </c>
      <c r="G43" s="1"/>
      <c r="H43" s="1" t="s">
        <v>4596</v>
      </c>
      <c r="I43" s="13">
        <v>2</v>
      </c>
      <c r="J43" s="13">
        <v>2</v>
      </c>
      <c r="K43" s="12">
        <v>0</v>
      </c>
      <c r="L43" s="12">
        <v>0</v>
      </c>
    </row>
    <row r="44" spans="1:12" ht="15.75" customHeight="1">
      <c r="A44" s="1" t="s">
        <v>4652</v>
      </c>
      <c r="B44" s="1" t="str">
        <f t="shared" si="21"/>
        <v>BFR003</v>
      </c>
      <c r="C44" s="1" t="str">
        <f>C43</f>
        <v>BFA012</v>
      </c>
      <c r="D44" s="1" t="s">
        <v>4576</v>
      </c>
      <c r="E44" s="1" t="s">
        <v>4586</v>
      </c>
      <c r="F44" s="1" t="s">
        <v>4587</v>
      </c>
      <c r="G44" s="1"/>
      <c r="H44" s="1" t="s">
        <v>4587</v>
      </c>
      <c r="I44" s="13">
        <v>4</v>
      </c>
      <c r="J44" s="13">
        <v>2</v>
      </c>
      <c r="K44" s="13">
        <v>2</v>
      </c>
      <c r="L44" s="12">
        <v>0</v>
      </c>
    </row>
    <row r="45" spans="1:12" ht="15.75" customHeight="1">
      <c r="A45" s="1" t="s">
        <v>4653</v>
      </c>
      <c r="B45" s="1" t="str">
        <f t="shared" si="21"/>
        <v>BFR003</v>
      </c>
      <c r="C45" s="5" t="str">
        <f>'2. BAT-FLY_INTERACTIONS_Site'!A14</f>
        <v>BFA013</v>
      </c>
      <c r="D45" s="1" t="s">
        <v>4616</v>
      </c>
      <c r="E45" s="1" t="s">
        <v>4617</v>
      </c>
      <c r="F45" s="1" t="s">
        <v>4624</v>
      </c>
      <c r="G45" s="1"/>
      <c r="H45" s="1" t="s">
        <v>4624</v>
      </c>
      <c r="I45" s="13">
        <v>2</v>
      </c>
      <c r="J45" s="13">
        <v>1</v>
      </c>
      <c r="K45" s="13">
        <v>1</v>
      </c>
      <c r="L45" s="12">
        <v>0</v>
      </c>
    </row>
    <row r="46" spans="1:12" ht="15.75" customHeight="1">
      <c r="A46" s="1" t="s">
        <v>4654</v>
      </c>
      <c r="B46" s="1" t="str">
        <f t="shared" si="21"/>
        <v>BFR003</v>
      </c>
      <c r="C46" s="5" t="str">
        <f>'2. BAT-FLY_INTERACTIONS_Site'!A15</f>
        <v>BFA014</v>
      </c>
      <c r="D46" s="1" t="s">
        <v>4616</v>
      </c>
      <c r="E46" s="1" t="s">
        <v>4617</v>
      </c>
      <c r="F46" s="1" t="s">
        <v>4655</v>
      </c>
      <c r="G46" s="1"/>
      <c r="H46" s="1" t="s">
        <v>4655</v>
      </c>
      <c r="I46" s="13">
        <v>9</v>
      </c>
      <c r="J46" s="13">
        <v>4</v>
      </c>
      <c r="K46" s="13">
        <v>5</v>
      </c>
      <c r="L46" s="12">
        <v>0</v>
      </c>
    </row>
    <row r="47" spans="1:12" ht="15.75" customHeight="1">
      <c r="A47" s="1" t="s">
        <v>4656</v>
      </c>
      <c r="B47" s="1" t="str">
        <f t="shared" si="21"/>
        <v>BFR003</v>
      </c>
      <c r="C47" s="5" t="str">
        <f>'2. BAT-FLY_INTERACTIONS_Site'!A16</f>
        <v>BFA015</v>
      </c>
      <c r="D47" s="1" t="s">
        <v>4576</v>
      </c>
      <c r="E47" s="1" t="s">
        <v>4595</v>
      </c>
      <c r="F47" s="1" t="s">
        <v>4598</v>
      </c>
      <c r="G47" s="1"/>
      <c r="H47" s="1" t="s">
        <v>4598</v>
      </c>
      <c r="I47" s="13">
        <v>2</v>
      </c>
      <c r="J47" s="13">
        <v>1</v>
      </c>
      <c r="K47" s="13">
        <v>1</v>
      </c>
      <c r="L47" s="12">
        <v>0</v>
      </c>
    </row>
    <row r="48" spans="1:12" ht="15.75" customHeight="1">
      <c r="A48" s="1" t="s">
        <v>4657</v>
      </c>
      <c r="B48" s="1" t="str">
        <f t="shared" si="21"/>
        <v>BFR003</v>
      </c>
      <c r="C48" s="5" t="str">
        <f>'2. BAT-FLY_INTERACTIONS_Site'!A17</f>
        <v>BFA016</v>
      </c>
      <c r="D48" s="1" t="s">
        <v>4576</v>
      </c>
      <c r="E48" s="1" t="s">
        <v>4617</v>
      </c>
      <c r="F48" s="1" t="s">
        <v>4624</v>
      </c>
      <c r="G48" s="1"/>
      <c r="H48" s="1" t="s">
        <v>4624</v>
      </c>
      <c r="I48" s="13">
        <v>5</v>
      </c>
      <c r="J48" s="13">
        <v>2</v>
      </c>
      <c r="K48" s="13">
        <v>3</v>
      </c>
      <c r="L48" s="12">
        <v>0</v>
      </c>
    </row>
    <row r="49" spans="1:12" ht="15.75" customHeight="1">
      <c r="A49" s="1" t="s">
        <v>4658</v>
      </c>
      <c r="B49" s="1" t="str">
        <f t="shared" si="21"/>
        <v>BFR003</v>
      </c>
      <c r="C49" s="5" t="str">
        <f>'2. BAT-FLY_INTERACTIONS_Site'!A18</f>
        <v>BFA017</v>
      </c>
      <c r="D49" s="1" t="s">
        <v>4576</v>
      </c>
      <c r="E49" s="1" t="s">
        <v>4595</v>
      </c>
      <c r="F49" s="1" t="s">
        <v>4596</v>
      </c>
      <c r="G49" s="1"/>
      <c r="H49" s="1" t="s">
        <v>4596</v>
      </c>
      <c r="I49" s="13">
        <v>2</v>
      </c>
      <c r="J49" s="13">
        <v>2</v>
      </c>
      <c r="K49" s="12">
        <v>0</v>
      </c>
      <c r="L49" s="12">
        <v>0</v>
      </c>
    </row>
    <row r="50" spans="1:12" ht="15.75" customHeight="1">
      <c r="A50" s="1" t="s">
        <v>4659</v>
      </c>
      <c r="B50" s="1" t="str">
        <f t="shared" si="21"/>
        <v>BFR003</v>
      </c>
      <c r="C50" s="1" t="str">
        <f>C49</f>
        <v>BFA017</v>
      </c>
      <c r="D50" s="1" t="s">
        <v>4576</v>
      </c>
      <c r="E50" s="1" t="s">
        <v>4586</v>
      </c>
      <c r="F50" s="1" t="s">
        <v>4587</v>
      </c>
      <c r="G50" s="1"/>
      <c r="H50" s="1" t="s">
        <v>4587</v>
      </c>
      <c r="I50" s="13">
        <v>2</v>
      </c>
      <c r="J50" s="13">
        <v>2</v>
      </c>
      <c r="K50" s="12">
        <v>0</v>
      </c>
      <c r="L50" s="12">
        <v>0</v>
      </c>
    </row>
    <row r="51" spans="1:12" ht="15.75" customHeight="1">
      <c r="A51" s="1" t="s">
        <v>4660</v>
      </c>
      <c r="B51" s="1" t="str">
        <f t="shared" si="21"/>
        <v>BFR003</v>
      </c>
      <c r="C51" s="5" t="str">
        <f>'2. BAT-FLY_INTERACTIONS_Site'!A19</f>
        <v>BFA018</v>
      </c>
      <c r="D51" s="1" t="s">
        <v>4576</v>
      </c>
      <c r="E51" s="1" t="s">
        <v>4595</v>
      </c>
      <c r="F51" s="1" t="s">
        <v>4596</v>
      </c>
      <c r="G51" s="1"/>
      <c r="H51" s="1" t="s">
        <v>4596</v>
      </c>
      <c r="I51" s="13">
        <v>1</v>
      </c>
      <c r="J51" s="13">
        <v>1</v>
      </c>
      <c r="K51" s="12">
        <v>0</v>
      </c>
      <c r="L51" s="12">
        <v>0</v>
      </c>
    </row>
    <row r="52" spans="1:12" ht="15.75" customHeight="1">
      <c r="A52" s="1" t="s">
        <v>4661</v>
      </c>
      <c r="B52" s="1" t="str">
        <f t="shared" si="21"/>
        <v>BFR003</v>
      </c>
      <c r="C52" s="1" t="str">
        <f>C51</f>
        <v>BFA018</v>
      </c>
      <c r="D52" s="1" t="s">
        <v>4616</v>
      </c>
      <c r="E52" s="1" t="s">
        <v>4617</v>
      </c>
      <c r="F52" s="1" t="s">
        <v>4618</v>
      </c>
      <c r="G52" s="1"/>
      <c r="H52" s="1" t="s">
        <v>4618</v>
      </c>
      <c r="I52" s="13">
        <v>5</v>
      </c>
      <c r="J52" s="13">
        <v>3</v>
      </c>
      <c r="K52" s="13">
        <v>2</v>
      </c>
      <c r="L52" s="12">
        <v>0</v>
      </c>
    </row>
    <row r="53" spans="1:12" ht="15.75" customHeight="1">
      <c r="A53" s="1" t="s">
        <v>4662</v>
      </c>
      <c r="B53" s="1" t="str">
        <f t="shared" si="21"/>
        <v>BFR003</v>
      </c>
      <c r="C53" s="1" t="str">
        <f>'2. BAT-FLY_INTERACTIONS_Site'!A20</f>
        <v>BFA019</v>
      </c>
      <c r="D53" s="1" t="s">
        <v>4576</v>
      </c>
      <c r="E53" s="1" t="s">
        <v>4595</v>
      </c>
      <c r="F53" s="1" t="s">
        <v>4596</v>
      </c>
      <c r="G53" s="1"/>
      <c r="H53" s="1" t="s">
        <v>4596</v>
      </c>
      <c r="I53" s="13">
        <v>1</v>
      </c>
      <c r="J53" s="13">
        <v>1</v>
      </c>
      <c r="K53" s="12">
        <v>0</v>
      </c>
      <c r="L53" s="12">
        <v>0</v>
      </c>
    </row>
    <row r="54" spans="1:12" ht="15.75" customHeight="1">
      <c r="A54" s="1" t="s">
        <v>4663</v>
      </c>
      <c r="B54" s="1" t="str">
        <f t="shared" si="21"/>
        <v>BFR003</v>
      </c>
      <c r="C54" s="1" t="str">
        <f>C53</f>
        <v>BFA019</v>
      </c>
      <c r="D54" s="1" t="s">
        <v>4616</v>
      </c>
      <c r="E54" s="1" t="s">
        <v>4617</v>
      </c>
      <c r="F54" s="1" t="s">
        <v>4624</v>
      </c>
      <c r="G54" s="1"/>
      <c r="H54" s="1" t="s">
        <v>4624</v>
      </c>
      <c r="I54" s="13">
        <v>1</v>
      </c>
      <c r="J54" s="13">
        <v>1</v>
      </c>
      <c r="K54" s="12">
        <v>0</v>
      </c>
      <c r="L54" s="12">
        <v>0</v>
      </c>
    </row>
    <row r="55" spans="1:12" ht="15.75" customHeight="1">
      <c r="A55" s="1" t="s">
        <v>4664</v>
      </c>
      <c r="B55" s="1" t="str">
        <f t="shared" si="21"/>
        <v>BFR003</v>
      </c>
      <c r="C55" s="5" t="str">
        <f>'2. BAT-FLY_INTERACTIONS_Site'!A21</f>
        <v>BFA020</v>
      </c>
      <c r="D55" s="1" t="s">
        <v>4576</v>
      </c>
      <c r="E55" s="1" t="s">
        <v>4595</v>
      </c>
      <c r="F55" s="1" t="s">
        <v>4596</v>
      </c>
      <c r="G55" s="1"/>
      <c r="H55" s="1" t="s">
        <v>4596</v>
      </c>
      <c r="I55" s="13">
        <v>1</v>
      </c>
      <c r="J55" s="13">
        <v>1</v>
      </c>
      <c r="K55" s="12">
        <v>0</v>
      </c>
      <c r="L55" s="12">
        <v>0</v>
      </c>
    </row>
    <row r="56" spans="1:12" ht="15.75" customHeight="1">
      <c r="A56" s="1" t="s">
        <v>4665</v>
      </c>
      <c r="B56" s="1" t="str">
        <f t="shared" si="21"/>
        <v>BFR003</v>
      </c>
      <c r="C56" s="1" t="str">
        <f t="shared" ref="C56:C57" si="22">C55</f>
        <v>BFA020</v>
      </c>
      <c r="D56" s="1" t="s">
        <v>4576</v>
      </c>
      <c r="E56" s="1" t="s">
        <v>4586</v>
      </c>
      <c r="F56" s="1" t="s">
        <v>4587</v>
      </c>
      <c r="G56" s="1"/>
      <c r="H56" s="1" t="s">
        <v>4587</v>
      </c>
      <c r="I56" s="13">
        <v>2</v>
      </c>
      <c r="J56" s="12">
        <v>0</v>
      </c>
      <c r="K56" s="13">
        <v>2</v>
      </c>
      <c r="L56" s="12">
        <v>0</v>
      </c>
    </row>
    <row r="57" spans="1:12" ht="15.75" customHeight="1">
      <c r="A57" s="1" t="s">
        <v>4666</v>
      </c>
      <c r="B57" s="1" t="str">
        <f t="shared" si="21"/>
        <v>BFR003</v>
      </c>
      <c r="C57" s="1" t="str">
        <f t="shared" si="22"/>
        <v>BFA020</v>
      </c>
      <c r="D57" s="1" t="s">
        <v>4576</v>
      </c>
      <c r="E57" s="1" t="s">
        <v>4580</v>
      </c>
      <c r="F57" s="1" t="s">
        <v>4581</v>
      </c>
      <c r="G57" s="1"/>
      <c r="H57" s="1" t="s">
        <v>4581</v>
      </c>
      <c r="I57" s="13">
        <v>1</v>
      </c>
      <c r="J57" s="12">
        <v>0</v>
      </c>
      <c r="K57" s="13">
        <v>1</v>
      </c>
      <c r="L57" s="12">
        <v>0</v>
      </c>
    </row>
    <row r="58" spans="1:12" ht="15.75" customHeight="1">
      <c r="A58" s="1" t="s">
        <v>4667</v>
      </c>
      <c r="B58" s="1" t="str">
        <f t="shared" si="21"/>
        <v>BFR003</v>
      </c>
      <c r="C58" s="5" t="str">
        <f>'2. BAT-FLY_INTERACTIONS_Site'!A22</f>
        <v>BFA021</v>
      </c>
      <c r="D58" s="1" t="s">
        <v>4616</v>
      </c>
      <c r="E58" s="1" t="s">
        <v>4617</v>
      </c>
      <c r="F58" s="1" t="s">
        <v>4624</v>
      </c>
      <c r="G58" s="1"/>
      <c r="H58" s="1" t="s">
        <v>4624</v>
      </c>
      <c r="I58" s="13">
        <v>2</v>
      </c>
      <c r="J58" s="13">
        <v>2</v>
      </c>
      <c r="K58" s="12">
        <v>0</v>
      </c>
      <c r="L58" s="12">
        <v>0</v>
      </c>
    </row>
    <row r="59" spans="1:12" ht="15.75" customHeight="1">
      <c r="A59" s="1" t="s">
        <v>4668</v>
      </c>
      <c r="B59" s="1" t="str">
        <f t="shared" si="21"/>
        <v>BFR003</v>
      </c>
      <c r="C59" s="5" t="str">
        <f>'2. BAT-FLY_INTERACTIONS_Site'!A23</f>
        <v>BFA022</v>
      </c>
      <c r="D59" s="1" t="s">
        <v>4616</v>
      </c>
      <c r="E59" s="1" t="s">
        <v>4617</v>
      </c>
      <c r="F59" s="1" t="s">
        <v>4624</v>
      </c>
      <c r="G59" s="1"/>
      <c r="H59" s="1" t="s">
        <v>4624</v>
      </c>
      <c r="I59" s="13">
        <v>1</v>
      </c>
      <c r="J59" s="13">
        <v>1</v>
      </c>
      <c r="K59" s="12">
        <v>0</v>
      </c>
      <c r="L59" s="12">
        <v>0</v>
      </c>
    </row>
    <row r="60" spans="1:12" ht="15.75" customHeight="1">
      <c r="A60" s="1" t="s">
        <v>4669</v>
      </c>
      <c r="B60" s="1" t="str">
        <f t="shared" si="21"/>
        <v>BFR003</v>
      </c>
      <c r="C60" s="5" t="str">
        <f>'2. BAT-FLY_INTERACTIONS_Site'!A24</f>
        <v>BFA023</v>
      </c>
      <c r="D60" s="1" t="s">
        <v>4576</v>
      </c>
      <c r="E60" s="1" t="s">
        <v>4580</v>
      </c>
      <c r="F60" s="1" t="s">
        <v>4581</v>
      </c>
      <c r="G60" s="1"/>
      <c r="H60" s="1" t="s">
        <v>4581</v>
      </c>
      <c r="I60" s="13">
        <v>1</v>
      </c>
      <c r="J60" s="12">
        <v>0</v>
      </c>
      <c r="K60" s="13">
        <v>1</v>
      </c>
      <c r="L60" s="12">
        <v>0</v>
      </c>
    </row>
    <row r="61" spans="1:12" ht="15.75" customHeight="1">
      <c r="A61" s="1" t="s">
        <v>4670</v>
      </c>
      <c r="B61" s="1" t="str">
        <f t="shared" si="21"/>
        <v>BFR003</v>
      </c>
      <c r="C61" s="5" t="str">
        <f>'2. BAT-FLY_INTERACTIONS_Site'!A25</f>
        <v>BFA024</v>
      </c>
      <c r="D61" s="1" t="s">
        <v>4576</v>
      </c>
      <c r="E61" s="1" t="s">
        <v>4645</v>
      </c>
      <c r="F61" s="1" t="s">
        <v>4646</v>
      </c>
      <c r="G61" s="1"/>
      <c r="H61" s="1" t="s">
        <v>4646</v>
      </c>
      <c r="I61" s="13">
        <v>4</v>
      </c>
      <c r="J61" s="13">
        <v>2</v>
      </c>
      <c r="K61" s="13">
        <v>2</v>
      </c>
      <c r="L61" s="12">
        <v>0</v>
      </c>
    </row>
    <row r="62" spans="1:12" ht="15.75" customHeight="1">
      <c r="A62" s="1" t="s">
        <v>4671</v>
      </c>
      <c r="B62" s="1" t="str">
        <f t="shared" si="21"/>
        <v>BFR003</v>
      </c>
      <c r="C62" s="1" t="str">
        <f t="shared" ref="C62:C65" si="23">C61</f>
        <v>BFA024</v>
      </c>
      <c r="D62" s="1" t="s">
        <v>4576</v>
      </c>
      <c r="E62" s="1" t="s">
        <v>4645</v>
      </c>
      <c r="F62" s="1" t="s">
        <v>4672</v>
      </c>
      <c r="G62" s="1"/>
      <c r="H62" s="1" t="s">
        <v>4672</v>
      </c>
      <c r="I62" s="13">
        <v>5</v>
      </c>
      <c r="J62" s="13">
        <v>2</v>
      </c>
      <c r="K62" s="13">
        <v>3</v>
      </c>
      <c r="L62" s="12">
        <v>0</v>
      </c>
    </row>
    <row r="63" spans="1:12" ht="15.75" customHeight="1">
      <c r="A63" s="1" t="s">
        <v>4673</v>
      </c>
      <c r="B63" s="1" t="str">
        <f t="shared" si="21"/>
        <v>BFR003</v>
      </c>
      <c r="C63" s="1" t="str">
        <f t="shared" si="23"/>
        <v>BFA024</v>
      </c>
      <c r="D63" s="1" t="s">
        <v>4576</v>
      </c>
      <c r="E63" s="1" t="s">
        <v>4648</v>
      </c>
      <c r="F63" s="1" t="s">
        <v>4649</v>
      </c>
      <c r="G63" s="1"/>
      <c r="H63" s="1" t="s">
        <v>4649</v>
      </c>
      <c r="I63" s="13">
        <v>13</v>
      </c>
      <c r="J63" s="13">
        <v>7</v>
      </c>
      <c r="K63" s="13">
        <v>6</v>
      </c>
      <c r="L63" s="12">
        <v>0</v>
      </c>
    </row>
    <row r="64" spans="1:12" ht="15.75" customHeight="1">
      <c r="A64" s="1" t="s">
        <v>4674</v>
      </c>
      <c r="B64" s="1" t="str">
        <f t="shared" si="21"/>
        <v>BFR003</v>
      </c>
      <c r="C64" s="1" t="str">
        <f t="shared" si="23"/>
        <v>BFA024</v>
      </c>
      <c r="D64" s="1" t="s">
        <v>4576</v>
      </c>
      <c r="E64" s="1" t="s">
        <v>4648</v>
      </c>
      <c r="F64" s="1" t="s">
        <v>4675</v>
      </c>
      <c r="G64" s="1"/>
      <c r="H64" s="1" t="s">
        <v>4675</v>
      </c>
      <c r="I64" s="13">
        <v>8</v>
      </c>
      <c r="J64" s="13">
        <v>7</v>
      </c>
      <c r="K64" s="13">
        <v>1</v>
      </c>
      <c r="L64" s="12">
        <v>0</v>
      </c>
    </row>
    <row r="65" spans="1:12" ht="15.75" customHeight="1">
      <c r="A65" s="1" t="s">
        <v>4676</v>
      </c>
      <c r="B65" s="1" t="str">
        <f t="shared" si="21"/>
        <v>BFR003</v>
      </c>
      <c r="C65" s="1" t="str">
        <f t="shared" si="23"/>
        <v>BFA024</v>
      </c>
      <c r="D65" s="1" t="s">
        <v>4576</v>
      </c>
      <c r="E65" s="1" t="s">
        <v>4677</v>
      </c>
      <c r="F65" s="1" t="s">
        <v>4678</v>
      </c>
      <c r="G65" s="1"/>
      <c r="H65" s="1" t="s">
        <v>4678</v>
      </c>
      <c r="I65" s="13">
        <v>3</v>
      </c>
      <c r="J65" s="13">
        <v>1</v>
      </c>
      <c r="K65" s="13">
        <v>2</v>
      </c>
      <c r="L65" s="12">
        <v>0</v>
      </c>
    </row>
    <row r="66" spans="1:12" ht="15.75" customHeight="1">
      <c r="A66" s="1" t="s">
        <v>4679</v>
      </c>
      <c r="B66" s="1" t="str">
        <f t="shared" si="21"/>
        <v>BFR003</v>
      </c>
      <c r="C66" s="5" t="str">
        <f>'2. BAT-FLY_INTERACTIONS_Site'!A26</f>
        <v>BFA025</v>
      </c>
      <c r="D66" s="1" t="s">
        <v>4576</v>
      </c>
      <c r="E66" s="1" t="s">
        <v>4595</v>
      </c>
      <c r="F66" s="1" t="s">
        <v>4596</v>
      </c>
      <c r="G66" s="1"/>
      <c r="H66" s="1" t="s">
        <v>4596</v>
      </c>
      <c r="I66" s="13">
        <v>1</v>
      </c>
      <c r="J66" s="13">
        <v>1</v>
      </c>
      <c r="K66" s="12">
        <v>0</v>
      </c>
      <c r="L66" s="12">
        <v>0</v>
      </c>
    </row>
    <row r="67" spans="1:12" ht="15.75" customHeight="1">
      <c r="A67" s="1" t="s">
        <v>4680</v>
      </c>
      <c r="B67" s="1" t="str">
        <f>'1. BAT-FLY_INTERACTIONS_Referen'!A5</f>
        <v>BFR004</v>
      </c>
      <c r="C67" s="1" t="str">
        <f>'2. BAT-FLY_INTERACTIONS_Site'!A27</f>
        <v>BFA026</v>
      </c>
      <c r="D67" s="1" t="s">
        <v>4576</v>
      </c>
      <c r="E67" s="1" t="s">
        <v>4577</v>
      </c>
      <c r="F67" s="1" t="s">
        <v>4681</v>
      </c>
      <c r="G67" s="1"/>
      <c r="H67" s="1" t="s">
        <v>4681</v>
      </c>
      <c r="I67" s="13">
        <v>2</v>
      </c>
      <c r="J67" s="13">
        <v>1</v>
      </c>
      <c r="K67" s="12">
        <v>0</v>
      </c>
      <c r="L67" s="13">
        <v>1</v>
      </c>
    </row>
    <row r="68" spans="1:12" ht="15.75" customHeight="1">
      <c r="A68" s="1" t="s">
        <v>4682</v>
      </c>
      <c r="B68" s="1" t="str">
        <f t="shared" ref="B68:C68" si="24">B67</f>
        <v>BFR004</v>
      </c>
      <c r="C68" s="1" t="str">
        <f t="shared" si="24"/>
        <v>BFA026</v>
      </c>
      <c r="D68" s="1" t="s">
        <v>4576</v>
      </c>
      <c r="E68" s="1" t="s">
        <v>4577</v>
      </c>
      <c r="F68" s="1" t="s">
        <v>4683</v>
      </c>
      <c r="G68" s="1"/>
      <c r="H68" s="1" t="s">
        <v>4683</v>
      </c>
      <c r="I68" s="13">
        <v>4</v>
      </c>
      <c r="J68" s="13">
        <v>1</v>
      </c>
      <c r="K68" s="13">
        <v>3</v>
      </c>
      <c r="L68" s="12">
        <v>0</v>
      </c>
    </row>
    <row r="69" spans="1:12" ht="15.75" customHeight="1">
      <c r="A69" s="1" t="s">
        <v>4684</v>
      </c>
      <c r="B69" s="1" t="str">
        <f t="shared" ref="B69:C69" si="25">B68</f>
        <v>BFR004</v>
      </c>
      <c r="C69" s="1" t="str">
        <f t="shared" si="25"/>
        <v>BFA026</v>
      </c>
      <c r="D69" s="1" t="s">
        <v>4576</v>
      </c>
      <c r="E69" s="1" t="s">
        <v>4577</v>
      </c>
      <c r="F69" s="1" t="s">
        <v>4685</v>
      </c>
      <c r="G69" s="1"/>
      <c r="H69" s="1" t="s">
        <v>4685</v>
      </c>
      <c r="I69" s="13">
        <v>2</v>
      </c>
      <c r="J69" s="13">
        <v>1</v>
      </c>
      <c r="K69" s="13">
        <v>1</v>
      </c>
      <c r="L69" s="12">
        <v>0</v>
      </c>
    </row>
    <row r="70" spans="1:12" ht="15.75" customHeight="1">
      <c r="A70" s="1" t="s">
        <v>4686</v>
      </c>
      <c r="B70" s="1" t="str">
        <f t="shared" ref="B70:C70" si="26">B69</f>
        <v>BFR004</v>
      </c>
      <c r="C70" s="1" t="str">
        <f t="shared" si="26"/>
        <v>BFA026</v>
      </c>
      <c r="D70" s="1" t="s">
        <v>4576</v>
      </c>
      <c r="E70" s="1" t="s">
        <v>4577</v>
      </c>
      <c r="F70" s="1" t="s">
        <v>4687</v>
      </c>
      <c r="G70" s="1"/>
      <c r="H70" s="1" t="s">
        <v>4687</v>
      </c>
      <c r="I70" s="13">
        <v>1</v>
      </c>
      <c r="J70" s="13">
        <v>1</v>
      </c>
      <c r="K70" s="12">
        <v>0</v>
      </c>
      <c r="L70" s="12">
        <v>0</v>
      </c>
    </row>
    <row r="71" spans="1:12" ht="15.75" customHeight="1">
      <c r="A71" s="1" t="s">
        <v>4688</v>
      </c>
      <c r="B71" s="1" t="str">
        <f t="shared" ref="B71:C71" si="27">B70</f>
        <v>BFR004</v>
      </c>
      <c r="C71" s="1" t="str">
        <f t="shared" si="27"/>
        <v>BFA026</v>
      </c>
      <c r="D71" s="1" t="s">
        <v>4576</v>
      </c>
      <c r="E71" s="1" t="s">
        <v>4577</v>
      </c>
      <c r="F71" s="3" t="s">
        <v>4689</v>
      </c>
      <c r="G71" s="1"/>
      <c r="H71" s="3" t="s">
        <v>4689</v>
      </c>
      <c r="I71" s="13">
        <v>2</v>
      </c>
      <c r="J71" s="13">
        <v>1</v>
      </c>
      <c r="K71" s="13">
        <v>1</v>
      </c>
      <c r="L71" s="12">
        <v>0</v>
      </c>
    </row>
    <row r="72" spans="1:12" ht="15.75" customHeight="1">
      <c r="A72" s="1" t="s">
        <v>4690</v>
      </c>
      <c r="B72" s="1" t="str">
        <f t="shared" ref="B72:C72" si="28">B71</f>
        <v>BFR004</v>
      </c>
      <c r="C72" s="1" t="str">
        <f t="shared" si="28"/>
        <v>BFA026</v>
      </c>
      <c r="D72" s="1" t="s">
        <v>4576</v>
      </c>
      <c r="E72" s="1" t="s">
        <v>4589</v>
      </c>
      <c r="F72" s="1" t="s">
        <v>4691</v>
      </c>
      <c r="G72" s="1"/>
      <c r="H72" s="1" t="s">
        <v>4691</v>
      </c>
      <c r="I72" s="13">
        <v>3</v>
      </c>
      <c r="J72" s="13">
        <v>1</v>
      </c>
      <c r="K72" s="13">
        <v>2</v>
      </c>
      <c r="L72" s="12">
        <v>0</v>
      </c>
    </row>
    <row r="73" spans="1:12" ht="15.75" customHeight="1">
      <c r="A73" s="1" t="s">
        <v>4692</v>
      </c>
      <c r="B73" s="1" t="str">
        <f t="shared" ref="B73:C73" si="29">B72</f>
        <v>BFR004</v>
      </c>
      <c r="C73" s="1" t="str">
        <f t="shared" si="29"/>
        <v>BFA026</v>
      </c>
      <c r="D73" s="1" t="s">
        <v>4576</v>
      </c>
      <c r="E73" s="1" t="s">
        <v>4600</v>
      </c>
      <c r="F73" s="1" t="s">
        <v>4693</v>
      </c>
      <c r="G73" s="1"/>
      <c r="H73" s="1" t="s">
        <v>4693</v>
      </c>
      <c r="I73" s="13">
        <v>1</v>
      </c>
      <c r="J73" s="12">
        <v>0</v>
      </c>
      <c r="K73" s="13">
        <v>1</v>
      </c>
      <c r="L73" s="12">
        <v>0</v>
      </c>
    </row>
    <row r="74" spans="1:12" ht="15.75" customHeight="1">
      <c r="A74" s="1" t="s">
        <v>4694</v>
      </c>
      <c r="B74" s="1" t="str">
        <f t="shared" ref="B74:C74" si="30">B73</f>
        <v>BFR004</v>
      </c>
      <c r="C74" s="1" t="str">
        <f t="shared" si="30"/>
        <v>BFA026</v>
      </c>
      <c r="D74" s="1" t="s">
        <v>4576</v>
      </c>
      <c r="E74" s="1" t="s">
        <v>4695</v>
      </c>
      <c r="F74" s="1" t="s">
        <v>4696</v>
      </c>
      <c r="G74" s="1"/>
      <c r="H74" s="1" t="s">
        <v>4696</v>
      </c>
      <c r="I74" s="13">
        <v>1</v>
      </c>
      <c r="J74" s="12">
        <v>0</v>
      </c>
      <c r="K74" s="13">
        <v>1</v>
      </c>
      <c r="L74" s="12">
        <v>0</v>
      </c>
    </row>
    <row r="75" spans="1:12" ht="15.75" customHeight="1">
      <c r="A75" s="1" t="s">
        <v>4697</v>
      </c>
      <c r="B75" s="1" t="str">
        <f t="shared" ref="B75:B121" si="31">B74</f>
        <v>BFR004</v>
      </c>
      <c r="C75" s="5" t="str">
        <f>'2. BAT-FLY_INTERACTIONS_Site'!A28</f>
        <v>BFA027</v>
      </c>
      <c r="D75" s="1" t="s">
        <v>4576</v>
      </c>
      <c r="E75" s="1" t="s">
        <v>4577</v>
      </c>
      <c r="F75" s="1" t="s">
        <v>4685</v>
      </c>
      <c r="G75" s="1"/>
      <c r="H75" s="1" t="s">
        <v>4685</v>
      </c>
      <c r="I75" s="13">
        <v>3</v>
      </c>
      <c r="J75" s="13">
        <v>3</v>
      </c>
      <c r="K75" s="12">
        <v>0</v>
      </c>
      <c r="L75" s="12">
        <v>0</v>
      </c>
    </row>
    <row r="76" spans="1:12" ht="15.75" customHeight="1">
      <c r="A76" s="1" t="s">
        <v>4698</v>
      </c>
      <c r="B76" s="1" t="str">
        <f t="shared" si="31"/>
        <v>BFR004</v>
      </c>
      <c r="C76" s="1" t="str">
        <f t="shared" ref="C76:C77" si="32">C75</f>
        <v>BFA027</v>
      </c>
      <c r="D76" s="1" t="s">
        <v>4576</v>
      </c>
      <c r="E76" s="1" t="s">
        <v>4589</v>
      </c>
      <c r="F76" s="1" t="s">
        <v>4691</v>
      </c>
      <c r="G76" s="1"/>
      <c r="H76" s="1" t="s">
        <v>4691</v>
      </c>
      <c r="I76" s="13">
        <v>4</v>
      </c>
      <c r="J76" s="13">
        <v>2</v>
      </c>
      <c r="K76" s="13">
        <v>2</v>
      </c>
      <c r="L76" s="12">
        <v>0</v>
      </c>
    </row>
    <row r="77" spans="1:12" ht="15.75" customHeight="1">
      <c r="A77" s="1" t="s">
        <v>4699</v>
      </c>
      <c r="B77" s="1" t="str">
        <f t="shared" si="31"/>
        <v>BFR004</v>
      </c>
      <c r="C77" s="1" t="str">
        <f t="shared" si="32"/>
        <v>BFA027</v>
      </c>
      <c r="D77" s="1" t="s">
        <v>4576</v>
      </c>
      <c r="E77" s="1" t="s">
        <v>4600</v>
      </c>
      <c r="F77" s="1" t="s">
        <v>4693</v>
      </c>
      <c r="G77" s="1"/>
      <c r="H77" s="1" t="s">
        <v>4693</v>
      </c>
      <c r="I77" s="13">
        <v>1</v>
      </c>
      <c r="J77" s="13">
        <v>1</v>
      </c>
      <c r="K77" s="12">
        <v>0</v>
      </c>
      <c r="L77" s="12">
        <v>0</v>
      </c>
    </row>
    <row r="78" spans="1:12" ht="15.75" customHeight="1">
      <c r="A78" s="1" t="s">
        <v>4700</v>
      </c>
      <c r="B78" s="1" t="str">
        <f t="shared" si="31"/>
        <v>BFR004</v>
      </c>
      <c r="C78" s="1" t="str">
        <f>'2. BAT-FLY_INTERACTIONS_Site'!A29</f>
        <v>BFA028</v>
      </c>
      <c r="D78" s="1" t="s">
        <v>4576</v>
      </c>
      <c r="E78" s="1" t="s">
        <v>4589</v>
      </c>
      <c r="F78" s="1" t="s">
        <v>4691</v>
      </c>
      <c r="G78" s="1"/>
      <c r="H78" s="1" t="s">
        <v>4691</v>
      </c>
      <c r="I78" s="13">
        <v>3</v>
      </c>
      <c r="J78" s="13">
        <v>2</v>
      </c>
      <c r="K78" s="13">
        <v>1</v>
      </c>
      <c r="L78" s="12">
        <v>0</v>
      </c>
    </row>
    <row r="79" spans="1:12" ht="15.75" customHeight="1">
      <c r="A79" s="1" t="s">
        <v>4701</v>
      </c>
      <c r="B79" s="1" t="str">
        <f t="shared" si="31"/>
        <v>BFR004</v>
      </c>
      <c r="C79" s="1" t="str">
        <f>C78</f>
        <v>BFA028</v>
      </c>
      <c r="D79" s="1" t="s">
        <v>4576</v>
      </c>
      <c r="E79" s="1" t="s">
        <v>4702</v>
      </c>
      <c r="F79" s="1" t="s">
        <v>4703</v>
      </c>
      <c r="G79" s="1"/>
      <c r="H79" s="1" t="s">
        <v>4703</v>
      </c>
      <c r="I79" s="13">
        <v>2</v>
      </c>
      <c r="J79" s="13">
        <v>1</v>
      </c>
      <c r="K79" s="13">
        <v>1</v>
      </c>
      <c r="L79" s="12">
        <v>0</v>
      </c>
    </row>
    <row r="80" spans="1:12" ht="15.75" customHeight="1">
      <c r="A80" s="1" t="s">
        <v>4704</v>
      </c>
      <c r="B80" s="1" t="str">
        <f t="shared" si="31"/>
        <v>BFR004</v>
      </c>
      <c r="C80" s="1" t="str">
        <f>'2. BAT-FLY_INTERACTIONS_Site'!A30</f>
        <v>BFA029</v>
      </c>
      <c r="D80" s="1" t="s">
        <v>4576</v>
      </c>
      <c r="E80" s="1" t="s">
        <v>4577</v>
      </c>
      <c r="F80" s="1" t="s">
        <v>4705</v>
      </c>
      <c r="G80" s="1"/>
      <c r="H80" s="1" t="s">
        <v>4705</v>
      </c>
      <c r="I80" s="13">
        <v>3</v>
      </c>
      <c r="J80" s="13">
        <v>3</v>
      </c>
      <c r="K80" s="12">
        <v>0</v>
      </c>
      <c r="L80" s="12">
        <v>0</v>
      </c>
    </row>
    <row r="81" spans="1:12" ht="15.75" customHeight="1">
      <c r="A81" s="1" t="s">
        <v>4706</v>
      </c>
      <c r="B81" s="1" t="str">
        <f t="shared" si="31"/>
        <v>BFR004</v>
      </c>
      <c r="C81" s="1" t="str">
        <f>'2. BAT-FLY_INTERACTIONS_Site'!A31</f>
        <v>BFA030</v>
      </c>
      <c r="D81" s="1" t="s">
        <v>4576</v>
      </c>
      <c r="E81" s="1" t="s">
        <v>4648</v>
      </c>
      <c r="F81" s="1" t="s">
        <v>4707</v>
      </c>
      <c r="G81" s="1"/>
      <c r="H81" s="1" t="s">
        <v>4707</v>
      </c>
      <c r="I81" s="13">
        <v>1</v>
      </c>
      <c r="J81" s="13">
        <v>1</v>
      </c>
      <c r="K81" s="12">
        <v>0</v>
      </c>
      <c r="L81" s="12">
        <v>0</v>
      </c>
    </row>
    <row r="82" spans="1:12" ht="15.75" customHeight="1">
      <c r="A82" s="1" t="s">
        <v>4708</v>
      </c>
      <c r="B82" s="1" t="str">
        <f t="shared" si="31"/>
        <v>BFR004</v>
      </c>
      <c r="C82" s="1" t="str">
        <f>'2. BAT-FLY_INTERACTIONS_Site'!A32</f>
        <v>BFA031</v>
      </c>
      <c r="D82" s="1" t="s">
        <v>4576</v>
      </c>
      <c r="E82" s="1" t="s">
        <v>4577</v>
      </c>
      <c r="F82" s="1" t="s">
        <v>4705</v>
      </c>
      <c r="G82" s="1"/>
      <c r="H82" s="1" t="s">
        <v>4705</v>
      </c>
      <c r="I82" s="13">
        <v>3</v>
      </c>
      <c r="J82" s="13">
        <v>2</v>
      </c>
      <c r="K82" s="13">
        <v>1</v>
      </c>
      <c r="L82" s="12">
        <v>0</v>
      </c>
    </row>
    <row r="83" spans="1:12" ht="15.75" customHeight="1">
      <c r="A83" s="1" t="s">
        <v>4709</v>
      </c>
      <c r="B83" s="1" t="str">
        <f t="shared" si="31"/>
        <v>BFR004</v>
      </c>
      <c r="C83" s="1" t="str">
        <f>'2. BAT-FLY_INTERACTIONS_Site'!A33</f>
        <v>BFA032</v>
      </c>
      <c r="D83" s="1" t="s">
        <v>4576</v>
      </c>
      <c r="E83" s="1" t="s">
        <v>4577</v>
      </c>
      <c r="F83" s="1" t="s">
        <v>4705</v>
      </c>
      <c r="G83" s="1"/>
      <c r="H83" s="1" t="s">
        <v>4705</v>
      </c>
      <c r="I83" s="13">
        <v>11</v>
      </c>
      <c r="J83" s="13">
        <v>8</v>
      </c>
      <c r="K83" s="13">
        <v>3</v>
      </c>
      <c r="L83" s="12">
        <v>0</v>
      </c>
    </row>
    <row r="84" spans="1:12" ht="15.75" customHeight="1">
      <c r="A84" s="1" t="s">
        <v>4710</v>
      </c>
      <c r="B84" s="1" t="str">
        <f t="shared" si="31"/>
        <v>BFR004</v>
      </c>
      <c r="C84" s="1" t="str">
        <f>C83</f>
        <v>BFA032</v>
      </c>
      <c r="D84" s="1" t="s">
        <v>4576</v>
      </c>
      <c r="E84" s="1" t="s">
        <v>4648</v>
      </c>
      <c r="F84" s="1" t="s">
        <v>4707</v>
      </c>
      <c r="G84" s="1"/>
      <c r="H84" s="1" t="s">
        <v>4707</v>
      </c>
      <c r="I84" s="13">
        <v>15</v>
      </c>
      <c r="J84" s="13">
        <v>4</v>
      </c>
      <c r="K84" s="13">
        <v>11</v>
      </c>
      <c r="L84" s="12">
        <v>0</v>
      </c>
    </row>
    <row r="85" spans="1:12" ht="15.75" customHeight="1">
      <c r="A85" s="1" t="s">
        <v>4711</v>
      </c>
      <c r="B85" s="1" t="str">
        <f t="shared" si="31"/>
        <v>BFR004</v>
      </c>
      <c r="C85" s="1" t="str">
        <f>'2. BAT-FLY_INTERACTIONS_Site'!A34</f>
        <v>BFA033</v>
      </c>
      <c r="D85" s="1" t="s">
        <v>4576</v>
      </c>
      <c r="E85" s="1" t="s">
        <v>4577</v>
      </c>
      <c r="F85" s="1" t="s">
        <v>4681</v>
      </c>
      <c r="G85" s="1"/>
      <c r="H85" s="1" t="s">
        <v>4681</v>
      </c>
      <c r="I85" s="13">
        <v>9</v>
      </c>
      <c r="J85" s="13">
        <v>2</v>
      </c>
      <c r="K85" s="13">
        <v>7</v>
      </c>
      <c r="L85" s="12">
        <v>0</v>
      </c>
    </row>
    <row r="86" spans="1:12" ht="15.75" customHeight="1">
      <c r="A86" s="1" t="s">
        <v>4712</v>
      </c>
      <c r="B86" s="1" t="str">
        <f t="shared" si="31"/>
        <v>BFR004</v>
      </c>
      <c r="C86" s="1" t="str">
        <f t="shared" ref="C86:C90" si="33">C85</f>
        <v>BFA033</v>
      </c>
      <c r="D86" s="1" t="s">
        <v>4576</v>
      </c>
      <c r="E86" s="1" t="s">
        <v>4577</v>
      </c>
      <c r="F86" s="1" t="s">
        <v>4683</v>
      </c>
      <c r="G86" s="1"/>
      <c r="H86" s="1" t="s">
        <v>4683</v>
      </c>
      <c r="I86" s="13">
        <v>2</v>
      </c>
      <c r="J86" s="12">
        <v>0</v>
      </c>
      <c r="K86" s="13">
        <v>2</v>
      </c>
      <c r="L86" s="12">
        <v>0</v>
      </c>
    </row>
    <row r="87" spans="1:12" ht="15.75" customHeight="1">
      <c r="A87" s="1" t="s">
        <v>4713</v>
      </c>
      <c r="B87" s="1" t="str">
        <f t="shared" si="31"/>
        <v>BFR004</v>
      </c>
      <c r="C87" s="1" t="str">
        <f t="shared" si="33"/>
        <v>BFA033</v>
      </c>
      <c r="D87" s="1" t="s">
        <v>4576</v>
      </c>
      <c r="E87" s="1" t="s">
        <v>4577</v>
      </c>
      <c r="F87" s="1" t="s">
        <v>4685</v>
      </c>
      <c r="G87" s="1"/>
      <c r="H87" s="1" t="s">
        <v>4685</v>
      </c>
      <c r="I87" s="13">
        <v>3</v>
      </c>
      <c r="J87" s="13">
        <v>3</v>
      </c>
      <c r="K87" s="12">
        <v>0</v>
      </c>
      <c r="L87" s="12">
        <v>0</v>
      </c>
    </row>
    <row r="88" spans="1:12" ht="15.75" customHeight="1">
      <c r="A88" s="1" t="s">
        <v>4714</v>
      </c>
      <c r="B88" s="1" t="str">
        <f t="shared" si="31"/>
        <v>BFR004</v>
      </c>
      <c r="C88" s="1" t="str">
        <f t="shared" si="33"/>
        <v>BFA033</v>
      </c>
      <c r="D88" s="1" t="s">
        <v>4576</v>
      </c>
      <c r="E88" s="1" t="s">
        <v>4589</v>
      </c>
      <c r="F88" s="1" t="s">
        <v>4691</v>
      </c>
      <c r="G88" s="1"/>
      <c r="H88" s="1" t="s">
        <v>4691</v>
      </c>
      <c r="I88" s="13">
        <v>1</v>
      </c>
      <c r="J88" s="13">
        <v>1</v>
      </c>
      <c r="K88" s="12">
        <v>0</v>
      </c>
      <c r="L88" s="12">
        <v>0</v>
      </c>
    </row>
    <row r="89" spans="1:12" ht="15.75" customHeight="1">
      <c r="A89" s="1" t="s">
        <v>4715</v>
      </c>
      <c r="B89" s="1" t="str">
        <f t="shared" si="31"/>
        <v>BFR004</v>
      </c>
      <c r="C89" s="1" t="str">
        <f t="shared" si="33"/>
        <v>BFA033</v>
      </c>
      <c r="D89" s="1" t="s">
        <v>4576</v>
      </c>
      <c r="E89" s="1" t="s">
        <v>4595</v>
      </c>
      <c r="F89" s="1" t="s">
        <v>4598</v>
      </c>
      <c r="G89" s="1"/>
      <c r="H89" s="1" t="s">
        <v>4598</v>
      </c>
      <c r="I89" s="13">
        <v>3</v>
      </c>
      <c r="J89" s="13">
        <v>2</v>
      </c>
      <c r="K89" s="13">
        <v>1</v>
      </c>
      <c r="L89" s="12">
        <v>0</v>
      </c>
    </row>
    <row r="90" spans="1:12" ht="15.75" customHeight="1">
      <c r="A90" s="1" t="s">
        <v>4716</v>
      </c>
      <c r="B90" s="1" t="str">
        <f t="shared" si="31"/>
        <v>BFR004</v>
      </c>
      <c r="C90" s="1" t="str">
        <f t="shared" si="33"/>
        <v>BFA033</v>
      </c>
      <c r="D90" s="1" t="s">
        <v>4576</v>
      </c>
      <c r="E90" s="1" t="s">
        <v>4702</v>
      </c>
      <c r="F90" s="1" t="s">
        <v>4717</v>
      </c>
      <c r="G90" s="1"/>
      <c r="H90" s="1" t="s">
        <v>4717</v>
      </c>
      <c r="I90" s="13">
        <v>1</v>
      </c>
      <c r="J90" s="12">
        <v>0</v>
      </c>
      <c r="K90" s="13">
        <v>1</v>
      </c>
      <c r="L90" s="12">
        <v>0</v>
      </c>
    </row>
    <row r="91" spans="1:12" ht="15.75" customHeight="1">
      <c r="A91" s="1" t="s">
        <v>4718</v>
      </c>
      <c r="B91" s="1" t="str">
        <f t="shared" si="31"/>
        <v>BFR004</v>
      </c>
      <c r="C91" s="1" t="str">
        <f>'2. BAT-FLY_INTERACTIONS_Site'!A35</f>
        <v>BFA034</v>
      </c>
      <c r="D91" s="1" t="s">
        <v>4576</v>
      </c>
      <c r="E91" s="1" t="s">
        <v>4595</v>
      </c>
      <c r="F91" s="1" t="s">
        <v>4596</v>
      </c>
      <c r="G91" s="1"/>
      <c r="H91" s="1" t="s">
        <v>4596</v>
      </c>
      <c r="I91" s="13">
        <v>3</v>
      </c>
      <c r="J91" s="13">
        <v>1</v>
      </c>
      <c r="K91" s="13">
        <v>2</v>
      </c>
      <c r="L91" s="12">
        <v>0</v>
      </c>
    </row>
    <row r="92" spans="1:12" ht="15.75" customHeight="1">
      <c r="A92" s="1" t="s">
        <v>4719</v>
      </c>
      <c r="B92" s="1" t="str">
        <f t="shared" si="31"/>
        <v>BFR004</v>
      </c>
      <c r="C92" s="1" t="str">
        <f>C91</f>
        <v>BFA034</v>
      </c>
      <c r="D92" s="1" t="s">
        <v>4576</v>
      </c>
      <c r="E92" s="1" t="s">
        <v>4600</v>
      </c>
      <c r="F92" s="1" t="s">
        <v>4693</v>
      </c>
      <c r="G92" s="1"/>
      <c r="H92" s="1" t="s">
        <v>4693</v>
      </c>
      <c r="I92" s="13">
        <v>1</v>
      </c>
      <c r="J92" s="12">
        <v>0</v>
      </c>
      <c r="K92" s="13">
        <v>1</v>
      </c>
      <c r="L92" s="12">
        <v>0</v>
      </c>
    </row>
    <row r="93" spans="1:12" ht="15.75" customHeight="1">
      <c r="A93" s="1" t="s">
        <v>4720</v>
      </c>
      <c r="B93" s="1" t="str">
        <f t="shared" si="31"/>
        <v>BFR004</v>
      </c>
      <c r="C93" s="1" t="str">
        <f>'2. BAT-FLY_INTERACTIONS_Site'!A36</f>
        <v>BFA035</v>
      </c>
      <c r="D93" s="1" t="s">
        <v>4576</v>
      </c>
      <c r="E93" s="1" t="s">
        <v>4586</v>
      </c>
      <c r="F93" s="1" t="s">
        <v>4587</v>
      </c>
      <c r="G93" s="1"/>
      <c r="H93" s="1" t="s">
        <v>4587</v>
      </c>
      <c r="I93" s="13">
        <v>1</v>
      </c>
      <c r="J93" s="12">
        <v>0</v>
      </c>
      <c r="K93" s="13">
        <v>1</v>
      </c>
      <c r="L93" s="12">
        <v>0</v>
      </c>
    </row>
    <row r="94" spans="1:12" ht="15.75" customHeight="1">
      <c r="A94" s="1" t="s">
        <v>4721</v>
      </c>
      <c r="B94" s="1" t="str">
        <f t="shared" si="31"/>
        <v>BFR004</v>
      </c>
      <c r="C94" s="1" t="str">
        <f>'2. BAT-FLY_INTERACTIONS_Site'!A37</f>
        <v>BFA036</v>
      </c>
      <c r="D94" s="1" t="s">
        <v>4576</v>
      </c>
      <c r="E94" s="1" t="s">
        <v>4600</v>
      </c>
      <c r="F94" s="1" t="s">
        <v>4601</v>
      </c>
      <c r="G94" s="1"/>
      <c r="H94" s="1" t="s">
        <v>4601</v>
      </c>
      <c r="I94" s="13">
        <v>1</v>
      </c>
      <c r="J94" s="12">
        <v>0</v>
      </c>
      <c r="K94" s="13">
        <v>1</v>
      </c>
      <c r="L94" s="12">
        <v>0</v>
      </c>
    </row>
    <row r="95" spans="1:12" ht="15.75" customHeight="1">
      <c r="A95" s="1" t="s">
        <v>4722</v>
      </c>
      <c r="B95" s="1" t="str">
        <f t="shared" si="31"/>
        <v>BFR004</v>
      </c>
      <c r="C95" s="1" t="str">
        <f>'2. BAT-FLY_INTERACTIONS_Site'!A38</f>
        <v>BFA037</v>
      </c>
      <c r="D95" s="1" t="s">
        <v>4576</v>
      </c>
      <c r="E95" s="1" t="s">
        <v>4577</v>
      </c>
      <c r="F95" s="1" t="s">
        <v>4681</v>
      </c>
      <c r="G95" s="1"/>
      <c r="H95" s="1" t="s">
        <v>4681</v>
      </c>
      <c r="I95" s="13">
        <v>1</v>
      </c>
      <c r="J95" s="12">
        <v>0</v>
      </c>
      <c r="K95" s="13">
        <v>1</v>
      </c>
      <c r="L95" s="12">
        <v>0</v>
      </c>
    </row>
    <row r="96" spans="1:12" ht="15.75" customHeight="1">
      <c r="A96" s="1" t="s">
        <v>4723</v>
      </c>
      <c r="B96" s="1" t="str">
        <f t="shared" si="31"/>
        <v>BFR004</v>
      </c>
      <c r="C96" s="1" t="str">
        <f t="shared" ref="C96:C97" si="34">C95</f>
        <v>BFA037</v>
      </c>
      <c r="D96" s="1" t="s">
        <v>4576</v>
      </c>
      <c r="E96" s="1" t="s">
        <v>4595</v>
      </c>
      <c r="F96" s="1" t="s">
        <v>4598</v>
      </c>
      <c r="G96" s="1"/>
      <c r="H96" s="1" t="s">
        <v>4598</v>
      </c>
      <c r="I96" s="13">
        <v>1</v>
      </c>
      <c r="J96" s="13">
        <v>1</v>
      </c>
      <c r="K96" s="12">
        <v>0</v>
      </c>
      <c r="L96" s="12">
        <v>0</v>
      </c>
    </row>
    <row r="97" spans="1:12" ht="15.75" customHeight="1">
      <c r="A97" s="1" t="s">
        <v>4724</v>
      </c>
      <c r="B97" s="1" t="str">
        <f t="shared" si="31"/>
        <v>BFR004</v>
      </c>
      <c r="C97" s="1" t="str">
        <f t="shared" si="34"/>
        <v>BFA037</v>
      </c>
      <c r="D97" s="1" t="s">
        <v>4576</v>
      </c>
      <c r="E97" s="1" t="s">
        <v>4702</v>
      </c>
      <c r="F97" s="1" t="s">
        <v>4717</v>
      </c>
      <c r="G97" s="1"/>
      <c r="H97" s="1" t="s">
        <v>4717</v>
      </c>
      <c r="I97" s="13">
        <v>1</v>
      </c>
      <c r="J97" s="12">
        <v>0</v>
      </c>
      <c r="K97" s="13">
        <v>1</v>
      </c>
      <c r="L97" s="12">
        <v>0</v>
      </c>
    </row>
    <row r="98" spans="1:12" ht="15.75" customHeight="1">
      <c r="A98" s="1" t="s">
        <v>4725</v>
      </c>
      <c r="B98" s="1" t="str">
        <f t="shared" si="31"/>
        <v>BFR004</v>
      </c>
      <c r="C98" s="1" t="str">
        <f>'2. BAT-FLY_INTERACTIONS_Site'!A39</f>
        <v>BFA038</v>
      </c>
      <c r="D98" s="1" t="s">
        <v>4576</v>
      </c>
      <c r="E98" s="1" t="s">
        <v>4589</v>
      </c>
      <c r="F98" s="1" t="s">
        <v>4609</v>
      </c>
      <c r="G98" s="1"/>
      <c r="H98" s="1" t="s">
        <v>4609</v>
      </c>
      <c r="I98" s="13">
        <v>1</v>
      </c>
      <c r="J98" s="13">
        <v>1</v>
      </c>
      <c r="K98" s="12">
        <v>0</v>
      </c>
      <c r="L98" s="12">
        <v>0</v>
      </c>
    </row>
    <row r="99" spans="1:12" ht="15.75" customHeight="1">
      <c r="A99" s="1" t="s">
        <v>4726</v>
      </c>
      <c r="B99" s="1" t="str">
        <f t="shared" si="31"/>
        <v>BFR004</v>
      </c>
      <c r="C99" s="1" t="str">
        <f>'2. BAT-FLY_INTERACTIONS_Site'!A40</f>
        <v>BFA039</v>
      </c>
      <c r="D99" s="1" t="s">
        <v>4576</v>
      </c>
      <c r="E99" s="1" t="s">
        <v>4577</v>
      </c>
      <c r="F99" s="1" t="s">
        <v>4727</v>
      </c>
      <c r="G99" s="1"/>
      <c r="H99" s="1" t="s">
        <v>4727</v>
      </c>
      <c r="I99" s="13">
        <v>1</v>
      </c>
      <c r="J99" s="13">
        <v>1</v>
      </c>
      <c r="K99" s="12">
        <v>0</v>
      </c>
      <c r="L99" s="12">
        <v>0</v>
      </c>
    </row>
    <row r="100" spans="1:12" ht="15.75" customHeight="1">
      <c r="A100" s="1" t="s">
        <v>4728</v>
      </c>
      <c r="B100" s="1" t="str">
        <f t="shared" si="31"/>
        <v>BFR004</v>
      </c>
      <c r="C100" s="1" t="str">
        <f t="shared" ref="C100:C102" si="35">C99</f>
        <v>BFA039</v>
      </c>
      <c r="D100" s="1" t="s">
        <v>4576</v>
      </c>
      <c r="E100" s="1" t="s">
        <v>4589</v>
      </c>
      <c r="F100" s="1" t="s">
        <v>4691</v>
      </c>
      <c r="G100" s="1"/>
      <c r="H100" s="1" t="s">
        <v>4691</v>
      </c>
      <c r="I100" s="13">
        <v>13</v>
      </c>
      <c r="J100" s="13">
        <v>8</v>
      </c>
      <c r="K100" s="13">
        <v>5</v>
      </c>
      <c r="L100" s="12">
        <v>0</v>
      </c>
    </row>
    <row r="101" spans="1:12" ht="15.75" customHeight="1">
      <c r="A101" s="1" t="s">
        <v>4729</v>
      </c>
      <c r="B101" s="1" t="str">
        <f t="shared" si="31"/>
        <v>BFR004</v>
      </c>
      <c r="C101" s="1" t="str">
        <f t="shared" si="35"/>
        <v>BFA039</v>
      </c>
      <c r="D101" s="1" t="s">
        <v>4576</v>
      </c>
      <c r="E101" s="1" t="s">
        <v>4595</v>
      </c>
      <c r="F101" s="1" t="s">
        <v>4598</v>
      </c>
      <c r="G101" s="1"/>
      <c r="H101" s="1" t="s">
        <v>4598</v>
      </c>
      <c r="I101" s="13">
        <v>7</v>
      </c>
      <c r="J101" s="13">
        <v>4</v>
      </c>
      <c r="K101" s="13">
        <v>3</v>
      </c>
      <c r="L101" s="12">
        <v>0</v>
      </c>
    </row>
    <row r="102" spans="1:12" ht="15.75" customHeight="1">
      <c r="A102" s="1" t="s">
        <v>4730</v>
      </c>
      <c r="B102" s="1" t="str">
        <f t="shared" si="31"/>
        <v>BFR004</v>
      </c>
      <c r="C102" s="1" t="str">
        <f t="shared" si="35"/>
        <v>BFA039</v>
      </c>
      <c r="D102" s="1" t="s">
        <v>4576</v>
      </c>
      <c r="E102" s="1" t="s">
        <v>4702</v>
      </c>
      <c r="F102" s="1" t="s">
        <v>4717</v>
      </c>
      <c r="G102" s="1"/>
      <c r="H102" s="1" t="s">
        <v>4717</v>
      </c>
      <c r="I102" s="13">
        <v>2</v>
      </c>
      <c r="J102" s="13">
        <v>2</v>
      </c>
      <c r="K102" s="12">
        <v>0</v>
      </c>
      <c r="L102" s="12">
        <v>0</v>
      </c>
    </row>
    <row r="103" spans="1:12" ht="15.75" customHeight="1">
      <c r="A103" s="1" t="s">
        <v>4731</v>
      </c>
      <c r="B103" s="1" t="str">
        <f t="shared" si="31"/>
        <v>BFR004</v>
      </c>
      <c r="C103" s="1" t="str">
        <f>'2. BAT-FLY_INTERACTIONS_Site'!A41</f>
        <v>BFA040</v>
      </c>
      <c r="D103" s="1" t="s">
        <v>4576</v>
      </c>
      <c r="E103" s="1" t="s">
        <v>4702</v>
      </c>
      <c r="F103" s="1" t="s">
        <v>4717</v>
      </c>
      <c r="G103" s="1"/>
      <c r="H103" s="1" t="s">
        <v>4717</v>
      </c>
      <c r="I103" s="13">
        <v>1</v>
      </c>
      <c r="J103" s="13">
        <v>1</v>
      </c>
      <c r="K103" s="12">
        <v>0</v>
      </c>
      <c r="L103" s="12">
        <v>0</v>
      </c>
    </row>
    <row r="104" spans="1:12" ht="15.75" customHeight="1">
      <c r="A104" s="1" t="s">
        <v>4732</v>
      </c>
      <c r="B104" s="1" t="str">
        <f t="shared" si="31"/>
        <v>BFR004</v>
      </c>
      <c r="C104" s="1" t="str">
        <f>'2. BAT-FLY_INTERACTIONS_Site'!A42</f>
        <v>BFA041</v>
      </c>
      <c r="D104" s="1" t="s">
        <v>4576</v>
      </c>
      <c r="E104" s="1" t="s">
        <v>4702</v>
      </c>
      <c r="F104" s="1" t="s">
        <v>4717</v>
      </c>
      <c r="G104" s="1"/>
      <c r="H104" s="1" t="s">
        <v>4717</v>
      </c>
      <c r="I104" s="13">
        <v>1</v>
      </c>
      <c r="J104" s="12">
        <v>0</v>
      </c>
      <c r="K104" s="13">
        <v>1</v>
      </c>
      <c r="L104" s="12">
        <v>0</v>
      </c>
    </row>
    <row r="105" spans="1:12" ht="15.75" customHeight="1">
      <c r="A105" s="1" t="s">
        <v>4733</v>
      </c>
      <c r="B105" s="1" t="str">
        <f t="shared" si="31"/>
        <v>BFR004</v>
      </c>
      <c r="C105" s="1" t="str">
        <f t="shared" ref="C105:C106" si="36">C104</f>
        <v>BFA041</v>
      </c>
      <c r="D105" s="1" t="s">
        <v>4576</v>
      </c>
      <c r="E105" s="1" t="s">
        <v>4648</v>
      </c>
      <c r="F105" s="1" t="s">
        <v>4649</v>
      </c>
      <c r="G105" s="1"/>
      <c r="H105" s="1" t="s">
        <v>4649</v>
      </c>
      <c r="I105" s="13">
        <v>2</v>
      </c>
      <c r="J105" s="12">
        <v>0</v>
      </c>
      <c r="K105" s="13">
        <v>2</v>
      </c>
      <c r="L105" s="12">
        <v>0</v>
      </c>
    </row>
    <row r="106" spans="1:12" ht="15.75" customHeight="1">
      <c r="A106" s="1" t="s">
        <v>4734</v>
      </c>
      <c r="B106" s="1" t="str">
        <f t="shared" si="31"/>
        <v>BFR004</v>
      </c>
      <c r="C106" s="1" t="str">
        <f t="shared" si="36"/>
        <v>BFA041</v>
      </c>
      <c r="D106" s="1" t="s">
        <v>4576</v>
      </c>
      <c r="E106" s="1" t="s">
        <v>4648</v>
      </c>
      <c r="F106" s="1" t="s">
        <v>4707</v>
      </c>
      <c r="G106" s="1"/>
      <c r="H106" s="1" t="s">
        <v>4707</v>
      </c>
      <c r="I106" s="13">
        <v>13</v>
      </c>
      <c r="J106" s="13">
        <v>5</v>
      </c>
      <c r="K106" s="13">
        <v>7</v>
      </c>
      <c r="L106" s="13">
        <v>1</v>
      </c>
    </row>
    <row r="107" spans="1:12" ht="15.75" customHeight="1">
      <c r="A107" s="1" t="s">
        <v>4735</v>
      </c>
      <c r="B107" s="1" t="str">
        <f t="shared" si="31"/>
        <v>BFR004</v>
      </c>
      <c r="C107" s="1" t="str">
        <f>'2. BAT-FLY_INTERACTIONS_Site'!A43</f>
        <v>BFA042</v>
      </c>
      <c r="D107" s="1" t="s">
        <v>4576</v>
      </c>
      <c r="E107" s="1" t="s">
        <v>4600</v>
      </c>
      <c r="F107" s="1" t="s">
        <v>4601</v>
      </c>
      <c r="G107" s="1"/>
      <c r="H107" s="1" t="s">
        <v>4601</v>
      </c>
      <c r="I107" s="13">
        <v>1</v>
      </c>
      <c r="J107" s="12">
        <v>0</v>
      </c>
      <c r="K107" s="13">
        <v>1</v>
      </c>
      <c r="L107" s="12">
        <v>0</v>
      </c>
    </row>
    <row r="108" spans="1:12" ht="15.75" customHeight="1">
      <c r="A108" s="1" t="s">
        <v>4736</v>
      </c>
      <c r="B108" s="1" t="str">
        <f t="shared" si="31"/>
        <v>BFR004</v>
      </c>
      <c r="C108" s="1" t="str">
        <f>'2. BAT-FLY_INTERACTIONS_Site'!A44</f>
        <v>BFA043</v>
      </c>
      <c r="D108" s="1" t="s">
        <v>4576</v>
      </c>
      <c r="E108" s="1" t="s">
        <v>4600</v>
      </c>
      <c r="F108" s="1" t="s">
        <v>4601</v>
      </c>
      <c r="G108" s="1"/>
      <c r="H108" s="1" t="s">
        <v>4601</v>
      </c>
      <c r="I108" s="13">
        <v>1</v>
      </c>
      <c r="J108" s="12">
        <v>0</v>
      </c>
      <c r="K108" s="13">
        <v>1</v>
      </c>
      <c r="L108" s="12">
        <v>0</v>
      </c>
    </row>
    <row r="109" spans="1:12" ht="15.75" customHeight="1">
      <c r="A109" s="1" t="s">
        <v>4737</v>
      </c>
      <c r="B109" s="1" t="str">
        <f t="shared" si="31"/>
        <v>BFR004</v>
      </c>
      <c r="C109" s="1" t="str">
        <f>'2. BAT-FLY_INTERACTIONS_Site'!A45</f>
        <v>BFA044</v>
      </c>
      <c r="D109" s="1" t="s">
        <v>4576</v>
      </c>
      <c r="E109" s="1" t="s">
        <v>4577</v>
      </c>
      <c r="F109" s="1" t="s">
        <v>4681</v>
      </c>
      <c r="G109" s="1"/>
      <c r="H109" s="1" t="s">
        <v>4681</v>
      </c>
      <c r="I109" s="13">
        <v>1</v>
      </c>
      <c r="J109" s="13">
        <v>1</v>
      </c>
      <c r="K109" s="12">
        <v>0</v>
      </c>
      <c r="L109" s="12">
        <v>0</v>
      </c>
    </row>
    <row r="110" spans="1:12" ht="15.75" customHeight="1">
      <c r="A110" s="1" t="s">
        <v>4738</v>
      </c>
      <c r="B110" s="1" t="str">
        <f t="shared" si="31"/>
        <v>BFR004</v>
      </c>
      <c r="C110" s="1" t="str">
        <f>'2. BAT-FLY_INTERACTIONS_Site'!A46</f>
        <v>BFA045</v>
      </c>
      <c r="D110" s="1" t="s">
        <v>4576</v>
      </c>
      <c r="E110" s="1" t="s">
        <v>4577</v>
      </c>
      <c r="F110" s="1" t="s">
        <v>4578</v>
      </c>
      <c r="G110" s="1"/>
      <c r="H110" s="1" t="s">
        <v>4578</v>
      </c>
      <c r="I110" s="13">
        <v>3</v>
      </c>
      <c r="J110" s="13">
        <v>1</v>
      </c>
      <c r="K110" s="13">
        <v>2</v>
      </c>
      <c r="L110" s="12">
        <v>0</v>
      </c>
    </row>
    <row r="111" spans="1:12" ht="15.75" customHeight="1">
      <c r="A111" s="1" t="s">
        <v>4739</v>
      </c>
      <c r="B111" s="1" t="str">
        <f t="shared" si="31"/>
        <v>BFR004</v>
      </c>
      <c r="C111" s="1" t="str">
        <f>C110</f>
        <v>BFA045</v>
      </c>
      <c r="D111" s="1" t="s">
        <v>4576</v>
      </c>
      <c r="E111" s="1" t="s">
        <v>4589</v>
      </c>
      <c r="F111" s="1" t="s">
        <v>4609</v>
      </c>
      <c r="G111" s="1"/>
      <c r="H111" s="1" t="s">
        <v>4609</v>
      </c>
      <c r="I111" s="13">
        <v>1</v>
      </c>
      <c r="J111" s="13">
        <v>1</v>
      </c>
      <c r="K111" s="12">
        <v>0</v>
      </c>
      <c r="L111" s="12">
        <v>0</v>
      </c>
    </row>
    <row r="112" spans="1:12" ht="15.75" customHeight="1">
      <c r="A112" s="1" t="s">
        <v>4740</v>
      </c>
      <c r="B112" s="1" t="str">
        <f t="shared" si="31"/>
        <v>BFR004</v>
      </c>
      <c r="C112" s="1" t="str">
        <f>'2. BAT-FLY_INTERACTIONS_Site'!A47</f>
        <v>BFA046</v>
      </c>
      <c r="D112" s="1" t="s">
        <v>4576</v>
      </c>
      <c r="E112" s="1" t="s">
        <v>4577</v>
      </c>
      <c r="F112" s="1" t="s">
        <v>4681</v>
      </c>
      <c r="G112" s="1"/>
      <c r="H112" s="1" t="s">
        <v>4681</v>
      </c>
      <c r="I112" s="13">
        <v>1</v>
      </c>
      <c r="J112" s="13">
        <v>1</v>
      </c>
      <c r="K112" s="12">
        <v>0</v>
      </c>
      <c r="L112" s="12">
        <v>0</v>
      </c>
    </row>
    <row r="113" spans="1:12" ht="15.75" customHeight="1">
      <c r="A113" s="1" t="s">
        <v>4741</v>
      </c>
      <c r="B113" s="1" t="str">
        <f t="shared" si="31"/>
        <v>BFR004</v>
      </c>
      <c r="C113" s="1" t="str">
        <f>C112</f>
        <v>BFA046</v>
      </c>
      <c r="D113" s="1" t="s">
        <v>4576</v>
      </c>
      <c r="E113" s="1" t="s">
        <v>4577</v>
      </c>
      <c r="F113" s="1" t="s">
        <v>4705</v>
      </c>
      <c r="G113" s="1"/>
      <c r="H113" s="1" t="s">
        <v>4705</v>
      </c>
      <c r="I113" s="13">
        <v>1</v>
      </c>
      <c r="J113" s="12">
        <v>0</v>
      </c>
      <c r="K113" s="13">
        <v>1</v>
      </c>
      <c r="L113" s="12">
        <v>0</v>
      </c>
    </row>
    <row r="114" spans="1:12" ht="15.75" customHeight="1">
      <c r="A114" s="1" t="s">
        <v>4742</v>
      </c>
      <c r="B114" s="1" t="str">
        <f t="shared" si="31"/>
        <v>BFR004</v>
      </c>
      <c r="C114" s="1" t="str">
        <f>'2. BAT-FLY_INTERACTIONS_Site'!A48</f>
        <v>BFA047</v>
      </c>
      <c r="D114" s="1" t="s">
        <v>4576</v>
      </c>
      <c r="E114" s="1" t="s">
        <v>4586</v>
      </c>
      <c r="F114" s="1" t="s">
        <v>4587</v>
      </c>
      <c r="G114" s="1"/>
      <c r="H114" s="1" t="s">
        <v>4587</v>
      </c>
      <c r="I114" s="13">
        <v>1</v>
      </c>
      <c r="J114" s="13">
        <v>1</v>
      </c>
      <c r="K114" s="12">
        <v>0</v>
      </c>
      <c r="L114" s="12">
        <v>0</v>
      </c>
    </row>
    <row r="115" spans="1:12" ht="15.75" customHeight="1">
      <c r="A115" s="1" t="s">
        <v>4743</v>
      </c>
      <c r="B115" s="1" t="str">
        <f t="shared" si="31"/>
        <v>BFR004</v>
      </c>
      <c r="C115" s="1" t="str">
        <f t="shared" ref="C115:C116" si="37">C114</f>
        <v>BFA047</v>
      </c>
      <c r="D115" s="1" t="s">
        <v>4576</v>
      </c>
      <c r="E115" s="1" t="s">
        <v>4577</v>
      </c>
      <c r="F115" s="1" t="s">
        <v>4578</v>
      </c>
      <c r="G115" s="1"/>
      <c r="H115" s="1" t="s">
        <v>4578</v>
      </c>
      <c r="I115" s="13">
        <v>3</v>
      </c>
      <c r="J115" s="12">
        <v>0</v>
      </c>
      <c r="K115" s="13">
        <v>3</v>
      </c>
      <c r="L115" s="12">
        <v>0</v>
      </c>
    </row>
    <row r="116" spans="1:12" ht="15.75" customHeight="1">
      <c r="A116" s="1" t="s">
        <v>4744</v>
      </c>
      <c r="B116" s="1" t="str">
        <f t="shared" si="31"/>
        <v>BFR004</v>
      </c>
      <c r="C116" s="1" t="str">
        <f t="shared" si="37"/>
        <v>BFA047</v>
      </c>
      <c r="D116" s="1" t="s">
        <v>4576</v>
      </c>
      <c r="E116" s="1" t="s">
        <v>4589</v>
      </c>
      <c r="F116" s="1" t="s">
        <v>4691</v>
      </c>
      <c r="G116" s="1"/>
      <c r="H116" s="1" t="s">
        <v>4691</v>
      </c>
      <c r="I116" s="13">
        <v>1</v>
      </c>
      <c r="J116" s="13">
        <v>1</v>
      </c>
      <c r="K116" s="12">
        <v>0</v>
      </c>
      <c r="L116" s="12">
        <v>0</v>
      </c>
    </row>
    <row r="117" spans="1:12" ht="15.75" customHeight="1">
      <c r="A117" s="1" t="s">
        <v>4745</v>
      </c>
      <c r="B117" s="1" t="str">
        <f t="shared" si="31"/>
        <v>BFR004</v>
      </c>
      <c r="C117" s="1" t="str">
        <f>'2. BAT-FLY_INTERACTIONS_Site'!A49</f>
        <v>BFA048</v>
      </c>
      <c r="D117" s="1" t="s">
        <v>4576</v>
      </c>
      <c r="E117" s="1" t="s">
        <v>4577</v>
      </c>
      <c r="F117" s="1" t="s">
        <v>4681</v>
      </c>
      <c r="G117" s="1"/>
      <c r="H117" s="1" t="s">
        <v>4681</v>
      </c>
      <c r="I117" s="13">
        <v>4</v>
      </c>
      <c r="J117" s="13">
        <v>1</v>
      </c>
      <c r="K117" s="13">
        <v>3</v>
      </c>
      <c r="L117" s="12">
        <v>0</v>
      </c>
    </row>
    <row r="118" spans="1:12" ht="15.75" customHeight="1">
      <c r="A118" s="1" t="s">
        <v>4746</v>
      </c>
      <c r="B118" s="1" t="str">
        <f t="shared" si="31"/>
        <v>BFR004</v>
      </c>
      <c r="C118" s="1" t="str">
        <f>C117</f>
        <v>BFA048</v>
      </c>
      <c r="D118" s="1" t="s">
        <v>4576</v>
      </c>
      <c r="E118" s="1" t="s">
        <v>4577</v>
      </c>
      <c r="F118" s="1" t="s">
        <v>4705</v>
      </c>
      <c r="G118" s="1"/>
      <c r="H118" s="1" t="s">
        <v>4705</v>
      </c>
      <c r="I118" s="13">
        <v>1</v>
      </c>
      <c r="J118" s="13">
        <v>1</v>
      </c>
      <c r="K118" s="12">
        <v>0</v>
      </c>
      <c r="L118" s="12">
        <v>0</v>
      </c>
    </row>
    <row r="119" spans="1:12" ht="15.75" customHeight="1">
      <c r="A119" s="1" t="s">
        <v>4747</v>
      </c>
      <c r="B119" s="1" t="str">
        <f t="shared" si="31"/>
        <v>BFR004</v>
      </c>
      <c r="C119" s="1" t="str">
        <f>'2. BAT-FLY_INTERACTIONS_Site'!A50</f>
        <v>BFA049</v>
      </c>
      <c r="D119" s="1" t="s">
        <v>4576</v>
      </c>
      <c r="E119" s="1" t="s">
        <v>4577</v>
      </c>
      <c r="F119" s="1" t="s">
        <v>4705</v>
      </c>
      <c r="G119" s="1"/>
      <c r="H119" s="1" t="s">
        <v>4705</v>
      </c>
      <c r="I119" s="13">
        <v>3</v>
      </c>
      <c r="J119" s="12">
        <v>0</v>
      </c>
      <c r="K119" s="13">
        <v>3</v>
      </c>
      <c r="L119" s="12">
        <v>0</v>
      </c>
    </row>
    <row r="120" spans="1:12" ht="15.75" customHeight="1">
      <c r="A120" s="1" t="s">
        <v>4748</v>
      </c>
      <c r="B120" s="1" t="str">
        <f t="shared" si="31"/>
        <v>BFR004</v>
      </c>
      <c r="C120" s="1" t="str">
        <f t="shared" ref="C120:C121" si="38">C119</f>
        <v>BFA049</v>
      </c>
      <c r="D120" s="1" t="s">
        <v>4576</v>
      </c>
      <c r="E120" s="1" t="s">
        <v>4577</v>
      </c>
      <c r="F120" s="1" t="s">
        <v>4749</v>
      </c>
      <c r="G120" s="1"/>
      <c r="H120" s="1" t="s">
        <v>4749</v>
      </c>
      <c r="I120" s="13">
        <v>1</v>
      </c>
      <c r="J120" s="12">
        <v>0</v>
      </c>
      <c r="K120" s="13">
        <v>1</v>
      </c>
      <c r="L120" s="12">
        <v>0</v>
      </c>
    </row>
    <row r="121" spans="1:12" ht="15.75" customHeight="1">
      <c r="A121" s="1" t="s">
        <v>4750</v>
      </c>
      <c r="B121" s="1" t="str">
        <f t="shared" si="31"/>
        <v>BFR004</v>
      </c>
      <c r="C121" s="1" t="str">
        <f t="shared" si="38"/>
        <v>BFA049</v>
      </c>
      <c r="D121" s="1" t="s">
        <v>4576</v>
      </c>
      <c r="E121" s="1" t="s">
        <v>4577</v>
      </c>
      <c r="F121" s="1" t="s">
        <v>4751</v>
      </c>
      <c r="G121" s="1"/>
      <c r="H121" s="1" t="s">
        <v>4751</v>
      </c>
      <c r="I121" s="13">
        <v>1</v>
      </c>
      <c r="J121" s="12">
        <v>0</v>
      </c>
      <c r="K121" s="13">
        <v>1</v>
      </c>
      <c r="L121" s="12">
        <v>0</v>
      </c>
    </row>
    <row r="122" spans="1:12" ht="15.75" customHeight="1">
      <c r="A122" s="1" t="s">
        <v>4752</v>
      </c>
      <c r="B122" s="1" t="str">
        <f>B120</f>
        <v>BFR004</v>
      </c>
      <c r="C122" s="1" t="str">
        <f>'2. BAT-FLY_INTERACTIONS_Site'!A51</f>
        <v>BFA050</v>
      </c>
      <c r="D122" s="1" t="s">
        <v>4576</v>
      </c>
      <c r="E122" s="1" t="s">
        <v>4577</v>
      </c>
      <c r="F122" s="1" t="s">
        <v>4685</v>
      </c>
      <c r="G122" s="1"/>
      <c r="H122" s="1" t="s">
        <v>4685</v>
      </c>
      <c r="I122" s="13">
        <v>1</v>
      </c>
      <c r="J122" s="13">
        <v>1</v>
      </c>
      <c r="K122" s="12">
        <v>0</v>
      </c>
      <c r="L122" s="12">
        <v>0</v>
      </c>
    </row>
    <row r="123" spans="1:12" ht="15.75" customHeight="1">
      <c r="A123" s="1" t="s">
        <v>4753</v>
      </c>
      <c r="B123" s="1" t="str">
        <f t="shared" ref="B123:C123" si="39">B122</f>
        <v>BFR004</v>
      </c>
      <c r="C123" s="1" t="str">
        <f t="shared" si="39"/>
        <v>BFA050</v>
      </c>
      <c r="D123" s="1" t="s">
        <v>4576</v>
      </c>
      <c r="E123" s="1" t="s">
        <v>4577</v>
      </c>
      <c r="F123" s="1" t="s">
        <v>4754</v>
      </c>
      <c r="G123" s="1"/>
      <c r="H123" s="1" t="s">
        <v>4754</v>
      </c>
      <c r="I123" s="13">
        <v>1</v>
      </c>
      <c r="J123" s="13">
        <v>1</v>
      </c>
      <c r="K123" s="12">
        <v>0</v>
      </c>
      <c r="L123" s="12">
        <v>0</v>
      </c>
    </row>
    <row r="124" spans="1:12" ht="15.75" customHeight="1">
      <c r="A124" s="1" t="s">
        <v>4755</v>
      </c>
      <c r="B124" s="1" t="str">
        <f t="shared" ref="B124:C124" si="40">B123</f>
        <v>BFR004</v>
      </c>
      <c r="C124" s="1" t="str">
        <f t="shared" si="40"/>
        <v>BFA050</v>
      </c>
      <c r="D124" s="1" t="s">
        <v>4576</v>
      </c>
      <c r="E124" s="1" t="s">
        <v>4645</v>
      </c>
      <c r="F124" s="1" t="s">
        <v>4646</v>
      </c>
      <c r="G124" s="1"/>
      <c r="H124" s="1" t="s">
        <v>4646</v>
      </c>
      <c r="I124" s="13">
        <v>7</v>
      </c>
      <c r="J124" s="13">
        <v>4</v>
      </c>
      <c r="K124" s="13">
        <v>3</v>
      </c>
      <c r="L124" s="12">
        <v>0</v>
      </c>
    </row>
    <row r="125" spans="1:12" ht="15.75" customHeight="1">
      <c r="A125" s="1" t="s">
        <v>4756</v>
      </c>
      <c r="B125" s="1" t="str">
        <f t="shared" ref="B125:C125" si="41">B124</f>
        <v>BFR004</v>
      </c>
      <c r="C125" s="1" t="str">
        <f t="shared" si="41"/>
        <v>BFA050</v>
      </c>
      <c r="D125" s="1" t="s">
        <v>4576</v>
      </c>
      <c r="E125" s="1" t="s">
        <v>4648</v>
      </c>
      <c r="F125" s="1" t="s">
        <v>4649</v>
      </c>
      <c r="G125" s="1"/>
      <c r="H125" s="1" t="s">
        <v>4649</v>
      </c>
      <c r="I125" s="13">
        <v>2</v>
      </c>
      <c r="J125" s="13">
        <v>1</v>
      </c>
      <c r="K125" s="13">
        <v>1</v>
      </c>
      <c r="L125" s="12">
        <v>0</v>
      </c>
    </row>
    <row r="126" spans="1:12" ht="15.75" customHeight="1">
      <c r="A126" s="1" t="s">
        <v>4757</v>
      </c>
      <c r="B126" s="1" t="str">
        <f t="shared" ref="B126:B156" si="42">B125</f>
        <v>BFR004</v>
      </c>
      <c r="C126" s="1" t="str">
        <f>'2. BAT-FLY_INTERACTIONS_Site'!A52</f>
        <v>BFA051</v>
      </c>
      <c r="D126" s="1" t="s">
        <v>4576</v>
      </c>
      <c r="E126" s="1" t="s">
        <v>4589</v>
      </c>
      <c r="F126" s="1" t="s">
        <v>4691</v>
      </c>
      <c r="G126" s="1"/>
      <c r="H126" s="1" t="s">
        <v>4691</v>
      </c>
      <c r="I126" s="13">
        <v>1</v>
      </c>
      <c r="J126" s="12">
        <v>0</v>
      </c>
      <c r="K126" s="13">
        <v>1</v>
      </c>
      <c r="L126" s="12">
        <v>0</v>
      </c>
    </row>
    <row r="127" spans="1:12" ht="15.75" customHeight="1">
      <c r="A127" s="1" t="s">
        <v>4758</v>
      </c>
      <c r="B127" s="1" t="str">
        <f t="shared" si="42"/>
        <v>BFR004</v>
      </c>
      <c r="C127" s="1" t="str">
        <f>C126</f>
        <v>BFA051</v>
      </c>
      <c r="D127" s="1" t="s">
        <v>4576</v>
      </c>
      <c r="E127" s="1" t="s">
        <v>4759</v>
      </c>
      <c r="F127" s="1" t="s">
        <v>4760</v>
      </c>
      <c r="G127" s="1"/>
      <c r="H127" s="1" t="s">
        <v>4760</v>
      </c>
      <c r="I127" s="13">
        <v>6</v>
      </c>
      <c r="J127" s="13">
        <v>3</v>
      </c>
      <c r="K127" s="13">
        <v>3</v>
      </c>
      <c r="L127" s="12">
        <v>0</v>
      </c>
    </row>
    <row r="128" spans="1:12" ht="15.75" customHeight="1">
      <c r="A128" s="1" t="s">
        <v>4761</v>
      </c>
      <c r="B128" s="1" t="str">
        <f t="shared" si="42"/>
        <v>BFR004</v>
      </c>
      <c r="C128" s="1" t="str">
        <f>'2. BAT-FLY_INTERACTIONS_Site'!A53</f>
        <v>BFA052</v>
      </c>
      <c r="D128" s="1" t="s">
        <v>4576</v>
      </c>
      <c r="E128" s="1" t="s">
        <v>4589</v>
      </c>
      <c r="F128" s="1" t="s">
        <v>4691</v>
      </c>
      <c r="G128" s="1"/>
      <c r="H128" s="1" t="s">
        <v>4691</v>
      </c>
      <c r="I128" s="13">
        <v>3</v>
      </c>
      <c r="J128" s="13">
        <v>1</v>
      </c>
      <c r="K128" s="13">
        <v>2</v>
      </c>
      <c r="L128" s="12">
        <v>0</v>
      </c>
    </row>
    <row r="129" spans="1:12" ht="15.75" customHeight="1">
      <c r="A129" s="1" t="s">
        <v>4762</v>
      </c>
      <c r="B129" s="1" t="str">
        <f t="shared" si="42"/>
        <v>BFR004</v>
      </c>
      <c r="C129" s="1" t="str">
        <f>'2. BAT-FLY_INTERACTIONS_Site'!A54</f>
        <v>BFA053</v>
      </c>
      <c r="D129" s="1" t="s">
        <v>4576</v>
      </c>
      <c r="E129" s="1" t="s">
        <v>4577</v>
      </c>
      <c r="F129" s="1" t="s">
        <v>4681</v>
      </c>
      <c r="G129" s="1"/>
      <c r="H129" s="1" t="s">
        <v>4681</v>
      </c>
      <c r="I129" s="13">
        <v>1</v>
      </c>
      <c r="J129" s="12">
        <v>0</v>
      </c>
      <c r="K129" s="13">
        <v>1</v>
      </c>
      <c r="L129" s="12">
        <v>0</v>
      </c>
    </row>
    <row r="130" spans="1:12" ht="15.75" customHeight="1">
      <c r="A130" s="1" t="s">
        <v>4763</v>
      </c>
      <c r="B130" s="1" t="str">
        <f t="shared" si="42"/>
        <v>BFR004</v>
      </c>
      <c r="C130" s="1" t="str">
        <f t="shared" ref="C130:C133" si="43">C129</f>
        <v>BFA053</v>
      </c>
      <c r="D130" s="1" t="s">
        <v>4576</v>
      </c>
      <c r="E130" s="1" t="s">
        <v>4577</v>
      </c>
      <c r="F130" s="1" t="s">
        <v>4683</v>
      </c>
      <c r="G130" s="1"/>
      <c r="H130" s="1" t="s">
        <v>4683</v>
      </c>
      <c r="I130" s="13">
        <v>10</v>
      </c>
      <c r="J130" s="13">
        <v>4</v>
      </c>
      <c r="K130" s="13">
        <v>5</v>
      </c>
      <c r="L130" s="13">
        <v>1</v>
      </c>
    </row>
    <row r="131" spans="1:12" ht="15.75" customHeight="1">
      <c r="A131" s="1" t="s">
        <v>4764</v>
      </c>
      <c r="B131" s="1" t="str">
        <f t="shared" si="42"/>
        <v>BFR004</v>
      </c>
      <c r="C131" s="1" t="str">
        <f t="shared" si="43"/>
        <v>BFA053</v>
      </c>
      <c r="D131" s="1" t="s">
        <v>4576</v>
      </c>
      <c r="E131" s="1" t="s">
        <v>4577</v>
      </c>
      <c r="F131" s="1" t="s">
        <v>4765</v>
      </c>
      <c r="G131" s="1"/>
      <c r="H131" s="1" t="s">
        <v>4765</v>
      </c>
      <c r="I131" s="13">
        <v>1</v>
      </c>
      <c r="J131" s="13">
        <v>1</v>
      </c>
      <c r="K131" s="12">
        <v>0</v>
      </c>
      <c r="L131" s="12">
        <v>0</v>
      </c>
    </row>
    <row r="132" spans="1:12" ht="15.75" customHeight="1">
      <c r="A132" s="1" t="s">
        <v>4766</v>
      </c>
      <c r="B132" s="1" t="str">
        <f t="shared" si="42"/>
        <v>BFR004</v>
      </c>
      <c r="C132" s="1" t="str">
        <f t="shared" si="43"/>
        <v>BFA053</v>
      </c>
      <c r="D132" s="1" t="s">
        <v>4576</v>
      </c>
      <c r="E132" s="1" t="s">
        <v>4577</v>
      </c>
      <c r="F132" s="1" t="s">
        <v>4749</v>
      </c>
      <c r="G132" s="1"/>
      <c r="H132" s="1" t="s">
        <v>4749</v>
      </c>
      <c r="I132" s="13">
        <v>4</v>
      </c>
      <c r="J132" s="12">
        <v>0</v>
      </c>
      <c r="K132" s="13">
        <v>4</v>
      </c>
      <c r="L132" s="12">
        <v>0</v>
      </c>
    </row>
    <row r="133" spans="1:12" ht="15.75" customHeight="1">
      <c r="A133" s="1" t="s">
        <v>4767</v>
      </c>
      <c r="B133" s="1" t="str">
        <f t="shared" si="42"/>
        <v>BFR004</v>
      </c>
      <c r="C133" s="1" t="str">
        <f t="shared" si="43"/>
        <v>BFA053</v>
      </c>
      <c r="D133" s="1" t="s">
        <v>4576</v>
      </c>
      <c r="E133" s="1" t="s">
        <v>4759</v>
      </c>
      <c r="F133" s="1" t="s">
        <v>4760</v>
      </c>
      <c r="G133" s="1"/>
      <c r="H133" s="1" t="s">
        <v>4760</v>
      </c>
      <c r="I133" s="13">
        <v>6</v>
      </c>
      <c r="J133" s="13">
        <v>5</v>
      </c>
      <c r="K133" s="12">
        <v>0</v>
      </c>
      <c r="L133" s="13">
        <v>1</v>
      </c>
    </row>
    <row r="134" spans="1:12" ht="15.75" customHeight="1">
      <c r="A134" s="1" t="s">
        <v>4768</v>
      </c>
      <c r="B134" s="1" t="str">
        <f t="shared" si="42"/>
        <v>BFR004</v>
      </c>
      <c r="C134" s="1" t="str">
        <f>'2. BAT-FLY_INTERACTIONS_Site'!A55</f>
        <v>BFA054</v>
      </c>
      <c r="D134" s="1" t="s">
        <v>4576</v>
      </c>
      <c r="E134" s="1" t="s">
        <v>4577</v>
      </c>
      <c r="F134" s="1" t="s">
        <v>4681</v>
      </c>
      <c r="G134" s="1"/>
      <c r="H134" s="1" t="s">
        <v>4681</v>
      </c>
      <c r="I134" s="13">
        <v>1</v>
      </c>
      <c r="J134" s="12">
        <v>0</v>
      </c>
      <c r="K134" s="13">
        <v>1</v>
      </c>
      <c r="L134" s="12">
        <v>0</v>
      </c>
    </row>
    <row r="135" spans="1:12" ht="15.75" customHeight="1">
      <c r="A135" s="1" t="s">
        <v>4769</v>
      </c>
      <c r="B135" s="1" t="str">
        <f t="shared" si="42"/>
        <v>BFR004</v>
      </c>
      <c r="C135" s="1" t="str">
        <f>C134</f>
        <v>BFA054</v>
      </c>
      <c r="D135" s="1" t="s">
        <v>4576</v>
      </c>
      <c r="E135" s="1" t="s">
        <v>4595</v>
      </c>
      <c r="F135" s="1" t="s">
        <v>4596</v>
      </c>
      <c r="G135" s="1"/>
      <c r="H135" s="1" t="s">
        <v>4596</v>
      </c>
      <c r="I135" s="13">
        <v>1</v>
      </c>
      <c r="J135" s="13">
        <v>1</v>
      </c>
      <c r="K135" s="12">
        <v>0</v>
      </c>
      <c r="L135" s="12">
        <v>0</v>
      </c>
    </row>
    <row r="136" spans="1:12" ht="15.75" customHeight="1">
      <c r="A136" s="1" t="s">
        <v>4770</v>
      </c>
      <c r="B136" s="1" t="str">
        <f t="shared" si="42"/>
        <v>BFR004</v>
      </c>
      <c r="C136" s="1" t="str">
        <f>'2. BAT-FLY_INTERACTIONS_Site'!A56</f>
        <v>BFA055</v>
      </c>
      <c r="D136" s="1" t="s">
        <v>4576</v>
      </c>
      <c r="E136" s="1" t="s">
        <v>4586</v>
      </c>
      <c r="F136" s="1" t="s">
        <v>4587</v>
      </c>
      <c r="G136" s="1"/>
      <c r="H136" s="1" t="s">
        <v>4587</v>
      </c>
      <c r="I136" s="13">
        <v>1</v>
      </c>
      <c r="J136" s="13">
        <v>1</v>
      </c>
      <c r="K136" s="12">
        <v>0</v>
      </c>
      <c r="L136" s="12">
        <v>0</v>
      </c>
    </row>
    <row r="137" spans="1:12" ht="15.75" customHeight="1">
      <c r="A137" s="1" t="s">
        <v>4771</v>
      </c>
      <c r="B137" s="1" t="str">
        <f t="shared" si="42"/>
        <v>BFR004</v>
      </c>
      <c r="C137" s="1" t="str">
        <f>C136</f>
        <v>BFA055</v>
      </c>
      <c r="D137" s="1" t="s">
        <v>4576</v>
      </c>
      <c r="E137" s="1" t="s">
        <v>4577</v>
      </c>
      <c r="F137" s="1" t="s">
        <v>4685</v>
      </c>
      <c r="G137" s="1"/>
      <c r="H137" s="1" t="s">
        <v>4685</v>
      </c>
      <c r="I137" s="13">
        <v>1</v>
      </c>
      <c r="J137" s="13">
        <v>1</v>
      </c>
      <c r="K137" s="12">
        <v>0</v>
      </c>
      <c r="L137" s="12">
        <v>0</v>
      </c>
    </row>
    <row r="138" spans="1:12" ht="15.75" customHeight="1">
      <c r="A138" s="1" t="s">
        <v>4772</v>
      </c>
      <c r="B138" s="1" t="str">
        <f t="shared" si="42"/>
        <v>BFR004</v>
      </c>
      <c r="C138" s="1" t="str">
        <f>'2. BAT-FLY_INTERACTIONS_Site'!A57</f>
        <v>BFA056</v>
      </c>
      <c r="D138" s="1" t="s">
        <v>4576</v>
      </c>
      <c r="E138" s="1" t="s">
        <v>4577</v>
      </c>
      <c r="F138" s="1" t="s">
        <v>4683</v>
      </c>
      <c r="G138" s="1"/>
      <c r="H138" s="1" t="s">
        <v>4683</v>
      </c>
      <c r="I138" s="13">
        <v>3</v>
      </c>
      <c r="J138" s="13">
        <v>1</v>
      </c>
      <c r="K138" s="13">
        <v>2</v>
      </c>
      <c r="L138" s="12">
        <v>0</v>
      </c>
    </row>
    <row r="139" spans="1:12" ht="15.75" customHeight="1">
      <c r="A139" s="1" t="s">
        <v>4773</v>
      </c>
      <c r="B139" s="1" t="str">
        <f t="shared" si="42"/>
        <v>BFR004</v>
      </c>
      <c r="C139" s="1" t="str">
        <f t="shared" ref="C139:C142" si="44">C138</f>
        <v>BFA056</v>
      </c>
      <c r="D139" s="1" t="s">
        <v>4576</v>
      </c>
      <c r="E139" s="1" t="s">
        <v>4577</v>
      </c>
      <c r="F139" s="1" t="s">
        <v>4705</v>
      </c>
      <c r="G139" s="1"/>
      <c r="H139" s="1" t="s">
        <v>4705</v>
      </c>
      <c r="I139" s="13">
        <v>1</v>
      </c>
      <c r="J139" s="12">
        <v>0</v>
      </c>
      <c r="K139" s="13">
        <v>1</v>
      </c>
      <c r="L139" s="12">
        <v>0</v>
      </c>
    </row>
    <row r="140" spans="1:12" ht="15.75" customHeight="1">
      <c r="A140" s="1" t="s">
        <v>4774</v>
      </c>
      <c r="B140" s="1" t="str">
        <f t="shared" si="42"/>
        <v>BFR004</v>
      </c>
      <c r="C140" s="1" t="str">
        <f t="shared" si="44"/>
        <v>BFA056</v>
      </c>
      <c r="D140" s="1" t="s">
        <v>4576</v>
      </c>
      <c r="E140" s="1" t="s">
        <v>4577</v>
      </c>
      <c r="F140" s="1" t="s">
        <v>4578</v>
      </c>
      <c r="G140" s="1"/>
      <c r="H140" s="1" t="s">
        <v>4578</v>
      </c>
      <c r="I140" s="13">
        <v>3</v>
      </c>
      <c r="J140" s="12">
        <v>0</v>
      </c>
      <c r="K140" s="13">
        <v>3</v>
      </c>
      <c r="L140" s="12">
        <v>0</v>
      </c>
    </row>
    <row r="141" spans="1:12" ht="15.75" customHeight="1">
      <c r="A141" s="1" t="s">
        <v>4775</v>
      </c>
      <c r="B141" s="1" t="str">
        <f t="shared" si="42"/>
        <v>BFR004</v>
      </c>
      <c r="C141" s="1" t="str">
        <f t="shared" si="44"/>
        <v>BFA056</v>
      </c>
      <c r="D141" s="1" t="s">
        <v>4576</v>
      </c>
      <c r="E141" s="1" t="s">
        <v>4595</v>
      </c>
      <c r="F141" s="1" t="s">
        <v>4596</v>
      </c>
      <c r="G141" s="1"/>
      <c r="H141" s="1" t="s">
        <v>4596</v>
      </c>
      <c r="I141" s="13">
        <v>2</v>
      </c>
      <c r="J141" s="12">
        <v>0</v>
      </c>
      <c r="K141" s="13">
        <v>2</v>
      </c>
      <c r="L141" s="12">
        <v>0</v>
      </c>
    </row>
    <row r="142" spans="1:12" ht="15.75" customHeight="1">
      <c r="A142" s="1" t="s">
        <v>4776</v>
      </c>
      <c r="B142" s="1" t="str">
        <f t="shared" si="42"/>
        <v>BFR004</v>
      </c>
      <c r="C142" s="1" t="str">
        <f t="shared" si="44"/>
        <v>BFA056</v>
      </c>
      <c r="D142" s="1" t="s">
        <v>4576</v>
      </c>
      <c r="E142" s="1" t="s">
        <v>4600</v>
      </c>
      <c r="F142" s="1" t="s">
        <v>4601</v>
      </c>
      <c r="G142" s="1"/>
      <c r="H142" s="1" t="s">
        <v>4601</v>
      </c>
      <c r="I142" s="13">
        <v>1</v>
      </c>
      <c r="J142" s="12">
        <v>0</v>
      </c>
      <c r="K142" s="13">
        <v>1</v>
      </c>
      <c r="L142" s="12">
        <v>0</v>
      </c>
    </row>
    <row r="143" spans="1:12" ht="15.75" customHeight="1">
      <c r="A143" s="1" t="s">
        <v>4777</v>
      </c>
      <c r="B143" s="1" t="str">
        <f t="shared" si="42"/>
        <v>BFR004</v>
      </c>
      <c r="C143" s="1" t="str">
        <f>'2. BAT-FLY_INTERACTIONS_Site'!A58</f>
        <v>BFA057</v>
      </c>
      <c r="D143" s="1" t="s">
        <v>4576</v>
      </c>
      <c r="E143" s="1" t="s">
        <v>4577</v>
      </c>
      <c r="F143" s="1" t="s">
        <v>4705</v>
      </c>
      <c r="G143" s="1"/>
      <c r="H143" s="1" t="s">
        <v>4705</v>
      </c>
      <c r="I143" s="13">
        <v>1</v>
      </c>
      <c r="J143" s="13">
        <v>1</v>
      </c>
      <c r="K143" s="12">
        <v>0</v>
      </c>
      <c r="L143" s="12">
        <v>0</v>
      </c>
    </row>
    <row r="144" spans="1:12" ht="15.75" customHeight="1">
      <c r="A144" s="1" t="s">
        <v>4778</v>
      </c>
      <c r="B144" s="1" t="str">
        <f t="shared" si="42"/>
        <v>BFR004</v>
      </c>
      <c r="C144" s="1" t="str">
        <f>'2. BAT-FLY_INTERACTIONS_Site'!A59</f>
        <v>BFA058</v>
      </c>
      <c r="D144" s="1" t="s">
        <v>4576</v>
      </c>
      <c r="E144" s="1" t="s">
        <v>4577</v>
      </c>
      <c r="F144" s="1" t="s">
        <v>4705</v>
      </c>
      <c r="G144" s="1"/>
      <c r="H144" s="1" t="s">
        <v>4705</v>
      </c>
      <c r="I144" s="13">
        <v>1</v>
      </c>
      <c r="J144" s="12">
        <v>0</v>
      </c>
      <c r="K144" s="13">
        <v>1</v>
      </c>
      <c r="L144" s="12">
        <v>0</v>
      </c>
    </row>
    <row r="145" spans="1:12" ht="15.75" customHeight="1">
      <c r="A145" s="1" t="s">
        <v>4779</v>
      </c>
      <c r="B145" s="1" t="str">
        <f t="shared" si="42"/>
        <v>BFR004</v>
      </c>
      <c r="C145" s="1" t="str">
        <f t="shared" ref="C145:C146" si="45">C144</f>
        <v>BFA058</v>
      </c>
      <c r="D145" s="1" t="s">
        <v>4576</v>
      </c>
      <c r="E145" s="1" t="s">
        <v>4589</v>
      </c>
      <c r="F145" s="1" t="s">
        <v>4691</v>
      </c>
      <c r="G145" s="1"/>
      <c r="H145" s="1" t="s">
        <v>4691</v>
      </c>
      <c r="I145" s="13">
        <v>9</v>
      </c>
      <c r="J145" s="13">
        <v>3</v>
      </c>
      <c r="K145" s="13">
        <v>4</v>
      </c>
      <c r="L145" s="13">
        <v>2</v>
      </c>
    </row>
    <row r="146" spans="1:12" ht="15.75" customHeight="1">
      <c r="A146" s="1" t="s">
        <v>4780</v>
      </c>
      <c r="B146" s="1" t="str">
        <f t="shared" si="42"/>
        <v>BFR004</v>
      </c>
      <c r="C146" s="1" t="str">
        <f t="shared" si="45"/>
        <v>BFA058</v>
      </c>
      <c r="D146" s="1" t="s">
        <v>4576</v>
      </c>
      <c r="E146" s="1" t="s">
        <v>4595</v>
      </c>
      <c r="F146" s="1" t="s">
        <v>4598</v>
      </c>
      <c r="G146" s="1"/>
      <c r="H146" s="1" t="s">
        <v>4598</v>
      </c>
      <c r="I146" s="13">
        <v>4</v>
      </c>
      <c r="J146" s="13">
        <v>1</v>
      </c>
      <c r="K146" s="13">
        <v>3</v>
      </c>
      <c r="L146" s="12">
        <v>0</v>
      </c>
    </row>
    <row r="147" spans="1:12" ht="15.75" customHeight="1">
      <c r="A147" s="1" t="s">
        <v>4781</v>
      </c>
      <c r="B147" s="1" t="str">
        <f t="shared" si="42"/>
        <v>BFR004</v>
      </c>
      <c r="C147" s="1" t="str">
        <f>'2. BAT-FLY_INTERACTIONS_Site'!A60</f>
        <v>BFA059</v>
      </c>
      <c r="D147" s="1" t="s">
        <v>4576</v>
      </c>
      <c r="E147" s="1" t="s">
        <v>4577</v>
      </c>
      <c r="F147" s="1" t="s">
        <v>4681</v>
      </c>
      <c r="G147" s="1"/>
      <c r="H147" s="1" t="s">
        <v>4681</v>
      </c>
      <c r="I147" s="13">
        <v>1</v>
      </c>
      <c r="J147" s="12">
        <v>0</v>
      </c>
      <c r="K147" s="13">
        <v>1</v>
      </c>
      <c r="L147" s="12">
        <v>0</v>
      </c>
    </row>
    <row r="148" spans="1:12" ht="15.75" customHeight="1">
      <c r="A148" s="1" t="s">
        <v>4782</v>
      </c>
      <c r="B148" s="1" t="str">
        <f t="shared" si="42"/>
        <v>BFR004</v>
      </c>
      <c r="C148" s="1" t="str">
        <f>C147</f>
        <v>BFA059</v>
      </c>
      <c r="D148" s="1" t="s">
        <v>4576</v>
      </c>
      <c r="E148" s="1" t="s">
        <v>4577</v>
      </c>
      <c r="F148" s="1" t="s">
        <v>4685</v>
      </c>
      <c r="G148" s="1"/>
      <c r="H148" s="1" t="s">
        <v>4685</v>
      </c>
      <c r="I148" s="13">
        <v>3</v>
      </c>
      <c r="J148" s="13">
        <v>2</v>
      </c>
      <c r="K148" s="13">
        <v>1</v>
      </c>
      <c r="L148" s="12">
        <v>0</v>
      </c>
    </row>
    <row r="149" spans="1:12" ht="15.75" customHeight="1">
      <c r="A149" s="1" t="s">
        <v>4783</v>
      </c>
      <c r="B149" s="1" t="str">
        <f t="shared" si="42"/>
        <v>BFR004</v>
      </c>
      <c r="C149" s="1" t="str">
        <f>'2. BAT-FLY_INTERACTIONS_Site'!A61</f>
        <v>BFA060</v>
      </c>
      <c r="D149" s="1" t="s">
        <v>4576</v>
      </c>
      <c r="E149" s="1" t="s">
        <v>4595</v>
      </c>
      <c r="F149" s="1" t="s">
        <v>4596</v>
      </c>
      <c r="G149" s="1"/>
      <c r="H149" s="1" t="s">
        <v>4596</v>
      </c>
      <c r="I149" s="13">
        <v>5</v>
      </c>
      <c r="J149" s="13">
        <v>2</v>
      </c>
      <c r="K149" s="13">
        <v>3</v>
      </c>
      <c r="L149" s="12">
        <v>0</v>
      </c>
    </row>
    <row r="150" spans="1:12" ht="15.75" customHeight="1">
      <c r="A150" s="1" t="s">
        <v>4784</v>
      </c>
      <c r="B150" s="1" t="str">
        <f t="shared" si="42"/>
        <v>BFR004</v>
      </c>
      <c r="C150" s="1" t="str">
        <f>'2. BAT-FLY_INTERACTIONS_Site'!A62</f>
        <v>BFA061</v>
      </c>
      <c r="D150" s="1" t="s">
        <v>4576</v>
      </c>
      <c r="E150" s="1" t="s">
        <v>4595</v>
      </c>
      <c r="F150" s="1" t="s">
        <v>4596</v>
      </c>
      <c r="G150" s="1"/>
      <c r="H150" s="1" t="s">
        <v>4596</v>
      </c>
      <c r="I150" s="13">
        <v>2</v>
      </c>
      <c r="J150" s="13">
        <v>1</v>
      </c>
      <c r="K150" s="13">
        <v>1</v>
      </c>
      <c r="L150" s="12">
        <v>0</v>
      </c>
    </row>
    <row r="151" spans="1:12" ht="15.75" customHeight="1">
      <c r="A151" s="1" t="s">
        <v>4785</v>
      </c>
      <c r="B151" s="1" t="str">
        <f t="shared" si="42"/>
        <v>BFR004</v>
      </c>
      <c r="C151" s="1" t="str">
        <f>'2. BAT-FLY_INTERACTIONS_Site'!A63</f>
        <v>BFA062</v>
      </c>
      <c r="D151" s="1" t="s">
        <v>4576</v>
      </c>
      <c r="E151" s="1" t="s">
        <v>4577</v>
      </c>
      <c r="F151" s="1" t="s">
        <v>4705</v>
      </c>
      <c r="G151" s="1"/>
      <c r="H151" s="1" t="s">
        <v>4705</v>
      </c>
      <c r="I151" s="13">
        <v>1</v>
      </c>
      <c r="J151" s="12">
        <v>0</v>
      </c>
      <c r="K151" s="13">
        <v>1</v>
      </c>
      <c r="L151" s="12">
        <v>0</v>
      </c>
    </row>
    <row r="152" spans="1:12" ht="15.75" customHeight="1">
      <c r="A152" s="1" t="s">
        <v>4786</v>
      </c>
      <c r="B152" s="1" t="str">
        <f t="shared" si="42"/>
        <v>BFR004</v>
      </c>
      <c r="C152" s="1" t="str">
        <f>'2. BAT-FLY_INTERACTIONS_Site'!A64</f>
        <v>BFA063</v>
      </c>
      <c r="D152" s="1" t="s">
        <v>4576</v>
      </c>
      <c r="E152" s="1" t="s">
        <v>4577</v>
      </c>
      <c r="F152" s="1" t="s">
        <v>4705</v>
      </c>
      <c r="G152" s="1"/>
      <c r="H152" s="1" t="s">
        <v>4705</v>
      </c>
      <c r="I152" s="13">
        <v>1</v>
      </c>
      <c r="J152" s="13">
        <v>1</v>
      </c>
      <c r="K152" s="12">
        <v>0</v>
      </c>
      <c r="L152" s="12">
        <v>0</v>
      </c>
    </row>
    <row r="153" spans="1:12" ht="15.75" customHeight="1">
      <c r="A153" s="1" t="s">
        <v>4787</v>
      </c>
      <c r="B153" s="1" t="str">
        <f t="shared" si="42"/>
        <v>BFR004</v>
      </c>
      <c r="C153" s="1" t="str">
        <f>'2. BAT-FLY_INTERACTIONS_Site'!A65</f>
        <v>BFA064</v>
      </c>
      <c r="D153" s="1" t="s">
        <v>4576</v>
      </c>
      <c r="E153" s="1" t="s">
        <v>4577</v>
      </c>
      <c r="F153" s="1" t="s">
        <v>4749</v>
      </c>
      <c r="G153" s="1"/>
      <c r="H153" s="1" t="s">
        <v>4749</v>
      </c>
      <c r="I153" s="13">
        <v>1</v>
      </c>
      <c r="J153" s="12">
        <v>0</v>
      </c>
      <c r="K153" s="13">
        <v>1</v>
      </c>
      <c r="L153" s="12">
        <v>0</v>
      </c>
    </row>
    <row r="154" spans="1:12" ht="15.75" customHeight="1">
      <c r="A154" s="1" t="s">
        <v>4788</v>
      </c>
      <c r="B154" s="1" t="str">
        <f t="shared" si="42"/>
        <v>BFR004</v>
      </c>
      <c r="C154" s="1" t="str">
        <f>'2. BAT-FLY_INTERACTIONS_Site'!A66</f>
        <v>BFA065</v>
      </c>
      <c r="D154" s="1" t="s">
        <v>4576</v>
      </c>
      <c r="E154" s="1" t="s">
        <v>4577</v>
      </c>
      <c r="F154" s="1" t="s">
        <v>4685</v>
      </c>
      <c r="G154" s="1"/>
      <c r="H154" s="1" t="s">
        <v>4685</v>
      </c>
      <c r="I154" s="13">
        <v>1</v>
      </c>
      <c r="J154" s="13">
        <v>1</v>
      </c>
      <c r="K154" s="12">
        <v>0</v>
      </c>
      <c r="L154" s="12">
        <v>0</v>
      </c>
    </row>
    <row r="155" spans="1:12" ht="15.75" customHeight="1">
      <c r="A155" s="1" t="s">
        <v>4789</v>
      </c>
      <c r="B155" s="1" t="str">
        <f t="shared" si="42"/>
        <v>BFR004</v>
      </c>
      <c r="C155" s="1" t="str">
        <f>'2. BAT-FLY_INTERACTIONS_Site'!A67</f>
        <v>BFA066</v>
      </c>
      <c r="D155" s="1" t="s">
        <v>4576</v>
      </c>
      <c r="E155" s="1" t="s">
        <v>4589</v>
      </c>
      <c r="F155" s="1" t="s">
        <v>4691</v>
      </c>
      <c r="G155" s="1"/>
      <c r="H155" s="1" t="s">
        <v>4691</v>
      </c>
      <c r="I155" s="13">
        <v>1</v>
      </c>
      <c r="J155" s="12">
        <v>0</v>
      </c>
      <c r="K155" s="13">
        <v>1</v>
      </c>
      <c r="L155" s="12">
        <v>0</v>
      </c>
    </row>
    <row r="156" spans="1:12" ht="15.75" customHeight="1">
      <c r="A156" s="1" t="s">
        <v>4790</v>
      </c>
      <c r="B156" s="1" t="str">
        <f t="shared" si="42"/>
        <v>BFR004</v>
      </c>
      <c r="C156" s="1" t="str">
        <f>'2. BAT-FLY_INTERACTIONS_Site'!A68</f>
        <v>BFA067</v>
      </c>
      <c r="D156" s="1" t="s">
        <v>4576</v>
      </c>
      <c r="E156" s="1" t="s">
        <v>4577</v>
      </c>
      <c r="F156" s="1" t="s">
        <v>4681</v>
      </c>
      <c r="G156" s="1"/>
      <c r="H156" s="1" t="s">
        <v>4681</v>
      </c>
      <c r="I156" s="13">
        <v>3</v>
      </c>
      <c r="J156" s="12">
        <v>0</v>
      </c>
      <c r="K156" s="13">
        <v>3</v>
      </c>
      <c r="L156" s="12">
        <v>0</v>
      </c>
    </row>
    <row r="157" spans="1:12" ht="15.75" customHeight="1">
      <c r="A157" s="1" t="s">
        <v>4791</v>
      </c>
      <c r="B157" s="1" t="str">
        <f>'1. BAT-FLY_INTERACTIONS_Referen'!A6</f>
        <v>BFR005</v>
      </c>
      <c r="C157" s="1" t="str">
        <f>'2. BAT-FLY_INTERACTIONS_Site'!A69</f>
        <v>BFA068</v>
      </c>
      <c r="D157" s="1" t="s">
        <v>4576</v>
      </c>
      <c r="E157" s="1" t="s">
        <v>4600</v>
      </c>
      <c r="F157" s="1" t="s">
        <v>4601</v>
      </c>
      <c r="G157" s="1"/>
      <c r="H157" s="1" t="s">
        <v>4601</v>
      </c>
      <c r="I157" s="13">
        <v>1</v>
      </c>
      <c r="J157" s="12">
        <v>0</v>
      </c>
      <c r="K157" s="13">
        <v>1</v>
      </c>
      <c r="L157" s="12">
        <v>0</v>
      </c>
    </row>
    <row r="158" spans="1:12" ht="15.75" customHeight="1">
      <c r="A158" s="1" t="s">
        <v>4792</v>
      </c>
      <c r="B158" s="1" t="str">
        <f t="shared" ref="B158:B175" si="46">B157</f>
        <v>BFR005</v>
      </c>
      <c r="C158" s="1" t="str">
        <f>'2. BAT-FLY_INTERACTIONS_Site'!A70</f>
        <v>BFA069</v>
      </c>
      <c r="D158" s="1" t="s">
        <v>4616</v>
      </c>
      <c r="E158" s="1" t="s">
        <v>4617</v>
      </c>
      <c r="F158" s="1" t="s">
        <v>4655</v>
      </c>
      <c r="G158" s="1"/>
      <c r="H158" s="1" t="s">
        <v>4655</v>
      </c>
      <c r="I158" s="13">
        <v>4</v>
      </c>
      <c r="J158" s="13">
        <v>3</v>
      </c>
      <c r="K158" s="13">
        <v>1</v>
      </c>
      <c r="L158" s="12">
        <v>0</v>
      </c>
    </row>
    <row r="159" spans="1:12" ht="15.75" customHeight="1">
      <c r="A159" s="1" t="s">
        <v>4793</v>
      </c>
      <c r="B159" s="1" t="str">
        <f t="shared" si="46"/>
        <v>BFR005</v>
      </c>
      <c r="C159" s="1" t="str">
        <f>'2. BAT-FLY_INTERACTIONS_Site'!A71</f>
        <v>BFA070</v>
      </c>
      <c r="D159" s="1" t="s">
        <v>4616</v>
      </c>
      <c r="E159" s="1" t="s">
        <v>4617</v>
      </c>
      <c r="F159" s="1" t="s">
        <v>4655</v>
      </c>
      <c r="G159" s="1"/>
      <c r="H159" s="1" t="s">
        <v>4655</v>
      </c>
      <c r="I159" s="13">
        <v>1</v>
      </c>
      <c r="J159" s="12">
        <v>0</v>
      </c>
      <c r="K159" s="13">
        <v>1</v>
      </c>
      <c r="L159" s="12">
        <v>0</v>
      </c>
    </row>
    <row r="160" spans="1:12" ht="15.75" customHeight="1">
      <c r="A160" s="1" t="s">
        <v>4794</v>
      </c>
      <c r="B160" s="1" t="str">
        <f t="shared" si="46"/>
        <v>BFR005</v>
      </c>
      <c r="C160" s="1" t="str">
        <f>'2. BAT-FLY_INTERACTIONS_Site'!A72</f>
        <v>BFA071</v>
      </c>
      <c r="D160" s="1" t="s">
        <v>4576</v>
      </c>
      <c r="E160" s="1" t="s">
        <v>4595</v>
      </c>
      <c r="F160" s="1" t="s">
        <v>4596</v>
      </c>
      <c r="G160" s="1"/>
      <c r="H160" s="1" t="s">
        <v>4596</v>
      </c>
      <c r="I160" s="13">
        <v>4</v>
      </c>
      <c r="J160" s="13">
        <v>2</v>
      </c>
      <c r="K160" s="13">
        <v>2</v>
      </c>
      <c r="L160" s="12">
        <v>0</v>
      </c>
    </row>
    <row r="161" spans="1:12" ht="15.75" customHeight="1">
      <c r="A161" s="1" t="s">
        <v>4795</v>
      </c>
      <c r="B161" s="1" t="str">
        <f t="shared" si="46"/>
        <v>BFR005</v>
      </c>
      <c r="C161" s="1" t="str">
        <f t="shared" ref="C161:C163" si="47">C160</f>
        <v>BFA071</v>
      </c>
      <c r="D161" s="1" t="s">
        <v>4576</v>
      </c>
      <c r="E161" s="1" t="s">
        <v>4595</v>
      </c>
      <c r="F161" s="1" t="s">
        <v>4598</v>
      </c>
      <c r="G161" s="1"/>
      <c r="H161" s="1" t="s">
        <v>4598</v>
      </c>
      <c r="I161" s="13">
        <v>1</v>
      </c>
      <c r="J161" s="12">
        <v>0</v>
      </c>
      <c r="K161" s="13">
        <v>1</v>
      </c>
      <c r="L161" s="12">
        <v>0</v>
      </c>
    </row>
    <row r="162" spans="1:12" ht="15.75" customHeight="1">
      <c r="A162" s="1" t="s">
        <v>4796</v>
      </c>
      <c r="B162" s="1" t="str">
        <f t="shared" si="46"/>
        <v>BFR005</v>
      </c>
      <c r="C162" s="1" t="str">
        <f t="shared" si="47"/>
        <v>BFA071</v>
      </c>
      <c r="D162" s="1" t="s">
        <v>4576</v>
      </c>
      <c r="E162" s="1" t="s">
        <v>4586</v>
      </c>
      <c r="F162" s="1" t="s">
        <v>4587</v>
      </c>
      <c r="G162" s="1"/>
      <c r="H162" s="1" t="s">
        <v>4587</v>
      </c>
      <c r="I162" s="13">
        <v>5</v>
      </c>
      <c r="J162" s="13">
        <v>1</v>
      </c>
      <c r="K162" s="13">
        <v>4</v>
      </c>
      <c r="L162" s="12">
        <v>0</v>
      </c>
    </row>
    <row r="163" spans="1:12" ht="15.75" customHeight="1">
      <c r="A163" s="1" t="s">
        <v>4797</v>
      </c>
      <c r="B163" s="1" t="str">
        <f t="shared" si="46"/>
        <v>BFR005</v>
      </c>
      <c r="C163" s="1" t="str">
        <f t="shared" si="47"/>
        <v>BFA071</v>
      </c>
      <c r="D163" s="1" t="s">
        <v>4576</v>
      </c>
      <c r="E163" s="1" t="s">
        <v>4600</v>
      </c>
      <c r="F163" s="1" t="s">
        <v>4601</v>
      </c>
      <c r="G163" s="1"/>
      <c r="H163" s="1" t="s">
        <v>4601</v>
      </c>
      <c r="I163" s="13">
        <v>1</v>
      </c>
      <c r="J163" s="13">
        <v>1</v>
      </c>
      <c r="K163" s="12">
        <v>0</v>
      </c>
      <c r="L163" s="12">
        <v>0</v>
      </c>
    </row>
    <row r="164" spans="1:12" ht="15.75" customHeight="1">
      <c r="A164" s="1" t="s">
        <v>4798</v>
      </c>
      <c r="B164" s="1" t="str">
        <f t="shared" si="46"/>
        <v>BFR005</v>
      </c>
      <c r="C164" s="1" t="str">
        <f>'2. BAT-FLY_INTERACTIONS_Site'!A73</f>
        <v>BFA072</v>
      </c>
      <c r="D164" s="1" t="s">
        <v>4576</v>
      </c>
      <c r="E164" s="1" t="s">
        <v>4600</v>
      </c>
      <c r="F164" s="1" t="s">
        <v>4601</v>
      </c>
      <c r="G164" s="1"/>
      <c r="H164" s="1" t="s">
        <v>4601</v>
      </c>
      <c r="I164" s="13">
        <v>1</v>
      </c>
      <c r="J164" s="13">
        <v>1</v>
      </c>
      <c r="K164" s="12">
        <v>0</v>
      </c>
      <c r="L164" s="12">
        <v>0</v>
      </c>
    </row>
    <row r="165" spans="1:12" ht="15.75" customHeight="1">
      <c r="A165" s="1" t="s">
        <v>4799</v>
      </c>
      <c r="B165" s="1" t="str">
        <f t="shared" si="46"/>
        <v>BFR005</v>
      </c>
      <c r="C165" s="1" t="str">
        <f>'2. BAT-FLY_INTERACTIONS_Site'!A74</f>
        <v>BFA073</v>
      </c>
      <c r="D165" s="1" t="s">
        <v>4576</v>
      </c>
      <c r="E165" s="1" t="s">
        <v>4595</v>
      </c>
      <c r="F165" s="1" t="s">
        <v>4598</v>
      </c>
      <c r="G165" s="1"/>
      <c r="H165" s="1" t="s">
        <v>4598</v>
      </c>
      <c r="I165" s="13">
        <v>3</v>
      </c>
      <c r="J165" s="13">
        <v>3</v>
      </c>
      <c r="K165" s="12">
        <v>0</v>
      </c>
      <c r="L165" s="12">
        <v>0</v>
      </c>
    </row>
    <row r="166" spans="1:12" ht="15.75" customHeight="1">
      <c r="A166" s="1" t="s">
        <v>4800</v>
      </c>
      <c r="B166" s="1" t="str">
        <f t="shared" si="46"/>
        <v>BFR005</v>
      </c>
      <c r="C166" s="1" t="str">
        <f>'2. BAT-FLY_INTERACTIONS_Site'!A75</f>
        <v>BFA074</v>
      </c>
      <c r="D166" s="1" t="s">
        <v>4616</v>
      </c>
      <c r="E166" s="1" t="s">
        <v>4617</v>
      </c>
      <c r="F166" s="1" t="s">
        <v>4624</v>
      </c>
      <c r="G166" s="1"/>
      <c r="H166" s="1" t="s">
        <v>4624</v>
      </c>
      <c r="I166" s="13">
        <v>3</v>
      </c>
      <c r="J166" s="13">
        <v>3</v>
      </c>
      <c r="K166" s="12">
        <v>0</v>
      </c>
      <c r="L166" s="12">
        <v>0</v>
      </c>
    </row>
    <row r="167" spans="1:12" ht="15.75" customHeight="1">
      <c r="A167" s="1" t="s">
        <v>4801</v>
      </c>
      <c r="B167" s="1" t="str">
        <f t="shared" si="46"/>
        <v>BFR005</v>
      </c>
      <c r="C167" s="1" t="str">
        <f>'2. BAT-FLY_INTERACTIONS_Site'!A76</f>
        <v>BFA075</v>
      </c>
      <c r="D167" s="1" t="s">
        <v>4576</v>
      </c>
      <c r="E167" s="1" t="s">
        <v>4595</v>
      </c>
      <c r="F167" s="1" t="s">
        <v>4596</v>
      </c>
      <c r="G167" s="1"/>
      <c r="H167" s="1" t="s">
        <v>4596</v>
      </c>
      <c r="I167" s="13">
        <v>4</v>
      </c>
      <c r="J167" s="13">
        <v>2</v>
      </c>
      <c r="K167" s="13">
        <v>2</v>
      </c>
      <c r="L167" s="12">
        <v>0</v>
      </c>
    </row>
    <row r="168" spans="1:12" ht="15.75" customHeight="1">
      <c r="A168" s="1" t="s">
        <v>4802</v>
      </c>
      <c r="B168" s="1" t="str">
        <f t="shared" si="46"/>
        <v>BFR005</v>
      </c>
      <c r="C168" s="1" t="str">
        <f t="shared" ref="C168:C170" si="48">C167</f>
        <v>BFA075</v>
      </c>
      <c r="D168" s="1" t="s">
        <v>4576</v>
      </c>
      <c r="E168" s="1" t="s">
        <v>4595</v>
      </c>
      <c r="F168" s="1" t="s">
        <v>4598</v>
      </c>
      <c r="G168" s="1"/>
      <c r="H168" s="1" t="s">
        <v>4598</v>
      </c>
      <c r="I168" s="13">
        <v>2</v>
      </c>
      <c r="J168" s="13">
        <v>2</v>
      </c>
      <c r="K168" s="12">
        <v>0</v>
      </c>
      <c r="L168" s="12">
        <v>0</v>
      </c>
    </row>
    <row r="169" spans="1:12" ht="15.75" customHeight="1">
      <c r="A169" s="1" t="s">
        <v>4803</v>
      </c>
      <c r="B169" s="1" t="str">
        <f t="shared" si="46"/>
        <v>BFR005</v>
      </c>
      <c r="C169" s="1" t="str">
        <f t="shared" si="48"/>
        <v>BFA075</v>
      </c>
      <c r="D169" s="1" t="s">
        <v>4576</v>
      </c>
      <c r="E169" s="1" t="s">
        <v>4580</v>
      </c>
      <c r="F169" s="1" t="s">
        <v>4804</v>
      </c>
      <c r="G169" s="1"/>
      <c r="H169" s="1" t="s">
        <v>4804</v>
      </c>
      <c r="I169" s="13">
        <v>1</v>
      </c>
      <c r="J169" s="13">
        <v>1</v>
      </c>
      <c r="K169" s="12">
        <v>0</v>
      </c>
      <c r="L169" s="12">
        <v>0</v>
      </c>
    </row>
    <row r="170" spans="1:12" ht="15.75" customHeight="1">
      <c r="A170" s="1" t="s">
        <v>4805</v>
      </c>
      <c r="B170" s="1" t="str">
        <f t="shared" si="46"/>
        <v>BFR005</v>
      </c>
      <c r="C170" s="1" t="str">
        <f t="shared" si="48"/>
        <v>BFA075</v>
      </c>
      <c r="D170" s="1" t="s">
        <v>4576</v>
      </c>
      <c r="E170" s="1" t="s">
        <v>4577</v>
      </c>
      <c r="F170" s="1" t="s">
        <v>4685</v>
      </c>
      <c r="G170" s="1"/>
      <c r="H170" s="1" t="s">
        <v>4685</v>
      </c>
      <c r="I170" s="13">
        <v>1</v>
      </c>
      <c r="J170" s="12">
        <v>0</v>
      </c>
      <c r="K170" s="13">
        <v>1</v>
      </c>
      <c r="L170" s="12">
        <v>0</v>
      </c>
    </row>
    <row r="171" spans="1:12" ht="15.75" customHeight="1">
      <c r="A171" s="1" t="s">
        <v>4806</v>
      </c>
      <c r="B171" s="1" t="str">
        <f t="shared" si="46"/>
        <v>BFR005</v>
      </c>
      <c r="C171" s="1" t="str">
        <f>'2. BAT-FLY_INTERACTIONS_Site'!A77</f>
        <v>BFA076</v>
      </c>
      <c r="D171" s="1" t="s">
        <v>4576</v>
      </c>
      <c r="E171" s="1" t="s">
        <v>4595</v>
      </c>
      <c r="F171" s="1" t="s">
        <v>4596</v>
      </c>
      <c r="G171" s="1"/>
      <c r="H171" s="1" t="s">
        <v>4596</v>
      </c>
      <c r="I171" s="13">
        <v>1</v>
      </c>
      <c r="J171" s="13">
        <v>1</v>
      </c>
      <c r="K171" s="12">
        <v>0</v>
      </c>
      <c r="L171" s="12">
        <v>0</v>
      </c>
    </row>
    <row r="172" spans="1:12" ht="15.75" customHeight="1">
      <c r="A172" s="1" t="s">
        <v>4807</v>
      </c>
      <c r="B172" s="1" t="str">
        <f t="shared" si="46"/>
        <v>BFR005</v>
      </c>
      <c r="C172" s="1" t="str">
        <f t="shared" ref="C172:C173" si="49">C171</f>
        <v>BFA076</v>
      </c>
      <c r="D172" s="1" t="s">
        <v>4576</v>
      </c>
      <c r="E172" s="1" t="s">
        <v>4586</v>
      </c>
      <c r="F172" s="1" t="s">
        <v>4587</v>
      </c>
      <c r="G172" s="1"/>
      <c r="H172" s="1" t="s">
        <v>4587</v>
      </c>
      <c r="I172" s="13">
        <v>3</v>
      </c>
      <c r="J172" s="13">
        <v>1</v>
      </c>
      <c r="K172" s="13">
        <v>2</v>
      </c>
      <c r="L172" s="12">
        <v>0</v>
      </c>
    </row>
    <row r="173" spans="1:12" ht="15.75" customHeight="1">
      <c r="A173" s="1" t="s">
        <v>4808</v>
      </c>
      <c r="B173" s="1" t="str">
        <f t="shared" si="46"/>
        <v>BFR005</v>
      </c>
      <c r="C173" s="1" t="str">
        <f t="shared" si="49"/>
        <v>BFA076</v>
      </c>
      <c r="D173" s="1" t="s">
        <v>4576</v>
      </c>
      <c r="E173" s="1" t="s">
        <v>4600</v>
      </c>
      <c r="F173" s="1" t="s">
        <v>4601</v>
      </c>
      <c r="G173" s="1"/>
      <c r="H173" s="1" t="s">
        <v>4601</v>
      </c>
      <c r="I173" s="13">
        <v>1</v>
      </c>
      <c r="J173" s="12">
        <v>0</v>
      </c>
      <c r="K173" s="13">
        <v>1</v>
      </c>
      <c r="L173" s="12">
        <v>0</v>
      </c>
    </row>
    <row r="174" spans="1:12" ht="15.75" customHeight="1">
      <c r="A174" s="1" t="s">
        <v>4809</v>
      </c>
      <c r="B174" s="1" t="str">
        <f t="shared" si="46"/>
        <v>BFR005</v>
      </c>
      <c r="C174" s="1" t="str">
        <f>'2. BAT-FLY_INTERACTIONS_Site'!A78</f>
        <v>BFA077</v>
      </c>
      <c r="D174" s="1" t="s">
        <v>4576</v>
      </c>
      <c r="E174" s="1" t="s">
        <v>4600</v>
      </c>
      <c r="F174" s="1" t="s">
        <v>4601</v>
      </c>
      <c r="G174" s="1"/>
      <c r="H174" s="1" t="s">
        <v>4601</v>
      </c>
      <c r="I174" s="13">
        <v>1</v>
      </c>
      <c r="J174" s="12">
        <v>0</v>
      </c>
      <c r="K174" s="13">
        <v>1</v>
      </c>
      <c r="L174" s="12">
        <v>0</v>
      </c>
    </row>
    <row r="175" spans="1:12" ht="15.75" customHeight="1">
      <c r="A175" s="1" t="s">
        <v>4810</v>
      </c>
      <c r="B175" s="1" t="str">
        <f t="shared" si="46"/>
        <v>BFR005</v>
      </c>
      <c r="C175" s="1" t="str">
        <f>'2. BAT-FLY_INTERACTIONS_Site'!A79</f>
        <v>BFA078</v>
      </c>
      <c r="D175" s="1" t="s">
        <v>4576</v>
      </c>
      <c r="E175" s="1" t="s">
        <v>4600</v>
      </c>
      <c r="F175" s="1" t="s">
        <v>4601</v>
      </c>
      <c r="G175" s="1"/>
      <c r="H175" s="1" t="s">
        <v>4601</v>
      </c>
      <c r="I175" s="13">
        <v>1</v>
      </c>
      <c r="J175" s="13">
        <v>1</v>
      </c>
      <c r="K175" s="12">
        <v>0</v>
      </c>
      <c r="L175" s="12">
        <v>0</v>
      </c>
    </row>
    <row r="176" spans="1:12" ht="15.75" customHeight="1">
      <c r="A176" s="1" t="s">
        <v>4811</v>
      </c>
      <c r="B176" s="1" t="str">
        <f>'1. BAT-FLY_INTERACTIONS_Referen'!A7</f>
        <v>BFR006</v>
      </c>
      <c r="C176" s="1" t="str">
        <f>'2. BAT-FLY_INTERACTIONS_Site'!A80</f>
        <v>BFA079</v>
      </c>
      <c r="D176" s="1" t="s">
        <v>4576</v>
      </c>
      <c r="E176" s="1" t="s">
        <v>4600</v>
      </c>
      <c r="F176" s="1" t="s">
        <v>4601</v>
      </c>
      <c r="G176" s="1"/>
      <c r="H176" s="1" t="s">
        <v>4601</v>
      </c>
      <c r="I176" s="13">
        <v>20</v>
      </c>
      <c r="J176" s="12" t="s">
        <v>12</v>
      </c>
      <c r="K176" s="12" t="s">
        <v>12</v>
      </c>
      <c r="L176" s="13">
        <v>20</v>
      </c>
    </row>
    <row r="177" spans="1:12" ht="15.75" customHeight="1">
      <c r="A177" s="1" t="s">
        <v>4812</v>
      </c>
      <c r="B177" s="1" t="str">
        <f t="shared" ref="B177:C177" si="50">B176</f>
        <v>BFR006</v>
      </c>
      <c r="C177" s="1" t="str">
        <f t="shared" si="50"/>
        <v>BFA079</v>
      </c>
      <c r="D177" s="1" t="s">
        <v>4576</v>
      </c>
      <c r="E177" s="1" t="s">
        <v>4580</v>
      </c>
      <c r="F177" s="1" t="s">
        <v>4605</v>
      </c>
      <c r="G177" s="1"/>
      <c r="H177" s="1" t="s">
        <v>4605</v>
      </c>
      <c r="I177" s="13">
        <v>14</v>
      </c>
      <c r="J177" s="12" t="s">
        <v>12</v>
      </c>
      <c r="K177" s="12" t="s">
        <v>12</v>
      </c>
      <c r="L177" s="13">
        <v>14</v>
      </c>
    </row>
    <row r="178" spans="1:12" ht="15.75" customHeight="1">
      <c r="A178" s="1" t="s">
        <v>4813</v>
      </c>
      <c r="B178" s="1" t="str">
        <f t="shared" ref="B178:C178" si="51">B177</f>
        <v>BFR006</v>
      </c>
      <c r="C178" s="1" t="str">
        <f t="shared" si="51"/>
        <v>BFA079</v>
      </c>
      <c r="D178" s="1" t="s">
        <v>4576</v>
      </c>
      <c r="E178" s="1" t="s">
        <v>4577</v>
      </c>
      <c r="F178" s="1" t="s">
        <v>4685</v>
      </c>
      <c r="G178" s="1"/>
      <c r="H178" s="1" t="s">
        <v>4685</v>
      </c>
      <c r="I178" s="13">
        <v>1</v>
      </c>
      <c r="J178" s="12" t="s">
        <v>12</v>
      </c>
      <c r="K178" s="12" t="s">
        <v>12</v>
      </c>
      <c r="L178" s="13">
        <v>1</v>
      </c>
    </row>
    <row r="179" spans="1:12" ht="15.75" customHeight="1">
      <c r="A179" s="1" t="s">
        <v>4814</v>
      </c>
      <c r="B179" s="1" t="str">
        <f t="shared" ref="B179:C179" si="52">B178</f>
        <v>BFR006</v>
      </c>
      <c r="C179" s="1" t="str">
        <f t="shared" si="52"/>
        <v>BFA079</v>
      </c>
      <c r="D179" s="1" t="s">
        <v>4576</v>
      </c>
      <c r="E179" s="1" t="s">
        <v>4577</v>
      </c>
      <c r="F179" s="1" t="s">
        <v>4578</v>
      </c>
      <c r="G179" s="1"/>
      <c r="H179" s="1" t="s">
        <v>4578</v>
      </c>
      <c r="I179" s="13">
        <v>4</v>
      </c>
      <c r="J179" s="12" t="s">
        <v>12</v>
      </c>
      <c r="K179" s="12" t="s">
        <v>12</v>
      </c>
      <c r="L179" s="13">
        <v>4</v>
      </c>
    </row>
    <row r="180" spans="1:12" ht="15.75" customHeight="1">
      <c r="A180" s="1" t="s">
        <v>4815</v>
      </c>
      <c r="B180" s="1" t="str">
        <f t="shared" ref="B180:C180" si="53">B179</f>
        <v>BFR006</v>
      </c>
      <c r="C180" s="1" t="str">
        <f t="shared" si="53"/>
        <v>BFA079</v>
      </c>
      <c r="D180" s="1" t="s">
        <v>4576</v>
      </c>
      <c r="E180" s="1" t="s">
        <v>4580</v>
      </c>
      <c r="F180" s="1" t="s">
        <v>4816</v>
      </c>
      <c r="G180" s="1"/>
      <c r="H180" s="1" t="s">
        <v>4816</v>
      </c>
      <c r="I180" s="13">
        <v>2</v>
      </c>
      <c r="J180" s="12" t="s">
        <v>12</v>
      </c>
      <c r="K180" s="12" t="s">
        <v>12</v>
      </c>
      <c r="L180" s="13">
        <v>2</v>
      </c>
    </row>
    <row r="181" spans="1:12" ht="15.75" customHeight="1">
      <c r="A181" s="1" t="s">
        <v>4817</v>
      </c>
      <c r="B181" s="1" t="str">
        <f t="shared" ref="B181:C181" si="54">B180</f>
        <v>BFR006</v>
      </c>
      <c r="C181" s="1" t="str">
        <f t="shared" si="54"/>
        <v>BFA079</v>
      </c>
      <c r="D181" s="1" t="s">
        <v>4576</v>
      </c>
      <c r="E181" s="1" t="s">
        <v>4580</v>
      </c>
      <c r="F181" s="1" t="s">
        <v>4607</v>
      </c>
      <c r="G181" s="1"/>
      <c r="H181" s="1" t="s">
        <v>4607</v>
      </c>
      <c r="I181" s="13">
        <v>1</v>
      </c>
      <c r="J181" s="12" t="s">
        <v>12</v>
      </c>
      <c r="K181" s="12" t="s">
        <v>12</v>
      </c>
      <c r="L181" s="13">
        <v>1</v>
      </c>
    </row>
    <row r="182" spans="1:12" ht="15.75" customHeight="1">
      <c r="A182" s="1" t="s">
        <v>4818</v>
      </c>
      <c r="B182" s="1" t="str">
        <f t="shared" ref="B182:C182" si="55">B181</f>
        <v>BFR006</v>
      </c>
      <c r="C182" s="1" t="str">
        <f t="shared" si="55"/>
        <v>BFA079</v>
      </c>
      <c r="D182" s="1" t="s">
        <v>4576</v>
      </c>
      <c r="E182" s="1" t="s">
        <v>4589</v>
      </c>
      <c r="F182" s="1" t="s">
        <v>4691</v>
      </c>
      <c r="G182" s="1"/>
      <c r="H182" s="1" t="s">
        <v>4691</v>
      </c>
      <c r="I182" s="13">
        <v>4</v>
      </c>
      <c r="J182" s="12" t="s">
        <v>12</v>
      </c>
      <c r="K182" s="12" t="s">
        <v>12</v>
      </c>
      <c r="L182" s="13">
        <v>4</v>
      </c>
    </row>
    <row r="183" spans="1:12" ht="15.75" customHeight="1">
      <c r="A183" s="1" t="s">
        <v>4819</v>
      </c>
      <c r="B183" s="1" t="str">
        <f t="shared" ref="B183:C183" si="56">B182</f>
        <v>BFR006</v>
      </c>
      <c r="C183" s="1" t="str">
        <f t="shared" si="56"/>
        <v>BFA079</v>
      </c>
      <c r="D183" s="1" t="s">
        <v>4576</v>
      </c>
      <c r="E183" s="1" t="s">
        <v>4595</v>
      </c>
      <c r="F183" s="1" t="s">
        <v>4598</v>
      </c>
      <c r="G183" s="1"/>
      <c r="H183" s="1" t="s">
        <v>4598</v>
      </c>
      <c r="I183" s="13">
        <v>2</v>
      </c>
      <c r="J183" s="12" t="s">
        <v>12</v>
      </c>
      <c r="K183" s="12" t="s">
        <v>12</v>
      </c>
      <c r="L183" s="13">
        <v>2</v>
      </c>
    </row>
    <row r="184" spans="1:12" ht="15.75" customHeight="1">
      <c r="A184" s="1" t="s">
        <v>4820</v>
      </c>
      <c r="B184" s="1" t="str">
        <f>'1. BAT-FLY_INTERACTIONS_Referen'!A8</f>
        <v>BFR007</v>
      </c>
      <c r="C184" s="1" t="str">
        <f>'2. BAT-FLY_INTERACTIONS_Site'!A81</f>
        <v>BFA080</v>
      </c>
      <c r="D184" s="1" t="s">
        <v>4616</v>
      </c>
      <c r="E184" s="1" t="s">
        <v>4617</v>
      </c>
      <c r="F184" s="1" t="s">
        <v>4821</v>
      </c>
      <c r="G184" s="1"/>
      <c r="H184" s="1" t="s">
        <v>4821</v>
      </c>
      <c r="I184" s="13">
        <v>1</v>
      </c>
      <c r="J184" s="13">
        <v>1</v>
      </c>
      <c r="K184" s="12">
        <v>0</v>
      </c>
      <c r="L184" s="12">
        <v>0</v>
      </c>
    </row>
    <row r="185" spans="1:12" ht="15.75" customHeight="1">
      <c r="A185" s="1" t="s">
        <v>4822</v>
      </c>
      <c r="B185" s="1" t="str">
        <f t="shared" ref="B185:C185" si="57">B184</f>
        <v>BFR007</v>
      </c>
      <c r="C185" s="1" t="str">
        <f t="shared" si="57"/>
        <v>BFA080</v>
      </c>
      <c r="D185" s="1" t="s">
        <v>4576</v>
      </c>
      <c r="E185" s="1" t="s">
        <v>4595</v>
      </c>
      <c r="F185" s="1" t="s">
        <v>4596</v>
      </c>
      <c r="G185" s="1"/>
      <c r="H185" s="1" t="s">
        <v>4596</v>
      </c>
      <c r="I185" s="13">
        <v>2</v>
      </c>
      <c r="J185" s="12">
        <v>0</v>
      </c>
      <c r="K185" s="13">
        <v>2</v>
      </c>
      <c r="L185" s="12">
        <v>0</v>
      </c>
    </row>
    <row r="186" spans="1:12" ht="15.75" customHeight="1">
      <c r="A186" s="1" t="s">
        <v>4823</v>
      </c>
      <c r="B186" s="1" t="str">
        <f t="shared" ref="B186:C186" si="58">B185</f>
        <v>BFR007</v>
      </c>
      <c r="C186" s="1" t="str">
        <f t="shared" si="58"/>
        <v>BFA080</v>
      </c>
      <c r="D186" s="1" t="s">
        <v>4576</v>
      </c>
      <c r="E186" s="1" t="s">
        <v>4824</v>
      </c>
      <c r="F186" s="1" t="s">
        <v>4825</v>
      </c>
      <c r="G186" s="1"/>
      <c r="H186" s="1" t="s">
        <v>4825</v>
      </c>
      <c r="I186" s="13">
        <v>1</v>
      </c>
      <c r="J186" s="13">
        <v>1</v>
      </c>
      <c r="K186" s="12">
        <v>0</v>
      </c>
      <c r="L186" s="12">
        <v>0</v>
      </c>
    </row>
    <row r="187" spans="1:12" ht="15.75" customHeight="1">
      <c r="A187" s="1" t="s">
        <v>4826</v>
      </c>
      <c r="B187" s="1" t="str">
        <f t="shared" ref="B187:C187" si="59">B186</f>
        <v>BFR007</v>
      </c>
      <c r="C187" s="1" t="str">
        <f t="shared" si="59"/>
        <v>BFA080</v>
      </c>
      <c r="D187" s="1" t="s">
        <v>4576</v>
      </c>
      <c r="E187" s="1" t="s">
        <v>4577</v>
      </c>
      <c r="F187" s="1" t="s">
        <v>4578</v>
      </c>
      <c r="G187" s="1"/>
      <c r="H187" s="1" t="s">
        <v>4578</v>
      </c>
      <c r="I187" s="13">
        <v>2</v>
      </c>
      <c r="J187" s="13">
        <v>2</v>
      </c>
      <c r="K187" s="12">
        <v>0</v>
      </c>
      <c r="L187" s="12">
        <v>0</v>
      </c>
    </row>
    <row r="188" spans="1:12" ht="15.75" customHeight="1">
      <c r="A188" s="1" t="s">
        <v>4827</v>
      </c>
      <c r="B188" s="1" t="str">
        <f t="shared" ref="B188:C188" si="60">B187</f>
        <v>BFR007</v>
      </c>
      <c r="C188" s="1" t="str">
        <f t="shared" si="60"/>
        <v>BFA080</v>
      </c>
      <c r="D188" s="1" t="s">
        <v>4576</v>
      </c>
      <c r="E188" s="1" t="s">
        <v>4580</v>
      </c>
      <c r="F188" s="1" t="s">
        <v>4828</v>
      </c>
      <c r="G188" s="1"/>
      <c r="H188" s="1" t="s">
        <v>4828</v>
      </c>
      <c r="I188" s="13">
        <v>82</v>
      </c>
      <c r="J188" s="13">
        <v>37</v>
      </c>
      <c r="K188" s="13">
        <v>45</v>
      </c>
      <c r="L188" s="12">
        <v>0</v>
      </c>
    </row>
    <row r="189" spans="1:12" ht="15.75" customHeight="1">
      <c r="A189" s="1" t="s">
        <v>4829</v>
      </c>
      <c r="B189" s="1" t="str">
        <f t="shared" ref="B189:C189" si="61">B188</f>
        <v>BFR007</v>
      </c>
      <c r="C189" s="1" t="str">
        <f t="shared" si="61"/>
        <v>BFA080</v>
      </c>
      <c r="D189" s="1" t="s">
        <v>4576</v>
      </c>
      <c r="E189" s="1" t="s">
        <v>4580</v>
      </c>
      <c r="F189" s="1" t="s">
        <v>4830</v>
      </c>
      <c r="G189" s="1"/>
      <c r="H189" s="1" t="s">
        <v>4830</v>
      </c>
      <c r="I189" s="13">
        <v>8</v>
      </c>
      <c r="J189" s="13">
        <v>4</v>
      </c>
      <c r="K189" s="13">
        <v>4</v>
      </c>
      <c r="L189" s="12">
        <v>0</v>
      </c>
    </row>
    <row r="190" spans="1:12" ht="15.75" customHeight="1">
      <c r="A190" s="1" t="s">
        <v>4831</v>
      </c>
      <c r="B190" s="1" t="str">
        <f t="shared" ref="B190:C190" si="62">B189</f>
        <v>BFR007</v>
      </c>
      <c r="C190" s="1" t="str">
        <f t="shared" si="62"/>
        <v>BFA080</v>
      </c>
      <c r="D190" s="1" t="s">
        <v>4576</v>
      </c>
      <c r="E190" s="1" t="s">
        <v>4580</v>
      </c>
      <c r="F190" s="3" t="s">
        <v>4832</v>
      </c>
      <c r="G190" s="42" t="s">
        <v>4833</v>
      </c>
      <c r="H190" s="1" t="s">
        <v>4834</v>
      </c>
      <c r="I190" s="13">
        <v>18</v>
      </c>
      <c r="J190" s="13">
        <v>11</v>
      </c>
      <c r="K190" s="13">
        <v>7</v>
      </c>
      <c r="L190" s="12">
        <v>0</v>
      </c>
    </row>
    <row r="191" spans="1:12" ht="15.75" customHeight="1">
      <c r="A191" s="1" t="s">
        <v>4835</v>
      </c>
      <c r="B191" s="1" t="str">
        <f t="shared" ref="B191:C191" si="63">B190</f>
        <v>BFR007</v>
      </c>
      <c r="C191" s="1" t="str">
        <f t="shared" si="63"/>
        <v>BFA080</v>
      </c>
      <c r="D191" s="1" t="s">
        <v>4576</v>
      </c>
      <c r="E191" s="1" t="s">
        <v>4580</v>
      </c>
      <c r="F191" s="1" t="s">
        <v>4836</v>
      </c>
      <c r="G191" s="1"/>
      <c r="H191" s="1" t="s">
        <v>4836</v>
      </c>
      <c r="I191" s="13">
        <v>10</v>
      </c>
      <c r="J191" s="13">
        <v>3</v>
      </c>
      <c r="K191" s="13">
        <v>7</v>
      </c>
      <c r="L191" s="12">
        <v>0</v>
      </c>
    </row>
    <row r="192" spans="1:12" ht="15.75" customHeight="1">
      <c r="A192" s="1" t="s">
        <v>4837</v>
      </c>
      <c r="B192" s="1" t="str">
        <f t="shared" ref="B192:C192" si="64">B191</f>
        <v>BFR007</v>
      </c>
      <c r="C192" s="1" t="str">
        <f t="shared" si="64"/>
        <v>BFA080</v>
      </c>
      <c r="D192" s="1" t="s">
        <v>4576</v>
      </c>
      <c r="E192" s="1" t="s">
        <v>4580</v>
      </c>
      <c r="F192" s="1" t="s">
        <v>4838</v>
      </c>
      <c r="G192" s="1"/>
      <c r="H192" s="1" t="s">
        <v>4838</v>
      </c>
      <c r="I192" s="13">
        <v>8</v>
      </c>
      <c r="J192" s="13">
        <v>3</v>
      </c>
      <c r="K192" s="13">
        <v>5</v>
      </c>
      <c r="L192" s="12">
        <v>0</v>
      </c>
    </row>
    <row r="193" spans="1:12" ht="15.75" customHeight="1">
      <c r="A193" s="1" t="s">
        <v>4839</v>
      </c>
      <c r="B193" s="1" t="str">
        <f t="shared" ref="B193:C193" si="65">B192</f>
        <v>BFR007</v>
      </c>
      <c r="C193" s="1" t="str">
        <f t="shared" si="65"/>
        <v>BFA080</v>
      </c>
      <c r="D193" s="1" t="s">
        <v>4576</v>
      </c>
      <c r="E193" s="1" t="s">
        <v>4580</v>
      </c>
      <c r="F193" s="1" t="s">
        <v>4581</v>
      </c>
      <c r="G193" s="1"/>
      <c r="H193" s="1" t="s">
        <v>4581</v>
      </c>
      <c r="I193" s="13">
        <v>17</v>
      </c>
      <c r="J193" s="13">
        <v>6</v>
      </c>
      <c r="K193" s="13">
        <v>11</v>
      </c>
      <c r="L193" s="12">
        <v>0</v>
      </c>
    </row>
    <row r="194" spans="1:12" ht="15.75" customHeight="1">
      <c r="A194" s="1" t="s">
        <v>4840</v>
      </c>
      <c r="B194" s="1" t="str">
        <f>'1. BAT-FLY_INTERACTIONS_Referen'!A9</f>
        <v>BFR008</v>
      </c>
      <c r="C194" s="1" t="str">
        <f>'2. BAT-FLY_INTERACTIONS_Site'!A82</f>
        <v>BFA081</v>
      </c>
      <c r="D194" s="1" t="s">
        <v>4576</v>
      </c>
      <c r="E194" s="1" t="s">
        <v>4580</v>
      </c>
      <c r="F194" s="1" t="s">
        <v>4841</v>
      </c>
      <c r="G194" s="1"/>
      <c r="H194" s="1" t="s">
        <v>4841</v>
      </c>
      <c r="I194" s="13">
        <v>7</v>
      </c>
      <c r="J194" s="12" t="s">
        <v>12</v>
      </c>
      <c r="K194" s="12" t="s">
        <v>12</v>
      </c>
      <c r="L194" s="13">
        <v>7</v>
      </c>
    </row>
    <row r="195" spans="1:12" ht="15.75" customHeight="1">
      <c r="A195" s="1" t="s">
        <v>4842</v>
      </c>
      <c r="B195" s="1" t="str">
        <f t="shared" ref="B195:C195" si="66">B194</f>
        <v>BFR008</v>
      </c>
      <c r="C195" s="1" t="str">
        <f t="shared" si="66"/>
        <v>BFA081</v>
      </c>
      <c r="D195" s="1" t="s">
        <v>4576</v>
      </c>
      <c r="E195" s="1" t="s">
        <v>4600</v>
      </c>
      <c r="F195" s="1" t="s">
        <v>4843</v>
      </c>
      <c r="G195" s="1"/>
      <c r="H195" s="1" t="s">
        <v>4843</v>
      </c>
      <c r="I195" s="13">
        <v>2</v>
      </c>
      <c r="J195" s="12" t="s">
        <v>12</v>
      </c>
      <c r="K195" s="12" t="s">
        <v>12</v>
      </c>
      <c r="L195" s="13">
        <v>2</v>
      </c>
    </row>
    <row r="196" spans="1:12" ht="15.75" customHeight="1">
      <c r="A196" s="1" t="s">
        <v>4844</v>
      </c>
      <c r="B196" s="1" t="str">
        <f t="shared" ref="B196:C196" si="67">B195</f>
        <v>BFR008</v>
      </c>
      <c r="C196" s="1" t="str">
        <f t="shared" si="67"/>
        <v>BFA081</v>
      </c>
      <c r="D196" s="1" t="s">
        <v>4576</v>
      </c>
      <c r="E196" s="1" t="s">
        <v>4580</v>
      </c>
      <c r="F196" s="1" t="s">
        <v>4845</v>
      </c>
      <c r="G196" s="1"/>
      <c r="H196" s="1" t="s">
        <v>4845</v>
      </c>
      <c r="I196" s="13">
        <v>1</v>
      </c>
      <c r="J196" s="12" t="s">
        <v>12</v>
      </c>
      <c r="K196" s="12" t="s">
        <v>12</v>
      </c>
      <c r="L196" s="13">
        <v>1</v>
      </c>
    </row>
    <row r="197" spans="1:12" ht="15.75" customHeight="1">
      <c r="A197" s="1" t="s">
        <v>4846</v>
      </c>
      <c r="B197" s="1" t="str">
        <f t="shared" ref="B197:C197" si="68">B196</f>
        <v>BFR008</v>
      </c>
      <c r="C197" s="1" t="str">
        <f t="shared" si="68"/>
        <v>BFA081</v>
      </c>
      <c r="D197" s="1" t="s">
        <v>4576</v>
      </c>
      <c r="E197" s="1" t="s">
        <v>4595</v>
      </c>
      <c r="F197" s="1" t="s">
        <v>4596</v>
      </c>
      <c r="G197" s="1"/>
      <c r="H197" s="1" t="s">
        <v>4596</v>
      </c>
      <c r="I197" s="13">
        <v>96</v>
      </c>
      <c r="J197" s="12" t="s">
        <v>12</v>
      </c>
      <c r="K197" s="12" t="s">
        <v>12</v>
      </c>
      <c r="L197" s="13">
        <v>96</v>
      </c>
    </row>
    <row r="198" spans="1:12" ht="15.75" customHeight="1">
      <c r="A198" s="1" t="s">
        <v>4847</v>
      </c>
      <c r="B198" s="1" t="str">
        <f t="shared" ref="B198:C198" si="69">B197</f>
        <v>BFR008</v>
      </c>
      <c r="C198" s="1" t="str">
        <f t="shared" si="69"/>
        <v>BFA081</v>
      </c>
      <c r="D198" s="1" t="s">
        <v>4576</v>
      </c>
      <c r="E198" s="1" t="s">
        <v>4600</v>
      </c>
      <c r="F198" s="1" t="s">
        <v>4601</v>
      </c>
      <c r="G198" s="1"/>
      <c r="H198" s="1" t="s">
        <v>4601</v>
      </c>
      <c r="I198" s="13">
        <v>24</v>
      </c>
      <c r="J198" s="12" t="s">
        <v>12</v>
      </c>
      <c r="K198" s="12" t="s">
        <v>12</v>
      </c>
      <c r="L198" s="13">
        <v>24</v>
      </c>
    </row>
    <row r="199" spans="1:12" ht="15.75" customHeight="1">
      <c r="A199" s="1" t="s">
        <v>4848</v>
      </c>
      <c r="B199" s="1" t="str">
        <f t="shared" ref="B199:C199" si="70">B198</f>
        <v>BFR008</v>
      </c>
      <c r="C199" s="1" t="str">
        <f t="shared" si="70"/>
        <v>BFA081</v>
      </c>
      <c r="D199" s="1" t="s">
        <v>4576</v>
      </c>
      <c r="E199" s="1" t="s">
        <v>4824</v>
      </c>
      <c r="F199" s="1" t="s">
        <v>4825</v>
      </c>
      <c r="G199" s="1"/>
      <c r="H199" s="1" t="s">
        <v>4825</v>
      </c>
      <c r="I199" s="13">
        <v>16</v>
      </c>
      <c r="J199" s="12" t="s">
        <v>12</v>
      </c>
      <c r="K199" s="12" t="s">
        <v>12</v>
      </c>
      <c r="L199" s="13">
        <v>16</v>
      </c>
    </row>
    <row r="200" spans="1:12" ht="15.75" customHeight="1">
      <c r="A200" s="1" t="s">
        <v>4849</v>
      </c>
      <c r="B200" s="1" t="str">
        <f t="shared" ref="B200:C200" si="71">B199</f>
        <v>BFR008</v>
      </c>
      <c r="C200" s="1" t="str">
        <f t="shared" si="71"/>
        <v>BFA081</v>
      </c>
      <c r="D200" s="1" t="s">
        <v>4576</v>
      </c>
      <c r="E200" s="1" t="s">
        <v>4577</v>
      </c>
      <c r="F200" s="1" t="s">
        <v>4685</v>
      </c>
      <c r="G200" s="1"/>
      <c r="H200" s="1" t="s">
        <v>4685</v>
      </c>
      <c r="I200" s="13">
        <v>7</v>
      </c>
      <c r="J200" s="12" t="s">
        <v>12</v>
      </c>
      <c r="K200" s="12" t="s">
        <v>12</v>
      </c>
      <c r="L200" s="13">
        <v>7</v>
      </c>
    </row>
    <row r="201" spans="1:12" ht="15.75" customHeight="1">
      <c r="A201" s="1" t="s">
        <v>4850</v>
      </c>
      <c r="B201" s="1" t="str">
        <f t="shared" ref="B201:C201" si="72">B200</f>
        <v>BFR008</v>
      </c>
      <c r="C201" s="1" t="str">
        <f t="shared" si="72"/>
        <v>BFA081</v>
      </c>
      <c r="D201" s="1" t="s">
        <v>4576</v>
      </c>
      <c r="E201" s="1" t="s">
        <v>4580</v>
      </c>
      <c r="F201" s="1" t="s">
        <v>4851</v>
      </c>
      <c r="G201" s="1"/>
      <c r="H201" s="1" t="s">
        <v>4851</v>
      </c>
      <c r="I201" s="13">
        <v>79</v>
      </c>
      <c r="J201" s="12" t="s">
        <v>12</v>
      </c>
      <c r="K201" s="12" t="s">
        <v>12</v>
      </c>
      <c r="L201" s="13">
        <v>79</v>
      </c>
    </row>
    <row r="202" spans="1:12" ht="15.75" customHeight="1">
      <c r="A202" s="1" t="s">
        <v>4852</v>
      </c>
      <c r="B202" s="1" t="str">
        <f t="shared" ref="B202:C202" si="73">B201</f>
        <v>BFR008</v>
      </c>
      <c r="C202" s="1" t="str">
        <f t="shared" si="73"/>
        <v>BFA081</v>
      </c>
      <c r="D202" s="1" t="s">
        <v>4576</v>
      </c>
      <c r="E202" s="1" t="s">
        <v>4580</v>
      </c>
      <c r="F202" s="1" t="s">
        <v>4605</v>
      </c>
      <c r="G202" s="1"/>
      <c r="H202" s="1" t="s">
        <v>4605</v>
      </c>
      <c r="I202" s="13">
        <v>591</v>
      </c>
      <c r="J202" s="12" t="s">
        <v>12</v>
      </c>
      <c r="K202" s="12" t="s">
        <v>12</v>
      </c>
      <c r="L202" s="13">
        <v>591</v>
      </c>
    </row>
    <row r="203" spans="1:12" ht="15.75" customHeight="1">
      <c r="A203" s="1" t="s">
        <v>4853</v>
      </c>
      <c r="B203" s="1" t="str">
        <f t="shared" ref="B203:C203" si="74">B202</f>
        <v>BFR008</v>
      </c>
      <c r="C203" s="1" t="str">
        <f t="shared" si="74"/>
        <v>BFA081</v>
      </c>
      <c r="D203" s="1" t="s">
        <v>4576</v>
      </c>
      <c r="E203" s="1" t="s">
        <v>4577</v>
      </c>
      <c r="F203" s="1" t="s">
        <v>4578</v>
      </c>
      <c r="G203" s="1"/>
      <c r="H203" s="1" t="s">
        <v>4578</v>
      </c>
      <c r="I203" s="13">
        <v>22</v>
      </c>
      <c r="J203" s="12" t="s">
        <v>12</v>
      </c>
      <c r="K203" s="12" t="s">
        <v>12</v>
      </c>
      <c r="L203" s="13">
        <v>22</v>
      </c>
    </row>
    <row r="204" spans="1:12" ht="15.75" customHeight="1">
      <c r="A204" s="1" t="s">
        <v>4854</v>
      </c>
      <c r="B204" s="1" t="str">
        <f t="shared" ref="B204:C204" si="75">B203</f>
        <v>BFR008</v>
      </c>
      <c r="C204" s="1" t="str">
        <f t="shared" si="75"/>
        <v>BFA081</v>
      </c>
      <c r="D204" s="1" t="s">
        <v>4576</v>
      </c>
      <c r="E204" s="1" t="s">
        <v>4580</v>
      </c>
      <c r="F204" s="1" t="s">
        <v>4581</v>
      </c>
      <c r="G204" s="1"/>
      <c r="H204" s="1" t="s">
        <v>4581</v>
      </c>
      <c r="I204" s="13">
        <v>351</v>
      </c>
      <c r="J204" s="12" t="s">
        <v>12</v>
      </c>
      <c r="K204" s="12" t="s">
        <v>12</v>
      </c>
      <c r="L204" s="13">
        <v>351</v>
      </c>
    </row>
    <row r="205" spans="1:12" ht="15.75" customHeight="1">
      <c r="A205" s="1" t="s">
        <v>4855</v>
      </c>
      <c r="B205" s="1" t="str">
        <f t="shared" ref="B205:C205" si="76">B204</f>
        <v>BFR008</v>
      </c>
      <c r="C205" s="1" t="str">
        <f t="shared" si="76"/>
        <v>BFA081</v>
      </c>
      <c r="D205" s="1" t="s">
        <v>4576</v>
      </c>
      <c r="E205" s="1" t="s">
        <v>4580</v>
      </c>
      <c r="F205" s="1" t="s">
        <v>4830</v>
      </c>
      <c r="G205" s="1"/>
      <c r="H205" s="1" t="s">
        <v>4830</v>
      </c>
      <c r="I205" s="13">
        <v>18</v>
      </c>
      <c r="J205" s="12" t="s">
        <v>12</v>
      </c>
      <c r="K205" s="12" t="s">
        <v>12</v>
      </c>
      <c r="L205" s="13">
        <v>18</v>
      </c>
    </row>
    <row r="206" spans="1:12" ht="15.75" customHeight="1">
      <c r="A206" s="1" t="s">
        <v>4856</v>
      </c>
      <c r="B206" s="1" t="str">
        <f t="shared" ref="B206:C206" si="77">B205</f>
        <v>BFR008</v>
      </c>
      <c r="C206" s="1" t="str">
        <f t="shared" si="77"/>
        <v>BFA081</v>
      </c>
      <c r="D206" s="1" t="s">
        <v>4576</v>
      </c>
      <c r="E206" s="1" t="s">
        <v>4580</v>
      </c>
      <c r="F206" s="1" t="s">
        <v>4857</v>
      </c>
      <c r="G206" s="1"/>
      <c r="H206" s="1" t="s">
        <v>4857</v>
      </c>
      <c r="I206" s="13">
        <v>10</v>
      </c>
      <c r="J206" s="12" t="s">
        <v>12</v>
      </c>
      <c r="K206" s="12" t="s">
        <v>12</v>
      </c>
      <c r="L206" s="13">
        <v>10</v>
      </c>
    </row>
    <row r="207" spans="1:12" ht="15.75" customHeight="1">
      <c r="A207" s="1" t="s">
        <v>4858</v>
      </c>
      <c r="B207" s="1" t="str">
        <f t="shared" ref="B207:C207" si="78">B206</f>
        <v>BFR008</v>
      </c>
      <c r="C207" s="1" t="str">
        <f t="shared" si="78"/>
        <v>BFA081</v>
      </c>
      <c r="D207" s="1" t="s">
        <v>4576</v>
      </c>
      <c r="E207" s="1" t="s">
        <v>4580</v>
      </c>
      <c r="F207" s="1" t="s">
        <v>4816</v>
      </c>
      <c r="G207" s="1"/>
      <c r="H207" s="1" t="s">
        <v>4816</v>
      </c>
      <c r="I207" s="13">
        <v>14</v>
      </c>
      <c r="J207" s="12" t="s">
        <v>12</v>
      </c>
      <c r="K207" s="12" t="s">
        <v>12</v>
      </c>
      <c r="L207" s="13">
        <v>14</v>
      </c>
    </row>
    <row r="208" spans="1:12" ht="15.75" customHeight="1">
      <c r="A208" s="1" t="s">
        <v>4859</v>
      </c>
      <c r="B208" s="1" t="str">
        <f t="shared" ref="B208:C208" si="79">B207</f>
        <v>BFR008</v>
      </c>
      <c r="C208" s="1" t="str">
        <f t="shared" si="79"/>
        <v>BFA081</v>
      </c>
      <c r="D208" s="1" t="s">
        <v>4576</v>
      </c>
      <c r="E208" s="1" t="s">
        <v>4576</v>
      </c>
      <c r="F208" s="1" t="s">
        <v>4576</v>
      </c>
      <c r="G208" s="1"/>
      <c r="H208" s="1" t="s">
        <v>4576</v>
      </c>
      <c r="I208" s="13">
        <v>3</v>
      </c>
      <c r="J208" s="12" t="s">
        <v>12</v>
      </c>
      <c r="K208" s="12" t="s">
        <v>12</v>
      </c>
      <c r="L208" s="13">
        <v>3</v>
      </c>
    </row>
    <row r="209" spans="1:12" ht="15.75" customHeight="1">
      <c r="A209" s="1" t="s">
        <v>4860</v>
      </c>
      <c r="B209" s="1" t="str">
        <f t="shared" ref="B209:C209" si="80">B208</f>
        <v>BFR008</v>
      </c>
      <c r="C209" s="1" t="str">
        <f t="shared" si="80"/>
        <v>BFA081</v>
      </c>
      <c r="D209" s="1" t="s">
        <v>4576</v>
      </c>
      <c r="E209" s="1" t="s">
        <v>4576</v>
      </c>
      <c r="F209" s="1" t="s">
        <v>4576</v>
      </c>
      <c r="G209" s="1"/>
      <c r="H209" s="1" t="s">
        <v>4576</v>
      </c>
      <c r="I209" s="13">
        <v>1</v>
      </c>
      <c r="J209" s="12" t="s">
        <v>12</v>
      </c>
      <c r="K209" s="12" t="s">
        <v>12</v>
      </c>
      <c r="L209" s="13">
        <v>1</v>
      </c>
    </row>
    <row r="210" spans="1:12" ht="15.75" customHeight="1">
      <c r="A210" s="1" t="s">
        <v>4861</v>
      </c>
      <c r="B210" s="1" t="str">
        <f t="shared" ref="B210:C210" si="81">B209</f>
        <v>BFR008</v>
      </c>
      <c r="C210" s="1" t="str">
        <f t="shared" si="81"/>
        <v>BFA081</v>
      </c>
      <c r="D210" s="1" t="s">
        <v>4576</v>
      </c>
      <c r="E210" s="1" t="s">
        <v>4580</v>
      </c>
      <c r="F210" s="1" t="s">
        <v>4862</v>
      </c>
      <c r="G210" s="1"/>
      <c r="H210" s="1" t="s">
        <v>4862</v>
      </c>
      <c r="I210" s="13">
        <v>2</v>
      </c>
      <c r="J210" s="12" t="s">
        <v>12</v>
      </c>
      <c r="K210" s="12" t="s">
        <v>12</v>
      </c>
      <c r="L210" s="13">
        <v>2</v>
      </c>
    </row>
    <row r="211" spans="1:12" ht="15.75" customHeight="1">
      <c r="A211" s="1" t="s">
        <v>4863</v>
      </c>
      <c r="B211" s="1" t="str">
        <f t="shared" ref="B211:C211" si="82">B210</f>
        <v>BFR008</v>
      </c>
      <c r="C211" s="1" t="str">
        <f t="shared" si="82"/>
        <v>BFA081</v>
      </c>
      <c r="D211" s="1" t="s">
        <v>4576</v>
      </c>
      <c r="E211" s="1" t="s">
        <v>4580</v>
      </c>
      <c r="F211" s="1" t="s">
        <v>4603</v>
      </c>
      <c r="G211" s="1"/>
      <c r="H211" s="1" t="s">
        <v>4603</v>
      </c>
      <c r="I211" s="13">
        <v>5</v>
      </c>
      <c r="J211" s="12" t="s">
        <v>12</v>
      </c>
      <c r="K211" s="12" t="s">
        <v>12</v>
      </c>
      <c r="L211" s="13">
        <v>5</v>
      </c>
    </row>
    <row r="212" spans="1:12" ht="15.75" customHeight="1">
      <c r="A212" s="1" t="s">
        <v>4864</v>
      </c>
      <c r="B212" s="1" t="str">
        <f t="shared" ref="B212:C212" si="83">B211</f>
        <v>BFR008</v>
      </c>
      <c r="C212" s="1" t="str">
        <f t="shared" si="83"/>
        <v>BFA081</v>
      </c>
      <c r="D212" s="1" t="s">
        <v>4576</v>
      </c>
      <c r="E212" s="1" t="s">
        <v>4865</v>
      </c>
      <c r="F212" s="1" t="s">
        <v>4866</v>
      </c>
      <c r="G212" s="1"/>
      <c r="H212" s="1" t="s">
        <v>4866</v>
      </c>
      <c r="I212" s="13">
        <v>1</v>
      </c>
      <c r="J212" s="12" t="s">
        <v>12</v>
      </c>
      <c r="K212" s="12" t="s">
        <v>12</v>
      </c>
      <c r="L212" s="13">
        <v>1</v>
      </c>
    </row>
    <row r="213" spans="1:12" ht="15.75" customHeight="1">
      <c r="A213" s="1" t="s">
        <v>4867</v>
      </c>
      <c r="B213" s="1" t="str">
        <f t="shared" ref="B213:C213" si="84">B212</f>
        <v>BFR008</v>
      </c>
      <c r="C213" s="1" t="str">
        <f t="shared" si="84"/>
        <v>BFA081</v>
      </c>
      <c r="D213" s="1" t="s">
        <v>4576</v>
      </c>
      <c r="E213" s="1" t="s">
        <v>4580</v>
      </c>
      <c r="F213" s="1" t="s">
        <v>4607</v>
      </c>
      <c r="G213" s="1"/>
      <c r="H213" s="1" t="s">
        <v>4607</v>
      </c>
      <c r="I213" s="13">
        <v>12</v>
      </c>
      <c r="J213" s="12" t="s">
        <v>12</v>
      </c>
      <c r="K213" s="12" t="s">
        <v>12</v>
      </c>
      <c r="L213" s="13">
        <v>12</v>
      </c>
    </row>
    <row r="214" spans="1:12" ht="15.75" customHeight="1">
      <c r="A214" s="1" t="s">
        <v>4868</v>
      </c>
      <c r="B214" s="1" t="str">
        <f t="shared" ref="B214:C214" si="85">B213</f>
        <v>BFR008</v>
      </c>
      <c r="C214" s="1" t="str">
        <f t="shared" si="85"/>
        <v>BFA081</v>
      </c>
      <c r="D214" s="1" t="s">
        <v>4576</v>
      </c>
      <c r="E214" s="1" t="s">
        <v>4589</v>
      </c>
      <c r="F214" s="1" t="s">
        <v>4691</v>
      </c>
      <c r="G214" s="1"/>
      <c r="H214" s="1" t="s">
        <v>4691</v>
      </c>
      <c r="I214" s="13">
        <v>7</v>
      </c>
      <c r="J214" s="12" t="s">
        <v>12</v>
      </c>
      <c r="K214" s="12" t="s">
        <v>12</v>
      </c>
      <c r="L214" s="13">
        <v>7</v>
      </c>
    </row>
    <row r="215" spans="1:12" ht="15.75" customHeight="1">
      <c r="A215" s="1" t="s">
        <v>4869</v>
      </c>
      <c r="B215" s="1" t="str">
        <f t="shared" ref="B215:C215" si="86">B214</f>
        <v>BFR008</v>
      </c>
      <c r="C215" s="1" t="str">
        <f t="shared" si="86"/>
        <v>BFA081</v>
      </c>
      <c r="D215" s="1" t="s">
        <v>4576</v>
      </c>
      <c r="E215" s="1" t="s">
        <v>4595</v>
      </c>
      <c r="F215" s="1" t="s">
        <v>4598</v>
      </c>
      <c r="G215" s="1"/>
      <c r="H215" s="1" t="s">
        <v>4598</v>
      </c>
      <c r="I215" s="13">
        <v>2</v>
      </c>
      <c r="J215" s="12" t="s">
        <v>12</v>
      </c>
      <c r="K215" s="12" t="s">
        <v>12</v>
      </c>
      <c r="L215" s="13">
        <v>2</v>
      </c>
    </row>
    <row r="216" spans="1:12" ht="15.75" customHeight="1">
      <c r="A216" s="1" t="s">
        <v>4870</v>
      </c>
      <c r="B216" s="1" t="str">
        <f t="shared" ref="B216:C216" si="87">B215</f>
        <v>BFR008</v>
      </c>
      <c r="C216" s="1" t="str">
        <f t="shared" si="87"/>
        <v>BFA081</v>
      </c>
      <c r="D216" s="1" t="s">
        <v>4576</v>
      </c>
      <c r="E216" s="1" t="s">
        <v>4580</v>
      </c>
      <c r="F216" s="1" t="s">
        <v>4871</v>
      </c>
      <c r="G216" s="1"/>
      <c r="H216" s="1" t="s">
        <v>4871</v>
      </c>
      <c r="I216" s="13">
        <v>28</v>
      </c>
      <c r="J216" s="12" t="s">
        <v>12</v>
      </c>
      <c r="K216" s="12" t="s">
        <v>12</v>
      </c>
      <c r="L216" s="13">
        <v>28</v>
      </c>
    </row>
    <row r="217" spans="1:12" ht="15.75" customHeight="1">
      <c r="A217" s="1" t="s">
        <v>4872</v>
      </c>
      <c r="B217" s="1" t="str">
        <f t="shared" ref="B217:C217" si="88">B216</f>
        <v>BFR008</v>
      </c>
      <c r="C217" s="1" t="str">
        <f t="shared" si="88"/>
        <v>BFA081</v>
      </c>
      <c r="D217" s="1" t="s">
        <v>4616</v>
      </c>
      <c r="E217" s="1" t="s">
        <v>4617</v>
      </c>
      <c r="F217" s="1" t="s">
        <v>4873</v>
      </c>
      <c r="G217" s="1"/>
      <c r="H217" s="1" t="s">
        <v>4873</v>
      </c>
      <c r="I217" s="13">
        <v>1</v>
      </c>
      <c r="J217" s="12" t="s">
        <v>12</v>
      </c>
      <c r="K217" s="12" t="s">
        <v>12</v>
      </c>
      <c r="L217" s="13">
        <v>1</v>
      </c>
    </row>
    <row r="218" spans="1:12" ht="15.75" customHeight="1">
      <c r="A218" s="1" t="s">
        <v>4874</v>
      </c>
      <c r="B218" s="1" t="str">
        <f>'1. BAT-FLY_INTERACTIONS_Referen'!A10</f>
        <v>BFR009</v>
      </c>
      <c r="C218" s="1" t="str">
        <f>'2. BAT-FLY_INTERACTIONS_Site'!A83</f>
        <v>BFA082</v>
      </c>
      <c r="D218" s="1" t="s">
        <v>4576</v>
      </c>
      <c r="E218" s="1" t="s">
        <v>4592</v>
      </c>
      <c r="F218" s="1" t="s">
        <v>4593</v>
      </c>
      <c r="G218" s="1"/>
      <c r="H218" s="1" t="s">
        <v>4593</v>
      </c>
      <c r="I218" s="13">
        <v>26</v>
      </c>
      <c r="J218" s="12" t="s">
        <v>12</v>
      </c>
      <c r="K218" s="12" t="s">
        <v>12</v>
      </c>
      <c r="L218" s="13">
        <v>26</v>
      </c>
    </row>
    <row r="219" spans="1:12" ht="15.75" customHeight="1">
      <c r="A219" s="1" t="s">
        <v>4875</v>
      </c>
      <c r="B219" s="1" t="str">
        <f t="shared" ref="B219:C219" si="89">B218</f>
        <v>BFR009</v>
      </c>
      <c r="C219" s="1" t="str">
        <f t="shared" si="89"/>
        <v>BFA082</v>
      </c>
      <c r="D219" s="1" t="s">
        <v>4576</v>
      </c>
      <c r="E219" s="1" t="s">
        <v>4577</v>
      </c>
      <c r="F219" s="1" t="s">
        <v>4876</v>
      </c>
      <c r="G219" s="1"/>
      <c r="H219" s="1" t="s">
        <v>4876</v>
      </c>
      <c r="I219" s="13">
        <v>33</v>
      </c>
      <c r="J219" s="12" t="s">
        <v>12</v>
      </c>
      <c r="K219" s="12" t="s">
        <v>12</v>
      </c>
      <c r="L219" s="13">
        <v>33</v>
      </c>
    </row>
    <row r="220" spans="1:12" ht="15.75" customHeight="1">
      <c r="A220" s="1" t="s">
        <v>4877</v>
      </c>
      <c r="B220" s="1" t="str">
        <f t="shared" ref="B220:C220" si="90">B219</f>
        <v>BFR009</v>
      </c>
      <c r="C220" s="1" t="str">
        <f t="shared" si="90"/>
        <v>BFA082</v>
      </c>
      <c r="D220" s="1" t="s">
        <v>4576</v>
      </c>
      <c r="E220" s="1" t="s">
        <v>4580</v>
      </c>
      <c r="F220" s="1" t="s">
        <v>4878</v>
      </c>
      <c r="G220" s="1"/>
      <c r="H220" s="1" t="s">
        <v>4878</v>
      </c>
      <c r="I220" s="13">
        <v>9</v>
      </c>
      <c r="J220" s="12" t="s">
        <v>12</v>
      </c>
      <c r="K220" s="12" t="s">
        <v>12</v>
      </c>
      <c r="L220" s="13">
        <v>9</v>
      </c>
    </row>
    <row r="221" spans="1:12" ht="15.75" customHeight="1">
      <c r="A221" s="1" t="s">
        <v>4879</v>
      </c>
      <c r="B221" s="1" t="str">
        <f t="shared" ref="B221:C221" si="91">B220</f>
        <v>BFR009</v>
      </c>
      <c r="C221" s="1" t="str">
        <f t="shared" si="91"/>
        <v>BFA082</v>
      </c>
      <c r="D221" s="1" t="s">
        <v>4576</v>
      </c>
      <c r="E221" s="1" t="s">
        <v>4580</v>
      </c>
      <c r="F221" s="1" t="s">
        <v>4841</v>
      </c>
      <c r="G221" s="1"/>
      <c r="H221" s="1" t="s">
        <v>4841</v>
      </c>
      <c r="I221" s="13">
        <v>3</v>
      </c>
      <c r="J221" s="12" t="s">
        <v>12</v>
      </c>
      <c r="K221" s="12" t="s">
        <v>12</v>
      </c>
      <c r="L221" s="13">
        <v>3</v>
      </c>
    </row>
    <row r="222" spans="1:12" ht="15.75" customHeight="1">
      <c r="A222" s="1" t="s">
        <v>4880</v>
      </c>
      <c r="B222" s="1" t="str">
        <f t="shared" ref="B222:C222" si="92">B221</f>
        <v>BFR009</v>
      </c>
      <c r="C222" s="1" t="str">
        <f t="shared" si="92"/>
        <v>BFA082</v>
      </c>
      <c r="D222" s="1" t="s">
        <v>4576</v>
      </c>
      <c r="E222" s="1" t="s">
        <v>4589</v>
      </c>
      <c r="F222" s="1" t="s">
        <v>4609</v>
      </c>
      <c r="G222" s="1"/>
      <c r="H222" s="1" t="s">
        <v>4609</v>
      </c>
      <c r="I222" s="13">
        <v>7</v>
      </c>
      <c r="J222" s="12" t="s">
        <v>12</v>
      </c>
      <c r="K222" s="12" t="s">
        <v>12</v>
      </c>
      <c r="L222" s="13">
        <v>7</v>
      </c>
    </row>
    <row r="223" spans="1:12" ht="15.75" customHeight="1">
      <c r="A223" s="1" t="s">
        <v>4881</v>
      </c>
      <c r="B223" s="1" t="str">
        <f t="shared" ref="B223:C223" si="93">B222</f>
        <v>BFR009</v>
      </c>
      <c r="C223" s="1" t="str">
        <f t="shared" si="93"/>
        <v>BFA082</v>
      </c>
      <c r="D223" s="1" t="s">
        <v>4576</v>
      </c>
      <c r="E223" s="1" t="s">
        <v>4595</v>
      </c>
      <c r="F223" s="1" t="s">
        <v>4596</v>
      </c>
      <c r="G223" s="1"/>
      <c r="H223" s="1" t="s">
        <v>4596</v>
      </c>
      <c r="I223" s="13">
        <v>246</v>
      </c>
      <c r="J223" s="12" t="s">
        <v>12</v>
      </c>
      <c r="K223" s="12" t="s">
        <v>12</v>
      </c>
      <c r="L223" s="13">
        <v>246</v>
      </c>
    </row>
    <row r="224" spans="1:12" ht="15.75" customHeight="1">
      <c r="A224" s="1" t="s">
        <v>4882</v>
      </c>
      <c r="B224" s="1" t="str">
        <f t="shared" ref="B224:C224" si="94">B223</f>
        <v>BFR009</v>
      </c>
      <c r="C224" s="1" t="str">
        <f t="shared" si="94"/>
        <v>BFA082</v>
      </c>
      <c r="D224" s="1" t="s">
        <v>4576</v>
      </c>
      <c r="E224" s="1" t="s">
        <v>4586</v>
      </c>
      <c r="F224" s="1" t="s">
        <v>4587</v>
      </c>
      <c r="G224" s="1"/>
      <c r="H224" s="1" t="s">
        <v>4587</v>
      </c>
      <c r="I224" s="13">
        <v>1</v>
      </c>
      <c r="J224" s="12" t="s">
        <v>12</v>
      </c>
      <c r="K224" s="12" t="s">
        <v>12</v>
      </c>
      <c r="L224" s="13">
        <v>1</v>
      </c>
    </row>
    <row r="225" spans="1:12" ht="15.75" customHeight="1">
      <c r="A225" s="1" t="s">
        <v>4883</v>
      </c>
      <c r="B225" s="1" t="str">
        <f t="shared" ref="B225:C225" si="95">B224</f>
        <v>BFR009</v>
      </c>
      <c r="C225" s="1" t="str">
        <f t="shared" si="95"/>
        <v>BFA082</v>
      </c>
      <c r="D225" s="1" t="s">
        <v>4576</v>
      </c>
      <c r="E225" s="1" t="s">
        <v>4824</v>
      </c>
      <c r="F225" s="1" t="s">
        <v>4825</v>
      </c>
      <c r="G225" s="1"/>
      <c r="H225" s="1" t="s">
        <v>4825</v>
      </c>
      <c r="I225" s="13">
        <v>21</v>
      </c>
      <c r="J225" s="12" t="s">
        <v>12</v>
      </c>
      <c r="K225" s="12" t="s">
        <v>12</v>
      </c>
      <c r="L225" s="13">
        <v>21</v>
      </c>
    </row>
    <row r="226" spans="1:12" ht="15.75" customHeight="1">
      <c r="A226" s="1" t="s">
        <v>4884</v>
      </c>
      <c r="B226" s="1" t="str">
        <f t="shared" ref="B226:C226" si="96">B225</f>
        <v>BFR009</v>
      </c>
      <c r="C226" s="1" t="str">
        <f t="shared" si="96"/>
        <v>BFA082</v>
      </c>
      <c r="D226" s="1" t="s">
        <v>4576</v>
      </c>
      <c r="E226" s="1" t="s">
        <v>4595</v>
      </c>
      <c r="F226" s="1" t="s">
        <v>4598</v>
      </c>
      <c r="G226" s="1"/>
      <c r="H226" s="1" t="s">
        <v>4598</v>
      </c>
      <c r="I226" s="13">
        <v>19</v>
      </c>
      <c r="J226" s="12" t="s">
        <v>12</v>
      </c>
      <c r="K226" s="12" t="s">
        <v>12</v>
      </c>
      <c r="L226" s="13">
        <v>19</v>
      </c>
    </row>
    <row r="227" spans="1:12" ht="15.75" customHeight="1">
      <c r="A227" s="1" t="s">
        <v>4885</v>
      </c>
      <c r="B227" s="1" t="str">
        <f t="shared" ref="B227:C227" si="97">B226</f>
        <v>BFR009</v>
      </c>
      <c r="C227" s="1" t="str">
        <f t="shared" si="97"/>
        <v>BFA082</v>
      </c>
      <c r="D227" s="1" t="s">
        <v>4576</v>
      </c>
      <c r="E227" s="1" t="s">
        <v>4577</v>
      </c>
      <c r="F227" s="1" t="s">
        <v>4685</v>
      </c>
      <c r="G227" s="1"/>
      <c r="H227" s="1" t="s">
        <v>4685</v>
      </c>
      <c r="I227" s="13">
        <v>43</v>
      </c>
      <c r="J227" s="12" t="s">
        <v>12</v>
      </c>
      <c r="K227" s="12" t="s">
        <v>12</v>
      </c>
      <c r="L227" s="13">
        <v>43</v>
      </c>
    </row>
    <row r="228" spans="1:12" ht="15.75" customHeight="1">
      <c r="A228" s="1" t="s">
        <v>4886</v>
      </c>
      <c r="B228" s="1" t="str">
        <f t="shared" ref="B228:C228" si="98">B227</f>
        <v>BFR009</v>
      </c>
      <c r="C228" s="1" t="str">
        <f t="shared" si="98"/>
        <v>BFA082</v>
      </c>
      <c r="D228" s="1" t="s">
        <v>4576</v>
      </c>
      <c r="E228" s="1" t="s">
        <v>4580</v>
      </c>
      <c r="F228" s="3" t="s">
        <v>4605</v>
      </c>
      <c r="G228" s="1"/>
      <c r="H228" s="3" t="s">
        <v>4605</v>
      </c>
      <c r="I228" s="13">
        <v>322</v>
      </c>
      <c r="J228" s="12" t="s">
        <v>12</v>
      </c>
      <c r="K228" s="12" t="s">
        <v>12</v>
      </c>
      <c r="L228" s="13">
        <v>322</v>
      </c>
    </row>
    <row r="229" spans="1:12" ht="15.75" customHeight="1">
      <c r="A229" s="1" t="s">
        <v>4887</v>
      </c>
      <c r="B229" s="1" t="str">
        <f t="shared" ref="B229:C229" si="99">B228</f>
        <v>BFR009</v>
      </c>
      <c r="C229" s="1" t="str">
        <f t="shared" si="99"/>
        <v>BFA082</v>
      </c>
      <c r="D229" s="1" t="s">
        <v>4576</v>
      </c>
      <c r="E229" s="1" t="s">
        <v>4577</v>
      </c>
      <c r="F229" s="1" t="s">
        <v>4578</v>
      </c>
      <c r="G229" s="1"/>
      <c r="H229" s="1" t="s">
        <v>4578</v>
      </c>
      <c r="I229" s="13">
        <v>1</v>
      </c>
      <c r="J229" s="12" t="s">
        <v>12</v>
      </c>
      <c r="K229" s="12" t="s">
        <v>12</v>
      </c>
      <c r="L229" s="13">
        <v>1</v>
      </c>
    </row>
    <row r="230" spans="1:12" ht="15.75" customHeight="1">
      <c r="A230" s="1" t="s">
        <v>4888</v>
      </c>
      <c r="B230" s="1" t="str">
        <f t="shared" ref="B230:C230" si="100">B229</f>
        <v>BFR009</v>
      </c>
      <c r="C230" s="1" t="str">
        <f t="shared" si="100"/>
        <v>BFA082</v>
      </c>
      <c r="D230" s="1" t="s">
        <v>4576</v>
      </c>
      <c r="E230" s="1" t="s">
        <v>4580</v>
      </c>
      <c r="F230" s="1" t="s">
        <v>4830</v>
      </c>
      <c r="G230" s="1"/>
      <c r="H230" s="1" t="s">
        <v>4830</v>
      </c>
      <c r="I230" s="13">
        <v>1</v>
      </c>
      <c r="J230" s="12" t="s">
        <v>12</v>
      </c>
      <c r="K230" s="12" t="s">
        <v>12</v>
      </c>
      <c r="L230" s="13">
        <v>1</v>
      </c>
    </row>
    <row r="231" spans="1:12" ht="15.75" customHeight="1">
      <c r="A231" s="1" t="s">
        <v>4889</v>
      </c>
      <c r="B231" s="1" t="str">
        <f t="shared" ref="B231:C231" si="101">B230</f>
        <v>BFR009</v>
      </c>
      <c r="C231" s="1" t="str">
        <f t="shared" si="101"/>
        <v>BFA082</v>
      </c>
      <c r="D231" s="1" t="s">
        <v>4576</v>
      </c>
      <c r="E231" s="1" t="s">
        <v>4580</v>
      </c>
      <c r="F231" s="1" t="s">
        <v>4857</v>
      </c>
      <c r="G231" s="1"/>
      <c r="H231" s="1" t="s">
        <v>4857</v>
      </c>
      <c r="I231" s="13">
        <v>2</v>
      </c>
      <c r="J231" s="12" t="s">
        <v>12</v>
      </c>
      <c r="K231" s="12" t="s">
        <v>12</v>
      </c>
      <c r="L231" s="13">
        <v>2</v>
      </c>
    </row>
    <row r="232" spans="1:12" ht="15.75" customHeight="1">
      <c r="A232" s="1" t="s">
        <v>4890</v>
      </c>
      <c r="B232" s="1" t="str">
        <f t="shared" ref="B232:C232" si="102">B231</f>
        <v>BFR009</v>
      </c>
      <c r="C232" s="1" t="str">
        <f t="shared" si="102"/>
        <v>BFA082</v>
      </c>
      <c r="D232" s="1" t="s">
        <v>4576</v>
      </c>
      <c r="E232" s="1" t="s">
        <v>4577</v>
      </c>
      <c r="F232" s="3" t="s">
        <v>4891</v>
      </c>
      <c r="G232" s="1"/>
      <c r="H232" s="3" t="s">
        <v>4891</v>
      </c>
      <c r="I232" s="13">
        <v>5</v>
      </c>
      <c r="J232" s="12" t="s">
        <v>12</v>
      </c>
      <c r="K232" s="12" t="s">
        <v>12</v>
      </c>
      <c r="L232" s="13">
        <v>5</v>
      </c>
    </row>
    <row r="233" spans="1:12" ht="15.75" customHeight="1">
      <c r="A233" s="1" t="s">
        <v>4892</v>
      </c>
      <c r="B233" s="1" t="str">
        <f t="shared" ref="B233:C233" si="103">B232</f>
        <v>BFR009</v>
      </c>
      <c r="C233" s="1" t="str">
        <f t="shared" si="103"/>
        <v>BFA082</v>
      </c>
      <c r="D233" s="1" t="s">
        <v>4576</v>
      </c>
      <c r="E233" s="1" t="s">
        <v>4580</v>
      </c>
      <c r="F233" s="1" t="s">
        <v>4893</v>
      </c>
      <c r="G233" s="1"/>
      <c r="H233" s="1" t="s">
        <v>4893</v>
      </c>
      <c r="I233" s="13">
        <v>1</v>
      </c>
      <c r="J233" s="12" t="s">
        <v>12</v>
      </c>
      <c r="K233" s="12" t="s">
        <v>12</v>
      </c>
      <c r="L233" s="13">
        <v>1</v>
      </c>
    </row>
    <row r="234" spans="1:12" ht="15.75" customHeight="1">
      <c r="A234" s="1" t="s">
        <v>4894</v>
      </c>
      <c r="B234" s="1" t="str">
        <f t="shared" ref="B234:C234" si="104">B233</f>
        <v>BFR009</v>
      </c>
      <c r="C234" s="1" t="str">
        <f t="shared" si="104"/>
        <v>BFA082</v>
      </c>
      <c r="D234" s="1" t="s">
        <v>4576</v>
      </c>
      <c r="E234" s="1" t="s">
        <v>4576</v>
      </c>
      <c r="F234" s="1" t="s">
        <v>4576</v>
      </c>
      <c r="G234" s="1"/>
      <c r="H234" s="1" t="s">
        <v>4576</v>
      </c>
      <c r="I234" s="13">
        <v>2</v>
      </c>
      <c r="J234" s="12" t="s">
        <v>12</v>
      </c>
      <c r="K234" s="12" t="s">
        <v>12</v>
      </c>
      <c r="L234" s="13">
        <v>2</v>
      </c>
    </row>
    <row r="235" spans="1:12" ht="15.75" customHeight="1">
      <c r="A235" s="1" t="s">
        <v>4895</v>
      </c>
      <c r="B235" s="1" t="str">
        <f t="shared" ref="B235:C235" si="105">B234</f>
        <v>BFR009</v>
      </c>
      <c r="C235" s="1" t="str">
        <f t="shared" si="105"/>
        <v>BFA082</v>
      </c>
      <c r="D235" s="1" t="s">
        <v>4576</v>
      </c>
      <c r="E235" s="1" t="s">
        <v>4865</v>
      </c>
      <c r="F235" s="1" t="s">
        <v>4866</v>
      </c>
      <c r="G235" s="1"/>
      <c r="H235" s="1" t="s">
        <v>4866</v>
      </c>
      <c r="I235" s="13">
        <v>15</v>
      </c>
      <c r="J235" s="12" t="s">
        <v>12</v>
      </c>
      <c r="K235" s="12" t="s">
        <v>12</v>
      </c>
      <c r="L235" s="13">
        <v>15</v>
      </c>
    </row>
    <row r="236" spans="1:12" ht="15.75" customHeight="1">
      <c r="A236" s="1" t="s">
        <v>4896</v>
      </c>
      <c r="B236" s="1" t="str">
        <f t="shared" ref="B236:C236" si="106">B235</f>
        <v>BFR009</v>
      </c>
      <c r="C236" s="1" t="str">
        <f t="shared" si="106"/>
        <v>BFA082</v>
      </c>
      <c r="D236" s="1" t="s">
        <v>4576</v>
      </c>
      <c r="E236" s="1" t="s">
        <v>4580</v>
      </c>
      <c r="F236" s="1" t="s">
        <v>4603</v>
      </c>
      <c r="G236" s="1"/>
      <c r="H236" s="1" t="s">
        <v>4603</v>
      </c>
      <c r="I236" s="13">
        <v>14</v>
      </c>
      <c r="J236" s="12" t="s">
        <v>12</v>
      </c>
      <c r="K236" s="12" t="s">
        <v>12</v>
      </c>
      <c r="L236" s="13">
        <v>14</v>
      </c>
    </row>
    <row r="237" spans="1:12" ht="15.75" customHeight="1">
      <c r="A237" s="1" t="s">
        <v>4897</v>
      </c>
      <c r="B237" s="1" t="str">
        <f t="shared" ref="B237:C237" si="107">B236</f>
        <v>BFR009</v>
      </c>
      <c r="C237" s="1" t="str">
        <f t="shared" si="107"/>
        <v>BFA082</v>
      </c>
      <c r="D237" s="1" t="s">
        <v>4576</v>
      </c>
      <c r="E237" s="1" t="s">
        <v>4580</v>
      </c>
      <c r="F237" s="1" t="s">
        <v>4851</v>
      </c>
      <c r="G237" s="1"/>
      <c r="H237" s="1" t="s">
        <v>4851</v>
      </c>
      <c r="I237" s="13">
        <v>22</v>
      </c>
      <c r="J237" s="12" t="s">
        <v>12</v>
      </c>
      <c r="K237" s="12" t="s">
        <v>12</v>
      </c>
      <c r="L237" s="13">
        <v>22</v>
      </c>
    </row>
    <row r="238" spans="1:12" ht="15.75" customHeight="1">
      <c r="A238" s="1" t="s">
        <v>4898</v>
      </c>
      <c r="B238" s="1" t="str">
        <f t="shared" ref="B238:C238" si="108">B237</f>
        <v>BFR009</v>
      </c>
      <c r="C238" s="1" t="str">
        <f t="shared" si="108"/>
        <v>BFA082</v>
      </c>
      <c r="D238" s="1" t="s">
        <v>4576</v>
      </c>
      <c r="E238" s="1" t="s">
        <v>4589</v>
      </c>
      <c r="F238" s="1" t="s">
        <v>4691</v>
      </c>
      <c r="G238" s="1"/>
      <c r="H238" s="1" t="s">
        <v>4691</v>
      </c>
      <c r="I238" s="13">
        <v>40</v>
      </c>
      <c r="J238" s="12" t="s">
        <v>12</v>
      </c>
      <c r="K238" s="12" t="s">
        <v>12</v>
      </c>
      <c r="L238" s="13">
        <v>40</v>
      </c>
    </row>
    <row r="239" spans="1:12" ht="15.75" customHeight="1">
      <c r="A239" s="1" t="s">
        <v>4899</v>
      </c>
      <c r="B239" s="1" t="str">
        <f t="shared" ref="B239:C239" si="109">B238</f>
        <v>BFR009</v>
      </c>
      <c r="C239" s="1" t="str">
        <f t="shared" si="109"/>
        <v>BFA082</v>
      </c>
      <c r="D239" s="1" t="s">
        <v>4616</v>
      </c>
      <c r="E239" s="1" t="s">
        <v>4617</v>
      </c>
      <c r="F239" s="1" t="s">
        <v>4900</v>
      </c>
      <c r="G239" s="1"/>
      <c r="H239" s="1" t="s">
        <v>4900</v>
      </c>
      <c r="I239" s="13">
        <v>3</v>
      </c>
      <c r="J239" s="12" t="s">
        <v>12</v>
      </c>
      <c r="K239" s="12" t="s">
        <v>12</v>
      </c>
      <c r="L239" s="13">
        <v>3</v>
      </c>
    </row>
    <row r="240" spans="1:12" ht="15.75" customHeight="1">
      <c r="A240" s="1" t="s">
        <v>4901</v>
      </c>
      <c r="B240" s="1" t="str">
        <f>'1. BAT-FLY_INTERACTIONS_Referen'!A11</f>
        <v>BFR010</v>
      </c>
      <c r="C240" s="1" t="str">
        <f>'2. BAT-FLY_INTERACTIONS_Site'!A84</f>
        <v>BFA083</v>
      </c>
      <c r="D240" s="1" t="s">
        <v>4576</v>
      </c>
      <c r="E240" s="1" t="s">
        <v>4824</v>
      </c>
      <c r="F240" s="1" t="s">
        <v>4825</v>
      </c>
      <c r="G240" s="1"/>
      <c r="H240" s="1" t="s">
        <v>4825</v>
      </c>
      <c r="I240" s="13">
        <v>208</v>
      </c>
      <c r="J240" s="12" t="s">
        <v>12</v>
      </c>
      <c r="K240" s="12" t="s">
        <v>12</v>
      </c>
      <c r="L240" s="13">
        <v>208</v>
      </c>
    </row>
    <row r="241" spans="1:12" ht="15.75" customHeight="1">
      <c r="A241" s="1" t="s">
        <v>4902</v>
      </c>
      <c r="B241" s="1" t="str">
        <f t="shared" ref="B241:C241" si="110">B240</f>
        <v>BFR010</v>
      </c>
      <c r="C241" s="1" t="str">
        <f t="shared" si="110"/>
        <v>BFA083</v>
      </c>
      <c r="D241" s="1" t="s">
        <v>4576</v>
      </c>
      <c r="E241" s="1" t="s">
        <v>4577</v>
      </c>
      <c r="F241" s="1" t="s">
        <v>4685</v>
      </c>
      <c r="G241" s="1"/>
      <c r="H241" s="1" t="s">
        <v>4685</v>
      </c>
      <c r="I241" s="13">
        <v>88</v>
      </c>
      <c r="J241" s="12" t="s">
        <v>12</v>
      </c>
      <c r="K241" s="12" t="s">
        <v>12</v>
      </c>
      <c r="L241" s="13">
        <v>88</v>
      </c>
    </row>
    <row r="242" spans="1:12" ht="15.75" customHeight="1">
      <c r="A242" s="1" t="s">
        <v>4903</v>
      </c>
      <c r="B242" s="1" t="str">
        <f t="shared" ref="B242:C242" si="111">B241</f>
        <v>BFR010</v>
      </c>
      <c r="C242" s="1" t="str">
        <f t="shared" si="111"/>
        <v>BFA083</v>
      </c>
      <c r="D242" s="1" t="s">
        <v>4576</v>
      </c>
      <c r="E242" s="1" t="s">
        <v>4580</v>
      </c>
      <c r="F242" s="1" t="s">
        <v>4904</v>
      </c>
      <c r="G242" s="1"/>
      <c r="H242" s="1" t="s">
        <v>4904</v>
      </c>
      <c r="I242" s="13">
        <v>76</v>
      </c>
      <c r="J242" s="12" t="s">
        <v>12</v>
      </c>
      <c r="K242" s="12" t="s">
        <v>12</v>
      </c>
      <c r="L242" s="13">
        <v>76</v>
      </c>
    </row>
    <row r="243" spans="1:12" ht="15.75" customHeight="1">
      <c r="A243" s="1" t="s">
        <v>4905</v>
      </c>
      <c r="B243" s="1" t="str">
        <f t="shared" ref="B243:C243" si="112">B242</f>
        <v>BFR010</v>
      </c>
      <c r="C243" s="1" t="str">
        <f t="shared" si="112"/>
        <v>BFA083</v>
      </c>
      <c r="D243" s="1" t="s">
        <v>4576</v>
      </c>
      <c r="E243" s="1" t="s">
        <v>4580</v>
      </c>
      <c r="F243" s="3" t="s">
        <v>4603</v>
      </c>
      <c r="G243" s="1"/>
      <c r="H243" s="3" t="s">
        <v>4603</v>
      </c>
      <c r="I243" s="13">
        <v>90</v>
      </c>
      <c r="J243" s="12" t="s">
        <v>12</v>
      </c>
      <c r="K243" s="12" t="s">
        <v>12</v>
      </c>
      <c r="L243" s="13">
        <v>90</v>
      </c>
    </row>
    <row r="244" spans="1:12" ht="15.75" customHeight="1">
      <c r="A244" s="1" t="s">
        <v>4906</v>
      </c>
      <c r="B244" s="1" t="str">
        <f t="shared" ref="B244:C244" si="113">B243</f>
        <v>BFR010</v>
      </c>
      <c r="C244" s="1" t="str">
        <f t="shared" si="113"/>
        <v>BFA083</v>
      </c>
      <c r="D244" s="1" t="s">
        <v>4576</v>
      </c>
      <c r="E244" s="1" t="s">
        <v>4580</v>
      </c>
      <c r="F244" s="1" t="s">
        <v>4605</v>
      </c>
      <c r="G244" s="1"/>
      <c r="H244" s="1" t="s">
        <v>4605</v>
      </c>
      <c r="I244" s="13">
        <v>1092</v>
      </c>
      <c r="J244" s="12" t="s">
        <v>12</v>
      </c>
      <c r="K244" s="12" t="s">
        <v>12</v>
      </c>
      <c r="L244" s="13">
        <v>1092</v>
      </c>
    </row>
    <row r="245" spans="1:12" ht="15.75" customHeight="1">
      <c r="A245" s="1" t="s">
        <v>4907</v>
      </c>
      <c r="B245" s="1" t="str">
        <f t="shared" ref="B245:C245" si="114">B244</f>
        <v>BFR010</v>
      </c>
      <c r="C245" s="1" t="str">
        <f t="shared" si="114"/>
        <v>BFA083</v>
      </c>
      <c r="D245" s="1" t="s">
        <v>4616</v>
      </c>
      <c r="E245" s="1" t="s">
        <v>4617</v>
      </c>
      <c r="F245" s="1" t="s">
        <v>4821</v>
      </c>
      <c r="G245" s="1"/>
      <c r="H245" s="1" t="s">
        <v>4821</v>
      </c>
      <c r="I245" s="13">
        <v>400</v>
      </c>
      <c r="J245" s="12" t="s">
        <v>12</v>
      </c>
      <c r="K245" s="12" t="s">
        <v>12</v>
      </c>
      <c r="L245" s="13">
        <v>400</v>
      </c>
    </row>
    <row r="246" spans="1:12" ht="15.75" customHeight="1">
      <c r="A246" s="1" t="s">
        <v>4908</v>
      </c>
      <c r="B246" s="1" t="str">
        <f t="shared" ref="B246:C246" si="115">B245</f>
        <v>BFR010</v>
      </c>
      <c r="C246" s="1" t="str">
        <f t="shared" si="115"/>
        <v>BFA083</v>
      </c>
      <c r="D246" s="1" t="s">
        <v>4576</v>
      </c>
      <c r="E246" s="1" t="s">
        <v>4589</v>
      </c>
      <c r="F246" s="1" t="s">
        <v>4609</v>
      </c>
      <c r="G246" s="1"/>
      <c r="H246" s="1" t="s">
        <v>4609</v>
      </c>
      <c r="I246" s="13">
        <v>22</v>
      </c>
      <c r="J246" s="12" t="s">
        <v>12</v>
      </c>
      <c r="K246" s="12" t="s">
        <v>12</v>
      </c>
      <c r="L246" s="13">
        <v>22</v>
      </c>
    </row>
    <row r="247" spans="1:12" ht="15.75" customHeight="1">
      <c r="A247" s="1" t="s">
        <v>4909</v>
      </c>
      <c r="B247" s="1" t="str">
        <f t="shared" ref="B247:C247" si="116">B246</f>
        <v>BFR010</v>
      </c>
      <c r="C247" s="1" t="str">
        <f t="shared" si="116"/>
        <v>BFA083</v>
      </c>
      <c r="D247" s="1" t="s">
        <v>4576</v>
      </c>
      <c r="E247" s="1" t="s">
        <v>4595</v>
      </c>
      <c r="F247" s="1" t="s">
        <v>4596</v>
      </c>
      <c r="G247" s="1"/>
      <c r="H247" s="1" t="s">
        <v>4596</v>
      </c>
      <c r="I247" s="13">
        <v>38</v>
      </c>
      <c r="J247" s="12" t="s">
        <v>12</v>
      </c>
      <c r="K247" s="12" t="s">
        <v>12</v>
      </c>
      <c r="L247" s="13">
        <v>38</v>
      </c>
    </row>
    <row r="248" spans="1:12" ht="15.75" customHeight="1">
      <c r="A248" s="1" t="s">
        <v>4910</v>
      </c>
      <c r="B248" s="1" t="str">
        <f t="shared" ref="B248:C248" si="117">B247</f>
        <v>BFR010</v>
      </c>
      <c r="C248" s="1" t="str">
        <f t="shared" si="117"/>
        <v>BFA083</v>
      </c>
      <c r="D248" s="1" t="s">
        <v>4576</v>
      </c>
      <c r="E248" s="1" t="s">
        <v>4600</v>
      </c>
      <c r="F248" s="1" t="s">
        <v>4601</v>
      </c>
      <c r="G248" s="1"/>
      <c r="H248" s="1" t="s">
        <v>4601</v>
      </c>
      <c r="I248" s="13">
        <v>15</v>
      </c>
      <c r="J248" s="12" t="s">
        <v>12</v>
      </c>
      <c r="K248" s="12" t="s">
        <v>12</v>
      </c>
      <c r="L248" s="13">
        <v>15</v>
      </c>
    </row>
    <row r="249" spans="1:12" ht="15.75" customHeight="1">
      <c r="A249" s="1" t="s">
        <v>4911</v>
      </c>
      <c r="B249" s="1" t="str">
        <f t="shared" ref="B249:C249" si="118">B248</f>
        <v>BFR010</v>
      </c>
      <c r="C249" s="1" t="str">
        <f t="shared" si="118"/>
        <v>BFA083</v>
      </c>
      <c r="D249" s="1" t="s">
        <v>4576</v>
      </c>
      <c r="E249" s="1" t="s">
        <v>4580</v>
      </c>
      <c r="F249" s="1" t="s">
        <v>4871</v>
      </c>
      <c r="G249" s="1"/>
      <c r="H249" s="1" t="s">
        <v>4871</v>
      </c>
      <c r="I249" s="13">
        <v>2</v>
      </c>
      <c r="J249" s="12" t="s">
        <v>12</v>
      </c>
      <c r="K249" s="12" t="s">
        <v>12</v>
      </c>
      <c r="L249" s="13">
        <v>2</v>
      </c>
    </row>
    <row r="250" spans="1:12" ht="15.75" customHeight="1">
      <c r="A250" s="1" t="s">
        <v>4912</v>
      </c>
      <c r="B250" s="1" t="str">
        <f t="shared" ref="B250:C250" si="119">B249</f>
        <v>BFR010</v>
      </c>
      <c r="C250" s="1" t="str">
        <f t="shared" si="119"/>
        <v>BFA083</v>
      </c>
      <c r="D250" s="1" t="s">
        <v>4576</v>
      </c>
      <c r="E250" s="1" t="s">
        <v>4577</v>
      </c>
      <c r="F250" s="1" t="s">
        <v>4705</v>
      </c>
      <c r="G250" s="1"/>
      <c r="H250" s="1" t="s">
        <v>4705</v>
      </c>
      <c r="I250" s="13">
        <v>4</v>
      </c>
      <c r="J250" s="12" t="s">
        <v>12</v>
      </c>
      <c r="K250" s="12" t="s">
        <v>12</v>
      </c>
      <c r="L250" s="13">
        <v>40</v>
      </c>
    </row>
    <row r="251" spans="1:12" ht="15.75" customHeight="1">
      <c r="A251" s="1" t="s">
        <v>4913</v>
      </c>
      <c r="B251" s="1" t="str">
        <f t="shared" ref="B251:C251" si="120">B250</f>
        <v>BFR010</v>
      </c>
      <c r="C251" s="1" t="str">
        <f t="shared" si="120"/>
        <v>BFA083</v>
      </c>
      <c r="D251" s="1" t="s">
        <v>4576</v>
      </c>
      <c r="E251" s="1" t="s">
        <v>4865</v>
      </c>
      <c r="F251" s="1" t="s">
        <v>4866</v>
      </c>
      <c r="G251" s="1"/>
      <c r="H251" s="1" t="s">
        <v>4866</v>
      </c>
      <c r="I251" s="13">
        <v>80</v>
      </c>
      <c r="J251" s="12" t="s">
        <v>12</v>
      </c>
      <c r="K251" s="12" t="s">
        <v>12</v>
      </c>
      <c r="L251" s="13">
        <v>80</v>
      </c>
    </row>
    <row r="252" spans="1:12" ht="15.75" customHeight="1">
      <c r="A252" s="1" t="s">
        <v>4914</v>
      </c>
      <c r="B252" s="1" t="str">
        <f t="shared" ref="B252:C252" si="121">B251</f>
        <v>BFR010</v>
      </c>
      <c r="C252" s="1" t="str">
        <f t="shared" si="121"/>
        <v>BFA083</v>
      </c>
      <c r="D252" s="1" t="s">
        <v>4576</v>
      </c>
      <c r="E252" s="1" t="s">
        <v>4577</v>
      </c>
      <c r="F252" s="1" t="s">
        <v>4915</v>
      </c>
      <c r="G252" s="1"/>
      <c r="H252" s="1" t="s">
        <v>4915</v>
      </c>
      <c r="I252" s="13">
        <v>2</v>
      </c>
      <c r="J252" s="12" t="s">
        <v>12</v>
      </c>
      <c r="K252" s="12" t="s">
        <v>12</v>
      </c>
      <c r="L252" s="13">
        <v>2</v>
      </c>
    </row>
    <row r="253" spans="1:12" ht="15.75" customHeight="1">
      <c r="A253" s="1" t="s">
        <v>4916</v>
      </c>
      <c r="B253" s="1" t="str">
        <f t="shared" ref="B253:C253" si="122">B252</f>
        <v>BFR010</v>
      </c>
      <c r="C253" s="1" t="str">
        <f t="shared" si="122"/>
        <v>BFA083</v>
      </c>
      <c r="D253" s="1" t="s">
        <v>4576</v>
      </c>
      <c r="E253" s="1" t="s">
        <v>4580</v>
      </c>
      <c r="F253" s="1" t="s">
        <v>4830</v>
      </c>
      <c r="G253" s="1"/>
      <c r="H253" s="1" t="s">
        <v>4830</v>
      </c>
      <c r="I253" s="13">
        <v>16</v>
      </c>
      <c r="J253" s="12" t="s">
        <v>12</v>
      </c>
      <c r="K253" s="12" t="s">
        <v>12</v>
      </c>
      <c r="L253" s="13">
        <v>16</v>
      </c>
    </row>
    <row r="254" spans="1:12" ht="15.75" customHeight="1">
      <c r="A254" s="1" t="s">
        <v>4917</v>
      </c>
      <c r="B254" s="1" t="str">
        <f t="shared" ref="B254:C254" si="123">B253</f>
        <v>BFR010</v>
      </c>
      <c r="C254" s="1" t="str">
        <f t="shared" si="123"/>
        <v>BFA083</v>
      </c>
      <c r="D254" s="1" t="s">
        <v>4576</v>
      </c>
      <c r="E254" s="1" t="s">
        <v>4580</v>
      </c>
      <c r="F254" s="1" t="s">
        <v>4857</v>
      </c>
      <c r="G254" s="1"/>
      <c r="H254" s="1" t="s">
        <v>4857</v>
      </c>
      <c r="I254" s="13">
        <v>4</v>
      </c>
      <c r="J254" s="12" t="s">
        <v>12</v>
      </c>
      <c r="K254" s="12" t="s">
        <v>12</v>
      </c>
      <c r="L254" s="13">
        <v>4</v>
      </c>
    </row>
    <row r="255" spans="1:12" ht="15.75" customHeight="1">
      <c r="A255" s="1" t="s">
        <v>4918</v>
      </c>
      <c r="B255" s="1" t="str">
        <f t="shared" ref="B255:C255" si="124">B254</f>
        <v>BFR010</v>
      </c>
      <c r="C255" s="1" t="str">
        <f t="shared" si="124"/>
        <v>BFA083</v>
      </c>
      <c r="D255" s="1" t="s">
        <v>4576</v>
      </c>
      <c r="E255" s="1" t="s">
        <v>4577</v>
      </c>
      <c r="F255" s="3" t="s">
        <v>4891</v>
      </c>
      <c r="G255" s="1"/>
      <c r="H255" s="3" t="s">
        <v>4891</v>
      </c>
      <c r="I255" s="13">
        <v>5</v>
      </c>
      <c r="J255" s="12" t="s">
        <v>12</v>
      </c>
      <c r="K255" s="12" t="s">
        <v>12</v>
      </c>
      <c r="L255" s="13">
        <v>5</v>
      </c>
    </row>
    <row r="256" spans="1:12" ht="15.75" customHeight="1">
      <c r="A256" s="1" t="s">
        <v>4919</v>
      </c>
      <c r="B256" s="1" t="str">
        <f t="shared" ref="B256:C256" si="125">B255</f>
        <v>BFR010</v>
      </c>
      <c r="C256" s="1" t="str">
        <f t="shared" si="125"/>
        <v>BFA083</v>
      </c>
      <c r="D256" s="1" t="s">
        <v>4576</v>
      </c>
      <c r="E256" s="1" t="s">
        <v>4580</v>
      </c>
      <c r="F256" s="3" t="s">
        <v>4832</v>
      </c>
      <c r="G256" s="43" t="s">
        <v>4833</v>
      </c>
      <c r="H256" s="1" t="s">
        <v>4834</v>
      </c>
      <c r="I256" s="13">
        <v>227</v>
      </c>
      <c r="J256" s="12" t="s">
        <v>12</v>
      </c>
      <c r="K256" s="12" t="s">
        <v>12</v>
      </c>
      <c r="L256" s="13">
        <v>227</v>
      </c>
    </row>
    <row r="257" spans="1:12" ht="15.75" customHeight="1">
      <c r="A257" s="1" t="s">
        <v>4920</v>
      </c>
      <c r="B257" s="1" t="str">
        <f t="shared" ref="B257:C257" si="126">B256</f>
        <v>BFR010</v>
      </c>
      <c r="C257" s="1" t="str">
        <f t="shared" si="126"/>
        <v>BFA083</v>
      </c>
      <c r="D257" s="1" t="s">
        <v>4576</v>
      </c>
      <c r="E257" s="1" t="s">
        <v>4595</v>
      </c>
      <c r="F257" s="1" t="s">
        <v>4598</v>
      </c>
      <c r="G257" s="1"/>
      <c r="H257" s="1" t="s">
        <v>4598</v>
      </c>
      <c r="I257" s="13">
        <v>1</v>
      </c>
      <c r="J257" s="12" t="s">
        <v>12</v>
      </c>
      <c r="K257" s="12" t="s">
        <v>12</v>
      </c>
      <c r="L257" s="13">
        <v>1</v>
      </c>
    </row>
    <row r="258" spans="1:12" ht="15.75" customHeight="1">
      <c r="A258" s="1" t="s">
        <v>4921</v>
      </c>
      <c r="B258" s="1" t="str">
        <f t="shared" ref="B258:C258" si="127">B257</f>
        <v>BFR010</v>
      </c>
      <c r="C258" s="1" t="str">
        <f t="shared" si="127"/>
        <v>BFA083</v>
      </c>
      <c r="D258" s="1" t="s">
        <v>4576</v>
      </c>
      <c r="E258" s="1" t="s">
        <v>4759</v>
      </c>
      <c r="F258" s="1" t="s">
        <v>4760</v>
      </c>
      <c r="G258" s="1"/>
      <c r="H258" s="1" t="s">
        <v>4760</v>
      </c>
      <c r="I258" s="13">
        <v>1</v>
      </c>
      <c r="J258" s="12" t="s">
        <v>12</v>
      </c>
      <c r="K258" s="12" t="s">
        <v>12</v>
      </c>
      <c r="L258" s="13">
        <v>1</v>
      </c>
    </row>
    <row r="259" spans="1:12" ht="15.75" customHeight="1">
      <c r="A259" s="1" t="s">
        <v>4922</v>
      </c>
      <c r="B259" s="1" t="str">
        <f t="shared" ref="B259:C259" si="128">B258</f>
        <v>BFR010</v>
      </c>
      <c r="C259" s="1" t="str">
        <f t="shared" si="128"/>
        <v>BFA083</v>
      </c>
      <c r="D259" s="1" t="s">
        <v>4576</v>
      </c>
      <c r="E259" s="1" t="s">
        <v>4695</v>
      </c>
      <c r="F259" s="1" t="s">
        <v>4923</v>
      </c>
      <c r="G259" s="1"/>
      <c r="H259" s="1" t="s">
        <v>4923</v>
      </c>
      <c r="I259" s="13">
        <v>1</v>
      </c>
      <c r="J259" s="12" t="s">
        <v>12</v>
      </c>
      <c r="K259" s="12" t="s">
        <v>12</v>
      </c>
      <c r="L259" s="13">
        <v>1</v>
      </c>
    </row>
    <row r="260" spans="1:12" ht="15.75" customHeight="1">
      <c r="A260" s="1" t="s">
        <v>4924</v>
      </c>
      <c r="B260" s="1" t="str">
        <f t="shared" ref="B260:C260" si="129">B259</f>
        <v>BFR010</v>
      </c>
      <c r="C260" s="1" t="str">
        <f t="shared" si="129"/>
        <v>BFA083</v>
      </c>
      <c r="D260" s="1" t="s">
        <v>4576</v>
      </c>
      <c r="E260" s="1" t="s">
        <v>4580</v>
      </c>
      <c r="F260" s="1" t="s">
        <v>4851</v>
      </c>
      <c r="G260" s="1"/>
      <c r="H260" s="1" t="s">
        <v>4851</v>
      </c>
      <c r="I260" s="13">
        <v>2</v>
      </c>
      <c r="J260" s="12" t="s">
        <v>12</v>
      </c>
      <c r="K260" s="12" t="s">
        <v>12</v>
      </c>
      <c r="L260" s="13">
        <v>2</v>
      </c>
    </row>
    <row r="261" spans="1:12" ht="15.75" customHeight="1">
      <c r="A261" s="1" t="s">
        <v>4925</v>
      </c>
      <c r="B261" s="1" t="str">
        <f t="shared" ref="B261:C261" si="130">B260</f>
        <v>BFR010</v>
      </c>
      <c r="C261" s="1" t="str">
        <f t="shared" si="130"/>
        <v>BFA083</v>
      </c>
      <c r="D261" s="1" t="s">
        <v>4576</v>
      </c>
      <c r="E261" s="1" t="s">
        <v>4577</v>
      </c>
      <c r="F261" s="1" t="s">
        <v>4683</v>
      </c>
      <c r="G261" s="1"/>
      <c r="H261" s="1" t="s">
        <v>4683</v>
      </c>
      <c r="I261" s="13">
        <v>10</v>
      </c>
      <c r="J261" s="12" t="s">
        <v>12</v>
      </c>
      <c r="K261" s="12" t="s">
        <v>12</v>
      </c>
      <c r="L261" s="13">
        <v>10</v>
      </c>
    </row>
    <row r="262" spans="1:12" ht="15.75" customHeight="1">
      <c r="A262" s="1" t="s">
        <v>4926</v>
      </c>
      <c r="B262" s="1" t="str">
        <f t="shared" ref="B262:C262" si="131">B261</f>
        <v>BFR010</v>
      </c>
      <c r="C262" s="1" t="str">
        <f t="shared" si="131"/>
        <v>BFA083</v>
      </c>
      <c r="D262" s="1" t="s">
        <v>4576</v>
      </c>
      <c r="E262" s="1" t="s">
        <v>4577</v>
      </c>
      <c r="F262" s="1" t="s">
        <v>4927</v>
      </c>
      <c r="G262" s="1"/>
      <c r="H262" s="1" t="s">
        <v>4927</v>
      </c>
      <c r="I262" s="13">
        <v>2</v>
      </c>
      <c r="J262" s="12" t="s">
        <v>12</v>
      </c>
      <c r="K262" s="12" t="s">
        <v>12</v>
      </c>
      <c r="L262" s="13">
        <v>2</v>
      </c>
    </row>
    <row r="263" spans="1:12" ht="15.75" customHeight="1">
      <c r="A263" s="1" t="s">
        <v>4928</v>
      </c>
      <c r="B263" s="1" t="str">
        <f t="shared" ref="B263:C263" si="132">B262</f>
        <v>BFR010</v>
      </c>
      <c r="C263" s="1" t="str">
        <f t="shared" si="132"/>
        <v>BFA083</v>
      </c>
      <c r="D263" s="1" t="s">
        <v>4576</v>
      </c>
      <c r="E263" s="1" t="s">
        <v>4580</v>
      </c>
      <c r="F263" s="1" t="s">
        <v>4929</v>
      </c>
      <c r="G263" s="1"/>
      <c r="H263" s="1" t="s">
        <v>4929</v>
      </c>
      <c r="I263" s="13">
        <v>7</v>
      </c>
      <c r="J263" s="12" t="s">
        <v>12</v>
      </c>
      <c r="K263" s="12" t="s">
        <v>12</v>
      </c>
      <c r="L263" s="13">
        <v>7</v>
      </c>
    </row>
    <row r="264" spans="1:12" ht="15.75" customHeight="1">
      <c r="A264" s="1" t="s">
        <v>4930</v>
      </c>
      <c r="B264" s="1" t="str">
        <f t="shared" ref="B264:C264" si="133">B263</f>
        <v>BFR010</v>
      </c>
      <c r="C264" s="1" t="str">
        <f t="shared" si="133"/>
        <v>BFA083</v>
      </c>
      <c r="D264" s="1" t="s">
        <v>4576</v>
      </c>
      <c r="E264" s="1" t="s">
        <v>4580</v>
      </c>
      <c r="F264" s="1" t="s">
        <v>4931</v>
      </c>
      <c r="G264" s="1"/>
      <c r="H264" s="1" t="s">
        <v>4931</v>
      </c>
      <c r="I264" s="13">
        <v>2</v>
      </c>
      <c r="J264" s="12" t="s">
        <v>12</v>
      </c>
      <c r="K264" s="12" t="s">
        <v>12</v>
      </c>
      <c r="L264" s="13">
        <v>2</v>
      </c>
    </row>
    <row r="265" spans="1:12" ht="15.75" customHeight="1">
      <c r="A265" s="1" t="s">
        <v>4932</v>
      </c>
      <c r="B265" s="1" t="str">
        <f t="shared" ref="B265:B304" si="134">B264</f>
        <v>BFR010</v>
      </c>
      <c r="C265" s="1" t="str">
        <f>'2. BAT-FLY_INTERACTIONS_Site'!A85</f>
        <v>BFA084</v>
      </c>
      <c r="D265" s="1" t="s">
        <v>4576</v>
      </c>
      <c r="E265" s="1" t="s">
        <v>4589</v>
      </c>
      <c r="F265" s="1" t="s">
        <v>4609</v>
      </c>
      <c r="G265" s="1"/>
      <c r="H265" s="1" t="s">
        <v>4609</v>
      </c>
      <c r="I265" s="13">
        <v>16</v>
      </c>
      <c r="J265" s="12" t="s">
        <v>12</v>
      </c>
      <c r="K265" s="12" t="s">
        <v>12</v>
      </c>
      <c r="L265" s="13">
        <v>16</v>
      </c>
    </row>
    <row r="266" spans="1:12" ht="15.75" customHeight="1">
      <c r="A266" s="1" t="s">
        <v>4933</v>
      </c>
      <c r="B266" s="1" t="str">
        <f t="shared" si="134"/>
        <v>BFR010</v>
      </c>
      <c r="C266" s="1" t="str">
        <f t="shared" ref="C266:C279" si="135">C265</f>
        <v>BFA084</v>
      </c>
      <c r="D266" s="1" t="s">
        <v>4576</v>
      </c>
      <c r="E266" s="1" t="s">
        <v>4595</v>
      </c>
      <c r="F266" s="1" t="s">
        <v>4596</v>
      </c>
      <c r="G266" s="1"/>
      <c r="H266" s="1" t="s">
        <v>4596</v>
      </c>
      <c r="I266" s="13">
        <v>73</v>
      </c>
      <c r="J266" s="12" t="s">
        <v>12</v>
      </c>
      <c r="K266" s="12" t="s">
        <v>12</v>
      </c>
      <c r="L266" s="13">
        <v>73</v>
      </c>
    </row>
    <row r="267" spans="1:12" ht="15.75" customHeight="1">
      <c r="A267" s="1" t="s">
        <v>4934</v>
      </c>
      <c r="B267" s="1" t="str">
        <f t="shared" si="134"/>
        <v>BFR010</v>
      </c>
      <c r="C267" s="1" t="str">
        <f t="shared" si="135"/>
        <v>BFA084</v>
      </c>
      <c r="D267" s="1" t="s">
        <v>4576</v>
      </c>
      <c r="E267" s="1" t="s">
        <v>4600</v>
      </c>
      <c r="F267" s="1" t="s">
        <v>4601</v>
      </c>
      <c r="G267" s="1"/>
      <c r="H267" s="1" t="s">
        <v>4601</v>
      </c>
      <c r="I267" s="13">
        <v>31</v>
      </c>
      <c r="J267" s="12" t="s">
        <v>12</v>
      </c>
      <c r="K267" s="12" t="s">
        <v>12</v>
      </c>
      <c r="L267" s="13">
        <v>3</v>
      </c>
    </row>
    <row r="268" spans="1:12" ht="15.75" customHeight="1">
      <c r="A268" s="1" t="s">
        <v>4935</v>
      </c>
      <c r="B268" s="1" t="str">
        <f t="shared" si="134"/>
        <v>BFR010</v>
      </c>
      <c r="C268" s="1" t="str">
        <f t="shared" si="135"/>
        <v>BFA084</v>
      </c>
      <c r="D268" s="1" t="s">
        <v>4576</v>
      </c>
      <c r="E268" s="1" t="s">
        <v>4824</v>
      </c>
      <c r="F268" s="1" t="s">
        <v>4825</v>
      </c>
      <c r="G268" s="1"/>
      <c r="H268" s="1" t="s">
        <v>4825</v>
      </c>
      <c r="I268" s="13">
        <v>15</v>
      </c>
      <c r="J268" s="12" t="s">
        <v>12</v>
      </c>
      <c r="K268" s="12" t="s">
        <v>12</v>
      </c>
      <c r="L268" s="13">
        <v>15</v>
      </c>
    </row>
    <row r="269" spans="1:12" ht="15.75" customHeight="1">
      <c r="A269" s="1" t="s">
        <v>4936</v>
      </c>
      <c r="B269" s="1" t="str">
        <f t="shared" si="134"/>
        <v>BFR010</v>
      </c>
      <c r="C269" s="1" t="str">
        <f t="shared" si="135"/>
        <v>BFA084</v>
      </c>
      <c r="D269" s="1" t="s">
        <v>4576</v>
      </c>
      <c r="E269" s="1" t="s">
        <v>4577</v>
      </c>
      <c r="F269" s="1" t="s">
        <v>4685</v>
      </c>
      <c r="G269" s="1"/>
      <c r="H269" s="1" t="s">
        <v>4685</v>
      </c>
      <c r="I269" s="13">
        <v>12</v>
      </c>
      <c r="J269" s="12" t="s">
        <v>12</v>
      </c>
      <c r="K269" s="12" t="s">
        <v>12</v>
      </c>
      <c r="L269" s="13">
        <v>12</v>
      </c>
    </row>
    <row r="270" spans="1:12" ht="15.75" customHeight="1">
      <c r="A270" s="1" t="s">
        <v>4937</v>
      </c>
      <c r="B270" s="1" t="str">
        <f t="shared" si="134"/>
        <v>BFR010</v>
      </c>
      <c r="C270" s="1" t="str">
        <f t="shared" si="135"/>
        <v>BFA084</v>
      </c>
      <c r="D270" s="1" t="s">
        <v>4576</v>
      </c>
      <c r="E270" s="1" t="s">
        <v>4580</v>
      </c>
      <c r="F270" s="3" t="s">
        <v>4605</v>
      </c>
      <c r="G270" s="1"/>
      <c r="H270" s="3" t="s">
        <v>4605</v>
      </c>
      <c r="I270" s="13">
        <v>93</v>
      </c>
      <c r="J270" s="12" t="s">
        <v>12</v>
      </c>
      <c r="K270" s="12" t="s">
        <v>12</v>
      </c>
      <c r="L270" s="13">
        <v>93</v>
      </c>
    </row>
    <row r="271" spans="1:12" ht="15.75" customHeight="1">
      <c r="A271" s="1" t="s">
        <v>4938</v>
      </c>
      <c r="B271" s="1" t="str">
        <f t="shared" si="134"/>
        <v>BFR010</v>
      </c>
      <c r="C271" s="1" t="str">
        <f t="shared" si="135"/>
        <v>BFA084</v>
      </c>
      <c r="D271" s="1" t="s">
        <v>4576</v>
      </c>
      <c r="E271" s="1" t="s">
        <v>4580</v>
      </c>
      <c r="F271" s="1" t="s">
        <v>4857</v>
      </c>
      <c r="G271" s="1"/>
      <c r="H271" s="1" t="s">
        <v>4857</v>
      </c>
      <c r="I271" s="13">
        <v>4</v>
      </c>
      <c r="J271" s="12" t="s">
        <v>12</v>
      </c>
      <c r="K271" s="12" t="s">
        <v>12</v>
      </c>
      <c r="L271" s="13">
        <v>4</v>
      </c>
    </row>
    <row r="272" spans="1:12" ht="15.75" customHeight="1">
      <c r="A272" s="1" t="s">
        <v>4939</v>
      </c>
      <c r="B272" s="1" t="str">
        <f t="shared" si="134"/>
        <v>BFR010</v>
      </c>
      <c r="C272" s="1" t="str">
        <f t="shared" si="135"/>
        <v>BFA084</v>
      </c>
      <c r="D272" s="1" t="s">
        <v>4576</v>
      </c>
      <c r="E272" s="1" t="s">
        <v>4589</v>
      </c>
      <c r="F272" s="1" t="s">
        <v>4691</v>
      </c>
      <c r="G272" s="1"/>
      <c r="H272" s="1" t="s">
        <v>4691</v>
      </c>
      <c r="I272" s="13">
        <v>23</v>
      </c>
      <c r="J272" s="12" t="s">
        <v>12</v>
      </c>
      <c r="K272" s="12" t="s">
        <v>12</v>
      </c>
      <c r="L272" s="13">
        <v>23</v>
      </c>
    </row>
    <row r="273" spans="1:12" ht="15.75" customHeight="1">
      <c r="A273" s="1" t="s">
        <v>4940</v>
      </c>
      <c r="B273" s="1" t="str">
        <f t="shared" si="134"/>
        <v>BFR010</v>
      </c>
      <c r="C273" s="1" t="str">
        <f t="shared" si="135"/>
        <v>BFA084</v>
      </c>
      <c r="D273" s="1" t="s">
        <v>4576</v>
      </c>
      <c r="E273" s="1" t="s">
        <v>4595</v>
      </c>
      <c r="F273" s="1" t="s">
        <v>4598</v>
      </c>
      <c r="G273" s="1"/>
      <c r="H273" s="1" t="s">
        <v>4598</v>
      </c>
      <c r="I273" s="13">
        <v>26</v>
      </c>
      <c r="J273" s="12" t="s">
        <v>12</v>
      </c>
      <c r="K273" s="12" t="s">
        <v>12</v>
      </c>
      <c r="L273" s="13">
        <v>26</v>
      </c>
    </row>
    <row r="274" spans="1:12" ht="15.75" customHeight="1">
      <c r="A274" s="1" t="s">
        <v>4941</v>
      </c>
      <c r="B274" s="1" t="str">
        <f t="shared" si="134"/>
        <v>BFR010</v>
      </c>
      <c r="C274" s="1" t="str">
        <f t="shared" si="135"/>
        <v>BFA084</v>
      </c>
      <c r="D274" s="1" t="s">
        <v>4576</v>
      </c>
      <c r="E274" s="1" t="s">
        <v>4580</v>
      </c>
      <c r="F274" s="1" t="s">
        <v>4851</v>
      </c>
      <c r="G274" s="1"/>
      <c r="H274" s="1" t="s">
        <v>4851</v>
      </c>
      <c r="I274" s="13">
        <v>4</v>
      </c>
      <c r="J274" s="12" t="s">
        <v>12</v>
      </c>
      <c r="K274" s="12" t="s">
        <v>12</v>
      </c>
      <c r="L274" s="13">
        <v>4</v>
      </c>
    </row>
    <row r="275" spans="1:12" ht="15.75" customHeight="1">
      <c r="A275" s="1" t="s">
        <v>4942</v>
      </c>
      <c r="B275" s="1" t="str">
        <f t="shared" si="134"/>
        <v>BFR010</v>
      </c>
      <c r="C275" s="1" t="str">
        <f t="shared" si="135"/>
        <v>BFA084</v>
      </c>
      <c r="D275" s="1" t="s">
        <v>4616</v>
      </c>
      <c r="E275" s="1" t="s">
        <v>4617</v>
      </c>
      <c r="F275" s="1" t="s">
        <v>4821</v>
      </c>
      <c r="G275" s="1"/>
      <c r="H275" s="1" t="s">
        <v>4821</v>
      </c>
      <c r="I275" s="13">
        <v>39</v>
      </c>
      <c r="J275" s="12" t="s">
        <v>12</v>
      </c>
      <c r="K275" s="12" t="s">
        <v>12</v>
      </c>
      <c r="L275" s="13">
        <v>39</v>
      </c>
    </row>
    <row r="276" spans="1:12" ht="15.75" customHeight="1">
      <c r="A276" s="1" t="s">
        <v>4943</v>
      </c>
      <c r="B276" s="1" t="str">
        <f t="shared" si="134"/>
        <v>BFR010</v>
      </c>
      <c r="C276" s="1" t="str">
        <f t="shared" si="135"/>
        <v>BFA084</v>
      </c>
      <c r="D276" s="1" t="s">
        <v>4576</v>
      </c>
      <c r="E276" s="1" t="s">
        <v>4580</v>
      </c>
      <c r="F276" s="1" t="s">
        <v>4830</v>
      </c>
      <c r="G276" s="1"/>
      <c r="H276" s="1" t="s">
        <v>4830</v>
      </c>
      <c r="I276" s="13">
        <v>1</v>
      </c>
      <c r="J276" s="12" t="s">
        <v>12</v>
      </c>
      <c r="K276" s="12" t="s">
        <v>12</v>
      </c>
      <c r="L276" s="13">
        <v>1</v>
      </c>
    </row>
    <row r="277" spans="1:12" ht="15.75" customHeight="1">
      <c r="A277" s="1" t="s">
        <v>4944</v>
      </c>
      <c r="B277" s="1" t="str">
        <f t="shared" si="134"/>
        <v>BFR010</v>
      </c>
      <c r="C277" s="1" t="str">
        <f t="shared" si="135"/>
        <v>BFA084</v>
      </c>
      <c r="D277" s="1" t="s">
        <v>4576</v>
      </c>
      <c r="E277" s="1" t="s">
        <v>4577</v>
      </c>
      <c r="F277" s="1" t="s">
        <v>4705</v>
      </c>
      <c r="G277" s="1"/>
      <c r="H277" s="1" t="s">
        <v>4705</v>
      </c>
      <c r="I277" s="13">
        <v>1</v>
      </c>
      <c r="J277" s="12" t="s">
        <v>12</v>
      </c>
      <c r="K277" s="12" t="s">
        <v>12</v>
      </c>
      <c r="L277" s="13">
        <v>1</v>
      </c>
    </row>
    <row r="278" spans="1:12" ht="15.75" customHeight="1">
      <c r="A278" s="1" t="s">
        <v>4945</v>
      </c>
      <c r="B278" s="1" t="str">
        <f t="shared" si="134"/>
        <v>BFR010</v>
      </c>
      <c r="C278" s="1" t="str">
        <f t="shared" si="135"/>
        <v>BFA084</v>
      </c>
      <c r="D278" s="1" t="s">
        <v>4576</v>
      </c>
      <c r="E278" s="1" t="s">
        <v>4865</v>
      </c>
      <c r="F278" s="1" t="s">
        <v>4866</v>
      </c>
      <c r="G278" s="1"/>
      <c r="H278" s="1" t="s">
        <v>4866</v>
      </c>
      <c r="I278" s="13">
        <v>2</v>
      </c>
      <c r="J278" s="12" t="s">
        <v>12</v>
      </c>
      <c r="K278" s="12" t="s">
        <v>12</v>
      </c>
      <c r="L278" s="13">
        <v>2</v>
      </c>
    </row>
    <row r="279" spans="1:12" ht="15.75" customHeight="1">
      <c r="A279" s="1" t="s">
        <v>4946</v>
      </c>
      <c r="B279" s="1" t="str">
        <f t="shared" si="134"/>
        <v>BFR010</v>
      </c>
      <c r="C279" s="1" t="str">
        <f t="shared" si="135"/>
        <v>BFA084</v>
      </c>
      <c r="D279" s="1" t="s">
        <v>4576</v>
      </c>
      <c r="E279" s="1" t="s">
        <v>4580</v>
      </c>
      <c r="F279" s="1" t="s">
        <v>4603</v>
      </c>
      <c r="G279" s="1"/>
      <c r="H279" s="1" t="s">
        <v>4603</v>
      </c>
      <c r="I279" s="13">
        <v>24</v>
      </c>
      <c r="J279" s="12" t="s">
        <v>12</v>
      </c>
      <c r="K279" s="12" t="s">
        <v>12</v>
      </c>
      <c r="L279" s="13">
        <v>24</v>
      </c>
    </row>
    <row r="280" spans="1:12" ht="15.75" customHeight="1">
      <c r="A280" s="1" t="s">
        <v>4947</v>
      </c>
      <c r="B280" s="1" t="str">
        <f t="shared" si="134"/>
        <v>BFR010</v>
      </c>
      <c r="C280" s="1" t="str">
        <f>'2. BAT-FLY_INTERACTIONS_Site'!A86</f>
        <v>BFA085</v>
      </c>
      <c r="D280" s="1" t="s">
        <v>4576</v>
      </c>
      <c r="E280" s="1" t="s">
        <v>4589</v>
      </c>
      <c r="F280" s="1" t="s">
        <v>4609</v>
      </c>
      <c r="G280" s="1"/>
      <c r="H280" s="1" t="s">
        <v>4609</v>
      </c>
      <c r="I280" s="13">
        <v>84</v>
      </c>
      <c r="J280" s="12" t="s">
        <v>12</v>
      </c>
      <c r="K280" s="12" t="s">
        <v>12</v>
      </c>
      <c r="L280" s="13">
        <v>84</v>
      </c>
    </row>
    <row r="281" spans="1:12" ht="15.75" customHeight="1">
      <c r="A281" s="1" t="s">
        <v>4948</v>
      </c>
      <c r="B281" s="1" t="str">
        <f t="shared" si="134"/>
        <v>BFR010</v>
      </c>
      <c r="C281" s="1" t="str">
        <f t="shared" ref="C281:C304" si="136">C280</f>
        <v>BFA085</v>
      </c>
      <c r="D281" s="1" t="s">
        <v>4576</v>
      </c>
      <c r="E281" s="1" t="s">
        <v>4595</v>
      </c>
      <c r="F281" s="1" t="s">
        <v>4596</v>
      </c>
      <c r="G281" s="1"/>
      <c r="H281" s="1" t="s">
        <v>4596</v>
      </c>
      <c r="I281" s="13">
        <v>88</v>
      </c>
      <c r="J281" s="12" t="s">
        <v>12</v>
      </c>
      <c r="K281" s="12" t="s">
        <v>12</v>
      </c>
      <c r="L281" s="13">
        <v>88</v>
      </c>
    </row>
    <row r="282" spans="1:12" ht="15.75" customHeight="1">
      <c r="A282" s="1" t="s">
        <v>4949</v>
      </c>
      <c r="B282" s="1" t="str">
        <f t="shared" si="134"/>
        <v>BFR010</v>
      </c>
      <c r="C282" s="1" t="str">
        <f t="shared" si="136"/>
        <v>BFA085</v>
      </c>
      <c r="D282" s="1" t="s">
        <v>4576</v>
      </c>
      <c r="E282" s="1" t="s">
        <v>4824</v>
      </c>
      <c r="F282" s="1" t="s">
        <v>4825</v>
      </c>
      <c r="G282" s="1"/>
      <c r="H282" s="1" t="s">
        <v>4825</v>
      </c>
      <c r="I282" s="13">
        <v>7</v>
      </c>
      <c r="J282" s="12" t="s">
        <v>12</v>
      </c>
      <c r="K282" s="12" t="s">
        <v>12</v>
      </c>
      <c r="L282" s="13">
        <v>7</v>
      </c>
    </row>
    <row r="283" spans="1:12" ht="15.75" customHeight="1">
      <c r="A283" s="1" t="s">
        <v>4950</v>
      </c>
      <c r="B283" s="1" t="str">
        <f t="shared" si="134"/>
        <v>BFR010</v>
      </c>
      <c r="C283" s="1" t="str">
        <f t="shared" si="136"/>
        <v>BFA085</v>
      </c>
      <c r="D283" s="1" t="s">
        <v>4576</v>
      </c>
      <c r="E283" s="1" t="s">
        <v>4577</v>
      </c>
      <c r="F283" s="1" t="s">
        <v>4951</v>
      </c>
      <c r="G283" s="1"/>
      <c r="H283" s="1" t="s">
        <v>4951</v>
      </c>
      <c r="I283" s="13">
        <v>4</v>
      </c>
      <c r="J283" s="12" t="s">
        <v>12</v>
      </c>
      <c r="K283" s="12" t="s">
        <v>12</v>
      </c>
      <c r="L283" s="13">
        <v>4</v>
      </c>
    </row>
    <row r="284" spans="1:12" ht="15.75" customHeight="1">
      <c r="A284" s="1" t="s">
        <v>4952</v>
      </c>
      <c r="B284" s="1" t="str">
        <f t="shared" si="134"/>
        <v>BFR010</v>
      </c>
      <c r="C284" s="1" t="str">
        <f t="shared" si="136"/>
        <v>BFA085</v>
      </c>
      <c r="D284" s="1" t="s">
        <v>4576</v>
      </c>
      <c r="E284" s="1" t="s">
        <v>4580</v>
      </c>
      <c r="F284" s="1" t="s">
        <v>4816</v>
      </c>
      <c r="G284" s="1"/>
      <c r="H284" s="1" t="s">
        <v>4816</v>
      </c>
      <c r="I284" s="13">
        <v>171</v>
      </c>
      <c r="J284" s="12" t="s">
        <v>12</v>
      </c>
      <c r="K284" s="12" t="s">
        <v>12</v>
      </c>
      <c r="L284" s="13">
        <v>171</v>
      </c>
    </row>
    <row r="285" spans="1:12" ht="15.75" customHeight="1">
      <c r="A285" s="1" t="s">
        <v>4953</v>
      </c>
      <c r="B285" s="1" t="str">
        <f t="shared" si="134"/>
        <v>BFR010</v>
      </c>
      <c r="C285" s="1" t="str">
        <f t="shared" si="136"/>
        <v>BFA085</v>
      </c>
      <c r="D285" s="1" t="s">
        <v>4576</v>
      </c>
      <c r="E285" s="1" t="s">
        <v>4577</v>
      </c>
      <c r="F285" s="1" t="s">
        <v>4685</v>
      </c>
      <c r="G285" s="1"/>
      <c r="H285" s="1" t="s">
        <v>4685</v>
      </c>
      <c r="I285" s="13">
        <v>2</v>
      </c>
      <c r="J285" s="12" t="s">
        <v>12</v>
      </c>
      <c r="K285" s="12" t="s">
        <v>12</v>
      </c>
      <c r="L285" s="13">
        <v>2</v>
      </c>
    </row>
    <row r="286" spans="1:12" ht="15.75" customHeight="1">
      <c r="A286" s="1" t="s">
        <v>4954</v>
      </c>
      <c r="B286" s="1" t="str">
        <f t="shared" si="134"/>
        <v>BFR010</v>
      </c>
      <c r="C286" s="1" t="str">
        <f t="shared" si="136"/>
        <v>BFA085</v>
      </c>
      <c r="D286" s="1" t="s">
        <v>4576</v>
      </c>
      <c r="E286" s="1" t="s">
        <v>4580</v>
      </c>
      <c r="F286" s="1" t="s">
        <v>4830</v>
      </c>
      <c r="G286" s="1"/>
      <c r="H286" s="1" t="s">
        <v>4830</v>
      </c>
      <c r="I286" s="13">
        <v>30</v>
      </c>
      <c r="J286" s="12" t="s">
        <v>12</v>
      </c>
      <c r="K286" s="12" t="s">
        <v>12</v>
      </c>
      <c r="L286" s="13">
        <v>30</v>
      </c>
    </row>
    <row r="287" spans="1:12" ht="15.75" customHeight="1">
      <c r="A287" s="1" t="s">
        <v>4955</v>
      </c>
      <c r="B287" s="1" t="str">
        <f t="shared" si="134"/>
        <v>BFR010</v>
      </c>
      <c r="C287" s="1" t="str">
        <f t="shared" si="136"/>
        <v>BFA085</v>
      </c>
      <c r="D287" s="1" t="s">
        <v>4576</v>
      </c>
      <c r="E287" s="1" t="s">
        <v>4580</v>
      </c>
      <c r="F287" s="1" t="s">
        <v>4857</v>
      </c>
      <c r="G287" s="1"/>
      <c r="H287" s="1" t="s">
        <v>4857</v>
      </c>
      <c r="I287" s="13">
        <v>29</v>
      </c>
      <c r="J287" s="12" t="s">
        <v>12</v>
      </c>
      <c r="K287" s="12" t="s">
        <v>12</v>
      </c>
      <c r="L287" s="13">
        <v>29</v>
      </c>
    </row>
    <row r="288" spans="1:12" ht="15.75" customHeight="1">
      <c r="A288" s="1" t="s">
        <v>4956</v>
      </c>
      <c r="B288" s="1" t="str">
        <f t="shared" si="134"/>
        <v>BFR010</v>
      </c>
      <c r="C288" s="1" t="str">
        <f t="shared" si="136"/>
        <v>BFA085</v>
      </c>
      <c r="D288" s="1" t="s">
        <v>4576</v>
      </c>
      <c r="E288" s="1" t="s">
        <v>4580</v>
      </c>
      <c r="F288" s="3" t="s">
        <v>4605</v>
      </c>
      <c r="G288" s="1"/>
      <c r="H288" s="3" t="s">
        <v>4605</v>
      </c>
      <c r="I288" s="13">
        <v>27</v>
      </c>
      <c r="J288" s="12" t="s">
        <v>12</v>
      </c>
      <c r="K288" s="12" t="s">
        <v>12</v>
      </c>
      <c r="L288" s="13">
        <v>27</v>
      </c>
    </row>
    <row r="289" spans="1:12" ht="15.75" customHeight="1">
      <c r="A289" s="1" t="s">
        <v>4957</v>
      </c>
      <c r="B289" s="1" t="str">
        <f t="shared" si="134"/>
        <v>BFR010</v>
      </c>
      <c r="C289" s="1" t="str">
        <f t="shared" si="136"/>
        <v>BFA085</v>
      </c>
      <c r="D289" s="1" t="s">
        <v>4576</v>
      </c>
      <c r="E289" s="1" t="s">
        <v>4580</v>
      </c>
      <c r="F289" s="1" t="s">
        <v>4958</v>
      </c>
      <c r="G289" s="1"/>
      <c r="H289" s="1" t="s">
        <v>4958</v>
      </c>
      <c r="I289" s="13">
        <v>107</v>
      </c>
      <c r="J289" s="12" t="s">
        <v>12</v>
      </c>
      <c r="K289" s="12" t="s">
        <v>12</v>
      </c>
      <c r="L289" s="13">
        <v>107</v>
      </c>
    </row>
    <row r="290" spans="1:12" ht="15.75" customHeight="1">
      <c r="A290" s="1" t="s">
        <v>4959</v>
      </c>
      <c r="B290" s="1" t="str">
        <f t="shared" si="134"/>
        <v>BFR010</v>
      </c>
      <c r="C290" s="1" t="str">
        <f t="shared" si="136"/>
        <v>BFA085</v>
      </c>
      <c r="D290" s="1" t="s">
        <v>4576</v>
      </c>
      <c r="E290" s="1" t="s">
        <v>4576</v>
      </c>
      <c r="F290" s="1" t="s">
        <v>4576</v>
      </c>
      <c r="G290" s="1"/>
      <c r="H290" s="1" t="s">
        <v>4576</v>
      </c>
      <c r="I290" s="13">
        <v>3</v>
      </c>
      <c r="J290" s="12" t="s">
        <v>12</v>
      </c>
      <c r="K290" s="12" t="s">
        <v>12</v>
      </c>
      <c r="L290" s="13">
        <v>3</v>
      </c>
    </row>
    <row r="291" spans="1:12" ht="15.75" customHeight="1">
      <c r="A291" s="1" t="s">
        <v>4960</v>
      </c>
      <c r="B291" s="1" t="str">
        <f t="shared" si="134"/>
        <v>BFR010</v>
      </c>
      <c r="C291" s="1" t="str">
        <f t="shared" si="136"/>
        <v>BFA085</v>
      </c>
      <c r="D291" s="1" t="s">
        <v>4576</v>
      </c>
      <c r="E291" s="1" t="s">
        <v>4580</v>
      </c>
      <c r="F291" s="1" t="s">
        <v>4845</v>
      </c>
      <c r="G291" s="1"/>
      <c r="H291" s="1" t="s">
        <v>4845</v>
      </c>
      <c r="I291" s="13">
        <v>64</v>
      </c>
      <c r="J291" s="12" t="s">
        <v>12</v>
      </c>
      <c r="K291" s="12" t="s">
        <v>12</v>
      </c>
      <c r="L291" s="13">
        <v>64</v>
      </c>
    </row>
    <row r="292" spans="1:12" ht="15.75" customHeight="1">
      <c r="A292" s="1" t="s">
        <v>4961</v>
      </c>
      <c r="B292" s="1" t="str">
        <f t="shared" si="134"/>
        <v>BFR010</v>
      </c>
      <c r="C292" s="1" t="str">
        <f t="shared" si="136"/>
        <v>BFA085</v>
      </c>
      <c r="D292" s="1" t="s">
        <v>4576</v>
      </c>
      <c r="E292" s="1" t="s">
        <v>4600</v>
      </c>
      <c r="F292" s="1" t="s">
        <v>4601</v>
      </c>
      <c r="G292" s="1"/>
      <c r="H292" s="1" t="s">
        <v>4601</v>
      </c>
      <c r="I292" s="13">
        <v>19</v>
      </c>
      <c r="J292" s="12" t="s">
        <v>12</v>
      </c>
      <c r="K292" s="12" t="s">
        <v>12</v>
      </c>
      <c r="L292" s="13">
        <v>19</v>
      </c>
    </row>
    <row r="293" spans="1:12" ht="15.75" customHeight="1">
      <c r="A293" s="1" t="s">
        <v>4962</v>
      </c>
      <c r="B293" s="1" t="str">
        <f t="shared" si="134"/>
        <v>BFR010</v>
      </c>
      <c r="C293" s="1" t="str">
        <f t="shared" si="136"/>
        <v>BFA085</v>
      </c>
      <c r="D293" s="1" t="s">
        <v>4576</v>
      </c>
      <c r="E293" s="1" t="s">
        <v>4580</v>
      </c>
      <c r="F293" s="1" t="s">
        <v>4851</v>
      </c>
      <c r="G293" s="1"/>
      <c r="H293" s="1" t="s">
        <v>4851</v>
      </c>
      <c r="I293" s="13">
        <v>29</v>
      </c>
      <c r="J293" s="12" t="s">
        <v>12</v>
      </c>
      <c r="K293" s="12" t="s">
        <v>12</v>
      </c>
      <c r="L293" s="13">
        <v>29</v>
      </c>
    </row>
    <row r="294" spans="1:12" ht="15.75" customHeight="1">
      <c r="A294" s="1" t="s">
        <v>4963</v>
      </c>
      <c r="B294" s="1" t="str">
        <f t="shared" si="134"/>
        <v>BFR010</v>
      </c>
      <c r="C294" s="1" t="str">
        <f t="shared" si="136"/>
        <v>BFA085</v>
      </c>
      <c r="D294" s="1" t="s">
        <v>4576</v>
      </c>
      <c r="E294" s="1" t="s">
        <v>4592</v>
      </c>
      <c r="F294" s="1" t="s">
        <v>4593</v>
      </c>
      <c r="G294" s="1"/>
      <c r="H294" s="1" t="s">
        <v>4593</v>
      </c>
      <c r="I294" s="13">
        <v>18</v>
      </c>
      <c r="J294" s="12" t="s">
        <v>12</v>
      </c>
      <c r="K294" s="12" t="s">
        <v>12</v>
      </c>
      <c r="L294" s="13">
        <v>18</v>
      </c>
    </row>
    <row r="295" spans="1:12" ht="15.75" customHeight="1">
      <c r="A295" s="1" t="s">
        <v>4964</v>
      </c>
      <c r="B295" s="1" t="str">
        <f t="shared" si="134"/>
        <v>BFR010</v>
      </c>
      <c r="C295" s="1" t="str">
        <f t="shared" si="136"/>
        <v>BFA085</v>
      </c>
      <c r="D295" s="1" t="s">
        <v>4576</v>
      </c>
      <c r="E295" s="1" t="s">
        <v>4580</v>
      </c>
      <c r="F295" s="1" t="s">
        <v>4878</v>
      </c>
      <c r="G295" s="1"/>
      <c r="H295" s="1" t="s">
        <v>4878</v>
      </c>
      <c r="I295" s="13">
        <v>4</v>
      </c>
      <c r="J295" s="12" t="s">
        <v>12</v>
      </c>
      <c r="K295" s="12" t="s">
        <v>12</v>
      </c>
      <c r="L295" s="13">
        <v>4</v>
      </c>
    </row>
    <row r="296" spans="1:12" ht="15.75" customHeight="1">
      <c r="A296" s="1" t="s">
        <v>4965</v>
      </c>
      <c r="B296" s="1" t="str">
        <f t="shared" si="134"/>
        <v>BFR010</v>
      </c>
      <c r="C296" s="1" t="str">
        <f t="shared" si="136"/>
        <v>BFA085</v>
      </c>
      <c r="D296" s="1" t="s">
        <v>4616</v>
      </c>
      <c r="E296" s="1" t="s">
        <v>4617</v>
      </c>
      <c r="F296" s="1" t="s">
        <v>4966</v>
      </c>
      <c r="G296" s="1"/>
      <c r="H296" s="1" t="s">
        <v>4966</v>
      </c>
      <c r="I296" s="13">
        <v>2</v>
      </c>
      <c r="J296" s="12" t="s">
        <v>12</v>
      </c>
      <c r="K296" s="12" t="s">
        <v>12</v>
      </c>
      <c r="L296" s="13">
        <v>2</v>
      </c>
    </row>
    <row r="297" spans="1:12" ht="15.75" customHeight="1">
      <c r="A297" s="1" t="s">
        <v>4967</v>
      </c>
      <c r="B297" s="1" t="str">
        <f t="shared" si="134"/>
        <v>BFR010</v>
      </c>
      <c r="C297" s="1" t="str">
        <f t="shared" si="136"/>
        <v>BFA085</v>
      </c>
      <c r="D297" s="1" t="s">
        <v>4576</v>
      </c>
      <c r="E297" s="1" t="s">
        <v>4580</v>
      </c>
      <c r="F297" s="1" t="s">
        <v>4828</v>
      </c>
      <c r="G297" s="1"/>
      <c r="H297" s="1" t="s">
        <v>4828</v>
      </c>
      <c r="I297" s="13">
        <v>169</v>
      </c>
      <c r="J297" s="12" t="s">
        <v>12</v>
      </c>
      <c r="K297" s="12" t="s">
        <v>12</v>
      </c>
      <c r="L297" s="13">
        <v>169</v>
      </c>
    </row>
    <row r="298" spans="1:12" ht="15.75" customHeight="1">
      <c r="A298" s="1" t="s">
        <v>4968</v>
      </c>
      <c r="B298" s="1" t="str">
        <f t="shared" si="134"/>
        <v>BFR010</v>
      </c>
      <c r="C298" s="1" t="str">
        <f t="shared" si="136"/>
        <v>BFA085</v>
      </c>
      <c r="D298" s="1" t="s">
        <v>4576</v>
      </c>
      <c r="E298" s="1" t="s">
        <v>4577</v>
      </c>
      <c r="F298" s="1" t="s">
        <v>4578</v>
      </c>
      <c r="G298" s="1"/>
      <c r="H298" s="1" t="s">
        <v>4578</v>
      </c>
      <c r="I298" s="13">
        <v>5</v>
      </c>
      <c r="J298" s="12" t="s">
        <v>12</v>
      </c>
      <c r="K298" s="12" t="s">
        <v>12</v>
      </c>
      <c r="L298" s="13">
        <v>5</v>
      </c>
    </row>
    <row r="299" spans="1:12" ht="15.75" customHeight="1">
      <c r="A299" s="1" t="s">
        <v>4969</v>
      </c>
      <c r="B299" s="1" t="str">
        <f t="shared" si="134"/>
        <v>BFR010</v>
      </c>
      <c r="C299" s="1" t="str">
        <f t="shared" si="136"/>
        <v>BFA085</v>
      </c>
      <c r="D299" s="1" t="s">
        <v>4576</v>
      </c>
      <c r="E299" s="1" t="s">
        <v>4580</v>
      </c>
      <c r="F299" s="1" t="s">
        <v>4581</v>
      </c>
      <c r="G299" s="1"/>
      <c r="H299" s="1" t="s">
        <v>4581</v>
      </c>
      <c r="I299" s="13">
        <v>27</v>
      </c>
      <c r="J299" s="12" t="s">
        <v>12</v>
      </c>
      <c r="K299" s="12" t="s">
        <v>12</v>
      </c>
      <c r="L299" s="13">
        <v>27</v>
      </c>
    </row>
    <row r="300" spans="1:12" ht="15.75" customHeight="1">
      <c r="A300" s="1" t="s">
        <v>4970</v>
      </c>
      <c r="B300" s="1" t="str">
        <f t="shared" si="134"/>
        <v>BFR010</v>
      </c>
      <c r="C300" s="1" t="str">
        <f t="shared" si="136"/>
        <v>BFA085</v>
      </c>
      <c r="D300" s="1" t="s">
        <v>4616</v>
      </c>
      <c r="E300" s="1" t="s">
        <v>4617</v>
      </c>
      <c r="F300" s="1" t="s">
        <v>4821</v>
      </c>
      <c r="G300" s="1"/>
      <c r="H300" s="1" t="s">
        <v>4821</v>
      </c>
      <c r="I300" s="13">
        <v>15</v>
      </c>
      <c r="J300" s="12" t="s">
        <v>12</v>
      </c>
      <c r="K300" s="12" t="s">
        <v>12</v>
      </c>
      <c r="L300" s="13">
        <v>15</v>
      </c>
    </row>
    <row r="301" spans="1:12" ht="15.75" customHeight="1">
      <c r="A301" s="1" t="s">
        <v>4971</v>
      </c>
      <c r="B301" s="1" t="str">
        <f t="shared" si="134"/>
        <v>BFR010</v>
      </c>
      <c r="C301" s="1" t="str">
        <f t="shared" si="136"/>
        <v>BFA085</v>
      </c>
      <c r="D301" s="1" t="s">
        <v>4576</v>
      </c>
      <c r="E301" s="1" t="s">
        <v>4580</v>
      </c>
      <c r="F301" s="1" t="s">
        <v>4929</v>
      </c>
      <c r="G301" s="1"/>
      <c r="H301" s="1" t="s">
        <v>4929</v>
      </c>
      <c r="I301" s="13">
        <v>9</v>
      </c>
      <c r="J301" s="12" t="s">
        <v>12</v>
      </c>
      <c r="K301" s="12" t="s">
        <v>12</v>
      </c>
      <c r="L301" s="13">
        <v>9</v>
      </c>
    </row>
    <row r="302" spans="1:12" ht="15.75" customHeight="1">
      <c r="A302" s="1" t="s">
        <v>4972</v>
      </c>
      <c r="B302" s="6" t="str">
        <f t="shared" si="134"/>
        <v>BFR010</v>
      </c>
      <c r="C302" s="6" t="str">
        <f t="shared" si="136"/>
        <v>BFA085</v>
      </c>
      <c r="D302" s="6" t="s">
        <v>4616</v>
      </c>
      <c r="E302" s="6" t="s">
        <v>4973</v>
      </c>
      <c r="F302" s="6" t="s">
        <v>4974</v>
      </c>
      <c r="G302" s="6"/>
      <c r="H302" s="6" t="s">
        <v>4974</v>
      </c>
      <c r="I302" s="13">
        <v>1</v>
      </c>
      <c r="J302" s="12" t="s">
        <v>12</v>
      </c>
      <c r="K302" s="12" t="s">
        <v>12</v>
      </c>
      <c r="L302" s="13">
        <v>1</v>
      </c>
    </row>
    <row r="303" spans="1:12" ht="15.75" customHeight="1">
      <c r="A303" s="1" t="s">
        <v>4975</v>
      </c>
      <c r="B303" s="1" t="str">
        <f t="shared" si="134"/>
        <v>BFR010</v>
      </c>
      <c r="C303" s="1" t="str">
        <f t="shared" si="136"/>
        <v>BFA085</v>
      </c>
      <c r="D303" s="1" t="s">
        <v>4576</v>
      </c>
      <c r="E303" s="1" t="s">
        <v>4580</v>
      </c>
      <c r="F303" s="1" t="s">
        <v>4976</v>
      </c>
      <c r="G303" s="1"/>
      <c r="H303" s="1" t="s">
        <v>4976</v>
      </c>
      <c r="I303" s="13">
        <v>16</v>
      </c>
      <c r="J303" s="12" t="s">
        <v>12</v>
      </c>
      <c r="K303" s="12" t="s">
        <v>12</v>
      </c>
      <c r="L303" s="13">
        <v>16</v>
      </c>
    </row>
    <row r="304" spans="1:12" ht="15.75" customHeight="1">
      <c r="A304" s="1" t="s">
        <v>4977</v>
      </c>
      <c r="B304" s="1" t="str">
        <f t="shared" si="134"/>
        <v>BFR010</v>
      </c>
      <c r="C304" s="1" t="str">
        <f t="shared" si="136"/>
        <v>BFA085</v>
      </c>
      <c r="D304" s="1" t="s">
        <v>4576</v>
      </c>
      <c r="E304" s="1" t="s">
        <v>4595</v>
      </c>
      <c r="F304" s="1" t="s">
        <v>4598</v>
      </c>
      <c r="G304" s="1"/>
      <c r="H304" s="1" t="s">
        <v>4598</v>
      </c>
      <c r="I304" s="13">
        <v>3</v>
      </c>
      <c r="J304" s="12" t="s">
        <v>12</v>
      </c>
      <c r="K304" s="12" t="s">
        <v>12</v>
      </c>
      <c r="L304" s="13">
        <v>3</v>
      </c>
    </row>
    <row r="305" spans="1:12" ht="15.75" customHeight="1">
      <c r="A305" s="1" t="s">
        <v>4978</v>
      </c>
      <c r="B305" s="1" t="str">
        <f>'1. BAT-FLY_INTERACTIONS_Referen'!A12</f>
        <v>BFR011</v>
      </c>
      <c r="C305" s="1" t="str">
        <f>'2. BAT-FLY_INTERACTIONS_Site'!A87</f>
        <v>BFA086</v>
      </c>
      <c r="D305" s="1" t="s">
        <v>4576</v>
      </c>
      <c r="E305" s="1" t="s">
        <v>4577</v>
      </c>
      <c r="F305" s="1" t="s">
        <v>4979</v>
      </c>
      <c r="G305" s="1"/>
      <c r="H305" s="1" t="s">
        <v>4979</v>
      </c>
      <c r="I305" s="13">
        <v>2</v>
      </c>
      <c r="J305" s="13">
        <v>1</v>
      </c>
      <c r="K305" s="13">
        <v>1</v>
      </c>
      <c r="L305" s="12">
        <v>0</v>
      </c>
    </row>
    <row r="306" spans="1:12" ht="15.75" customHeight="1">
      <c r="A306" s="1" t="s">
        <v>4980</v>
      </c>
      <c r="B306" s="1" t="str">
        <f>'1. BAT-FLY_INTERACTIONS_Referen'!A13</f>
        <v>BFR012</v>
      </c>
      <c r="C306" s="1" t="str">
        <f>'2. BAT-FLY_INTERACTIONS_Site'!A88</f>
        <v>BFA087</v>
      </c>
      <c r="D306" s="1" t="s">
        <v>4576</v>
      </c>
      <c r="E306" s="1" t="s">
        <v>4589</v>
      </c>
      <c r="F306" s="1" t="s">
        <v>4609</v>
      </c>
      <c r="G306" s="1"/>
      <c r="H306" s="1" t="s">
        <v>4609</v>
      </c>
      <c r="I306" s="13">
        <v>6</v>
      </c>
      <c r="J306" s="13">
        <v>3</v>
      </c>
      <c r="K306" s="13">
        <v>3</v>
      </c>
      <c r="L306" s="12">
        <v>0</v>
      </c>
    </row>
    <row r="307" spans="1:12" ht="15.75" customHeight="1">
      <c r="A307" s="1" t="s">
        <v>4981</v>
      </c>
      <c r="B307" s="1" t="str">
        <f t="shared" ref="B307:C307" si="137">B306</f>
        <v>BFR012</v>
      </c>
      <c r="C307" s="1" t="str">
        <f t="shared" si="137"/>
        <v>BFA087</v>
      </c>
      <c r="D307" s="1" t="s">
        <v>4616</v>
      </c>
      <c r="E307" s="1" t="s">
        <v>4617</v>
      </c>
      <c r="F307" s="1" t="s">
        <v>4982</v>
      </c>
      <c r="G307" s="1"/>
      <c r="H307" s="1" t="s">
        <v>4982</v>
      </c>
      <c r="I307" s="13">
        <v>1</v>
      </c>
      <c r="J307" s="13">
        <v>1</v>
      </c>
      <c r="K307" s="12">
        <v>0</v>
      </c>
      <c r="L307" s="12">
        <v>0</v>
      </c>
    </row>
    <row r="308" spans="1:12" ht="15.75" customHeight="1">
      <c r="A308" s="1" t="s">
        <v>4983</v>
      </c>
      <c r="B308" s="1" t="str">
        <f t="shared" ref="B308:C308" si="138">B307</f>
        <v>BFR012</v>
      </c>
      <c r="C308" s="1" t="str">
        <f t="shared" si="138"/>
        <v>BFA087</v>
      </c>
      <c r="D308" s="1" t="s">
        <v>4616</v>
      </c>
      <c r="E308" s="1" t="s">
        <v>4617</v>
      </c>
      <c r="F308" s="1" t="s">
        <v>4821</v>
      </c>
      <c r="G308" s="1"/>
      <c r="H308" s="1" t="s">
        <v>4821</v>
      </c>
      <c r="I308" s="13">
        <v>5</v>
      </c>
      <c r="J308" s="13">
        <v>5</v>
      </c>
      <c r="K308" s="12">
        <v>0</v>
      </c>
      <c r="L308" s="12">
        <v>0</v>
      </c>
    </row>
    <row r="309" spans="1:12" ht="15.75" customHeight="1">
      <c r="A309" s="1" t="s">
        <v>4984</v>
      </c>
      <c r="B309" s="1" t="str">
        <f t="shared" ref="B309:C309" si="139">B308</f>
        <v>BFR012</v>
      </c>
      <c r="C309" s="1" t="str">
        <f t="shared" si="139"/>
        <v>BFA087</v>
      </c>
      <c r="D309" s="1" t="s">
        <v>4576</v>
      </c>
      <c r="E309" s="1" t="s">
        <v>4595</v>
      </c>
      <c r="F309" s="1" t="s">
        <v>4596</v>
      </c>
      <c r="G309" s="1"/>
      <c r="H309" s="1" t="s">
        <v>4596</v>
      </c>
      <c r="I309" s="13">
        <v>7</v>
      </c>
      <c r="J309" s="13">
        <v>2</v>
      </c>
      <c r="K309" s="13">
        <v>5</v>
      </c>
      <c r="L309" s="12">
        <v>0</v>
      </c>
    </row>
    <row r="310" spans="1:12" ht="15.75" customHeight="1">
      <c r="A310" s="1" t="s">
        <v>4985</v>
      </c>
      <c r="B310" s="1" t="str">
        <f t="shared" ref="B310:C310" si="140">B309</f>
        <v>BFR012</v>
      </c>
      <c r="C310" s="1" t="str">
        <f t="shared" si="140"/>
        <v>BFA087</v>
      </c>
      <c r="D310" s="1" t="s">
        <v>4576</v>
      </c>
      <c r="E310" s="1" t="s">
        <v>4595</v>
      </c>
      <c r="F310" s="1" t="s">
        <v>4598</v>
      </c>
      <c r="G310" s="1"/>
      <c r="H310" s="1" t="s">
        <v>4598</v>
      </c>
      <c r="I310" s="13">
        <v>1</v>
      </c>
      <c r="J310" s="12">
        <v>0</v>
      </c>
      <c r="K310" s="13">
        <v>1</v>
      </c>
      <c r="L310" s="12">
        <v>0</v>
      </c>
    </row>
    <row r="311" spans="1:12" ht="15.75" customHeight="1">
      <c r="A311" s="1" t="s">
        <v>4986</v>
      </c>
      <c r="B311" s="1" t="str">
        <f t="shared" ref="B311:C311" si="141">B310</f>
        <v>BFR012</v>
      </c>
      <c r="C311" s="1" t="str">
        <f t="shared" si="141"/>
        <v>BFA087</v>
      </c>
      <c r="D311" s="1" t="s">
        <v>4576</v>
      </c>
      <c r="E311" s="1" t="s">
        <v>4645</v>
      </c>
      <c r="F311" s="1" t="s">
        <v>4987</v>
      </c>
      <c r="G311" s="1"/>
      <c r="H311" s="1" t="s">
        <v>4987</v>
      </c>
      <c r="I311" s="13">
        <v>2</v>
      </c>
      <c r="J311" s="13">
        <v>2</v>
      </c>
      <c r="K311" s="12">
        <v>0</v>
      </c>
      <c r="L311" s="12">
        <v>0</v>
      </c>
    </row>
    <row r="312" spans="1:12" ht="15.75" customHeight="1">
      <c r="A312" s="1" t="s">
        <v>4988</v>
      </c>
      <c r="B312" s="1" t="str">
        <f t="shared" ref="B312:C312" si="142">B311</f>
        <v>BFR012</v>
      </c>
      <c r="C312" s="1" t="str">
        <f t="shared" si="142"/>
        <v>BFA087</v>
      </c>
      <c r="D312" s="1" t="s">
        <v>4576</v>
      </c>
      <c r="E312" s="1" t="s">
        <v>4648</v>
      </c>
      <c r="F312" s="1" t="s">
        <v>4649</v>
      </c>
      <c r="G312" s="1"/>
      <c r="H312" s="1" t="s">
        <v>4649</v>
      </c>
      <c r="I312" s="13">
        <v>5</v>
      </c>
      <c r="J312" s="13">
        <v>2</v>
      </c>
      <c r="K312" s="13">
        <v>3</v>
      </c>
      <c r="L312" s="12">
        <v>0</v>
      </c>
    </row>
    <row r="313" spans="1:12" ht="15.75" customHeight="1">
      <c r="A313" s="1" t="s">
        <v>4989</v>
      </c>
      <c r="B313" s="1" t="str">
        <f t="shared" ref="B313:C313" si="143">B312</f>
        <v>BFR012</v>
      </c>
      <c r="C313" s="1" t="str">
        <f t="shared" si="143"/>
        <v>BFA087</v>
      </c>
      <c r="D313" s="1" t="s">
        <v>4576</v>
      </c>
      <c r="E313" s="1" t="s">
        <v>4600</v>
      </c>
      <c r="F313" s="1" t="s">
        <v>4601</v>
      </c>
      <c r="G313" s="1"/>
      <c r="H313" s="1" t="s">
        <v>4601</v>
      </c>
      <c r="I313" s="12">
        <v>1</v>
      </c>
      <c r="J313" s="12">
        <v>0</v>
      </c>
      <c r="K313" s="12">
        <v>1</v>
      </c>
      <c r="L313" s="12">
        <v>0</v>
      </c>
    </row>
    <row r="314" spans="1:12" ht="15.75" customHeight="1">
      <c r="A314" s="1" t="s">
        <v>4990</v>
      </c>
      <c r="B314" s="1" t="str">
        <f t="shared" ref="B314:C314" si="144">B313</f>
        <v>BFR012</v>
      </c>
      <c r="C314" s="1" t="str">
        <f t="shared" si="144"/>
        <v>BFA087</v>
      </c>
      <c r="D314" s="1" t="s">
        <v>4576</v>
      </c>
      <c r="E314" s="1" t="s">
        <v>4865</v>
      </c>
      <c r="F314" s="1" t="s">
        <v>4866</v>
      </c>
      <c r="G314" s="1"/>
      <c r="H314" s="1" t="s">
        <v>4866</v>
      </c>
      <c r="I314" s="12">
        <v>13</v>
      </c>
      <c r="J314" s="12">
        <v>5</v>
      </c>
      <c r="K314" s="12">
        <v>7</v>
      </c>
      <c r="L314" s="12">
        <v>1</v>
      </c>
    </row>
    <row r="315" spans="1:12" ht="15.75" customHeight="1">
      <c r="A315" s="1" t="s">
        <v>4991</v>
      </c>
      <c r="B315" s="1" t="str">
        <f t="shared" ref="B315:C315" si="145">B314</f>
        <v>BFR012</v>
      </c>
      <c r="C315" s="1" t="str">
        <f t="shared" si="145"/>
        <v>BFA087</v>
      </c>
      <c r="D315" s="1" t="s">
        <v>4576</v>
      </c>
      <c r="E315" s="1" t="s">
        <v>4580</v>
      </c>
      <c r="F315" s="1" t="s">
        <v>4603</v>
      </c>
      <c r="G315" s="1"/>
      <c r="H315" s="1" t="s">
        <v>4603</v>
      </c>
      <c r="I315" s="13">
        <v>15</v>
      </c>
      <c r="J315" s="13">
        <v>8</v>
      </c>
      <c r="K315" s="13">
        <v>7</v>
      </c>
      <c r="L315" s="12">
        <v>0</v>
      </c>
    </row>
    <row r="316" spans="1:12" ht="15.75" customHeight="1">
      <c r="A316" s="1" t="s">
        <v>4992</v>
      </c>
      <c r="B316" s="1" t="str">
        <f t="shared" ref="B316:C316" si="146">B315</f>
        <v>BFR012</v>
      </c>
      <c r="C316" s="1" t="str">
        <f t="shared" si="146"/>
        <v>BFA087</v>
      </c>
      <c r="D316" s="1" t="s">
        <v>4576</v>
      </c>
      <c r="E316" s="1" t="s">
        <v>4580</v>
      </c>
      <c r="F316" s="3" t="s">
        <v>4605</v>
      </c>
      <c r="G316" s="1"/>
      <c r="H316" s="3" t="s">
        <v>4605</v>
      </c>
      <c r="I316" s="13">
        <v>3</v>
      </c>
      <c r="J316" s="13">
        <v>3</v>
      </c>
      <c r="K316" s="12">
        <v>0</v>
      </c>
      <c r="L316" s="12">
        <v>0</v>
      </c>
    </row>
    <row r="317" spans="1:12" ht="15.75" customHeight="1">
      <c r="A317" s="1" t="s">
        <v>4993</v>
      </c>
      <c r="B317" s="1" t="str">
        <f t="shared" ref="B317:B353" si="147">B316</f>
        <v>BFR012</v>
      </c>
      <c r="C317" s="1" t="str">
        <f>'2. BAT-FLY_INTERACTIONS_Site'!A89</f>
        <v>BFA088</v>
      </c>
      <c r="D317" s="1" t="s">
        <v>4616</v>
      </c>
      <c r="E317" s="1" t="s">
        <v>4617</v>
      </c>
      <c r="F317" s="1" t="s">
        <v>4821</v>
      </c>
      <c r="G317" s="1"/>
      <c r="H317" s="1" t="s">
        <v>4821</v>
      </c>
      <c r="I317" s="13">
        <v>3</v>
      </c>
      <c r="J317" s="13">
        <v>1</v>
      </c>
      <c r="K317" s="13">
        <v>2</v>
      </c>
      <c r="L317" s="12">
        <v>0</v>
      </c>
    </row>
    <row r="318" spans="1:12" ht="15.75" customHeight="1">
      <c r="A318" s="1" t="s">
        <v>4994</v>
      </c>
      <c r="B318" s="1" t="str">
        <f t="shared" si="147"/>
        <v>BFR012</v>
      </c>
      <c r="C318" s="1" t="str">
        <f t="shared" ref="C318:C321" si="148">C317</f>
        <v>BFA088</v>
      </c>
      <c r="D318" s="1" t="s">
        <v>4576</v>
      </c>
      <c r="E318" s="1" t="s">
        <v>4595</v>
      </c>
      <c r="F318" s="1" t="s">
        <v>4596</v>
      </c>
      <c r="G318" s="1"/>
      <c r="H318" s="1" t="s">
        <v>4596</v>
      </c>
      <c r="I318" s="13">
        <v>1</v>
      </c>
      <c r="J318" s="13">
        <v>1</v>
      </c>
      <c r="K318" s="12">
        <v>0</v>
      </c>
      <c r="L318" s="12">
        <v>0</v>
      </c>
    </row>
    <row r="319" spans="1:12" ht="15.75" customHeight="1">
      <c r="A319" s="1" t="s">
        <v>4995</v>
      </c>
      <c r="B319" s="1" t="str">
        <f t="shared" si="147"/>
        <v>BFR012</v>
      </c>
      <c r="C319" s="1" t="str">
        <f t="shared" si="148"/>
        <v>BFA088</v>
      </c>
      <c r="D319" s="1" t="s">
        <v>4576</v>
      </c>
      <c r="E319" s="1" t="s">
        <v>4577</v>
      </c>
      <c r="F319" s="1" t="s">
        <v>4705</v>
      </c>
      <c r="G319" s="1"/>
      <c r="H319" s="1" t="s">
        <v>4705</v>
      </c>
      <c r="I319" s="13">
        <v>1</v>
      </c>
      <c r="J319" s="12">
        <v>0</v>
      </c>
      <c r="K319" s="13">
        <v>1</v>
      </c>
      <c r="L319" s="12">
        <v>0</v>
      </c>
    </row>
    <row r="320" spans="1:12" ht="15.75" customHeight="1">
      <c r="A320" s="1" t="s">
        <v>4996</v>
      </c>
      <c r="B320" s="1" t="str">
        <f t="shared" si="147"/>
        <v>BFR012</v>
      </c>
      <c r="C320" s="1" t="str">
        <f t="shared" si="148"/>
        <v>BFA088</v>
      </c>
      <c r="D320" s="1" t="s">
        <v>4576</v>
      </c>
      <c r="E320" s="1" t="s">
        <v>4865</v>
      </c>
      <c r="F320" s="1" t="s">
        <v>4866</v>
      </c>
      <c r="G320" s="1"/>
      <c r="H320" s="1" t="s">
        <v>4866</v>
      </c>
      <c r="I320" s="13">
        <v>1</v>
      </c>
      <c r="J320" s="13">
        <v>1</v>
      </c>
      <c r="K320" s="12">
        <v>0</v>
      </c>
      <c r="L320" s="12">
        <v>0</v>
      </c>
    </row>
    <row r="321" spans="1:12" ht="15.75" customHeight="1">
      <c r="A321" s="1" t="s">
        <v>4997</v>
      </c>
      <c r="B321" s="1" t="str">
        <f t="shared" si="147"/>
        <v>BFR012</v>
      </c>
      <c r="C321" s="1" t="str">
        <f t="shared" si="148"/>
        <v>BFA088</v>
      </c>
      <c r="D321" s="1" t="s">
        <v>4576</v>
      </c>
      <c r="E321" s="1" t="s">
        <v>4580</v>
      </c>
      <c r="F321" s="1" t="s">
        <v>4603</v>
      </c>
      <c r="G321" s="1"/>
      <c r="H321" s="1" t="s">
        <v>4603</v>
      </c>
      <c r="I321" s="13">
        <v>10</v>
      </c>
      <c r="J321" s="13">
        <v>4</v>
      </c>
      <c r="K321" s="13">
        <v>6</v>
      </c>
      <c r="L321" s="12">
        <v>0</v>
      </c>
    </row>
    <row r="322" spans="1:12" ht="15.75" customHeight="1">
      <c r="A322" s="1" t="s">
        <v>4998</v>
      </c>
      <c r="B322" s="1" t="str">
        <f t="shared" si="147"/>
        <v>BFR012</v>
      </c>
      <c r="C322" s="1" t="str">
        <f>'2. BAT-FLY_INTERACTIONS_Site'!A90</f>
        <v>BFA089</v>
      </c>
      <c r="D322" s="1" t="s">
        <v>4576</v>
      </c>
      <c r="E322" s="1" t="s">
        <v>4589</v>
      </c>
      <c r="F322" s="1" t="s">
        <v>4609</v>
      </c>
      <c r="G322" s="1"/>
      <c r="H322" s="1" t="s">
        <v>4609</v>
      </c>
      <c r="I322" s="13">
        <v>3</v>
      </c>
      <c r="J322" s="13">
        <v>2</v>
      </c>
      <c r="K322" s="13">
        <v>1</v>
      </c>
      <c r="L322" s="12">
        <v>0</v>
      </c>
    </row>
    <row r="323" spans="1:12" ht="15.75" customHeight="1">
      <c r="A323" s="1" t="s">
        <v>4999</v>
      </c>
      <c r="B323" s="1" t="str">
        <f t="shared" si="147"/>
        <v>BFR012</v>
      </c>
      <c r="C323" s="1" t="str">
        <f t="shared" ref="C323:C325" si="149">C322</f>
        <v>BFA089</v>
      </c>
      <c r="D323" s="1" t="s">
        <v>4576</v>
      </c>
      <c r="E323" s="1" t="s">
        <v>4595</v>
      </c>
      <c r="F323" s="1" t="s">
        <v>4596</v>
      </c>
      <c r="G323" s="1"/>
      <c r="H323" s="1" t="s">
        <v>4596</v>
      </c>
      <c r="I323" s="13">
        <v>4</v>
      </c>
      <c r="J323" s="13">
        <v>1</v>
      </c>
      <c r="K323" s="13">
        <v>3</v>
      </c>
      <c r="L323" s="12">
        <v>0</v>
      </c>
    </row>
    <row r="324" spans="1:12" ht="15.75" customHeight="1">
      <c r="A324" s="1" t="s">
        <v>5000</v>
      </c>
      <c r="B324" s="1" t="str">
        <f t="shared" si="147"/>
        <v>BFR012</v>
      </c>
      <c r="C324" s="1" t="str">
        <f t="shared" si="149"/>
        <v>BFA089</v>
      </c>
      <c r="D324" s="1" t="s">
        <v>4576</v>
      </c>
      <c r="E324" s="1" t="s">
        <v>4865</v>
      </c>
      <c r="F324" s="1" t="s">
        <v>4866</v>
      </c>
      <c r="G324" s="1"/>
      <c r="H324" s="1" t="s">
        <v>4866</v>
      </c>
      <c r="I324" s="13">
        <v>9</v>
      </c>
      <c r="J324" s="13">
        <v>3</v>
      </c>
      <c r="K324" s="13">
        <v>6</v>
      </c>
      <c r="L324" s="12">
        <v>0</v>
      </c>
    </row>
    <row r="325" spans="1:12" ht="15.75" customHeight="1">
      <c r="A325" s="1" t="s">
        <v>5001</v>
      </c>
      <c r="B325" s="1" t="str">
        <f t="shared" si="147"/>
        <v>BFR012</v>
      </c>
      <c r="C325" s="1" t="str">
        <f t="shared" si="149"/>
        <v>BFA089</v>
      </c>
      <c r="D325" s="1" t="s">
        <v>4576</v>
      </c>
      <c r="E325" s="1" t="s">
        <v>4580</v>
      </c>
      <c r="F325" s="3" t="s">
        <v>4603</v>
      </c>
      <c r="G325" s="1"/>
      <c r="H325" s="3" t="s">
        <v>4603</v>
      </c>
      <c r="I325" s="13">
        <v>8</v>
      </c>
      <c r="J325" s="12">
        <v>0</v>
      </c>
      <c r="K325" s="13">
        <v>8</v>
      </c>
      <c r="L325" s="12">
        <v>0</v>
      </c>
    </row>
    <row r="326" spans="1:12" ht="15.75" customHeight="1">
      <c r="A326" s="1" t="s">
        <v>5002</v>
      </c>
      <c r="B326" s="1" t="str">
        <f t="shared" si="147"/>
        <v>BFR012</v>
      </c>
      <c r="C326" s="1" t="str">
        <f>'2. BAT-FLY_INTERACTIONS_Site'!A91</f>
        <v>BFA090</v>
      </c>
      <c r="D326" s="1" t="s">
        <v>4576</v>
      </c>
      <c r="E326" s="1" t="s">
        <v>4589</v>
      </c>
      <c r="F326" s="1" t="s">
        <v>4609</v>
      </c>
      <c r="G326" s="1"/>
      <c r="H326" s="1" t="s">
        <v>4609</v>
      </c>
      <c r="I326" s="13">
        <v>2</v>
      </c>
      <c r="J326" s="13">
        <v>1</v>
      </c>
      <c r="K326" s="13">
        <v>1</v>
      </c>
      <c r="L326" s="12">
        <v>0</v>
      </c>
    </row>
    <row r="327" spans="1:12" ht="15.75" customHeight="1">
      <c r="A327" s="1" t="s">
        <v>5003</v>
      </c>
      <c r="B327" s="1" t="str">
        <f t="shared" si="147"/>
        <v>BFR012</v>
      </c>
      <c r="C327" s="1" t="str">
        <f t="shared" ref="C327:C332" si="150">C326</f>
        <v>BFA090</v>
      </c>
      <c r="D327" s="1" t="s">
        <v>4616</v>
      </c>
      <c r="E327" s="1" t="s">
        <v>4617</v>
      </c>
      <c r="F327" s="1" t="s">
        <v>4821</v>
      </c>
      <c r="G327" s="1"/>
      <c r="H327" s="1" t="s">
        <v>4821</v>
      </c>
      <c r="I327" s="13">
        <v>3</v>
      </c>
      <c r="J327" s="13">
        <v>1</v>
      </c>
      <c r="K327" s="13">
        <v>2</v>
      </c>
      <c r="L327" s="12">
        <v>0</v>
      </c>
    </row>
    <row r="328" spans="1:12" ht="15.75" customHeight="1">
      <c r="A328" s="1" t="s">
        <v>5004</v>
      </c>
      <c r="B328" s="1" t="str">
        <f t="shared" si="147"/>
        <v>BFR012</v>
      </c>
      <c r="C328" s="1" t="str">
        <f t="shared" si="150"/>
        <v>BFA090</v>
      </c>
      <c r="D328" s="1" t="s">
        <v>4576</v>
      </c>
      <c r="E328" s="1" t="s">
        <v>4595</v>
      </c>
      <c r="F328" s="1" t="s">
        <v>4596</v>
      </c>
      <c r="G328" s="1"/>
      <c r="H328" s="1" t="s">
        <v>4596</v>
      </c>
      <c r="I328" s="13">
        <v>1</v>
      </c>
      <c r="J328" s="13">
        <v>1</v>
      </c>
      <c r="K328" s="12">
        <v>0</v>
      </c>
      <c r="L328" s="12">
        <v>0</v>
      </c>
    </row>
    <row r="329" spans="1:12" ht="15.75" customHeight="1">
      <c r="A329" s="1" t="s">
        <v>5005</v>
      </c>
      <c r="B329" s="1" t="str">
        <f t="shared" si="147"/>
        <v>BFR012</v>
      </c>
      <c r="C329" s="1" t="str">
        <f t="shared" si="150"/>
        <v>BFA090</v>
      </c>
      <c r="D329" s="1" t="s">
        <v>4576</v>
      </c>
      <c r="E329" s="1" t="s">
        <v>4648</v>
      </c>
      <c r="F329" s="1" t="s">
        <v>4649</v>
      </c>
      <c r="G329" s="1"/>
      <c r="H329" s="1" t="s">
        <v>4649</v>
      </c>
      <c r="I329" s="13">
        <v>1</v>
      </c>
      <c r="J329" s="12">
        <v>0</v>
      </c>
      <c r="K329" s="13">
        <v>1</v>
      </c>
      <c r="L329" s="12">
        <v>0</v>
      </c>
    </row>
    <row r="330" spans="1:12" ht="15.75" customHeight="1">
      <c r="A330" s="1" t="s">
        <v>5006</v>
      </c>
      <c r="B330" s="1" t="str">
        <f t="shared" si="147"/>
        <v>BFR012</v>
      </c>
      <c r="C330" s="1" t="str">
        <f t="shared" si="150"/>
        <v>BFA090</v>
      </c>
      <c r="D330" s="1" t="s">
        <v>4576</v>
      </c>
      <c r="E330" s="1" t="s">
        <v>4865</v>
      </c>
      <c r="F330" s="1" t="s">
        <v>4866</v>
      </c>
      <c r="G330" s="1"/>
      <c r="H330" s="1" t="s">
        <v>4866</v>
      </c>
      <c r="I330" s="13">
        <v>1</v>
      </c>
      <c r="J330" s="12">
        <v>0</v>
      </c>
      <c r="K330" s="13">
        <v>1</v>
      </c>
      <c r="L330" s="12">
        <v>0</v>
      </c>
    </row>
    <row r="331" spans="1:12" ht="15.75" customHeight="1">
      <c r="A331" s="1" t="s">
        <v>5007</v>
      </c>
      <c r="B331" s="1" t="str">
        <f t="shared" si="147"/>
        <v>BFR012</v>
      </c>
      <c r="C331" s="1" t="str">
        <f t="shared" si="150"/>
        <v>BFA090</v>
      </c>
      <c r="D331" s="1" t="s">
        <v>4576</v>
      </c>
      <c r="E331" s="1" t="s">
        <v>4580</v>
      </c>
      <c r="F331" s="1" t="s">
        <v>4603</v>
      </c>
      <c r="G331" s="1"/>
      <c r="H331" s="1" t="s">
        <v>4603</v>
      </c>
      <c r="I331" s="13">
        <v>3</v>
      </c>
      <c r="J331" s="13">
        <v>1</v>
      </c>
      <c r="K331" s="13">
        <v>2</v>
      </c>
      <c r="L331" s="12">
        <v>0</v>
      </c>
    </row>
    <row r="332" spans="1:12" ht="15.75" customHeight="1">
      <c r="A332" s="1" t="s">
        <v>5008</v>
      </c>
      <c r="B332" s="1" t="str">
        <f t="shared" si="147"/>
        <v>BFR012</v>
      </c>
      <c r="C332" s="1" t="str">
        <f t="shared" si="150"/>
        <v>BFA090</v>
      </c>
      <c r="D332" s="1" t="s">
        <v>4576</v>
      </c>
      <c r="E332" s="1" t="s">
        <v>4580</v>
      </c>
      <c r="F332" s="3" t="s">
        <v>4605</v>
      </c>
      <c r="G332" s="1"/>
      <c r="H332" s="3" t="s">
        <v>4605</v>
      </c>
      <c r="I332" s="13">
        <v>3</v>
      </c>
      <c r="J332" s="13">
        <v>2</v>
      </c>
      <c r="K332" s="13">
        <v>1</v>
      </c>
      <c r="L332" s="12">
        <v>0</v>
      </c>
    </row>
    <row r="333" spans="1:12" ht="15.75" customHeight="1">
      <c r="A333" s="1" t="s">
        <v>5009</v>
      </c>
      <c r="B333" s="1" t="str">
        <f t="shared" si="147"/>
        <v>BFR012</v>
      </c>
      <c r="C333" s="1" t="str">
        <f>'2. BAT-FLY_INTERACTIONS_Site'!A92</f>
        <v>BFA091</v>
      </c>
      <c r="D333" s="1" t="s">
        <v>4576</v>
      </c>
      <c r="E333" s="1" t="s">
        <v>4595</v>
      </c>
      <c r="F333" s="1" t="s">
        <v>4596</v>
      </c>
      <c r="G333" s="1"/>
      <c r="H333" s="1" t="s">
        <v>4596</v>
      </c>
      <c r="I333" s="13">
        <v>15</v>
      </c>
      <c r="J333" s="13">
        <v>5</v>
      </c>
      <c r="K333" s="13">
        <v>10</v>
      </c>
      <c r="L333" s="12">
        <v>0</v>
      </c>
    </row>
    <row r="334" spans="1:12" ht="15.75" customHeight="1">
      <c r="A334" s="1" t="s">
        <v>5010</v>
      </c>
      <c r="B334" s="1" t="str">
        <f t="shared" si="147"/>
        <v>BFR012</v>
      </c>
      <c r="C334" s="1" t="str">
        <f t="shared" ref="C334:C337" si="151">C333</f>
        <v>BFA091</v>
      </c>
      <c r="D334" s="1" t="s">
        <v>4576</v>
      </c>
      <c r="E334" s="1" t="s">
        <v>4824</v>
      </c>
      <c r="F334" s="1" t="s">
        <v>4825</v>
      </c>
      <c r="G334" s="1"/>
      <c r="H334" s="1" t="s">
        <v>4825</v>
      </c>
      <c r="I334" s="13">
        <v>3</v>
      </c>
      <c r="J334" s="12">
        <v>0</v>
      </c>
      <c r="K334" s="13">
        <v>3</v>
      </c>
      <c r="L334" s="12">
        <v>0</v>
      </c>
    </row>
    <row r="335" spans="1:12" ht="15.75" customHeight="1">
      <c r="A335" s="1" t="s">
        <v>5011</v>
      </c>
      <c r="B335" s="1" t="str">
        <f t="shared" si="147"/>
        <v>BFR012</v>
      </c>
      <c r="C335" s="1" t="str">
        <f t="shared" si="151"/>
        <v>BFA091</v>
      </c>
      <c r="D335" s="1" t="s">
        <v>4576</v>
      </c>
      <c r="E335" s="1" t="s">
        <v>4580</v>
      </c>
      <c r="F335" s="1" t="s">
        <v>4603</v>
      </c>
      <c r="G335" s="1"/>
      <c r="H335" s="1" t="s">
        <v>4603</v>
      </c>
      <c r="I335" s="13">
        <v>2</v>
      </c>
      <c r="J335" s="13">
        <v>1</v>
      </c>
      <c r="K335" s="13">
        <v>1</v>
      </c>
      <c r="L335" s="12">
        <v>0</v>
      </c>
    </row>
    <row r="336" spans="1:12" ht="15.75" customHeight="1">
      <c r="A336" s="1" t="s">
        <v>5012</v>
      </c>
      <c r="B336" s="1" t="str">
        <f t="shared" si="147"/>
        <v>BFR012</v>
      </c>
      <c r="C336" s="1" t="str">
        <f t="shared" si="151"/>
        <v>BFA091</v>
      </c>
      <c r="D336" s="1" t="s">
        <v>4576</v>
      </c>
      <c r="E336" s="1" t="s">
        <v>4580</v>
      </c>
      <c r="F336" s="3" t="s">
        <v>4605</v>
      </c>
      <c r="G336" s="1"/>
      <c r="H336" s="3" t="s">
        <v>4605</v>
      </c>
      <c r="I336" s="13">
        <v>13</v>
      </c>
      <c r="J336" s="13">
        <v>4</v>
      </c>
      <c r="K336" s="13">
        <v>9</v>
      </c>
      <c r="L336" s="12">
        <v>0</v>
      </c>
    </row>
    <row r="337" spans="1:12" ht="15.75" customHeight="1">
      <c r="A337" s="1" t="s">
        <v>5013</v>
      </c>
      <c r="B337" s="1" t="str">
        <f t="shared" si="147"/>
        <v>BFR012</v>
      </c>
      <c r="C337" s="1" t="str">
        <f t="shared" si="151"/>
        <v>BFA091</v>
      </c>
      <c r="D337" s="1" t="s">
        <v>4576</v>
      </c>
      <c r="E337" s="1" t="s">
        <v>4580</v>
      </c>
      <c r="F337" s="1" t="s">
        <v>4607</v>
      </c>
      <c r="G337" s="1"/>
      <c r="H337" s="1" t="s">
        <v>4607</v>
      </c>
      <c r="I337" s="13">
        <v>1</v>
      </c>
      <c r="J337" s="12">
        <v>0</v>
      </c>
      <c r="K337" s="13">
        <v>1</v>
      </c>
      <c r="L337" s="12">
        <v>0</v>
      </c>
    </row>
    <row r="338" spans="1:12" ht="15.75" customHeight="1">
      <c r="A338" s="1" t="s">
        <v>5014</v>
      </c>
      <c r="B338" s="1" t="str">
        <f t="shared" si="147"/>
        <v>BFR012</v>
      </c>
      <c r="C338" s="1" t="str">
        <f>'2. BAT-FLY_INTERACTIONS_Site'!A93</f>
        <v>BFA092</v>
      </c>
      <c r="D338" s="1" t="s">
        <v>4576</v>
      </c>
      <c r="E338" s="1" t="s">
        <v>4589</v>
      </c>
      <c r="F338" s="1" t="s">
        <v>4609</v>
      </c>
      <c r="G338" s="1"/>
      <c r="H338" s="1" t="s">
        <v>4609</v>
      </c>
      <c r="I338" s="13">
        <v>5</v>
      </c>
      <c r="J338" s="13">
        <v>2</v>
      </c>
      <c r="K338" s="13">
        <v>3</v>
      </c>
      <c r="L338" s="12">
        <v>0</v>
      </c>
    </row>
    <row r="339" spans="1:12" ht="15.75" customHeight="1">
      <c r="A339" s="1" t="s">
        <v>5015</v>
      </c>
      <c r="B339" s="1" t="str">
        <f t="shared" si="147"/>
        <v>BFR012</v>
      </c>
      <c r="C339" s="1" t="str">
        <f>C338</f>
        <v>BFA092</v>
      </c>
      <c r="D339" s="1" t="s">
        <v>4576</v>
      </c>
      <c r="E339" s="1" t="s">
        <v>4595</v>
      </c>
      <c r="F339" s="1" t="s">
        <v>4596</v>
      </c>
      <c r="G339" s="1"/>
      <c r="H339" s="1" t="s">
        <v>4596</v>
      </c>
      <c r="I339" s="13">
        <v>8</v>
      </c>
      <c r="J339" s="12">
        <v>0</v>
      </c>
      <c r="K339" s="13">
        <v>8</v>
      </c>
      <c r="L339" s="12">
        <v>0</v>
      </c>
    </row>
    <row r="340" spans="1:12" ht="15.75" customHeight="1">
      <c r="A340" s="1" t="s">
        <v>5016</v>
      </c>
      <c r="B340" s="1" t="str">
        <f t="shared" si="147"/>
        <v>BFR012</v>
      </c>
      <c r="C340" s="1" t="str">
        <f>'2. BAT-FLY_INTERACTIONS_Site'!A94</f>
        <v>BFA093</v>
      </c>
      <c r="D340" s="1" t="s">
        <v>4576</v>
      </c>
      <c r="E340" s="1" t="s">
        <v>4589</v>
      </c>
      <c r="F340" s="1" t="s">
        <v>4691</v>
      </c>
      <c r="G340" s="1"/>
      <c r="H340" s="1" t="s">
        <v>4691</v>
      </c>
      <c r="I340" s="13">
        <v>1</v>
      </c>
      <c r="J340" s="12">
        <v>0</v>
      </c>
      <c r="K340" s="13">
        <v>1</v>
      </c>
      <c r="L340" s="12">
        <v>0</v>
      </c>
    </row>
    <row r="341" spans="1:12" ht="15.75" customHeight="1">
      <c r="A341" s="1" t="s">
        <v>5017</v>
      </c>
      <c r="B341" s="1" t="str">
        <f t="shared" si="147"/>
        <v>BFR012</v>
      </c>
      <c r="C341" s="1" t="str">
        <f t="shared" ref="C341:C343" si="152">C340</f>
        <v>BFA093</v>
      </c>
      <c r="D341" s="1" t="s">
        <v>4576</v>
      </c>
      <c r="E341" s="1" t="s">
        <v>4589</v>
      </c>
      <c r="F341" s="1" t="s">
        <v>4609</v>
      </c>
      <c r="G341" s="1"/>
      <c r="H341" s="1" t="s">
        <v>4609</v>
      </c>
      <c r="I341" s="13">
        <v>2</v>
      </c>
      <c r="J341" s="13">
        <v>2</v>
      </c>
      <c r="K341" s="12">
        <v>0</v>
      </c>
      <c r="L341" s="12">
        <v>0</v>
      </c>
    </row>
    <row r="342" spans="1:12" ht="15.75" customHeight="1">
      <c r="A342" s="1" t="s">
        <v>5018</v>
      </c>
      <c r="B342" s="1" t="str">
        <f t="shared" si="147"/>
        <v>BFR012</v>
      </c>
      <c r="C342" s="1" t="str">
        <f t="shared" si="152"/>
        <v>BFA093</v>
      </c>
      <c r="D342" s="1" t="s">
        <v>4576</v>
      </c>
      <c r="E342" s="1" t="s">
        <v>4595</v>
      </c>
      <c r="F342" s="1" t="s">
        <v>4596</v>
      </c>
      <c r="G342" s="1"/>
      <c r="H342" s="1" t="s">
        <v>4596</v>
      </c>
      <c r="I342" s="13">
        <v>7</v>
      </c>
      <c r="J342" s="13">
        <v>1</v>
      </c>
      <c r="K342" s="13">
        <v>6</v>
      </c>
      <c r="L342" s="12">
        <v>0</v>
      </c>
    </row>
    <row r="343" spans="1:12" ht="15.75" customHeight="1">
      <c r="A343" s="1" t="s">
        <v>5019</v>
      </c>
      <c r="B343" s="1" t="str">
        <f t="shared" si="147"/>
        <v>BFR012</v>
      </c>
      <c r="C343" s="1" t="str">
        <f t="shared" si="152"/>
        <v>BFA093</v>
      </c>
      <c r="D343" s="1" t="s">
        <v>4576</v>
      </c>
      <c r="E343" s="1" t="s">
        <v>4580</v>
      </c>
      <c r="F343" s="1" t="s">
        <v>4603</v>
      </c>
      <c r="G343" s="1"/>
      <c r="H343" s="1" t="s">
        <v>4603</v>
      </c>
      <c r="I343" s="13">
        <v>3</v>
      </c>
      <c r="J343" s="13">
        <v>1</v>
      </c>
      <c r="K343" s="13">
        <v>2</v>
      </c>
      <c r="L343" s="12">
        <v>0</v>
      </c>
    </row>
    <row r="344" spans="1:12" ht="15.75" customHeight="1">
      <c r="A344" s="1" t="s">
        <v>5020</v>
      </c>
      <c r="B344" s="1" t="str">
        <f t="shared" si="147"/>
        <v>BFR012</v>
      </c>
      <c r="C344" s="1" t="str">
        <f>'2. BAT-FLY_INTERACTIONS_Site'!A95</f>
        <v>BFA094</v>
      </c>
      <c r="D344" s="1" t="s">
        <v>4576</v>
      </c>
      <c r="E344" s="1" t="s">
        <v>4595</v>
      </c>
      <c r="F344" s="1" t="s">
        <v>4598</v>
      </c>
      <c r="G344" s="1"/>
      <c r="H344" s="1" t="s">
        <v>4598</v>
      </c>
      <c r="I344" s="13">
        <v>1</v>
      </c>
      <c r="J344" s="12">
        <v>0</v>
      </c>
      <c r="K344" s="13">
        <v>1</v>
      </c>
      <c r="L344" s="12">
        <v>0</v>
      </c>
    </row>
    <row r="345" spans="1:12" ht="15.75" customHeight="1">
      <c r="A345" s="1" t="s">
        <v>5021</v>
      </c>
      <c r="B345" s="1" t="str">
        <f t="shared" si="147"/>
        <v>BFR012</v>
      </c>
      <c r="C345" s="1" t="str">
        <f>'2. BAT-FLY_INTERACTIONS_Site'!A96</f>
        <v>BFA095</v>
      </c>
      <c r="D345" s="1" t="s">
        <v>4576</v>
      </c>
      <c r="E345" s="1" t="s">
        <v>4589</v>
      </c>
      <c r="F345" s="1" t="s">
        <v>4691</v>
      </c>
      <c r="G345" s="1"/>
      <c r="H345" s="1" t="s">
        <v>4691</v>
      </c>
      <c r="I345" s="13">
        <v>1</v>
      </c>
      <c r="J345" s="12">
        <v>0</v>
      </c>
      <c r="K345" s="13">
        <v>1</v>
      </c>
      <c r="L345" s="12">
        <v>0</v>
      </c>
    </row>
    <row r="346" spans="1:12" ht="15.75" customHeight="1">
      <c r="A346" s="1" t="s">
        <v>5022</v>
      </c>
      <c r="B346" s="1" t="str">
        <f t="shared" si="147"/>
        <v>BFR012</v>
      </c>
      <c r="C346" s="1" t="str">
        <f t="shared" ref="C346:C349" si="153">C345</f>
        <v>BFA095</v>
      </c>
      <c r="D346" s="1" t="s">
        <v>4576</v>
      </c>
      <c r="E346" s="1" t="s">
        <v>4589</v>
      </c>
      <c r="F346" s="1" t="s">
        <v>4609</v>
      </c>
      <c r="G346" s="1"/>
      <c r="H346" s="1" t="s">
        <v>4609</v>
      </c>
      <c r="I346" s="13">
        <v>6</v>
      </c>
      <c r="J346" s="13">
        <v>2</v>
      </c>
      <c r="K346" s="13">
        <v>4</v>
      </c>
      <c r="L346" s="12">
        <v>0</v>
      </c>
    </row>
    <row r="347" spans="1:12" ht="15.75" customHeight="1">
      <c r="A347" s="1" t="s">
        <v>5023</v>
      </c>
      <c r="B347" s="1" t="str">
        <f t="shared" si="147"/>
        <v>BFR012</v>
      </c>
      <c r="C347" s="1" t="str">
        <f t="shared" si="153"/>
        <v>BFA095</v>
      </c>
      <c r="D347" s="1" t="s">
        <v>4576</v>
      </c>
      <c r="E347" s="1" t="s">
        <v>4595</v>
      </c>
      <c r="F347" s="1" t="s">
        <v>4596</v>
      </c>
      <c r="G347" s="1"/>
      <c r="H347" s="1" t="s">
        <v>4596</v>
      </c>
      <c r="I347" s="13">
        <v>7</v>
      </c>
      <c r="J347" s="13">
        <v>3</v>
      </c>
      <c r="K347" s="13">
        <v>4</v>
      </c>
      <c r="L347" s="12">
        <v>0</v>
      </c>
    </row>
    <row r="348" spans="1:12" ht="15.75" customHeight="1">
      <c r="A348" s="1" t="s">
        <v>5024</v>
      </c>
      <c r="B348" s="1" t="str">
        <f t="shared" si="147"/>
        <v>BFR012</v>
      </c>
      <c r="C348" s="1" t="str">
        <f t="shared" si="153"/>
        <v>BFA095</v>
      </c>
      <c r="D348" s="1" t="s">
        <v>4576</v>
      </c>
      <c r="E348" s="1" t="s">
        <v>4595</v>
      </c>
      <c r="F348" s="1" t="s">
        <v>4598</v>
      </c>
      <c r="G348" s="1"/>
      <c r="H348" s="1" t="s">
        <v>4598</v>
      </c>
      <c r="I348" s="13">
        <v>2</v>
      </c>
      <c r="J348" s="12">
        <v>0</v>
      </c>
      <c r="K348" s="13">
        <v>2</v>
      </c>
      <c r="L348" s="12">
        <v>0</v>
      </c>
    </row>
    <row r="349" spans="1:12" ht="15.75" customHeight="1">
      <c r="A349" s="1" t="s">
        <v>5025</v>
      </c>
      <c r="B349" s="1" t="str">
        <f t="shared" si="147"/>
        <v>BFR012</v>
      </c>
      <c r="C349" s="1" t="str">
        <f t="shared" si="153"/>
        <v>BFA095</v>
      </c>
      <c r="D349" s="1" t="s">
        <v>4576</v>
      </c>
      <c r="E349" s="1" t="s">
        <v>4580</v>
      </c>
      <c r="F349" s="3" t="s">
        <v>4605</v>
      </c>
      <c r="G349" s="1"/>
      <c r="H349" s="3" t="s">
        <v>4605</v>
      </c>
      <c r="I349" s="13">
        <v>1</v>
      </c>
      <c r="J349" s="12">
        <v>0</v>
      </c>
      <c r="K349" s="13">
        <v>1</v>
      </c>
      <c r="L349" s="12">
        <v>0</v>
      </c>
    </row>
    <row r="350" spans="1:12" ht="15.75" customHeight="1">
      <c r="A350" s="1" t="s">
        <v>5026</v>
      </c>
      <c r="B350" s="1" t="str">
        <f t="shared" si="147"/>
        <v>BFR012</v>
      </c>
      <c r="C350" s="1" t="str">
        <f>'2. BAT-FLY_INTERACTIONS_Site'!A97</f>
        <v>BFA096</v>
      </c>
      <c r="D350" s="1" t="s">
        <v>4576</v>
      </c>
      <c r="E350" s="1" t="s">
        <v>4589</v>
      </c>
      <c r="F350" s="1" t="s">
        <v>4609</v>
      </c>
      <c r="G350" s="1"/>
      <c r="H350" s="1" t="s">
        <v>4609</v>
      </c>
      <c r="I350" s="13">
        <v>1</v>
      </c>
      <c r="J350" s="12">
        <v>0</v>
      </c>
      <c r="K350" s="13">
        <v>1</v>
      </c>
      <c r="L350" s="12">
        <v>0</v>
      </c>
    </row>
    <row r="351" spans="1:12" ht="15.75" customHeight="1">
      <c r="A351" s="1" t="s">
        <v>5027</v>
      </c>
      <c r="B351" s="1" t="str">
        <f t="shared" si="147"/>
        <v>BFR012</v>
      </c>
      <c r="C351" s="1" t="str">
        <f t="shared" ref="C351:C352" si="154">C350</f>
        <v>BFA096</v>
      </c>
      <c r="D351" s="1" t="s">
        <v>4576</v>
      </c>
      <c r="E351" s="1" t="s">
        <v>4595</v>
      </c>
      <c r="F351" s="1" t="s">
        <v>4596</v>
      </c>
      <c r="G351" s="1"/>
      <c r="H351" s="1" t="s">
        <v>4596</v>
      </c>
      <c r="I351" s="13">
        <v>2</v>
      </c>
      <c r="J351" s="12">
        <v>0</v>
      </c>
      <c r="K351" s="13">
        <v>2</v>
      </c>
      <c r="L351" s="12">
        <v>0</v>
      </c>
    </row>
    <row r="352" spans="1:12" ht="15.75" customHeight="1">
      <c r="A352" s="1" t="s">
        <v>5028</v>
      </c>
      <c r="B352" s="1" t="str">
        <f t="shared" si="147"/>
        <v>BFR012</v>
      </c>
      <c r="C352" s="1" t="str">
        <f t="shared" si="154"/>
        <v>BFA096</v>
      </c>
      <c r="D352" s="1" t="s">
        <v>4576</v>
      </c>
      <c r="E352" s="1" t="s">
        <v>4580</v>
      </c>
      <c r="F352" s="3" t="s">
        <v>4605</v>
      </c>
      <c r="G352" s="1"/>
      <c r="H352" s="3" t="s">
        <v>4605</v>
      </c>
      <c r="I352" s="13">
        <v>4</v>
      </c>
      <c r="J352" s="13">
        <v>2</v>
      </c>
      <c r="K352" s="13">
        <v>2</v>
      </c>
      <c r="L352" s="12">
        <v>0</v>
      </c>
    </row>
    <row r="353" spans="1:12" ht="15.75" customHeight="1">
      <c r="A353" s="1" t="s">
        <v>5029</v>
      </c>
      <c r="B353" s="1" t="str">
        <f t="shared" si="147"/>
        <v>BFR012</v>
      </c>
      <c r="C353" s="1" t="str">
        <f>'2. BAT-FLY_INTERACTIONS_Site'!A98</f>
        <v>BFA097</v>
      </c>
      <c r="D353" s="1" t="s">
        <v>4576</v>
      </c>
      <c r="E353" s="1" t="s">
        <v>4595</v>
      </c>
      <c r="F353" s="1" t="s">
        <v>4596</v>
      </c>
      <c r="G353" s="1"/>
      <c r="H353" s="1" t="s">
        <v>4596</v>
      </c>
      <c r="I353" s="13">
        <v>1</v>
      </c>
      <c r="J353" s="12">
        <v>0</v>
      </c>
      <c r="K353" s="13">
        <v>1</v>
      </c>
      <c r="L353" s="12">
        <v>0</v>
      </c>
    </row>
    <row r="354" spans="1:12" ht="15.75" customHeight="1">
      <c r="A354" s="1" t="s">
        <v>5030</v>
      </c>
      <c r="B354" s="1" t="str">
        <f>'1. BAT-FLY_INTERACTIONS_Referen'!A14</f>
        <v>BFR013</v>
      </c>
      <c r="C354" s="1" t="str">
        <f>'2. BAT-FLY_INTERACTIONS_Site'!A99</f>
        <v>BFA098</v>
      </c>
      <c r="D354" s="1" t="s">
        <v>4616</v>
      </c>
      <c r="E354" s="1" t="s">
        <v>4617</v>
      </c>
      <c r="F354" s="1" t="s">
        <v>5031</v>
      </c>
      <c r="G354" s="1"/>
      <c r="H354" s="1" t="s">
        <v>5031</v>
      </c>
      <c r="I354" s="13">
        <v>2</v>
      </c>
      <c r="J354" s="13">
        <v>1</v>
      </c>
      <c r="K354" s="13">
        <v>1</v>
      </c>
      <c r="L354" s="12">
        <v>0</v>
      </c>
    </row>
    <row r="355" spans="1:12" ht="15.75" customHeight="1">
      <c r="A355" s="1" t="s">
        <v>5032</v>
      </c>
      <c r="B355" s="1" t="str">
        <f>'1. BAT-FLY_INTERACTIONS_Referen'!A15</f>
        <v>BFR014</v>
      </c>
      <c r="C355" s="1" t="str">
        <f>'2. BAT-FLY_INTERACTIONS_Site'!A100</f>
        <v>BFA099</v>
      </c>
      <c r="D355" s="1" t="s">
        <v>4576</v>
      </c>
      <c r="E355" s="1" t="s">
        <v>4589</v>
      </c>
      <c r="F355" s="1" t="s">
        <v>4691</v>
      </c>
      <c r="G355" s="1"/>
      <c r="H355" s="1" t="s">
        <v>4691</v>
      </c>
      <c r="I355" s="13">
        <v>5</v>
      </c>
      <c r="J355" s="12">
        <v>0</v>
      </c>
      <c r="K355" s="12">
        <v>0</v>
      </c>
      <c r="L355" s="13">
        <v>5</v>
      </c>
    </row>
    <row r="356" spans="1:12" ht="15.75" customHeight="1">
      <c r="A356" s="1" t="s">
        <v>5033</v>
      </c>
      <c r="B356" s="1" t="str">
        <f t="shared" ref="B356:C356" si="155">B355</f>
        <v>BFR014</v>
      </c>
      <c r="C356" s="1" t="str">
        <f t="shared" si="155"/>
        <v>BFA099</v>
      </c>
      <c r="D356" s="1" t="s">
        <v>4576</v>
      </c>
      <c r="E356" s="1" t="s">
        <v>4589</v>
      </c>
      <c r="F356" s="1" t="s">
        <v>4609</v>
      </c>
      <c r="G356" s="1"/>
      <c r="H356" s="1" t="s">
        <v>4609</v>
      </c>
      <c r="I356" s="13">
        <v>20</v>
      </c>
      <c r="J356" s="12">
        <v>0</v>
      </c>
      <c r="K356" s="12">
        <v>0</v>
      </c>
      <c r="L356" s="13">
        <v>20</v>
      </c>
    </row>
    <row r="357" spans="1:12" ht="15.75" customHeight="1">
      <c r="A357" s="1" t="s">
        <v>5034</v>
      </c>
      <c r="B357" s="1" t="str">
        <f t="shared" ref="B357:C357" si="156">B356</f>
        <v>BFR014</v>
      </c>
      <c r="C357" s="1" t="str">
        <f t="shared" si="156"/>
        <v>BFA099</v>
      </c>
      <c r="D357" s="1" t="s">
        <v>4616</v>
      </c>
      <c r="E357" s="1" t="s">
        <v>4617</v>
      </c>
      <c r="F357" s="1" t="s">
        <v>4821</v>
      </c>
      <c r="G357" s="1"/>
      <c r="H357" s="1" t="s">
        <v>4821</v>
      </c>
      <c r="I357" s="13">
        <v>6</v>
      </c>
      <c r="J357" s="12">
        <v>0</v>
      </c>
      <c r="K357" s="12">
        <v>0</v>
      </c>
      <c r="L357" s="13">
        <v>6</v>
      </c>
    </row>
    <row r="358" spans="1:12" ht="15.75" customHeight="1">
      <c r="A358" s="1" t="s">
        <v>5035</v>
      </c>
      <c r="B358" s="1" t="str">
        <f t="shared" ref="B358:C358" si="157">B357</f>
        <v>BFR014</v>
      </c>
      <c r="C358" s="1" t="str">
        <f t="shared" si="157"/>
        <v>BFA099</v>
      </c>
      <c r="D358" s="1" t="s">
        <v>4576</v>
      </c>
      <c r="E358" s="1" t="s">
        <v>4595</v>
      </c>
      <c r="F358" s="1" t="s">
        <v>4596</v>
      </c>
      <c r="G358" s="1"/>
      <c r="H358" s="1" t="s">
        <v>4596</v>
      </c>
      <c r="I358" s="13">
        <v>50</v>
      </c>
      <c r="J358" s="12">
        <v>0</v>
      </c>
      <c r="K358" s="12">
        <v>0</v>
      </c>
      <c r="L358" s="13">
        <v>50</v>
      </c>
    </row>
    <row r="359" spans="1:12" ht="15.75" customHeight="1">
      <c r="A359" s="1" t="s">
        <v>5036</v>
      </c>
      <c r="B359" s="1" t="str">
        <f t="shared" ref="B359:C359" si="158">B358</f>
        <v>BFR014</v>
      </c>
      <c r="C359" s="1" t="str">
        <f t="shared" si="158"/>
        <v>BFA099</v>
      </c>
      <c r="D359" s="1" t="s">
        <v>4576</v>
      </c>
      <c r="E359" s="1" t="s">
        <v>4595</v>
      </c>
      <c r="F359" s="1" t="s">
        <v>4598</v>
      </c>
      <c r="G359" s="1"/>
      <c r="H359" s="1" t="s">
        <v>4598</v>
      </c>
      <c r="I359" s="13">
        <v>6</v>
      </c>
      <c r="J359" s="12">
        <v>0</v>
      </c>
      <c r="K359" s="12">
        <v>0</v>
      </c>
      <c r="L359" s="13">
        <v>6</v>
      </c>
    </row>
    <row r="360" spans="1:12" ht="15.75" customHeight="1">
      <c r="A360" s="1" t="s">
        <v>5037</v>
      </c>
      <c r="B360" s="1" t="str">
        <f t="shared" ref="B360:C360" si="159">B359</f>
        <v>BFR014</v>
      </c>
      <c r="C360" s="1" t="str">
        <f t="shared" si="159"/>
        <v>BFA099</v>
      </c>
      <c r="D360" s="1" t="s">
        <v>4576</v>
      </c>
      <c r="E360" s="1" t="s">
        <v>4600</v>
      </c>
      <c r="F360" s="1" t="s">
        <v>4601</v>
      </c>
      <c r="G360" s="1"/>
      <c r="H360" s="1" t="s">
        <v>4601</v>
      </c>
      <c r="I360" s="13">
        <v>54</v>
      </c>
      <c r="J360" s="12">
        <v>0</v>
      </c>
      <c r="K360" s="12">
        <v>0</v>
      </c>
      <c r="L360" s="13">
        <v>54</v>
      </c>
    </row>
    <row r="361" spans="1:12" ht="15.75" customHeight="1">
      <c r="A361" s="1" t="s">
        <v>5038</v>
      </c>
      <c r="B361" s="1" t="str">
        <f t="shared" ref="B361:C361" si="160">B360</f>
        <v>BFR014</v>
      </c>
      <c r="C361" s="1" t="str">
        <f t="shared" si="160"/>
        <v>BFA099</v>
      </c>
      <c r="D361" s="1" t="s">
        <v>4576</v>
      </c>
      <c r="E361" s="1" t="s">
        <v>4824</v>
      </c>
      <c r="F361" s="1" t="s">
        <v>4825</v>
      </c>
      <c r="G361" s="1"/>
      <c r="H361" s="1" t="s">
        <v>4825</v>
      </c>
      <c r="I361" s="13">
        <v>20</v>
      </c>
      <c r="J361" s="12">
        <v>0</v>
      </c>
      <c r="K361" s="12">
        <v>0</v>
      </c>
      <c r="L361" s="13">
        <v>20</v>
      </c>
    </row>
    <row r="362" spans="1:12" ht="15.75" customHeight="1">
      <c r="A362" s="1" t="s">
        <v>5039</v>
      </c>
      <c r="B362" s="1" t="str">
        <f t="shared" ref="B362:C362" si="161">B361</f>
        <v>BFR014</v>
      </c>
      <c r="C362" s="1" t="str">
        <f t="shared" si="161"/>
        <v>BFA099</v>
      </c>
      <c r="D362" s="1" t="s">
        <v>4576</v>
      </c>
      <c r="E362" s="1" t="s">
        <v>4577</v>
      </c>
      <c r="F362" s="1" t="s">
        <v>4685</v>
      </c>
      <c r="G362" s="1"/>
      <c r="H362" s="1" t="s">
        <v>4685</v>
      </c>
      <c r="I362" s="13">
        <v>2</v>
      </c>
      <c r="J362" s="12">
        <v>0</v>
      </c>
      <c r="K362" s="12">
        <v>0</v>
      </c>
      <c r="L362" s="13">
        <v>2</v>
      </c>
    </row>
    <row r="363" spans="1:12" ht="15.75" customHeight="1">
      <c r="A363" s="1" t="s">
        <v>5040</v>
      </c>
      <c r="B363" s="1" t="str">
        <f t="shared" ref="B363:C363" si="162">B362</f>
        <v>BFR014</v>
      </c>
      <c r="C363" s="1" t="str">
        <f t="shared" si="162"/>
        <v>BFA099</v>
      </c>
      <c r="D363" s="1" t="s">
        <v>4576</v>
      </c>
      <c r="E363" s="1" t="s">
        <v>4577</v>
      </c>
      <c r="F363" s="1" t="s">
        <v>4705</v>
      </c>
      <c r="G363" s="1"/>
      <c r="H363" s="1" t="s">
        <v>4705</v>
      </c>
      <c r="I363" s="13">
        <v>1</v>
      </c>
      <c r="J363" s="12">
        <v>0</v>
      </c>
      <c r="K363" s="12">
        <v>0</v>
      </c>
      <c r="L363" s="13">
        <v>1</v>
      </c>
    </row>
    <row r="364" spans="1:12" ht="15.75" customHeight="1">
      <c r="A364" s="1" t="s">
        <v>5041</v>
      </c>
      <c r="B364" s="1" t="str">
        <f t="shared" ref="B364:C364" si="163">B363</f>
        <v>BFR014</v>
      </c>
      <c r="C364" s="1" t="str">
        <f t="shared" si="163"/>
        <v>BFA099</v>
      </c>
      <c r="D364" s="1" t="s">
        <v>4576</v>
      </c>
      <c r="E364" s="1" t="s">
        <v>4577</v>
      </c>
      <c r="F364" s="1" t="s">
        <v>4578</v>
      </c>
      <c r="G364" s="1"/>
      <c r="H364" s="1" t="s">
        <v>4578</v>
      </c>
      <c r="I364" s="13">
        <v>1</v>
      </c>
      <c r="J364" s="12">
        <v>0</v>
      </c>
      <c r="K364" s="12">
        <v>0</v>
      </c>
      <c r="L364" s="13">
        <v>1</v>
      </c>
    </row>
    <row r="365" spans="1:12" ht="15.75" customHeight="1">
      <c r="A365" s="1" t="s">
        <v>5042</v>
      </c>
      <c r="B365" s="1" t="str">
        <f t="shared" ref="B365:C365" si="164">B364</f>
        <v>BFR014</v>
      </c>
      <c r="C365" s="1" t="str">
        <f t="shared" si="164"/>
        <v>BFA099</v>
      </c>
      <c r="D365" s="1" t="s">
        <v>4576</v>
      </c>
      <c r="E365" s="1" t="s">
        <v>4865</v>
      </c>
      <c r="F365" s="3" t="s">
        <v>4866</v>
      </c>
      <c r="G365" s="1"/>
      <c r="H365" s="3" t="s">
        <v>4866</v>
      </c>
      <c r="I365" s="13">
        <v>5</v>
      </c>
      <c r="J365" s="12">
        <v>0</v>
      </c>
      <c r="K365" s="12">
        <v>0</v>
      </c>
      <c r="L365" s="13">
        <v>5</v>
      </c>
    </row>
    <row r="366" spans="1:12" ht="15.75" customHeight="1">
      <c r="A366" s="1" t="s">
        <v>5043</v>
      </c>
      <c r="B366" s="1" t="str">
        <f t="shared" ref="B366:C366" si="165">B365</f>
        <v>BFR014</v>
      </c>
      <c r="C366" s="1" t="str">
        <f t="shared" si="165"/>
        <v>BFA099</v>
      </c>
      <c r="D366" s="1" t="s">
        <v>4576</v>
      </c>
      <c r="E366" s="1" t="s">
        <v>4580</v>
      </c>
      <c r="F366" s="1" t="s">
        <v>4851</v>
      </c>
      <c r="G366" s="1"/>
      <c r="H366" s="1" t="s">
        <v>4851</v>
      </c>
      <c r="I366" s="13">
        <v>8</v>
      </c>
      <c r="J366" s="12">
        <v>0</v>
      </c>
      <c r="K366" s="12">
        <v>0</v>
      </c>
      <c r="L366" s="13">
        <v>8</v>
      </c>
    </row>
    <row r="367" spans="1:12" ht="15.75" customHeight="1">
      <c r="A367" s="1" t="s">
        <v>5044</v>
      </c>
      <c r="B367" s="1" t="str">
        <f t="shared" ref="B367:C367" si="166">B366</f>
        <v>BFR014</v>
      </c>
      <c r="C367" s="1" t="str">
        <f t="shared" si="166"/>
        <v>BFA099</v>
      </c>
      <c r="D367" s="1" t="s">
        <v>4576</v>
      </c>
      <c r="E367" s="1" t="s">
        <v>4580</v>
      </c>
      <c r="F367" s="1" t="s">
        <v>4603</v>
      </c>
      <c r="G367" s="1"/>
      <c r="H367" s="1" t="s">
        <v>4603</v>
      </c>
      <c r="I367" s="13">
        <v>25</v>
      </c>
      <c r="J367" s="12">
        <v>0</v>
      </c>
      <c r="K367" s="12">
        <v>0</v>
      </c>
      <c r="L367" s="13">
        <v>25</v>
      </c>
    </row>
    <row r="368" spans="1:12" ht="15.75" customHeight="1">
      <c r="A368" s="1" t="s">
        <v>5045</v>
      </c>
      <c r="B368" s="1" t="str">
        <f t="shared" ref="B368:C368" si="167">B367</f>
        <v>BFR014</v>
      </c>
      <c r="C368" s="1" t="str">
        <f t="shared" si="167"/>
        <v>BFA099</v>
      </c>
      <c r="D368" s="1" t="s">
        <v>4576</v>
      </c>
      <c r="E368" s="1" t="s">
        <v>4580</v>
      </c>
      <c r="F368" s="3" t="s">
        <v>4832</v>
      </c>
      <c r="G368" s="1"/>
      <c r="H368" s="3" t="s">
        <v>4832</v>
      </c>
      <c r="I368" s="13">
        <v>8</v>
      </c>
      <c r="J368" s="12">
        <v>0</v>
      </c>
      <c r="K368" s="12">
        <v>0</v>
      </c>
      <c r="L368" s="13">
        <v>8</v>
      </c>
    </row>
    <row r="369" spans="1:12" ht="15.75" customHeight="1">
      <c r="A369" s="1" t="s">
        <v>5046</v>
      </c>
      <c r="B369" s="1" t="str">
        <f t="shared" ref="B369:C369" si="168">B368</f>
        <v>BFR014</v>
      </c>
      <c r="C369" s="1" t="str">
        <f t="shared" si="168"/>
        <v>BFA099</v>
      </c>
      <c r="D369" s="1" t="s">
        <v>4576</v>
      </c>
      <c r="E369" s="1" t="s">
        <v>4580</v>
      </c>
      <c r="F369" s="1" t="s">
        <v>4929</v>
      </c>
      <c r="G369" s="1"/>
      <c r="H369" s="1" t="s">
        <v>4929</v>
      </c>
      <c r="I369" s="13">
        <v>3</v>
      </c>
      <c r="J369" s="12">
        <v>0</v>
      </c>
      <c r="K369" s="12">
        <v>0</v>
      </c>
      <c r="L369" s="13">
        <v>3</v>
      </c>
    </row>
    <row r="370" spans="1:12" ht="15.75" customHeight="1">
      <c r="A370" s="1" t="s">
        <v>5047</v>
      </c>
      <c r="B370" s="1" t="str">
        <f t="shared" ref="B370:C370" si="169">B369</f>
        <v>BFR014</v>
      </c>
      <c r="C370" s="1" t="str">
        <f t="shared" si="169"/>
        <v>BFA099</v>
      </c>
      <c r="D370" s="1" t="s">
        <v>4576</v>
      </c>
      <c r="E370" s="1" t="s">
        <v>4580</v>
      </c>
      <c r="F370" s="1" t="s">
        <v>4605</v>
      </c>
      <c r="G370" s="1"/>
      <c r="H370" s="1" t="s">
        <v>4605</v>
      </c>
      <c r="I370" s="13">
        <v>82</v>
      </c>
      <c r="J370" s="12">
        <v>0</v>
      </c>
      <c r="K370" s="12">
        <v>0</v>
      </c>
      <c r="L370" s="13">
        <v>82</v>
      </c>
    </row>
    <row r="371" spans="1:12" ht="15.75" customHeight="1">
      <c r="A371" s="1" t="s">
        <v>5048</v>
      </c>
      <c r="B371" s="1" t="str">
        <f t="shared" ref="B371:C371" si="170">B370</f>
        <v>BFR014</v>
      </c>
      <c r="C371" s="1" t="str">
        <f t="shared" si="170"/>
        <v>BFA099</v>
      </c>
      <c r="D371" s="1" t="s">
        <v>4576</v>
      </c>
      <c r="E371" s="1" t="s">
        <v>4580</v>
      </c>
      <c r="F371" s="1" t="s">
        <v>4607</v>
      </c>
      <c r="G371" s="1"/>
      <c r="H371" s="1" t="s">
        <v>4607</v>
      </c>
      <c r="I371" s="13">
        <v>13</v>
      </c>
      <c r="J371" s="12">
        <v>0</v>
      </c>
      <c r="K371" s="12">
        <v>0</v>
      </c>
      <c r="L371" s="13">
        <v>13</v>
      </c>
    </row>
    <row r="372" spans="1:12" ht="15.75" customHeight="1">
      <c r="A372" s="1" t="s">
        <v>5049</v>
      </c>
      <c r="B372" s="1" t="str">
        <f t="shared" ref="B372:C372" si="171">B371</f>
        <v>BFR014</v>
      </c>
      <c r="C372" s="1" t="str">
        <f t="shared" si="171"/>
        <v>BFA099</v>
      </c>
      <c r="D372" s="1" t="s">
        <v>4576</v>
      </c>
      <c r="E372" s="1" t="s">
        <v>4580</v>
      </c>
      <c r="F372" s="1" t="s">
        <v>4581</v>
      </c>
      <c r="G372" s="1"/>
      <c r="H372" s="1" t="s">
        <v>4581</v>
      </c>
      <c r="I372" s="13">
        <v>31</v>
      </c>
      <c r="J372" s="12">
        <v>0</v>
      </c>
      <c r="K372" s="12">
        <v>0</v>
      </c>
      <c r="L372" s="13">
        <v>31</v>
      </c>
    </row>
    <row r="373" spans="1:12" ht="15.75" customHeight="1">
      <c r="A373" s="1" t="s">
        <v>5050</v>
      </c>
      <c r="B373" s="1" t="str">
        <f t="shared" ref="B373:C373" si="172">B372</f>
        <v>BFR014</v>
      </c>
      <c r="C373" s="1" t="str">
        <f t="shared" si="172"/>
        <v>BFA099</v>
      </c>
      <c r="D373" s="1" t="s">
        <v>4576</v>
      </c>
      <c r="E373" s="1" t="s">
        <v>4580</v>
      </c>
      <c r="F373" s="1" t="s">
        <v>5051</v>
      </c>
      <c r="G373" s="1"/>
      <c r="H373" s="1" t="s">
        <v>5051</v>
      </c>
      <c r="I373" s="13">
        <v>10</v>
      </c>
      <c r="J373" s="12">
        <v>0</v>
      </c>
      <c r="K373" s="12">
        <v>0</v>
      </c>
      <c r="L373" s="13">
        <v>10</v>
      </c>
    </row>
    <row r="374" spans="1:12" ht="15.75" customHeight="1">
      <c r="A374" s="1" t="s">
        <v>5052</v>
      </c>
      <c r="B374" s="1" t="str">
        <f t="shared" ref="B374:C374" si="173">B373</f>
        <v>BFR014</v>
      </c>
      <c r="C374" s="1" t="str">
        <f t="shared" si="173"/>
        <v>BFA099</v>
      </c>
      <c r="D374" s="1" t="s">
        <v>4576</v>
      </c>
      <c r="E374" s="1" t="s">
        <v>4580</v>
      </c>
      <c r="F374" s="1" t="s">
        <v>4857</v>
      </c>
      <c r="G374" s="1"/>
      <c r="H374" s="1" t="s">
        <v>4857</v>
      </c>
      <c r="I374" s="13">
        <v>1</v>
      </c>
      <c r="J374" s="12">
        <v>0</v>
      </c>
      <c r="K374" s="12">
        <v>0</v>
      </c>
      <c r="L374" s="13">
        <v>1</v>
      </c>
    </row>
    <row r="375" spans="1:12" ht="15.75" customHeight="1">
      <c r="A375" s="1" t="s">
        <v>5053</v>
      </c>
      <c r="B375" s="6" t="str">
        <f>'1. BAT-FLY_INTERACTIONS_Referen'!A16</f>
        <v>BFR015</v>
      </c>
      <c r="C375" s="6" t="str">
        <f>'2. BAT-FLY_INTERACTIONS_Site'!A101</f>
        <v>BFA100</v>
      </c>
      <c r="D375" s="6" t="s">
        <v>4616</v>
      </c>
      <c r="E375" s="6" t="s">
        <v>5054</v>
      </c>
      <c r="F375" s="1" t="s">
        <v>5055</v>
      </c>
      <c r="G375" s="1"/>
      <c r="H375" s="1" t="s">
        <v>5055</v>
      </c>
      <c r="I375" s="12">
        <v>2</v>
      </c>
      <c r="J375" s="13">
        <v>1</v>
      </c>
      <c r="K375" s="13">
        <v>1</v>
      </c>
      <c r="L375" s="12">
        <v>0</v>
      </c>
    </row>
    <row r="376" spans="1:12" ht="15.75" customHeight="1">
      <c r="A376" s="1" t="s">
        <v>5056</v>
      </c>
      <c r="B376" s="1" t="str">
        <f t="shared" ref="B376:B466" si="174">B375</f>
        <v>BFR015</v>
      </c>
      <c r="C376" s="1" t="str">
        <f>'2. BAT-FLY_INTERACTIONS_Site'!A102</f>
        <v>BFA101</v>
      </c>
      <c r="D376" s="1" t="s">
        <v>4616</v>
      </c>
      <c r="E376" s="1" t="s">
        <v>5057</v>
      </c>
      <c r="F376" s="3" t="s">
        <v>5058</v>
      </c>
      <c r="G376" s="1"/>
      <c r="H376" s="3" t="s">
        <v>5058</v>
      </c>
      <c r="I376" s="13">
        <v>1</v>
      </c>
      <c r="J376" s="13">
        <v>1</v>
      </c>
      <c r="K376" s="12">
        <v>0</v>
      </c>
      <c r="L376" s="12">
        <v>0</v>
      </c>
    </row>
    <row r="377" spans="1:12" ht="15.75" customHeight="1">
      <c r="A377" s="1" t="s">
        <v>5059</v>
      </c>
      <c r="B377" s="6" t="str">
        <f t="shared" si="174"/>
        <v>BFR015</v>
      </c>
      <c r="C377" s="6" t="str">
        <f t="shared" ref="C377:C378" si="175">C376</f>
        <v>BFA101</v>
      </c>
      <c r="D377" s="6" t="s">
        <v>4616</v>
      </c>
      <c r="E377" s="6" t="s">
        <v>5054</v>
      </c>
      <c r="F377" s="1" t="s">
        <v>5055</v>
      </c>
      <c r="G377" s="1"/>
      <c r="H377" s="1" t="s">
        <v>5055</v>
      </c>
      <c r="I377" s="13">
        <v>2</v>
      </c>
      <c r="J377" s="13">
        <v>1</v>
      </c>
      <c r="K377" s="13">
        <v>1</v>
      </c>
      <c r="L377" s="12">
        <v>0</v>
      </c>
    </row>
    <row r="378" spans="1:12" ht="15.75" customHeight="1">
      <c r="A378" s="1" t="s">
        <v>5060</v>
      </c>
      <c r="B378" s="6" t="str">
        <f t="shared" si="174"/>
        <v>BFR015</v>
      </c>
      <c r="C378" s="6" t="str">
        <f t="shared" si="175"/>
        <v>BFA101</v>
      </c>
      <c r="D378" s="6" t="s">
        <v>4616</v>
      </c>
      <c r="E378" s="6" t="s">
        <v>5061</v>
      </c>
      <c r="F378" s="1" t="s">
        <v>5062</v>
      </c>
      <c r="G378" s="1"/>
      <c r="H378" s="1" t="s">
        <v>5062</v>
      </c>
      <c r="I378" s="13">
        <v>4</v>
      </c>
      <c r="J378" s="13">
        <v>3</v>
      </c>
      <c r="K378" s="13">
        <v>1</v>
      </c>
      <c r="L378" s="12">
        <v>0</v>
      </c>
    </row>
    <row r="379" spans="1:12" ht="15.75" customHeight="1">
      <c r="A379" s="1" t="s">
        <v>5063</v>
      </c>
      <c r="B379" s="6" t="str">
        <f t="shared" si="174"/>
        <v>BFR015</v>
      </c>
      <c r="C379" s="6" t="str">
        <f>'2. BAT-FLY_INTERACTIONS_Site'!A103</f>
        <v>BFA102</v>
      </c>
      <c r="D379" s="6" t="s">
        <v>4616</v>
      </c>
      <c r="E379" s="6" t="s">
        <v>5061</v>
      </c>
      <c r="F379" s="1" t="s">
        <v>5062</v>
      </c>
      <c r="G379" s="1"/>
      <c r="H379" s="1" t="s">
        <v>5062</v>
      </c>
      <c r="I379" s="13">
        <v>3</v>
      </c>
      <c r="J379" s="13">
        <v>3</v>
      </c>
      <c r="K379" s="12">
        <v>0</v>
      </c>
      <c r="L379" s="12">
        <v>0</v>
      </c>
    </row>
    <row r="380" spans="1:12" ht="15.75" customHeight="1">
      <c r="A380" s="1" t="s">
        <v>5064</v>
      </c>
      <c r="B380" s="1" t="str">
        <f t="shared" si="174"/>
        <v>BFR015</v>
      </c>
      <c r="C380" s="1" t="str">
        <f>'2. BAT-FLY_INTERACTIONS_Site'!A104</f>
        <v>BFA103</v>
      </c>
      <c r="D380" s="1" t="s">
        <v>4616</v>
      </c>
      <c r="E380" s="1" t="s">
        <v>5057</v>
      </c>
      <c r="F380" s="3" t="s">
        <v>5065</v>
      </c>
      <c r="G380" s="1"/>
      <c r="H380" s="3" t="s">
        <v>5065</v>
      </c>
      <c r="I380" s="13">
        <v>3</v>
      </c>
      <c r="J380" s="13">
        <v>2</v>
      </c>
      <c r="K380" s="13">
        <v>1</v>
      </c>
      <c r="L380" s="12">
        <v>0</v>
      </c>
    </row>
    <row r="381" spans="1:12" ht="15.75" customHeight="1">
      <c r="A381" s="1" t="s">
        <v>5066</v>
      </c>
      <c r="B381" s="6" t="str">
        <f t="shared" si="174"/>
        <v>BFR015</v>
      </c>
      <c r="C381" s="6" t="str">
        <f>C380</f>
        <v>BFA103</v>
      </c>
      <c r="D381" s="6" t="s">
        <v>4616</v>
      </c>
      <c r="E381" s="6" t="s">
        <v>5054</v>
      </c>
      <c r="F381" s="1" t="s">
        <v>5055</v>
      </c>
      <c r="G381" s="1"/>
      <c r="H381" s="1" t="s">
        <v>5055</v>
      </c>
      <c r="I381" s="13">
        <v>3</v>
      </c>
      <c r="J381" s="13">
        <v>1</v>
      </c>
      <c r="K381" s="13">
        <v>2</v>
      </c>
      <c r="L381" s="12">
        <v>0</v>
      </c>
    </row>
    <row r="382" spans="1:12" ht="15.75" customHeight="1">
      <c r="A382" s="1" t="s">
        <v>5067</v>
      </c>
      <c r="B382" s="6" t="str">
        <f t="shared" si="174"/>
        <v>BFR015</v>
      </c>
      <c r="C382" s="6" t="str">
        <f>'2. BAT-FLY_INTERACTIONS_Site'!A105</f>
        <v>BFA104</v>
      </c>
      <c r="D382" s="6" t="s">
        <v>4576</v>
      </c>
      <c r="E382" s="6" t="s">
        <v>5068</v>
      </c>
      <c r="F382" s="1" t="s">
        <v>5069</v>
      </c>
      <c r="G382" s="1"/>
      <c r="H382" s="1" t="s">
        <v>5069</v>
      </c>
      <c r="I382" s="13">
        <v>10</v>
      </c>
      <c r="J382" s="13">
        <v>7</v>
      </c>
      <c r="K382" s="13">
        <v>3</v>
      </c>
      <c r="L382" s="12">
        <v>0</v>
      </c>
    </row>
    <row r="383" spans="1:12" ht="15.75" customHeight="1">
      <c r="A383" s="1" t="s">
        <v>5070</v>
      </c>
      <c r="B383" s="6" t="str">
        <f t="shared" si="174"/>
        <v>BFR015</v>
      </c>
      <c r="C383" s="6" t="str">
        <f t="shared" ref="C383:C385" si="176">C382</f>
        <v>BFA104</v>
      </c>
      <c r="D383" s="6" t="s">
        <v>4616</v>
      </c>
      <c r="E383" s="6" t="s">
        <v>5054</v>
      </c>
      <c r="F383" s="1" t="s">
        <v>5055</v>
      </c>
      <c r="G383" s="1"/>
      <c r="H383" s="1" t="s">
        <v>5055</v>
      </c>
      <c r="I383" s="13">
        <v>2</v>
      </c>
      <c r="J383" s="13">
        <v>2</v>
      </c>
      <c r="K383" s="12">
        <v>0</v>
      </c>
      <c r="L383" s="12">
        <v>0</v>
      </c>
    </row>
    <row r="384" spans="1:12" ht="15.75" customHeight="1">
      <c r="A384" s="1" t="s">
        <v>5071</v>
      </c>
      <c r="B384" s="1" t="str">
        <f t="shared" si="174"/>
        <v>BFR015</v>
      </c>
      <c r="C384" s="1" t="str">
        <f t="shared" si="176"/>
        <v>BFA104</v>
      </c>
      <c r="D384" s="1" t="s">
        <v>4616</v>
      </c>
      <c r="E384" s="1" t="s">
        <v>5057</v>
      </c>
      <c r="F384" s="3" t="s">
        <v>5058</v>
      </c>
      <c r="G384" s="1"/>
      <c r="H384" s="3" t="s">
        <v>5058</v>
      </c>
      <c r="I384" s="13">
        <v>4</v>
      </c>
      <c r="J384" s="13">
        <v>3</v>
      </c>
      <c r="K384" s="13">
        <v>1</v>
      </c>
      <c r="L384" s="12">
        <v>0</v>
      </c>
    </row>
    <row r="385" spans="1:12" ht="15.75" customHeight="1">
      <c r="A385" s="1" t="s">
        <v>5072</v>
      </c>
      <c r="B385" s="6" t="str">
        <f t="shared" si="174"/>
        <v>BFR015</v>
      </c>
      <c r="C385" s="6" t="str">
        <f t="shared" si="176"/>
        <v>BFA104</v>
      </c>
      <c r="D385" s="6" t="s">
        <v>4616</v>
      </c>
      <c r="E385" s="6" t="s">
        <v>5061</v>
      </c>
      <c r="F385" s="1" t="s">
        <v>5062</v>
      </c>
      <c r="G385" s="1"/>
      <c r="H385" s="1" t="s">
        <v>5062</v>
      </c>
      <c r="I385" s="13">
        <v>2</v>
      </c>
      <c r="J385" s="13">
        <v>2</v>
      </c>
      <c r="K385" s="12">
        <v>0</v>
      </c>
      <c r="L385" s="12">
        <v>0</v>
      </c>
    </row>
    <row r="386" spans="1:12" ht="15.75" customHeight="1">
      <c r="A386" s="1" t="s">
        <v>5073</v>
      </c>
      <c r="B386" s="6" t="str">
        <f t="shared" si="174"/>
        <v>BFR015</v>
      </c>
      <c r="C386" s="6" t="str">
        <f>'2. BAT-FLY_INTERACTIONS_Site'!A106</f>
        <v>BFA105</v>
      </c>
      <c r="D386" s="6" t="s">
        <v>4576</v>
      </c>
      <c r="E386" s="6" t="s">
        <v>5068</v>
      </c>
      <c r="F386" s="1" t="s">
        <v>5069</v>
      </c>
      <c r="G386" s="1"/>
      <c r="H386" s="1" t="s">
        <v>5069</v>
      </c>
      <c r="I386" s="13">
        <v>5</v>
      </c>
      <c r="J386" s="13">
        <v>4</v>
      </c>
      <c r="K386" s="13">
        <v>1</v>
      </c>
      <c r="L386" s="12">
        <v>0</v>
      </c>
    </row>
    <row r="387" spans="1:12" ht="15.75" customHeight="1">
      <c r="A387" s="1" t="s">
        <v>5074</v>
      </c>
      <c r="B387" s="1" t="str">
        <f t="shared" si="174"/>
        <v>BFR015</v>
      </c>
      <c r="C387" s="1" t="str">
        <f t="shared" ref="C387:C388" si="177">C386</f>
        <v>BFA105</v>
      </c>
      <c r="D387" s="1" t="s">
        <v>4616</v>
      </c>
      <c r="E387" s="1" t="s">
        <v>5057</v>
      </c>
      <c r="F387" s="3" t="s">
        <v>5065</v>
      </c>
      <c r="G387" s="1"/>
      <c r="H387" s="3" t="s">
        <v>5065</v>
      </c>
      <c r="I387" s="13">
        <v>3</v>
      </c>
      <c r="J387" s="13">
        <v>1</v>
      </c>
      <c r="K387" s="13">
        <v>2</v>
      </c>
      <c r="L387" s="12">
        <v>0</v>
      </c>
    </row>
    <row r="388" spans="1:12" ht="15.75" customHeight="1">
      <c r="A388" s="1" t="s">
        <v>5075</v>
      </c>
      <c r="B388" s="6" t="str">
        <f t="shared" si="174"/>
        <v>BFR015</v>
      </c>
      <c r="C388" s="6" t="str">
        <f t="shared" si="177"/>
        <v>BFA105</v>
      </c>
      <c r="D388" s="6" t="s">
        <v>4616</v>
      </c>
      <c r="E388" s="6" t="s">
        <v>5061</v>
      </c>
      <c r="F388" s="1" t="s">
        <v>5062</v>
      </c>
      <c r="G388" s="1"/>
      <c r="H388" s="1" t="s">
        <v>5062</v>
      </c>
      <c r="I388" s="13">
        <v>1</v>
      </c>
      <c r="J388" s="13">
        <v>1</v>
      </c>
      <c r="K388" s="12">
        <v>0</v>
      </c>
      <c r="L388" s="12">
        <v>0</v>
      </c>
    </row>
    <row r="389" spans="1:12" ht="15.75" customHeight="1">
      <c r="A389" s="1" t="s">
        <v>5076</v>
      </c>
      <c r="B389" s="1" t="str">
        <f t="shared" si="174"/>
        <v>BFR015</v>
      </c>
      <c r="C389" s="1" t="str">
        <f>'2. BAT-FLY_INTERACTIONS_Site'!A107</f>
        <v>BFA106</v>
      </c>
      <c r="D389" s="1" t="s">
        <v>4616</v>
      </c>
      <c r="E389" s="1" t="s">
        <v>5057</v>
      </c>
      <c r="F389" s="3" t="s">
        <v>5077</v>
      </c>
      <c r="G389" s="1"/>
      <c r="H389" s="3" t="s">
        <v>5077</v>
      </c>
      <c r="I389" s="13">
        <v>7</v>
      </c>
      <c r="J389" s="13">
        <v>3</v>
      </c>
      <c r="K389" s="13">
        <v>4</v>
      </c>
      <c r="L389" s="12">
        <v>0</v>
      </c>
    </row>
    <row r="390" spans="1:12" ht="15.75" customHeight="1">
      <c r="A390" s="1" t="s">
        <v>5078</v>
      </c>
      <c r="B390" s="6" t="str">
        <f t="shared" si="174"/>
        <v>BFR015</v>
      </c>
      <c r="C390" s="6" t="str">
        <f>C389</f>
        <v>BFA106</v>
      </c>
      <c r="D390" s="6" t="s">
        <v>4616</v>
      </c>
      <c r="E390" s="6" t="s">
        <v>5054</v>
      </c>
      <c r="F390" s="1" t="s">
        <v>5055</v>
      </c>
      <c r="G390" s="1"/>
      <c r="H390" s="1" t="s">
        <v>5055</v>
      </c>
      <c r="I390" s="13">
        <v>2</v>
      </c>
      <c r="J390" s="13">
        <v>2</v>
      </c>
      <c r="K390" s="12">
        <v>0</v>
      </c>
      <c r="L390" s="12">
        <v>0</v>
      </c>
    </row>
    <row r="391" spans="1:12" ht="15.75" customHeight="1">
      <c r="A391" s="1" t="s">
        <v>5079</v>
      </c>
      <c r="B391" s="6" t="str">
        <f t="shared" si="174"/>
        <v>BFR015</v>
      </c>
      <c r="C391" s="6" t="str">
        <f>'2. BAT-FLY_INTERACTIONS_Site'!A108</f>
        <v>BFA107</v>
      </c>
      <c r="D391" s="6" t="s">
        <v>4576</v>
      </c>
      <c r="E391" s="6" t="s">
        <v>5068</v>
      </c>
      <c r="F391" s="1" t="s">
        <v>5069</v>
      </c>
      <c r="G391" s="1"/>
      <c r="H391" s="1" t="s">
        <v>5069</v>
      </c>
      <c r="I391" s="13">
        <v>5</v>
      </c>
      <c r="J391" s="13">
        <v>4</v>
      </c>
      <c r="K391" s="13">
        <v>1</v>
      </c>
      <c r="L391" s="12">
        <v>0</v>
      </c>
    </row>
    <row r="392" spans="1:12" ht="15.75" customHeight="1">
      <c r="A392" s="1" t="s">
        <v>5080</v>
      </c>
      <c r="B392" s="6" t="str">
        <f t="shared" si="174"/>
        <v>BFR015</v>
      </c>
      <c r="C392" s="6" t="str">
        <f t="shared" ref="C392:C393" si="178">C391</f>
        <v>BFA107</v>
      </c>
      <c r="D392" s="6" t="s">
        <v>4616</v>
      </c>
      <c r="E392" s="6" t="s">
        <v>5054</v>
      </c>
      <c r="F392" s="1" t="s">
        <v>5055</v>
      </c>
      <c r="G392" s="1"/>
      <c r="H392" s="1" t="s">
        <v>5055</v>
      </c>
      <c r="I392" s="13">
        <v>1</v>
      </c>
      <c r="J392" s="13">
        <v>1</v>
      </c>
      <c r="K392" s="12">
        <v>0</v>
      </c>
      <c r="L392" s="12">
        <v>0</v>
      </c>
    </row>
    <row r="393" spans="1:12" ht="15.75" customHeight="1">
      <c r="A393" s="1" t="s">
        <v>5081</v>
      </c>
      <c r="B393" s="6" t="str">
        <f t="shared" si="174"/>
        <v>BFR015</v>
      </c>
      <c r="C393" s="6" t="str">
        <f t="shared" si="178"/>
        <v>BFA107</v>
      </c>
      <c r="D393" s="6" t="s">
        <v>4616</v>
      </c>
      <c r="E393" s="6" t="s">
        <v>5061</v>
      </c>
      <c r="F393" s="1" t="s">
        <v>5062</v>
      </c>
      <c r="G393" s="1"/>
      <c r="H393" s="1" t="s">
        <v>5062</v>
      </c>
      <c r="I393" s="13">
        <v>2</v>
      </c>
      <c r="J393" s="13">
        <v>1</v>
      </c>
      <c r="K393" s="13">
        <v>1</v>
      </c>
      <c r="L393" s="12">
        <v>0</v>
      </c>
    </row>
    <row r="394" spans="1:12" ht="15.75" customHeight="1">
      <c r="A394" s="1" t="s">
        <v>5082</v>
      </c>
      <c r="B394" s="6" t="str">
        <f t="shared" si="174"/>
        <v>BFR015</v>
      </c>
      <c r="C394" s="6" t="str">
        <f>'2. BAT-FLY_INTERACTIONS_Site'!A109</f>
        <v>BFA108</v>
      </c>
      <c r="D394" s="6" t="s">
        <v>4576</v>
      </c>
      <c r="E394" s="6" t="s">
        <v>5068</v>
      </c>
      <c r="F394" s="1" t="s">
        <v>5069</v>
      </c>
      <c r="G394" s="1"/>
      <c r="H394" s="1" t="s">
        <v>5069</v>
      </c>
      <c r="I394" s="13">
        <v>2</v>
      </c>
      <c r="J394" s="13">
        <v>2</v>
      </c>
      <c r="K394" s="12">
        <v>0</v>
      </c>
      <c r="L394" s="12">
        <v>0</v>
      </c>
    </row>
    <row r="395" spans="1:12" ht="15.75" customHeight="1">
      <c r="A395" s="1" t="s">
        <v>5083</v>
      </c>
      <c r="B395" s="6" t="str">
        <f t="shared" si="174"/>
        <v>BFR015</v>
      </c>
      <c r="C395" s="6" t="str">
        <f>C394</f>
        <v>BFA108</v>
      </c>
      <c r="D395" s="6" t="s">
        <v>4616</v>
      </c>
      <c r="E395" s="6" t="s">
        <v>5061</v>
      </c>
      <c r="F395" s="1" t="s">
        <v>5062</v>
      </c>
      <c r="G395" s="1"/>
      <c r="H395" s="1" t="s">
        <v>5062</v>
      </c>
      <c r="I395" s="13">
        <v>4</v>
      </c>
      <c r="J395" s="13">
        <v>3</v>
      </c>
      <c r="K395" s="13">
        <v>1</v>
      </c>
      <c r="L395" s="12">
        <v>0</v>
      </c>
    </row>
    <row r="396" spans="1:12" ht="15.75" customHeight="1">
      <c r="A396" s="1" t="s">
        <v>5084</v>
      </c>
      <c r="B396" s="6" t="str">
        <f t="shared" si="174"/>
        <v>BFR015</v>
      </c>
      <c r="C396" s="6" t="str">
        <f>'2. BAT-FLY_INTERACTIONS_Site'!A110</f>
        <v>BFA109</v>
      </c>
      <c r="D396" s="6" t="s">
        <v>4576</v>
      </c>
      <c r="E396" s="6" t="s">
        <v>5068</v>
      </c>
      <c r="F396" s="1" t="s">
        <v>5069</v>
      </c>
      <c r="G396" s="1"/>
      <c r="H396" s="1" t="s">
        <v>5069</v>
      </c>
      <c r="I396" s="13">
        <v>2</v>
      </c>
      <c r="J396" s="12">
        <v>0</v>
      </c>
      <c r="K396" s="13">
        <v>2</v>
      </c>
      <c r="L396" s="12">
        <v>0</v>
      </c>
    </row>
    <row r="397" spans="1:12" ht="15.75" customHeight="1">
      <c r="A397" s="1" t="s">
        <v>5085</v>
      </c>
      <c r="B397" s="6" t="str">
        <f t="shared" si="174"/>
        <v>BFR015</v>
      </c>
      <c r="C397" s="6" t="str">
        <f>C396</f>
        <v>BFA109</v>
      </c>
      <c r="D397" s="6" t="s">
        <v>4576</v>
      </c>
      <c r="E397" s="6" t="s">
        <v>5086</v>
      </c>
      <c r="F397" s="1" t="s">
        <v>5087</v>
      </c>
      <c r="G397" s="1"/>
      <c r="H397" s="1" t="s">
        <v>5087</v>
      </c>
      <c r="I397" s="13">
        <v>2</v>
      </c>
      <c r="J397" s="13">
        <v>2</v>
      </c>
      <c r="K397" s="12">
        <v>0</v>
      </c>
      <c r="L397" s="12">
        <v>0</v>
      </c>
    </row>
    <row r="398" spans="1:12" ht="15.75" customHeight="1">
      <c r="A398" s="1" t="s">
        <v>5088</v>
      </c>
      <c r="B398" s="1" t="str">
        <f t="shared" si="174"/>
        <v>BFR015</v>
      </c>
      <c r="C398" s="1" t="str">
        <f>'2. BAT-FLY_INTERACTIONS_Site'!A111</f>
        <v>BFA110</v>
      </c>
      <c r="D398" s="1" t="s">
        <v>4616</v>
      </c>
      <c r="E398" s="1" t="s">
        <v>5057</v>
      </c>
      <c r="F398" s="3" t="s">
        <v>5065</v>
      </c>
      <c r="G398" s="1"/>
      <c r="H398" s="3" t="s">
        <v>5065</v>
      </c>
      <c r="I398" s="13">
        <v>1</v>
      </c>
      <c r="J398" s="12">
        <v>0</v>
      </c>
      <c r="K398" s="13">
        <v>1</v>
      </c>
      <c r="L398" s="12">
        <v>0</v>
      </c>
    </row>
    <row r="399" spans="1:12" ht="15.75" customHeight="1">
      <c r="A399" s="1" t="s">
        <v>5089</v>
      </c>
      <c r="B399" s="6" t="str">
        <f t="shared" si="174"/>
        <v>BFR015</v>
      </c>
      <c r="C399" s="6" t="str">
        <f t="shared" ref="C399:C400" si="179">C398</f>
        <v>BFA110</v>
      </c>
      <c r="D399" s="6" t="s">
        <v>4616</v>
      </c>
      <c r="E399" s="6" t="s">
        <v>5061</v>
      </c>
      <c r="F399" s="1" t="s">
        <v>5062</v>
      </c>
      <c r="G399" s="1"/>
      <c r="H399" s="1" t="s">
        <v>5062</v>
      </c>
      <c r="I399" s="13">
        <v>4</v>
      </c>
      <c r="J399" s="13">
        <v>3</v>
      </c>
      <c r="K399" s="13">
        <v>1</v>
      </c>
      <c r="L399" s="12">
        <v>0</v>
      </c>
    </row>
    <row r="400" spans="1:12" ht="15.75" customHeight="1">
      <c r="A400" s="1" t="s">
        <v>5090</v>
      </c>
      <c r="B400" s="6" t="str">
        <f t="shared" si="174"/>
        <v>BFR015</v>
      </c>
      <c r="C400" s="6" t="str">
        <f t="shared" si="179"/>
        <v>BFA110</v>
      </c>
      <c r="D400" s="6" t="s">
        <v>4576</v>
      </c>
      <c r="E400" s="6" t="s">
        <v>5068</v>
      </c>
      <c r="F400" s="1" t="s">
        <v>5069</v>
      </c>
      <c r="G400" s="1"/>
      <c r="H400" s="1" t="s">
        <v>5069</v>
      </c>
      <c r="I400" s="13">
        <v>1</v>
      </c>
      <c r="J400" s="13">
        <v>1</v>
      </c>
      <c r="K400" s="12">
        <v>0</v>
      </c>
      <c r="L400" s="12">
        <v>0</v>
      </c>
    </row>
    <row r="401" spans="1:12" ht="15.75" customHeight="1">
      <c r="A401" s="1" t="s">
        <v>5091</v>
      </c>
      <c r="B401" s="1" t="str">
        <f t="shared" si="174"/>
        <v>BFR015</v>
      </c>
      <c r="C401" s="1" t="str">
        <f>'2. BAT-FLY_INTERACTIONS_Site'!A112</f>
        <v>BFA111</v>
      </c>
      <c r="D401" s="1" t="s">
        <v>4616</v>
      </c>
      <c r="E401" s="1" t="s">
        <v>5057</v>
      </c>
      <c r="F401" s="3" t="s">
        <v>5065</v>
      </c>
      <c r="G401" s="1"/>
      <c r="H401" s="3" t="s">
        <v>5065</v>
      </c>
      <c r="I401" s="13">
        <v>2</v>
      </c>
      <c r="J401" s="13">
        <v>2</v>
      </c>
      <c r="K401" s="12">
        <v>0</v>
      </c>
      <c r="L401" s="12">
        <v>0</v>
      </c>
    </row>
    <row r="402" spans="1:12" ht="15.75" customHeight="1">
      <c r="A402" s="1" t="s">
        <v>5092</v>
      </c>
      <c r="B402" s="6" t="str">
        <f t="shared" si="174"/>
        <v>BFR015</v>
      </c>
      <c r="C402" s="6" t="str">
        <f>C401</f>
        <v>BFA111</v>
      </c>
      <c r="D402" s="6" t="s">
        <v>4576</v>
      </c>
      <c r="E402" s="6" t="s">
        <v>5068</v>
      </c>
      <c r="F402" s="1" t="s">
        <v>5069</v>
      </c>
      <c r="G402" s="1"/>
      <c r="H402" s="1" t="s">
        <v>5069</v>
      </c>
      <c r="I402" s="13">
        <v>3</v>
      </c>
      <c r="J402" s="13">
        <v>1</v>
      </c>
      <c r="K402" s="13">
        <v>2</v>
      </c>
      <c r="L402" s="12">
        <v>0</v>
      </c>
    </row>
    <row r="403" spans="1:12" ht="15.75" customHeight="1">
      <c r="A403" s="1" t="s">
        <v>5093</v>
      </c>
      <c r="B403" s="6" t="str">
        <f t="shared" si="174"/>
        <v>BFR015</v>
      </c>
      <c r="C403" s="6" t="str">
        <f>'2. BAT-FLY_INTERACTIONS_Site'!A113</f>
        <v>BFA112</v>
      </c>
      <c r="D403" s="6" t="s">
        <v>4576</v>
      </c>
      <c r="E403" s="6" t="s">
        <v>5068</v>
      </c>
      <c r="F403" s="1" t="s">
        <v>5069</v>
      </c>
      <c r="G403" s="1"/>
      <c r="H403" s="1" t="s">
        <v>5069</v>
      </c>
      <c r="I403" s="13">
        <v>8</v>
      </c>
      <c r="J403" s="13">
        <v>6</v>
      </c>
      <c r="K403" s="13">
        <v>2</v>
      </c>
      <c r="L403" s="12">
        <v>0</v>
      </c>
    </row>
    <row r="404" spans="1:12" ht="15.75" customHeight="1">
      <c r="A404" s="1" t="s">
        <v>5094</v>
      </c>
      <c r="B404" s="6" t="str">
        <f t="shared" si="174"/>
        <v>BFR015</v>
      </c>
      <c r="C404" s="6" t="str">
        <f>C403</f>
        <v>BFA112</v>
      </c>
      <c r="D404" s="6" t="s">
        <v>4616</v>
      </c>
      <c r="E404" s="6" t="s">
        <v>5061</v>
      </c>
      <c r="F404" s="1" t="s">
        <v>5062</v>
      </c>
      <c r="G404" s="1"/>
      <c r="H404" s="1" t="s">
        <v>5062</v>
      </c>
      <c r="I404" s="13">
        <v>1</v>
      </c>
      <c r="J404" s="13">
        <v>1</v>
      </c>
      <c r="K404" s="12">
        <v>0</v>
      </c>
      <c r="L404" s="12">
        <v>0</v>
      </c>
    </row>
    <row r="405" spans="1:12" ht="15.75" customHeight="1">
      <c r="A405" s="1" t="s">
        <v>5095</v>
      </c>
      <c r="B405" s="6" t="str">
        <f t="shared" si="174"/>
        <v>BFR015</v>
      </c>
      <c r="C405" s="6" t="str">
        <f>'2. BAT-FLY_INTERACTIONS_Site'!A114</f>
        <v>BFA113</v>
      </c>
      <c r="D405" s="6" t="s">
        <v>4616</v>
      </c>
      <c r="E405" s="6" t="s">
        <v>5061</v>
      </c>
      <c r="F405" s="1" t="s">
        <v>5062</v>
      </c>
      <c r="G405" s="1"/>
      <c r="H405" s="1" t="s">
        <v>5062</v>
      </c>
      <c r="I405" s="13">
        <v>7</v>
      </c>
      <c r="J405" s="13">
        <v>4</v>
      </c>
      <c r="K405" s="13">
        <v>3</v>
      </c>
      <c r="L405" s="12">
        <v>0</v>
      </c>
    </row>
    <row r="406" spans="1:12" ht="15.75" customHeight="1">
      <c r="A406" s="1" t="s">
        <v>5096</v>
      </c>
      <c r="B406" s="6" t="str">
        <f t="shared" si="174"/>
        <v>BFR015</v>
      </c>
      <c r="C406" s="6" t="str">
        <f t="shared" ref="C406:C407" si="180">C405</f>
        <v>BFA113</v>
      </c>
      <c r="D406" s="6" t="s">
        <v>4576</v>
      </c>
      <c r="E406" s="6" t="s">
        <v>5068</v>
      </c>
      <c r="F406" s="1" t="s">
        <v>5069</v>
      </c>
      <c r="G406" s="1"/>
      <c r="H406" s="1" t="s">
        <v>5069</v>
      </c>
      <c r="I406" s="13">
        <v>5</v>
      </c>
      <c r="J406" s="13">
        <v>4</v>
      </c>
      <c r="K406" s="13">
        <v>1</v>
      </c>
      <c r="L406" s="12">
        <v>0</v>
      </c>
    </row>
    <row r="407" spans="1:12" ht="15.75" customHeight="1">
      <c r="A407" s="1" t="s">
        <v>5097</v>
      </c>
      <c r="B407" s="6" t="str">
        <f t="shared" si="174"/>
        <v>BFR015</v>
      </c>
      <c r="C407" s="6" t="str">
        <f t="shared" si="180"/>
        <v>BFA113</v>
      </c>
      <c r="D407" s="6" t="s">
        <v>4616</v>
      </c>
      <c r="E407" s="6" t="s">
        <v>5054</v>
      </c>
      <c r="F407" s="1" t="s">
        <v>5055</v>
      </c>
      <c r="G407" s="1"/>
      <c r="H407" s="1" t="s">
        <v>5055</v>
      </c>
      <c r="I407" s="13">
        <v>2</v>
      </c>
      <c r="J407" s="13">
        <v>2</v>
      </c>
      <c r="K407" s="12">
        <v>0</v>
      </c>
      <c r="L407" s="12">
        <v>0</v>
      </c>
    </row>
    <row r="408" spans="1:12" ht="15.75" customHeight="1">
      <c r="A408" s="1" t="s">
        <v>5098</v>
      </c>
      <c r="B408" s="6" t="str">
        <f t="shared" si="174"/>
        <v>BFR015</v>
      </c>
      <c r="C408" s="6" t="str">
        <f>'2. BAT-FLY_INTERACTIONS_Site'!A115</f>
        <v>BFA114</v>
      </c>
      <c r="D408" s="6" t="s">
        <v>4616</v>
      </c>
      <c r="E408" s="6" t="s">
        <v>5054</v>
      </c>
      <c r="F408" s="1" t="s">
        <v>5055</v>
      </c>
      <c r="G408" s="1"/>
      <c r="H408" s="1" t="s">
        <v>5055</v>
      </c>
      <c r="I408" s="13">
        <v>1</v>
      </c>
      <c r="J408" s="13">
        <v>1</v>
      </c>
      <c r="K408" s="12">
        <v>0</v>
      </c>
      <c r="L408" s="12">
        <v>0</v>
      </c>
    </row>
    <row r="409" spans="1:12" ht="15.75" customHeight="1">
      <c r="A409" s="1" t="s">
        <v>5099</v>
      </c>
      <c r="B409" s="6" t="str">
        <f t="shared" si="174"/>
        <v>BFR015</v>
      </c>
      <c r="C409" s="6" t="str">
        <f t="shared" ref="C409:C410" si="181">C408</f>
        <v>BFA114</v>
      </c>
      <c r="D409" s="6" t="s">
        <v>4616</v>
      </c>
      <c r="E409" s="6" t="s">
        <v>5061</v>
      </c>
      <c r="F409" s="1" t="s">
        <v>5062</v>
      </c>
      <c r="G409" s="1"/>
      <c r="H409" s="1" t="s">
        <v>5062</v>
      </c>
      <c r="I409" s="13">
        <v>6</v>
      </c>
      <c r="J409" s="13">
        <v>4</v>
      </c>
      <c r="K409" s="13">
        <v>2</v>
      </c>
      <c r="L409" s="12">
        <v>0</v>
      </c>
    </row>
    <row r="410" spans="1:12" ht="15.75" customHeight="1">
      <c r="A410" s="1" t="s">
        <v>5100</v>
      </c>
      <c r="B410" s="6" t="str">
        <f t="shared" si="174"/>
        <v>BFR015</v>
      </c>
      <c r="C410" s="6" t="str">
        <f t="shared" si="181"/>
        <v>BFA114</v>
      </c>
      <c r="D410" s="6" t="s">
        <v>4576</v>
      </c>
      <c r="E410" s="6" t="s">
        <v>5068</v>
      </c>
      <c r="F410" s="1" t="s">
        <v>5069</v>
      </c>
      <c r="G410" s="1"/>
      <c r="H410" s="1" t="s">
        <v>5069</v>
      </c>
      <c r="I410" s="13">
        <v>2</v>
      </c>
      <c r="J410" s="13">
        <v>2</v>
      </c>
      <c r="K410" s="12">
        <v>0</v>
      </c>
      <c r="L410" s="12">
        <v>0</v>
      </c>
    </row>
    <row r="411" spans="1:12" ht="15.75" customHeight="1">
      <c r="A411" s="1" t="s">
        <v>5101</v>
      </c>
      <c r="B411" s="6" t="str">
        <f t="shared" si="174"/>
        <v>BFR015</v>
      </c>
      <c r="C411" s="6" t="str">
        <f>'2. BAT-FLY_INTERACTIONS_Site'!A116</f>
        <v>BFA115</v>
      </c>
      <c r="D411" s="6" t="s">
        <v>4576</v>
      </c>
      <c r="E411" s="6" t="s">
        <v>5068</v>
      </c>
      <c r="F411" s="1" t="s">
        <v>5069</v>
      </c>
      <c r="G411" s="1"/>
      <c r="H411" s="1" t="s">
        <v>5069</v>
      </c>
      <c r="I411" s="13">
        <v>7</v>
      </c>
      <c r="J411" s="13">
        <v>5</v>
      </c>
      <c r="K411" s="13">
        <v>2</v>
      </c>
      <c r="L411" s="12">
        <v>0</v>
      </c>
    </row>
    <row r="412" spans="1:12" ht="15.75" customHeight="1">
      <c r="A412" s="1" t="s">
        <v>5102</v>
      </c>
      <c r="B412" s="6" t="str">
        <f t="shared" si="174"/>
        <v>BFR015</v>
      </c>
      <c r="C412" s="6" t="str">
        <f>C411</f>
        <v>BFA115</v>
      </c>
      <c r="D412" s="6" t="s">
        <v>4616</v>
      </c>
      <c r="E412" s="6" t="s">
        <v>5054</v>
      </c>
      <c r="F412" s="1" t="s">
        <v>5055</v>
      </c>
      <c r="G412" s="1"/>
      <c r="H412" s="1" t="s">
        <v>5055</v>
      </c>
      <c r="I412" s="13">
        <v>2</v>
      </c>
      <c r="J412" s="13">
        <v>2</v>
      </c>
      <c r="K412" s="12">
        <v>0</v>
      </c>
      <c r="L412" s="12">
        <v>0</v>
      </c>
    </row>
    <row r="413" spans="1:12" ht="15.75" customHeight="1">
      <c r="A413" s="1" t="s">
        <v>5103</v>
      </c>
      <c r="B413" s="1" t="str">
        <f t="shared" si="174"/>
        <v>BFR015</v>
      </c>
      <c r="C413" s="1" t="str">
        <f>'2. BAT-FLY_INTERACTIONS_Site'!A117</f>
        <v>BFA116</v>
      </c>
      <c r="D413" s="1" t="s">
        <v>4616</v>
      </c>
      <c r="E413" s="1" t="s">
        <v>5057</v>
      </c>
      <c r="F413" s="3" t="s">
        <v>5065</v>
      </c>
      <c r="G413" s="1"/>
      <c r="H413" s="3" t="s">
        <v>5065</v>
      </c>
      <c r="I413" s="13">
        <v>3</v>
      </c>
      <c r="J413" s="13">
        <v>1</v>
      </c>
      <c r="K413" s="13">
        <v>2</v>
      </c>
      <c r="L413" s="12">
        <v>0</v>
      </c>
    </row>
    <row r="414" spans="1:12" ht="15.75" customHeight="1">
      <c r="A414" s="1" t="s">
        <v>5104</v>
      </c>
      <c r="B414" s="6" t="str">
        <f t="shared" si="174"/>
        <v>BFR015</v>
      </c>
      <c r="C414" s="6" t="str">
        <f>C413</f>
        <v>BFA116</v>
      </c>
      <c r="D414" s="6" t="s">
        <v>4576</v>
      </c>
      <c r="E414" s="6" t="s">
        <v>5068</v>
      </c>
      <c r="F414" s="1" t="s">
        <v>5069</v>
      </c>
      <c r="G414" s="1"/>
      <c r="H414" s="1" t="s">
        <v>5069</v>
      </c>
      <c r="I414" s="13">
        <v>2</v>
      </c>
      <c r="J414" s="13">
        <v>2</v>
      </c>
      <c r="K414" s="12">
        <v>0</v>
      </c>
      <c r="L414" s="12">
        <v>0</v>
      </c>
    </row>
    <row r="415" spans="1:12" ht="15.75" customHeight="1">
      <c r="A415" s="1" t="s">
        <v>5105</v>
      </c>
      <c r="B415" s="1" t="str">
        <f t="shared" si="174"/>
        <v>BFR015</v>
      </c>
      <c r="C415" s="1" t="str">
        <f>'2. BAT-FLY_INTERACTIONS_Site'!A118</f>
        <v>BFA117</v>
      </c>
      <c r="D415" s="1" t="s">
        <v>4616</v>
      </c>
      <c r="E415" s="1" t="s">
        <v>5057</v>
      </c>
      <c r="F415" s="3" t="s">
        <v>5065</v>
      </c>
      <c r="G415" s="1"/>
      <c r="H415" s="3" t="s">
        <v>5065</v>
      </c>
      <c r="I415" s="13">
        <v>5</v>
      </c>
      <c r="J415" s="13">
        <v>2</v>
      </c>
      <c r="K415" s="13">
        <v>3</v>
      </c>
      <c r="L415" s="12">
        <v>0</v>
      </c>
    </row>
    <row r="416" spans="1:12" ht="15.75" customHeight="1">
      <c r="A416" s="1" t="s">
        <v>5106</v>
      </c>
      <c r="B416" s="1" t="str">
        <f t="shared" si="174"/>
        <v>BFR015</v>
      </c>
      <c r="C416" s="1" t="str">
        <f>'2. BAT-FLY_INTERACTIONS_Site'!A119</f>
        <v>BFA118</v>
      </c>
      <c r="D416" s="1" t="s">
        <v>4616</v>
      </c>
      <c r="E416" s="1" t="s">
        <v>5057</v>
      </c>
      <c r="F416" s="3" t="s">
        <v>5058</v>
      </c>
      <c r="G416" s="1"/>
      <c r="H416" s="3" t="s">
        <v>5058</v>
      </c>
      <c r="I416" s="13">
        <v>1</v>
      </c>
      <c r="J416" s="13">
        <v>1</v>
      </c>
      <c r="K416" s="12">
        <v>0</v>
      </c>
      <c r="L416" s="12">
        <v>0</v>
      </c>
    </row>
    <row r="417" spans="1:12" ht="15.75" customHeight="1">
      <c r="A417" s="1" t="s">
        <v>5107</v>
      </c>
      <c r="B417" s="6" t="str">
        <f t="shared" si="174"/>
        <v>BFR015</v>
      </c>
      <c r="C417" s="6" t="str">
        <f>C416</f>
        <v>BFA118</v>
      </c>
      <c r="D417" s="6" t="s">
        <v>4616</v>
      </c>
      <c r="E417" s="6" t="s">
        <v>5061</v>
      </c>
      <c r="F417" s="1" t="s">
        <v>5062</v>
      </c>
      <c r="G417" s="1"/>
      <c r="H417" s="1" t="s">
        <v>5062</v>
      </c>
      <c r="I417" s="13">
        <v>1</v>
      </c>
      <c r="J417" s="13">
        <v>1</v>
      </c>
      <c r="K417" s="12">
        <v>0</v>
      </c>
      <c r="L417" s="12">
        <v>0</v>
      </c>
    </row>
    <row r="418" spans="1:12" ht="15.75" customHeight="1">
      <c r="A418" s="1" t="s">
        <v>5108</v>
      </c>
      <c r="B418" s="6" t="str">
        <f t="shared" si="174"/>
        <v>BFR015</v>
      </c>
      <c r="C418" s="6" t="str">
        <f>'2. BAT-FLY_INTERACTIONS_Site'!A120</f>
        <v>BFA119</v>
      </c>
      <c r="D418" s="6" t="s">
        <v>4576</v>
      </c>
      <c r="E418" s="6" t="s">
        <v>5068</v>
      </c>
      <c r="F418" s="1" t="s">
        <v>5069</v>
      </c>
      <c r="G418" s="1"/>
      <c r="H418" s="1" t="s">
        <v>5069</v>
      </c>
      <c r="I418" s="13">
        <v>2</v>
      </c>
      <c r="J418" s="13">
        <v>2</v>
      </c>
      <c r="K418" s="12">
        <v>0</v>
      </c>
      <c r="L418" s="12">
        <v>0</v>
      </c>
    </row>
    <row r="419" spans="1:12" ht="15.75" customHeight="1">
      <c r="A419" s="1" t="s">
        <v>5109</v>
      </c>
      <c r="B419" s="6" t="str">
        <f t="shared" si="174"/>
        <v>BFR015</v>
      </c>
      <c r="C419" s="6" t="str">
        <f>C418</f>
        <v>BFA119</v>
      </c>
      <c r="D419" s="6" t="s">
        <v>4616</v>
      </c>
      <c r="E419" s="6" t="s">
        <v>5054</v>
      </c>
      <c r="F419" s="1" t="s">
        <v>5055</v>
      </c>
      <c r="G419" s="1"/>
      <c r="H419" s="1" t="s">
        <v>5055</v>
      </c>
      <c r="I419" s="13">
        <v>2</v>
      </c>
      <c r="J419" s="13">
        <v>1</v>
      </c>
      <c r="K419" s="13">
        <v>1</v>
      </c>
      <c r="L419" s="12">
        <v>0</v>
      </c>
    </row>
    <row r="420" spans="1:12" ht="15.75" customHeight="1">
      <c r="A420" s="1" t="s">
        <v>5110</v>
      </c>
      <c r="B420" s="6" t="str">
        <f t="shared" si="174"/>
        <v>BFR015</v>
      </c>
      <c r="C420" s="6" t="str">
        <f>'2. BAT-FLY_INTERACTIONS_Site'!A121</f>
        <v>BFA120</v>
      </c>
      <c r="D420" s="6" t="s">
        <v>4576</v>
      </c>
      <c r="E420" s="6" t="s">
        <v>5068</v>
      </c>
      <c r="F420" s="1" t="s">
        <v>5069</v>
      </c>
      <c r="G420" s="1"/>
      <c r="H420" s="1" t="s">
        <v>5069</v>
      </c>
      <c r="I420" s="13">
        <v>3</v>
      </c>
      <c r="J420" s="13">
        <v>3</v>
      </c>
      <c r="K420" s="12">
        <v>0</v>
      </c>
      <c r="L420" s="12">
        <v>0</v>
      </c>
    </row>
    <row r="421" spans="1:12" ht="15.75" customHeight="1">
      <c r="A421" s="1" t="s">
        <v>5111</v>
      </c>
      <c r="B421" s="1" t="str">
        <f t="shared" si="174"/>
        <v>BFR015</v>
      </c>
      <c r="C421" s="1" t="str">
        <f>'2. BAT-FLY_INTERACTIONS_Site'!A122</f>
        <v>BFA121</v>
      </c>
      <c r="D421" s="1" t="s">
        <v>4616</v>
      </c>
      <c r="E421" s="1" t="s">
        <v>5057</v>
      </c>
      <c r="F421" s="3" t="s">
        <v>5065</v>
      </c>
      <c r="G421" s="1"/>
      <c r="H421" s="3" t="s">
        <v>5065</v>
      </c>
      <c r="I421" s="13">
        <v>4</v>
      </c>
      <c r="J421" s="13">
        <v>3</v>
      </c>
      <c r="K421" s="13">
        <v>1</v>
      </c>
      <c r="L421" s="12">
        <v>0</v>
      </c>
    </row>
    <row r="422" spans="1:12" ht="15.75" customHeight="1">
      <c r="A422" s="1" t="s">
        <v>5112</v>
      </c>
      <c r="B422" s="6" t="str">
        <f t="shared" si="174"/>
        <v>BFR015</v>
      </c>
      <c r="C422" s="6" t="str">
        <f>C421</f>
        <v>BFA121</v>
      </c>
      <c r="D422" s="6" t="s">
        <v>4616</v>
      </c>
      <c r="E422" s="6" t="s">
        <v>5054</v>
      </c>
      <c r="F422" s="1" t="s">
        <v>5055</v>
      </c>
      <c r="G422" s="1"/>
      <c r="H422" s="1" t="s">
        <v>5055</v>
      </c>
      <c r="I422" s="13">
        <v>1</v>
      </c>
      <c r="J422" s="13">
        <v>1</v>
      </c>
      <c r="K422" s="12">
        <v>0</v>
      </c>
      <c r="L422" s="12">
        <v>0</v>
      </c>
    </row>
    <row r="423" spans="1:12" ht="15.75" customHeight="1">
      <c r="A423" s="1" t="s">
        <v>5113</v>
      </c>
      <c r="B423" s="6" t="str">
        <f t="shared" si="174"/>
        <v>BFR015</v>
      </c>
      <c r="C423" s="6" t="str">
        <f>'2. BAT-FLY_INTERACTIONS_Site'!A123</f>
        <v>BFA122</v>
      </c>
      <c r="D423" s="6" t="s">
        <v>4616</v>
      </c>
      <c r="E423" s="6" t="s">
        <v>5061</v>
      </c>
      <c r="F423" s="1" t="s">
        <v>5062</v>
      </c>
      <c r="G423" s="1"/>
      <c r="H423" s="1" t="s">
        <v>5062</v>
      </c>
      <c r="I423" s="13">
        <v>7</v>
      </c>
      <c r="J423" s="13">
        <v>5</v>
      </c>
      <c r="K423" s="13">
        <v>2</v>
      </c>
      <c r="L423" s="12">
        <v>0</v>
      </c>
    </row>
    <row r="424" spans="1:12" ht="15.75" customHeight="1">
      <c r="A424" s="1" t="s">
        <v>5114</v>
      </c>
      <c r="B424" s="1" t="str">
        <f t="shared" si="174"/>
        <v>BFR015</v>
      </c>
      <c r="C424" s="1" t="str">
        <f>'2. BAT-FLY_INTERACTIONS_Site'!A124</f>
        <v>BFA123</v>
      </c>
      <c r="D424" s="1" t="s">
        <v>4616</v>
      </c>
      <c r="E424" s="1" t="s">
        <v>5057</v>
      </c>
      <c r="F424" s="3" t="s">
        <v>5065</v>
      </c>
      <c r="G424" s="1"/>
      <c r="H424" s="3" t="s">
        <v>5065</v>
      </c>
      <c r="I424" s="13">
        <v>2</v>
      </c>
      <c r="J424" s="13">
        <v>1</v>
      </c>
      <c r="K424" s="13">
        <v>1</v>
      </c>
      <c r="L424" s="12">
        <v>0</v>
      </c>
    </row>
    <row r="425" spans="1:12" ht="15.75" customHeight="1">
      <c r="A425" s="1" t="s">
        <v>5115</v>
      </c>
      <c r="B425" s="6" t="str">
        <f t="shared" si="174"/>
        <v>BFR015</v>
      </c>
      <c r="C425" s="6" t="str">
        <f>C424</f>
        <v>BFA123</v>
      </c>
      <c r="D425" s="6" t="s">
        <v>4616</v>
      </c>
      <c r="E425" s="6" t="s">
        <v>5054</v>
      </c>
      <c r="F425" s="1" t="s">
        <v>5055</v>
      </c>
      <c r="G425" s="1"/>
      <c r="H425" s="1" t="s">
        <v>5055</v>
      </c>
      <c r="I425" s="13">
        <v>2</v>
      </c>
      <c r="J425" s="13">
        <v>1</v>
      </c>
      <c r="K425" s="13">
        <v>1</v>
      </c>
      <c r="L425" s="12">
        <v>0</v>
      </c>
    </row>
    <row r="426" spans="1:12" ht="15.75" customHeight="1">
      <c r="A426" s="1" t="s">
        <v>5116</v>
      </c>
      <c r="B426" s="6" t="str">
        <f t="shared" si="174"/>
        <v>BFR015</v>
      </c>
      <c r="C426" s="6" t="str">
        <f>'2. BAT-FLY_INTERACTIONS_Site'!A125</f>
        <v>BFA124</v>
      </c>
      <c r="D426" s="6" t="s">
        <v>4576</v>
      </c>
      <c r="E426" s="6" t="s">
        <v>5068</v>
      </c>
      <c r="F426" s="1" t="s">
        <v>5069</v>
      </c>
      <c r="G426" s="1"/>
      <c r="H426" s="1" t="s">
        <v>5069</v>
      </c>
      <c r="I426" s="13">
        <v>4</v>
      </c>
      <c r="J426" s="13">
        <v>3</v>
      </c>
      <c r="K426" s="13">
        <v>1</v>
      </c>
      <c r="L426" s="12">
        <v>0</v>
      </c>
    </row>
    <row r="427" spans="1:12" ht="15.75" customHeight="1">
      <c r="A427" s="1" t="s">
        <v>5117</v>
      </c>
      <c r="B427" s="1" t="str">
        <f t="shared" si="174"/>
        <v>BFR015</v>
      </c>
      <c r="C427" s="1" t="str">
        <f>C426</f>
        <v>BFA124</v>
      </c>
      <c r="D427" s="1" t="s">
        <v>4616</v>
      </c>
      <c r="E427" s="1" t="s">
        <v>5057</v>
      </c>
      <c r="F427" s="3" t="s">
        <v>5058</v>
      </c>
      <c r="G427" s="1"/>
      <c r="H427" s="3" t="s">
        <v>5058</v>
      </c>
      <c r="I427" s="13">
        <v>3</v>
      </c>
      <c r="J427" s="13">
        <v>2</v>
      </c>
      <c r="K427" s="13">
        <v>1</v>
      </c>
      <c r="L427" s="12">
        <v>0</v>
      </c>
    </row>
    <row r="428" spans="1:12" ht="15.75" customHeight="1">
      <c r="A428" s="1" t="s">
        <v>5118</v>
      </c>
      <c r="B428" s="1" t="str">
        <f t="shared" si="174"/>
        <v>BFR015</v>
      </c>
      <c r="C428" s="1" t="str">
        <f>'2. BAT-FLY_INTERACTIONS_Site'!A126</f>
        <v>BFA125</v>
      </c>
      <c r="D428" s="1" t="s">
        <v>4616</v>
      </c>
      <c r="E428" s="1" t="s">
        <v>5057</v>
      </c>
      <c r="F428" s="3" t="s">
        <v>5065</v>
      </c>
      <c r="G428" s="1"/>
      <c r="H428" s="3" t="s">
        <v>5065</v>
      </c>
      <c r="I428" s="13">
        <v>2</v>
      </c>
      <c r="J428" s="13">
        <v>2</v>
      </c>
      <c r="K428" s="12">
        <v>0</v>
      </c>
      <c r="L428" s="12">
        <v>0</v>
      </c>
    </row>
    <row r="429" spans="1:12" ht="15.75" customHeight="1">
      <c r="A429" s="1" t="s">
        <v>5119</v>
      </c>
      <c r="B429" s="6" t="str">
        <f t="shared" si="174"/>
        <v>BFR015</v>
      </c>
      <c r="C429" s="6" t="str">
        <f>C428</f>
        <v>BFA125</v>
      </c>
      <c r="D429" s="6" t="s">
        <v>4616</v>
      </c>
      <c r="E429" s="6" t="s">
        <v>5061</v>
      </c>
      <c r="F429" s="1" t="s">
        <v>5062</v>
      </c>
      <c r="G429" s="1"/>
      <c r="H429" s="1" t="s">
        <v>5062</v>
      </c>
      <c r="I429" s="13">
        <v>1</v>
      </c>
      <c r="J429" s="13">
        <v>1</v>
      </c>
      <c r="K429" s="12">
        <v>0</v>
      </c>
      <c r="L429" s="12">
        <v>0</v>
      </c>
    </row>
    <row r="430" spans="1:12" ht="15.75" customHeight="1">
      <c r="A430" s="1" t="s">
        <v>5120</v>
      </c>
      <c r="B430" s="1" t="str">
        <f t="shared" si="174"/>
        <v>BFR015</v>
      </c>
      <c r="C430" s="1" t="str">
        <f>'2. BAT-FLY_INTERACTIONS_Site'!A127</f>
        <v>BFA126</v>
      </c>
      <c r="D430" s="1" t="s">
        <v>4616</v>
      </c>
      <c r="E430" s="1" t="s">
        <v>5057</v>
      </c>
      <c r="F430" s="3" t="s">
        <v>5065</v>
      </c>
      <c r="G430" s="1"/>
      <c r="H430" s="3" t="s">
        <v>5065</v>
      </c>
      <c r="I430" s="13">
        <v>2</v>
      </c>
      <c r="J430" s="13">
        <v>1</v>
      </c>
      <c r="K430" s="13">
        <v>1</v>
      </c>
      <c r="L430" s="12">
        <v>0</v>
      </c>
    </row>
    <row r="431" spans="1:12" ht="15.75" customHeight="1">
      <c r="A431" s="1" t="s">
        <v>5121</v>
      </c>
      <c r="B431" s="6" t="str">
        <f t="shared" si="174"/>
        <v>BFR015</v>
      </c>
      <c r="C431" s="6" t="str">
        <f>C430</f>
        <v>BFA126</v>
      </c>
      <c r="D431" s="6" t="s">
        <v>4576</v>
      </c>
      <c r="E431" s="6" t="s">
        <v>5068</v>
      </c>
      <c r="F431" s="1" t="s">
        <v>5069</v>
      </c>
      <c r="G431" s="1"/>
      <c r="H431" s="1" t="s">
        <v>5069</v>
      </c>
      <c r="I431" s="13">
        <v>2</v>
      </c>
      <c r="J431" s="13">
        <v>1</v>
      </c>
      <c r="K431" s="13">
        <v>1</v>
      </c>
      <c r="L431" s="12">
        <v>0</v>
      </c>
    </row>
    <row r="432" spans="1:12" ht="15.75" customHeight="1">
      <c r="A432" s="1" t="s">
        <v>5122</v>
      </c>
      <c r="B432" s="6" t="str">
        <f t="shared" si="174"/>
        <v>BFR015</v>
      </c>
      <c r="C432" s="6" t="str">
        <f>'2. BAT-FLY_INTERACTIONS_Site'!A128</f>
        <v>BFA127</v>
      </c>
      <c r="D432" s="6" t="s">
        <v>4616</v>
      </c>
      <c r="E432" s="6" t="s">
        <v>5061</v>
      </c>
      <c r="F432" s="1" t="s">
        <v>5062</v>
      </c>
      <c r="G432" s="1"/>
      <c r="H432" s="1" t="s">
        <v>5062</v>
      </c>
      <c r="I432" s="13">
        <v>4</v>
      </c>
      <c r="J432" s="13">
        <v>3</v>
      </c>
      <c r="K432" s="13">
        <v>1</v>
      </c>
      <c r="L432" s="12">
        <v>0</v>
      </c>
    </row>
    <row r="433" spans="1:12" ht="15.75" customHeight="1">
      <c r="A433" s="1" t="s">
        <v>5123</v>
      </c>
      <c r="B433" s="1" t="str">
        <f t="shared" si="174"/>
        <v>BFR015</v>
      </c>
      <c r="C433" s="1" t="str">
        <f t="shared" ref="C433:C435" si="182">C432</f>
        <v>BFA127</v>
      </c>
      <c r="D433" s="1" t="s">
        <v>4616</v>
      </c>
      <c r="E433" s="1" t="s">
        <v>5057</v>
      </c>
      <c r="F433" s="3" t="s">
        <v>5065</v>
      </c>
      <c r="G433" s="1"/>
      <c r="H433" s="3" t="s">
        <v>5065</v>
      </c>
      <c r="I433" s="13">
        <v>2</v>
      </c>
      <c r="J433" s="13">
        <v>2</v>
      </c>
      <c r="K433" s="12">
        <v>0</v>
      </c>
      <c r="L433" s="12">
        <v>0</v>
      </c>
    </row>
    <row r="434" spans="1:12" ht="15.75" customHeight="1">
      <c r="A434" s="1" t="s">
        <v>5124</v>
      </c>
      <c r="B434" s="6" t="str">
        <f t="shared" si="174"/>
        <v>BFR015</v>
      </c>
      <c r="C434" s="6" t="str">
        <f t="shared" si="182"/>
        <v>BFA127</v>
      </c>
      <c r="D434" s="6" t="s">
        <v>4616</v>
      </c>
      <c r="E434" s="6" t="s">
        <v>5054</v>
      </c>
      <c r="F434" s="1" t="s">
        <v>5055</v>
      </c>
      <c r="G434" s="1"/>
      <c r="H434" s="1" t="s">
        <v>5055</v>
      </c>
      <c r="I434" s="13">
        <v>3</v>
      </c>
      <c r="J434" s="13">
        <v>2</v>
      </c>
      <c r="K434" s="13">
        <v>1</v>
      </c>
      <c r="L434" s="12">
        <v>0</v>
      </c>
    </row>
    <row r="435" spans="1:12" ht="15.75" customHeight="1">
      <c r="A435" s="1" t="s">
        <v>5125</v>
      </c>
      <c r="B435" s="6" t="str">
        <f t="shared" si="174"/>
        <v>BFR015</v>
      </c>
      <c r="C435" s="6" t="str">
        <f t="shared" si="182"/>
        <v>BFA127</v>
      </c>
      <c r="D435" s="6" t="s">
        <v>4576</v>
      </c>
      <c r="E435" s="6" t="s">
        <v>5068</v>
      </c>
      <c r="F435" s="1" t="s">
        <v>5069</v>
      </c>
      <c r="G435" s="1"/>
      <c r="H435" s="1" t="s">
        <v>5069</v>
      </c>
      <c r="I435" s="13">
        <v>3</v>
      </c>
      <c r="J435" s="12">
        <v>2</v>
      </c>
      <c r="K435" s="12">
        <v>1</v>
      </c>
      <c r="L435" s="12">
        <v>0</v>
      </c>
    </row>
    <row r="436" spans="1:12" ht="15.75" customHeight="1">
      <c r="A436" s="1" t="s">
        <v>5126</v>
      </c>
      <c r="B436" s="6" t="str">
        <f t="shared" si="174"/>
        <v>BFR015</v>
      </c>
      <c r="C436" s="6" t="str">
        <f>'2. BAT-FLY_INTERACTIONS_Site'!A129</f>
        <v>BFA128</v>
      </c>
      <c r="D436" s="6" t="s">
        <v>4616</v>
      </c>
      <c r="E436" s="6" t="s">
        <v>5054</v>
      </c>
      <c r="F436" s="1" t="s">
        <v>5055</v>
      </c>
      <c r="G436" s="1"/>
      <c r="H436" s="1" t="s">
        <v>5055</v>
      </c>
      <c r="I436" s="13">
        <v>1</v>
      </c>
      <c r="J436" s="12">
        <v>1</v>
      </c>
      <c r="K436" s="12">
        <v>0</v>
      </c>
      <c r="L436" s="12">
        <v>0</v>
      </c>
    </row>
    <row r="437" spans="1:12" ht="15.75" customHeight="1">
      <c r="A437" s="1" t="s">
        <v>5127</v>
      </c>
      <c r="B437" s="6" t="str">
        <f t="shared" si="174"/>
        <v>BFR015</v>
      </c>
      <c r="C437" s="6" t="str">
        <f>C436</f>
        <v>BFA128</v>
      </c>
      <c r="D437" s="6" t="s">
        <v>4576</v>
      </c>
      <c r="E437" s="6" t="s">
        <v>5068</v>
      </c>
      <c r="F437" s="1" t="s">
        <v>5069</v>
      </c>
      <c r="G437" s="1"/>
      <c r="H437" s="1" t="s">
        <v>5069</v>
      </c>
      <c r="I437" s="13">
        <v>2</v>
      </c>
      <c r="J437" s="12">
        <v>2</v>
      </c>
      <c r="K437" s="12">
        <v>0</v>
      </c>
      <c r="L437" s="12">
        <v>0</v>
      </c>
    </row>
    <row r="438" spans="1:12" ht="15.75" customHeight="1">
      <c r="A438" s="1" t="s">
        <v>5128</v>
      </c>
      <c r="B438" s="6" t="str">
        <f t="shared" si="174"/>
        <v>BFR015</v>
      </c>
      <c r="C438" s="6" t="str">
        <f>'2. BAT-FLY_INTERACTIONS_Site'!A130</f>
        <v>BFA129</v>
      </c>
      <c r="D438" s="6" t="s">
        <v>4616</v>
      </c>
      <c r="E438" s="6" t="s">
        <v>5054</v>
      </c>
      <c r="F438" s="1" t="s">
        <v>5055</v>
      </c>
      <c r="G438" s="1"/>
      <c r="H438" s="1" t="s">
        <v>5055</v>
      </c>
      <c r="I438" s="13">
        <v>2</v>
      </c>
      <c r="J438" s="12">
        <v>2</v>
      </c>
      <c r="K438" s="12">
        <v>0</v>
      </c>
      <c r="L438" s="12">
        <v>0</v>
      </c>
    </row>
    <row r="439" spans="1:12" ht="15.75" customHeight="1">
      <c r="A439" s="1" t="s">
        <v>5129</v>
      </c>
      <c r="B439" s="1" t="str">
        <f t="shared" si="174"/>
        <v>BFR015</v>
      </c>
      <c r="C439" s="1" t="str">
        <f>'2. BAT-FLY_INTERACTIONS_Site'!A131</f>
        <v>BFA130</v>
      </c>
      <c r="D439" s="1" t="s">
        <v>4616</v>
      </c>
      <c r="E439" s="1" t="s">
        <v>5057</v>
      </c>
      <c r="F439" s="3" t="s">
        <v>5077</v>
      </c>
      <c r="G439" s="1"/>
      <c r="H439" s="3" t="s">
        <v>5077</v>
      </c>
      <c r="I439" s="13">
        <v>3</v>
      </c>
      <c r="J439" s="12">
        <v>2</v>
      </c>
      <c r="K439" s="12">
        <v>1</v>
      </c>
      <c r="L439" s="12">
        <v>0</v>
      </c>
    </row>
    <row r="440" spans="1:12" ht="15.75" customHeight="1">
      <c r="A440" s="1" t="s">
        <v>5130</v>
      </c>
      <c r="B440" s="1" t="str">
        <f t="shared" si="174"/>
        <v>BFR015</v>
      </c>
      <c r="C440" s="1" t="str">
        <f>'2. BAT-FLY_INTERACTIONS_Site'!A132</f>
        <v>BFA131</v>
      </c>
      <c r="D440" s="1" t="s">
        <v>4616</v>
      </c>
      <c r="E440" s="1" t="s">
        <v>5057</v>
      </c>
      <c r="F440" s="3" t="s">
        <v>5065</v>
      </c>
      <c r="G440" s="1"/>
      <c r="H440" s="3" t="s">
        <v>5065</v>
      </c>
      <c r="I440" s="13">
        <v>1</v>
      </c>
      <c r="J440" s="12">
        <v>1</v>
      </c>
      <c r="K440" s="12">
        <v>0</v>
      </c>
      <c r="L440" s="12">
        <v>0</v>
      </c>
    </row>
    <row r="441" spans="1:12" ht="15.75" customHeight="1">
      <c r="A441" s="1" t="s">
        <v>5131</v>
      </c>
      <c r="B441" s="6" t="str">
        <f t="shared" si="174"/>
        <v>BFR015</v>
      </c>
      <c r="C441" s="6" t="str">
        <f>'2. BAT-FLY_INTERACTIONS_Site'!A133</f>
        <v>BFA132</v>
      </c>
      <c r="D441" s="6" t="s">
        <v>4576</v>
      </c>
      <c r="E441" s="6" t="s">
        <v>5068</v>
      </c>
      <c r="F441" s="1" t="s">
        <v>5069</v>
      </c>
      <c r="G441" s="1"/>
      <c r="H441" s="1" t="s">
        <v>5069</v>
      </c>
      <c r="I441" s="13">
        <v>2</v>
      </c>
      <c r="J441" s="12">
        <v>1</v>
      </c>
      <c r="K441" s="12">
        <v>1</v>
      </c>
      <c r="L441" s="12">
        <v>0</v>
      </c>
    </row>
    <row r="442" spans="1:12" ht="15.75" customHeight="1">
      <c r="A442" s="1" t="s">
        <v>5132</v>
      </c>
      <c r="B442" s="1" t="str">
        <f t="shared" si="174"/>
        <v>BFR015</v>
      </c>
      <c r="C442" s="1" t="str">
        <f>C441</f>
        <v>BFA132</v>
      </c>
      <c r="D442" s="1" t="s">
        <v>4616</v>
      </c>
      <c r="E442" s="1" t="s">
        <v>5057</v>
      </c>
      <c r="F442" s="3" t="s">
        <v>5065</v>
      </c>
      <c r="G442" s="1"/>
      <c r="H442" s="3" t="s">
        <v>5065</v>
      </c>
      <c r="I442" s="13">
        <v>8</v>
      </c>
      <c r="J442" s="12">
        <v>6</v>
      </c>
      <c r="K442" s="12">
        <v>2</v>
      </c>
      <c r="L442" s="12">
        <v>0</v>
      </c>
    </row>
    <row r="443" spans="1:12" ht="15.75" customHeight="1">
      <c r="A443" s="1" t="s">
        <v>5133</v>
      </c>
      <c r="B443" s="1" t="str">
        <f t="shared" si="174"/>
        <v>BFR015</v>
      </c>
      <c r="C443" s="1" t="str">
        <f>'2. BAT-FLY_INTERACTIONS_Site'!A134</f>
        <v>BFA133</v>
      </c>
      <c r="D443" s="1" t="s">
        <v>4616</v>
      </c>
      <c r="E443" s="1" t="s">
        <v>5057</v>
      </c>
      <c r="F443" s="3" t="s">
        <v>5077</v>
      </c>
      <c r="G443" s="1"/>
      <c r="H443" s="3" t="s">
        <v>5077</v>
      </c>
      <c r="I443" s="13">
        <v>3</v>
      </c>
      <c r="J443" s="12">
        <v>2</v>
      </c>
      <c r="K443" s="12">
        <v>1</v>
      </c>
      <c r="L443" s="12">
        <v>0</v>
      </c>
    </row>
    <row r="444" spans="1:12" ht="15.75" customHeight="1">
      <c r="A444" s="1" t="s">
        <v>5134</v>
      </c>
      <c r="B444" s="6" t="str">
        <f t="shared" si="174"/>
        <v>BFR015</v>
      </c>
      <c r="C444" s="6" t="str">
        <f>C443</f>
        <v>BFA133</v>
      </c>
      <c r="D444" s="6" t="s">
        <v>4616</v>
      </c>
      <c r="E444" s="6" t="s">
        <v>5054</v>
      </c>
      <c r="F444" s="1" t="s">
        <v>5055</v>
      </c>
      <c r="G444" s="1"/>
      <c r="H444" s="1" t="s">
        <v>5055</v>
      </c>
      <c r="I444" s="13">
        <v>3</v>
      </c>
      <c r="J444" s="12">
        <v>2</v>
      </c>
      <c r="K444" s="12">
        <v>1</v>
      </c>
      <c r="L444" s="12">
        <v>0</v>
      </c>
    </row>
    <row r="445" spans="1:12" ht="15.75" customHeight="1">
      <c r="A445" s="1" t="s">
        <v>5135</v>
      </c>
      <c r="B445" s="1" t="str">
        <f t="shared" si="174"/>
        <v>BFR015</v>
      </c>
      <c r="C445" s="1" t="str">
        <f>'2. BAT-FLY_INTERACTIONS_Site'!A135</f>
        <v>BFA134</v>
      </c>
      <c r="D445" s="1" t="s">
        <v>4616</v>
      </c>
      <c r="E445" s="1" t="s">
        <v>5057</v>
      </c>
      <c r="F445" s="3" t="s">
        <v>5065</v>
      </c>
      <c r="G445" s="1"/>
      <c r="H445" s="3" t="s">
        <v>5065</v>
      </c>
      <c r="I445" s="13">
        <v>5</v>
      </c>
      <c r="J445" s="12">
        <v>3</v>
      </c>
      <c r="K445" s="12">
        <v>2</v>
      </c>
      <c r="L445" s="12">
        <v>0</v>
      </c>
    </row>
    <row r="446" spans="1:12" ht="15.75" customHeight="1">
      <c r="A446" s="1" t="s">
        <v>5136</v>
      </c>
      <c r="B446" s="6" t="str">
        <f t="shared" si="174"/>
        <v>BFR015</v>
      </c>
      <c r="C446" s="6" t="str">
        <f>C445</f>
        <v>BFA134</v>
      </c>
      <c r="D446" s="6" t="s">
        <v>4616</v>
      </c>
      <c r="E446" s="6" t="s">
        <v>5061</v>
      </c>
      <c r="F446" s="1" t="s">
        <v>5062</v>
      </c>
      <c r="G446" s="1"/>
      <c r="H446" s="1" t="s">
        <v>5062</v>
      </c>
      <c r="I446" s="13">
        <v>6</v>
      </c>
      <c r="J446" s="12">
        <v>3</v>
      </c>
      <c r="K446" s="12">
        <v>3</v>
      </c>
      <c r="L446" s="12">
        <v>0</v>
      </c>
    </row>
    <row r="447" spans="1:12" ht="15.75" customHeight="1">
      <c r="A447" s="1" t="s">
        <v>5137</v>
      </c>
      <c r="B447" s="6" t="str">
        <f t="shared" si="174"/>
        <v>BFR015</v>
      </c>
      <c r="C447" s="6" t="str">
        <f>'2. BAT-FLY_INTERACTIONS_Site'!A136</f>
        <v>BFA135</v>
      </c>
      <c r="D447" s="6" t="s">
        <v>4616</v>
      </c>
      <c r="E447" s="6" t="s">
        <v>5054</v>
      </c>
      <c r="F447" s="1" t="s">
        <v>5055</v>
      </c>
      <c r="G447" s="1"/>
      <c r="H447" s="1" t="s">
        <v>5055</v>
      </c>
      <c r="I447" s="13">
        <v>1</v>
      </c>
      <c r="J447" s="12">
        <v>0</v>
      </c>
      <c r="K447" s="12">
        <v>1</v>
      </c>
      <c r="L447" s="12">
        <v>0</v>
      </c>
    </row>
    <row r="448" spans="1:12" ht="15.75" customHeight="1">
      <c r="A448" s="1" t="s">
        <v>5138</v>
      </c>
      <c r="B448" s="6" t="str">
        <f t="shared" si="174"/>
        <v>BFR015</v>
      </c>
      <c r="C448" s="6" t="str">
        <f>C447</f>
        <v>BFA135</v>
      </c>
      <c r="D448" s="6" t="s">
        <v>4616</v>
      </c>
      <c r="E448" s="6" t="s">
        <v>5061</v>
      </c>
      <c r="F448" s="1" t="s">
        <v>5062</v>
      </c>
      <c r="G448" s="1"/>
      <c r="H448" s="1" t="s">
        <v>5062</v>
      </c>
      <c r="I448" s="13">
        <v>7</v>
      </c>
      <c r="J448" s="12">
        <v>6</v>
      </c>
      <c r="K448" s="12">
        <v>1</v>
      </c>
      <c r="L448" s="12">
        <v>0</v>
      </c>
    </row>
    <row r="449" spans="1:12" ht="15.75" customHeight="1">
      <c r="A449" s="1" t="s">
        <v>5139</v>
      </c>
      <c r="B449" s="6" t="str">
        <f t="shared" si="174"/>
        <v>BFR015</v>
      </c>
      <c r="C449" s="6" t="str">
        <f>'2. BAT-FLY_INTERACTIONS_Site'!A137</f>
        <v>BFA136</v>
      </c>
      <c r="D449" s="6" t="s">
        <v>4576</v>
      </c>
      <c r="E449" s="6" t="s">
        <v>5068</v>
      </c>
      <c r="F449" s="1" t="s">
        <v>5069</v>
      </c>
      <c r="G449" s="1"/>
      <c r="H449" s="1" t="s">
        <v>5069</v>
      </c>
      <c r="I449" s="13">
        <v>1</v>
      </c>
      <c r="J449" s="12">
        <v>1</v>
      </c>
      <c r="K449" s="12">
        <v>0</v>
      </c>
      <c r="L449" s="12">
        <v>0</v>
      </c>
    </row>
    <row r="450" spans="1:12" ht="15.75" customHeight="1">
      <c r="A450" s="1" t="s">
        <v>5140</v>
      </c>
      <c r="B450" s="1" t="str">
        <f t="shared" si="174"/>
        <v>BFR015</v>
      </c>
      <c r="C450" s="1" t="str">
        <f>'2. BAT-FLY_INTERACTIONS_Site'!A138</f>
        <v>BFA137</v>
      </c>
      <c r="D450" s="1" t="s">
        <v>4616</v>
      </c>
      <c r="E450" s="1" t="s">
        <v>5057</v>
      </c>
      <c r="F450" s="3" t="s">
        <v>5065</v>
      </c>
      <c r="G450" s="1"/>
      <c r="H450" s="3" t="s">
        <v>5065</v>
      </c>
      <c r="I450" s="13">
        <v>5</v>
      </c>
      <c r="J450" s="12">
        <v>3</v>
      </c>
      <c r="K450" s="12">
        <v>2</v>
      </c>
      <c r="L450" s="12">
        <v>0</v>
      </c>
    </row>
    <row r="451" spans="1:12" ht="15.75" customHeight="1">
      <c r="A451" s="1" t="s">
        <v>5141</v>
      </c>
      <c r="B451" s="6" t="str">
        <f t="shared" si="174"/>
        <v>BFR015</v>
      </c>
      <c r="C451" s="6" t="str">
        <f>'2. BAT-FLY_INTERACTIONS_Site'!A139</f>
        <v>BFA138</v>
      </c>
      <c r="D451" s="6" t="s">
        <v>4616</v>
      </c>
      <c r="E451" s="6" t="s">
        <v>5054</v>
      </c>
      <c r="F451" s="1" t="s">
        <v>5055</v>
      </c>
      <c r="G451" s="1"/>
      <c r="H451" s="1" t="s">
        <v>5055</v>
      </c>
      <c r="I451" s="13">
        <v>1</v>
      </c>
      <c r="J451" s="12">
        <v>0</v>
      </c>
      <c r="K451" s="12">
        <v>1</v>
      </c>
      <c r="L451" s="12">
        <v>0</v>
      </c>
    </row>
    <row r="452" spans="1:12" ht="15.75" customHeight="1">
      <c r="A452" s="1" t="s">
        <v>5142</v>
      </c>
      <c r="B452" s="1" t="str">
        <f t="shared" si="174"/>
        <v>BFR015</v>
      </c>
      <c r="C452" s="1" t="str">
        <f>'2. BAT-FLY_INTERACTIONS_Site'!A140</f>
        <v>BFA139</v>
      </c>
      <c r="D452" s="1" t="s">
        <v>4616</v>
      </c>
      <c r="E452" s="1" t="s">
        <v>5057</v>
      </c>
      <c r="F452" s="3" t="s">
        <v>5065</v>
      </c>
      <c r="G452" s="1"/>
      <c r="H452" s="3" t="s">
        <v>5065</v>
      </c>
      <c r="I452" s="13">
        <v>2</v>
      </c>
      <c r="J452" s="12">
        <v>2</v>
      </c>
      <c r="K452" s="12">
        <v>0</v>
      </c>
      <c r="L452" s="12">
        <v>0</v>
      </c>
    </row>
    <row r="453" spans="1:12" ht="15.75" customHeight="1">
      <c r="A453" s="1" t="s">
        <v>5143</v>
      </c>
      <c r="B453" s="6" t="str">
        <f t="shared" si="174"/>
        <v>BFR015</v>
      </c>
      <c r="C453" s="6" t="str">
        <f t="shared" ref="C453:C454" si="183">C452</f>
        <v>BFA139</v>
      </c>
      <c r="D453" s="6" t="s">
        <v>4616</v>
      </c>
      <c r="E453" s="6" t="s">
        <v>5054</v>
      </c>
      <c r="F453" s="1" t="s">
        <v>5055</v>
      </c>
      <c r="G453" s="1"/>
      <c r="H453" s="1" t="s">
        <v>5055</v>
      </c>
      <c r="I453" s="13">
        <v>2</v>
      </c>
      <c r="J453" s="12">
        <v>2</v>
      </c>
      <c r="K453" s="12">
        <v>0</v>
      </c>
      <c r="L453" s="12">
        <v>0</v>
      </c>
    </row>
    <row r="454" spans="1:12" ht="15.75" customHeight="1">
      <c r="A454" s="1" t="s">
        <v>5144</v>
      </c>
      <c r="B454" s="6" t="str">
        <f t="shared" si="174"/>
        <v>BFR015</v>
      </c>
      <c r="C454" s="6" t="str">
        <f t="shared" si="183"/>
        <v>BFA139</v>
      </c>
      <c r="D454" s="6" t="s">
        <v>4616</v>
      </c>
      <c r="E454" s="6" t="s">
        <v>5061</v>
      </c>
      <c r="F454" s="1" t="s">
        <v>5062</v>
      </c>
      <c r="G454" s="1"/>
      <c r="H454" s="1" t="s">
        <v>5062</v>
      </c>
      <c r="I454" s="13">
        <v>4</v>
      </c>
      <c r="J454" s="12">
        <v>3</v>
      </c>
      <c r="K454" s="12">
        <v>1</v>
      </c>
      <c r="L454" s="12">
        <v>0</v>
      </c>
    </row>
    <row r="455" spans="1:12" ht="15.75" customHeight="1">
      <c r="A455" s="1" t="s">
        <v>5145</v>
      </c>
      <c r="B455" s="6" t="str">
        <f t="shared" si="174"/>
        <v>BFR015</v>
      </c>
      <c r="C455" s="6" t="str">
        <f>'2. BAT-FLY_INTERACTIONS_Site'!A141</f>
        <v>BFA140</v>
      </c>
      <c r="D455" s="6" t="s">
        <v>4616</v>
      </c>
      <c r="E455" s="6" t="s">
        <v>5061</v>
      </c>
      <c r="F455" s="1" t="s">
        <v>5062</v>
      </c>
      <c r="G455" s="1"/>
      <c r="H455" s="1" t="s">
        <v>5062</v>
      </c>
      <c r="I455" s="13">
        <v>7</v>
      </c>
      <c r="J455" s="12">
        <v>5</v>
      </c>
      <c r="K455" s="12">
        <v>2</v>
      </c>
      <c r="L455" s="12">
        <v>0</v>
      </c>
    </row>
    <row r="456" spans="1:12" ht="15.75" customHeight="1">
      <c r="A456" s="1" t="s">
        <v>5146</v>
      </c>
      <c r="B456" s="6" t="str">
        <f t="shared" si="174"/>
        <v>BFR015</v>
      </c>
      <c r="C456" s="6" t="str">
        <f t="shared" ref="C456:C457" si="184">C455</f>
        <v>BFA140</v>
      </c>
      <c r="D456" s="6" t="s">
        <v>4576</v>
      </c>
      <c r="E456" s="6" t="s">
        <v>5068</v>
      </c>
      <c r="F456" s="1" t="s">
        <v>5069</v>
      </c>
      <c r="G456" s="1"/>
      <c r="H456" s="1" t="s">
        <v>5069</v>
      </c>
      <c r="I456" s="13">
        <v>2</v>
      </c>
      <c r="J456" s="12">
        <v>1</v>
      </c>
      <c r="K456" s="12">
        <v>1</v>
      </c>
      <c r="L456" s="12">
        <v>0</v>
      </c>
    </row>
    <row r="457" spans="1:12" ht="15.75" customHeight="1">
      <c r="A457" s="1" t="s">
        <v>5147</v>
      </c>
      <c r="B457" s="1" t="str">
        <f t="shared" si="174"/>
        <v>BFR015</v>
      </c>
      <c r="C457" s="1" t="str">
        <f t="shared" si="184"/>
        <v>BFA140</v>
      </c>
      <c r="D457" s="1" t="s">
        <v>4616</v>
      </c>
      <c r="E457" s="1" t="s">
        <v>5057</v>
      </c>
      <c r="F457" s="3" t="s">
        <v>5058</v>
      </c>
      <c r="G457" s="1"/>
      <c r="H457" s="3" t="s">
        <v>5058</v>
      </c>
      <c r="I457" s="13">
        <v>1</v>
      </c>
      <c r="J457" s="12">
        <v>1</v>
      </c>
      <c r="K457" s="12">
        <v>0</v>
      </c>
      <c r="L457" s="12">
        <v>0</v>
      </c>
    </row>
    <row r="458" spans="1:12" ht="15.75" customHeight="1">
      <c r="A458" s="1" t="s">
        <v>5148</v>
      </c>
      <c r="B458" s="1" t="str">
        <f t="shared" si="174"/>
        <v>BFR015</v>
      </c>
      <c r="C458" s="1" t="str">
        <f>'2. BAT-FLY_INTERACTIONS_Site'!A142</f>
        <v>BFA141</v>
      </c>
      <c r="D458" s="1" t="s">
        <v>4616</v>
      </c>
      <c r="E458" s="1" t="s">
        <v>5057</v>
      </c>
      <c r="F458" s="3" t="s">
        <v>5077</v>
      </c>
      <c r="G458" s="1"/>
      <c r="H458" s="3" t="s">
        <v>5077</v>
      </c>
      <c r="I458" s="13">
        <v>3</v>
      </c>
      <c r="J458" s="12">
        <v>1</v>
      </c>
      <c r="K458" s="12">
        <v>2</v>
      </c>
      <c r="L458" s="12">
        <v>0</v>
      </c>
    </row>
    <row r="459" spans="1:12" ht="15.75" customHeight="1">
      <c r="A459" s="1" t="s">
        <v>5149</v>
      </c>
      <c r="B459" s="1" t="str">
        <f t="shared" si="174"/>
        <v>BFR015</v>
      </c>
      <c r="C459" s="1" t="str">
        <f>'2. BAT-FLY_INTERACTIONS_Site'!A143</f>
        <v>BFA142</v>
      </c>
      <c r="D459" s="1" t="s">
        <v>4616</v>
      </c>
      <c r="E459" s="1" t="s">
        <v>5057</v>
      </c>
      <c r="F459" s="3" t="s">
        <v>5077</v>
      </c>
      <c r="G459" s="1"/>
      <c r="H459" s="3" t="s">
        <v>5077</v>
      </c>
      <c r="I459" s="13">
        <v>2</v>
      </c>
      <c r="J459" s="12">
        <v>1</v>
      </c>
      <c r="K459" s="12">
        <v>1</v>
      </c>
      <c r="L459" s="12">
        <v>0</v>
      </c>
    </row>
    <row r="460" spans="1:12" ht="15.75" customHeight="1">
      <c r="A460" s="1" t="s">
        <v>5150</v>
      </c>
      <c r="B460" s="6" t="str">
        <f t="shared" si="174"/>
        <v>BFR015</v>
      </c>
      <c r="C460" s="6" t="str">
        <f>'2. BAT-FLY_INTERACTIONS_Site'!A144</f>
        <v>BFA143</v>
      </c>
      <c r="D460" s="6" t="s">
        <v>4576</v>
      </c>
      <c r="E460" s="6" t="s">
        <v>5068</v>
      </c>
      <c r="F460" s="1" t="s">
        <v>5069</v>
      </c>
      <c r="G460" s="1"/>
      <c r="H460" s="1" t="s">
        <v>5069</v>
      </c>
      <c r="I460" s="13">
        <v>4</v>
      </c>
      <c r="J460" s="12">
        <v>3</v>
      </c>
      <c r="K460" s="12">
        <v>1</v>
      </c>
      <c r="L460" s="12">
        <v>0</v>
      </c>
    </row>
    <row r="461" spans="1:12" ht="15.75" customHeight="1">
      <c r="A461" s="1" t="s">
        <v>5151</v>
      </c>
      <c r="B461" s="6" t="str">
        <f t="shared" si="174"/>
        <v>BFR015</v>
      </c>
      <c r="C461" s="6" t="str">
        <f>C460</f>
        <v>BFA143</v>
      </c>
      <c r="D461" s="6" t="s">
        <v>4616</v>
      </c>
      <c r="E461" s="6" t="s">
        <v>5054</v>
      </c>
      <c r="F461" s="1" t="s">
        <v>5055</v>
      </c>
      <c r="G461" s="1"/>
      <c r="H461" s="1" t="s">
        <v>5055</v>
      </c>
      <c r="I461" s="13">
        <v>2</v>
      </c>
      <c r="J461" s="12">
        <v>1</v>
      </c>
      <c r="K461" s="12">
        <v>1</v>
      </c>
      <c r="L461" s="12">
        <v>0</v>
      </c>
    </row>
    <row r="462" spans="1:12" ht="15.75" customHeight="1">
      <c r="A462" s="1" t="s">
        <v>5152</v>
      </c>
      <c r="B462" s="6" t="str">
        <f t="shared" si="174"/>
        <v>BFR015</v>
      </c>
      <c r="C462" s="6" t="str">
        <f>'2. BAT-FLY_INTERACTIONS_Site'!A145</f>
        <v>BFA144</v>
      </c>
      <c r="D462" s="6" t="s">
        <v>4576</v>
      </c>
      <c r="E462" s="6" t="s">
        <v>5068</v>
      </c>
      <c r="F462" s="1" t="s">
        <v>5069</v>
      </c>
      <c r="G462" s="1"/>
      <c r="H462" s="1" t="s">
        <v>5069</v>
      </c>
      <c r="I462" s="13">
        <v>7</v>
      </c>
      <c r="J462" s="12">
        <v>7</v>
      </c>
      <c r="K462" s="12">
        <v>0</v>
      </c>
      <c r="L462" s="12">
        <v>0</v>
      </c>
    </row>
    <row r="463" spans="1:12" ht="15.75" customHeight="1">
      <c r="A463" s="1" t="s">
        <v>5153</v>
      </c>
      <c r="B463" s="6" t="str">
        <f t="shared" si="174"/>
        <v>BFR015</v>
      </c>
      <c r="C463" s="6" t="str">
        <f>C462</f>
        <v>BFA144</v>
      </c>
      <c r="D463" s="6" t="s">
        <v>4616</v>
      </c>
      <c r="E463" s="6" t="s">
        <v>5061</v>
      </c>
      <c r="F463" s="1" t="s">
        <v>5062</v>
      </c>
      <c r="G463" s="1"/>
      <c r="H463" s="1" t="s">
        <v>5062</v>
      </c>
      <c r="I463" s="13">
        <v>8</v>
      </c>
      <c r="J463" s="12">
        <v>6</v>
      </c>
      <c r="K463" s="12">
        <v>2</v>
      </c>
      <c r="L463" s="12">
        <v>0</v>
      </c>
    </row>
    <row r="464" spans="1:12" ht="15.75" customHeight="1">
      <c r="A464" s="1" t="s">
        <v>5154</v>
      </c>
      <c r="B464" s="1" t="str">
        <f t="shared" si="174"/>
        <v>BFR015</v>
      </c>
      <c r="C464" s="1" t="str">
        <f>'2. BAT-FLY_INTERACTIONS_Site'!A146</f>
        <v>BFA145</v>
      </c>
      <c r="D464" s="1" t="s">
        <v>4616</v>
      </c>
      <c r="E464" s="1" t="s">
        <v>5057</v>
      </c>
      <c r="F464" s="3" t="s">
        <v>5077</v>
      </c>
      <c r="G464" s="1"/>
      <c r="H464" s="3" t="s">
        <v>5077</v>
      </c>
      <c r="I464" s="13">
        <v>1</v>
      </c>
      <c r="J464" s="12">
        <v>0</v>
      </c>
      <c r="K464" s="12">
        <v>1</v>
      </c>
      <c r="L464" s="12">
        <v>0</v>
      </c>
    </row>
    <row r="465" spans="1:12" ht="15.75" customHeight="1">
      <c r="A465" s="1" t="s">
        <v>5155</v>
      </c>
      <c r="B465" s="6" t="str">
        <f t="shared" si="174"/>
        <v>BFR015</v>
      </c>
      <c r="C465" s="6" t="str">
        <f t="shared" ref="C465:C466" si="185">C464</f>
        <v>BFA145</v>
      </c>
      <c r="D465" s="6" t="s">
        <v>4576</v>
      </c>
      <c r="E465" s="6" t="s">
        <v>5068</v>
      </c>
      <c r="F465" s="1" t="s">
        <v>5069</v>
      </c>
      <c r="G465" s="1"/>
      <c r="H465" s="1" t="s">
        <v>5069</v>
      </c>
      <c r="I465" s="13">
        <v>3</v>
      </c>
      <c r="J465" s="12">
        <v>1</v>
      </c>
      <c r="K465" s="12">
        <v>2</v>
      </c>
      <c r="L465" s="12">
        <v>0</v>
      </c>
    </row>
    <row r="466" spans="1:12" ht="15.75" customHeight="1">
      <c r="A466" s="1" t="s">
        <v>5156</v>
      </c>
      <c r="B466" s="6" t="str">
        <f t="shared" si="174"/>
        <v>BFR015</v>
      </c>
      <c r="C466" s="6" t="str">
        <f t="shared" si="185"/>
        <v>BFA145</v>
      </c>
      <c r="D466" s="6" t="s">
        <v>4576</v>
      </c>
      <c r="E466" s="6" t="s">
        <v>5086</v>
      </c>
      <c r="F466" s="1" t="s">
        <v>5087</v>
      </c>
      <c r="G466" s="1"/>
      <c r="H466" s="1" t="s">
        <v>5087</v>
      </c>
      <c r="I466" s="13">
        <v>1</v>
      </c>
      <c r="J466" s="12">
        <v>0</v>
      </c>
      <c r="K466" s="12">
        <v>1</v>
      </c>
      <c r="L466" s="12">
        <v>0</v>
      </c>
    </row>
    <row r="467" spans="1:12" ht="15.75" customHeight="1">
      <c r="A467" s="1" t="s">
        <v>5157</v>
      </c>
      <c r="B467" s="1" t="str">
        <f>'1. BAT-FLY_INTERACTIONS_Referen'!A17</f>
        <v>BFR016</v>
      </c>
      <c r="C467" s="1" t="str">
        <f>'2. BAT-FLY_INTERACTIONS_Site'!A147</f>
        <v>BFA146</v>
      </c>
      <c r="D467" s="1" t="s">
        <v>4576</v>
      </c>
      <c r="E467" s="1" t="s">
        <v>4583</v>
      </c>
      <c r="F467" s="1" t="s">
        <v>4638</v>
      </c>
      <c r="G467" s="1"/>
      <c r="H467" s="1" t="s">
        <v>4638</v>
      </c>
      <c r="I467" s="13">
        <v>15</v>
      </c>
      <c r="J467" s="12">
        <v>6</v>
      </c>
      <c r="K467" s="12">
        <v>9</v>
      </c>
      <c r="L467" s="12">
        <v>0</v>
      </c>
    </row>
    <row r="468" spans="1:12" ht="15.75" customHeight="1">
      <c r="A468" s="1" t="s">
        <v>5158</v>
      </c>
      <c r="B468" s="1" t="str">
        <f t="shared" ref="B468:C468" si="186">B467</f>
        <v>BFR016</v>
      </c>
      <c r="C468" s="1" t="str">
        <f t="shared" si="186"/>
        <v>BFA146</v>
      </c>
      <c r="D468" s="1" t="s">
        <v>4576</v>
      </c>
      <c r="E468" s="1" t="s">
        <v>4583</v>
      </c>
      <c r="F468" s="1" t="s">
        <v>4584</v>
      </c>
      <c r="G468" s="1"/>
      <c r="H468" s="1" t="s">
        <v>4584</v>
      </c>
      <c r="I468" s="13">
        <v>24</v>
      </c>
      <c r="J468" s="12">
        <v>10</v>
      </c>
      <c r="K468" s="12">
        <v>16</v>
      </c>
      <c r="L468" s="13">
        <v>3</v>
      </c>
    </row>
    <row r="469" spans="1:12" ht="15.75" customHeight="1">
      <c r="A469" s="1" t="s">
        <v>5159</v>
      </c>
      <c r="B469" s="1" t="str">
        <f t="shared" ref="B469:C469" si="187">B468</f>
        <v>BFR016</v>
      </c>
      <c r="C469" s="1" t="str">
        <f t="shared" si="187"/>
        <v>BFA146</v>
      </c>
      <c r="D469" s="1" t="s">
        <v>4576</v>
      </c>
      <c r="E469" s="1" t="s">
        <v>4635</v>
      </c>
      <c r="F469" s="1" t="s">
        <v>5160</v>
      </c>
      <c r="G469" s="1"/>
      <c r="H469" s="1" t="s">
        <v>5160</v>
      </c>
      <c r="I469" s="13">
        <v>7</v>
      </c>
      <c r="J469" s="12">
        <v>5</v>
      </c>
      <c r="K469" s="12">
        <v>2</v>
      </c>
      <c r="L469" s="12">
        <v>0</v>
      </c>
    </row>
    <row r="470" spans="1:12" ht="15.75" customHeight="1">
      <c r="A470" s="1" t="s">
        <v>5161</v>
      </c>
      <c r="B470" s="1" t="str">
        <f t="shared" ref="B470:C470" si="188">B469</f>
        <v>BFR016</v>
      </c>
      <c r="C470" s="1" t="str">
        <f t="shared" si="188"/>
        <v>BFA146</v>
      </c>
      <c r="D470" s="1" t="s">
        <v>4576</v>
      </c>
      <c r="E470" s="1" t="s">
        <v>4589</v>
      </c>
      <c r="F470" s="1" t="s">
        <v>4691</v>
      </c>
      <c r="G470" s="1"/>
      <c r="H470" s="1" t="s">
        <v>4691</v>
      </c>
      <c r="I470" s="13">
        <v>12</v>
      </c>
      <c r="J470" s="12">
        <v>3</v>
      </c>
      <c r="K470" s="12">
        <v>7</v>
      </c>
      <c r="L470" s="13">
        <v>2</v>
      </c>
    </row>
    <row r="471" spans="1:12" ht="15.75" customHeight="1">
      <c r="A471" s="1" t="s">
        <v>5162</v>
      </c>
      <c r="B471" s="1" t="str">
        <f t="shared" ref="B471:C471" si="189">B470</f>
        <v>BFR016</v>
      </c>
      <c r="C471" s="1" t="str">
        <f t="shared" si="189"/>
        <v>BFA146</v>
      </c>
      <c r="D471" s="1" t="s">
        <v>4616</v>
      </c>
      <c r="E471" s="1" t="s">
        <v>4617</v>
      </c>
      <c r="F471" s="1" t="s">
        <v>5163</v>
      </c>
      <c r="G471" s="1"/>
      <c r="H471" s="1" t="s">
        <v>5163</v>
      </c>
      <c r="I471" s="13">
        <v>11</v>
      </c>
      <c r="J471" s="12" t="s">
        <v>12</v>
      </c>
      <c r="K471" s="12" t="s">
        <v>12</v>
      </c>
      <c r="L471" s="13">
        <v>11</v>
      </c>
    </row>
    <row r="472" spans="1:12" ht="15.75" customHeight="1">
      <c r="A472" s="1" t="s">
        <v>5164</v>
      </c>
      <c r="B472" s="1" t="str">
        <f t="shared" ref="B472:C472" si="190">B471</f>
        <v>BFR016</v>
      </c>
      <c r="C472" s="1" t="str">
        <f t="shared" si="190"/>
        <v>BFA146</v>
      </c>
      <c r="D472" s="1" t="s">
        <v>4616</v>
      </c>
      <c r="E472" s="1" t="s">
        <v>4617</v>
      </c>
      <c r="F472" s="1" t="s">
        <v>4966</v>
      </c>
      <c r="G472" s="1"/>
      <c r="H472" s="1" t="s">
        <v>4966</v>
      </c>
      <c r="I472" s="13">
        <v>2</v>
      </c>
      <c r="J472" s="12" t="s">
        <v>12</v>
      </c>
      <c r="K472" s="12" t="s">
        <v>12</v>
      </c>
      <c r="L472" s="13">
        <v>2</v>
      </c>
    </row>
    <row r="473" spans="1:12" ht="15.75" customHeight="1">
      <c r="A473" s="1" t="s">
        <v>5165</v>
      </c>
      <c r="B473" s="1" t="str">
        <f t="shared" ref="B473:C473" si="191">B472</f>
        <v>BFR016</v>
      </c>
      <c r="C473" s="1" t="str">
        <f t="shared" si="191"/>
        <v>BFA146</v>
      </c>
      <c r="D473" s="1" t="s">
        <v>4616</v>
      </c>
      <c r="E473" s="1" t="s">
        <v>4617</v>
      </c>
      <c r="F473" s="1" t="s">
        <v>4966</v>
      </c>
      <c r="G473" s="1"/>
      <c r="H473" s="1" t="s">
        <v>4966</v>
      </c>
      <c r="I473" s="13">
        <v>1</v>
      </c>
      <c r="J473" s="12" t="s">
        <v>12</v>
      </c>
      <c r="K473" s="12" t="s">
        <v>12</v>
      </c>
      <c r="L473" s="13">
        <v>1</v>
      </c>
    </row>
    <row r="474" spans="1:12" ht="15.75" customHeight="1">
      <c r="A474" s="1" t="s">
        <v>5166</v>
      </c>
      <c r="B474" s="1" t="str">
        <f t="shared" ref="B474:C474" si="192">B473</f>
        <v>BFR016</v>
      </c>
      <c r="C474" s="1" t="str">
        <f t="shared" si="192"/>
        <v>BFA146</v>
      </c>
      <c r="D474" s="1" t="s">
        <v>4616</v>
      </c>
      <c r="E474" s="1" t="s">
        <v>4617</v>
      </c>
      <c r="F474" s="1" t="s">
        <v>4966</v>
      </c>
      <c r="G474" s="1"/>
      <c r="H474" s="1" t="s">
        <v>4966</v>
      </c>
      <c r="I474" s="13">
        <v>1</v>
      </c>
      <c r="J474" s="12" t="s">
        <v>12</v>
      </c>
      <c r="K474" s="12" t="s">
        <v>12</v>
      </c>
      <c r="L474" s="13">
        <v>1</v>
      </c>
    </row>
    <row r="475" spans="1:12" ht="15.75" customHeight="1">
      <c r="A475" s="1" t="s">
        <v>5167</v>
      </c>
      <c r="B475" s="1" t="str">
        <f t="shared" ref="B475:C475" si="193">B474</f>
        <v>BFR016</v>
      </c>
      <c r="C475" s="1" t="str">
        <f t="shared" si="193"/>
        <v>BFA146</v>
      </c>
      <c r="D475" s="1" t="s">
        <v>4616</v>
      </c>
      <c r="E475" s="1" t="s">
        <v>4617</v>
      </c>
      <c r="F475" s="1" t="s">
        <v>4966</v>
      </c>
      <c r="G475" s="1"/>
      <c r="H475" s="1" t="s">
        <v>4966</v>
      </c>
      <c r="I475" s="12" t="s">
        <v>12</v>
      </c>
      <c r="J475" s="12" t="s">
        <v>12</v>
      </c>
      <c r="K475" s="12" t="s">
        <v>12</v>
      </c>
      <c r="L475" s="12" t="s">
        <v>12</v>
      </c>
    </row>
    <row r="476" spans="1:12" ht="15.75" customHeight="1">
      <c r="A476" s="1" t="s">
        <v>5168</v>
      </c>
      <c r="B476" s="1" t="str">
        <f t="shared" ref="B476:C476" si="194">B475</f>
        <v>BFR016</v>
      </c>
      <c r="C476" s="1" t="str">
        <f t="shared" si="194"/>
        <v>BFA146</v>
      </c>
      <c r="D476" s="1" t="s">
        <v>4576</v>
      </c>
      <c r="E476" s="1" t="s">
        <v>4592</v>
      </c>
      <c r="F476" s="1" t="s">
        <v>4593</v>
      </c>
      <c r="G476" s="1"/>
      <c r="H476" s="1" t="s">
        <v>4593</v>
      </c>
      <c r="I476" s="13">
        <v>17</v>
      </c>
      <c r="J476" s="12">
        <v>8</v>
      </c>
      <c r="K476" s="12">
        <v>9</v>
      </c>
      <c r="L476" s="12">
        <v>0</v>
      </c>
    </row>
    <row r="477" spans="1:12" ht="15.75" customHeight="1">
      <c r="A477" s="1" t="s">
        <v>5169</v>
      </c>
      <c r="B477" s="1" t="str">
        <f t="shared" ref="B477:C477" si="195">B476</f>
        <v>BFR016</v>
      </c>
      <c r="C477" s="1" t="str">
        <f t="shared" si="195"/>
        <v>BFA146</v>
      </c>
      <c r="D477" s="1" t="s">
        <v>4576</v>
      </c>
      <c r="E477" s="1" t="s">
        <v>5170</v>
      </c>
      <c r="F477" s="1" t="s">
        <v>5171</v>
      </c>
      <c r="G477" s="1"/>
      <c r="H477" s="1" t="s">
        <v>5171</v>
      </c>
      <c r="I477" s="13">
        <v>2</v>
      </c>
      <c r="J477" s="12">
        <v>0</v>
      </c>
      <c r="K477" s="12">
        <v>2</v>
      </c>
      <c r="L477" s="12">
        <v>0</v>
      </c>
    </row>
    <row r="478" spans="1:12" ht="15.75" customHeight="1">
      <c r="A478" s="1" t="s">
        <v>5172</v>
      </c>
      <c r="B478" s="1" t="str">
        <f t="shared" ref="B478:C478" si="196">B477</f>
        <v>BFR016</v>
      </c>
      <c r="C478" s="1" t="str">
        <f t="shared" si="196"/>
        <v>BFA146</v>
      </c>
      <c r="D478" s="1" t="s">
        <v>4576</v>
      </c>
      <c r="E478" s="1" t="s">
        <v>4595</v>
      </c>
      <c r="F478" s="1" t="s">
        <v>4596</v>
      </c>
      <c r="G478" s="1"/>
      <c r="H478" s="1" t="s">
        <v>4596</v>
      </c>
      <c r="I478" s="13">
        <v>22</v>
      </c>
      <c r="J478" s="12">
        <v>8</v>
      </c>
      <c r="K478" s="12">
        <v>13</v>
      </c>
      <c r="L478" s="13">
        <v>1</v>
      </c>
    </row>
    <row r="479" spans="1:12" ht="15.75" customHeight="1">
      <c r="A479" s="1" t="s">
        <v>5173</v>
      </c>
      <c r="B479" s="1" t="str">
        <f t="shared" ref="B479:C479" si="197">B478</f>
        <v>BFR016</v>
      </c>
      <c r="C479" s="1" t="str">
        <f t="shared" si="197"/>
        <v>BFA146</v>
      </c>
      <c r="D479" s="1" t="s">
        <v>4576</v>
      </c>
      <c r="E479" s="1" t="s">
        <v>4595</v>
      </c>
      <c r="F479" s="1" t="s">
        <v>4598</v>
      </c>
      <c r="G479" s="1"/>
      <c r="H479" s="1" t="s">
        <v>4598</v>
      </c>
      <c r="I479" s="13">
        <v>109</v>
      </c>
      <c r="J479" s="12">
        <v>50</v>
      </c>
      <c r="K479" s="12">
        <v>53</v>
      </c>
      <c r="L479" s="13">
        <v>3</v>
      </c>
    </row>
    <row r="480" spans="1:12" ht="15.75" customHeight="1">
      <c r="A480" s="1" t="s">
        <v>5174</v>
      </c>
      <c r="B480" s="1" t="str">
        <f t="shared" ref="B480:C480" si="198">B479</f>
        <v>BFR016</v>
      </c>
      <c r="C480" s="1" t="str">
        <f t="shared" si="198"/>
        <v>BFA146</v>
      </c>
      <c r="D480" s="1" t="s">
        <v>4576</v>
      </c>
      <c r="E480" s="1" t="s">
        <v>4586</v>
      </c>
      <c r="F480" s="1" t="s">
        <v>4587</v>
      </c>
      <c r="G480" s="1"/>
      <c r="H480" s="1" t="s">
        <v>4587</v>
      </c>
      <c r="I480" s="13">
        <v>5</v>
      </c>
      <c r="J480" s="12">
        <v>3</v>
      </c>
      <c r="K480" s="12">
        <v>2</v>
      </c>
      <c r="L480" s="12">
        <v>0</v>
      </c>
    </row>
    <row r="481" spans="1:12" ht="15.75" customHeight="1">
      <c r="A481" s="1" t="s">
        <v>5175</v>
      </c>
      <c r="B481" s="6" t="str">
        <f t="shared" ref="B481:C481" si="199">B480</f>
        <v>BFR016</v>
      </c>
      <c r="C481" s="6" t="str">
        <f t="shared" si="199"/>
        <v>BFA146</v>
      </c>
      <c r="D481" s="6" t="s">
        <v>4576</v>
      </c>
      <c r="E481" s="6" t="s">
        <v>5176</v>
      </c>
      <c r="F481" s="6" t="s">
        <v>5177</v>
      </c>
      <c r="G481" s="6"/>
      <c r="H481" s="6" t="s">
        <v>5177</v>
      </c>
      <c r="I481" s="13">
        <v>31</v>
      </c>
      <c r="J481" s="12">
        <v>9</v>
      </c>
      <c r="K481" s="12">
        <v>19</v>
      </c>
      <c r="L481" s="13">
        <v>3</v>
      </c>
    </row>
    <row r="482" spans="1:12" ht="15.75" customHeight="1">
      <c r="A482" s="1" t="s">
        <v>5178</v>
      </c>
      <c r="B482" s="1" t="str">
        <f t="shared" ref="B482:C482" si="200">B481</f>
        <v>BFR016</v>
      </c>
      <c r="C482" s="1" t="str">
        <f t="shared" si="200"/>
        <v>BFA146</v>
      </c>
      <c r="D482" s="1" t="s">
        <v>4576</v>
      </c>
      <c r="E482" s="1" t="s">
        <v>4600</v>
      </c>
      <c r="F482" s="1" t="s">
        <v>4601</v>
      </c>
      <c r="G482" s="1"/>
      <c r="H482" s="1" t="s">
        <v>4601</v>
      </c>
      <c r="I482" s="13">
        <v>75</v>
      </c>
      <c r="J482" s="12">
        <v>24</v>
      </c>
      <c r="K482" s="12">
        <v>45</v>
      </c>
      <c r="L482" s="13">
        <v>5</v>
      </c>
    </row>
    <row r="483" spans="1:12" ht="15.75" customHeight="1">
      <c r="A483" s="1" t="s">
        <v>5179</v>
      </c>
      <c r="B483" s="1" t="str">
        <f t="shared" ref="B483:C483" si="201">B482</f>
        <v>BFR016</v>
      </c>
      <c r="C483" s="1" t="str">
        <f t="shared" si="201"/>
        <v>BFA146</v>
      </c>
      <c r="D483" s="1" t="s">
        <v>4576</v>
      </c>
      <c r="E483" s="1" t="s">
        <v>4577</v>
      </c>
      <c r="F483" s="1" t="s">
        <v>4685</v>
      </c>
      <c r="G483" s="1"/>
      <c r="H483" s="1" t="s">
        <v>4685</v>
      </c>
      <c r="I483" s="13">
        <v>2</v>
      </c>
      <c r="J483" s="12">
        <v>2</v>
      </c>
      <c r="K483" s="12">
        <v>0</v>
      </c>
      <c r="L483" s="12">
        <v>0</v>
      </c>
    </row>
    <row r="484" spans="1:12" ht="15.75" customHeight="1">
      <c r="A484" s="1" t="s">
        <v>5180</v>
      </c>
      <c r="B484" s="1" t="str">
        <f t="shared" ref="B484:C484" si="202">B483</f>
        <v>BFR016</v>
      </c>
      <c r="C484" s="1" t="str">
        <f t="shared" si="202"/>
        <v>BFA146</v>
      </c>
      <c r="D484" s="1" t="s">
        <v>4576</v>
      </c>
      <c r="E484" s="1" t="s">
        <v>4580</v>
      </c>
      <c r="F484" s="1" t="s">
        <v>4832</v>
      </c>
      <c r="G484" s="1"/>
      <c r="H484" s="1" t="s">
        <v>4832</v>
      </c>
      <c r="I484" s="13">
        <v>3</v>
      </c>
      <c r="J484" s="12">
        <v>0</v>
      </c>
      <c r="K484" s="12">
        <v>3</v>
      </c>
      <c r="L484" s="12">
        <v>0</v>
      </c>
    </row>
    <row r="485" spans="1:12" ht="15.75" customHeight="1">
      <c r="A485" s="1" t="s">
        <v>5181</v>
      </c>
      <c r="B485" s="1" t="str">
        <f t="shared" ref="B485:C485" si="203">B484</f>
        <v>BFR016</v>
      </c>
      <c r="C485" s="1" t="str">
        <f t="shared" si="203"/>
        <v>BFA146</v>
      </c>
      <c r="D485" s="1" t="s">
        <v>4576</v>
      </c>
      <c r="E485" s="1" t="s">
        <v>4580</v>
      </c>
      <c r="F485" s="1" t="s">
        <v>4804</v>
      </c>
      <c r="G485" s="1"/>
      <c r="H485" s="1" t="s">
        <v>4804</v>
      </c>
      <c r="I485" s="13">
        <v>1</v>
      </c>
      <c r="J485" s="12">
        <v>1</v>
      </c>
      <c r="K485" s="12">
        <v>0</v>
      </c>
      <c r="L485" s="12">
        <v>0</v>
      </c>
    </row>
    <row r="486" spans="1:12" ht="15.75" customHeight="1">
      <c r="A486" s="1" t="s">
        <v>5182</v>
      </c>
      <c r="B486" s="1" t="str">
        <f t="shared" ref="B486:C486" si="204">B485</f>
        <v>BFR016</v>
      </c>
      <c r="C486" s="1" t="str">
        <f t="shared" si="204"/>
        <v>BFA146</v>
      </c>
      <c r="D486" s="1" t="s">
        <v>4576</v>
      </c>
      <c r="E486" s="1" t="s">
        <v>4580</v>
      </c>
      <c r="F486" s="1" t="s">
        <v>4605</v>
      </c>
      <c r="G486" s="1"/>
      <c r="H486" s="1" t="s">
        <v>4605</v>
      </c>
      <c r="I486" s="13">
        <v>60</v>
      </c>
      <c r="J486" s="12">
        <v>22</v>
      </c>
      <c r="K486" s="12">
        <v>35</v>
      </c>
      <c r="L486" s="13">
        <v>2</v>
      </c>
    </row>
    <row r="487" spans="1:12" ht="15.75" customHeight="1">
      <c r="A487" s="1" t="s">
        <v>5183</v>
      </c>
      <c r="B487" s="1" t="str">
        <f t="shared" ref="B487:C487" si="205">B486</f>
        <v>BFR016</v>
      </c>
      <c r="C487" s="1" t="str">
        <f t="shared" si="205"/>
        <v>BFA146</v>
      </c>
      <c r="D487" s="1" t="s">
        <v>4576</v>
      </c>
      <c r="E487" s="1" t="s">
        <v>4580</v>
      </c>
      <c r="F487" s="3" t="s">
        <v>5184</v>
      </c>
      <c r="G487" s="1"/>
      <c r="H487" s="3" t="s">
        <v>5184</v>
      </c>
      <c r="I487" s="13">
        <v>19</v>
      </c>
      <c r="J487" s="12">
        <v>8</v>
      </c>
      <c r="K487" s="12">
        <v>10</v>
      </c>
      <c r="L487" s="13">
        <v>1</v>
      </c>
    </row>
    <row r="488" spans="1:12" ht="15.75" customHeight="1">
      <c r="A488" s="1" t="s">
        <v>5185</v>
      </c>
      <c r="B488" s="1" t="str">
        <f t="shared" ref="B488:C488" si="206">B487</f>
        <v>BFR016</v>
      </c>
      <c r="C488" s="1" t="str">
        <f t="shared" si="206"/>
        <v>BFA146</v>
      </c>
      <c r="D488" s="1" t="s">
        <v>4576</v>
      </c>
      <c r="E488" s="1" t="s">
        <v>4580</v>
      </c>
      <c r="F488" s="3" t="s">
        <v>5051</v>
      </c>
      <c r="G488" s="1"/>
      <c r="H488" s="3" t="s">
        <v>5051</v>
      </c>
      <c r="I488" s="13">
        <v>3</v>
      </c>
      <c r="J488" s="12">
        <v>0</v>
      </c>
      <c r="K488" s="12">
        <v>2</v>
      </c>
      <c r="L488" s="12">
        <v>0</v>
      </c>
    </row>
    <row r="489" spans="1:12" ht="15.75" customHeight="1">
      <c r="A489" s="1" t="s">
        <v>5186</v>
      </c>
      <c r="B489" s="1" t="str">
        <f t="shared" ref="B489:C489" si="207">B488</f>
        <v>BFR016</v>
      </c>
      <c r="C489" s="1" t="str">
        <f t="shared" si="207"/>
        <v>BFA146</v>
      </c>
      <c r="D489" s="1" t="s">
        <v>4576</v>
      </c>
      <c r="E489" s="1" t="s">
        <v>4580</v>
      </c>
      <c r="F489" s="1" t="s">
        <v>4841</v>
      </c>
      <c r="G489" s="1"/>
      <c r="H489" s="1" t="s">
        <v>4841</v>
      </c>
      <c r="I489" s="13">
        <v>11</v>
      </c>
      <c r="J489" s="12">
        <v>3</v>
      </c>
      <c r="K489" s="12">
        <v>7</v>
      </c>
      <c r="L489" s="13">
        <v>1</v>
      </c>
    </row>
    <row r="490" spans="1:12" ht="15.75" customHeight="1">
      <c r="A490" s="1" t="s">
        <v>5187</v>
      </c>
      <c r="B490" s="1" t="str">
        <f>'1. BAT-FLY_INTERACTIONS_Referen'!A18</f>
        <v>BFR017</v>
      </c>
      <c r="C490" s="1" t="str">
        <f>'2. BAT-FLY_INTERACTIONS_Site'!A148</f>
        <v>BFA147</v>
      </c>
      <c r="D490" s="1" t="s">
        <v>4576</v>
      </c>
      <c r="E490" s="1" t="s">
        <v>4595</v>
      </c>
      <c r="F490" s="1" t="s">
        <v>4596</v>
      </c>
      <c r="G490" s="1"/>
      <c r="H490" s="1" t="s">
        <v>4596</v>
      </c>
      <c r="I490" s="13">
        <v>43</v>
      </c>
      <c r="J490" s="12">
        <v>0</v>
      </c>
      <c r="K490" s="12">
        <v>0</v>
      </c>
      <c r="L490" s="13">
        <v>43</v>
      </c>
    </row>
    <row r="491" spans="1:12" ht="15.75" customHeight="1">
      <c r="A491" s="1" t="s">
        <v>5188</v>
      </c>
      <c r="B491" s="1" t="str">
        <f t="shared" ref="B491:C491" si="208">B490</f>
        <v>BFR017</v>
      </c>
      <c r="C491" s="1" t="str">
        <f t="shared" si="208"/>
        <v>BFA147</v>
      </c>
      <c r="D491" s="1" t="s">
        <v>4576</v>
      </c>
      <c r="E491" s="1" t="s">
        <v>4600</v>
      </c>
      <c r="F491" s="1" t="s">
        <v>4601</v>
      </c>
      <c r="G491" s="1"/>
      <c r="H491" s="1" t="s">
        <v>4601</v>
      </c>
      <c r="I491" s="13">
        <v>13</v>
      </c>
      <c r="J491" s="12">
        <v>0</v>
      </c>
      <c r="K491" s="12">
        <v>0</v>
      </c>
      <c r="L491" s="13">
        <v>13</v>
      </c>
    </row>
    <row r="492" spans="1:12" ht="15.75" customHeight="1">
      <c r="A492" s="1" t="s">
        <v>5189</v>
      </c>
      <c r="B492" s="1" t="str">
        <f t="shared" ref="B492:C492" si="209">B491</f>
        <v>BFR017</v>
      </c>
      <c r="C492" s="1" t="str">
        <f t="shared" si="209"/>
        <v>BFA147</v>
      </c>
      <c r="D492" s="1" t="s">
        <v>4576</v>
      </c>
      <c r="E492" s="1" t="s">
        <v>4580</v>
      </c>
      <c r="F492" s="1" t="s">
        <v>4851</v>
      </c>
      <c r="G492" s="1"/>
      <c r="H492" s="1" t="s">
        <v>4851</v>
      </c>
      <c r="I492" s="13">
        <v>34</v>
      </c>
      <c r="J492" s="12">
        <v>0</v>
      </c>
      <c r="K492" s="12">
        <v>0</v>
      </c>
      <c r="L492" s="13">
        <v>34</v>
      </c>
    </row>
    <row r="493" spans="1:12" ht="15.75" customHeight="1">
      <c r="A493" s="1" t="s">
        <v>5190</v>
      </c>
      <c r="B493" s="1" t="str">
        <f t="shared" ref="B493:C493" si="210">B492</f>
        <v>BFR017</v>
      </c>
      <c r="C493" s="1" t="str">
        <f t="shared" si="210"/>
        <v>BFA147</v>
      </c>
      <c r="D493" s="1" t="s">
        <v>4576</v>
      </c>
      <c r="E493" s="1" t="s">
        <v>4589</v>
      </c>
      <c r="F493" s="1" t="s">
        <v>4609</v>
      </c>
      <c r="G493" s="1"/>
      <c r="H493" s="1" t="s">
        <v>4609</v>
      </c>
      <c r="I493" s="13">
        <v>6</v>
      </c>
      <c r="J493" s="12">
        <v>0</v>
      </c>
      <c r="K493" s="12">
        <v>0</v>
      </c>
      <c r="L493" s="13">
        <v>6</v>
      </c>
    </row>
    <row r="494" spans="1:12" ht="15.75" customHeight="1">
      <c r="A494" s="1" t="s">
        <v>5191</v>
      </c>
      <c r="B494" s="1" t="str">
        <f t="shared" ref="B494:C494" si="211">B493</f>
        <v>BFR017</v>
      </c>
      <c r="C494" s="1" t="str">
        <f t="shared" si="211"/>
        <v>BFA147</v>
      </c>
      <c r="D494" s="1" t="s">
        <v>4576</v>
      </c>
      <c r="E494" s="1" t="s">
        <v>4824</v>
      </c>
      <c r="F494" s="1" t="s">
        <v>4825</v>
      </c>
      <c r="G494" s="1"/>
      <c r="H494" s="1" t="s">
        <v>4825</v>
      </c>
      <c r="I494" s="13">
        <v>15</v>
      </c>
      <c r="J494" s="12">
        <v>0</v>
      </c>
      <c r="K494" s="12">
        <v>0</v>
      </c>
      <c r="L494" s="13">
        <v>15</v>
      </c>
    </row>
    <row r="495" spans="1:12" ht="15.75" customHeight="1">
      <c r="A495" s="1" t="s">
        <v>5192</v>
      </c>
      <c r="B495" s="1" t="str">
        <f t="shared" ref="B495:C495" si="212">B494</f>
        <v>BFR017</v>
      </c>
      <c r="C495" s="1" t="str">
        <f t="shared" si="212"/>
        <v>BFA147</v>
      </c>
      <c r="D495" s="1" t="s">
        <v>4576</v>
      </c>
      <c r="E495" s="1" t="s">
        <v>4580</v>
      </c>
      <c r="F495" s="1" t="s">
        <v>4605</v>
      </c>
      <c r="G495" s="1"/>
      <c r="H495" s="1" t="s">
        <v>4605</v>
      </c>
      <c r="I495" s="13">
        <v>101</v>
      </c>
      <c r="J495" s="12">
        <v>0</v>
      </c>
      <c r="K495" s="12">
        <v>0</v>
      </c>
      <c r="L495" s="13">
        <v>101</v>
      </c>
    </row>
    <row r="496" spans="1:12" ht="15.75" customHeight="1">
      <c r="A496" s="1" t="s">
        <v>5193</v>
      </c>
      <c r="B496" s="1" t="str">
        <f t="shared" ref="B496:C496" si="213">B495</f>
        <v>BFR017</v>
      </c>
      <c r="C496" s="1" t="str">
        <f t="shared" si="213"/>
        <v>BFA147</v>
      </c>
      <c r="D496" s="1" t="s">
        <v>4576</v>
      </c>
      <c r="E496" s="1" t="s">
        <v>4580</v>
      </c>
      <c r="F496" s="1" t="s">
        <v>4841</v>
      </c>
      <c r="G496" s="1"/>
      <c r="H496" s="1" t="s">
        <v>4841</v>
      </c>
      <c r="I496" s="13">
        <v>1</v>
      </c>
      <c r="J496" s="12">
        <v>0</v>
      </c>
      <c r="K496" s="12">
        <v>0</v>
      </c>
      <c r="L496" s="13">
        <v>1</v>
      </c>
    </row>
    <row r="497" spans="1:12" ht="15.75" customHeight="1">
      <c r="A497" s="1" t="s">
        <v>5194</v>
      </c>
      <c r="B497" s="1" t="str">
        <f t="shared" ref="B497:C497" si="214">B496</f>
        <v>BFR017</v>
      </c>
      <c r="C497" s="1" t="str">
        <f t="shared" si="214"/>
        <v>BFA147</v>
      </c>
      <c r="D497" s="1" t="s">
        <v>4576</v>
      </c>
      <c r="E497" s="1" t="s">
        <v>4589</v>
      </c>
      <c r="F497" s="1" t="s">
        <v>4691</v>
      </c>
      <c r="G497" s="1"/>
      <c r="H497" s="1" t="s">
        <v>4691</v>
      </c>
      <c r="I497" s="13">
        <v>12</v>
      </c>
      <c r="J497" s="12">
        <v>0</v>
      </c>
      <c r="K497" s="12">
        <v>0</v>
      </c>
      <c r="L497" s="13">
        <v>12</v>
      </c>
    </row>
    <row r="498" spans="1:12" ht="15.75" customHeight="1">
      <c r="A498" s="1" t="s">
        <v>5195</v>
      </c>
      <c r="B498" s="1" t="str">
        <f t="shared" ref="B498:C498" si="215">B497</f>
        <v>BFR017</v>
      </c>
      <c r="C498" s="1" t="str">
        <f t="shared" si="215"/>
        <v>BFA147</v>
      </c>
      <c r="D498" s="1" t="s">
        <v>4576</v>
      </c>
      <c r="E498" s="1" t="s">
        <v>4759</v>
      </c>
      <c r="F498" s="1" t="s">
        <v>4760</v>
      </c>
      <c r="G498" s="1"/>
      <c r="H498" s="1" t="s">
        <v>4760</v>
      </c>
      <c r="I498" s="13">
        <v>16</v>
      </c>
      <c r="J498" s="12">
        <v>0</v>
      </c>
      <c r="K498" s="12">
        <v>0</v>
      </c>
      <c r="L498" s="13">
        <v>16</v>
      </c>
    </row>
    <row r="499" spans="1:12" ht="15.75" customHeight="1">
      <c r="A499" s="1" t="s">
        <v>5196</v>
      </c>
      <c r="B499" s="1" t="str">
        <f t="shared" ref="B499:C499" si="216">B498</f>
        <v>BFR017</v>
      </c>
      <c r="C499" s="1" t="str">
        <f t="shared" si="216"/>
        <v>BFA147</v>
      </c>
      <c r="D499" s="1" t="s">
        <v>4576</v>
      </c>
      <c r="E499" s="1" t="s">
        <v>4580</v>
      </c>
      <c r="F499" s="1" t="s">
        <v>5197</v>
      </c>
      <c r="G499" s="1"/>
      <c r="H499" s="1" t="s">
        <v>5197</v>
      </c>
      <c r="I499" s="13">
        <v>3</v>
      </c>
      <c r="J499" s="12">
        <v>0</v>
      </c>
      <c r="K499" s="12">
        <v>0</v>
      </c>
      <c r="L499" s="13">
        <v>3</v>
      </c>
    </row>
    <row r="500" spans="1:12" ht="15.75" customHeight="1">
      <c r="A500" s="1" t="s">
        <v>5198</v>
      </c>
      <c r="B500" s="1" t="str">
        <f t="shared" ref="B500:C500" si="217">B499</f>
        <v>BFR017</v>
      </c>
      <c r="C500" s="1" t="str">
        <f t="shared" si="217"/>
        <v>BFA147</v>
      </c>
      <c r="D500" s="1" t="s">
        <v>4616</v>
      </c>
      <c r="E500" s="1" t="s">
        <v>4617</v>
      </c>
      <c r="F500" s="1" t="s">
        <v>4821</v>
      </c>
      <c r="G500" s="1"/>
      <c r="H500" s="1" t="s">
        <v>4821</v>
      </c>
      <c r="I500" s="13">
        <v>7</v>
      </c>
      <c r="J500" s="12">
        <v>0</v>
      </c>
      <c r="K500" s="12">
        <v>0</v>
      </c>
      <c r="L500" s="13">
        <v>7</v>
      </c>
    </row>
    <row r="501" spans="1:12" ht="15.75" customHeight="1">
      <c r="A501" s="1" t="s">
        <v>5199</v>
      </c>
      <c r="B501" s="1" t="str">
        <f t="shared" ref="B501:C501" si="218">B500</f>
        <v>BFR017</v>
      </c>
      <c r="C501" s="1" t="str">
        <f t="shared" si="218"/>
        <v>BFA147</v>
      </c>
      <c r="D501" s="1" t="s">
        <v>4616</v>
      </c>
      <c r="E501" s="1" t="s">
        <v>4617</v>
      </c>
      <c r="F501" s="1" t="s">
        <v>4982</v>
      </c>
      <c r="G501" s="1"/>
      <c r="H501" s="1" t="s">
        <v>4982</v>
      </c>
      <c r="I501" s="13">
        <v>2</v>
      </c>
      <c r="J501" s="12">
        <v>0</v>
      </c>
      <c r="K501" s="12">
        <v>0</v>
      </c>
      <c r="L501" s="13">
        <v>2</v>
      </c>
    </row>
    <row r="502" spans="1:12" ht="15.75" customHeight="1">
      <c r="A502" s="1" t="s">
        <v>5200</v>
      </c>
      <c r="B502" s="1" t="str">
        <f t="shared" ref="B502:C502" si="219">B501</f>
        <v>BFR017</v>
      </c>
      <c r="C502" s="1" t="str">
        <f t="shared" si="219"/>
        <v>BFA147</v>
      </c>
      <c r="D502" s="1" t="s">
        <v>4576</v>
      </c>
      <c r="E502" s="1" t="s">
        <v>4865</v>
      </c>
      <c r="F502" s="1" t="s">
        <v>4866</v>
      </c>
      <c r="G502" s="1"/>
      <c r="H502" s="1" t="s">
        <v>4866</v>
      </c>
      <c r="I502" s="13">
        <v>1</v>
      </c>
      <c r="J502" s="12">
        <v>0</v>
      </c>
      <c r="K502" s="12">
        <v>0</v>
      </c>
      <c r="L502" s="13">
        <v>1</v>
      </c>
    </row>
    <row r="503" spans="1:12" ht="15.75" customHeight="1">
      <c r="A503" s="1" t="s">
        <v>5201</v>
      </c>
      <c r="B503" s="1" t="str">
        <f t="shared" ref="B503:C503" si="220">B502</f>
        <v>BFR017</v>
      </c>
      <c r="C503" s="1" t="str">
        <f t="shared" si="220"/>
        <v>BFA147</v>
      </c>
      <c r="D503" s="1" t="s">
        <v>4576</v>
      </c>
      <c r="E503" s="1" t="s">
        <v>4580</v>
      </c>
      <c r="F503" s="1" t="s">
        <v>4603</v>
      </c>
      <c r="G503" s="1"/>
      <c r="H503" s="1" t="s">
        <v>4603</v>
      </c>
      <c r="I503" s="13">
        <v>2</v>
      </c>
      <c r="J503" s="12">
        <v>0</v>
      </c>
      <c r="K503" s="12">
        <v>0</v>
      </c>
      <c r="L503" s="13">
        <v>2</v>
      </c>
    </row>
    <row r="504" spans="1:12" ht="15.75" customHeight="1">
      <c r="A504" s="1" t="s">
        <v>5202</v>
      </c>
      <c r="B504" s="1" t="str">
        <f t="shared" ref="B504:C504" si="221">B503</f>
        <v>BFR017</v>
      </c>
      <c r="C504" s="1" t="str">
        <f t="shared" si="221"/>
        <v>BFA147</v>
      </c>
      <c r="D504" s="1" t="s">
        <v>4576</v>
      </c>
      <c r="E504" s="1" t="s">
        <v>4595</v>
      </c>
      <c r="F504" s="1" t="s">
        <v>4598</v>
      </c>
      <c r="G504" s="1"/>
      <c r="H504" s="1" t="s">
        <v>4598</v>
      </c>
      <c r="I504" s="13">
        <v>10</v>
      </c>
      <c r="J504" s="12">
        <v>0</v>
      </c>
      <c r="K504" s="12">
        <v>0</v>
      </c>
      <c r="L504" s="13">
        <v>10</v>
      </c>
    </row>
    <row r="505" spans="1:12" ht="15.75" customHeight="1">
      <c r="A505" s="1" t="s">
        <v>5203</v>
      </c>
      <c r="B505" s="1" t="str">
        <f>'1. BAT-FLY_INTERACTIONS_Referen'!A19</f>
        <v>BFR018</v>
      </c>
      <c r="C505" s="1" t="str">
        <f>'2. BAT-FLY_INTERACTIONS_Site'!A149</f>
        <v>BFA148</v>
      </c>
      <c r="D505" s="1" t="s">
        <v>4576</v>
      </c>
      <c r="E505" s="1" t="s">
        <v>4600</v>
      </c>
      <c r="F505" s="1" t="s">
        <v>4601</v>
      </c>
      <c r="G505" s="1"/>
      <c r="H505" s="1" t="s">
        <v>4601</v>
      </c>
      <c r="I505" s="13">
        <v>2</v>
      </c>
      <c r="J505" s="12">
        <v>0</v>
      </c>
      <c r="K505" s="12">
        <v>0</v>
      </c>
      <c r="L505" s="13">
        <v>2</v>
      </c>
    </row>
    <row r="506" spans="1:12" ht="15.75" customHeight="1">
      <c r="A506" s="1" t="s">
        <v>5204</v>
      </c>
      <c r="B506" s="1" t="str">
        <f t="shared" ref="B506:C506" si="222">B505</f>
        <v>BFR018</v>
      </c>
      <c r="C506" s="1" t="str">
        <f t="shared" si="222"/>
        <v>BFA148</v>
      </c>
      <c r="D506" s="1" t="s">
        <v>4576</v>
      </c>
      <c r="E506" s="1" t="s">
        <v>4595</v>
      </c>
      <c r="F506" s="1" t="s">
        <v>4596</v>
      </c>
      <c r="G506" s="1"/>
      <c r="H506" s="1" t="s">
        <v>4596</v>
      </c>
      <c r="I506" s="13">
        <v>4</v>
      </c>
      <c r="J506" s="12">
        <v>0</v>
      </c>
      <c r="K506" s="12">
        <v>0</v>
      </c>
      <c r="L506" s="13">
        <v>4</v>
      </c>
    </row>
    <row r="507" spans="1:12" ht="15.75" customHeight="1">
      <c r="A507" s="1" t="s">
        <v>5205</v>
      </c>
      <c r="B507" s="1" t="str">
        <f t="shared" ref="B507:C507" si="223">B506</f>
        <v>BFR018</v>
      </c>
      <c r="C507" s="1" t="str">
        <f t="shared" si="223"/>
        <v>BFA148</v>
      </c>
      <c r="D507" s="1" t="s">
        <v>4576</v>
      </c>
      <c r="E507" s="1" t="s">
        <v>4824</v>
      </c>
      <c r="F507" s="1" t="s">
        <v>4825</v>
      </c>
      <c r="G507" s="1"/>
      <c r="H507" s="1" t="s">
        <v>4825</v>
      </c>
      <c r="I507" s="13">
        <v>4</v>
      </c>
      <c r="J507" s="12">
        <v>0</v>
      </c>
      <c r="K507" s="12">
        <v>0</v>
      </c>
      <c r="L507" s="13">
        <v>4</v>
      </c>
    </row>
    <row r="508" spans="1:12" ht="15.75" customHeight="1">
      <c r="A508" s="1" t="s">
        <v>5206</v>
      </c>
      <c r="B508" s="1" t="str">
        <f t="shared" ref="B508:C508" si="224">B507</f>
        <v>BFR018</v>
      </c>
      <c r="C508" s="1" t="str">
        <f t="shared" si="224"/>
        <v>BFA148</v>
      </c>
      <c r="D508" s="1" t="s">
        <v>4576</v>
      </c>
      <c r="E508" s="1" t="s">
        <v>4580</v>
      </c>
      <c r="F508" s="1" t="s">
        <v>4605</v>
      </c>
      <c r="G508" s="1"/>
      <c r="H508" s="1" t="s">
        <v>4605</v>
      </c>
      <c r="I508" s="13">
        <v>11</v>
      </c>
      <c r="J508" s="12">
        <v>0</v>
      </c>
      <c r="K508" s="12">
        <v>0</v>
      </c>
      <c r="L508" s="13">
        <v>11</v>
      </c>
    </row>
    <row r="509" spans="1:12" ht="15.75" customHeight="1">
      <c r="A509" s="1" t="s">
        <v>5207</v>
      </c>
      <c r="B509" s="1" t="str">
        <f t="shared" ref="B509:C509" si="225">B508</f>
        <v>BFR018</v>
      </c>
      <c r="C509" s="1" t="str">
        <f t="shared" si="225"/>
        <v>BFA148</v>
      </c>
      <c r="D509" s="1" t="s">
        <v>4576</v>
      </c>
      <c r="E509" s="1" t="s">
        <v>4577</v>
      </c>
      <c r="F509" s="1" t="s">
        <v>4705</v>
      </c>
      <c r="G509" s="1"/>
      <c r="H509" s="1" t="s">
        <v>4705</v>
      </c>
      <c r="I509" s="13">
        <v>1</v>
      </c>
      <c r="J509" s="12">
        <v>0</v>
      </c>
      <c r="K509" s="12">
        <v>0</v>
      </c>
      <c r="L509" s="13">
        <v>1</v>
      </c>
    </row>
    <row r="510" spans="1:12" ht="15.75" customHeight="1">
      <c r="A510" s="1" t="s">
        <v>5208</v>
      </c>
      <c r="B510" s="1" t="str">
        <f t="shared" ref="B510:C510" si="226">B509</f>
        <v>BFR018</v>
      </c>
      <c r="C510" s="1" t="str">
        <f t="shared" si="226"/>
        <v>BFA148</v>
      </c>
      <c r="D510" s="1" t="s">
        <v>4576</v>
      </c>
      <c r="E510" s="1" t="s">
        <v>4580</v>
      </c>
      <c r="F510" s="1" t="s">
        <v>4603</v>
      </c>
      <c r="G510" s="1"/>
      <c r="H510" s="1" t="s">
        <v>4603</v>
      </c>
      <c r="I510" s="13">
        <v>79</v>
      </c>
      <c r="J510" s="12">
        <v>0</v>
      </c>
      <c r="K510" s="12">
        <v>0</v>
      </c>
      <c r="L510" s="13">
        <v>79</v>
      </c>
    </row>
    <row r="511" spans="1:12" ht="15.75" customHeight="1">
      <c r="A511" s="1" t="s">
        <v>5209</v>
      </c>
      <c r="B511" s="1" t="str">
        <f t="shared" ref="B511:C511" si="227">B510</f>
        <v>BFR018</v>
      </c>
      <c r="C511" s="1" t="str">
        <f t="shared" si="227"/>
        <v>BFA148</v>
      </c>
      <c r="D511" s="1" t="s">
        <v>4576</v>
      </c>
      <c r="E511" s="1" t="s">
        <v>4865</v>
      </c>
      <c r="F511" s="1" t="s">
        <v>4866</v>
      </c>
      <c r="G511" s="1"/>
      <c r="H511" s="1" t="s">
        <v>4866</v>
      </c>
      <c r="I511" s="13">
        <v>28</v>
      </c>
      <c r="J511" s="12">
        <v>0</v>
      </c>
      <c r="K511" s="12">
        <v>0</v>
      </c>
      <c r="L511" s="13">
        <v>28</v>
      </c>
    </row>
    <row r="512" spans="1:12" ht="15.75" customHeight="1">
      <c r="A512" s="1" t="s">
        <v>5210</v>
      </c>
      <c r="B512" s="1" t="str">
        <f t="shared" ref="B512:B527" si="228">B511</f>
        <v>BFR018</v>
      </c>
      <c r="C512" s="1" t="str">
        <f>'2. BAT-FLY_INTERACTIONS_Site'!A150</f>
        <v>BFA149</v>
      </c>
      <c r="D512" s="1" t="s">
        <v>4576</v>
      </c>
      <c r="E512" s="1" t="s">
        <v>4595</v>
      </c>
      <c r="F512" s="1" t="s">
        <v>4596</v>
      </c>
      <c r="G512" s="1"/>
      <c r="H512" s="1" t="s">
        <v>4596</v>
      </c>
      <c r="I512" s="13">
        <v>4</v>
      </c>
      <c r="J512" s="12">
        <v>0</v>
      </c>
      <c r="K512" s="12">
        <v>0</v>
      </c>
      <c r="L512" s="13">
        <v>4</v>
      </c>
    </row>
    <row r="513" spans="1:12" ht="15.75" customHeight="1">
      <c r="A513" s="1" t="s">
        <v>5211</v>
      </c>
      <c r="B513" s="1" t="str">
        <f t="shared" si="228"/>
        <v>BFR018</v>
      </c>
      <c r="C513" s="1" t="str">
        <f t="shared" ref="C513:C527" si="229">C512</f>
        <v>BFA149</v>
      </c>
      <c r="D513" s="1" t="s">
        <v>4576</v>
      </c>
      <c r="E513" s="1" t="s">
        <v>4580</v>
      </c>
      <c r="F513" s="1" t="s">
        <v>4605</v>
      </c>
      <c r="G513" s="1"/>
      <c r="H513" s="1" t="s">
        <v>4605</v>
      </c>
      <c r="I513" s="13">
        <v>110</v>
      </c>
      <c r="J513" s="12">
        <v>0</v>
      </c>
      <c r="K513" s="12">
        <v>0</v>
      </c>
      <c r="L513" s="13">
        <v>110</v>
      </c>
    </row>
    <row r="514" spans="1:12" ht="15.75" customHeight="1">
      <c r="A514" s="1" t="s">
        <v>5212</v>
      </c>
      <c r="B514" s="1" t="str">
        <f t="shared" si="228"/>
        <v>BFR018</v>
      </c>
      <c r="C514" s="1" t="str">
        <f t="shared" si="229"/>
        <v>BFA149</v>
      </c>
      <c r="D514" s="1" t="s">
        <v>4576</v>
      </c>
      <c r="E514" s="1" t="s">
        <v>4600</v>
      </c>
      <c r="F514" s="1" t="s">
        <v>4601</v>
      </c>
      <c r="G514" s="1"/>
      <c r="H514" s="1" t="s">
        <v>4601</v>
      </c>
      <c r="I514" s="13">
        <v>27</v>
      </c>
      <c r="J514" s="12">
        <v>0</v>
      </c>
      <c r="K514" s="12">
        <v>0</v>
      </c>
      <c r="L514" s="13">
        <v>27</v>
      </c>
    </row>
    <row r="515" spans="1:12" ht="15.75" customHeight="1">
      <c r="A515" s="1" t="s">
        <v>5213</v>
      </c>
      <c r="B515" s="1" t="str">
        <f t="shared" si="228"/>
        <v>BFR018</v>
      </c>
      <c r="C515" s="1" t="str">
        <f t="shared" si="229"/>
        <v>BFA149</v>
      </c>
      <c r="D515" s="1" t="s">
        <v>4576</v>
      </c>
      <c r="E515" s="1" t="s">
        <v>4589</v>
      </c>
      <c r="F515" s="1" t="s">
        <v>4609</v>
      </c>
      <c r="G515" s="1"/>
      <c r="H515" s="1" t="s">
        <v>4609</v>
      </c>
      <c r="I515" s="13">
        <v>2</v>
      </c>
      <c r="J515" s="12">
        <v>0</v>
      </c>
      <c r="K515" s="12">
        <v>0</v>
      </c>
      <c r="L515" s="13">
        <v>2</v>
      </c>
    </row>
    <row r="516" spans="1:12" ht="15.75" customHeight="1">
      <c r="A516" s="1" t="s">
        <v>5214</v>
      </c>
      <c r="B516" s="1" t="str">
        <f t="shared" si="228"/>
        <v>BFR018</v>
      </c>
      <c r="C516" s="1" t="str">
        <f t="shared" si="229"/>
        <v>BFA149</v>
      </c>
      <c r="D516" s="1" t="s">
        <v>4576</v>
      </c>
      <c r="E516" s="1" t="s">
        <v>4824</v>
      </c>
      <c r="F516" s="1" t="s">
        <v>4825</v>
      </c>
      <c r="G516" s="1"/>
      <c r="H516" s="1" t="s">
        <v>4825</v>
      </c>
      <c r="I516" s="13">
        <v>25</v>
      </c>
      <c r="J516" s="12">
        <v>0</v>
      </c>
      <c r="K516" s="12">
        <v>0</v>
      </c>
      <c r="L516" s="13">
        <v>25</v>
      </c>
    </row>
    <row r="517" spans="1:12" ht="15.75" customHeight="1">
      <c r="A517" s="1" t="s">
        <v>5215</v>
      </c>
      <c r="B517" s="1" t="str">
        <f t="shared" si="228"/>
        <v>BFR018</v>
      </c>
      <c r="C517" s="1" t="str">
        <f t="shared" si="229"/>
        <v>BFA149</v>
      </c>
      <c r="D517" s="1" t="s">
        <v>4576</v>
      </c>
      <c r="E517" s="1" t="s">
        <v>4577</v>
      </c>
      <c r="F517" s="1" t="s">
        <v>4685</v>
      </c>
      <c r="G517" s="1"/>
      <c r="H517" s="1" t="s">
        <v>4685</v>
      </c>
      <c r="I517" s="13">
        <v>1</v>
      </c>
      <c r="J517" s="12">
        <v>0</v>
      </c>
      <c r="K517" s="12">
        <v>0</v>
      </c>
      <c r="L517" s="13">
        <v>1</v>
      </c>
    </row>
    <row r="518" spans="1:12" ht="15.75" customHeight="1">
      <c r="A518" s="1" t="s">
        <v>5216</v>
      </c>
      <c r="B518" s="1" t="str">
        <f t="shared" si="228"/>
        <v>BFR018</v>
      </c>
      <c r="C518" s="1" t="str">
        <f t="shared" si="229"/>
        <v>BFA149</v>
      </c>
      <c r="D518" s="1" t="s">
        <v>4576</v>
      </c>
      <c r="E518" s="1" t="s">
        <v>4577</v>
      </c>
      <c r="F518" s="1" t="s">
        <v>4578</v>
      </c>
      <c r="G518" s="1"/>
      <c r="H518" s="1" t="s">
        <v>4578</v>
      </c>
      <c r="I518" s="13">
        <v>1</v>
      </c>
      <c r="J518" s="12">
        <v>0</v>
      </c>
      <c r="K518" s="12">
        <v>0</v>
      </c>
      <c r="L518" s="13">
        <v>1</v>
      </c>
    </row>
    <row r="519" spans="1:12" ht="15.75" customHeight="1">
      <c r="A519" s="1" t="s">
        <v>5217</v>
      </c>
      <c r="B519" s="1" t="str">
        <f t="shared" si="228"/>
        <v>BFR018</v>
      </c>
      <c r="C519" s="1" t="str">
        <f t="shared" si="229"/>
        <v>BFA149</v>
      </c>
      <c r="D519" s="1" t="s">
        <v>4576</v>
      </c>
      <c r="E519" s="1" t="s">
        <v>4580</v>
      </c>
      <c r="F519" s="1" t="s">
        <v>4832</v>
      </c>
      <c r="G519" s="1"/>
      <c r="H519" s="1" t="s">
        <v>4832</v>
      </c>
      <c r="I519" s="13">
        <v>4</v>
      </c>
      <c r="J519" s="12">
        <v>0</v>
      </c>
      <c r="K519" s="12">
        <v>0</v>
      </c>
      <c r="L519" s="13">
        <v>4</v>
      </c>
    </row>
    <row r="520" spans="1:12" ht="15.75" customHeight="1">
      <c r="A520" s="1" t="s">
        <v>5218</v>
      </c>
      <c r="B520" s="1" t="str">
        <f t="shared" si="228"/>
        <v>BFR018</v>
      </c>
      <c r="C520" s="1" t="str">
        <f t="shared" si="229"/>
        <v>BFA149</v>
      </c>
      <c r="D520" s="1" t="s">
        <v>4576</v>
      </c>
      <c r="E520" s="1" t="s">
        <v>4577</v>
      </c>
      <c r="F520" s="1" t="s">
        <v>4727</v>
      </c>
      <c r="G520" s="1"/>
      <c r="H520" s="1" t="s">
        <v>4727</v>
      </c>
      <c r="I520" s="13">
        <v>1</v>
      </c>
      <c r="J520" s="12">
        <v>0</v>
      </c>
      <c r="K520" s="12">
        <v>0</v>
      </c>
      <c r="L520" s="13">
        <v>1</v>
      </c>
    </row>
    <row r="521" spans="1:12" ht="15.75" customHeight="1">
      <c r="A521" s="1" t="s">
        <v>5219</v>
      </c>
      <c r="B521" s="1" t="str">
        <f t="shared" si="228"/>
        <v>BFR018</v>
      </c>
      <c r="C521" s="1" t="str">
        <f t="shared" si="229"/>
        <v>BFA149</v>
      </c>
      <c r="D521" s="1" t="s">
        <v>4616</v>
      </c>
      <c r="E521" s="1" t="s">
        <v>4617</v>
      </c>
      <c r="F521" s="1" t="s">
        <v>4966</v>
      </c>
      <c r="G521" s="1"/>
      <c r="H521" s="1" t="s">
        <v>4966</v>
      </c>
      <c r="I521" s="13">
        <v>15</v>
      </c>
      <c r="J521" s="12">
        <v>0</v>
      </c>
      <c r="K521" s="12">
        <v>0</v>
      </c>
      <c r="L521" s="13">
        <v>15</v>
      </c>
    </row>
    <row r="522" spans="1:12" ht="15.75" customHeight="1">
      <c r="A522" s="1" t="s">
        <v>5220</v>
      </c>
      <c r="B522" s="1" t="str">
        <f t="shared" si="228"/>
        <v>BFR018</v>
      </c>
      <c r="C522" s="1" t="str">
        <f t="shared" si="229"/>
        <v>BFA149</v>
      </c>
      <c r="D522" s="1" t="s">
        <v>4576</v>
      </c>
      <c r="E522" s="1" t="s">
        <v>4580</v>
      </c>
      <c r="F522" s="1" t="s">
        <v>4603</v>
      </c>
      <c r="G522" s="1"/>
      <c r="H522" s="1" t="s">
        <v>4603</v>
      </c>
      <c r="I522" s="13">
        <v>16</v>
      </c>
      <c r="J522" s="12">
        <v>0</v>
      </c>
      <c r="K522" s="12">
        <v>0</v>
      </c>
      <c r="L522" s="13">
        <v>16</v>
      </c>
    </row>
    <row r="523" spans="1:12" ht="15.75" customHeight="1">
      <c r="A523" s="1" t="s">
        <v>5221</v>
      </c>
      <c r="B523" s="1" t="str">
        <f t="shared" si="228"/>
        <v>BFR018</v>
      </c>
      <c r="C523" s="1" t="str">
        <f t="shared" si="229"/>
        <v>BFA149</v>
      </c>
      <c r="D523" s="1" t="s">
        <v>4576</v>
      </c>
      <c r="E523" s="1" t="s">
        <v>4865</v>
      </c>
      <c r="F523" s="1" t="s">
        <v>4866</v>
      </c>
      <c r="G523" s="1"/>
      <c r="H523" s="1" t="s">
        <v>4866</v>
      </c>
      <c r="I523" s="13">
        <v>17</v>
      </c>
      <c r="J523" s="12">
        <v>0</v>
      </c>
      <c r="K523" s="12">
        <v>0</v>
      </c>
      <c r="L523" s="13">
        <v>17</v>
      </c>
    </row>
    <row r="524" spans="1:12" ht="15.75" customHeight="1">
      <c r="A524" s="1" t="s">
        <v>5222</v>
      </c>
      <c r="B524" s="1" t="str">
        <f t="shared" si="228"/>
        <v>BFR018</v>
      </c>
      <c r="C524" s="1" t="str">
        <f t="shared" si="229"/>
        <v>BFA149</v>
      </c>
      <c r="D524" s="1" t="s">
        <v>4576</v>
      </c>
      <c r="E524" s="1" t="s">
        <v>4589</v>
      </c>
      <c r="F524" s="1" t="s">
        <v>4590</v>
      </c>
      <c r="G524" s="1"/>
      <c r="H524" s="1" t="s">
        <v>4590</v>
      </c>
      <c r="I524" s="13">
        <v>4</v>
      </c>
      <c r="J524" s="12">
        <v>0</v>
      </c>
      <c r="K524" s="12">
        <v>0</v>
      </c>
      <c r="L524" s="13">
        <v>4</v>
      </c>
    </row>
    <row r="525" spans="1:12" ht="15.75" customHeight="1">
      <c r="A525" s="1" t="s">
        <v>5223</v>
      </c>
      <c r="B525" s="1" t="str">
        <f t="shared" si="228"/>
        <v>BFR018</v>
      </c>
      <c r="C525" s="1" t="str">
        <f t="shared" si="229"/>
        <v>BFA149</v>
      </c>
      <c r="D525" s="1" t="s">
        <v>4576</v>
      </c>
      <c r="E525" s="1" t="s">
        <v>4589</v>
      </c>
      <c r="F525" s="1" t="s">
        <v>4691</v>
      </c>
      <c r="G525" s="1"/>
      <c r="H525" s="1" t="s">
        <v>4691</v>
      </c>
      <c r="I525" s="13">
        <v>5</v>
      </c>
      <c r="J525" s="12">
        <v>0</v>
      </c>
      <c r="K525" s="12">
        <v>0</v>
      </c>
      <c r="L525" s="13">
        <v>5</v>
      </c>
    </row>
    <row r="526" spans="1:12" ht="15.75" customHeight="1">
      <c r="A526" s="1" t="s">
        <v>5224</v>
      </c>
      <c r="B526" s="1" t="str">
        <f t="shared" si="228"/>
        <v>BFR018</v>
      </c>
      <c r="C526" s="1" t="str">
        <f t="shared" si="229"/>
        <v>BFA149</v>
      </c>
      <c r="D526" s="1" t="s">
        <v>4576</v>
      </c>
      <c r="E526" s="1" t="s">
        <v>4595</v>
      </c>
      <c r="F526" s="1" t="s">
        <v>4598</v>
      </c>
      <c r="G526" s="1"/>
      <c r="H526" s="1" t="s">
        <v>4598</v>
      </c>
      <c r="I526" s="13">
        <v>1</v>
      </c>
      <c r="J526" s="12">
        <v>0</v>
      </c>
      <c r="K526" s="12">
        <v>0</v>
      </c>
      <c r="L526" s="13">
        <v>1</v>
      </c>
    </row>
    <row r="527" spans="1:12" ht="15.75" customHeight="1">
      <c r="A527" s="1" t="s">
        <v>5225</v>
      </c>
      <c r="B527" s="1" t="str">
        <f t="shared" si="228"/>
        <v>BFR018</v>
      </c>
      <c r="C527" s="1" t="str">
        <f t="shared" si="229"/>
        <v>BFA149</v>
      </c>
      <c r="D527" s="1" t="s">
        <v>4576</v>
      </c>
      <c r="E527" s="1" t="s">
        <v>4577</v>
      </c>
      <c r="F527" s="3" t="s">
        <v>4891</v>
      </c>
      <c r="G527" s="1"/>
      <c r="H527" s="3" t="s">
        <v>4891</v>
      </c>
      <c r="I527" s="13">
        <v>1</v>
      </c>
      <c r="J527" s="12">
        <v>0</v>
      </c>
      <c r="K527" s="12">
        <v>0</v>
      </c>
      <c r="L527" s="13">
        <v>1</v>
      </c>
    </row>
    <row r="528" spans="1:12" ht="15.75" customHeight="1">
      <c r="A528" s="1" t="s">
        <v>5226</v>
      </c>
      <c r="B528" s="1" t="str">
        <f>'1. BAT-FLY_INTERACTIONS_Referen'!A20</f>
        <v>BFR019</v>
      </c>
      <c r="C528" s="1" t="str">
        <f>'2. BAT-FLY_INTERACTIONS_Site'!A151</f>
        <v>BFA150</v>
      </c>
      <c r="D528" s="1" t="s">
        <v>4576</v>
      </c>
      <c r="E528" s="1" t="s">
        <v>4595</v>
      </c>
      <c r="F528" s="1" t="s">
        <v>4596</v>
      </c>
      <c r="G528" s="1"/>
      <c r="H528" s="1" t="s">
        <v>4596</v>
      </c>
      <c r="I528" s="12" t="s">
        <v>12</v>
      </c>
      <c r="J528" s="12" t="s">
        <v>12</v>
      </c>
      <c r="K528" s="12" t="s">
        <v>12</v>
      </c>
      <c r="L528" s="12" t="s">
        <v>12</v>
      </c>
    </row>
    <row r="529" spans="1:12" ht="15.75" customHeight="1">
      <c r="A529" s="1" t="s">
        <v>5227</v>
      </c>
      <c r="B529" s="1" t="str">
        <f t="shared" ref="B529:C529" si="230">B528</f>
        <v>BFR019</v>
      </c>
      <c r="C529" s="1" t="str">
        <f t="shared" si="230"/>
        <v>BFA150</v>
      </c>
      <c r="D529" s="1" t="s">
        <v>4576</v>
      </c>
      <c r="E529" s="1" t="s">
        <v>4586</v>
      </c>
      <c r="F529" s="1" t="s">
        <v>4587</v>
      </c>
      <c r="G529" s="1"/>
      <c r="H529" s="1" t="s">
        <v>4587</v>
      </c>
      <c r="I529" s="12" t="s">
        <v>12</v>
      </c>
      <c r="J529" s="12" t="s">
        <v>12</v>
      </c>
      <c r="K529" s="12" t="s">
        <v>12</v>
      </c>
      <c r="L529" s="12" t="s">
        <v>12</v>
      </c>
    </row>
    <row r="530" spans="1:12" ht="15.75" customHeight="1">
      <c r="A530" s="1" t="s">
        <v>5228</v>
      </c>
      <c r="B530" s="1" t="str">
        <f t="shared" ref="B530:C530" si="231">B529</f>
        <v>BFR019</v>
      </c>
      <c r="C530" s="1" t="str">
        <f t="shared" si="231"/>
        <v>BFA150</v>
      </c>
      <c r="D530" s="1" t="s">
        <v>4576</v>
      </c>
      <c r="E530" s="1" t="s">
        <v>4580</v>
      </c>
      <c r="F530" s="1" t="s">
        <v>5229</v>
      </c>
      <c r="G530" s="1"/>
      <c r="H530" s="1" t="s">
        <v>5229</v>
      </c>
      <c r="I530" s="12" t="s">
        <v>12</v>
      </c>
      <c r="J530" s="12" t="s">
        <v>12</v>
      </c>
      <c r="K530" s="12" t="s">
        <v>12</v>
      </c>
      <c r="L530" s="12" t="s">
        <v>12</v>
      </c>
    </row>
    <row r="531" spans="1:12" ht="15.75" customHeight="1">
      <c r="A531" s="1" t="s">
        <v>5230</v>
      </c>
      <c r="B531" s="1" t="str">
        <f t="shared" ref="B531:C531" si="232">B530</f>
        <v>BFR019</v>
      </c>
      <c r="C531" s="1" t="str">
        <f t="shared" si="232"/>
        <v>BFA150</v>
      </c>
      <c r="D531" s="1" t="s">
        <v>4576</v>
      </c>
      <c r="E531" s="1" t="s">
        <v>4577</v>
      </c>
      <c r="F531" s="1" t="s">
        <v>4578</v>
      </c>
      <c r="G531" s="1"/>
      <c r="H531" s="1" t="s">
        <v>4578</v>
      </c>
      <c r="I531" s="12" t="s">
        <v>12</v>
      </c>
      <c r="J531" s="12" t="s">
        <v>12</v>
      </c>
      <c r="K531" s="12" t="s">
        <v>12</v>
      </c>
      <c r="L531" s="12" t="s">
        <v>12</v>
      </c>
    </row>
    <row r="532" spans="1:12" ht="15.75" customHeight="1">
      <c r="A532" s="1" t="s">
        <v>5231</v>
      </c>
      <c r="B532" s="1" t="str">
        <f t="shared" ref="B532:C532" si="233">B531</f>
        <v>BFR019</v>
      </c>
      <c r="C532" s="1" t="str">
        <f t="shared" si="233"/>
        <v>BFA150</v>
      </c>
      <c r="D532" s="1" t="s">
        <v>4576</v>
      </c>
      <c r="E532" s="1" t="s">
        <v>4580</v>
      </c>
      <c r="F532" s="1" t="s">
        <v>4581</v>
      </c>
      <c r="G532" s="1"/>
      <c r="H532" s="1" t="s">
        <v>4581</v>
      </c>
      <c r="I532" s="12" t="s">
        <v>12</v>
      </c>
      <c r="J532" s="12" t="s">
        <v>12</v>
      </c>
      <c r="K532" s="12" t="s">
        <v>12</v>
      </c>
      <c r="L532" s="12" t="s">
        <v>12</v>
      </c>
    </row>
    <row r="533" spans="1:12" ht="15.75" customHeight="1">
      <c r="A533" s="1" t="s">
        <v>5232</v>
      </c>
      <c r="B533" s="1" t="str">
        <f t="shared" ref="B533:C533" si="234">B532</f>
        <v>BFR019</v>
      </c>
      <c r="C533" s="1" t="str">
        <f t="shared" si="234"/>
        <v>BFA150</v>
      </c>
      <c r="D533" s="1" t="s">
        <v>4576</v>
      </c>
      <c r="E533" s="1" t="s">
        <v>4589</v>
      </c>
      <c r="F533" s="1" t="s">
        <v>4590</v>
      </c>
      <c r="G533" s="1"/>
      <c r="H533" s="1" t="s">
        <v>4590</v>
      </c>
      <c r="I533" s="12" t="s">
        <v>12</v>
      </c>
      <c r="J533" s="12" t="s">
        <v>12</v>
      </c>
      <c r="K533" s="12" t="s">
        <v>12</v>
      </c>
      <c r="L533" s="12" t="s">
        <v>12</v>
      </c>
    </row>
    <row r="534" spans="1:12" ht="15.75" customHeight="1">
      <c r="A534" s="1" t="s">
        <v>5233</v>
      </c>
      <c r="B534" s="1" t="str">
        <f t="shared" ref="B534:C534" si="235">B533</f>
        <v>BFR019</v>
      </c>
      <c r="C534" s="1" t="str">
        <f t="shared" si="235"/>
        <v>BFA150</v>
      </c>
      <c r="D534" s="1" t="s">
        <v>4576</v>
      </c>
      <c r="E534" s="1" t="s">
        <v>4595</v>
      </c>
      <c r="F534" s="1" t="s">
        <v>4598</v>
      </c>
      <c r="G534" s="1"/>
      <c r="H534" s="1" t="s">
        <v>4598</v>
      </c>
      <c r="I534" s="12" t="s">
        <v>12</v>
      </c>
      <c r="J534" s="12" t="s">
        <v>12</v>
      </c>
      <c r="K534" s="12" t="s">
        <v>12</v>
      </c>
      <c r="L534" s="12" t="s">
        <v>12</v>
      </c>
    </row>
    <row r="535" spans="1:12" ht="15.75" customHeight="1">
      <c r="A535" s="1" t="s">
        <v>5234</v>
      </c>
      <c r="B535" s="1" t="str">
        <f t="shared" ref="B535:B541" si="236">B534</f>
        <v>BFR019</v>
      </c>
      <c r="C535" s="1" t="str">
        <f>'2. BAT-FLY_INTERACTIONS_Site'!A152</f>
        <v>BFA151</v>
      </c>
      <c r="D535" s="1" t="s">
        <v>4576</v>
      </c>
      <c r="E535" s="1" t="s">
        <v>4595</v>
      </c>
      <c r="F535" s="1" t="s">
        <v>4596</v>
      </c>
      <c r="G535" s="1"/>
      <c r="H535" s="1" t="s">
        <v>4596</v>
      </c>
      <c r="I535" s="12" t="s">
        <v>12</v>
      </c>
      <c r="J535" s="12" t="s">
        <v>12</v>
      </c>
      <c r="K535" s="12" t="s">
        <v>12</v>
      </c>
      <c r="L535" s="12" t="s">
        <v>12</v>
      </c>
    </row>
    <row r="536" spans="1:12" ht="15.75" customHeight="1">
      <c r="A536" s="1" t="s">
        <v>5235</v>
      </c>
      <c r="B536" s="1" t="str">
        <f t="shared" si="236"/>
        <v>BFR019</v>
      </c>
      <c r="C536" s="1" t="str">
        <f t="shared" ref="C536:C541" si="237">C535</f>
        <v>BFA151</v>
      </c>
      <c r="D536" s="1" t="s">
        <v>4576</v>
      </c>
      <c r="E536" s="1" t="s">
        <v>4586</v>
      </c>
      <c r="F536" s="1" t="s">
        <v>4587</v>
      </c>
      <c r="G536" s="1"/>
      <c r="H536" s="1" t="s">
        <v>4587</v>
      </c>
      <c r="I536" s="12" t="s">
        <v>12</v>
      </c>
      <c r="J536" s="12" t="s">
        <v>12</v>
      </c>
      <c r="K536" s="12" t="s">
        <v>12</v>
      </c>
      <c r="L536" s="12" t="s">
        <v>12</v>
      </c>
    </row>
    <row r="537" spans="1:12" ht="15.75" customHeight="1">
      <c r="A537" s="1" t="s">
        <v>5236</v>
      </c>
      <c r="B537" s="1" t="str">
        <f t="shared" si="236"/>
        <v>BFR019</v>
      </c>
      <c r="C537" s="1" t="str">
        <f t="shared" si="237"/>
        <v>BFA151</v>
      </c>
      <c r="D537" s="1" t="s">
        <v>4576</v>
      </c>
      <c r="E537" s="1" t="s">
        <v>4580</v>
      </c>
      <c r="F537" s="1" t="s">
        <v>5229</v>
      </c>
      <c r="G537" s="1"/>
      <c r="H537" s="1" t="s">
        <v>5229</v>
      </c>
      <c r="I537" s="12" t="s">
        <v>12</v>
      </c>
      <c r="J537" s="12" t="s">
        <v>12</v>
      </c>
      <c r="K537" s="12" t="s">
        <v>12</v>
      </c>
      <c r="L537" s="12" t="s">
        <v>12</v>
      </c>
    </row>
    <row r="538" spans="1:12" ht="15.75" customHeight="1">
      <c r="A538" s="1" t="s">
        <v>5237</v>
      </c>
      <c r="B538" s="1" t="str">
        <f t="shared" si="236"/>
        <v>BFR019</v>
      </c>
      <c r="C538" s="1" t="str">
        <f t="shared" si="237"/>
        <v>BFA151</v>
      </c>
      <c r="D538" s="1" t="s">
        <v>4576</v>
      </c>
      <c r="E538" s="1" t="s">
        <v>4577</v>
      </c>
      <c r="F538" s="1" t="s">
        <v>4578</v>
      </c>
      <c r="G538" s="1"/>
      <c r="H538" s="1" t="s">
        <v>4578</v>
      </c>
      <c r="I538" s="12" t="s">
        <v>12</v>
      </c>
      <c r="J538" s="12" t="s">
        <v>12</v>
      </c>
      <c r="K538" s="12" t="s">
        <v>12</v>
      </c>
      <c r="L538" s="12" t="s">
        <v>12</v>
      </c>
    </row>
    <row r="539" spans="1:12" ht="15.75" customHeight="1">
      <c r="A539" s="1" t="s">
        <v>5238</v>
      </c>
      <c r="B539" s="1" t="str">
        <f t="shared" si="236"/>
        <v>BFR019</v>
      </c>
      <c r="C539" s="1" t="str">
        <f t="shared" si="237"/>
        <v>BFA151</v>
      </c>
      <c r="D539" s="1" t="s">
        <v>4576</v>
      </c>
      <c r="E539" s="1" t="s">
        <v>4580</v>
      </c>
      <c r="F539" s="1" t="s">
        <v>4581</v>
      </c>
      <c r="G539" s="1"/>
      <c r="H539" s="1" t="s">
        <v>4581</v>
      </c>
      <c r="I539" s="12" t="s">
        <v>12</v>
      </c>
      <c r="J539" s="12" t="s">
        <v>12</v>
      </c>
      <c r="K539" s="12" t="s">
        <v>12</v>
      </c>
      <c r="L539" s="12" t="s">
        <v>12</v>
      </c>
    </row>
    <row r="540" spans="1:12" ht="15.75" customHeight="1">
      <c r="A540" s="1" t="s">
        <v>5239</v>
      </c>
      <c r="B540" s="1" t="str">
        <f t="shared" si="236"/>
        <v>BFR019</v>
      </c>
      <c r="C540" s="1" t="str">
        <f t="shared" si="237"/>
        <v>BFA151</v>
      </c>
      <c r="D540" s="1" t="s">
        <v>4576</v>
      </c>
      <c r="E540" s="1" t="s">
        <v>4589</v>
      </c>
      <c r="F540" s="1" t="s">
        <v>4590</v>
      </c>
      <c r="G540" s="1"/>
      <c r="H540" s="1" t="s">
        <v>4590</v>
      </c>
      <c r="I540" s="12" t="s">
        <v>12</v>
      </c>
      <c r="J540" s="12" t="s">
        <v>12</v>
      </c>
      <c r="K540" s="12" t="s">
        <v>12</v>
      </c>
      <c r="L540" s="12" t="s">
        <v>12</v>
      </c>
    </row>
    <row r="541" spans="1:12" ht="15.75" customHeight="1">
      <c r="A541" s="1" t="s">
        <v>5240</v>
      </c>
      <c r="B541" s="1" t="str">
        <f t="shared" si="236"/>
        <v>BFR019</v>
      </c>
      <c r="C541" s="1" t="str">
        <f t="shared" si="237"/>
        <v>BFA151</v>
      </c>
      <c r="D541" s="1" t="s">
        <v>4576</v>
      </c>
      <c r="E541" s="1" t="s">
        <v>4595</v>
      </c>
      <c r="F541" s="1" t="s">
        <v>4598</v>
      </c>
      <c r="G541" s="1"/>
      <c r="H541" s="1" t="s">
        <v>4598</v>
      </c>
      <c r="I541" s="12" t="s">
        <v>12</v>
      </c>
      <c r="J541" s="12" t="s">
        <v>12</v>
      </c>
      <c r="K541" s="12" t="s">
        <v>12</v>
      </c>
      <c r="L541" s="12" t="s">
        <v>12</v>
      </c>
    </row>
    <row r="542" spans="1:12" ht="15.75" customHeight="1">
      <c r="A542" s="1" t="s">
        <v>5241</v>
      </c>
      <c r="B542" s="6" t="str">
        <f>'1. BAT-FLY_INTERACTIONS_Referen'!A21</f>
        <v>BFR020</v>
      </c>
      <c r="C542" s="6" t="str">
        <f>'2. BAT-FLY_INTERACTIONS_Site'!A153</f>
        <v>BFA152</v>
      </c>
      <c r="D542" s="6" t="s">
        <v>4616</v>
      </c>
      <c r="E542" s="6" t="s">
        <v>5242</v>
      </c>
      <c r="F542" s="6" t="s">
        <v>5243</v>
      </c>
      <c r="G542" s="6"/>
      <c r="H542" s="6" t="s">
        <v>5243</v>
      </c>
      <c r="I542" s="12" t="s">
        <v>12</v>
      </c>
      <c r="J542" s="12" t="s">
        <v>12</v>
      </c>
      <c r="K542" s="12" t="s">
        <v>12</v>
      </c>
      <c r="L542" s="12" t="s">
        <v>12</v>
      </c>
    </row>
    <row r="543" spans="1:12" ht="15.75" customHeight="1">
      <c r="A543" s="1" t="s">
        <v>5244</v>
      </c>
      <c r="B543" s="6" t="str">
        <f>B542</f>
        <v>BFR020</v>
      </c>
      <c r="C543" s="6" t="str">
        <f>'2. BAT-FLY_INTERACTIONS_Site'!A154</f>
        <v>BFA153</v>
      </c>
      <c r="D543" s="6" t="s">
        <v>4616</v>
      </c>
      <c r="E543" s="6" t="s">
        <v>5242</v>
      </c>
      <c r="F543" s="6" t="s">
        <v>5243</v>
      </c>
      <c r="G543" s="6"/>
      <c r="H543" s="6" t="s">
        <v>5243</v>
      </c>
      <c r="I543" s="12" t="s">
        <v>12</v>
      </c>
      <c r="J543" s="12" t="s">
        <v>12</v>
      </c>
      <c r="K543" s="12" t="s">
        <v>12</v>
      </c>
      <c r="L543" s="12" t="s">
        <v>12</v>
      </c>
    </row>
    <row r="544" spans="1:12" ht="15.75" customHeight="1">
      <c r="A544" s="1" t="s">
        <v>5245</v>
      </c>
      <c r="B544" s="1" t="str">
        <f>'1. BAT-FLY_INTERACTIONS_Referen'!A22</f>
        <v>BFR021</v>
      </c>
      <c r="C544" s="1" t="str">
        <f>'2. BAT-FLY_INTERACTIONS_Site'!A155</f>
        <v>BFA154</v>
      </c>
      <c r="D544" s="1" t="s">
        <v>4576</v>
      </c>
      <c r="E544" s="1" t="s">
        <v>4600</v>
      </c>
      <c r="F544" s="1" t="s">
        <v>4601</v>
      </c>
      <c r="G544" s="1"/>
      <c r="H544" s="1" t="s">
        <v>4601</v>
      </c>
      <c r="I544" s="13">
        <v>1</v>
      </c>
      <c r="J544" s="13" t="s">
        <v>12</v>
      </c>
      <c r="K544" s="13" t="s">
        <v>12</v>
      </c>
      <c r="L544" s="13">
        <v>1</v>
      </c>
    </row>
    <row r="545" spans="1:12" ht="15.75" customHeight="1">
      <c r="A545" s="1" t="s">
        <v>5246</v>
      </c>
      <c r="B545" s="1" t="str">
        <f t="shared" ref="B545:C545" si="238">B544</f>
        <v>BFR021</v>
      </c>
      <c r="C545" s="1" t="str">
        <f t="shared" si="238"/>
        <v>BFA154</v>
      </c>
      <c r="D545" s="1" t="s">
        <v>4576</v>
      </c>
      <c r="E545" s="1" t="s">
        <v>4595</v>
      </c>
      <c r="F545" s="1" t="s">
        <v>4596</v>
      </c>
      <c r="G545" s="1"/>
      <c r="H545" s="1" t="s">
        <v>4596</v>
      </c>
      <c r="I545" s="13">
        <v>18</v>
      </c>
      <c r="J545" s="13" t="s">
        <v>12</v>
      </c>
      <c r="K545" s="13" t="s">
        <v>12</v>
      </c>
      <c r="L545" s="13">
        <v>18</v>
      </c>
    </row>
    <row r="546" spans="1:12" ht="15.75" customHeight="1">
      <c r="A546" s="1" t="s">
        <v>5247</v>
      </c>
      <c r="B546" s="1" t="str">
        <f t="shared" ref="B546:C546" si="239">B545</f>
        <v>BFR021</v>
      </c>
      <c r="C546" s="1" t="str">
        <f t="shared" si="239"/>
        <v>BFA154</v>
      </c>
      <c r="D546" s="1" t="s">
        <v>4576</v>
      </c>
      <c r="E546" s="1" t="s">
        <v>4595</v>
      </c>
      <c r="F546" s="1" t="s">
        <v>4598</v>
      </c>
      <c r="G546" s="1"/>
      <c r="H546" s="1" t="s">
        <v>4598</v>
      </c>
      <c r="I546" s="13">
        <v>21</v>
      </c>
      <c r="J546" s="13" t="s">
        <v>12</v>
      </c>
      <c r="K546" s="13" t="s">
        <v>12</v>
      </c>
      <c r="L546" s="13">
        <v>21</v>
      </c>
    </row>
    <row r="547" spans="1:12" ht="15.75" customHeight="1">
      <c r="A547" s="1" t="s">
        <v>5248</v>
      </c>
      <c r="B547" s="1" t="str">
        <f t="shared" ref="B547:C547" si="240">B546</f>
        <v>BFR021</v>
      </c>
      <c r="C547" s="1" t="str">
        <f t="shared" si="240"/>
        <v>BFA154</v>
      </c>
      <c r="D547" s="1" t="s">
        <v>4616</v>
      </c>
      <c r="E547" s="1" t="s">
        <v>4617</v>
      </c>
      <c r="F547" s="1" t="s">
        <v>5163</v>
      </c>
      <c r="G547" s="1"/>
      <c r="H547" s="1" t="s">
        <v>5163</v>
      </c>
      <c r="I547" s="13">
        <v>3</v>
      </c>
      <c r="J547" s="13" t="s">
        <v>12</v>
      </c>
      <c r="K547" s="13" t="s">
        <v>12</v>
      </c>
      <c r="L547" s="13">
        <v>3</v>
      </c>
    </row>
    <row r="548" spans="1:12" ht="15.75" customHeight="1">
      <c r="A548" s="1" t="s">
        <v>5249</v>
      </c>
      <c r="B548" s="1" t="str">
        <f>'1. BAT-FLY_INTERACTIONS_Referen'!A23</f>
        <v>BFR022</v>
      </c>
      <c r="C548" s="1" t="str">
        <f>'2. BAT-FLY_INTERACTIONS_Site'!A156</f>
        <v>BFA155</v>
      </c>
      <c r="D548" s="1" t="s">
        <v>4616</v>
      </c>
      <c r="E548" s="1" t="s">
        <v>4617</v>
      </c>
      <c r="F548" s="1" t="s">
        <v>5250</v>
      </c>
      <c r="G548" s="1"/>
      <c r="H548" s="1" t="s">
        <v>5250</v>
      </c>
      <c r="I548" s="13">
        <v>14</v>
      </c>
      <c r="J548" s="13" t="s">
        <v>12</v>
      </c>
      <c r="K548" s="13" t="s">
        <v>12</v>
      </c>
      <c r="L548" s="13">
        <v>14</v>
      </c>
    </row>
    <row r="549" spans="1:12" ht="15.75" customHeight="1">
      <c r="A549" s="1" t="s">
        <v>5251</v>
      </c>
      <c r="B549" s="1" t="str">
        <f>B548</f>
        <v>BFR022</v>
      </c>
      <c r="C549" s="1" t="str">
        <f>'2. BAT-FLY_INTERACTIONS_Site'!A157</f>
        <v>BFA156</v>
      </c>
      <c r="D549" s="1" t="s">
        <v>4616</v>
      </c>
      <c r="E549" s="1" t="s">
        <v>4617</v>
      </c>
      <c r="F549" s="1" t="s">
        <v>5252</v>
      </c>
      <c r="G549" s="1"/>
      <c r="H549" s="1" t="s">
        <v>5252</v>
      </c>
      <c r="I549" s="13">
        <v>3</v>
      </c>
      <c r="J549" s="13" t="s">
        <v>12</v>
      </c>
      <c r="K549" s="13" t="s">
        <v>12</v>
      </c>
      <c r="L549" s="13">
        <v>3</v>
      </c>
    </row>
    <row r="550" spans="1:12" ht="15.75" customHeight="1">
      <c r="A550" s="1" t="s">
        <v>5253</v>
      </c>
      <c r="B550" s="1" t="str">
        <f>'1. BAT-FLY_INTERACTIONS_Referen'!A24</f>
        <v>BFR023</v>
      </c>
      <c r="C550" s="1" t="str">
        <f>'2. BAT-FLY_INTERACTIONS_Site'!A158</f>
        <v>BFA157</v>
      </c>
      <c r="D550" s="1" t="s">
        <v>4576</v>
      </c>
      <c r="E550" s="1" t="s">
        <v>4580</v>
      </c>
      <c r="F550" s="1" t="s">
        <v>4830</v>
      </c>
      <c r="G550" s="1"/>
      <c r="H550" s="1" t="s">
        <v>4830</v>
      </c>
      <c r="I550" s="13">
        <v>9</v>
      </c>
      <c r="J550" s="13" t="s">
        <v>12</v>
      </c>
      <c r="K550" s="13" t="s">
        <v>12</v>
      </c>
      <c r="L550" s="13">
        <v>9</v>
      </c>
    </row>
    <row r="551" spans="1:12" ht="15.75" customHeight="1">
      <c r="A551" s="1" t="s">
        <v>5254</v>
      </c>
      <c r="B551" s="1" t="str">
        <f t="shared" ref="B551:C551" si="241">B550</f>
        <v>BFR023</v>
      </c>
      <c r="C551" s="1" t="str">
        <f t="shared" si="241"/>
        <v>BFA157</v>
      </c>
      <c r="D551" s="1" t="s">
        <v>4576</v>
      </c>
      <c r="E551" s="1" t="s">
        <v>4592</v>
      </c>
      <c r="F551" s="1" t="s">
        <v>4593</v>
      </c>
      <c r="G551" s="1"/>
      <c r="H551" s="1" t="s">
        <v>4593</v>
      </c>
      <c r="I551" s="13">
        <v>8</v>
      </c>
      <c r="J551" s="13" t="s">
        <v>12</v>
      </c>
      <c r="K551" s="13" t="s">
        <v>12</v>
      </c>
      <c r="L551" s="13">
        <v>8</v>
      </c>
    </row>
    <row r="552" spans="1:12" ht="15.75" customHeight="1">
      <c r="A552" s="1" t="s">
        <v>5255</v>
      </c>
      <c r="B552" s="1" t="str">
        <f t="shared" ref="B552:C552" si="242">B551</f>
        <v>BFR023</v>
      </c>
      <c r="C552" s="1" t="str">
        <f t="shared" si="242"/>
        <v>BFA157</v>
      </c>
      <c r="D552" s="1" t="s">
        <v>4576</v>
      </c>
      <c r="E552" s="1" t="s">
        <v>4580</v>
      </c>
      <c r="F552" s="1" t="s">
        <v>4603</v>
      </c>
      <c r="G552" s="1"/>
      <c r="H552" s="1" t="s">
        <v>4603</v>
      </c>
      <c r="I552" s="13">
        <v>8</v>
      </c>
      <c r="J552" s="13" t="s">
        <v>12</v>
      </c>
      <c r="K552" s="13" t="s">
        <v>12</v>
      </c>
      <c r="L552" s="13">
        <v>8</v>
      </c>
    </row>
    <row r="553" spans="1:12" ht="15.75" customHeight="1">
      <c r="A553" s="1" t="s">
        <v>5256</v>
      </c>
      <c r="B553" s="1" t="str">
        <f t="shared" ref="B553:C553" si="243">B552</f>
        <v>BFR023</v>
      </c>
      <c r="C553" s="1" t="str">
        <f t="shared" si="243"/>
        <v>BFA157</v>
      </c>
      <c r="D553" s="1" t="s">
        <v>4576</v>
      </c>
      <c r="E553" s="1" t="s">
        <v>4580</v>
      </c>
      <c r="F553" s="1" t="s">
        <v>5229</v>
      </c>
      <c r="G553" s="1"/>
      <c r="H553" s="1" t="s">
        <v>5229</v>
      </c>
      <c r="I553" s="13">
        <v>12</v>
      </c>
      <c r="J553" s="13" t="s">
        <v>12</v>
      </c>
      <c r="K553" s="13" t="s">
        <v>12</v>
      </c>
      <c r="L553" s="13">
        <v>12</v>
      </c>
    </row>
    <row r="554" spans="1:12" ht="15.75" customHeight="1">
      <c r="A554" s="1" t="s">
        <v>5257</v>
      </c>
      <c r="B554" s="1" t="str">
        <f t="shared" ref="B554:C554" si="244">B553</f>
        <v>BFR023</v>
      </c>
      <c r="C554" s="1" t="str">
        <f t="shared" si="244"/>
        <v>BFA157</v>
      </c>
      <c r="D554" s="1" t="s">
        <v>4576</v>
      </c>
      <c r="E554" s="1" t="s">
        <v>4600</v>
      </c>
      <c r="F554" s="1" t="s">
        <v>5258</v>
      </c>
      <c r="G554" s="1"/>
      <c r="H554" s="1" t="s">
        <v>5258</v>
      </c>
      <c r="I554" s="13">
        <v>3</v>
      </c>
      <c r="J554" s="13" t="s">
        <v>12</v>
      </c>
      <c r="K554" s="13" t="s">
        <v>12</v>
      </c>
      <c r="L554" s="13">
        <v>3</v>
      </c>
    </row>
    <row r="555" spans="1:12" ht="15.75" customHeight="1">
      <c r="A555" s="1" t="s">
        <v>5259</v>
      </c>
      <c r="B555" s="1" t="str">
        <f t="shared" ref="B555:C555" si="245">B554</f>
        <v>BFR023</v>
      </c>
      <c r="C555" s="1" t="str">
        <f t="shared" si="245"/>
        <v>BFA157</v>
      </c>
      <c r="D555" s="1" t="s">
        <v>4576</v>
      </c>
      <c r="E555" s="1" t="s">
        <v>4600</v>
      </c>
      <c r="F555" s="1" t="s">
        <v>4601</v>
      </c>
      <c r="G555" s="1"/>
      <c r="H555" s="1" t="s">
        <v>4601</v>
      </c>
      <c r="I555" s="13">
        <v>1</v>
      </c>
      <c r="J555" s="13" t="s">
        <v>12</v>
      </c>
      <c r="K555" s="13" t="s">
        <v>12</v>
      </c>
      <c r="L555" s="13">
        <v>1</v>
      </c>
    </row>
    <row r="556" spans="1:12" ht="15.75" customHeight="1">
      <c r="A556" s="1" t="s">
        <v>5260</v>
      </c>
      <c r="B556" s="1" t="str">
        <f t="shared" ref="B556:C556" si="246">B555</f>
        <v>BFR023</v>
      </c>
      <c r="C556" s="1" t="str">
        <f t="shared" si="246"/>
        <v>BFA157</v>
      </c>
      <c r="D556" s="1" t="s">
        <v>4576</v>
      </c>
      <c r="E556" s="1" t="s">
        <v>4600</v>
      </c>
      <c r="F556" s="1" t="s">
        <v>5261</v>
      </c>
      <c r="G556" s="1"/>
      <c r="H556" s="1" t="s">
        <v>5261</v>
      </c>
      <c r="I556" s="13">
        <v>2</v>
      </c>
      <c r="J556" s="13" t="s">
        <v>12</v>
      </c>
      <c r="K556" s="13" t="s">
        <v>12</v>
      </c>
      <c r="L556" s="13">
        <v>2</v>
      </c>
    </row>
    <row r="557" spans="1:12" ht="15.75" customHeight="1">
      <c r="A557" s="1" t="s">
        <v>5262</v>
      </c>
      <c r="B557" s="1" t="str">
        <f t="shared" ref="B557:C557" si="247">B556</f>
        <v>BFR023</v>
      </c>
      <c r="C557" s="1" t="str">
        <f t="shared" si="247"/>
        <v>BFA157</v>
      </c>
      <c r="D557" s="1" t="s">
        <v>4576</v>
      </c>
      <c r="E557" s="1" t="s">
        <v>4600</v>
      </c>
      <c r="F557" s="1" t="s">
        <v>5263</v>
      </c>
      <c r="G557" s="1"/>
      <c r="H557" s="1" t="s">
        <v>5263</v>
      </c>
      <c r="I557" s="13">
        <v>1</v>
      </c>
      <c r="J557" s="13" t="s">
        <v>12</v>
      </c>
      <c r="K557" s="13" t="s">
        <v>12</v>
      </c>
      <c r="L557" s="13">
        <v>1</v>
      </c>
    </row>
    <row r="558" spans="1:12" ht="15.75" customHeight="1">
      <c r="A558" s="1" t="s">
        <v>5264</v>
      </c>
      <c r="B558" s="1" t="str">
        <f t="shared" ref="B558:C558" si="248">B557</f>
        <v>BFR023</v>
      </c>
      <c r="C558" s="1" t="str">
        <f t="shared" si="248"/>
        <v>BFA157</v>
      </c>
      <c r="D558" s="1" t="s">
        <v>4576</v>
      </c>
      <c r="E558" s="1" t="s">
        <v>4595</v>
      </c>
      <c r="F558" s="1" t="s">
        <v>4598</v>
      </c>
      <c r="G558" s="1"/>
      <c r="H558" s="1" t="s">
        <v>4598</v>
      </c>
      <c r="I558" s="13">
        <v>4</v>
      </c>
      <c r="J558" s="13" t="s">
        <v>12</v>
      </c>
      <c r="K558" s="13" t="s">
        <v>12</v>
      </c>
      <c r="L558" s="13">
        <v>4</v>
      </c>
    </row>
    <row r="559" spans="1:12" ht="15.75" customHeight="1">
      <c r="A559" s="1" t="s">
        <v>5265</v>
      </c>
      <c r="B559" s="5" t="str">
        <f>'1. BAT-FLY_INTERACTIONS_Referen'!A25</f>
        <v>BFR024</v>
      </c>
      <c r="C559" s="5" t="str">
        <f>'2. BAT-FLY_INTERACTIONS_Site'!A159</f>
        <v>BFA158</v>
      </c>
      <c r="D559" s="1" t="s">
        <v>4576</v>
      </c>
      <c r="E559" s="1" t="s">
        <v>4580</v>
      </c>
      <c r="F559" s="3" t="s">
        <v>5266</v>
      </c>
      <c r="G559" s="1"/>
      <c r="H559" s="1" t="s">
        <v>5267</v>
      </c>
      <c r="I559" s="12" t="s">
        <v>12</v>
      </c>
      <c r="J559" s="12" t="s">
        <v>12</v>
      </c>
      <c r="K559" s="12" t="s">
        <v>12</v>
      </c>
      <c r="L559" s="12" t="s">
        <v>12</v>
      </c>
    </row>
    <row r="560" spans="1:12" ht="15.75" customHeight="1">
      <c r="A560" s="1" t="s">
        <v>5268</v>
      </c>
      <c r="B560" s="1" t="str">
        <f>'1. BAT-FLY_INTERACTIONS_Referen'!A26</f>
        <v>BFR025</v>
      </c>
      <c r="C560" s="1" t="str">
        <f>'2. BAT-FLY_INTERACTIONS_Site'!A160</f>
        <v>BFA159</v>
      </c>
      <c r="D560" s="1" t="s">
        <v>4576</v>
      </c>
      <c r="E560" s="1" t="s">
        <v>4635</v>
      </c>
      <c r="F560" s="1" t="s">
        <v>4636</v>
      </c>
      <c r="G560" s="1"/>
      <c r="H560" s="1" t="s">
        <v>4636</v>
      </c>
      <c r="I560" s="13">
        <v>1</v>
      </c>
      <c r="J560" s="12">
        <v>0</v>
      </c>
      <c r="K560" s="13">
        <v>1</v>
      </c>
      <c r="L560" s="12">
        <v>0</v>
      </c>
    </row>
    <row r="561" spans="1:12" ht="15.75" customHeight="1">
      <c r="A561" s="1" t="s">
        <v>5269</v>
      </c>
      <c r="B561" s="1" t="str">
        <f t="shared" ref="B561:C561" si="249">B560</f>
        <v>BFR025</v>
      </c>
      <c r="C561" s="1" t="str">
        <f t="shared" si="249"/>
        <v>BFA159</v>
      </c>
      <c r="D561" s="1" t="s">
        <v>4576</v>
      </c>
      <c r="E561" s="1" t="s">
        <v>4589</v>
      </c>
      <c r="F561" s="1" t="s">
        <v>4590</v>
      </c>
      <c r="G561" s="1"/>
      <c r="H561" s="1" t="s">
        <v>4590</v>
      </c>
      <c r="I561" s="13">
        <v>1</v>
      </c>
      <c r="J561" s="13">
        <v>1</v>
      </c>
      <c r="K561" s="12">
        <v>0</v>
      </c>
      <c r="L561" s="12">
        <v>0</v>
      </c>
    </row>
    <row r="562" spans="1:12" ht="15.75" customHeight="1">
      <c r="A562" s="1" t="s">
        <v>5270</v>
      </c>
      <c r="B562" s="1" t="str">
        <f t="shared" ref="B562:C562" si="250">B561</f>
        <v>BFR025</v>
      </c>
      <c r="C562" s="1" t="str">
        <f t="shared" si="250"/>
        <v>BFA159</v>
      </c>
      <c r="D562" s="1" t="s">
        <v>4576</v>
      </c>
      <c r="E562" s="1" t="s">
        <v>4595</v>
      </c>
      <c r="F562" s="1" t="s">
        <v>4598</v>
      </c>
      <c r="G562" s="1"/>
      <c r="H562" s="1" t="s">
        <v>4598</v>
      </c>
      <c r="I562" s="13">
        <v>5</v>
      </c>
      <c r="J562" s="13">
        <v>3</v>
      </c>
      <c r="K562" s="13">
        <v>2</v>
      </c>
      <c r="L562" s="12">
        <v>0</v>
      </c>
    </row>
    <row r="563" spans="1:12" ht="15.75" customHeight="1">
      <c r="A563" s="1" t="s">
        <v>5271</v>
      </c>
      <c r="B563" s="1" t="str">
        <f t="shared" ref="B563:C563" si="251">B562</f>
        <v>BFR025</v>
      </c>
      <c r="C563" s="1" t="str">
        <f t="shared" si="251"/>
        <v>BFA159</v>
      </c>
      <c r="D563" s="1" t="s">
        <v>4576</v>
      </c>
      <c r="E563" s="1" t="s">
        <v>4600</v>
      </c>
      <c r="F563" s="1" t="s">
        <v>4601</v>
      </c>
      <c r="G563" s="1"/>
      <c r="H563" s="1" t="s">
        <v>4601</v>
      </c>
      <c r="I563" s="13">
        <v>2</v>
      </c>
      <c r="J563" s="13">
        <v>2</v>
      </c>
      <c r="K563" s="12">
        <v>0</v>
      </c>
      <c r="L563" s="12">
        <v>0</v>
      </c>
    </row>
    <row r="564" spans="1:12" ht="15.75" customHeight="1">
      <c r="A564" s="1" t="s">
        <v>5272</v>
      </c>
      <c r="B564" s="1" t="str">
        <f t="shared" ref="B564:C564" si="252">B563</f>
        <v>BFR025</v>
      </c>
      <c r="C564" s="1" t="str">
        <f t="shared" si="252"/>
        <v>BFA159</v>
      </c>
      <c r="D564" s="1" t="s">
        <v>4576</v>
      </c>
      <c r="E564" s="1" t="s">
        <v>4580</v>
      </c>
      <c r="F564" s="1" t="s">
        <v>5273</v>
      </c>
      <c r="G564" s="1"/>
      <c r="H564" s="1" t="s">
        <v>5273</v>
      </c>
      <c r="I564" s="13">
        <v>2</v>
      </c>
      <c r="J564" s="13">
        <v>1</v>
      </c>
      <c r="K564" s="13">
        <v>1</v>
      </c>
      <c r="L564" s="12">
        <v>0</v>
      </c>
    </row>
    <row r="565" spans="1:12" ht="15.75" customHeight="1">
      <c r="A565" s="1" t="s">
        <v>5274</v>
      </c>
      <c r="B565" s="1" t="str">
        <f t="shared" ref="B565:C565" si="253">B564</f>
        <v>BFR025</v>
      </c>
      <c r="C565" s="1" t="str">
        <f t="shared" si="253"/>
        <v>BFA159</v>
      </c>
      <c r="D565" s="1" t="s">
        <v>4576</v>
      </c>
      <c r="E565" s="1" t="s">
        <v>4580</v>
      </c>
      <c r="F565" s="1" t="s">
        <v>4828</v>
      </c>
      <c r="G565" s="1"/>
      <c r="H565" s="1" t="s">
        <v>4828</v>
      </c>
      <c r="I565" s="13">
        <v>5</v>
      </c>
      <c r="J565" s="13">
        <v>3</v>
      </c>
      <c r="K565" s="13">
        <v>2</v>
      </c>
      <c r="L565" s="12">
        <v>0</v>
      </c>
    </row>
    <row r="566" spans="1:12" ht="15.75" customHeight="1">
      <c r="A566" s="1" t="s">
        <v>5275</v>
      </c>
      <c r="B566" s="1" t="str">
        <f t="shared" ref="B566:C566" si="254">B565</f>
        <v>BFR025</v>
      </c>
      <c r="C566" s="1" t="str">
        <f t="shared" si="254"/>
        <v>BFA159</v>
      </c>
      <c r="D566" s="1" t="s">
        <v>4576</v>
      </c>
      <c r="E566" s="1" t="s">
        <v>4583</v>
      </c>
      <c r="F566" s="1" t="s">
        <v>4584</v>
      </c>
      <c r="G566" s="1"/>
      <c r="H566" s="1" t="s">
        <v>4584</v>
      </c>
      <c r="I566" s="13">
        <v>2</v>
      </c>
      <c r="J566" s="13">
        <v>2</v>
      </c>
      <c r="K566" s="12">
        <v>0</v>
      </c>
      <c r="L566" s="12">
        <v>0</v>
      </c>
    </row>
    <row r="567" spans="1:12" ht="15.75" customHeight="1">
      <c r="A567" s="1" t="s">
        <v>5276</v>
      </c>
      <c r="B567" s="1" t="str">
        <f t="shared" ref="B567:C567" si="255">B566</f>
        <v>BFR025</v>
      </c>
      <c r="C567" s="1" t="str">
        <f t="shared" si="255"/>
        <v>BFA159</v>
      </c>
      <c r="D567" s="1" t="s">
        <v>4576</v>
      </c>
      <c r="E567" s="1" t="s">
        <v>4577</v>
      </c>
      <c r="F567" s="1" t="s">
        <v>5277</v>
      </c>
      <c r="G567" s="1"/>
      <c r="H567" s="1" t="s">
        <v>5277</v>
      </c>
      <c r="I567" s="13">
        <v>1</v>
      </c>
      <c r="J567" s="12">
        <v>0</v>
      </c>
      <c r="K567" s="13">
        <v>1</v>
      </c>
      <c r="L567" s="12">
        <v>0</v>
      </c>
    </row>
    <row r="568" spans="1:12" ht="15.75" customHeight="1">
      <c r="A568" s="1" t="s">
        <v>5278</v>
      </c>
      <c r="B568" s="1" t="str">
        <f>'1. BAT-FLY_INTERACTIONS_Referen'!A27</f>
        <v>BFR026</v>
      </c>
      <c r="C568" s="1" t="str">
        <f>'2. BAT-FLY_INTERACTIONS_Site'!A161</f>
        <v>BFA160</v>
      </c>
      <c r="D568" s="1" t="s">
        <v>4576</v>
      </c>
      <c r="E568" s="1" t="s">
        <v>4577</v>
      </c>
      <c r="F568" s="1" t="s">
        <v>4578</v>
      </c>
      <c r="G568" s="1"/>
      <c r="H568" s="1" t="s">
        <v>4578</v>
      </c>
      <c r="I568" s="13">
        <v>3</v>
      </c>
      <c r="J568" s="13">
        <v>3</v>
      </c>
      <c r="K568" s="12">
        <v>0</v>
      </c>
      <c r="L568" s="12">
        <v>0</v>
      </c>
    </row>
    <row r="569" spans="1:12" ht="15.75" customHeight="1">
      <c r="A569" s="1" t="s">
        <v>5279</v>
      </c>
      <c r="B569" s="1" t="str">
        <f t="shared" ref="B569:B716" si="256">B568</f>
        <v>BFR026</v>
      </c>
      <c r="C569" s="1" t="str">
        <f>'2. BAT-FLY_INTERACTIONS_Site'!A162</f>
        <v>BFA161</v>
      </c>
      <c r="D569" s="1" t="s">
        <v>4576</v>
      </c>
      <c r="E569" s="1" t="s">
        <v>4759</v>
      </c>
      <c r="F569" s="1" t="s">
        <v>4760</v>
      </c>
      <c r="G569" s="1"/>
      <c r="H569" s="1" t="s">
        <v>4760</v>
      </c>
      <c r="I569" s="13">
        <v>4</v>
      </c>
      <c r="J569" s="13">
        <v>2</v>
      </c>
      <c r="K569" s="13">
        <v>2</v>
      </c>
      <c r="L569" s="12">
        <v>0</v>
      </c>
    </row>
    <row r="570" spans="1:12" ht="15.75" customHeight="1">
      <c r="A570" s="1" t="s">
        <v>5280</v>
      </c>
      <c r="B570" s="1" t="str">
        <f t="shared" si="256"/>
        <v>BFR026</v>
      </c>
      <c r="C570" s="1" t="str">
        <f t="shared" ref="C570:C584" si="257">C569</f>
        <v>BFA161</v>
      </c>
      <c r="D570" s="1" t="s">
        <v>4576</v>
      </c>
      <c r="E570" s="1" t="s">
        <v>4595</v>
      </c>
      <c r="F570" s="1" t="s">
        <v>4596</v>
      </c>
      <c r="G570" s="1"/>
      <c r="H570" s="1" t="s">
        <v>4596</v>
      </c>
      <c r="I570" s="13">
        <v>5</v>
      </c>
      <c r="J570" s="13">
        <v>2</v>
      </c>
      <c r="K570" s="13">
        <v>3</v>
      </c>
      <c r="L570" s="12">
        <v>0</v>
      </c>
    </row>
    <row r="571" spans="1:12" ht="15.75" customHeight="1">
      <c r="A571" s="1" t="s">
        <v>5281</v>
      </c>
      <c r="B571" s="1" t="str">
        <f t="shared" si="256"/>
        <v>BFR026</v>
      </c>
      <c r="C571" s="1" t="str">
        <f t="shared" si="257"/>
        <v>BFA161</v>
      </c>
      <c r="D571" s="1" t="s">
        <v>4576</v>
      </c>
      <c r="E571" s="1" t="s">
        <v>4595</v>
      </c>
      <c r="F571" s="1" t="s">
        <v>4598</v>
      </c>
      <c r="G571" s="1"/>
      <c r="H571" s="1" t="s">
        <v>4598</v>
      </c>
      <c r="I571" s="13">
        <v>3</v>
      </c>
      <c r="J571" s="13">
        <v>1</v>
      </c>
      <c r="K571" s="13">
        <v>2</v>
      </c>
      <c r="L571" s="12">
        <v>0</v>
      </c>
    </row>
    <row r="572" spans="1:12" ht="15.75" customHeight="1">
      <c r="A572" s="1" t="s">
        <v>5282</v>
      </c>
      <c r="B572" s="6" t="str">
        <f t="shared" si="256"/>
        <v>BFR026</v>
      </c>
      <c r="C572" s="1" t="str">
        <f t="shared" si="257"/>
        <v>BFA161</v>
      </c>
      <c r="D572" s="6" t="s">
        <v>4576</v>
      </c>
      <c r="E572" s="6" t="s">
        <v>5176</v>
      </c>
      <c r="F572" s="1" t="s">
        <v>5283</v>
      </c>
      <c r="G572" s="1"/>
      <c r="H572" s="1" t="s">
        <v>5283</v>
      </c>
      <c r="I572" s="13">
        <v>1</v>
      </c>
      <c r="J572" s="13">
        <v>1</v>
      </c>
      <c r="K572" s="12">
        <v>0</v>
      </c>
      <c r="L572" s="12">
        <v>0</v>
      </c>
    </row>
    <row r="573" spans="1:12" ht="15.75" customHeight="1">
      <c r="A573" s="1" t="s">
        <v>5284</v>
      </c>
      <c r="B573" s="1" t="str">
        <f t="shared" si="256"/>
        <v>BFR026</v>
      </c>
      <c r="C573" s="1" t="str">
        <f t="shared" si="257"/>
        <v>BFA161</v>
      </c>
      <c r="D573" s="1" t="s">
        <v>4576</v>
      </c>
      <c r="E573" s="1" t="s">
        <v>4824</v>
      </c>
      <c r="F573" s="1" t="s">
        <v>4825</v>
      </c>
      <c r="G573" s="1"/>
      <c r="H573" s="1" t="s">
        <v>4825</v>
      </c>
      <c r="I573" s="13">
        <v>2</v>
      </c>
      <c r="J573" s="13">
        <v>1</v>
      </c>
      <c r="K573" s="13">
        <v>1</v>
      </c>
      <c r="L573" s="12">
        <v>0</v>
      </c>
    </row>
    <row r="574" spans="1:12" ht="15.75" customHeight="1">
      <c r="A574" s="1" t="s">
        <v>5285</v>
      </c>
      <c r="B574" s="1" t="str">
        <f t="shared" si="256"/>
        <v>BFR026</v>
      </c>
      <c r="C574" s="1" t="str">
        <f t="shared" si="257"/>
        <v>BFA161</v>
      </c>
      <c r="D574" s="1" t="s">
        <v>4576</v>
      </c>
      <c r="E574" s="1" t="s">
        <v>4577</v>
      </c>
      <c r="F574" s="1" t="s">
        <v>5286</v>
      </c>
      <c r="G574" s="1"/>
      <c r="H574" s="1" t="s">
        <v>5286</v>
      </c>
      <c r="I574" s="13">
        <v>1</v>
      </c>
      <c r="J574" s="12">
        <v>0</v>
      </c>
      <c r="K574" s="13">
        <v>1</v>
      </c>
      <c r="L574" s="12">
        <v>0</v>
      </c>
    </row>
    <row r="575" spans="1:12" ht="15.75" customHeight="1">
      <c r="A575" s="1" t="s">
        <v>5287</v>
      </c>
      <c r="B575" s="1" t="str">
        <f t="shared" si="256"/>
        <v>BFR026</v>
      </c>
      <c r="C575" s="1" t="str">
        <f t="shared" si="257"/>
        <v>BFA161</v>
      </c>
      <c r="D575" s="1" t="s">
        <v>4576</v>
      </c>
      <c r="E575" s="1" t="s">
        <v>4577</v>
      </c>
      <c r="F575" s="1" t="s">
        <v>4685</v>
      </c>
      <c r="G575" s="1"/>
      <c r="H575" s="1" t="s">
        <v>4685</v>
      </c>
      <c r="I575" s="13">
        <v>2</v>
      </c>
      <c r="J575" s="13">
        <v>1</v>
      </c>
      <c r="K575" s="13">
        <v>1</v>
      </c>
      <c r="L575" s="12">
        <v>0</v>
      </c>
    </row>
    <row r="576" spans="1:12" ht="15.75" customHeight="1">
      <c r="A576" s="1" t="s">
        <v>5288</v>
      </c>
      <c r="B576" s="1" t="str">
        <f t="shared" si="256"/>
        <v>BFR026</v>
      </c>
      <c r="C576" s="1" t="str">
        <f t="shared" si="257"/>
        <v>BFA161</v>
      </c>
      <c r="D576" s="1" t="s">
        <v>4576</v>
      </c>
      <c r="E576" s="1" t="s">
        <v>4580</v>
      </c>
      <c r="F576" s="1" t="s">
        <v>4828</v>
      </c>
      <c r="G576" s="1"/>
      <c r="H576" s="1" t="s">
        <v>4828</v>
      </c>
      <c r="I576" s="13">
        <v>5</v>
      </c>
      <c r="J576" s="13">
        <v>1</v>
      </c>
      <c r="K576" s="13">
        <v>4</v>
      </c>
      <c r="L576" s="12">
        <v>0</v>
      </c>
    </row>
    <row r="577" spans="1:12" ht="15.75" customHeight="1">
      <c r="A577" s="1" t="s">
        <v>5289</v>
      </c>
      <c r="B577" s="1" t="str">
        <f t="shared" si="256"/>
        <v>BFR026</v>
      </c>
      <c r="C577" s="1" t="str">
        <f t="shared" si="257"/>
        <v>BFA161</v>
      </c>
      <c r="D577" s="1" t="s">
        <v>4576</v>
      </c>
      <c r="E577" s="1" t="s">
        <v>4580</v>
      </c>
      <c r="F577" s="1" t="s">
        <v>4832</v>
      </c>
      <c r="G577" s="1"/>
      <c r="H577" s="1" t="s">
        <v>4832</v>
      </c>
      <c r="I577" s="13">
        <v>10</v>
      </c>
      <c r="J577" s="13">
        <v>3</v>
      </c>
      <c r="K577" s="13">
        <v>7</v>
      </c>
      <c r="L577" s="12">
        <v>0</v>
      </c>
    </row>
    <row r="578" spans="1:12" ht="15.75" customHeight="1">
      <c r="A578" s="1" t="s">
        <v>5290</v>
      </c>
      <c r="B578" s="1" t="str">
        <f t="shared" si="256"/>
        <v>BFR026</v>
      </c>
      <c r="C578" s="1" t="str">
        <f t="shared" si="257"/>
        <v>BFA161</v>
      </c>
      <c r="D578" s="1" t="s">
        <v>4576</v>
      </c>
      <c r="E578" s="1" t="s">
        <v>4580</v>
      </c>
      <c r="F578" s="1" t="s">
        <v>4830</v>
      </c>
      <c r="G578" s="1"/>
      <c r="H578" s="1" t="s">
        <v>4830</v>
      </c>
      <c r="I578" s="13">
        <v>8</v>
      </c>
      <c r="J578" s="13">
        <v>3</v>
      </c>
      <c r="K578" s="13">
        <v>5</v>
      </c>
      <c r="L578" s="12">
        <v>0</v>
      </c>
    </row>
    <row r="579" spans="1:12" ht="15.75" customHeight="1">
      <c r="A579" s="1" t="s">
        <v>5291</v>
      </c>
      <c r="B579" s="1" t="str">
        <f t="shared" si="256"/>
        <v>BFR026</v>
      </c>
      <c r="C579" s="1" t="str">
        <f t="shared" si="257"/>
        <v>BFA161</v>
      </c>
      <c r="D579" s="1" t="s">
        <v>4576</v>
      </c>
      <c r="E579" s="1" t="s">
        <v>4580</v>
      </c>
      <c r="F579" s="1" t="s">
        <v>5229</v>
      </c>
      <c r="G579" s="1"/>
      <c r="H579" s="1" t="s">
        <v>5229</v>
      </c>
      <c r="I579" s="13">
        <v>39</v>
      </c>
      <c r="J579" s="13">
        <v>25</v>
      </c>
      <c r="K579" s="13">
        <v>14</v>
      </c>
      <c r="L579" s="12">
        <v>0</v>
      </c>
    </row>
    <row r="580" spans="1:12" ht="15.75" customHeight="1">
      <c r="A580" s="1" t="s">
        <v>5292</v>
      </c>
      <c r="B580" s="1" t="str">
        <f t="shared" si="256"/>
        <v>BFR026</v>
      </c>
      <c r="C580" s="1" t="str">
        <f t="shared" si="257"/>
        <v>BFA161</v>
      </c>
      <c r="D580" s="1" t="s">
        <v>4576</v>
      </c>
      <c r="E580" s="1" t="s">
        <v>4580</v>
      </c>
      <c r="F580" s="1" t="s">
        <v>4605</v>
      </c>
      <c r="G580" s="1"/>
      <c r="H580" s="1" t="s">
        <v>4605</v>
      </c>
      <c r="I580" s="13">
        <v>4</v>
      </c>
      <c r="J580" s="13">
        <v>3</v>
      </c>
      <c r="K580" s="13">
        <v>1</v>
      </c>
      <c r="L580" s="12">
        <v>0</v>
      </c>
    </row>
    <row r="581" spans="1:12" ht="15.75" customHeight="1">
      <c r="A581" s="1" t="s">
        <v>5293</v>
      </c>
      <c r="B581" s="1" t="str">
        <f t="shared" si="256"/>
        <v>BFR026</v>
      </c>
      <c r="C581" s="1" t="str">
        <f t="shared" si="257"/>
        <v>BFA161</v>
      </c>
      <c r="D581" s="1" t="s">
        <v>4576</v>
      </c>
      <c r="E581" s="1" t="s">
        <v>4580</v>
      </c>
      <c r="F581" s="1" t="s">
        <v>5294</v>
      </c>
      <c r="G581" s="1"/>
      <c r="H581" s="1" t="s">
        <v>5294</v>
      </c>
      <c r="I581" s="13">
        <v>1</v>
      </c>
      <c r="J581" s="12">
        <v>0</v>
      </c>
      <c r="K581" s="13">
        <v>1</v>
      </c>
      <c r="L581" s="12">
        <v>0</v>
      </c>
    </row>
    <row r="582" spans="1:12" ht="15.75" customHeight="1">
      <c r="A582" s="1" t="s">
        <v>5295</v>
      </c>
      <c r="B582" s="1" t="str">
        <f t="shared" si="256"/>
        <v>BFR026</v>
      </c>
      <c r="C582" s="1" t="str">
        <f t="shared" si="257"/>
        <v>BFA161</v>
      </c>
      <c r="D582" s="1" t="s">
        <v>4576</v>
      </c>
      <c r="E582" s="1" t="s">
        <v>4580</v>
      </c>
      <c r="F582" s="1" t="s">
        <v>5051</v>
      </c>
      <c r="G582" s="1"/>
      <c r="H582" s="1" t="s">
        <v>5051</v>
      </c>
      <c r="I582" s="13">
        <v>1</v>
      </c>
      <c r="J582" s="13">
        <v>1</v>
      </c>
      <c r="K582" s="12">
        <v>0</v>
      </c>
      <c r="L582" s="12">
        <v>0</v>
      </c>
    </row>
    <row r="583" spans="1:12" ht="15.75" customHeight="1">
      <c r="A583" s="1" t="s">
        <v>5296</v>
      </c>
      <c r="B583" s="1" t="str">
        <f t="shared" si="256"/>
        <v>BFR026</v>
      </c>
      <c r="C583" s="1" t="str">
        <f t="shared" si="257"/>
        <v>BFA161</v>
      </c>
      <c r="D583" s="1" t="s">
        <v>4576</v>
      </c>
      <c r="E583" s="1" t="s">
        <v>4580</v>
      </c>
      <c r="F583" s="1" t="s">
        <v>5297</v>
      </c>
      <c r="G583" s="1"/>
      <c r="H583" s="1" t="s">
        <v>5297</v>
      </c>
      <c r="I583" s="13">
        <v>10</v>
      </c>
      <c r="J583" s="13">
        <v>5</v>
      </c>
      <c r="K583" s="13">
        <v>5</v>
      </c>
      <c r="L583" s="12">
        <v>0</v>
      </c>
    </row>
    <row r="584" spans="1:12" ht="15.75" customHeight="1">
      <c r="A584" s="1" t="s">
        <v>5298</v>
      </c>
      <c r="B584" s="1" t="str">
        <f t="shared" si="256"/>
        <v>BFR026</v>
      </c>
      <c r="C584" s="1" t="str">
        <f t="shared" si="257"/>
        <v>BFA161</v>
      </c>
      <c r="D584" s="1" t="s">
        <v>4576</v>
      </c>
      <c r="E584" s="1" t="s">
        <v>4580</v>
      </c>
      <c r="F584" s="1" t="s">
        <v>4857</v>
      </c>
      <c r="G584" s="1"/>
      <c r="H584" s="1" t="s">
        <v>4857</v>
      </c>
      <c r="I584" s="13">
        <v>6</v>
      </c>
      <c r="J584" s="13">
        <v>3</v>
      </c>
      <c r="K584" s="13">
        <v>3</v>
      </c>
      <c r="L584" s="12">
        <v>0</v>
      </c>
    </row>
    <row r="585" spans="1:12" ht="15.75" customHeight="1">
      <c r="A585" s="1" t="s">
        <v>5299</v>
      </c>
      <c r="B585" s="1" t="str">
        <f t="shared" si="256"/>
        <v>BFR026</v>
      </c>
      <c r="C585" s="1" t="str">
        <f>'2. BAT-FLY_INTERACTIONS_Site'!A163</f>
        <v>BFA162</v>
      </c>
      <c r="D585" s="1" t="s">
        <v>4576</v>
      </c>
      <c r="E585" s="1" t="s">
        <v>4595</v>
      </c>
      <c r="F585" s="1" t="s">
        <v>4596</v>
      </c>
      <c r="G585" s="1"/>
      <c r="H585" s="1" t="s">
        <v>4596</v>
      </c>
      <c r="I585" s="13">
        <v>2</v>
      </c>
      <c r="J585" s="13">
        <v>1</v>
      </c>
      <c r="K585" s="13">
        <v>1</v>
      </c>
      <c r="L585" s="12">
        <v>0</v>
      </c>
    </row>
    <row r="586" spans="1:12" ht="15.75" customHeight="1">
      <c r="A586" s="1" t="s">
        <v>5300</v>
      </c>
      <c r="B586" s="1" t="str">
        <f t="shared" si="256"/>
        <v>BFR026</v>
      </c>
      <c r="C586" s="1" t="str">
        <f t="shared" ref="C586:C596" si="258">C585</f>
        <v>BFA162</v>
      </c>
      <c r="D586" s="1" t="s">
        <v>4576</v>
      </c>
      <c r="E586" s="1" t="s">
        <v>4595</v>
      </c>
      <c r="F586" s="1" t="s">
        <v>4598</v>
      </c>
      <c r="G586" s="1"/>
      <c r="H586" s="1" t="s">
        <v>4598</v>
      </c>
      <c r="I586" s="13">
        <v>2</v>
      </c>
      <c r="J586" s="13">
        <v>1</v>
      </c>
      <c r="K586" s="13">
        <v>1</v>
      </c>
      <c r="L586" s="12">
        <v>0</v>
      </c>
    </row>
    <row r="587" spans="1:12" ht="15.75" customHeight="1">
      <c r="A587" s="1" t="s">
        <v>5301</v>
      </c>
      <c r="B587" s="1" t="str">
        <f t="shared" si="256"/>
        <v>BFR026</v>
      </c>
      <c r="C587" s="1" t="str">
        <f t="shared" si="258"/>
        <v>BFA162</v>
      </c>
      <c r="D587" s="1" t="s">
        <v>4576</v>
      </c>
      <c r="E587" s="1" t="s">
        <v>4600</v>
      </c>
      <c r="F587" s="1" t="s">
        <v>5258</v>
      </c>
      <c r="G587" s="1"/>
      <c r="H587" s="1" t="s">
        <v>5258</v>
      </c>
      <c r="I587" s="13">
        <v>1</v>
      </c>
      <c r="J587" s="12">
        <v>0</v>
      </c>
      <c r="K587" s="13">
        <v>1</v>
      </c>
      <c r="L587" s="12">
        <v>0</v>
      </c>
    </row>
    <row r="588" spans="1:12" ht="15.75" customHeight="1">
      <c r="A588" s="1" t="s">
        <v>5302</v>
      </c>
      <c r="B588" s="1" t="str">
        <f t="shared" si="256"/>
        <v>BFR026</v>
      </c>
      <c r="C588" s="1" t="str">
        <f t="shared" si="258"/>
        <v>BFA162</v>
      </c>
      <c r="D588" s="1" t="s">
        <v>4576</v>
      </c>
      <c r="E588" s="1" t="s">
        <v>4824</v>
      </c>
      <c r="F588" s="1" t="s">
        <v>4825</v>
      </c>
      <c r="G588" s="1"/>
      <c r="H588" s="1" t="s">
        <v>4825</v>
      </c>
      <c r="I588" s="13">
        <v>1</v>
      </c>
      <c r="J588" s="13">
        <v>1</v>
      </c>
      <c r="K588" s="12">
        <v>0</v>
      </c>
      <c r="L588" s="12">
        <v>0</v>
      </c>
    </row>
    <row r="589" spans="1:12" ht="15.75" customHeight="1">
      <c r="A589" s="1" t="s">
        <v>5303</v>
      </c>
      <c r="B589" s="1" t="str">
        <f t="shared" si="256"/>
        <v>BFR026</v>
      </c>
      <c r="C589" s="1" t="str">
        <f t="shared" si="258"/>
        <v>BFA162</v>
      </c>
      <c r="D589" s="1" t="s">
        <v>4576</v>
      </c>
      <c r="E589" s="1" t="s">
        <v>4580</v>
      </c>
      <c r="F589" s="1" t="s">
        <v>4603</v>
      </c>
      <c r="G589" s="1"/>
      <c r="H589" s="1" t="s">
        <v>4603</v>
      </c>
      <c r="I589" s="13">
        <v>2</v>
      </c>
      <c r="J589" s="13">
        <v>1</v>
      </c>
      <c r="K589" s="13">
        <v>1</v>
      </c>
      <c r="L589" s="12">
        <v>0</v>
      </c>
    </row>
    <row r="590" spans="1:12" ht="15.75" customHeight="1">
      <c r="A590" s="1" t="s">
        <v>5304</v>
      </c>
      <c r="B590" s="1" t="str">
        <f t="shared" si="256"/>
        <v>BFR026</v>
      </c>
      <c r="C590" s="1" t="str">
        <f t="shared" si="258"/>
        <v>BFA162</v>
      </c>
      <c r="D590" s="1" t="s">
        <v>4576</v>
      </c>
      <c r="E590" s="1" t="s">
        <v>4580</v>
      </c>
      <c r="F590" s="1" t="s">
        <v>4832</v>
      </c>
      <c r="G590" s="1"/>
      <c r="H590" s="1" t="s">
        <v>4832</v>
      </c>
      <c r="I590" s="13">
        <v>9</v>
      </c>
      <c r="J590" s="13">
        <v>3</v>
      </c>
      <c r="K590" s="13">
        <v>6</v>
      </c>
      <c r="L590" s="12">
        <v>0</v>
      </c>
    </row>
    <row r="591" spans="1:12" ht="15.75" customHeight="1">
      <c r="A591" s="1" t="s">
        <v>5305</v>
      </c>
      <c r="B591" s="1" t="str">
        <f t="shared" si="256"/>
        <v>BFR026</v>
      </c>
      <c r="C591" s="1" t="str">
        <f t="shared" si="258"/>
        <v>BFA162</v>
      </c>
      <c r="D591" s="1" t="s">
        <v>4576</v>
      </c>
      <c r="E591" s="1" t="s">
        <v>4580</v>
      </c>
      <c r="F591" s="1" t="s">
        <v>4830</v>
      </c>
      <c r="G591" s="1"/>
      <c r="H591" s="1" t="s">
        <v>4830</v>
      </c>
      <c r="I591" s="13">
        <v>2</v>
      </c>
      <c r="J591" s="12">
        <v>0</v>
      </c>
      <c r="K591" s="13">
        <v>2</v>
      </c>
      <c r="L591" s="12">
        <v>0</v>
      </c>
    </row>
    <row r="592" spans="1:12" ht="15.75" customHeight="1">
      <c r="A592" s="1" t="s">
        <v>5306</v>
      </c>
      <c r="B592" s="1" t="str">
        <f t="shared" si="256"/>
        <v>BFR026</v>
      </c>
      <c r="C592" s="1" t="str">
        <f t="shared" si="258"/>
        <v>BFA162</v>
      </c>
      <c r="D592" s="1" t="s">
        <v>4576</v>
      </c>
      <c r="E592" s="1" t="s">
        <v>4580</v>
      </c>
      <c r="F592" s="1" t="s">
        <v>4929</v>
      </c>
      <c r="G592" s="1"/>
      <c r="H592" s="1" t="s">
        <v>4929</v>
      </c>
      <c r="I592" s="13">
        <v>5</v>
      </c>
      <c r="J592" s="13">
        <v>2</v>
      </c>
      <c r="K592" s="13">
        <v>3</v>
      </c>
      <c r="L592" s="12">
        <v>0</v>
      </c>
    </row>
    <row r="593" spans="1:12" ht="15.75" customHeight="1">
      <c r="A593" s="1" t="s">
        <v>5307</v>
      </c>
      <c r="B593" s="1" t="str">
        <f t="shared" si="256"/>
        <v>BFR026</v>
      </c>
      <c r="C593" s="1" t="str">
        <f t="shared" si="258"/>
        <v>BFA162</v>
      </c>
      <c r="D593" s="1" t="s">
        <v>4576</v>
      </c>
      <c r="E593" s="1" t="s">
        <v>4580</v>
      </c>
      <c r="F593" s="1" t="s">
        <v>4605</v>
      </c>
      <c r="G593" s="1"/>
      <c r="H593" s="1" t="s">
        <v>4605</v>
      </c>
      <c r="I593" s="13">
        <v>2</v>
      </c>
      <c r="J593" s="13">
        <v>1</v>
      </c>
      <c r="K593" s="13">
        <v>1</v>
      </c>
      <c r="L593" s="12">
        <v>0</v>
      </c>
    </row>
    <row r="594" spans="1:12" ht="15.75" customHeight="1">
      <c r="A594" s="1" t="s">
        <v>5308</v>
      </c>
      <c r="B594" s="1" t="str">
        <f t="shared" si="256"/>
        <v>BFR026</v>
      </c>
      <c r="C594" s="1" t="str">
        <f t="shared" si="258"/>
        <v>BFA162</v>
      </c>
      <c r="D594" s="1" t="s">
        <v>4576</v>
      </c>
      <c r="E594" s="1" t="s">
        <v>4580</v>
      </c>
      <c r="F594" s="1" t="s">
        <v>5297</v>
      </c>
      <c r="G594" s="1"/>
      <c r="H594" s="1" t="s">
        <v>5297</v>
      </c>
      <c r="I594" s="13">
        <v>13</v>
      </c>
      <c r="J594" s="13">
        <v>5</v>
      </c>
      <c r="K594" s="13">
        <v>8</v>
      </c>
      <c r="L594" s="12">
        <v>0</v>
      </c>
    </row>
    <row r="595" spans="1:12" ht="15.75" customHeight="1">
      <c r="A595" s="1" t="s">
        <v>5309</v>
      </c>
      <c r="B595" s="1" t="str">
        <f t="shared" si="256"/>
        <v>BFR026</v>
      </c>
      <c r="C595" s="1" t="str">
        <f t="shared" si="258"/>
        <v>BFA162</v>
      </c>
      <c r="D595" s="1" t="s">
        <v>4576</v>
      </c>
      <c r="E595" s="1" t="s">
        <v>4580</v>
      </c>
      <c r="F595" s="1" t="s">
        <v>4857</v>
      </c>
      <c r="G595" s="1"/>
      <c r="H595" s="1" t="s">
        <v>4857</v>
      </c>
      <c r="I595" s="13">
        <v>2</v>
      </c>
      <c r="J595" s="13">
        <v>1</v>
      </c>
      <c r="K595" s="13">
        <v>1</v>
      </c>
      <c r="L595" s="12">
        <v>0</v>
      </c>
    </row>
    <row r="596" spans="1:12" ht="15.75" customHeight="1">
      <c r="A596" s="1" t="s">
        <v>5310</v>
      </c>
      <c r="B596" s="1" t="str">
        <f t="shared" si="256"/>
        <v>BFR026</v>
      </c>
      <c r="C596" s="1" t="str">
        <f t="shared" si="258"/>
        <v>BFA162</v>
      </c>
      <c r="D596" s="1" t="s">
        <v>4576</v>
      </c>
      <c r="E596" s="1" t="s">
        <v>4580</v>
      </c>
      <c r="F596" s="1" t="s">
        <v>5311</v>
      </c>
      <c r="G596" s="1"/>
      <c r="H596" s="1" t="s">
        <v>5311</v>
      </c>
      <c r="I596" s="13">
        <v>8</v>
      </c>
      <c r="J596" s="13">
        <v>5</v>
      </c>
      <c r="K596" s="13">
        <v>3</v>
      </c>
      <c r="L596" s="12">
        <v>0</v>
      </c>
    </row>
    <row r="597" spans="1:12" ht="15.75" customHeight="1">
      <c r="A597" s="1" t="s">
        <v>5312</v>
      </c>
      <c r="B597" s="1" t="str">
        <f t="shared" si="256"/>
        <v>BFR026</v>
      </c>
      <c r="C597" s="1" t="str">
        <f>'2. BAT-FLY_INTERACTIONS_Site'!A164</f>
        <v>BFA163</v>
      </c>
      <c r="D597" s="1" t="s">
        <v>4576</v>
      </c>
      <c r="E597" s="1" t="s">
        <v>4595</v>
      </c>
      <c r="F597" s="1" t="s">
        <v>4596</v>
      </c>
      <c r="G597" s="1"/>
      <c r="H597" s="1" t="s">
        <v>4596</v>
      </c>
      <c r="I597" s="13">
        <v>2</v>
      </c>
      <c r="J597" s="13">
        <v>2</v>
      </c>
      <c r="K597" s="12">
        <v>0</v>
      </c>
      <c r="L597" s="12">
        <v>0</v>
      </c>
    </row>
    <row r="598" spans="1:12" ht="15.75" customHeight="1">
      <c r="A598" s="1" t="s">
        <v>5313</v>
      </c>
      <c r="B598" s="1" t="str">
        <f t="shared" si="256"/>
        <v>BFR026</v>
      </c>
      <c r="C598" s="1" t="str">
        <f t="shared" ref="C598:C604" si="259">C597</f>
        <v>BFA163</v>
      </c>
      <c r="D598" s="1" t="s">
        <v>4576</v>
      </c>
      <c r="E598" s="1" t="s">
        <v>4595</v>
      </c>
      <c r="F598" s="1" t="s">
        <v>4598</v>
      </c>
      <c r="G598" s="1"/>
      <c r="H598" s="1" t="s">
        <v>4598</v>
      </c>
      <c r="I598" s="13">
        <v>18</v>
      </c>
      <c r="J598" s="13">
        <v>7</v>
      </c>
      <c r="K598" s="13">
        <v>11</v>
      </c>
      <c r="L598" s="12">
        <v>0</v>
      </c>
    </row>
    <row r="599" spans="1:12" ht="15.75" customHeight="1">
      <c r="A599" s="1" t="s">
        <v>5314</v>
      </c>
      <c r="B599" s="1" t="str">
        <f t="shared" si="256"/>
        <v>BFR026</v>
      </c>
      <c r="C599" s="1" t="str">
        <f t="shared" si="259"/>
        <v>BFA163</v>
      </c>
      <c r="D599" s="1" t="s">
        <v>4576</v>
      </c>
      <c r="E599" s="1" t="s">
        <v>4577</v>
      </c>
      <c r="F599" s="1" t="s">
        <v>4685</v>
      </c>
      <c r="G599" s="1"/>
      <c r="H599" s="1" t="s">
        <v>4685</v>
      </c>
      <c r="I599" s="13">
        <v>1</v>
      </c>
      <c r="J599" s="12">
        <v>0</v>
      </c>
      <c r="K599" s="13">
        <v>1</v>
      </c>
      <c r="L599" s="12">
        <v>0</v>
      </c>
    </row>
    <row r="600" spans="1:12" ht="15.75" customHeight="1">
      <c r="A600" s="1" t="s">
        <v>5315</v>
      </c>
      <c r="B600" s="1" t="str">
        <f t="shared" si="256"/>
        <v>BFR026</v>
      </c>
      <c r="C600" s="1" t="str">
        <f t="shared" si="259"/>
        <v>BFA163</v>
      </c>
      <c r="D600" s="1" t="s">
        <v>4576</v>
      </c>
      <c r="E600" s="1" t="s">
        <v>4580</v>
      </c>
      <c r="F600" s="3" t="s">
        <v>5316</v>
      </c>
      <c r="G600" s="1"/>
      <c r="H600" s="3" t="s">
        <v>5316</v>
      </c>
      <c r="I600" s="13">
        <v>1</v>
      </c>
      <c r="J600" s="13">
        <v>1</v>
      </c>
      <c r="K600" s="12">
        <v>0</v>
      </c>
      <c r="L600" s="12">
        <v>0</v>
      </c>
    </row>
    <row r="601" spans="1:12" ht="15.75" customHeight="1">
      <c r="A601" s="1" t="s">
        <v>5317</v>
      </c>
      <c r="B601" s="1" t="str">
        <f t="shared" si="256"/>
        <v>BFR026</v>
      </c>
      <c r="C601" s="1" t="str">
        <f t="shared" si="259"/>
        <v>BFA163</v>
      </c>
      <c r="D601" s="1" t="s">
        <v>4576</v>
      </c>
      <c r="E601" s="1" t="s">
        <v>4580</v>
      </c>
      <c r="F601" s="1" t="s">
        <v>4830</v>
      </c>
      <c r="G601" s="1"/>
      <c r="H601" s="1" t="s">
        <v>4830</v>
      </c>
      <c r="I601" s="13">
        <v>2</v>
      </c>
      <c r="J601" s="12">
        <v>0</v>
      </c>
      <c r="K601" s="13">
        <v>2</v>
      </c>
      <c r="L601" s="12">
        <v>0</v>
      </c>
    </row>
    <row r="602" spans="1:12" ht="15.75" customHeight="1">
      <c r="A602" s="1" t="s">
        <v>5318</v>
      </c>
      <c r="B602" s="1" t="str">
        <f t="shared" si="256"/>
        <v>BFR026</v>
      </c>
      <c r="C602" s="1" t="str">
        <f t="shared" si="259"/>
        <v>BFA163</v>
      </c>
      <c r="D602" s="1" t="s">
        <v>4576</v>
      </c>
      <c r="E602" s="1" t="s">
        <v>4580</v>
      </c>
      <c r="F602" s="1" t="s">
        <v>4605</v>
      </c>
      <c r="G602" s="1"/>
      <c r="H602" s="1" t="s">
        <v>4605</v>
      </c>
      <c r="I602" s="13">
        <v>11</v>
      </c>
      <c r="J602" s="13">
        <v>2</v>
      </c>
      <c r="K602" s="13">
        <v>9</v>
      </c>
      <c r="L602" s="12">
        <v>0</v>
      </c>
    </row>
    <row r="603" spans="1:12" ht="15.75" customHeight="1">
      <c r="A603" s="1" t="s">
        <v>5319</v>
      </c>
      <c r="B603" s="1" t="str">
        <f t="shared" si="256"/>
        <v>BFR026</v>
      </c>
      <c r="C603" s="1" t="str">
        <f t="shared" si="259"/>
        <v>BFA163</v>
      </c>
      <c r="D603" s="1" t="s">
        <v>4576</v>
      </c>
      <c r="E603" s="1" t="s">
        <v>4580</v>
      </c>
      <c r="F603" s="1" t="s">
        <v>4581</v>
      </c>
      <c r="G603" s="1"/>
      <c r="H603" s="1" t="s">
        <v>4581</v>
      </c>
      <c r="I603" s="13">
        <v>1</v>
      </c>
      <c r="J603" s="12">
        <v>0</v>
      </c>
      <c r="K603" s="13">
        <v>1</v>
      </c>
      <c r="L603" s="12">
        <v>0</v>
      </c>
    </row>
    <row r="604" spans="1:12" ht="15.75" customHeight="1">
      <c r="A604" s="1" t="s">
        <v>5320</v>
      </c>
      <c r="B604" s="1" t="str">
        <f t="shared" si="256"/>
        <v>BFR026</v>
      </c>
      <c r="C604" s="1" t="str">
        <f t="shared" si="259"/>
        <v>BFA163</v>
      </c>
      <c r="D604" s="1" t="s">
        <v>4576</v>
      </c>
      <c r="E604" s="1" t="s">
        <v>4580</v>
      </c>
      <c r="F604" s="1" t="s">
        <v>5321</v>
      </c>
      <c r="G604" s="1"/>
      <c r="H604" s="1" t="s">
        <v>5321</v>
      </c>
      <c r="I604" s="13">
        <v>3</v>
      </c>
      <c r="J604" s="13">
        <v>1</v>
      </c>
      <c r="K604" s="13">
        <v>2</v>
      </c>
      <c r="L604" s="12">
        <v>0</v>
      </c>
    </row>
    <row r="605" spans="1:12" ht="15.75" customHeight="1">
      <c r="A605" s="1" t="s">
        <v>5322</v>
      </c>
      <c r="B605" s="1" t="str">
        <f t="shared" si="256"/>
        <v>BFR026</v>
      </c>
      <c r="C605" s="1" t="str">
        <f>'2. BAT-FLY_INTERACTIONS_Site'!A165</f>
        <v>BFA164</v>
      </c>
      <c r="D605" s="1" t="s">
        <v>4576</v>
      </c>
      <c r="E605" s="1" t="s">
        <v>4589</v>
      </c>
      <c r="F605" s="1" t="s">
        <v>4590</v>
      </c>
      <c r="G605" s="1"/>
      <c r="H605" s="1" t="s">
        <v>4590</v>
      </c>
      <c r="I605" s="13">
        <v>1</v>
      </c>
      <c r="J605" s="12">
        <v>0</v>
      </c>
      <c r="K605" s="13">
        <v>1</v>
      </c>
      <c r="L605" s="12">
        <v>0</v>
      </c>
    </row>
    <row r="606" spans="1:12" ht="15.75" customHeight="1">
      <c r="A606" s="1" t="s">
        <v>5323</v>
      </c>
      <c r="B606" s="1" t="str">
        <f t="shared" si="256"/>
        <v>BFR026</v>
      </c>
      <c r="C606" s="1" t="str">
        <f t="shared" ref="C606:C611" si="260">C605</f>
        <v>BFA164</v>
      </c>
      <c r="D606" s="1" t="s">
        <v>4576</v>
      </c>
      <c r="E606" s="1" t="s">
        <v>4595</v>
      </c>
      <c r="F606" s="1" t="s">
        <v>4596</v>
      </c>
      <c r="G606" s="1"/>
      <c r="H606" s="1" t="s">
        <v>4596</v>
      </c>
      <c r="I606" s="13">
        <v>1</v>
      </c>
      <c r="J606" s="12">
        <v>0</v>
      </c>
      <c r="K606" s="13">
        <v>1</v>
      </c>
      <c r="L606" s="12">
        <v>0</v>
      </c>
    </row>
    <row r="607" spans="1:12" ht="15.75" customHeight="1">
      <c r="A607" s="1" t="s">
        <v>5324</v>
      </c>
      <c r="B607" s="1" t="str">
        <f t="shared" si="256"/>
        <v>BFR026</v>
      </c>
      <c r="C607" s="1" t="str">
        <f t="shared" si="260"/>
        <v>BFA164</v>
      </c>
      <c r="D607" s="1" t="s">
        <v>4576</v>
      </c>
      <c r="E607" s="1" t="s">
        <v>4595</v>
      </c>
      <c r="F607" s="1" t="s">
        <v>4598</v>
      </c>
      <c r="G607" s="1"/>
      <c r="H607" s="1" t="s">
        <v>4598</v>
      </c>
      <c r="I607" s="13">
        <v>2</v>
      </c>
      <c r="J607" s="13">
        <v>1</v>
      </c>
      <c r="K607" s="13">
        <v>1</v>
      </c>
      <c r="L607" s="12">
        <v>0</v>
      </c>
    </row>
    <row r="608" spans="1:12" ht="15.75" customHeight="1">
      <c r="A608" s="1" t="s">
        <v>5325</v>
      </c>
      <c r="B608" s="1" t="str">
        <f t="shared" si="256"/>
        <v>BFR026</v>
      </c>
      <c r="C608" s="1" t="str">
        <f t="shared" si="260"/>
        <v>BFA164</v>
      </c>
      <c r="D608" s="1" t="s">
        <v>4576</v>
      </c>
      <c r="E608" s="1" t="s">
        <v>4577</v>
      </c>
      <c r="F608" s="1" t="s">
        <v>4578</v>
      </c>
      <c r="G608" s="1"/>
      <c r="H608" s="1" t="s">
        <v>4578</v>
      </c>
      <c r="I608" s="13">
        <v>3</v>
      </c>
      <c r="J608" s="13">
        <v>2</v>
      </c>
      <c r="K608" s="13">
        <v>1</v>
      </c>
      <c r="L608" s="12">
        <v>0</v>
      </c>
    </row>
    <row r="609" spans="1:12" ht="15.75" customHeight="1">
      <c r="A609" s="1" t="s">
        <v>5326</v>
      </c>
      <c r="B609" s="1" t="str">
        <f t="shared" si="256"/>
        <v>BFR026</v>
      </c>
      <c r="C609" s="1" t="str">
        <f t="shared" si="260"/>
        <v>BFA164</v>
      </c>
      <c r="D609" s="1" t="s">
        <v>4576</v>
      </c>
      <c r="E609" s="1" t="s">
        <v>4580</v>
      </c>
      <c r="F609" s="1" t="s">
        <v>4929</v>
      </c>
      <c r="G609" s="1"/>
      <c r="H609" s="1" t="s">
        <v>4929</v>
      </c>
      <c r="I609" s="13">
        <v>5</v>
      </c>
      <c r="J609" s="13">
        <v>1</v>
      </c>
      <c r="K609" s="13">
        <v>4</v>
      </c>
      <c r="L609" s="12">
        <v>0</v>
      </c>
    </row>
    <row r="610" spans="1:12" ht="15.75" customHeight="1">
      <c r="A610" s="1" t="s">
        <v>5327</v>
      </c>
      <c r="B610" s="1" t="str">
        <f t="shared" si="256"/>
        <v>BFR026</v>
      </c>
      <c r="C610" s="1" t="str">
        <f t="shared" si="260"/>
        <v>BFA164</v>
      </c>
      <c r="D610" s="1" t="s">
        <v>4576</v>
      </c>
      <c r="E610" s="1" t="s">
        <v>4580</v>
      </c>
      <c r="F610" s="1" t="s">
        <v>4836</v>
      </c>
      <c r="G610" s="1"/>
      <c r="H610" s="1" t="s">
        <v>4836</v>
      </c>
      <c r="I610" s="13">
        <v>2</v>
      </c>
      <c r="J610" s="12">
        <v>0</v>
      </c>
      <c r="K610" s="13">
        <v>2</v>
      </c>
      <c r="L610" s="12">
        <v>0</v>
      </c>
    </row>
    <row r="611" spans="1:12" ht="15.75" customHeight="1">
      <c r="A611" s="1" t="s">
        <v>5328</v>
      </c>
      <c r="B611" s="1" t="str">
        <f t="shared" si="256"/>
        <v>BFR026</v>
      </c>
      <c r="C611" s="1" t="str">
        <f t="shared" si="260"/>
        <v>BFA164</v>
      </c>
      <c r="D611" s="1" t="s">
        <v>4576</v>
      </c>
      <c r="E611" s="1" t="s">
        <v>4580</v>
      </c>
      <c r="F611" s="1" t="s">
        <v>4605</v>
      </c>
      <c r="G611" s="1"/>
      <c r="H611" s="1" t="s">
        <v>4605</v>
      </c>
      <c r="I611" s="13">
        <v>9</v>
      </c>
      <c r="J611" s="13">
        <v>3</v>
      </c>
      <c r="K611" s="13">
        <v>6</v>
      </c>
      <c r="L611" s="12">
        <v>0</v>
      </c>
    </row>
    <row r="612" spans="1:12" ht="15.75" customHeight="1">
      <c r="A612" s="1" t="s">
        <v>5329</v>
      </c>
      <c r="B612" s="1" t="str">
        <f t="shared" si="256"/>
        <v>BFR026</v>
      </c>
      <c r="C612" s="1" t="str">
        <f>'2. BAT-FLY_INTERACTIONS_Site'!A166</f>
        <v>BFA165</v>
      </c>
      <c r="D612" s="1" t="s">
        <v>4576</v>
      </c>
      <c r="E612" s="1" t="s">
        <v>4589</v>
      </c>
      <c r="F612" s="1" t="s">
        <v>4590</v>
      </c>
      <c r="G612" s="1"/>
      <c r="H612" s="1" t="s">
        <v>4590</v>
      </c>
      <c r="I612" s="13">
        <v>6</v>
      </c>
      <c r="J612" s="13">
        <v>4</v>
      </c>
      <c r="K612" s="13">
        <v>2</v>
      </c>
      <c r="L612" s="12">
        <v>0</v>
      </c>
    </row>
    <row r="613" spans="1:12" ht="15.75" customHeight="1">
      <c r="A613" s="1" t="s">
        <v>5330</v>
      </c>
      <c r="B613" s="1" t="str">
        <f t="shared" si="256"/>
        <v>BFR026</v>
      </c>
      <c r="C613" s="1" t="str">
        <f t="shared" ref="C613:C622" si="261">C612</f>
        <v>BFA165</v>
      </c>
      <c r="D613" s="1" t="s">
        <v>4576</v>
      </c>
      <c r="E613" s="1" t="s">
        <v>4759</v>
      </c>
      <c r="F613" s="1" t="s">
        <v>4760</v>
      </c>
      <c r="G613" s="1"/>
      <c r="H613" s="1" t="s">
        <v>4760</v>
      </c>
      <c r="I613" s="13">
        <v>5</v>
      </c>
      <c r="J613" s="13">
        <v>1</v>
      </c>
      <c r="K613" s="13">
        <v>4</v>
      </c>
      <c r="L613" s="12">
        <v>0</v>
      </c>
    </row>
    <row r="614" spans="1:12" ht="15.75" customHeight="1">
      <c r="A614" s="1" t="s">
        <v>5331</v>
      </c>
      <c r="B614" s="1" t="str">
        <f t="shared" si="256"/>
        <v>BFR026</v>
      </c>
      <c r="C614" s="1" t="str">
        <f t="shared" si="261"/>
        <v>BFA165</v>
      </c>
      <c r="D614" s="1" t="s">
        <v>4576</v>
      </c>
      <c r="E614" s="1" t="s">
        <v>4595</v>
      </c>
      <c r="F614" s="1" t="s">
        <v>4596</v>
      </c>
      <c r="G614" s="1"/>
      <c r="H614" s="1" t="s">
        <v>4596</v>
      </c>
      <c r="I614" s="13">
        <v>1</v>
      </c>
      <c r="J614" s="13">
        <v>1</v>
      </c>
      <c r="K614" s="12">
        <v>0</v>
      </c>
      <c r="L614" s="12">
        <v>0</v>
      </c>
    </row>
    <row r="615" spans="1:12" ht="15.75" customHeight="1">
      <c r="A615" s="1" t="s">
        <v>5332</v>
      </c>
      <c r="B615" s="1" t="str">
        <f t="shared" si="256"/>
        <v>BFR026</v>
      </c>
      <c r="C615" s="1" t="str">
        <f t="shared" si="261"/>
        <v>BFA165</v>
      </c>
      <c r="D615" s="1" t="s">
        <v>4576</v>
      </c>
      <c r="E615" s="1" t="s">
        <v>4824</v>
      </c>
      <c r="F615" s="1" t="s">
        <v>4825</v>
      </c>
      <c r="G615" s="1"/>
      <c r="H615" s="1" t="s">
        <v>4825</v>
      </c>
      <c r="I615" s="13">
        <v>1</v>
      </c>
      <c r="J615" s="13">
        <v>1</v>
      </c>
      <c r="K615" s="12">
        <v>0</v>
      </c>
      <c r="L615" s="12">
        <v>0</v>
      </c>
    </row>
    <row r="616" spans="1:12" ht="15.75" customHeight="1">
      <c r="A616" s="1" t="s">
        <v>5333</v>
      </c>
      <c r="B616" s="1" t="str">
        <f t="shared" si="256"/>
        <v>BFR026</v>
      </c>
      <c r="C616" s="1" t="str">
        <f t="shared" si="261"/>
        <v>BFA165</v>
      </c>
      <c r="D616" s="1" t="s">
        <v>4576</v>
      </c>
      <c r="E616" s="1" t="s">
        <v>4577</v>
      </c>
      <c r="F616" s="1" t="s">
        <v>4685</v>
      </c>
      <c r="G616" s="1"/>
      <c r="H616" s="1" t="s">
        <v>4685</v>
      </c>
      <c r="I616" s="13">
        <v>1</v>
      </c>
      <c r="J616" s="12">
        <v>0</v>
      </c>
      <c r="K616" s="13">
        <v>1</v>
      </c>
      <c r="L616" s="12">
        <v>0</v>
      </c>
    </row>
    <row r="617" spans="1:12" ht="15.75" customHeight="1">
      <c r="A617" s="1" t="s">
        <v>5334</v>
      </c>
      <c r="B617" s="1" t="str">
        <f t="shared" si="256"/>
        <v>BFR026</v>
      </c>
      <c r="C617" s="1" t="str">
        <f t="shared" si="261"/>
        <v>BFA165</v>
      </c>
      <c r="D617" s="1" t="s">
        <v>4576</v>
      </c>
      <c r="E617" s="1" t="s">
        <v>4580</v>
      </c>
      <c r="F617" s="1" t="s">
        <v>4830</v>
      </c>
      <c r="G617" s="1"/>
      <c r="H617" s="1" t="s">
        <v>4830</v>
      </c>
      <c r="I617" s="13">
        <v>3</v>
      </c>
      <c r="J617" s="12">
        <v>0</v>
      </c>
      <c r="K617" s="13">
        <v>3</v>
      </c>
      <c r="L617" s="12">
        <v>0</v>
      </c>
    </row>
    <row r="618" spans="1:12" ht="15.75" customHeight="1">
      <c r="A618" s="1" t="s">
        <v>5335</v>
      </c>
      <c r="B618" s="1" t="str">
        <f t="shared" si="256"/>
        <v>BFR026</v>
      </c>
      <c r="C618" s="1" t="str">
        <f t="shared" si="261"/>
        <v>BFA165</v>
      </c>
      <c r="D618" s="1" t="s">
        <v>4576</v>
      </c>
      <c r="E618" s="1" t="s">
        <v>4580</v>
      </c>
      <c r="F618" s="1" t="s">
        <v>4605</v>
      </c>
      <c r="G618" s="1"/>
      <c r="H618" s="1" t="s">
        <v>4605</v>
      </c>
      <c r="I618" s="13">
        <v>5</v>
      </c>
      <c r="J618" s="13">
        <v>2</v>
      </c>
      <c r="K618" s="13">
        <v>3</v>
      </c>
      <c r="L618" s="12">
        <v>0</v>
      </c>
    </row>
    <row r="619" spans="1:12" ht="15.75" customHeight="1">
      <c r="A619" s="1" t="s">
        <v>5336</v>
      </c>
      <c r="B619" s="1" t="str">
        <f t="shared" si="256"/>
        <v>BFR026</v>
      </c>
      <c r="C619" s="1" t="str">
        <f t="shared" si="261"/>
        <v>BFA165</v>
      </c>
      <c r="D619" s="1" t="s">
        <v>4576</v>
      </c>
      <c r="E619" s="1" t="s">
        <v>4580</v>
      </c>
      <c r="F619" s="1" t="s">
        <v>5051</v>
      </c>
      <c r="G619" s="1"/>
      <c r="H619" s="1" t="s">
        <v>5051</v>
      </c>
      <c r="I619" s="13">
        <v>2</v>
      </c>
      <c r="J619" s="13">
        <v>2</v>
      </c>
      <c r="K619" s="12">
        <v>0</v>
      </c>
      <c r="L619" s="12">
        <v>0</v>
      </c>
    </row>
    <row r="620" spans="1:12" ht="15.75" customHeight="1">
      <c r="A620" s="1" t="s">
        <v>5337</v>
      </c>
      <c r="B620" s="1" t="str">
        <f t="shared" si="256"/>
        <v>BFR026</v>
      </c>
      <c r="C620" s="1" t="str">
        <f t="shared" si="261"/>
        <v>BFA165</v>
      </c>
      <c r="D620" s="1" t="s">
        <v>4576</v>
      </c>
      <c r="E620" s="1" t="s">
        <v>4580</v>
      </c>
      <c r="F620" s="1" t="s">
        <v>5297</v>
      </c>
      <c r="G620" s="1"/>
      <c r="H620" s="1" t="s">
        <v>5297</v>
      </c>
      <c r="I620" s="13">
        <v>1</v>
      </c>
      <c r="J620" s="12">
        <v>0</v>
      </c>
      <c r="K620" s="13">
        <v>1</v>
      </c>
      <c r="L620" s="12">
        <v>0</v>
      </c>
    </row>
    <row r="621" spans="1:12" ht="15.75" customHeight="1">
      <c r="A621" s="1" t="s">
        <v>5338</v>
      </c>
      <c r="B621" s="1" t="str">
        <f t="shared" si="256"/>
        <v>BFR026</v>
      </c>
      <c r="C621" s="1" t="str">
        <f t="shared" si="261"/>
        <v>BFA165</v>
      </c>
      <c r="D621" s="1" t="s">
        <v>4576</v>
      </c>
      <c r="E621" s="1" t="s">
        <v>4580</v>
      </c>
      <c r="F621" s="1" t="s">
        <v>4857</v>
      </c>
      <c r="G621" s="1"/>
      <c r="H621" s="1" t="s">
        <v>4857</v>
      </c>
      <c r="I621" s="13">
        <v>3</v>
      </c>
      <c r="J621" s="13">
        <v>1</v>
      </c>
      <c r="K621" s="13">
        <v>2</v>
      </c>
      <c r="L621" s="12">
        <v>0</v>
      </c>
    </row>
    <row r="622" spans="1:12" ht="15.75" customHeight="1">
      <c r="A622" s="1" t="s">
        <v>5339</v>
      </c>
      <c r="B622" s="1" t="str">
        <f t="shared" si="256"/>
        <v>BFR026</v>
      </c>
      <c r="C622" s="1" t="str">
        <f t="shared" si="261"/>
        <v>BFA165</v>
      </c>
      <c r="D622" s="1" t="s">
        <v>4576</v>
      </c>
      <c r="E622" s="1" t="s">
        <v>4580</v>
      </c>
      <c r="F622" s="1" t="s">
        <v>5311</v>
      </c>
      <c r="G622" s="1"/>
      <c r="H622" s="1" t="s">
        <v>5311</v>
      </c>
      <c r="I622" s="13">
        <v>10</v>
      </c>
      <c r="J622" s="13">
        <v>4</v>
      </c>
      <c r="K622" s="13">
        <v>6</v>
      </c>
      <c r="L622" s="12">
        <v>0</v>
      </c>
    </row>
    <row r="623" spans="1:12" ht="15.75" customHeight="1">
      <c r="A623" s="1" t="s">
        <v>5340</v>
      </c>
      <c r="B623" s="1" t="str">
        <f t="shared" si="256"/>
        <v>BFR026</v>
      </c>
      <c r="C623" s="1" t="str">
        <f>'2. BAT-FLY_INTERACTIONS_Site'!A167</f>
        <v>BFA166</v>
      </c>
      <c r="D623" s="1" t="s">
        <v>4576</v>
      </c>
      <c r="E623" s="1" t="s">
        <v>4600</v>
      </c>
      <c r="F623" s="1" t="s">
        <v>5258</v>
      </c>
      <c r="G623" s="1"/>
      <c r="H623" s="1" t="s">
        <v>5258</v>
      </c>
      <c r="I623" s="13">
        <v>2</v>
      </c>
      <c r="J623" s="13">
        <v>1</v>
      </c>
      <c r="K623" s="13">
        <v>1</v>
      </c>
      <c r="L623" s="12">
        <v>0</v>
      </c>
    </row>
    <row r="624" spans="1:12" ht="15.75" customHeight="1">
      <c r="A624" s="1" t="s">
        <v>5341</v>
      </c>
      <c r="B624" s="1" t="str">
        <f t="shared" si="256"/>
        <v>BFR026</v>
      </c>
      <c r="C624" s="1" t="str">
        <f t="shared" ref="C624:C627" si="262">C623</f>
        <v>BFA166</v>
      </c>
      <c r="D624" s="1" t="s">
        <v>4576</v>
      </c>
      <c r="E624" s="1" t="s">
        <v>4824</v>
      </c>
      <c r="F624" s="1" t="s">
        <v>4825</v>
      </c>
      <c r="G624" s="1"/>
      <c r="H624" s="1" t="s">
        <v>4825</v>
      </c>
      <c r="I624" s="13">
        <v>1</v>
      </c>
      <c r="J624" s="12">
        <v>0</v>
      </c>
      <c r="K624" s="13">
        <v>1</v>
      </c>
      <c r="L624" s="12">
        <v>0</v>
      </c>
    </row>
    <row r="625" spans="1:12" ht="15.75" customHeight="1">
      <c r="A625" s="1" t="s">
        <v>5342</v>
      </c>
      <c r="B625" s="1" t="str">
        <f t="shared" si="256"/>
        <v>BFR026</v>
      </c>
      <c r="C625" s="1" t="str">
        <f t="shared" si="262"/>
        <v>BFA166</v>
      </c>
      <c r="D625" s="1" t="s">
        <v>4576</v>
      </c>
      <c r="E625" s="1" t="s">
        <v>4577</v>
      </c>
      <c r="F625" s="1" t="s">
        <v>4685</v>
      </c>
      <c r="G625" s="1"/>
      <c r="H625" s="1" t="s">
        <v>4685</v>
      </c>
      <c r="I625" s="13">
        <v>2</v>
      </c>
      <c r="J625" s="13">
        <v>2</v>
      </c>
      <c r="K625" s="12">
        <v>0</v>
      </c>
      <c r="L625" s="12">
        <v>0</v>
      </c>
    </row>
    <row r="626" spans="1:12" ht="15.75" customHeight="1">
      <c r="A626" s="1" t="s">
        <v>5343</v>
      </c>
      <c r="B626" s="1" t="str">
        <f t="shared" si="256"/>
        <v>BFR026</v>
      </c>
      <c r="C626" s="1" t="str">
        <f t="shared" si="262"/>
        <v>BFA166</v>
      </c>
      <c r="D626" s="1" t="s">
        <v>4576</v>
      </c>
      <c r="E626" s="1" t="s">
        <v>4580</v>
      </c>
      <c r="F626" s="1" t="s">
        <v>4830</v>
      </c>
      <c r="G626" s="1"/>
      <c r="H626" s="1" t="s">
        <v>4830</v>
      </c>
      <c r="I626" s="13">
        <v>3</v>
      </c>
      <c r="J626" s="12">
        <v>0</v>
      </c>
      <c r="K626" s="13">
        <v>3</v>
      </c>
      <c r="L626" s="12">
        <v>0</v>
      </c>
    </row>
    <row r="627" spans="1:12" ht="15.75" customHeight="1">
      <c r="A627" s="1" t="s">
        <v>5344</v>
      </c>
      <c r="B627" s="1" t="str">
        <f t="shared" si="256"/>
        <v>BFR026</v>
      </c>
      <c r="C627" s="1" t="str">
        <f t="shared" si="262"/>
        <v>BFA166</v>
      </c>
      <c r="D627" s="1" t="s">
        <v>4576</v>
      </c>
      <c r="E627" s="1" t="s">
        <v>4580</v>
      </c>
      <c r="F627" s="1" t="s">
        <v>4605</v>
      </c>
      <c r="G627" s="1"/>
      <c r="H627" s="1" t="s">
        <v>4605</v>
      </c>
      <c r="I627" s="13">
        <v>2</v>
      </c>
      <c r="J627" s="12">
        <v>0</v>
      </c>
      <c r="K627" s="13">
        <v>2</v>
      </c>
      <c r="L627" s="12">
        <v>0</v>
      </c>
    </row>
    <row r="628" spans="1:12" ht="15.75" customHeight="1">
      <c r="A628" s="1" t="s">
        <v>5345</v>
      </c>
      <c r="B628" s="1" t="str">
        <f t="shared" si="256"/>
        <v>BFR026</v>
      </c>
      <c r="C628" s="1" t="str">
        <f>'2. BAT-FLY_INTERACTIONS_Site'!A168</f>
        <v>BFA167</v>
      </c>
      <c r="D628" s="1" t="s">
        <v>4576</v>
      </c>
      <c r="E628" s="1" t="s">
        <v>4589</v>
      </c>
      <c r="F628" s="1" t="s">
        <v>4590</v>
      </c>
      <c r="G628" s="1"/>
      <c r="H628" s="1" t="s">
        <v>4590</v>
      </c>
      <c r="I628" s="13">
        <v>4</v>
      </c>
      <c r="J628" s="13">
        <v>1</v>
      </c>
      <c r="K628" s="13">
        <v>3</v>
      </c>
      <c r="L628" s="12">
        <v>0</v>
      </c>
    </row>
    <row r="629" spans="1:12" ht="15.75" customHeight="1">
      <c r="A629" s="1" t="s">
        <v>5346</v>
      </c>
      <c r="B629" s="1" t="str">
        <f t="shared" si="256"/>
        <v>BFR026</v>
      </c>
      <c r="C629" s="1" t="str">
        <f t="shared" ref="C629:C638" si="263">C628</f>
        <v>BFA167</v>
      </c>
      <c r="D629" s="1" t="s">
        <v>4616</v>
      </c>
      <c r="E629" s="1" t="s">
        <v>4617</v>
      </c>
      <c r="F629" s="1" t="s">
        <v>4900</v>
      </c>
      <c r="G629" s="1"/>
      <c r="H629" s="1" t="s">
        <v>4900</v>
      </c>
      <c r="I629" s="13">
        <v>1</v>
      </c>
      <c r="J629" s="13">
        <v>1</v>
      </c>
      <c r="K629" s="12">
        <v>0</v>
      </c>
      <c r="L629" s="12">
        <v>0</v>
      </c>
    </row>
    <row r="630" spans="1:12" ht="15.75" customHeight="1">
      <c r="A630" s="1" t="s">
        <v>5347</v>
      </c>
      <c r="B630" s="1" t="str">
        <f t="shared" si="256"/>
        <v>BFR026</v>
      </c>
      <c r="C630" s="1" t="str">
        <f t="shared" si="263"/>
        <v>BFA167</v>
      </c>
      <c r="D630" s="1" t="s">
        <v>4576</v>
      </c>
      <c r="E630" s="1" t="s">
        <v>4595</v>
      </c>
      <c r="F630" s="1" t="s">
        <v>4596</v>
      </c>
      <c r="G630" s="1"/>
      <c r="H630" s="1" t="s">
        <v>4596</v>
      </c>
      <c r="I630" s="13">
        <v>1</v>
      </c>
      <c r="J630" s="12">
        <v>0</v>
      </c>
      <c r="K630" s="13">
        <v>1</v>
      </c>
      <c r="L630" s="12">
        <v>0</v>
      </c>
    </row>
    <row r="631" spans="1:12" ht="15.75" customHeight="1">
      <c r="A631" s="1" t="s">
        <v>5348</v>
      </c>
      <c r="B631" s="1" t="str">
        <f t="shared" si="256"/>
        <v>BFR026</v>
      </c>
      <c r="C631" s="1" t="str">
        <f t="shared" si="263"/>
        <v>BFA167</v>
      </c>
      <c r="D631" s="1" t="s">
        <v>4576</v>
      </c>
      <c r="E631" s="1" t="s">
        <v>4595</v>
      </c>
      <c r="F631" s="1" t="s">
        <v>4598</v>
      </c>
      <c r="G631" s="1"/>
      <c r="H631" s="1" t="s">
        <v>4598</v>
      </c>
      <c r="I631" s="13">
        <v>8</v>
      </c>
      <c r="J631" s="13">
        <v>3</v>
      </c>
      <c r="K631" s="13">
        <v>5</v>
      </c>
      <c r="L631" s="12">
        <v>0</v>
      </c>
    </row>
    <row r="632" spans="1:12" ht="15.75" customHeight="1">
      <c r="A632" s="1" t="s">
        <v>5349</v>
      </c>
      <c r="B632" s="1" t="str">
        <f t="shared" si="256"/>
        <v>BFR026</v>
      </c>
      <c r="C632" s="1" t="str">
        <f t="shared" si="263"/>
        <v>BFA167</v>
      </c>
      <c r="D632" s="1" t="s">
        <v>4576</v>
      </c>
      <c r="E632" s="1" t="s">
        <v>4577</v>
      </c>
      <c r="F632" s="1" t="s">
        <v>4613</v>
      </c>
      <c r="G632" s="1"/>
      <c r="H632" s="1" t="s">
        <v>4613</v>
      </c>
      <c r="I632" s="13">
        <v>2</v>
      </c>
      <c r="J632" s="12">
        <v>0</v>
      </c>
      <c r="K632" s="13">
        <v>2</v>
      </c>
      <c r="L632" s="12">
        <v>0</v>
      </c>
    </row>
    <row r="633" spans="1:12" ht="15.75" customHeight="1">
      <c r="A633" s="1" t="s">
        <v>5350</v>
      </c>
      <c r="B633" s="1" t="str">
        <f t="shared" si="256"/>
        <v>BFR026</v>
      </c>
      <c r="C633" s="1" t="str">
        <f t="shared" si="263"/>
        <v>BFA167</v>
      </c>
      <c r="D633" s="1" t="s">
        <v>4576</v>
      </c>
      <c r="E633" s="1" t="s">
        <v>4577</v>
      </c>
      <c r="F633" s="1" t="s">
        <v>4685</v>
      </c>
      <c r="G633" s="1"/>
      <c r="H633" s="1" t="s">
        <v>4685</v>
      </c>
      <c r="I633" s="13">
        <v>1</v>
      </c>
      <c r="J633" s="12">
        <v>0</v>
      </c>
      <c r="K633" s="13">
        <v>1</v>
      </c>
      <c r="L633" s="12">
        <v>0</v>
      </c>
    </row>
    <row r="634" spans="1:12" ht="15.75" customHeight="1">
      <c r="A634" s="1" t="s">
        <v>5351</v>
      </c>
      <c r="B634" s="1" t="str">
        <f t="shared" si="256"/>
        <v>BFR026</v>
      </c>
      <c r="C634" s="1" t="str">
        <f t="shared" si="263"/>
        <v>BFA167</v>
      </c>
      <c r="D634" s="1" t="s">
        <v>4576</v>
      </c>
      <c r="E634" s="1" t="s">
        <v>4580</v>
      </c>
      <c r="F634" s="1" t="s">
        <v>5352</v>
      </c>
      <c r="G634" s="1"/>
      <c r="H634" s="1" t="s">
        <v>5352</v>
      </c>
      <c r="I634" s="13">
        <v>3</v>
      </c>
      <c r="J634" s="13">
        <v>1</v>
      </c>
      <c r="K634" s="13">
        <v>1</v>
      </c>
      <c r="L634" s="13">
        <v>1</v>
      </c>
    </row>
    <row r="635" spans="1:12" ht="15.75" customHeight="1">
      <c r="A635" s="1" t="s">
        <v>5353</v>
      </c>
      <c r="B635" s="1" t="str">
        <f t="shared" si="256"/>
        <v>BFR026</v>
      </c>
      <c r="C635" s="1" t="str">
        <f t="shared" si="263"/>
        <v>BFA167</v>
      </c>
      <c r="D635" s="1" t="s">
        <v>4576</v>
      </c>
      <c r="E635" s="1" t="s">
        <v>4580</v>
      </c>
      <c r="F635" s="1" t="s">
        <v>5229</v>
      </c>
      <c r="G635" s="1"/>
      <c r="H635" s="1" t="s">
        <v>5229</v>
      </c>
      <c r="I635" s="13">
        <v>4</v>
      </c>
      <c r="J635" s="13">
        <v>2</v>
      </c>
      <c r="K635" s="13">
        <v>2</v>
      </c>
      <c r="L635" s="12">
        <v>0</v>
      </c>
    </row>
    <row r="636" spans="1:12" ht="15.75" customHeight="1">
      <c r="A636" s="1" t="s">
        <v>5354</v>
      </c>
      <c r="B636" s="1" t="str">
        <f t="shared" si="256"/>
        <v>BFR026</v>
      </c>
      <c r="C636" s="1" t="str">
        <f t="shared" si="263"/>
        <v>BFA167</v>
      </c>
      <c r="D636" s="1" t="s">
        <v>4576</v>
      </c>
      <c r="E636" s="1" t="s">
        <v>4580</v>
      </c>
      <c r="F636" s="1" t="s">
        <v>4605</v>
      </c>
      <c r="G636" s="1"/>
      <c r="H636" s="1" t="s">
        <v>4605</v>
      </c>
      <c r="I636" s="13">
        <v>7</v>
      </c>
      <c r="J636" s="13">
        <v>2</v>
      </c>
      <c r="K636" s="13">
        <v>5</v>
      </c>
      <c r="L636" s="12">
        <v>0</v>
      </c>
    </row>
    <row r="637" spans="1:12" ht="15.75" customHeight="1">
      <c r="A637" s="1" t="s">
        <v>5355</v>
      </c>
      <c r="B637" s="1" t="str">
        <f t="shared" si="256"/>
        <v>BFR026</v>
      </c>
      <c r="C637" s="1" t="str">
        <f t="shared" si="263"/>
        <v>BFA167</v>
      </c>
      <c r="D637" s="1" t="s">
        <v>4576</v>
      </c>
      <c r="E637" s="1" t="s">
        <v>4580</v>
      </c>
      <c r="F637" s="1" t="s">
        <v>5294</v>
      </c>
      <c r="G637" s="1"/>
      <c r="H637" s="1" t="s">
        <v>5294</v>
      </c>
      <c r="I637" s="13">
        <v>8</v>
      </c>
      <c r="J637" s="13">
        <v>6</v>
      </c>
      <c r="K637" s="13">
        <v>2</v>
      </c>
      <c r="L637" s="12">
        <v>0</v>
      </c>
    </row>
    <row r="638" spans="1:12" ht="15.75" customHeight="1">
      <c r="A638" s="1" t="s">
        <v>5356</v>
      </c>
      <c r="B638" s="1" t="str">
        <f t="shared" si="256"/>
        <v>BFR026</v>
      </c>
      <c r="C638" s="1" t="str">
        <f t="shared" si="263"/>
        <v>BFA167</v>
      </c>
      <c r="D638" s="1" t="s">
        <v>4576</v>
      </c>
      <c r="E638" s="1" t="s">
        <v>4580</v>
      </c>
      <c r="F638" s="1" t="s">
        <v>5311</v>
      </c>
      <c r="G638" s="1"/>
      <c r="H638" s="1" t="s">
        <v>5311</v>
      </c>
      <c r="I638" s="13">
        <v>2</v>
      </c>
      <c r="J638" s="13">
        <v>2</v>
      </c>
      <c r="K638" s="12">
        <v>0</v>
      </c>
      <c r="L638" s="12">
        <v>0</v>
      </c>
    </row>
    <row r="639" spans="1:12" ht="15.75" customHeight="1">
      <c r="A639" s="1" t="s">
        <v>5357</v>
      </c>
      <c r="B639" s="1" t="str">
        <f t="shared" si="256"/>
        <v>BFR026</v>
      </c>
      <c r="C639" s="1" t="str">
        <f>'2. BAT-FLY_INTERACTIONS_Site'!A169</f>
        <v>BFA168</v>
      </c>
      <c r="D639" s="1" t="s">
        <v>4576</v>
      </c>
      <c r="E639" s="1" t="s">
        <v>4580</v>
      </c>
      <c r="F639" s="1" t="s">
        <v>5297</v>
      </c>
      <c r="G639" s="1"/>
      <c r="H639" s="1" t="s">
        <v>5297</v>
      </c>
      <c r="I639" s="13">
        <v>2</v>
      </c>
      <c r="J639" s="12">
        <v>0</v>
      </c>
      <c r="K639" s="13">
        <v>2</v>
      </c>
      <c r="L639" s="12">
        <v>0</v>
      </c>
    </row>
    <row r="640" spans="1:12" ht="15.75" customHeight="1">
      <c r="A640" s="1" t="s">
        <v>5358</v>
      </c>
      <c r="B640" s="1" t="str">
        <f t="shared" si="256"/>
        <v>BFR026</v>
      </c>
      <c r="C640" s="1" t="str">
        <f>C639</f>
        <v>BFA168</v>
      </c>
      <c r="D640" s="1" t="s">
        <v>4576</v>
      </c>
      <c r="E640" s="1" t="s">
        <v>4580</v>
      </c>
      <c r="F640" s="1" t="s">
        <v>5311</v>
      </c>
      <c r="G640" s="1"/>
      <c r="H640" s="1" t="s">
        <v>5311</v>
      </c>
      <c r="I640" s="13">
        <v>10</v>
      </c>
      <c r="J640" s="13">
        <v>4</v>
      </c>
      <c r="K640" s="13">
        <v>6</v>
      </c>
      <c r="L640" s="12">
        <v>0</v>
      </c>
    </row>
    <row r="641" spans="1:12" ht="15.75" customHeight="1">
      <c r="A641" s="1" t="s">
        <v>5359</v>
      </c>
      <c r="B641" s="1" t="str">
        <f t="shared" si="256"/>
        <v>BFR026</v>
      </c>
      <c r="C641" s="1" t="str">
        <f>'2. BAT-FLY_INTERACTIONS_Site'!A170</f>
        <v>BFA169</v>
      </c>
      <c r="D641" s="1" t="s">
        <v>4576</v>
      </c>
      <c r="E641" s="1" t="s">
        <v>4595</v>
      </c>
      <c r="F641" s="1" t="s">
        <v>4596</v>
      </c>
      <c r="G641" s="1"/>
      <c r="H641" s="1" t="s">
        <v>4596</v>
      </c>
      <c r="I641" s="13">
        <v>1</v>
      </c>
      <c r="J641" s="13">
        <v>1</v>
      </c>
      <c r="K641" s="12">
        <v>0</v>
      </c>
      <c r="L641" s="12">
        <v>0</v>
      </c>
    </row>
    <row r="642" spans="1:12" ht="15.75" customHeight="1">
      <c r="A642" s="1" t="s">
        <v>5360</v>
      </c>
      <c r="B642" s="1" t="str">
        <f t="shared" si="256"/>
        <v>BFR026</v>
      </c>
      <c r="C642" s="1" t="str">
        <f t="shared" ref="C642:C647" si="264">C641</f>
        <v>BFA169</v>
      </c>
      <c r="D642" s="1" t="s">
        <v>4576</v>
      </c>
      <c r="E642" s="1" t="s">
        <v>4600</v>
      </c>
      <c r="F642" s="1" t="s">
        <v>4601</v>
      </c>
      <c r="G642" s="1"/>
      <c r="H642" s="1" t="s">
        <v>4601</v>
      </c>
      <c r="I642" s="13">
        <v>2</v>
      </c>
      <c r="J642" s="13">
        <v>1</v>
      </c>
      <c r="K642" s="13">
        <v>1</v>
      </c>
      <c r="L642" s="12">
        <v>0</v>
      </c>
    </row>
    <row r="643" spans="1:12" ht="15.75" customHeight="1">
      <c r="A643" s="1" t="s">
        <v>5361</v>
      </c>
      <c r="B643" s="1" t="str">
        <f t="shared" si="256"/>
        <v>BFR026</v>
      </c>
      <c r="C643" s="1" t="str">
        <f t="shared" si="264"/>
        <v>BFA169</v>
      </c>
      <c r="D643" s="1" t="s">
        <v>4576</v>
      </c>
      <c r="E643" s="1" t="s">
        <v>4577</v>
      </c>
      <c r="F643" s="1" t="s">
        <v>4685</v>
      </c>
      <c r="G643" s="1"/>
      <c r="H643" s="1" t="s">
        <v>4685</v>
      </c>
      <c r="I643" s="13">
        <v>1</v>
      </c>
      <c r="J643" s="12">
        <v>0</v>
      </c>
      <c r="K643" s="13">
        <v>1</v>
      </c>
      <c r="L643" s="12">
        <v>0</v>
      </c>
    </row>
    <row r="644" spans="1:12" ht="15.75" customHeight="1">
      <c r="A644" s="1" t="s">
        <v>5362</v>
      </c>
      <c r="B644" s="1" t="str">
        <f t="shared" si="256"/>
        <v>BFR026</v>
      </c>
      <c r="C644" s="1" t="str">
        <f t="shared" si="264"/>
        <v>BFA169</v>
      </c>
      <c r="D644" s="1" t="s">
        <v>4576</v>
      </c>
      <c r="E644" s="1" t="s">
        <v>4580</v>
      </c>
      <c r="F644" s="1" t="s">
        <v>4929</v>
      </c>
      <c r="G644" s="1"/>
      <c r="H644" s="1" t="s">
        <v>4929</v>
      </c>
      <c r="I644" s="13">
        <v>14</v>
      </c>
      <c r="J644" s="13">
        <v>2</v>
      </c>
      <c r="K644" s="13">
        <v>12</v>
      </c>
      <c r="L644" s="12">
        <v>0</v>
      </c>
    </row>
    <row r="645" spans="1:12" ht="15.75" customHeight="1">
      <c r="A645" s="1" t="s">
        <v>5363</v>
      </c>
      <c r="B645" s="1" t="str">
        <f t="shared" si="256"/>
        <v>BFR026</v>
      </c>
      <c r="C645" s="1" t="str">
        <f t="shared" si="264"/>
        <v>BFA169</v>
      </c>
      <c r="D645" s="1" t="s">
        <v>4576</v>
      </c>
      <c r="E645" s="1" t="s">
        <v>4580</v>
      </c>
      <c r="F645" s="1" t="s">
        <v>4605</v>
      </c>
      <c r="G645" s="1"/>
      <c r="H645" s="1" t="s">
        <v>4605</v>
      </c>
      <c r="I645" s="13">
        <v>2</v>
      </c>
      <c r="J645" s="13">
        <v>1</v>
      </c>
      <c r="K645" s="13">
        <v>1</v>
      </c>
      <c r="L645" s="12">
        <v>0</v>
      </c>
    </row>
    <row r="646" spans="1:12" ht="15.75" customHeight="1">
      <c r="A646" s="1" t="s">
        <v>5364</v>
      </c>
      <c r="B646" s="1" t="str">
        <f t="shared" si="256"/>
        <v>BFR026</v>
      </c>
      <c r="C646" s="1" t="str">
        <f t="shared" si="264"/>
        <v>BFA169</v>
      </c>
      <c r="D646" s="1" t="s">
        <v>4576</v>
      </c>
      <c r="E646" s="1" t="s">
        <v>4580</v>
      </c>
      <c r="F646" s="1" t="s">
        <v>4581</v>
      </c>
      <c r="G646" s="1"/>
      <c r="H646" s="1" t="s">
        <v>4581</v>
      </c>
      <c r="I646" s="13">
        <v>5</v>
      </c>
      <c r="J646" s="13">
        <v>3</v>
      </c>
      <c r="K646" s="13">
        <v>2</v>
      </c>
      <c r="L646" s="12">
        <v>0</v>
      </c>
    </row>
    <row r="647" spans="1:12" ht="15.75" customHeight="1">
      <c r="A647" s="1" t="s">
        <v>5365</v>
      </c>
      <c r="B647" s="1" t="str">
        <f t="shared" si="256"/>
        <v>BFR026</v>
      </c>
      <c r="C647" s="1" t="str">
        <f t="shared" si="264"/>
        <v>BFA169</v>
      </c>
      <c r="D647" s="1" t="s">
        <v>4576</v>
      </c>
      <c r="E647" s="1" t="s">
        <v>4580</v>
      </c>
      <c r="F647" s="1" t="s">
        <v>5311</v>
      </c>
      <c r="G647" s="1"/>
      <c r="H647" s="1" t="s">
        <v>5311</v>
      </c>
      <c r="I647" s="13">
        <v>4</v>
      </c>
      <c r="J647" s="13">
        <v>1</v>
      </c>
      <c r="K647" s="13">
        <v>3</v>
      </c>
      <c r="L647" s="12">
        <v>0</v>
      </c>
    </row>
    <row r="648" spans="1:12" ht="15.75" customHeight="1">
      <c r="A648" s="1" t="s">
        <v>5366</v>
      </c>
      <c r="B648" s="1" t="str">
        <f t="shared" si="256"/>
        <v>BFR026</v>
      </c>
      <c r="C648" s="1" t="str">
        <f>'2. BAT-FLY_INTERACTIONS_Site'!A171</f>
        <v>BFA170</v>
      </c>
      <c r="D648" s="1" t="s">
        <v>4576</v>
      </c>
      <c r="E648" s="1" t="s">
        <v>4759</v>
      </c>
      <c r="F648" s="1" t="s">
        <v>4760</v>
      </c>
      <c r="G648" s="1"/>
      <c r="H648" s="1" t="s">
        <v>4760</v>
      </c>
      <c r="I648" s="13">
        <v>3</v>
      </c>
      <c r="J648" s="13">
        <v>2</v>
      </c>
      <c r="K648" s="13">
        <v>1</v>
      </c>
      <c r="L648" s="12">
        <v>0</v>
      </c>
    </row>
    <row r="649" spans="1:12" ht="15.75" customHeight="1">
      <c r="A649" s="1" t="s">
        <v>5367</v>
      </c>
      <c r="B649" s="1" t="str">
        <f t="shared" si="256"/>
        <v>BFR026</v>
      </c>
      <c r="C649" s="1" t="str">
        <f t="shared" ref="C649:C650" si="265">C648</f>
        <v>BFA170</v>
      </c>
      <c r="D649" s="1" t="s">
        <v>4576</v>
      </c>
      <c r="E649" s="1" t="s">
        <v>4580</v>
      </c>
      <c r="F649" s="1" t="s">
        <v>4828</v>
      </c>
      <c r="G649" s="1"/>
      <c r="H649" s="1" t="s">
        <v>4828</v>
      </c>
      <c r="I649" s="13">
        <v>11</v>
      </c>
      <c r="J649" s="13">
        <v>5</v>
      </c>
      <c r="K649" s="13">
        <v>6</v>
      </c>
      <c r="L649" s="12">
        <v>0</v>
      </c>
    </row>
    <row r="650" spans="1:12" ht="15.75" customHeight="1">
      <c r="A650" s="1" t="s">
        <v>5368</v>
      </c>
      <c r="B650" s="1" t="str">
        <f t="shared" si="256"/>
        <v>BFR026</v>
      </c>
      <c r="C650" s="1" t="str">
        <f t="shared" si="265"/>
        <v>BFA170</v>
      </c>
      <c r="D650" s="1" t="s">
        <v>4576</v>
      </c>
      <c r="E650" s="1" t="s">
        <v>4580</v>
      </c>
      <c r="F650" s="1" t="s">
        <v>4830</v>
      </c>
      <c r="G650" s="1"/>
      <c r="H650" s="1" t="s">
        <v>4830</v>
      </c>
      <c r="I650" s="13">
        <v>1</v>
      </c>
      <c r="J650" s="13">
        <v>1</v>
      </c>
      <c r="K650" s="12">
        <v>0</v>
      </c>
      <c r="L650" s="12">
        <v>0</v>
      </c>
    </row>
    <row r="651" spans="1:12" ht="15.75" customHeight="1">
      <c r="A651" s="1" t="s">
        <v>5369</v>
      </c>
      <c r="B651" s="1" t="str">
        <f t="shared" si="256"/>
        <v>BFR026</v>
      </c>
      <c r="C651" s="1" t="str">
        <f>'2. BAT-FLY_INTERACTIONS_Site'!A172</f>
        <v>BFA171</v>
      </c>
      <c r="D651" s="1" t="s">
        <v>4576</v>
      </c>
      <c r="E651" s="1" t="s">
        <v>4580</v>
      </c>
      <c r="F651" s="1" t="s">
        <v>5297</v>
      </c>
      <c r="G651" s="1"/>
      <c r="H651" s="1" t="s">
        <v>5297</v>
      </c>
      <c r="I651" s="13">
        <v>4</v>
      </c>
      <c r="J651" s="13">
        <v>2</v>
      </c>
      <c r="K651" s="13">
        <v>2</v>
      </c>
      <c r="L651" s="12">
        <v>0</v>
      </c>
    </row>
    <row r="652" spans="1:12" ht="15.75" customHeight="1">
      <c r="A652" s="1" t="s">
        <v>5370</v>
      </c>
      <c r="B652" s="1" t="str">
        <f t="shared" si="256"/>
        <v>BFR026</v>
      </c>
      <c r="C652" s="1" t="str">
        <f>'2. BAT-FLY_INTERACTIONS_Site'!A173</f>
        <v>BFA172</v>
      </c>
      <c r="D652" s="1" t="s">
        <v>4576</v>
      </c>
      <c r="E652" s="1" t="s">
        <v>4580</v>
      </c>
      <c r="F652" s="1" t="s">
        <v>4603</v>
      </c>
      <c r="G652" s="1"/>
      <c r="H652" s="1" t="s">
        <v>4603</v>
      </c>
      <c r="I652" s="13">
        <v>1</v>
      </c>
      <c r="J652" s="12">
        <v>0</v>
      </c>
      <c r="K652" s="13">
        <v>1</v>
      </c>
      <c r="L652" s="12">
        <v>0</v>
      </c>
    </row>
    <row r="653" spans="1:12" ht="15.75" customHeight="1">
      <c r="A653" s="1" t="s">
        <v>5371</v>
      </c>
      <c r="B653" s="1" t="str">
        <f t="shared" si="256"/>
        <v>BFR026</v>
      </c>
      <c r="C653" s="1" t="str">
        <f t="shared" ref="C653:C654" si="266">C652</f>
        <v>BFA172</v>
      </c>
      <c r="D653" s="1" t="s">
        <v>4576</v>
      </c>
      <c r="E653" s="1" t="s">
        <v>4580</v>
      </c>
      <c r="F653" s="1" t="s">
        <v>5294</v>
      </c>
      <c r="G653" s="1"/>
      <c r="H653" s="1" t="s">
        <v>5294</v>
      </c>
      <c r="I653" s="13">
        <v>1</v>
      </c>
      <c r="J653" s="12">
        <v>0</v>
      </c>
      <c r="K653" s="13">
        <v>1</v>
      </c>
      <c r="L653" s="12">
        <v>0</v>
      </c>
    </row>
    <row r="654" spans="1:12" ht="15.75" customHeight="1">
      <c r="A654" s="1" t="s">
        <v>5372</v>
      </c>
      <c r="B654" s="1" t="str">
        <f t="shared" si="256"/>
        <v>BFR026</v>
      </c>
      <c r="C654" s="1" t="str">
        <f t="shared" si="266"/>
        <v>BFA172</v>
      </c>
      <c r="D654" s="1" t="s">
        <v>4576</v>
      </c>
      <c r="E654" s="1" t="s">
        <v>4580</v>
      </c>
      <c r="F654" s="1" t="s">
        <v>5051</v>
      </c>
      <c r="G654" s="1"/>
      <c r="H654" s="1" t="s">
        <v>5051</v>
      </c>
      <c r="I654" s="13">
        <v>1</v>
      </c>
      <c r="J654" s="12">
        <v>0</v>
      </c>
      <c r="K654" s="13">
        <v>1</v>
      </c>
      <c r="L654" s="12">
        <v>0</v>
      </c>
    </row>
    <row r="655" spans="1:12" ht="15.75" customHeight="1">
      <c r="A655" s="1" t="s">
        <v>5373</v>
      </c>
      <c r="B655" s="1" t="str">
        <f t="shared" si="256"/>
        <v>BFR026</v>
      </c>
      <c r="C655" s="1" t="str">
        <f>'2. BAT-FLY_INTERACTIONS_Site'!A174</f>
        <v>BFA173</v>
      </c>
      <c r="D655" s="1" t="s">
        <v>4576</v>
      </c>
      <c r="E655" s="1" t="s">
        <v>4580</v>
      </c>
      <c r="F655" s="1" t="s">
        <v>5297</v>
      </c>
      <c r="G655" s="1"/>
      <c r="H655" s="1" t="s">
        <v>5297</v>
      </c>
      <c r="I655" s="13">
        <v>7</v>
      </c>
      <c r="J655" s="13">
        <v>4</v>
      </c>
      <c r="K655" s="13">
        <v>3</v>
      </c>
      <c r="L655" s="12">
        <v>0</v>
      </c>
    </row>
    <row r="656" spans="1:12" ht="15.75" customHeight="1">
      <c r="A656" s="1" t="s">
        <v>5374</v>
      </c>
      <c r="B656" s="1" t="str">
        <f t="shared" si="256"/>
        <v>BFR026</v>
      </c>
      <c r="C656" s="1" t="str">
        <f>'2. BAT-FLY_INTERACTIONS_Site'!A175</f>
        <v>BFA174</v>
      </c>
      <c r="D656" s="1" t="s">
        <v>4576</v>
      </c>
      <c r="E656" s="1" t="s">
        <v>4759</v>
      </c>
      <c r="F656" s="1" t="s">
        <v>4760</v>
      </c>
      <c r="G656" s="1"/>
      <c r="H656" s="1" t="s">
        <v>4760</v>
      </c>
      <c r="I656" s="13">
        <v>7</v>
      </c>
      <c r="J656" s="13">
        <v>3</v>
      </c>
      <c r="K656" s="13">
        <v>4</v>
      </c>
      <c r="L656" s="12">
        <v>0</v>
      </c>
    </row>
    <row r="657" spans="1:12" ht="15.75" customHeight="1">
      <c r="A657" s="1" t="s">
        <v>5375</v>
      </c>
      <c r="B657" s="1" t="str">
        <f t="shared" si="256"/>
        <v>BFR026</v>
      </c>
      <c r="C657" s="1" t="str">
        <f t="shared" ref="C657:C663" si="267">C656</f>
        <v>BFA174</v>
      </c>
      <c r="D657" s="1" t="s">
        <v>4576</v>
      </c>
      <c r="E657" s="1" t="s">
        <v>4595</v>
      </c>
      <c r="F657" s="1" t="s">
        <v>4598</v>
      </c>
      <c r="G657" s="1"/>
      <c r="H657" s="1" t="s">
        <v>4598</v>
      </c>
      <c r="I657" s="13">
        <v>3</v>
      </c>
      <c r="J657" s="12">
        <v>0</v>
      </c>
      <c r="K657" s="13">
        <v>3</v>
      </c>
      <c r="L657" s="12">
        <v>0</v>
      </c>
    </row>
    <row r="658" spans="1:12" ht="15.75" customHeight="1">
      <c r="A658" s="1" t="s">
        <v>5376</v>
      </c>
      <c r="B658" s="1" t="str">
        <f t="shared" si="256"/>
        <v>BFR026</v>
      </c>
      <c r="C658" s="1" t="str">
        <f t="shared" si="267"/>
        <v>BFA174</v>
      </c>
      <c r="D658" s="1" t="s">
        <v>4576</v>
      </c>
      <c r="E658" s="1" t="s">
        <v>4580</v>
      </c>
      <c r="F658" s="1" t="s">
        <v>4603</v>
      </c>
      <c r="G658" s="1"/>
      <c r="H658" s="1" t="s">
        <v>4603</v>
      </c>
      <c r="I658" s="13">
        <v>4</v>
      </c>
      <c r="J658" s="13">
        <v>1</v>
      </c>
      <c r="K658" s="13">
        <v>3</v>
      </c>
      <c r="L658" s="12">
        <v>0</v>
      </c>
    </row>
    <row r="659" spans="1:12" ht="15.75" customHeight="1">
      <c r="A659" s="1" t="s">
        <v>5377</v>
      </c>
      <c r="B659" s="1" t="str">
        <f t="shared" si="256"/>
        <v>BFR026</v>
      </c>
      <c r="C659" s="1" t="str">
        <f t="shared" si="267"/>
        <v>BFA174</v>
      </c>
      <c r="D659" s="1" t="s">
        <v>4576</v>
      </c>
      <c r="E659" s="1" t="s">
        <v>4580</v>
      </c>
      <c r="F659" s="1" t="s">
        <v>4929</v>
      </c>
      <c r="G659" s="1"/>
      <c r="H659" s="1" t="s">
        <v>4929</v>
      </c>
      <c r="I659" s="13">
        <v>4</v>
      </c>
      <c r="J659" s="13">
        <v>1</v>
      </c>
      <c r="K659" s="13">
        <v>2</v>
      </c>
      <c r="L659" s="13">
        <v>1</v>
      </c>
    </row>
    <row r="660" spans="1:12" ht="15.75" customHeight="1">
      <c r="A660" s="1" t="s">
        <v>5378</v>
      </c>
      <c r="B660" s="1" t="str">
        <f t="shared" si="256"/>
        <v>BFR026</v>
      </c>
      <c r="C660" s="1" t="str">
        <f t="shared" si="267"/>
        <v>BFA174</v>
      </c>
      <c r="D660" s="1" t="s">
        <v>4576</v>
      </c>
      <c r="E660" s="1" t="s">
        <v>4580</v>
      </c>
      <c r="F660" s="1" t="s">
        <v>5352</v>
      </c>
      <c r="G660" s="1"/>
      <c r="H660" s="1" t="s">
        <v>5352</v>
      </c>
      <c r="I660" s="13">
        <v>2</v>
      </c>
      <c r="J660" s="13">
        <v>1</v>
      </c>
      <c r="K660" s="13">
        <v>1</v>
      </c>
      <c r="L660" s="12">
        <v>0</v>
      </c>
    </row>
    <row r="661" spans="1:12" ht="15.75" customHeight="1">
      <c r="A661" s="1" t="s">
        <v>5379</v>
      </c>
      <c r="B661" s="1" t="str">
        <f t="shared" si="256"/>
        <v>BFR026</v>
      </c>
      <c r="C661" s="1" t="str">
        <f t="shared" si="267"/>
        <v>BFA174</v>
      </c>
      <c r="D661" s="1" t="s">
        <v>4576</v>
      </c>
      <c r="E661" s="1" t="s">
        <v>4580</v>
      </c>
      <c r="F661" s="1" t="s">
        <v>4605</v>
      </c>
      <c r="G661" s="1"/>
      <c r="H661" s="1" t="s">
        <v>4605</v>
      </c>
      <c r="I661" s="13">
        <v>12</v>
      </c>
      <c r="J661" s="13">
        <v>6</v>
      </c>
      <c r="K661" s="13">
        <v>6</v>
      </c>
      <c r="L661" s="12">
        <v>0</v>
      </c>
    </row>
    <row r="662" spans="1:12" ht="15.75" customHeight="1">
      <c r="A662" s="1" t="s">
        <v>5380</v>
      </c>
      <c r="B662" s="1" t="str">
        <f t="shared" si="256"/>
        <v>BFR026</v>
      </c>
      <c r="C662" s="1" t="str">
        <f t="shared" si="267"/>
        <v>BFA174</v>
      </c>
      <c r="D662" s="1" t="s">
        <v>4576</v>
      </c>
      <c r="E662" s="1" t="s">
        <v>4580</v>
      </c>
      <c r="F662" s="1" t="s">
        <v>5297</v>
      </c>
      <c r="G662" s="1"/>
      <c r="H662" s="1" t="s">
        <v>5297</v>
      </c>
      <c r="I662" s="13">
        <v>4</v>
      </c>
      <c r="J662" s="13">
        <v>1</v>
      </c>
      <c r="K662" s="13">
        <v>3</v>
      </c>
      <c r="L662" s="12">
        <v>0</v>
      </c>
    </row>
    <row r="663" spans="1:12" ht="15.75" customHeight="1">
      <c r="A663" s="1" t="s">
        <v>5381</v>
      </c>
      <c r="B663" s="1" t="str">
        <f t="shared" si="256"/>
        <v>BFR026</v>
      </c>
      <c r="C663" s="1" t="str">
        <f t="shared" si="267"/>
        <v>BFA174</v>
      </c>
      <c r="D663" s="1" t="s">
        <v>4576</v>
      </c>
      <c r="E663" s="1" t="s">
        <v>4580</v>
      </c>
      <c r="F663" s="1" t="s">
        <v>5311</v>
      </c>
      <c r="G663" s="1"/>
      <c r="H663" s="1" t="s">
        <v>5311</v>
      </c>
      <c r="I663" s="13">
        <v>2</v>
      </c>
      <c r="J663" s="13">
        <v>1</v>
      </c>
      <c r="K663" s="13">
        <v>1</v>
      </c>
      <c r="L663" s="12">
        <v>0</v>
      </c>
    </row>
    <row r="664" spans="1:12" ht="15.75" customHeight="1">
      <c r="A664" s="1" t="s">
        <v>5382</v>
      </c>
      <c r="B664" s="1" t="str">
        <f t="shared" si="256"/>
        <v>BFR026</v>
      </c>
      <c r="C664" s="1" t="str">
        <f>'2. BAT-FLY_INTERACTIONS_Site'!A176</f>
        <v>BFA175</v>
      </c>
      <c r="D664" s="1" t="s">
        <v>4576</v>
      </c>
      <c r="E664" s="1" t="s">
        <v>4580</v>
      </c>
      <c r="F664" s="1" t="s">
        <v>4929</v>
      </c>
      <c r="G664" s="1"/>
      <c r="H664" s="1" t="s">
        <v>4929</v>
      </c>
      <c r="I664" s="13">
        <v>5</v>
      </c>
      <c r="J664" s="13">
        <v>5</v>
      </c>
      <c r="K664" s="12">
        <v>0</v>
      </c>
      <c r="L664" s="12">
        <v>0</v>
      </c>
    </row>
    <row r="665" spans="1:12" ht="15.75" customHeight="1">
      <c r="A665" s="1" t="s">
        <v>5383</v>
      </c>
      <c r="B665" s="1" t="str">
        <f t="shared" si="256"/>
        <v>BFR026</v>
      </c>
      <c r="C665" s="1" t="str">
        <f>C664</f>
        <v>BFA175</v>
      </c>
      <c r="D665" s="1" t="s">
        <v>4576</v>
      </c>
      <c r="E665" s="1" t="s">
        <v>4580</v>
      </c>
      <c r="F665" s="1" t="s">
        <v>5352</v>
      </c>
      <c r="G665" s="1"/>
      <c r="H665" s="1" t="s">
        <v>5352</v>
      </c>
      <c r="I665" s="13">
        <v>2</v>
      </c>
      <c r="J665" s="13">
        <v>2</v>
      </c>
      <c r="K665" s="12">
        <v>0</v>
      </c>
      <c r="L665" s="12">
        <v>0</v>
      </c>
    </row>
    <row r="666" spans="1:12" ht="15.75" customHeight="1">
      <c r="A666" s="1" t="s">
        <v>5384</v>
      </c>
      <c r="B666" s="1" t="str">
        <f t="shared" si="256"/>
        <v>BFR026</v>
      </c>
      <c r="C666" s="1" t="str">
        <f>'2. BAT-FLY_INTERACTIONS_Site'!A177</f>
        <v>BFA176</v>
      </c>
      <c r="D666" s="1" t="s">
        <v>4576</v>
      </c>
      <c r="E666" s="1" t="s">
        <v>4580</v>
      </c>
      <c r="F666" s="1" t="s">
        <v>4929</v>
      </c>
      <c r="G666" s="1"/>
      <c r="H666" s="1" t="s">
        <v>4929</v>
      </c>
      <c r="I666" s="13">
        <v>8</v>
      </c>
      <c r="J666" s="13">
        <v>2</v>
      </c>
      <c r="K666" s="13">
        <v>6</v>
      </c>
      <c r="L666" s="12">
        <v>0</v>
      </c>
    </row>
    <row r="667" spans="1:12" ht="15.75" customHeight="1">
      <c r="A667" s="1" t="s">
        <v>5385</v>
      </c>
      <c r="B667" s="1" t="str">
        <f t="shared" si="256"/>
        <v>BFR026</v>
      </c>
      <c r="C667" s="1" t="str">
        <f t="shared" ref="C667:C669" si="268">C666</f>
        <v>BFA176</v>
      </c>
      <c r="D667" s="1" t="s">
        <v>4576</v>
      </c>
      <c r="E667" s="1" t="s">
        <v>4580</v>
      </c>
      <c r="F667" s="1" t="s">
        <v>5352</v>
      </c>
      <c r="G667" s="1"/>
      <c r="H667" s="1" t="s">
        <v>5352</v>
      </c>
      <c r="I667" s="13">
        <v>2</v>
      </c>
      <c r="J667" s="12">
        <v>0</v>
      </c>
      <c r="K667" s="13">
        <v>2</v>
      </c>
      <c r="L667" s="12">
        <v>0</v>
      </c>
    </row>
    <row r="668" spans="1:12" ht="15.75" customHeight="1">
      <c r="A668" s="1" t="s">
        <v>5386</v>
      </c>
      <c r="B668" s="1" t="str">
        <f t="shared" si="256"/>
        <v>BFR026</v>
      </c>
      <c r="C668" s="1" t="str">
        <f t="shared" si="268"/>
        <v>BFA176</v>
      </c>
      <c r="D668" s="1" t="s">
        <v>4576</v>
      </c>
      <c r="E668" s="1" t="s">
        <v>4580</v>
      </c>
      <c r="F668" s="1" t="s">
        <v>4605</v>
      </c>
      <c r="G668" s="1"/>
      <c r="H668" s="1" t="s">
        <v>4605</v>
      </c>
      <c r="I668" s="13">
        <v>1</v>
      </c>
      <c r="J668" s="13">
        <v>1</v>
      </c>
      <c r="K668" s="12">
        <v>0</v>
      </c>
      <c r="L668" s="12">
        <v>0</v>
      </c>
    </row>
    <row r="669" spans="1:12" ht="15.75" customHeight="1">
      <c r="A669" s="1" t="s">
        <v>5387</v>
      </c>
      <c r="B669" s="1" t="str">
        <f t="shared" si="256"/>
        <v>BFR026</v>
      </c>
      <c r="C669" s="1" t="str">
        <f t="shared" si="268"/>
        <v>BFA176</v>
      </c>
      <c r="D669" s="1" t="s">
        <v>4576</v>
      </c>
      <c r="E669" s="1" t="s">
        <v>4580</v>
      </c>
      <c r="F669" s="1" t="s">
        <v>5294</v>
      </c>
      <c r="G669" s="1"/>
      <c r="H669" s="1" t="s">
        <v>5294</v>
      </c>
      <c r="I669" s="13">
        <v>5</v>
      </c>
      <c r="J669" s="13">
        <v>3</v>
      </c>
      <c r="K669" s="13">
        <v>2</v>
      </c>
      <c r="L669" s="12">
        <v>0</v>
      </c>
    </row>
    <row r="670" spans="1:12" ht="15.75" customHeight="1">
      <c r="A670" s="1" t="s">
        <v>5388</v>
      </c>
      <c r="B670" s="1" t="str">
        <f t="shared" si="256"/>
        <v>BFR026</v>
      </c>
      <c r="C670" s="5" t="str">
        <f>'2. BAT-FLY_INTERACTIONS_Site'!A178</f>
        <v>BFA177</v>
      </c>
      <c r="D670" s="1" t="s">
        <v>4576</v>
      </c>
      <c r="E670" s="1" t="s">
        <v>4577</v>
      </c>
      <c r="F670" s="1" t="s">
        <v>4685</v>
      </c>
      <c r="G670" s="1"/>
      <c r="H670" s="1" t="s">
        <v>4685</v>
      </c>
      <c r="I670" s="13">
        <v>1</v>
      </c>
      <c r="J670" s="12">
        <v>0</v>
      </c>
      <c r="K670" s="13">
        <v>0</v>
      </c>
      <c r="L670" s="12">
        <v>1</v>
      </c>
    </row>
    <row r="671" spans="1:12" ht="15.75" customHeight="1">
      <c r="A671" s="1" t="s">
        <v>5389</v>
      </c>
      <c r="B671" s="1" t="str">
        <f t="shared" si="256"/>
        <v>BFR026</v>
      </c>
      <c r="C671" s="5" t="str">
        <f t="shared" ref="C671:C674" si="269">C670</f>
        <v>BFA177</v>
      </c>
      <c r="D671" s="1" t="s">
        <v>4576</v>
      </c>
      <c r="E671" s="1" t="s">
        <v>4577</v>
      </c>
      <c r="F671" s="1" t="s">
        <v>4765</v>
      </c>
      <c r="G671" s="1"/>
      <c r="H671" s="1" t="s">
        <v>4765</v>
      </c>
      <c r="I671" s="13">
        <v>1</v>
      </c>
      <c r="J671" s="13">
        <v>1</v>
      </c>
      <c r="K671" s="12">
        <v>0</v>
      </c>
      <c r="L671" s="12">
        <v>0</v>
      </c>
    </row>
    <row r="672" spans="1:12" ht="15.75" customHeight="1">
      <c r="A672" s="1" t="s">
        <v>5390</v>
      </c>
      <c r="B672" s="1" t="str">
        <f t="shared" si="256"/>
        <v>BFR026</v>
      </c>
      <c r="C672" s="5" t="str">
        <f t="shared" si="269"/>
        <v>BFA177</v>
      </c>
      <c r="D672" s="1" t="s">
        <v>4576</v>
      </c>
      <c r="E672" s="1" t="s">
        <v>4580</v>
      </c>
      <c r="F672" s="1" t="s">
        <v>4929</v>
      </c>
      <c r="G672" s="1"/>
      <c r="H672" s="1" t="s">
        <v>4929</v>
      </c>
      <c r="I672" s="13">
        <v>1</v>
      </c>
      <c r="J672" s="12">
        <v>0</v>
      </c>
      <c r="K672" s="13">
        <v>1</v>
      </c>
      <c r="L672" s="12">
        <v>0</v>
      </c>
    </row>
    <row r="673" spans="1:12" ht="15.75" customHeight="1">
      <c r="A673" s="1" t="s">
        <v>5391</v>
      </c>
      <c r="B673" s="1" t="str">
        <f t="shared" si="256"/>
        <v>BFR026</v>
      </c>
      <c r="C673" s="5" t="str">
        <f t="shared" si="269"/>
        <v>BFA177</v>
      </c>
      <c r="D673" s="1" t="s">
        <v>4576</v>
      </c>
      <c r="E673" s="1" t="s">
        <v>4580</v>
      </c>
      <c r="F673" s="1" t="s">
        <v>4605</v>
      </c>
      <c r="G673" s="1"/>
      <c r="H673" s="1" t="s">
        <v>4605</v>
      </c>
      <c r="I673" s="13">
        <v>4</v>
      </c>
      <c r="J673" s="13">
        <v>3</v>
      </c>
      <c r="K673" s="13">
        <v>1</v>
      </c>
      <c r="L673" s="12">
        <v>0</v>
      </c>
    </row>
    <row r="674" spans="1:12" ht="15.75" customHeight="1">
      <c r="A674" s="1" t="s">
        <v>5392</v>
      </c>
      <c r="B674" s="1" t="str">
        <f t="shared" si="256"/>
        <v>BFR026</v>
      </c>
      <c r="C674" s="5" t="str">
        <f t="shared" si="269"/>
        <v>BFA177</v>
      </c>
      <c r="D674" s="1" t="s">
        <v>4576</v>
      </c>
      <c r="E674" s="1" t="s">
        <v>4580</v>
      </c>
      <c r="F674" s="1" t="s">
        <v>4581</v>
      </c>
      <c r="G674" s="1"/>
      <c r="H674" s="1" t="s">
        <v>4581</v>
      </c>
      <c r="I674" s="13">
        <v>20</v>
      </c>
      <c r="J674" s="13">
        <v>10</v>
      </c>
      <c r="K674" s="13">
        <v>10</v>
      </c>
      <c r="L674" s="12">
        <v>0</v>
      </c>
    </row>
    <row r="675" spans="1:12" ht="15.75" customHeight="1">
      <c r="A675" s="1" t="s">
        <v>5393</v>
      </c>
      <c r="B675" s="1" t="str">
        <f t="shared" si="256"/>
        <v>BFR026</v>
      </c>
      <c r="C675" s="1" t="str">
        <f>C670</f>
        <v>BFA177</v>
      </c>
      <c r="D675" s="1" t="s">
        <v>4576</v>
      </c>
      <c r="E675" s="1" t="s">
        <v>4580</v>
      </c>
      <c r="F675" s="1" t="s">
        <v>5297</v>
      </c>
      <c r="G675" s="1"/>
      <c r="H675" s="1" t="s">
        <v>5297</v>
      </c>
      <c r="I675" s="13">
        <v>7</v>
      </c>
      <c r="J675" s="13">
        <v>5</v>
      </c>
      <c r="K675" s="13">
        <v>2</v>
      </c>
      <c r="L675" s="12">
        <v>0</v>
      </c>
    </row>
    <row r="676" spans="1:12" ht="15.75" customHeight="1">
      <c r="A676" s="1" t="s">
        <v>5394</v>
      </c>
      <c r="B676" s="1" t="str">
        <f t="shared" si="256"/>
        <v>BFR026</v>
      </c>
      <c r="C676" s="1" t="str">
        <f>'2. BAT-FLY_INTERACTIONS_Site'!A179</f>
        <v>BFA178</v>
      </c>
      <c r="D676" s="1" t="s">
        <v>4576</v>
      </c>
      <c r="E676" s="1" t="s">
        <v>4595</v>
      </c>
      <c r="F676" s="1" t="s">
        <v>4596</v>
      </c>
      <c r="G676" s="1"/>
      <c r="H676" s="1" t="s">
        <v>4596</v>
      </c>
      <c r="I676" s="13">
        <v>1</v>
      </c>
      <c r="J676" s="13">
        <v>1</v>
      </c>
      <c r="K676" s="12">
        <v>0</v>
      </c>
      <c r="L676" s="12">
        <v>0</v>
      </c>
    </row>
    <row r="677" spans="1:12" ht="15.75" customHeight="1">
      <c r="A677" s="1" t="s">
        <v>5395</v>
      </c>
      <c r="B677" s="1" t="str">
        <f t="shared" si="256"/>
        <v>BFR026</v>
      </c>
      <c r="C677" s="1" t="str">
        <f t="shared" ref="C677:C680" si="270">C676</f>
        <v>BFA178</v>
      </c>
      <c r="D677" s="1" t="s">
        <v>4576</v>
      </c>
      <c r="E677" s="1" t="s">
        <v>4580</v>
      </c>
      <c r="F677" s="1" t="s">
        <v>5229</v>
      </c>
      <c r="G677" s="1"/>
      <c r="H677" s="1" t="s">
        <v>5229</v>
      </c>
      <c r="I677" s="13">
        <v>5</v>
      </c>
      <c r="J677" s="13">
        <v>1</v>
      </c>
      <c r="K677" s="13">
        <v>4</v>
      </c>
      <c r="L677" s="12">
        <v>0</v>
      </c>
    </row>
    <row r="678" spans="1:12" ht="15.75" customHeight="1">
      <c r="A678" s="1" t="s">
        <v>5396</v>
      </c>
      <c r="B678" s="1" t="str">
        <f t="shared" si="256"/>
        <v>BFR026</v>
      </c>
      <c r="C678" s="1" t="str">
        <f t="shared" si="270"/>
        <v>BFA178</v>
      </c>
      <c r="D678" s="1" t="s">
        <v>4576</v>
      </c>
      <c r="E678" s="1" t="s">
        <v>4580</v>
      </c>
      <c r="F678" s="1" t="s">
        <v>4605</v>
      </c>
      <c r="G678" s="1"/>
      <c r="H678" s="1" t="s">
        <v>4605</v>
      </c>
      <c r="I678" s="13">
        <v>2</v>
      </c>
      <c r="J678" s="13">
        <v>1</v>
      </c>
      <c r="K678" s="13">
        <v>1</v>
      </c>
      <c r="L678" s="12">
        <v>0</v>
      </c>
    </row>
    <row r="679" spans="1:12" ht="15.75" customHeight="1">
      <c r="A679" s="1" t="s">
        <v>5397</v>
      </c>
      <c r="B679" s="1" t="str">
        <f t="shared" si="256"/>
        <v>BFR026</v>
      </c>
      <c r="C679" s="1" t="str">
        <f t="shared" si="270"/>
        <v>BFA178</v>
      </c>
      <c r="D679" s="1" t="s">
        <v>4576</v>
      </c>
      <c r="E679" s="1" t="s">
        <v>4580</v>
      </c>
      <c r="F679" s="1" t="s">
        <v>4581</v>
      </c>
      <c r="G679" s="1"/>
      <c r="H679" s="1" t="s">
        <v>4581</v>
      </c>
      <c r="I679" s="13">
        <v>6</v>
      </c>
      <c r="J679" s="13">
        <v>1</v>
      </c>
      <c r="K679" s="13">
        <v>5</v>
      </c>
      <c r="L679" s="12">
        <v>0</v>
      </c>
    </row>
    <row r="680" spans="1:12" ht="15.75" customHeight="1">
      <c r="A680" s="1" t="s">
        <v>5398</v>
      </c>
      <c r="B680" s="1" t="str">
        <f t="shared" si="256"/>
        <v>BFR026</v>
      </c>
      <c r="C680" s="1" t="str">
        <f t="shared" si="270"/>
        <v>BFA178</v>
      </c>
      <c r="D680" s="1" t="s">
        <v>4576</v>
      </c>
      <c r="E680" s="1" t="s">
        <v>4580</v>
      </c>
      <c r="F680" s="1" t="s">
        <v>5051</v>
      </c>
      <c r="G680" s="1"/>
      <c r="H680" s="1" t="s">
        <v>5051</v>
      </c>
      <c r="I680" s="13">
        <v>7</v>
      </c>
      <c r="J680" s="13">
        <v>2</v>
      </c>
      <c r="K680" s="13">
        <v>5</v>
      </c>
      <c r="L680" s="12">
        <v>0</v>
      </c>
    </row>
    <row r="681" spans="1:12" ht="15.75" customHeight="1">
      <c r="A681" s="1" t="s">
        <v>5399</v>
      </c>
      <c r="B681" s="1" t="str">
        <f t="shared" si="256"/>
        <v>BFR026</v>
      </c>
      <c r="C681" s="5" t="str">
        <f>'2. BAT-FLY_INTERACTIONS_Site'!A180</f>
        <v>BFA179</v>
      </c>
      <c r="D681" s="1" t="s">
        <v>4576</v>
      </c>
      <c r="E681" s="1" t="s">
        <v>4589</v>
      </c>
      <c r="F681" s="1" t="s">
        <v>4590</v>
      </c>
      <c r="G681" s="1"/>
      <c r="H681" s="1" t="s">
        <v>4590</v>
      </c>
      <c r="I681" s="13">
        <v>5</v>
      </c>
      <c r="J681" s="13">
        <v>2</v>
      </c>
      <c r="K681" s="13">
        <v>3</v>
      </c>
      <c r="L681" s="12">
        <v>0</v>
      </c>
    </row>
    <row r="682" spans="1:12" ht="15.75" customHeight="1">
      <c r="A682" s="1" t="s">
        <v>5400</v>
      </c>
      <c r="B682" s="1" t="str">
        <f t="shared" si="256"/>
        <v>BFR026</v>
      </c>
      <c r="C682" s="1" t="str">
        <f>C681</f>
        <v>BFA179</v>
      </c>
      <c r="D682" s="1" t="s">
        <v>4576</v>
      </c>
      <c r="E682" s="1" t="s">
        <v>4595</v>
      </c>
      <c r="F682" s="1" t="s">
        <v>4598</v>
      </c>
      <c r="G682" s="1"/>
      <c r="H682" s="1" t="s">
        <v>4598</v>
      </c>
      <c r="I682" s="13">
        <v>4</v>
      </c>
      <c r="J682" s="13">
        <v>1</v>
      </c>
      <c r="K682" s="13">
        <v>3</v>
      </c>
      <c r="L682" s="12">
        <v>0</v>
      </c>
    </row>
    <row r="683" spans="1:12" ht="15.75" customHeight="1">
      <c r="A683" s="1" t="s">
        <v>5401</v>
      </c>
      <c r="B683" s="1" t="str">
        <f t="shared" si="256"/>
        <v>BFR026</v>
      </c>
      <c r="C683" s="1" t="s">
        <v>1027</v>
      </c>
      <c r="D683" s="1" t="s">
        <v>4576</v>
      </c>
      <c r="E683" s="1" t="s">
        <v>4824</v>
      </c>
      <c r="F683" s="1" t="s">
        <v>4825</v>
      </c>
      <c r="G683" s="1"/>
      <c r="H683" s="1" t="s">
        <v>4825</v>
      </c>
      <c r="I683" s="13">
        <v>2</v>
      </c>
      <c r="J683" s="12">
        <v>0</v>
      </c>
      <c r="K683" s="13">
        <v>2</v>
      </c>
      <c r="L683" s="12">
        <v>0</v>
      </c>
    </row>
    <row r="684" spans="1:12" ht="15.75" customHeight="1">
      <c r="A684" s="1" t="s">
        <v>5402</v>
      </c>
      <c r="B684" s="1" t="str">
        <f t="shared" si="256"/>
        <v>BFR026</v>
      </c>
      <c r="C684" s="1" t="s">
        <v>1027</v>
      </c>
      <c r="D684" s="1" t="s">
        <v>4576</v>
      </c>
      <c r="E684" s="1" t="s">
        <v>4577</v>
      </c>
      <c r="F684" s="1" t="s">
        <v>4685</v>
      </c>
      <c r="G684" s="1"/>
      <c r="H684" s="1" t="s">
        <v>4685</v>
      </c>
      <c r="I684" s="13">
        <v>1</v>
      </c>
      <c r="J684" s="13">
        <v>1</v>
      </c>
      <c r="K684" s="12">
        <v>0</v>
      </c>
      <c r="L684" s="12">
        <v>0</v>
      </c>
    </row>
    <row r="685" spans="1:12" ht="15.75" customHeight="1">
      <c r="A685" s="1" t="s">
        <v>5403</v>
      </c>
      <c r="B685" s="1" t="str">
        <f t="shared" si="256"/>
        <v>BFR026</v>
      </c>
      <c r="C685" s="1" t="s">
        <v>1027</v>
      </c>
      <c r="D685" s="1" t="s">
        <v>4576</v>
      </c>
      <c r="E685" s="1" t="s">
        <v>4580</v>
      </c>
      <c r="F685" s="1" t="s">
        <v>4830</v>
      </c>
      <c r="G685" s="1"/>
      <c r="H685" s="1" t="s">
        <v>4830</v>
      </c>
      <c r="I685" s="13">
        <v>2</v>
      </c>
      <c r="J685" s="12">
        <v>0</v>
      </c>
      <c r="K685" s="13">
        <v>2</v>
      </c>
      <c r="L685" s="12">
        <v>0</v>
      </c>
    </row>
    <row r="686" spans="1:12" ht="15.75" customHeight="1">
      <c r="A686" s="1" t="s">
        <v>5404</v>
      </c>
      <c r="B686" s="1" t="str">
        <f t="shared" si="256"/>
        <v>BFR026</v>
      </c>
      <c r="C686" s="1" t="s">
        <v>1027</v>
      </c>
      <c r="D686" s="1" t="s">
        <v>4576</v>
      </c>
      <c r="E686" s="1" t="s">
        <v>4580</v>
      </c>
      <c r="F686" s="1" t="s">
        <v>4929</v>
      </c>
      <c r="G686" s="1"/>
      <c r="H686" s="1" t="s">
        <v>4929</v>
      </c>
      <c r="I686" s="13">
        <v>5</v>
      </c>
      <c r="J686" s="13">
        <v>3</v>
      </c>
      <c r="K686" s="13">
        <v>2</v>
      </c>
      <c r="L686" s="12">
        <v>0</v>
      </c>
    </row>
    <row r="687" spans="1:12" ht="15.75" customHeight="1">
      <c r="A687" s="1" t="s">
        <v>5405</v>
      </c>
      <c r="B687" s="1" t="str">
        <f t="shared" si="256"/>
        <v>BFR026</v>
      </c>
      <c r="C687" s="1" t="s">
        <v>1027</v>
      </c>
      <c r="D687" s="1" t="s">
        <v>4576</v>
      </c>
      <c r="E687" s="1" t="s">
        <v>4580</v>
      </c>
      <c r="F687" s="1" t="s">
        <v>4605</v>
      </c>
      <c r="G687" s="1"/>
      <c r="H687" s="1" t="s">
        <v>4605</v>
      </c>
      <c r="I687" s="13">
        <v>13</v>
      </c>
      <c r="J687" s="13">
        <v>5</v>
      </c>
      <c r="K687" s="13">
        <v>8</v>
      </c>
      <c r="L687" s="12">
        <v>0</v>
      </c>
    </row>
    <row r="688" spans="1:12" ht="15.75" customHeight="1">
      <c r="A688" s="1" t="s">
        <v>5406</v>
      </c>
      <c r="B688" s="1" t="str">
        <f t="shared" si="256"/>
        <v>BFR026</v>
      </c>
      <c r="C688" s="1" t="s">
        <v>1027</v>
      </c>
      <c r="D688" s="1" t="s">
        <v>4576</v>
      </c>
      <c r="E688" s="1" t="s">
        <v>4580</v>
      </c>
      <c r="F688" s="1" t="s">
        <v>4581</v>
      </c>
      <c r="G688" s="1"/>
      <c r="H688" s="1" t="s">
        <v>4581</v>
      </c>
      <c r="I688" s="13">
        <v>10</v>
      </c>
      <c r="J688" s="13">
        <v>4</v>
      </c>
      <c r="K688" s="13">
        <v>6</v>
      </c>
      <c r="L688" s="12">
        <v>0</v>
      </c>
    </row>
    <row r="689" spans="1:12" ht="15.75" customHeight="1">
      <c r="A689" s="1" t="s">
        <v>5407</v>
      </c>
      <c r="B689" s="1" t="str">
        <f t="shared" si="256"/>
        <v>BFR026</v>
      </c>
      <c r="C689" s="1" t="str">
        <f>'2. BAT-FLY_INTERACTIONS_Site'!A181</f>
        <v>BFA180</v>
      </c>
      <c r="D689" s="1" t="s">
        <v>4576</v>
      </c>
      <c r="E689" s="1" t="s">
        <v>4589</v>
      </c>
      <c r="F689" s="1" t="s">
        <v>4590</v>
      </c>
      <c r="G689" s="1"/>
      <c r="H689" s="1" t="s">
        <v>4590</v>
      </c>
      <c r="I689" s="13">
        <v>3</v>
      </c>
      <c r="J689" s="13">
        <v>1</v>
      </c>
      <c r="K689" s="13">
        <v>2</v>
      </c>
      <c r="L689" s="12">
        <v>0</v>
      </c>
    </row>
    <row r="690" spans="1:12" ht="15.75" customHeight="1">
      <c r="A690" s="1" t="s">
        <v>5408</v>
      </c>
      <c r="B690" s="1" t="str">
        <f t="shared" si="256"/>
        <v>BFR026</v>
      </c>
      <c r="C690" s="1" t="str">
        <f t="shared" ref="C690:C700" si="271">C689</f>
        <v>BFA180</v>
      </c>
      <c r="D690" s="1" t="s">
        <v>4616</v>
      </c>
      <c r="E690" s="1" t="s">
        <v>4617</v>
      </c>
      <c r="F690" s="1" t="s">
        <v>4900</v>
      </c>
      <c r="G690" s="1"/>
      <c r="H690" s="1" t="s">
        <v>4900</v>
      </c>
      <c r="I690" s="13">
        <v>2</v>
      </c>
      <c r="J690" s="13">
        <v>2</v>
      </c>
      <c r="K690" s="12">
        <v>0</v>
      </c>
      <c r="L690" s="12">
        <v>0</v>
      </c>
    </row>
    <row r="691" spans="1:12" ht="15.75" customHeight="1">
      <c r="A691" s="1" t="s">
        <v>5409</v>
      </c>
      <c r="B691" s="1" t="str">
        <f t="shared" si="256"/>
        <v>BFR026</v>
      </c>
      <c r="C691" s="1" t="str">
        <f t="shared" si="271"/>
        <v>BFA180</v>
      </c>
      <c r="D691" s="1" t="s">
        <v>4576</v>
      </c>
      <c r="E691" s="1" t="s">
        <v>4595</v>
      </c>
      <c r="F691" s="1" t="s">
        <v>4596</v>
      </c>
      <c r="G691" s="1"/>
      <c r="H691" s="1" t="s">
        <v>4596</v>
      </c>
      <c r="I691" s="13">
        <v>2</v>
      </c>
      <c r="J691" s="12">
        <v>0</v>
      </c>
      <c r="K691" s="13">
        <v>2</v>
      </c>
      <c r="L691" s="12">
        <v>0</v>
      </c>
    </row>
    <row r="692" spans="1:12" ht="15.75" customHeight="1">
      <c r="A692" s="1" t="s">
        <v>5410</v>
      </c>
      <c r="B692" s="1" t="str">
        <f t="shared" si="256"/>
        <v>BFR026</v>
      </c>
      <c r="C692" s="1" t="str">
        <f t="shared" si="271"/>
        <v>BFA180</v>
      </c>
      <c r="D692" s="1" t="s">
        <v>4576</v>
      </c>
      <c r="E692" s="1" t="s">
        <v>4595</v>
      </c>
      <c r="F692" s="1" t="s">
        <v>4598</v>
      </c>
      <c r="G692" s="1"/>
      <c r="H692" s="1" t="s">
        <v>4598</v>
      </c>
      <c r="I692" s="13">
        <v>1</v>
      </c>
      <c r="J692" s="12">
        <v>0</v>
      </c>
      <c r="K692" s="13">
        <v>1</v>
      </c>
      <c r="L692" s="12">
        <v>0</v>
      </c>
    </row>
    <row r="693" spans="1:12" ht="15.75" customHeight="1">
      <c r="A693" s="1" t="s">
        <v>5411</v>
      </c>
      <c r="B693" s="1" t="str">
        <f t="shared" si="256"/>
        <v>BFR026</v>
      </c>
      <c r="C693" s="1" t="str">
        <f t="shared" si="271"/>
        <v>BFA180</v>
      </c>
      <c r="D693" s="1" t="s">
        <v>4576</v>
      </c>
      <c r="E693" s="1" t="s">
        <v>4824</v>
      </c>
      <c r="F693" s="1" t="s">
        <v>4825</v>
      </c>
      <c r="G693" s="1"/>
      <c r="H693" s="1" t="s">
        <v>4825</v>
      </c>
      <c r="I693" s="13">
        <v>1</v>
      </c>
      <c r="J693" s="12">
        <v>0</v>
      </c>
      <c r="K693" s="13">
        <v>1</v>
      </c>
      <c r="L693" s="12">
        <v>0</v>
      </c>
    </row>
    <row r="694" spans="1:12" ht="15.75" customHeight="1">
      <c r="A694" s="1" t="s">
        <v>5412</v>
      </c>
      <c r="B694" s="1" t="str">
        <f t="shared" si="256"/>
        <v>BFR026</v>
      </c>
      <c r="C694" s="1" t="str">
        <f t="shared" si="271"/>
        <v>BFA180</v>
      </c>
      <c r="D694" s="1" t="s">
        <v>4576</v>
      </c>
      <c r="E694" s="1" t="s">
        <v>4577</v>
      </c>
      <c r="F694" s="1" t="s">
        <v>4685</v>
      </c>
      <c r="G694" s="1"/>
      <c r="H694" s="1" t="s">
        <v>4685</v>
      </c>
      <c r="I694" s="13">
        <v>1</v>
      </c>
      <c r="J694" s="12">
        <v>0</v>
      </c>
      <c r="K694" s="13">
        <v>1</v>
      </c>
      <c r="L694" s="12">
        <v>0</v>
      </c>
    </row>
    <row r="695" spans="1:12" ht="15.75" customHeight="1">
      <c r="A695" s="1" t="s">
        <v>5413</v>
      </c>
      <c r="B695" s="1" t="str">
        <f t="shared" si="256"/>
        <v>BFR026</v>
      </c>
      <c r="C695" s="1" t="str">
        <f t="shared" si="271"/>
        <v>BFA180</v>
      </c>
      <c r="D695" s="1" t="s">
        <v>4576</v>
      </c>
      <c r="E695" s="1" t="s">
        <v>4580</v>
      </c>
      <c r="F695" s="1" t="s">
        <v>4832</v>
      </c>
      <c r="G695" s="1"/>
      <c r="H695" s="1" t="s">
        <v>4832</v>
      </c>
      <c r="I695" s="13">
        <v>4</v>
      </c>
      <c r="J695" s="13">
        <v>3</v>
      </c>
      <c r="K695" s="13">
        <v>1</v>
      </c>
      <c r="L695" s="12">
        <v>0</v>
      </c>
    </row>
    <row r="696" spans="1:12" ht="15.75" customHeight="1">
      <c r="A696" s="1" t="s">
        <v>5414</v>
      </c>
      <c r="B696" s="1" t="str">
        <f t="shared" si="256"/>
        <v>BFR026</v>
      </c>
      <c r="C696" s="1" t="str">
        <f t="shared" si="271"/>
        <v>BFA180</v>
      </c>
      <c r="D696" s="1" t="s">
        <v>4576</v>
      </c>
      <c r="E696" s="1" t="s">
        <v>4580</v>
      </c>
      <c r="F696" s="1" t="s">
        <v>4929</v>
      </c>
      <c r="G696" s="1"/>
      <c r="H696" s="1" t="s">
        <v>4929</v>
      </c>
      <c r="I696" s="13">
        <v>11</v>
      </c>
      <c r="J696" s="13">
        <v>4</v>
      </c>
      <c r="K696" s="13">
        <v>7</v>
      </c>
      <c r="L696" s="12">
        <v>0</v>
      </c>
    </row>
    <row r="697" spans="1:12" ht="15.75" customHeight="1">
      <c r="A697" s="1" t="s">
        <v>5415</v>
      </c>
      <c r="B697" s="1" t="str">
        <f t="shared" si="256"/>
        <v>BFR026</v>
      </c>
      <c r="C697" s="1" t="str">
        <f t="shared" si="271"/>
        <v>BFA180</v>
      </c>
      <c r="D697" s="1" t="s">
        <v>4576</v>
      </c>
      <c r="E697" s="1" t="s">
        <v>4580</v>
      </c>
      <c r="F697" s="1" t="s">
        <v>5229</v>
      </c>
      <c r="G697" s="1"/>
      <c r="H697" s="1" t="s">
        <v>5229</v>
      </c>
      <c r="I697" s="13">
        <v>1</v>
      </c>
      <c r="J697" s="13">
        <v>1</v>
      </c>
      <c r="K697" s="12">
        <v>0</v>
      </c>
      <c r="L697" s="12">
        <v>0</v>
      </c>
    </row>
    <row r="698" spans="1:12" ht="15.75" customHeight="1">
      <c r="A698" s="1" t="s">
        <v>5416</v>
      </c>
      <c r="B698" s="1" t="str">
        <f t="shared" si="256"/>
        <v>BFR026</v>
      </c>
      <c r="C698" s="1" t="str">
        <f t="shared" si="271"/>
        <v>BFA180</v>
      </c>
      <c r="D698" s="1" t="s">
        <v>4576</v>
      </c>
      <c r="E698" s="1" t="s">
        <v>4580</v>
      </c>
      <c r="F698" s="1" t="s">
        <v>4605</v>
      </c>
      <c r="G698" s="1"/>
      <c r="H698" s="1" t="s">
        <v>4605</v>
      </c>
      <c r="I698" s="13">
        <v>3</v>
      </c>
      <c r="J698" s="13">
        <v>1</v>
      </c>
      <c r="K698" s="13">
        <v>2</v>
      </c>
      <c r="L698" s="12">
        <v>0</v>
      </c>
    </row>
    <row r="699" spans="1:12" ht="15.75" customHeight="1">
      <c r="A699" s="1" t="s">
        <v>5417</v>
      </c>
      <c r="B699" s="1" t="str">
        <f t="shared" si="256"/>
        <v>BFR026</v>
      </c>
      <c r="C699" s="1" t="str">
        <f t="shared" si="271"/>
        <v>BFA180</v>
      </c>
      <c r="D699" s="1" t="s">
        <v>4576</v>
      </c>
      <c r="E699" s="1" t="s">
        <v>4580</v>
      </c>
      <c r="F699" s="1" t="s">
        <v>5297</v>
      </c>
      <c r="G699" s="1"/>
      <c r="H699" s="1" t="s">
        <v>5297</v>
      </c>
      <c r="I699" s="13">
        <v>4</v>
      </c>
      <c r="J699" s="13">
        <v>3</v>
      </c>
      <c r="K699" s="13">
        <v>1</v>
      </c>
      <c r="L699" s="12">
        <v>0</v>
      </c>
    </row>
    <row r="700" spans="1:12" ht="15.75" customHeight="1">
      <c r="A700" s="1" t="s">
        <v>5418</v>
      </c>
      <c r="B700" s="1" t="str">
        <f t="shared" si="256"/>
        <v>BFR026</v>
      </c>
      <c r="C700" s="1" t="str">
        <f t="shared" si="271"/>
        <v>BFA180</v>
      </c>
      <c r="D700" s="1" t="s">
        <v>4576</v>
      </c>
      <c r="E700" s="1" t="s">
        <v>4580</v>
      </c>
      <c r="F700" s="1" t="s">
        <v>5311</v>
      </c>
      <c r="G700" s="1"/>
      <c r="H700" s="1" t="s">
        <v>5311</v>
      </c>
      <c r="I700" s="13">
        <v>6</v>
      </c>
      <c r="J700" s="13">
        <v>3</v>
      </c>
      <c r="K700" s="13">
        <v>3</v>
      </c>
      <c r="L700" s="12">
        <v>0</v>
      </c>
    </row>
    <row r="701" spans="1:12" ht="15.75" customHeight="1">
      <c r="A701" s="1" t="s">
        <v>5419</v>
      </c>
      <c r="B701" s="1" t="str">
        <f t="shared" si="256"/>
        <v>BFR026</v>
      </c>
      <c r="C701" s="1" t="str">
        <f>'2. BAT-FLY_INTERACTIONS_Site'!A182</f>
        <v>BFA181</v>
      </c>
      <c r="D701" s="1" t="s">
        <v>4576</v>
      </c>
      <c r="E701" s="1" t="s">
        <v>4589</v>
      </c>
      <c r="F701" s="1" t="s">
        <v>4590</v>
      </c>
      <c r="G701" s="1"/>
      <c r="H701" s="1" t="s">
        <v>4590</v>
      </c>
      <c r="I701" s="13">
        <v>1</v>
      </c>
      <c r="J701" s="12">
        <v>0</v>
      </c>
      <c r="K701" s="13">
        <v>1</v>
      </c>
      <c r="L701" s="12">
        <v>0</v>
      </c>
    </row>
    <row r="702" spans="1:12" ht="15.75" customHeight="1">
      <c r="A702" s="1" t="s">
        <v>5420</v>
      </c>
      <c r="B702" s="1" t="str">
        <f t="shared" si="256"/>
        <v>BFR026</v>
      </c>
      <c r="C702" s="1" t="str">
        <f t="shared" ref="C702:C706" si="272">C701</f>
        <v>BFA181</v>
      </c>
      <c r="D702" s="1" t="s">
        <v>4576</v>
      </c>
      <c r="E702" s="1" t="s">
        <v>4595</v>
      </c>
      <c r="F702" s="1" t="s">
        <v>4598</v>
      </c>
      <c r="G702" s="1"/>
      <c r="H702" s="1" t="s">
        <v>4598</v>
      </c>
      <c r="I702" s="13">
        <v>1</v>
      </c>
      <c r="J702" s="13">
        <v>1</v>
      </c>
      <c r="K702" s="12">
        <v>0</v>
      </c>
      <c r="L702" s="12">
        <v>0</v>
      </c>
    </row>
    <row r="703" spans="1:12" ht="15.75" customHeight="1">
      <c r="A703" s="1" t="s">
        <v>5421</v>
      </c>
      <c r="B703" s="1" t="str">
        <f t="shared" si="256"/>
        <v>BFR026</v>
      </c>
      <c r="C703" s="1" t="str">
        <f t="shared" si="272"/>
        <v>BFA181</v>
      </c>
      <c r="D703" s="1" t="s">
        <v>4576</v>
      </c>
      <c r="E703" s="1" t="s">
        <v>4577</v>
      </c>
      <c r="F703" s="1" t="s">
        <v>4685</v>
      </c>
      <c r="G703" s="1"/>
      <c r="H703" s="1" t="s">
        <v>4685</v>
      </c>
      <c r="I703" s="13">
        <v>1</v>
      </c>
      <c r="J703" s="12">
        <v>0</v>
      </c>
      <c r="K703" s="13">
        <v>1</v>
      </c>
      <c r="L703" s="12">
        <v>0</v>
      </c>
    </row>
    <row r="704" spans="1:12" ht="15.75" customHeight="1">
      <c r="A704" s="1" t="s">
        <v>5422</v>
      </c>
      <c r="B704" s="1" t="str">
        <f t="shared" si="256"/>
        <v>BFR026</v>
      </c>
      <c r="C704" s="1" t="str">
        <f t="shared" si="272"/>
        <v>BFA181</v>
      </c>
      <c r="D704" s="1" t="s">
        <v>4576</v>
      </c>
      <c r="E704" s="1" t="s">
        <v>4580</v>
      </c>
      <c r="F704" s="1" t="s">
        <v>4929</v>
      </c>
      <c r="G704" s="1"/>
      <c r="H704" s="1" t="s">
        <v>4929</v>
      </c>
      <c r="I704" s="13">
        <v>2</v>
      </c>
      <c r="J704" s="13">
        <v>2</v>
      </c>
      <c r="K704" s="12">
        <v>0</v>
      </c>
      <c r="L704" s="12">
        <v>0</v>
      </c>
    </row>
    <row r="705" spans="1:12" ht="15.75" customHeight="1">
      <c r="A705" s="1" t="s">
        <v>5423</v>
      </c>
      <c r="B705" s="1" t="str">
        <f t="shared" si="256"/>
        <v>BFR026</v>
      </c>
      <c r="C705" s="1" t="str">
        <f t="shared" si="272"/>
        <v>BFA181</v>
      </c>
      <c r="D705" s="1" t="s">
        <v>4576</v>
      </c>
      <c r="E705" s="1" t="s">
        <v>4580</v>
      </c>
      <c r="F705" s="1" t="s">
        <v>5229</v>
      </c>
      <c r="G705" s="1"/>
      <c r="H705" s="1" t="s">
        <v>5229</v>
      </c>
      <c r="I705" s="13">
        <v>2</v>
      </c>
      <c r="J705" s="13">
        <v>1</v>
      </c>
      <c r="K705" s="13">
        <v>1</v>
      </c>
      <c r="L705" s="12">
        <v>0</v>
      </c>
    </row>
    <row r="706" spans="1:12" ht="15.75" customHeight="1">
      <c r="A706" s="1" t="s">
        <v>5424</v>
      </c>
      <c r="B706" s="1" t="str">
        <f t="shared" si="256"/>
        <v>BFR026</v>
      </c>
      <c r="C706" s="1" t="str">
        <f t="shared" si="272"/>
        <v>BFA181</v>
      </c>
      <c r="D706" s="1" t="s">
        <v>4576</v>
      </c>
      <c r="E706" s="1" t="s">
        <v>4580</v>
      </c>
      <c r="F706" s="1" t="s">
        <v>4605</v>
      </c>
      <c r="G706" s="1"/>
      <c r="H706" s="1" t="s">
        <v>4605</v>
      </c>
      <c r="I706" s="13">
        <v>1</v>
      </c>
      <c r="J706" s="13">
        <v>1</v>
      </c>
      <c r="K706" s="12">
        <v>0</v>
      </c>
      <c r="L706" s="12">
        <v>0</v>
      </c>
    </row>
    <row r="707" spans="1:12" ht="15.75" customHeight="1">
      <c r="A707" s="1" t="s">
        <v>5425</v>
      </c>
      <c r="B707" s="1" t="str">
        <f t="shared" si="256"/>
        <v>BFR026</v>
      </c>
      <c r="C707" s="1" t="str">
        <f>'2. BAT-FLY_INTERACTIONS_Site'!A183</f>
        <v>BFA182</v>
      </c>
      <c r="D707" s="1" t="s">
        <v>4576</v>
      </c>
      <c r="E707" s="1" t="s">
        <v>4577</v>
      </c>
      <c r="F707" s="1" t="s">
        <v>4705</v>
      </c>
      <c r="G707" s="1"/>
      <c r="H707" s="1" t="s">
        <v>4705</v>
      </c>
      <c r="I707" s="13">
        <v>4</v>
      </c>
      <c r="J707" s="13">
        <v>2</v>
      </c>
      <c r="K707" s="13">
        <v>1</v>
      </c>
      <c r="L707" s="12">
        <v>1</v>
      </c>
    </row>
    <row r="708" spans="1:12" ht="15.75" customHeight="1">
      <c r="A708" s="1" t="s">
        <v>5426</v>
      </c>
      <c r="B708" s="1" t="str">
        <f t="shared" si="256"/>
        <v>BFR026</v>
      </c>
      <c r="C708" s="1" t="str">
        <f t="shared" ref="C708:C710" si="273">C707</f>
        <v>BFA182</v>
      </c>
      <c r="D708" s="1" t="s">
        <v>4576</v>
      </c>
      <c r="E708" s="1" t="s">
        <v>4580</v>
      </c>
      <c r="F708" s="1" t="s">
        <v>5352</v>
      </c>
      <c r="G708" s="1"/>
      <c r="H708" s="1" t="s">
        <v>5352</v>
      </c>
      <c r="I708" s="13">
        <v>2</v>
      </c>
      <c r="J708" s="13">
        <v>1</v>
      </c>
      <c r="K708" s="13">
        <v>1</v>
      </c>
      <c r="L708" s="12">
        <v>0</v>
      </c>
    </row>
    <row r="709" spans="1:12" ht="15.75" customHeight="1">
      <c r="A709" s="1" t="s">
        <v>5427</v>
      </c>
      <c r="B709" s="1" t="str">
        <f t="shared" si="256"/>
        <v>BFR026</v>
      </c>
      <c r="C709" s="1" t="str">
        <f t="shared" si="273"/>
        <v>BFA182</v>
      </c>
      <c r="D709" s="1" t="s">
        <v>4576</v>
      </c>
      <c r="E709" s="1" t="s">
        <v>4580</v>
      </c>
      <c r="F709" s="1" t="s">
        <v>5294</v>
      </c>
      <c r="G709" s="1"/>
      <c r="H709" s="1" t="s">
        <v>5294</v>
      </c>
      <c r="I709" s="13">
        <v>3</v>
      </c>
      <c r="J709" s="13">
        <v>1</v>
      </c>
      <c r="K709" s="13">
        <v>2</v>
      </c>
      <c r="L709" s="12">
        <v>0</v>
      </c>
    </row>
    <row r="710" spans="1:12" ht="15.75" customHeight="1">
      <c r="A710" s="1" t="s">
        <v>5428</v>
      </c>
      <c r="B710" s="1" t="str">
        <f t="shared" si="256"/>
        <v>BFR026</v>
      </c>
      <c r="C710" s="1" t="str">
        <f t="shared" si="273"/>
        <v>BFA182</v>
      </c>
      <c r="D710" s="1" t="s">
        <v>4576</v>
      </c>
      <c r="E710" s="1" t="s">
        <v>4580</v>
      </c>
      <c r="F710" s="1" t="s">
        <v>5297</v>
      </c>
      <c r="G710" s="1"/>
      <c r="H710" s="1" t="s">
        <v>5297</v>
      </c>
      <c r="I710" s="13">
        <v>2</v>
      </c>
      <c r="J710" s="13">
        <v>2</v>
      </c>
      <c r="K710" s="12">
        <v>0</v>
      </c>
      <c r="L710" s="12">
        <v>0</v>
      </c>
    </row>
    <row r="711" spans="1:12" ht="15.75" customHeight="1">
      <c r="A711" s="1" t="s">
        <v>5429</v>
      </c>
      <c r="B711" s="1" t="str">
        <f t="shared" si="256"/>
        <v>BFR026</v>
      </c>
      <c r="C711" s="1" t="str">
        <f>'2. BAT-FLY_INTERACTIONS_Site'!A184</f>
        <v>BFA183</v>
      </c>
      <c r="D711" s="1" t="s">
        <v>4576</v>
      </c>
      <c r="E711" s="1" t="s">
        <v>4589</v>
      </c>
      <c r="F711" s="1" t="s">
        <v>4590</v>
      </c>
      <c r="G711" s="1"/>
      <c r="H711" s="1" t="s">
        <v>4590</v>
      </c>
      <c r="I711" s="13">
        <v>2</v>
      </c>
      <c r="J711" s="12">
        <v>0</v>
      </c>
      <c r="K711" s="13">
        <v>2</v>
      </c>
      <c r="L711" s="12">
        <v>0</v>
      </c>
    </row>
    <row r="712" spans="1:12" ht="15.75" customHeight="1">
      <c r="A712" s="1" t="s">
        <v>5430</v>
      </c>
      <c r="B712" s="1" t="str">
        <f t="shared" si="256"/>
        <v>BFR026</v>
      </c>
      <c r="C712" s="1" t="str">
        <f t="shared" ref="C712:C716" si="274">C711</f>
        <v>BFA183</v>
      </c>
      <c r="D712" s="1" t="s">
        <v>4576</v>
      </c>
      <c r="E712" s="1" t="s">
        <v>4580</v>
      </c>
      <c r="F712" s="1" t="s">
        <v>4828</v>
      </c>
      <c r="G712" s="1"/>
      <c r="H712" s="1" t="s">
        <v>4828</v>
      </c>
      <c r="I712" s="13">
        <v>4</v>
      </c>
      <c r="J712" s="13">
        <v>3</v>
      </c>
      <c r="K712" s="13">
        <v>1</v>
      </c>
      <c r="L712" s="12">
        <v>0</v>
      </c>
    </row>
    <row r="713" spans="1:12" ht="15.75" customHeight="1">
      <c r="A713" s="1" t="s">
        <v>5431</v>
      </c>
      <c r="B713" s="1" t="str">
        <f t="shared" si="256"/>
        <v>BFR026</v>
      </c>
      <c r="C713" s="1" t="str">
        <f t="shared" si="274"/>
        <v>BFA183</v>
      </c>
      <c r="D713" s="1" t="s">
        <v>4576</v>
      </c>
      <c r="E713" s="1" t="s">
        <v>4580</v>
      </c>
      <c r="F713" s="1" t="s">
        <v>5352</v>
      </c>
      <c r="G713" s="1"/>
      <c r="H713" s="1" t="s">
        <v>5352</v>
      </c>
      <c r="I713" s="13">
        <v>4</v>
      </c>
      <c r="J713" s="13">
        <v>1</v>
      </c>
      <c r="K713" s="13">
        <v>3</v>
      </c>
      <c r="L713" s="12">
        <v>0</v>
      </c>
    </row>
    <row r="714" spans="1:12" ht="15.75" customHeight="1">
      <c r="A714" s="1" t="s">
        <v>5432</v>
      </c>
      <c r="B714" s="1" t="str">
        <f t="shared" si="256"/>
        <v>BFR026</v>
      </c>
      <c r="C714" s="1" t="str">
        <f t="shared" si="274"/>
        <v>BFA183</v>
      </c>
      <c r="D714" s="1" t="s">
        <v>4576</v>
      </c>
      <c r="E714" s="1" t="s">
        <v>4580</v>
      </c>
      <c r="F714" s="1" t="s">
        <v>4605</v>
      </c>
      <c r="G714" s="1"/>
      <c r="H714" s="1" t="s">
        <v>4605</v>
      </c>
      <c r="I714" s="13">
        <v>2</v>
      </c>
      <c r="J714" s="13">
        <v>1</v>
      </c>
      <c r="K714" s="13">
        <v>1</v>
      </c>
      <c r="L714" s="12">
        <v>0</v>
      </c>
    </row>
    <row r="715" spans="1:12" ht="15.75" customHeight="1">
      <c r="A715" s="1" t="s">
        <v>5433</v>
      </c>
      <c r="B715" s="1" t="str">
        <f t="shared" si="256"/>
        <v>BFR026</v>
      </c>
      <c r="C715" s="1" t="str">
        <f t="shared" si="274"/>
        <v>BFA183</v>
      </c>
      <c r="D715" s="1" t="s">
        <v>4576</v>
      </c>
      <c r="E715" s="1" t="s">
        <v>4580</v>
      </c>
      <c r="F715" s="1" t="s">
        <v>5051</v>
      </c>
      <c r="G715" s="1"/>
      <c r="H715" s="1" t="s">
        <v>5051</v>
      </c>
      <c r="I715" s="13">
        <v>1</v>
      </c>
      <c r="J715" s="13">
        <v>1</v>
      </c>
      <c r="K715" s="12">
        <v>0</v>
      </c>
      <c r="L715" s="12">
        <v>0</v>
      </c>
    </row>
    <row r="716" spans="1:12" ht="15.75" customHeight="1">
      <c r="A716" s="1" t="s">
        <v>5434</v>
      </c>
      <c r="B716" s="1" t="str">
        <f t="shared" si="256"/>
        <v>BFR026</v>
      </c>
      <c r="C716" s="1" t="str">
        <f t="shared" si="274"/>
        <v>BFA183</v>
      </c>
      <c r="D716" s="1" t="s">
        <v>4576</v>
      </c>
      <c r="E716" s="1" t="s">
        <v>4580</v>
      </c>
      <c r="F716" s="1" t="s">
        <v>4857</v>
      </c>
      <c r="G716" s="1"/>
      <c r="H716" s="1" t="s">
        <v>4857</v>
      </c>
      <c r="I716" s="13">
        <v>4</v>
      </c>
      <c r="J716" s="13">
        <v>1</v>
      </c>
      <c r="K716" s="13">
        <v>3</v>
      </c>
      <c r="L716" s="12">
        <v>0</v>
      </c>
    </row>
    <row r="717" spans="1:12" ht="15.75" customHeight="1">
      <c r="A717" s="1" t="s">
        <v>5435</v>
      </c>
      <c r="B717" s="1" t="str">
        <f>'1. BAT-FLY_INTERACTIONS_Referen'!A28</f>
        <v>BFR027</v>
      </c>
      <c r="C717" s="5" t="str">
        <f>'2. BAT-FLY_INTERACTIONS_Site'!A185</f>
        <v>BFA184</v>
      </c>
      <c r="D717" s="1" t="s">
        <v>4576</v>
      </c>
      <c r="E717" s="1" t="s">
        <v>4577</v>
      </c>
      <c r="F717" s="1" t="s">
        <v>5277</v>
      </c>
      <c r="G717" s="1"/>
      <c r="H717" s="1" t="s">
        <v>5277</v>
      </c>
      <c r="I717" s="13">
        <v>2</v>
      </c>
      <c r="J717" s="13">
        <v>1</v>
      </c>
      <c r="K717" s="13">
        <v>1</v>
      </c>
      <c r="L717" s="12">
        <v>0</v>
      </c>
    </row>
    <row r="718" spans="1:12" ht="15.75" customHeight="1">
      <c r="A718" s="1" t="s">
        <v>5436</v>
      </c>
      <c r="B718" s="1" t="str">
        <f t="shared" ref="B718:C718" si="275">B717</f>
        <v>BFR027</v>
      </c>
      <c r="C718" s="1" t="str">
        <f t="shared" si="275"/>
        <v>BFA184</v>
      </c>
      <c r="D718" s="1" t="s">
        <v>4576</v>
      </c>
      <c r="E718" s="1" t="s">
        <v>4580</v>
      </c>
      <c r="F718" s="1" t="s">
        <v>4828</v>
      </c>
      <c r="G718" s="1"/>
      <c r="H718" s="1" t="s">
        <v>4828</v>
      </c>
      <c r="I718" s="13">
        <v>3</v>
      </c>
      <c r="J718" s="13">
        <v>1</v>
      </c>
      <c r="K718" s="13">
        <v>2</v>
      </c>
      <c r="L718" s="12">
        <v>0</v>
      </c>
    </row>
    <row r="719" spans="1:12" ht="15.75" customHeight="1">
      <c r="A719" s="1" t="s">
        <v>5437</v>
      </c>
      <c r="B719" s="1" t="str">
        <f t="shared" ref="B719:C719" si="276">B718</f>
        <v>BFR027</v>
      </c>
      <c r="C719" s="1" t="str">
        <f t="shared" si="276"/>
        <v>BFA184</v>
      </c>
      <c r="D719" s="1" t="s">
        <v>4576</v>
      </c>
      <c r="E719" s="1" t="s">
        <v>4580</v>
      </c>
      <c r="F719" s="1" t="s">
        <v>5229</v>
      </c>
      <c r="G719" s="1"/>
      <c r="H719" s="1" t="s">
        <v>5229</v>
      </c>
      <c r="I719" s="13">
        <v>1</v>
      </c>
      <c r="J719" s="13">
        <v>1</v>
      </c>
      <c r="K719" s="12">
        <v>0</v>
      </c>
      <c r="L719" s="12">
        <v>0</v>
      </c>
    </row>
    <row r="720" spans="1:12" ht="15.75" customHeight="1">
      <c r="A720" s="1" t="s">
        <v>5438</v>
      </c>
      <c r="B720" s="1" t="str">
        <f t="shared" ref="B720:C720" si="277">B719</f>
        <v>BFR027</v>
      </c>
      <c r="C720" s="1" t="str">
        <f t="shared" si="277"/>
        <v>BFA184</v>
      </c>
      <c r="D720" s="1" t="s">
        <v>4576</v>
      </c>
      <c r="E720" s="1" t="s">
        <v>4580</v>
      </c>
      <c r="F720" s="1" t="s">
        <v>5311</v>
      </c>
      <c r="G720" s="1"/>
      <c r="H720" s="1" t="s">
        <v>5311</v>
      </c>
      <c r="I720" s="13">
        <v>2</v>
      </c>
      <c r="J720" s="13">
        <v>1</v>
      </c>
      <c r="K720" s="13">
        <v>1</v>
      </c>
      <c r="L720" s="12">
        <v>0</v>
      </c>
    </row>
    <row r="721" spans="1:12" ht="15.75" customHeight="1">
      <c r="A721" s="1" t="s">
        <v>5439</v>
      </c>
      <c r="B721" s="1" t="str">
        <f t="shared" ref="B721:B820" si="278">B720</f>
        <v>BFR027</v>
      </c>
      <c r="C721" s="5" t="str">
        <f>'2. BAT-FLY_INTERACTIONS_Site'!A186</f>
        <v>BFA185</v>
      </c>
      <c r="D721" s="1" t="s">
        <v>4576</v>
      </c>
      <c r="E721" s="1" t="s">
        <v>4589</v>
      </c>
      <c r="F721" s="1" t="s">
        <v>4590</v>
      </c>
      <c r="G721" s="1"/>
      <c r="H721" s="1" t="s">
        <v>4590</v>
      </c>
      <c r="I721" s="13">
        <v>1</v>
      </c>
      <c r="J721" s="13">
        <v>1</v>
      </c>
      <c r="K721" s="12">
        <v>0</v>
      </c>
      <c r="L721" s="12">
        <v>0</v>
      </c>
    </row>
    <row r="722" spans="1:12" ht="15.75" customHeight="1">
      <c r="A722" s="1" t="s">
        <v>5440</v>
      </c>
      <c r="B722" s="1" t="str">
        <f t="shared" si="278"/>
        <v>BFR027</v>
      </c>
      <c r="C722" s="1" t="str">
        <f t="shared" ref="C722:C727" si="279">C721</f>
        <v>BFA185</v>
      </c>
      <c r="D722" s="1" t="s">
        <v>4576</v>
      </c>
      <c r="E722" s="1" t="s">
        <v>4595</v>
      </c>
      <c r="F722" s="1" t="s">
        <v>4596</v>
      </c>
      <c r="G722" s="1"/>
      <c r="H722" s="1" t="s">
        <v>4596</v>
      </c>
      <c r="I722" s="13">
        <v>9</v>
      </c>
      <c r="J722" s="13">
        <v>6</v>
      </c>
      <c r="K722" s="13">
        <v>3</v>
      </c>
      <c r="L722" s="12">
        <v>0</v>
      </c>
    </row>
    <row r="723" spans="1:12" ht="15.75" customHeight="1">
      <c r="A723" s="1" t="s">
        <v>5441</v>
      </c>
      <c r="B723" s="1" t="str">
        <f t="shared" si="278"/>
        <v>BFR027</v>
      </c>
      <c r="C723" s="1" t="str">
        <f t="shared" si="279"/>
        <v>BFA185</v>
      </c>
      <c r="D723" s="1" t="s">
        <v>4576</v>
      </c>
      <c r="E723" s="1" t="s">
        <v>4595</v>
      </c>
      <c r="F723" s="1" t="s">
        <v>4598</v>
      </c>
      <c r="G723" s="1"/>
      <c r="H723" s="1" t="s">
        <v>4598</v>
      </c>
      <c r="I723" s="13">
        <v>3</v>
      </c>
      <c r="J723" s="13">
        <v>2</v>
      </c>
      <c r="K723" s="13">
        <v>1</v>
      </c>
      <c r="L723" s="12">
        <v>0</v>
      </c>
    </row>
    <row r="724" spans="1:12" ht="15.75" customHeight="1">
      <c r="A724" s="1" t="s">
        <v>5442</v>
      </c>
      <c r="B724" s="1" t="str">
        <f t="shared" si="278"/>
        <v>BFR027</v>
      </c>
      <c r="C724" s="1" t="str">
        <f t="shared" si="279"/>
        <v>BFA185</v>
      </c>
      <c r="D724" s="1" t="s">
        <v>4576</v>
      </c>
      <c r="E724" s="1" t="s">
        <v>4580</v>
      </c>
      <c r="F724" s="1" t="s">
        <v>4830</v>
      </c>
      <c r="G724" s="1"/>
      <c r="H724" s="1" t="s">
        <v>4830</v>
      </c>
      <c r="I724" s="13">
        <v>1</v>
      </c>
      <c r="J724" s="12">
        <v>0</v>
      </c>
      <c r="K724" s="13">
        <v>1</v>
      </c>
      <c r="L724" s="12">
        <v>0</v>
      </c>
    </row>
    <row r="725" spans="1:12" ht="15.75" customHeight="1">
      <c r="A725" s="1" t="s">
        <v>5443</v>
      </c>
      <c r="B725" s="1" t="str">
        <f t="shared" si="278"/>
        <v>BFR027</v>
      </c>
      <c r="C725" s="1" t="str">
        <f t="shared" si="279"/>
        <v>BFA185</v>
      </c>
      <c r="D725" s="1" t="s">
        <v>4576</v>
      </c>
      <c r="E725" s="1" t="s">
        <v>4580</v>
      </c>
      <c r="F725" s="1" t="s">
        <v>5229</v>
      </c>
      <c r="G725" s="1"/>
      <c r="H725" s="1" t="s">
        <v>5229</v>
      </c>
      <c r="I725" s="13">
        <v>1</v>
      </c>
      <c r="J725" s="13">
        <v>1</v>
      </c>
      <c r="K725" s="12">
        <v>0</v>
      </c>
      <c r="L725" s="12">
        <v>0</v>
      </c>
    </row>
    <row r="726" spans="1:12" ht="15.75" customHeight="1">
      <c r="A726" s="1" t="s">
        <v>5444</v>
      </c>
      <c r="B726" s="1" t="str">
        <f t="shared" si="278"/>
        <v>BFR027</v>
      </c>
      <c r="C726" s="1" t="str">
        <f t="shared" si="279"/>
        <v>BFA185</v>
      </c>
      <c r="D726" s="1" t="s">
        <v>4576</v>
      </c>
      <c r="E726" s="1" t="s">
        <v>4580</v>
      </c>
      <c r="F726" s="1" t="s">
        <v>4857</v>
      </c>
      <c r="G726" s="1"/>
      <c r="H726" s="1" t="s">
        <v>4857</v>
      </c>
      <c r="I726" s="13">
        <v>2</v>
      </c>
      <c r="J726" s="13">
        <v>1</v>
      </c>
      <c r="K726" s="13">
        <v>1</v>
      </c>
      <c r="L726" s="12">
        <v>0</v>
      </c>
    </row>
    <row r="727" spans="1:12" ht="15.75" customHeight="1">
      <c r="A727" s="1" t="s">
        <v>5445</v>
      </c>
      <c r="B727" s="1" t="str">
        <f t="shared" si="278"/>
        <v>BFR027</v>
      </c>
      <c r="C727" s="1" t="str">
        <f t="shared" si="279"/>
        <v>BFA185</v>
      </c>
      <c r="D727" s="1" t="s">
        <v>4576</v>
      </c>
      <c r="E727" s="1" t="s">
        <v>4580</v>
      </c>
      <c r="F727" s="1" t="s">
        <v>5311</v>
      </c>
      <c r="G727" s="1"/>
      <c r="H727" s="1" t="s">
        <v>5311</v>
      </c>
      <c r="I727" s="13">
        <v>4</v>
      </c>
      <c r="J727" s="13">
        <v>3</v>
      </c>
      <c r="K727" s="13">
        <v>1</v>
      </c>
      <c r="L727" s="12">
        <v>0</v>
      </c>
    </row>
    <row r="728" spans="1:12" ht="15.75" customHeight="1">
      <c r="A728" s="1" t="s">
        <v>5446</v>
      </c>
      <c r="B728" s="1" t="str">
        <f t="shared" si="278"/>
        <v>BFR027</v>
      </c>
      <c r="C728" s="5" t="str">
        <f>'2. BAT-FLY_INTERACTIONS_Site'!A187</f>
        <v>BFA186</v>
      </c>
      <c r="D728" s="1" t="s">
        <v>4576</v>
      </c>
      <c r="E728" s="1" t="s">
        <v>4595</v>
      </c>
      <c r="F728" s="1" t="s">
        <v>4596</v>
      </c>
      <c r="G728" s="1"/>
      <c r="H728" s="1" t="s">
        <v>4596</v>
      </c>
      <c r="I728" s="13">
        <v>2</v>
      </c>
      <c r="J728" s="13">
        <v>1</v>
      </c>
      <c r="K728" s="13">
        <v>1</v>
      </c>
      <c r="L728" s="12">
        <v>0</v>
      </c>
    </row>
    <row r="729" spans="1:12" ht="15.75" customHeight="1">
      <c r="A729" s="1" t="s">
        <v>5447</v>
      </c>
      <c r="B729" s="1" t="str">
        <f t="shared" si="278"/>
        <v>BFR027</v>
      </c>
      <c r="C729" s="1" t="str">
        <f t="shared" ref="C729:C734" si="280">C728</f>
        <v>BFA186</v>
      </c>
      <c r="D729" s="1" t="s">
        <v>4576</v>
      </c>
      <c r="E729" s="1" t="s">
        <v>4577</v>
      </c>
      <c r="F729" s="1" t="s">
        <v>5286</v>
      </c>
      <c r="G729" s="1"/>
      <c r="H729" s="1" t="s">
        <v>5286</v>
      </c>
      <c r="I729" s="13">
        <v>1</v>
      </c>
      <c r="J729" s="13">
        <v>1</v>
      </c>
      <c r="K729" s="12">
        <v>0</v>
      </c>
      <c r="L729" s="12">
        <v>0</v>
      </c>
    </row>
    <row r="730" spans="1:12" ht="15.75" customHeight="1">
      <c r="A730" s="1" t="s">
        <v>5448</v>
      </c>
      <c r="B730" s="1" t="str">
        <f t="shared" si="278"/>
        <v>BFR027</v>
      </c>
      <c r="C730" s="1" t="str">
        <f t="shared" si="280"/>
        <v>BFA186</v>
      </c>
      <c r="D730" s="1" t="s">
        <v>4576</v>
      </c>
      <c r="E730" s="1" t="s">
        <v>4577</v>
      </c>
      <c r="F730" s="1" t="s">
        <v>4578</v>
      </c>
      <c r="G730" s="1"/>
      <c r="H730" s="1" t="s">
        <v>4578</v>
      </c>
      <c r="I730" s="13">
        <v>2</v>
      </c>
      <c r="J730" s="13">
        <v>1</v>
      </c>
      <c r="K730" s="13">
        <v>1</v>
      </c>
      <c r="L730" s="12">
        <v>0</v>
      </c>
    </row>
    <row r="731" spans="1:12" ht="15.75" customHeight="1">
      <c r="A731" s="1" t="s">
        <v>5449</v>
      </c>
      <c r="B731" s="1" t="str">
        <f t="shared" si="278"/>
        <v>BFR027</v>
      </c>
      <c r="C731" s="1" t="str">
        <f t="shared" si="280"/>
        <v>BFA186</v>
      </c>
      <c r="D731" s="1" t="s">
        <v>4576</v>
      </c>
      <c r="E731" s="1" t="s">
        <v>4580</v>
      </c>
      <c r="F731" s="1" t="s">
        <v>4830</v>
      </c>
      <c r="G731" s="1"/>
      <c r="H731" s="1" t="s">
        <v>4830</v>
      </c>
      <c r="I731" s="13">
        <v>4</v>
      </c>
      <c r="J731" s="12">
        <v>0</v>
      </c>
      <c r="K731" s="13">
        <v>4</v>
      </c>
      <c r="L731" s="12">
        <v>0</v>
      </c>
    </row>
    <row r="732" spans="1:12" ht="15.75" customHeight="1">
      <c r="A732" s="1" t="s">
        <v>5450</v>
      </c>
      <c r="B732" s="1" t="str">
        <f t="shared" si="278"/>
        <v>BFR027</v>
      </c>
      <c r="C732" s="1" t="str">
        <f t="shared" si="280"/>
        <v>BFA186</v>
      </c>
      <c r="D732" s="1" t="s">
        <v>4576</v>
      </c>
      <c r="E732" s="1" t="s">
        <v>4580</v>
      </c>
      <c r="F732" s="1" t="s">
        <v>5229</v>
      </c>
      <c r="G732" s="1"/>
      <c r="H732" s="1" t="s">
        <v>5229</v>
      </c>
      <c r="I732" s="13">
        <v>1</v>
      </c>
      <c r="J732" s="13">
        <v>1</v>
      </c>
      <c r="K732" s="12">
        <v>0</v>
      </c>
      <c r="L732" s="12">
        <v>0</v>
      </c>
    </row>
    <row r="733" spans="1:12" ht="15.75" customHeight="1">
      <c r="A733" s="1" t="s">
        <v>5451</v>
      </c>
      <c r="B733" s="1" t="str">
        <f t="shared" si="278"/>
        <v>BFR027</v>
      </c>
      <c r="C733" s="1" t="str">
        <f t="shared" si="280"/>
        <v>BFA186</v>
      </c>
      <c r="D733" s="1" t="s">
        <v>4576</v>
      </c>
      <c r="E733" s="1" t="s">
        <v>4580</v>
      </c>
      <c r="F733" s="1" t="s">
        <v>4581</v>
      </c>
      <c r="G733" s="1"/>
      <c r="H733" s="1" t="s">
        <v>4581</v>
      </c>
      <c r="I733" s="13">
        <v>2</v>
      </c>
      <c r="J733" s="13">
        <v>1</v>
      </c>
      <c r="K733" s="13">
        <v>1</v>
      </c>
      <c r="L733" s="12">
        <v>0</v>
      </c>
    </row>
    <row r="734" spans="1:12" ht="15.75" customHeight="1">
      <c r="A734" s="1" t="s">
        <v>5452</v>
      </c>
      <c r="B734" s="1" t="str">
        <f t="shared" si="278"/>
        <v>BFR027</v>
      </c>
      <c r="C734" s="1" t="str">
        <f t="shared" si="280"/>
        <v>BFA186</v>
      </c>
      <c r="D734" s="1" t="s">
        <v>4576</v>
      </c>
      <c r="E734" s="1" t="s">
        <v>4580</v>
      </c>
      <c r="F734" s="1" t="s">
        <v>5311</v>
      </c>
      <c r="G734" s="1"/>
      <c r="H734" s="1" t="s">
        <v>5311</v>
      </c>
      <c r="I734" s="13">
        <v>4</v>
      </c>
      <c r="J734" s="13">
        <v>1</v>
      </c>
      <c r="K734" s="13">
        <v>3</v>
      </c>
      <c r="L734" s="12">
        <v>0</v>
      </c>
    </row>
    <row r="735" spans="1:12" ht="15.75" customHeight="1">
      <c r="A735" s="1" t="s">
        <v>5453</v>
      </c>
      <c r="B735" s="1" t="str">
        <f t="shared" si="278"/>
        <v>BFR027</v>
      </c>
      <c r="C735" s="5" t="str">
        <f>'2. BAT-FLY_INTERACTIONS_Site'!A188</f>
        <v>BFA187</v>
      </c>
      <c r="D735" s="1" t="s">
        <v>4576</v>
      </c>
      <c r="E735" s="1" t="s">
        <v>4595</v>
      </c>
      <c r="F735" s="1" t="s">
        <v>4596</v>
      </c>
      <c r="G735" s="1"/>
      <c r="H735" s="1" t="s">
        <v>4596</v>
      </c>
      <c r="I735" s="13">
        <v>11</v>
      </c>
      <c r="J735" s="13">
        <v>2</v>
      </c>
      <c r="K735" s="13">
        <v>9</v>
      </c>
      <c r="L735" s="12">
        <v>0</v>
      </c>
    </row>
    <row r="736" spans="1:12" ht="15.75" customHeight="1">
      <c r="A736" s="1" t="s">
        <v>5454</v>
      </c>
      <c r="B736" s="1" t="str">
        <f t="shared" si="278"/>
        <v>BFR027</v>
      </c>
      <c r="C736" s="1" t="str">
        <f t="shared" ref="C736:C743" si="281">C735</f>
        <v>BFA187</v>
      </c>
      <c r="D736" s="1" t="s">
        <v>4576</v>
      </c>
      <c r="E736" s="1" t="s">
        <v>4595</v>
      </c>
      <c r="F736" s="1" t="s">
        <v>4598</v>
      </c>
      <c r="G736" s="1"/>
      <c r="H736" s="1" t="s">
        <v>4598</v>
      </c>
      <c r="I736" s="13">
        <v>1</v>
      </c>
      <c r="J736" s="12">
        <v>0</v>
      </c>
      <c r="K736" s="13">
        <v>1</v>
      </c>
      <c r="L736" s="12">
        <v>0</v>
      </c>
    </row>
    <row r="737" spans="1:12" ht="15.75" customHeight="1">
      <c r="A737" s="1" t="s">
        <v>5455</v>
      </c>
      <c r="B737" s="1" t="str">
        <f t="shared" si="278"/>
        <v>BFR027</v>
      </c>
      <c r="C737" s="1" t="str">
        <f t="shared" si="281"/>
        <v>BFA187</v>
      </c>
      <c r="D737" s="1" t="s">
        <v>4576</v>
      </c>
      <c r="E737" s="1" t="s">
        <v>4586</v>
      </c>
      <c r="F737" s="1" t="s">
        <v>4587</v>
      </c>
      <c r="G737" s="1"/>
      <c r="H737" s="1" t="s">
        <v>4587</v>
      </c>
      <c r="I737" s="13">
        <v>2</v>
      </c>
      <c r="J737" s="12">
        <v>0</v>
      </c>
      <c r="K737" s="13">
        <v>1</v>
      </c>
      <c r="L737" s="12">
        <v>1</v>
      </c>
    </row>
    <row r="738" spans="1:12" ht="15.75" customHeight="1">
      <c r="A738" s="1" t="s">
        <v>5456</v>
      </c>
      <c r="B738" s="1" t="str">
        <f t="shared" si="278"/>
        <v>BFR027</v>
      </c>
      <c r="C738" s="1" t="str">
        <f t="shared" si="281"/>
        <v>BFA187</v>
      </c>
      <c r="D738" s="1" t="s">
        <v>4576</v>
      </c>
      <c r="E738" s="1" t="s">
        <v>4577</v>
      </c>
      <c r="F738" s="1" t="s">
        <v>4578</v>
      </c>
      <c r="G738" s="1"/>
      <c r="H738" s="1" t="s">
        <v>4578</v>
      </c>
      <c r="I738" s="13">
        <v>23</v>
      </c>
      <c r="J738" s="13">
        <v>11</v>
      </c>
      <c r="K738" s="13">
        <v>12</v>
      </c>
      <c r="L738" s="12">
        <v>0</v>
      </c>
    </row>
    <row r="739" spans="1:12" ht="15.75" customHeight="1">
      <c r="A739" s="1" t="s">
        <v>5457</v>
      </c>
      <c r="B739" s="1" t="str">
        <f t="shared" si="278"/>
        <v>BFR027</v>
      </c>
      <c r="C739" s="1" t="str">
        <f t="shared" si="281"/>
        <v>BFA187</v>
      </c>
      <c r="D739" s="1" t="s">
        <v>4576</v>
      </c>
      <c r="E739" s="1" t="s">
        <v>4580</v>
      </c>
      <c r="F739" s="1" t="s">
        <v>4830</v>
      </c>
      <c r="G739" s="1"/>
      <c r="H739" s="1" t="s">
        <v>4830</v>
      </c>
      <c r="I739" s="13">
        <v>4</v>
      </c>
      <c r="J739" s="13">
        <v>3</v>
      </c>
      <c r="K739" s="13">
        <v>1</v>
      </c>
      <c r="L739" s="12">
        <v>0</v>
      </c>
    </row>
    <row r="740" spans="1:12" ht="15.75" customHeight="1">
      <c r="A740" s="1" t="s">
        <v>5458</v>
      </c>
      <c r="B740" s="1" t="str">
        <f t="shared" si="278"/>
        <v>BFR027</v>
      </c>
      <c r="C740" s="1" t="str">
        <f t="shared" si="281"/>
        <v>BFA187</v>
      </c>
      <c r="D740" s="1" t="s">
        <v>4576</v>
      </c>
      <c r="E740" s="1" t="s">
        <v>4580</v>
      </c>
      <c r="F740" s="1" t="s">
        <v>5352</v>
      </c>
      <c r="G740" s="1"/>
      <c r="H740" s="1" t="s">
        <v>5352</v>
      </c>
      <c r="I740" s="13">
        <v>35</v>
      </c>
      <c r="J740" s="13">
        <v>16</v>
      </c>
      <c r="K740" s="13">
        <v>19</v>
      </c>
      <c r="L740" s="12">
        <v>0</v>
      </c>
    </row>
    <row r="741" spans="1:12" ht="15.75" customHeight="1">
      <c r="A741" s="1" t="s">
        <v>5459</v>
      </c>
      <c r="B741" s="1" t="str">
        <f t="shared" si="278"/>
        <v>BFR027</v>
      </c>
      <c r="C741" s="1" t="str">
        <f t="shared" si="281"/>
        <v>BFA187</v>
      </c>
      <c r="D741" s="1" t="s">
        <v>4576</v>
      </c>
      <c r="E741" s="1" t="s">
        <v>4580</v>
      </c>
      <c r="F741" s="1" t="s">
        <v>5229</v>
      </c>
      <c r="G741" s="1"/>
      <c r="H741" s="1" t="s">
        <v>5229</v>
      </c>
      <c r="I741" s="13">
        <v>37</v>
      </c>
      <c r="J741" s="13">
        <v>16</v>
      </c>
      <c r="K741" s="13">
        <v>21</v>
      </c>
      <c r="L741" s="12">
        <v>0</v>
      </c>
    </row>
    <row r="742" spans="1:12" ht="15.75" customHeight="1">
      <c r="A742" s="1" t="s">
        <v>5460</v>
      </c>
      <c r="B742" s="1" t="str">
        <f t="shared" si="278"/>
        <v>BFR027</v>
      </c>
      <c r="C742" s="1" t="str">
        <f t="shared" si="281"/>
        <v>BFA187</v>
      </c>
      <c r="D742" s="1" t="s">
        <v>4576</v>
      </c>
      <c r="E742" s="1" t="s">
        <v>4580</v>
      </c>
      <c r="F742" s="1" t="s">
        <v>4581</v>
      </c>
      <c r="G742" s="1"/>
      <c r="H742" s="1" t="s">
        <v>4581</v>
      </c>
      <c r="I742" s="13">
        <v>23</v>
      </c>
      <c r="J742" s="13">
        <v>9</v>
      </c>
      <c r="K742" s="13">
        <v>14</v>
      </c>
      <c r="L742" s="12">
        <v>0</v>
      </c>
    </row>
    <row r="743" spans="1:12" ht="15.75" customHeight="1">
      <c r="A743" s="1" t="s">
        <v>5461</v>
      </c>
      <c r="B743" s="1" t="str">
        <f t="shared" si="278"/>
        <v>BFR027</v>
      </c>
      <c r="C743" s="1" t="str">
        <f t="shared" si="281"/>
        <v>BFA187</v>
      </c>
      <c r="D743" s="1" t="s">
        <v>4576</v>
      </c>
      <c r="E743" s="1" t="s">
        <v>4580</v>
      </c>
      <c r="F743" s="1" t="s">
        <v>4857</v>
      </c>
      <c r="G743" s="1"/>
      <c r="H743" s="1" t="s">
        <v>4857</v>
      </c>
      <c r="I743" s="13">
        <v>1</v>
      </c>
      <c r="J743" s="12">
        <v>0</v>
      </c>
      <c r="K743" s="13">
        <v>1</v>
      </c>
      <c r="L743" s="12">
        <v>0</v>
      </c>
    </row>
    <row r="744" spans="1:12" ht="15.75" customHeight="1">
      <c r="A744" s="1" t="s">
        <v>5462</v>
      </c>
      <c r="B744" s="1" t="str">
        <f t="shared" si="278"/>
        <v>BFR027</v>
      </c>
      <c r="C744" s="5" t="str">
        <f>'2. BAT-FLY_INTERACTIONS_Site'!A189</f>
        <v>BFA188</v>
      </c>
      <c r="D744" s="1" t="s">
        <v>4576</v>
      </c>
      <c r="E744" s="1" t="s">
        <v>4589</v>
      </c>
      <c r="F744" s="1" t="s">
        <v>4590</v>
      </c>
      <c r="G744" s="1"/>
      <c r="H744" s="1" t="s">
        <v>4590</v>
      </c>
      <c r="I744" s="13">
        <v>7</v>
      </c>
      <c r="J744" s="13">
        <v>4</v>
      </c>
      <c r="K744" s="13">
        <v>3</v>
      </c>
      <c r="L744" s="12">
        <v>0</v>
      </c>
    </row>
    <row r="745" spans="1:12" ht="15.75" customHeight="1">
      <c r="A745" s="1" t="s">
        <v>5463</v>
      </c>
      <c r="B745" s="1" t="str">
        <f t="shared" si="278"/>
        <v>BFR027</v>
      </c>
      <c r="C745" s="1" t="str">
        <f t="shared" ref="C745:C752" si="282">C744</f>
        <v>BFA188</v>
      </c>
      <c r="D745" s="1" t="s">
        <v>4576</v>
      </c>
      <c r="E745" s="1" t="s">
        <v>4595</v>
      </c>
      <c r="F745" s="1" t="s">
        <v>4596</v>
      </c>
      <c r="G745" s="1"/>
      <c r="H745" s="1" t="s">
        <v>4596</v>
      </c>
      <c r="I745" s="13">
        <v>21</v>
      </c>
      <c r="J745" s="13">
        <v>3</v>
      </c>
      <c r="K745" s="13">
        <v>18</v>
      </c>
      <c r="L745" s="12">
        <v>0</v>
      </c>
    </row>
    <row r="746" spans="1:12" ht="15.75" customHeight="1">
      <c r="A746" s="1" t="s">
        <v>5464</v>
      </c>
      <c r="B746" s="1" t="str">
        <f t="shared" si="278"/>
        <v>BFR027</v>
      </c>
      <c r="C746" s="1" t="str">
        <f t="shared" si="282"/>
        <v>BFA188</v>
      </c>
      <c r="D746" s="1" t="s">
        <v>4576</v>
      </c>
      <c r="E746" s="1" t="s">
        <v>4595</v>
      </c>
      <c r="F746" s="1" t="s">
        <v>4598</v>
      </c>
      <c r="G746" s="1"/>
      <c r="H746" s="1" t="s">
        <v>4598</v>
      </c>
      <c r="I746" s="13">
        <v>3</v>
      </c>
      <c r="J746" s="12">
        <v>0</v>
      </c>
      <c r="K746" s="13">
        <v>3</v>
      </c>
      <c r="L746" s="12">
        <v>0</v>
      </c>
    </row>
    <row r="747" spans="1:12" ht="15.75" customHeight="1">
      <c r="A747" s="1" t="s">
        <v>5465</v>
      </c>
      <c r="B747" s="1" t="str">
        <f t="shared" si="278"/>
        <v>BFR027</v>
      </c>
      <c r="C747" s="1" t="str">
        <f t="shared" si="282"/>
        <v>BFA188</v>
      </c>
      <c r="D747" s="1" t="s">
        <v>4576</v>
      </c>
      <c r="E747" s="1" t="s">
        <v>4586</v>
      </c>
      <c r="F747" s="1" t="s">
        <v>4587</v>
      </c>
      <c r="G747" s="1"/>
      <c r="H747" s="1" t="s">
        <v>4587</v>
      </c>
      <c r="I747" s="13">
        <v>2</v>
      </c>
      <c r="J747" s="13">
        <v>1</v>
      </c>
      <c r="K747" s="13">
        <v>1</v>
      </c>
      <c r="L747" s="12">
        <v>0</v>
      </c>
    </row>
    <row r="748" spans="1:12" ht="15.75" customHeight="1">
      <c r="A748" s="1" t="s">
        <v>5466</v>
      </c>
      <c r="B748" s="1" t="str">
        <f t="shared" si="278"/>
        <v>BFR027</v>
      </c>
      <c r="C748" s="1" t="str">
        <f t="shared" si="282"/>
        <v>BFA188</v>
      </c>
      <c r="D748" s="1" t="s">
        <v>4576</v>
      </c>
      <c r="E748" s="1" t="s">
        <v>4577</v>
      </c>
      <c r="F748" s="1" t="s">
        <v>4578</v>
      </c>
      <c r="G748" s="1"/>
      <c r="H748" s="1" t="s">
        <v>4578</v>
      </c>
      <c r="I748" s="13">
        <v>12</v>
      </c>
      <c r="J748" s="13">
        <v>8</v>
      </c>
      <c r="K748" s="13">
        <v>4</v>
      </c>
      <c r="L748" s="12">
        <v>0</v>
      </c>
    </row>
    <row r="749" spans="1:12" ht="15.75" customHeight="1">
      <c r="A749" s="1" t="s">
        <v>5467</v>
      </c>
      <c r="B749" s="1" t="str">
        <f t="shared" si="278"/>
        <v>BFR027</v>
      </c>
      <c r="C749" s="1" t="str">
        <f t="shared" si="282"/>
        <v>BFA188</v>
      </c>
      <c r="D749" s="1" t="s">
        <v>4576</v>
      </c>
      <c r="E749" s="1" t="s">
        <v>4580</v>
      </c>
      <c r="F749" s="1" t="s">
        <v>4830</v>
      </c>
      <c r="G749" s="1"/>
      <c r="H749" s="1" t="s">
        <v>4830</v>
      </c>
      <c r="I749" s="13">
        <v>5</v>
      </c>
      <c r="J749" s="13">
        <v>1</v>
      </c>
      <c r="K749" s="13">
        <v>4</v>
      </c>
      <c r="L749" s="12">
        <v>0</v>
      </c>
    </row>
    <row r="750" spans="1:12" ht="15.75" customHeight="1">
      <c r="A750" s="1" t="s">
        <v>5468</v>
      </c>
      <c r="B750" s="1" t="str">
        <f t="shared" si="278"/>
        <v>BFR027</v>
      </c>
      <c r="C750" s="1" t="str">
        <f t="shared" si="282"/>
        <v>BFA188</v>
      </c>
      <c r="D750" s="1" t="s">
        <v>4576</v>
      </c>
      <c r="E750" s="1" t="s">
        <v>4580</v>
      </c>
      <c r="F750" s="1" t="s">
        <v>5229</v>
      </c>
      <c r="G750" s="1"/>
      <c r="H750" s="1" t="s">
        <v>5229</v>
      </c>
      <c r="I750" s="13">
        <v>55</v>
      </c>
      <c r="J750" s="13">
        <v>24</v>
      </c>
      <c r="K750" s="13">
        <v>31</v>
      </c>
      <c r="L750" s="12">
        <v>0</v>
      </c>
    </row>
    <row r="751" spans="1:12" ht="15.75" customHeight="1">
      <c r="A751" s="1" t="s">
        <v>5469</v>
      </c>
      <c r="B751" s="1" t="str">
        <f t="shared" si="278"/>
        <v>BFR027</v>
      </c>
      <c r="C751" s="1" t="str">
        <f t="shared" si="282"/>
        <v>BFA188</v>
      </c>
      <c r="D751" s="1" t="s">
        <v>4576</v>
      </c>
      <c r="E751" s="1" t="s">
        <v>4580</v>
      </c>
      <c r="F751" s="1" t="s">
        <v>4581</v>
      </c>
      <c r="G751" s="1"/>
      <c r="H751" s="1" t="s">
        <v>4581</v>
      </c>
      <c r="I751" s="13">
        <v>54</v>
      </c>
      <c r="J751" s="13">
        <v>19</v>
      </c>
      <c r="K751" s="13">
        <v>35</v>
      </c>
      <c r="L751" s="12">
        <v>0</v>
      </c>
    </row>
    <row r="752" spans="1:12" ht="15.75" customHeight="1">
      <c r="A752" s="1" t="s">
        <v>5470</v>
      </c>
      <c r="B752" s="1" t="str">
        <f t="shared" si="278"/>
        <v>BFR027</v>
      </c>
      <c r="C752" s="1" t="str">
        <f t="shared" si="282"/>
        <v>BFA188</v>
      </c>
      <c r="D752" s="1" t="s">
        <v>4576</v>
      </c>
      <c r="E752" s="1" t="s">
        <v>4580</v>
      </c>
      <c r="F752" s="1" t="s">
        <v>4857</v>
      </c>
      <c r="G752" s="1"/>
      <c r="H752" s="1" t="s">
        <v>4857</v>
      </c>
      <c r="I752" s="13">
        <v>6</v>
      </c>
      <c r="J752" s="13">
        <v>2</v>
      </c>
      <c r="K752" s="13">
        <v>4</v>
      </c>
      <c r="L752" s="12">
        <v>0</v>
      </c>
    </row>
    <row r="753" spans="1:12" ht="15.75" customHeight="1">
      <c r="A753" s="1" t="s">
        <v>5471</v>
      </c>
      <c r="B753" s="1" t="str">
        <f t="shared" si="278"/>
        <v>BFR027</v>
      </c>
      <c r="C753" s="5" t="str">
        <f>'2. BAT-FLY_INTERACTIONS_Site'!A190</f>
        <v>BFA189</v>
      </c>
      <c r="D753" s="1" t="s">
        <v>4576</v>
      </c>
      <c r="E753" s="1" t="s">
        <v>4595</v>
      </c>
      <c r="F753" s="1" t="s">
        <v>4596</v>
      </c>
      <c r="G753" s="1"/>
      <c r="H753" s="1" t="s">
        <v>4596</v>
      </c>
      <c r="I753" s="13">
        <v>12</v>
      </c>
      <c r="J753" s="13">
        <v>6</v>
      </c>
      <c r="K753" s="13">
        <v>6</v>
      </c>
      <c r="L753" s="12">
        <v>0</v>
      </c>
    </row>
    <row r="754" spans="1:12" ht="15.75" customHeight="1">
      <c r="A754" s="1" t="s">
        <v>5472</v>
      </c>
      <c r="B754" s="1" t="str">
        <f t="shared" si="278"/>
        <v>BFR027</v>
      </c>
      <c r="C754" s="1" t="str">
        <f t="shared" ref="C754:C761" si="283">C753</f>
        <v>BFA189</v>
      </c>
      <c r="D754" s="1" t="s">
        <v>4576</v>
      </c>
      <c r="E754" s="1" t="s">
        <v>4586</v>
      </c>
      <c r="F754" s="1" t="s">
        <v>4587</v>
      </c>
      <c r="G754" s="1"/>
      <c r="H754" s="1" t="s">
        <v>4587</v>
      </c>
      <c r="I754" s="13">
        <v>2</v>
      </c>
      <c r="J754" s="12">
        <v>0</v>
      </c>
      <c r="K754" s="13">
        <v>2</v>
      </c>
      <c r="L754" s="12">
        <v>0</v>
      </c>
    </row>
    <row r="755" spans="1:12" ht="15.75" customHeight="1">
      <c r="A755" s="1" t="s">
        <v>5473</v>
      </c>
      <c r="B755" s="6" t="str">
        <f t="shared" si="278"/>
        <v>BFR027</v>
      </c>
      <c r="C755" s="6" t="str">
        <f t="shared" si="283"/>
        <v>BFA189</v>
      </c>
      <c r="D755" s="6" t="s">
        <v>4576</v>
      </c>
      <c r="E755" s="6" t="s">
        <v>4973</v>
      </c>
      <c r="F755" s="1" t="s">
        <v>5474</v>
      </c>
      <c r="G755" s="1"/>
      <c r="H755" s="1" t="s">
        <v>5474</v>
      </c>
      <c r="I755" s="13">
        <v>2</v>
      </c>
      <c r="J755" s="13">
        <v>2</v>
      </c>
      <c r="K755" s="12">
        <v>0</v>
      </c>
      <c r="L755" s="12">
        <v>0</v>
      </c>
    </row>
    <row r="756" spans="1:12" ht="15.75" customHeight="1">
      <c r="A756" s="1" t="s">
        <v>5475</v>
      </c>
      <c r="B756" s="1" t="str">
        <f t="shared" si="278"/>
        <v>BFR027</v>
      </c>
      <c r="C756" s="1" t="str">
        <f t="shared" si="283"/>
        <v>BFA189</v>
      </c>
      <c r="D756" s="1" t="s">
        <v>4576</v>
      </c>
      <c r="E756" s="1" t="s">
        <v>4577</v>
      </c>
      <c r="F756" s="1" t="s">
        <v>4578</v>
      </c>
      <c r="G756" s="1"/>
      <c r="H756" s="1" t="s">
        <v>4578</v>
      </c>
      <c r="I756" s="13">
        <v>9</v>
      </c>
      <c r="J756" s="13">
        <v>4</v>
      </c>
      <c r="K756" s="13">
        <v>5</v>
      </c>
      <c r="L756" s="12">
        <v>0</v>
      </c>
    </row>
    <row r="757" spans="1:12" ht="15.75" customHeight="1">
      <c r="A757" s="1" t="s">
        <v>5476</v>
      </c>
      <c r="B757" s="1" t="str">
        <f t="shared" si="278"/>
        <v>BFR027</v>
      </c>
      <c r="C757" s="1" t="str">
        <f t="shared" si="283"/>
        <v>BFA189</v>
      </c>
      <c r="D757" s="1" t="s">
        <v>4576</v>
      </c>
      <c r="E757" s="1" t="s">
        <v>4580</v>
      </c>
      <c r="F757" s="1" t="s">
        <v>4830</v>
      </c>
      <c r="G757" s="1"/>
      <c r="H757" s="1" t="s">
        <v>4830</v>
      </c>
      <c r="I757" s="13">
        <v>9</v>
      </c>
      <c r="J757" s="13">
        <v>1</v>
      </c>
      <c r="K757" s="13">
        <v>8</v>
      </c>
      <c r="L757" s="12">
        <v>0</v>
      </c>
    </row>
    <row r="758" spans="1:12" ht="15.75" customHeight="1">
      <c r="A758" s="1" t="s">
        <v>5477</v>
      </c>
      <c r="B758" s="1" t="str">
        <f t="shared" si="278"/>
        <v>BFR027</v>
      </c>
      <c r="C758" s="1" t="str">
        <f t="shared" si="283"/>
        <v>BFA189</v>
      </c>
      <c r="D758" s="1" t="s">
        <v>4576</v>
      </c>
      <c r="E758" s="1" t="s">
        <v>4580</v>
      </c>
      <c r="F758" s="1" t="s">
        <v>5229</v>
      </c>
      <c r="G758" s="1"/>
      <c r="H758" s="1" t="s">
        <v>5229</v>
      </c>
      <c r="I758" s="13">
        <v>18</v>
      </c>
      <c r="J758" s="13">
        <v>9</v>
      </c>
      <c r="K758" s="13">
        <v>9</v>
      </c>
      <c r="L758" s="12">
        <v>0</v>
      </c>
    </row>
    <row r="759" spans="1:12" ht="15.75" customHeight="1">
      <c r="A759" s="1" t="s">
        <v>5478</v>
      </c>
      <c r="B759" s="1" t="str">
        <f t="shared" si="278"/>
        <v>BFR027</v>
      </c>
      <c r="C759" s="1" t="str">
        <f t="shared" si="283"/>
        <v>BFA189</v>
      </c>
      <c r="D759" s="1" t="s">
        <v>4576</v>
      </c>
      <c r="E759" s="1" t="s">
        <v>4580</v>
      </c>
      <c r="F759" s="1" t="s">
        <v>4581</v>
      </c>
      <c r="G759" s="1"/>
      <c r="H759" s="1" t="s">
        <v>4581</v>
      </c>
      <c r="I759" s="13">
        <v>27</v>
      </c>
      <c r="J759" s="13">
        <v>12</v>
      </c>
      <c r="K759" s="13">
        <v>15</v>
      </c>
      <c r="L759" s="12">
        <v>0</v>
      </c>
    </row>
    <row r="760" spans="1:12" ht="15.75" customHeight="1">
      <c r="A760" s="1" t="s">
        <v>5479</v>
      </c>
      <c r="B760" s="1" t="str">
        <f t="shared" si="278"/>
        <v>BFR027</v>
      </c>
      <c r="C760" s="1" t="str">
        <f t="shared" si="283"/>
        <v>BFA189</v>
      </c>
      <c r="D760" s="1" t="s">
        <v>4576</v>
      </c>
      <c r="E760" s="1" t="s">
        <v>4580</v>
      </c>
      <c r="F760" s="1" t="s">
        <v>4857</v>
      </c>
      <c r="G760" s="1"/>
      <c r="H760" s="1" t="s">
        <v>4857</v>
      </c>
      <c r="I760" s="13">
        <v>2</v>
      </c>
      <c r="J760" s="13">
        <v>1</v>
      </c>
      <c r="K760" s="13">
        <v>1</v>
      </c>
      <c r="L760" s="12">
        <v>0</v>
      </c>
    </row>
    <row r="761" spans="1:12" ht="15.75" customHeight="1">
      <c r="A761" s="1" t="s">
        <v>5480</v>
      </c>
      <c r="B761" s="1" t="str">
        <f t="shared" si="278"/>
        <v>BFR027</v>
      </c>
      <c r="C761" s="1" t="str">
        <f t="shared" si="283"/>
        <v>BFA189</v>
      </c>
      <c r="D761" s="1" t="s">
        <v>4576</v>
      </c>
      <c r="E761" s="1" t="s">
        <v>4580</v>
      </c>
      <c r="F761" s="1" t="s">
        <v>5311</v>
      </c>
      <c r="G761" s="1"/>
      <c r="H761" s="1" t="s">
        <v>5311</v>
      </c>
      <c r="I761" s="13">
        <v>26</v>
      </c>
      <c r="J761" s="13">
        <v>17</v>
      </c>
      <c r="K761" s="13">
        <v>9</v>
      </c>
      <c r="L761" s="12">
        <v>0</v>
      </c>
    </row>
    <row r="762" spans="1:12" ht="15.75" customHeight="1">
      <c r="A762" s="1" t="s">
        <v>5481</v>
      </c>
      <c r="B762" s="1" t="str">
        <f t="shared" si="278"/>
        <v>BFR027</v>
      </c>
      <c r="C762" s="5" t="str">
        <f>'2. BAT-FLY_INTERACTIONS_Site'!A191</f>
        <v>BFA190</v>
      </c>
      <c r="D762" s="1" t="s">
        <v>4576</v>
      </c>
      <c r="E762" s="1" t="s">
        <v>4589</v>
      </c>
      <c r="F762" s="1" t="s">
        <v>4590</v>
      </c>
      <c r="G762" s="1"/>
      <c r="H762" s="1" t="s">
        <v>4590</v>
      </c>
      <c r="I762" s="13">
        <v>1</v>
      </c>
      <c r="J762" s="12">
        <v>0</v>
      </c>
      <c r="K762" s="13">
        <v>1</v>
      </c>
      <c r="L762" s="12">
        <v>0</v>
      </c>
    </row>
    <row r="763" spans="1:12" ht="15.75" customHeight="1">
      <c r="A763" s="1" t="s">
        <v>5482</v>
      </c>
      <c r="B763" s="1" t="str">
        <f t="shared" si="278"/>
        <v>BFR027</v>
      </c>
      <c r="C763" s="1" t="str">
        <f t="shared" ref="C763:C771" si="284">C762</f>
        <v>BFA190</v>
      </c>
      <c r="D763" s="1" t="s">
        <v>4576</v>
      </c>
      <c r="E763" s="1" t="s">
        <v>4595</v>
      </c>
      <c r="F763" s="1" t="s">
        <v>4596</v>
      </c>
      <c r="G763" s="1"/>
      <c r="H763" s="1" t="s">
        <v>4596</v>
      </c>
      <c r="I763" s="13">
        <v>19</v>
      </c>
      <c r="J763" s="13">
        <v>8</v>
      </c>
      <c r="K763" s="13">
        <v>11</v>
      </c>
      <c r="L763" s="12">
        <v>0</v>
      </c>
    </row>
    <row r="764" spans="1:12" ht="15.75" customHeight="1">
      <c r="A764" s="1" t="s">
        <v>5483</v>
      </c>
      <c r="B764" s="1" t="str">
        <f t="shared" si="278"/>
        <v>BFR027</v>
      </c>
      <c r="C764" s="1" t="str">
        <f t="shared" si="284"/>
        <v>BFA190</v>
      </c>
      <c r="D764" s="1" t="s">
        <v>4576</v>
      </c>
      <c r="E764" s="1" t="s">
        <v>4595</v>
      </c>
      <c r="F764" s="1" t="s">
        <v>4598</v>
      </c>
      <c r="G764" s="1"/>
      <c r="H764" s="1" t="s">
        <v>4598</v>
      </c>
      <c r="I764" s="13">
        <v>1</v>
      </c>
      <c r="J764" s="12">
        <v>0</v>
      </c>
      <c r="K764" s="13">
        <v>1</v>
      </c>
      <c r="L764" s="12">
        <v>0</v>
      </c>
    </row>
    <row r="765" spans="1:12" ht="15.75" customHeight="1">
      <c r="A765" s="1" t="s">
        <v>5484</v>
      </c>
      <c r="B765" s="1" t="str">
        <f t="shared" si="278"/>
        <v>BFR027</v>
      </c>
      <c r="C765" s="1" t="str">
        <f t="shared" si="284"/>
        <v>BFA190</v>
      </c>
      <c r="D765" s="1" t="s">
        <v>4576</v>
      </c>
      <c r="E765" s="1" t="s">
        <v>4577</v>
      </c>
      <c r="F765" s="1" t="s">
        <v>5286</v>
      </c>
      <c r="G765" s="1"/>
      <c r="H765" s="1" t="s">
        <v>5286</v>
      </c>
      <c r="I765" s="13">
        <v>15</v>
      </c>
      <c r="J765" s="13">
        <v>5</v>
      </c>
      <c r="K765" s="13">
        <v>10</v>
      </c>
      <c r="L765" s="12">
        <v>0</v>
      </c>
    </row>
    <row r="766" spans="1:12" ht="15.75" customHeight="1">
      <c r="A766" s="1" t="s">
        <v>5485</v>
      </c>
      <c r="B766" s="1" t="str">
        <f t="shared" si="278"/>
        <v>BFR027</v>
      </c>
      <c r="C766" s="1" t="str">
        <f t="shared" si="284"/>
        <v>BFA190</v>
      </c>
      <c r="D766" s="1" t="s">
        <v>4576</v>
      </c>
      <c r="E766" s="1" t="s">
        <v>4577</v>
      </c>
      <c r="F766" s="1" t="s">
        <v>4578</v>
      </c>
      <c r="G766" s="1"/>
      <c r="H766" s="1" t="s">
        <v>4578</v>
      </c>
      <c r="I766" s="13">
        <v>1</v>
      </c>
      <c r="J766" s="12">
        <v>0</v>
      </c>
      <c r="K766" s="13">
        <v>1</v>
      </c>
      <c r="L766" s="12">
        <v>0</v>
      </c>
    </row>
    <row r="767" spans="1:12" ht="15.75" customHeight="1">
      <c r="A767" s="1" t="s">
        <v>5486</v>
      </c>
      <c r="B767" s="1" t="str">
        <f t="shared" si="278"/>
        <v>BFR027</v>
      </c>
      <c r="C767" s="1" t="str">
        <f t="shared" si="284"/>
        <v>BFA190</v>
      </c>
      <c r="D767" s="1" t="s">
        <v>4576</v>
      </c>
      <c r="E767" s="1" t="s">
        <v>4580</v>
      </c>
      <c r="F767" s="1" t="s">
        <v>4830</v>
      </c>
      <c r="G767" s="1"/>
      <c r="H767" s="1" t="s">
        <v>4830</v>
      </c>
      <c r="I767" s="13">
        <v>5</v>
      </c>
      <c r="J767" s="13">
        <v>2</v>
      </c>
      <c r="K767" s="13">
        <v>3</v>
      </c>
      <c r="L767" s="12">
        <v>0</v>
      </c>
    </row>
    <row r="768" spans="1:12" ht="15.75" customHeight="1">
      <c r="A768" s="1" t="s">
        <v>5487</v>
      </c>
      <c r="B768" s="1" t="str">
        <f t="shared" si="278"/>
        <v>BFR027</v>
      </c>
      <c r="C768" s="1" t="str">
        <f t="shared" si="284"/>
        <v>BFA190</v>
      </c>
      <c r="D768" s="1" t="s">
        <v>4576</v>
      </c>
      <c r="E768" s="1" t="s">
        <v>4580</v>
      </c>
      <c r="F768" s="1" t="s">
        <v>4836</v>
      </c>
      <c r="G768" s="1"/>
      <c r="H768" s="1" t="s">
        <v>4836</v>
      </c>
      <c r="I768" s="13">
        <v>2</v>
      </c>
      <c r="J768" s="12">
        <v>0</v>
      </c>
      <c r="K768" s="13">
        <v>2</v>
      </c>
      <c r="L768" s="12">
        <v>0</v>
      </c>
    </row>
    <row r="769" spans="1:12" ht="15.75" customHeight="1">
      <c r="A769" s="1" t="s">
        <v>5488</v>
      </c>
      <c r="B769" s="1" t="str">
        <f t="shared" si="278"/>
        <v>BFR027</v>
      </c>
      <c r="C769" s="1" t="str">
        <f t="shared" si="284"/>
        <v>BFA190</v>
      </c>
      <c r="D769" s="1" t="s">
        <v>4576</v>
      </c>
      <c r="E769" s="1" t="s">
        <v>4580</v>
      </c>
      <c r="F769" s="1" t="s">
        <v>5229</v>
      </c>
      <c r="G769" s="1"/>
      <c r="H769" s="1" t="s">
        <v>5229</v>
      </c>
      <c r="I769" s="13">
        <v>28</v>
      </c>
      <c r="J769" s="13">
        <v>19</v>
      </c>
      <c r="K769" s="13">
        <v>9</v>
      </c>
      <c r="L769" s="12">
        <v>0</v>
      </c>
    </row>
    <row r="770" spans="1:12" ht="15.75" customHeight="1">
      <c r="A770" s="1" t="s">
        <v>5489</v>
      </c>
      <c r="B770" s="1" t="str">
        <f t="shared" si="278"/>
        <v>BFR027</v>
      </c>
      <c r="C770" s="1" t="str">
        <f t="shared" si="284"/>
        <v>BFA190</v>
      </c>
      <c r="D770" s="1" t="s">
        <v>4576</v>
      </c>
      <c r="E770" s="1" t="s">
        <v>4580</v>
      </c>
      <c r="F770" s="1" t="s">
        <v>4581</v>
      </c>
      <c r="G770" s="1"/>
      <c r="H770" s="1" t="s">
        <v>4581</v>
      </c>
      <c r="I770" s="13">
        <v>26</v>
      </c>
      <c r="J770" s="13">
        <v>14</v>
      </c>
      <c r="K770" s="13">
        <v>12</v>
      </c>
      <c r="L770" s="12">
        <v>0</v>
      </c>
    </row>
    <row r="771" spans="1:12" ht="15.75" customHeight="1">
      <c r="A771" s="1" t="s">
        <v>5490</v>
      </c>
      <c r="B771" s="1" t="str">
        <f t="shared" si="278"/>
        <v>BFR027</v>
      </c>
      <c r="C771" s="1" t="str">
        <f t="shared" si="284"/>
        <v>BFA190</v>
      </c>
      <c r="D771" s="1" t="s">
        <v>4576</v>
      </c>
      <c r="E771" s="1" t="s">
        <v>4580</v>
      </c>
      <c r="F771" s="1" t="s">
        <v>4857</v>
      </c>
      <c r="G771" s="1"/>
      <c r="H771" s="1" t="s">
        <v>4857</v>
      </c>
      <c r="I771" s="13">
        <v>1</v>
      </c>
      <c r="J771" s="13">
        <v>1</v>
      </c>
      <c r="K771" s="12">
        <v>0</v>
      </c>
      <c r="L771" s="12">
        <v>0</v>
      </c>
    </row>
    <row r="772" spans="1:12" ht="15.75" customHeight="1">
      <c r="A772" s="1" t="s">
        <v>5491</v>
      </c>
      <c r="B772" s="1" t="str">
        <f t="shared" si="278"/>
        <v>BFR027</v>
      </c>
      <c r="C772" s="5" t="str">
        <f>'2. BAT-FLY_INTERACTIONS_Site'!A192</f>
        <v>BFA191</v>
      </c>
      <c r="D772" s="1" t="s">
        <v>4576</v>
      </c>
      <c r="E772" s="1" t="s">
        <v>4589</v>
      </c>
      <c r="F772" s="1" t="s">
        <v>4590</v>
      </c>
      <c r="G772" s="1"/>
      <c r="H772" s="1" t="s">
        <v>4590</v>
      </c>
      <c r="I772" s="13">
        <v>34</v>
      </c>
      <c r="J772" s="13">
        <v>20</v>
      </c>
      <c r="K772" s="13">
        <v>14</v>
      </c>
      <c r="L772" s="12">
        <v>0</v>
      </c>
    </row>
    <row r="773" spans="1:12" ht="15.75" customHeight="1">
      <c r="A773" s="1" t="s">
        <v>5492</v>
      </c>
      <c r="B773" s="1" t="str">
        <f t="shared" si="278"/>
        <v>BFR027</v>
      </c>
      <c r="C773" s="1" t="str">
        <f t="shared" ref="C773:C783" si="285">C772</f>
        <v>BFA191</v>
      </c>
      <c r="D773" s="1" t="s">
        <v>4576</v>
      </c>
      <c r="E773" s="1" t="s">
        <v>4595</v>
      </c>
      <c r="F773" s="1" t="s">
        <v>4596</v>
      </c>
      <c r="G773" s="1"/>
      <c r="H773" s="1" t="s">
        <v>4596</v>
      </c>
      <c r="I773" s="13">
        <v>42</v>
      </c>
      <c r="J773" s="13">
        <v>18</v>
      </c>
      <c r="K773" s="13">
        <v>24</v>
      </c>
      <c r="L773" s="12">
        <v>0</v>
      </c>
    </row>
    <row r="774" spans="1:12" ht="15.75" customHeight="1">
      <c r="A774" s="1" t="s">
        <v>5493</v>
      </c>
      <c r="B774" s="1" t="str">
        <f t="shared" si="278"/>
        <v>BFR027</v>
      </c>
      <c r="C774" s="1" t="str">
        <f t="shared" si="285"/>
        <v>BFA191</v>
      </c>
      <c r="D774" s="1" t="s">
        <v>4576</v>
      </c>
      <c r="E774" s="1" t="s">
        <v>4595</v>
      </c>
      <c r="F774" s="1" t="s">
        <v>4598</v>
      </c>
      <c r="G774" s="1"/>
      <c r="H774" s="1" t="s">
        <v>4598</v>
      </c>
      <c r="I774" s="13">
        <v>38</v>
      </c>
      <c r="J774" s="13">
        <v>15</v>
      </c>
      <c r="K774" s="13">
        <v>23</v>
      </c>
      <c r="L774" s="12">
        <v>0</v>
      </c>
    </row>
    <row r="775" spans="1:12" ht="15.75" customHeight="1">
      <c r="A775" s="1" t="s">
        <v>5494</v>
      </c>
      <c r="B775" s="6" t="str">
        <f t="shared" si="278"/>
        <v>BFR027</v>
      </c>
      <c r="C775" s="6" t="str">
        <f t="shared" si="285"/>
        <v>BFA191</v>
      </c>
      <c r="D775" s="6" t="s">
        <v>4576</v>
      </c>
      <c r="E775" s="6" t="s">
        <v>4973</v>
      </c>
      <c r="F775" s="1" t="s">
        <v>5495</v>
      </c>
      <c r="G775" s="1"/>
      <c r="H775" s="1" t="s">
        <v>5495</v>
      </c>
      <c r="I775" s="13">
        <v>2</v>
      </c>
      <c r="J775" s="13">
        <v>1</v>
      </c>
      <c r="K775" s="13">
        <v>1</v>
      </c>
      <c r="L775" s="12">
        <v>0</v>
      </c>
    </row>
    <row r="776" spans="1:12" ht="15.75" customHeight="1">
      <c r="A776" s="1" t="s">
        <v>5496</v>
      </c>
      <c r="B776" s="1" t="str">
        <f t="shared" si="278"/>
        <v>BFR027</v>
      </c>
      <c r="C776" s="1" t="str">
        <f t="shared" si="285"/>
        <v>BFA191</v>
      </c>
      <c r="D776" s="1" t="s">
        <v>4576</v>
      </c>
      <c r="E776" s="1" t="s">
        <v>4577</v>
      </c>
      <c r="F776" s="1" t="s">
        <v>5286</v>
      </c>
      <c r="G776" s="1"/>
      <c r="H776" s="1" t="s">
        <v>5286</v>
      </c>
      <c r="I776" s="13">
        <v>1</v>
      </c>
      <c r="J776" s="12">
        <v>0</v>
      </c>
      <c r="K776" s="13">
        <v>1</v>
      </c>
      <c r="L776" s="12">
        <v>0</v>
      </c>
    </row>
    <row r="777" spans="1:12" ht="15.75" customHeight="1">
      <c r="A777" s="1" t="s">
        <v>5497</v>
      </c>
      <c r="B777" s="1" t="str">
        <f t="shared" si="278"/>
        <v>BFR027</v>
      </c>
      <c r="C777" s="1" t="str">
        <f t="shared" si="285"/>
        <v>BFA191</v>
      </c>
      <c r="D777" s="1" t="s">
        <v>4576</v>
      </c>
      <c r="E777" s="1" t="s">
        <v>4577</v>
      </c>
      <c r="F777" s="1" t="s">
        <v>4578</v>
      </c>
      <c r="G777" s="1"/>
      <c r="H777" s="1" t="s">
        <v>4578</v>
      </c>
      <c r="I777" s="13">
        <v>17</v>
      </c>
      <c r="J777" s="13">
        <v>8</v>
      </c>
      <c r="K777" s="13">
        <v>9</v>
      </c>
      <c r="L777" s="12">
        <v>0</v>
      </c>
    </row>
    <row r="778" spans="1:12" ht="15.75" customHeight="1">
      <c r="A778" s="1" t="s">
        <v>5498</v>
      </c>
      <c r="B778" s="1" t="str">
        <f t="shared" si="278"/>
        <v>BFR027</v>
      </c>
      <c r="C778" s="1" t="str">
        <f t="shared" si="285"/>
        <v>BFA191</v>
      </c>
      <c r="D778" s="1" t="s">
        <v>4576</v>
      </c>
      <c r="E778" s="1" t="s">
        <v>4580</v>
      </c>
      <c r="F778" s="1" t="s">
        <v>4830</v>
      </c>
      <c r="G778" s="1"/>
      <c r="H778" s="1" t="s">
        <v>4830</v>
      </c>
      <c r="I778" s="13">
        <v>7</v>
      </c>
      <c r="J778" s="13">
        <v>3</v>
      </c>
      <c r="K778" s="13">
        <v>4</v>
      </c>
      <c r="L778" s="12">
        <v>0</v>
      </c>
    </row>
    <row r="779" spans="1:12" ht="15.75" customHeight="1">
      <c r="A779" s="1" t="s">
        <v>5499</v>
      </c>
      <c r="B779" s="1" t="str">
        <f t="shared" si="278"/>
        <v>BFR027</v>
      </c>
      <c r="C779" s="1" t="str">
        <f t="shared" si="285"/>
        <v>BFA191</v>
      </c>
      <c r="D779" s="1" t="s">
        <v>4576</v>
      </c>
      <c r="E779" s="1" t="s">
        <v>4580</v>
      </c>
      <c r="F779" s="1" t="s">
        <v>5352</v>
      </c>
      <c r="G779" s="1"/>
      <c r="H779" s="1" t="s">
        <v>5352</v>
      </c>
      <c r="I779" s="13">
        <v>5</v>
      </c>
      <c r="J779" s="13">
        <v>2</v>
      </c>
      <c r="K779" s="13">
        <v>3</v>
      </c>
      <c r="L779" s="12">
        <v>0</v>
      </c>
    </row>
    <row r="780" spans="1:12" ht="15.75" customHeight="1">
      <c r="A780" s="1" t="s">
        <v>5500</v>
      </c>
      <c r="B780" s="1" t="str">
        <f t="shared" si="278"/>
        <v>BFR027</v>
      </c>
      <c r="C780" s="1" t="str">
        <f t="shared" si="285"/>
        <v>BFA191</v>
      </c>
      <c r="D780" s="1" t="s">
        <v>4576</v>
      </c>
      <c r="E780" s="1" t="s">
        <v>4580</v>
      </c>
      <c r="F780" s="1" t="s">
        <v>5229</v>
      </c>
      <c r="G780" s="1"/>
      <c r="H780" s="1" t="s">
        <v>5229</v>
      </c>
      <c r="I780" s="13">
        <v>182</v>
      </c>
      <c r="J780" s="13">
        <v>92</v>
      </c>
      <c r="K780" s="13">
        <v>89</v>
      </c>
      <c r="L780" s="13">
        <v>1</v>
      </c>
    </row>
    <row r="781" spans="1:12" ht="15.75" customHeight="1">
      <c r="A781" s="1" t="s">
        <v>5501</v>
      </c>
      <c r="B781" s="1" t="str">
        <f t="shared" si="278"/>
        <v>BFR027</v>
      </c>
      <c r="C781" s="1" t="str">
        <f t="shared" si="285"/>
        <v>BFA191</v>
      </c>
      <c r="D781" s="1" t="s">
        <v>4576</v>
      </c>
      <c r="E781" s="1" t="s">
        <v>4580</v>
      </c>
      <c r="F781" s="1" t="s">
        <v>4581</v>
      </c>
      <c r="G781" s="1"/>
      <c r="H781" s="1" t="s">
        <v>4581</v>
      </c>
      <c r="I781" s="13">
        <v>90</v>
      </c>
      <c r="J781" s="13">
        <v>34</v>
      </c>
      <c r="K781" s="13">
        <v>56</v>
      </c>
      <c r="L781" s="12">
        <v>0</v>
      </c>
    </row>
    <row r="782" spans="1:12" ht="15.75" customHeight="1">
      <c r="A782" s="1" t="s">
        <v>5502</v>
      </c>
      <c r="B782" s="1" t="str">
        <f t="shared" si="278"/>
        <v>BFR027</v>
      </c>
      <c r="C782" s="1" t="str">
        <f t="shared" si="285"/>
        <v>BFA191</v>
      </c>
      <c r="D782" s="1" t="s">
        <v>4576</v>
      </c>
      <c r="E782" s="1" t="s">
        <v>4580</v>
      </c>
      <c r="F782" s="1" t="s">
        <v>4857</v>
      </c>
      <c r="G782" s="1"/>
      <c r="H782" s="1" t="s">
        <v>4857</v>
      </c>
      <c r="I782" s="13">
        <v>7</v>
      </c>
      <c r="J782" s="12">
        <v>0</v>
      </c>
      <c r="K782" s="13">
        <v>7</v>
      </c>
      <c r="L782" s="12">
        <v>0</v>
      </c>
    </row>
    <row r="783" spans="1:12" ht="15.75" customHeight="1">
      <c r="A783" s="1" t="s">
        <v>5503</v>
      </c>
      <c r="B783" s="1" t="str">
        <f t="shared" si="278"/>
        <v>BFR027</v>
      </c>
      <c r="C783" s="1" t="str">
        <f t="shared" si="285"/>
        <v>BFA191</v>
      </c>
      <c r="D783" s="1" t="s">
        <v>4576</v>
      </c>
      <c r="E783" s="1" t="s">
        <v>4580</v>
      </c>
      <c r="F783" s="1" t="s">
        <v>5311</v>
      </c>
      <c r="G783" s="1"/>
      <c r="H783" s="1" t="s">
        <v>5311</v>
      </c>
      <c r="I783" s="13">
        <v>15</v>
      </c>
      <c r="J783" s="13">
        <v>5</v>
      </c>
      <c r="K783" s="13">
        <v>10</v>
      </c>
      <c r="L783" s="12">
        <v>0</v>
      </c>
    </row>
    <row r="784" spans="1:12" ht="15.75" customHeight="1">
      <c r="A784" s="1" t="s">
        <v>5504</v>
      </c>
      <c r="B784" s="1" t="str">
        <f t="shared" si="278"/>
        <v>BFR027</v>
      </c>
      <c r="C784" s="5" t="str">
        <f>'2. BAT-FLY_INTERACTIONS_Site'!A193</f>
        <v>BFA192</v>
      </c>
      <c r="D784" s="1" t="s">
        <v>4576</v>
      </c>
      <c r="E784" s="1" t="s">
        <v>4589</v>
      </c>
      <c r="F784" s="1" t="s">
        <v>4590</v>
      </c>
      <c r="G784" s="1"/>
      <c r="H784" s="1" t="s">
        <v>4590</v>
      </c>
      <c r="I784" s="13">
        <v>27</v>
      </c>
      <c r="J784" s="13">
        <v>11</v>
      </c>
      <c r="K784" s="13">
        <v>16</v>
      </c>
      <c r="L784" s="12">
        <v>0</v>
      </c>
    </row>
    <row r="785" spans="1:12" ht="15.75" customHeight="1">
      <c r="A785" s="1" t="s">
        <v>5505</v>
      </c>
      <c r="B785" s="1" t="str">
        <f t="shared" si="278"/>
        <v>BFR027</v>
      </c>
      <c r="C785" s="1" t="str">
        <f t="shared" ref="C785:C793" si="286">C784</f>
        <v>BFA192</v>
      </c>
      <c r="D785" s="1" t="s">
        <v>4576</v>
      </c>
      <c r="E785" s="1" t="s">
        <v>4595</v>
      </c>
      <c r="F785" s="1" t="s">
        <v>4596</v>
      </c>
      <c r="G785" s="1"/>
      <c r="H785" s="1" t="s">
        <v>4596</v>
      </c>
      <c r="I785" s="13">
        <v>60</v>
      </c>
      <c r="J785" s="13">
        <v>15</v>
      </c>
      <c r="K785" s="13">
        <v>45</v>
      </c>
      <c r="L785" s="12">
        <v>0</v>
      </c>
    </row>
    <row r="786" spans="1:12" ht="15.75" customHeight="1">
      <c r="A786" s="1" t="s">
        <v>5506</v>
      </c>
      <c r="B786" s="1" t="str">
        <f t="shared" si="278"/>
        <v>BFR027</v>
      </c>
      <c r="C786" s="1" t="str">
        <f t="shared" si="286"/>
        <v>BFA192</v>
      </c>
      <c r="D786" s="1" t="s">
        <v>4576</v>
      </c>
      <c r="E786" s="1" t="s">
        <v>4595</v>
      </c>
      <c r="F786" s="1" t="s">
        <v>4598</v>
      </c>
      <c r="G786" s="1"/>
      <c r="H786" s="1" t="s">
        <v>4598</v>
      </c>
      <c r="I786" s="13">
        <v>34</v>
      </c>
      <c r="J786" s="13">
        <v>8</v>
      </c>
      <c r="K786" s="13">
        <v>26</v>
      </c>
      <c r="L786" s="12">
        <v>0</v>
      </c>
    </row>
    <row r="787" spans="1:12" ht="15.75" customHeight="1">
      <c r="A787" s="1" t="s">
        <v>5507</v>
      </c>
      <c r="B787" s="1" t="str">
        <f t="shared" si="278"/>
        <v>BFR027</v>
      </c>
      <c r="C787" s="1" t="str">
        <f t="shared" si="286"/>
        <v>BFA192</v>
      </c>
      <c r="D787" s="1" t="s">
        <v>4576</v>
      </c>
      <c r="E787" s="1" t="s">
        <v>4586</v>
      </c>
      <c r="F787" s="1" t="s">
        <v>4587</v>
      </c>
      <c r="G787" s="1"/>
      <c r="H787" s="1" t="s">
        <v>4587</v>
      </c>
      <c r="I787" s="13">
        <v>2</v>
      </c>
      <c r="J787" s="13">
        <v>1</v>
      </c>
      <c r="K787" s="13">
        <v>1</v>
      </c>
      <c r="L787" s="12">
        <v>0</v>
      </c>
    </row>
    <row r="788" spans="1:12" ht="15.75" customHeight="1">
      <c r="A788" s="1" t="s">
        <v>5508</v>
      </c>
      <c r="B788" s="1" t="str">
        <f t="shared" si="278"/>
        <v>BFR027</v>
      </c>
      <c r="C788" s="1" t="str">
        <f t="shared" si="286"/>
        <v>BFA192</v>
      </c>
      <c r="D788" s="1" t="s">
        <v>4576</v>
      </c>
      <c r="E788" s="1" t="s">
        <v>4577</v>
      </c>
      <c r="F788" s="1" t="s">
        <v>4578</v>
      </c>
      <c r="G788" s="1"/>
      <c r="H788" s="1" t="s">
        <v>4578</v>
      </c>
      <c r="I788" s="13">
        <v>19</v>
      </c>
      <c r="J788" s="13">
        <v>9</v>
      </c>
      <c r="K788" s="13">
        <v>10</v>
      </c>
      <c r="L788" s="12">
        <v>0</v>
      </c>
    </row>
    <row r="789" spans="1:12" ht="15.75" customHeight="1">
      <c r="A789" s="1" t="s">
        <v>5509</v>
      </c>
      <c r="B789" s="1" t="str">
        <f t="shared" si="278"/>
        <v>BFR027</v>
      </c>
      <c r="C789" s="1" t="str">
        <f t="shared" si="286"/>
        <v>BFA192</v>
      </c>
      <c r="D789" s="1" t="s">
        <v>4576</v>
      </c>
      <c r="E789" s="1" t="s">
        <v>4580</v>
      </c>
      <c r="F789" s="1" t="s">
        <v>4830</v>
      </c>
      <c r="G789" s="1"/>
      <c r="H789" s="1" t="s">
        <v>4830</v>
      </c>
      <c r="I789" s="13">
        <v>3</v>
      </c>
      <c r="J789" s="13">
        <v>2</v>
      </c>
      <c r="K789" s="13">
        <v>1</v>
      </c>
      <c r="L789" s="12">
        <v>0</v>
      </c>
    </row>
    <row r="790" spans="1:12" ht="15.75" customHeight="1">
      <c r="A790" s="1" t="s">
        <v>5510</v>
      </c>
      <c r="B790" s="1" t="str">
        <f t="shared" si="278"/>
        <v>BFR027</v>
      </c>
      <c r="C790" s="1" t="str">
        <f t="shared" si="286"/>
        <v>BFA192</v>
      </c>
      <c r="D790" s="1" t="s">
        <v>4576</v>
      </c>
      <c r="E790" s="1" t="s">
        <v>4580</v>
      </c>
      <c r="F790" s="1" t="s">
        <v>5229</v>
      </c>
      <c r="G790" s="1"/>
      <c r="H790" s="1" t="s">
        <v>5229</v>
      </c>
      <c r="I790" s="13">
        <v>222</v>
      </c>
      <c r="J790" s="13">
        <v>117</v>
      </c>
      <c r="K790" s="13">
        <v>104</v>
      </c>
      <c r="L790" s="13">
        <v>1</v>
      </c>
    </row>
    <row r="791" spans="1:12" ht="15.75" customHeight="1">
      <c r="A791" s="1" t="s">
        <v>5511</v>
      </c>
      <c r="B791" s="1" t="str">
        <f t="shared" si="278"/>
        <v>BFR027</v>
      </c>
      <c r="C791" s="1" t="str">
        <f t="shared" si="286"/>
        <v>BFA192</v>
      </c>
      <c r="D791" s="1" t="s">
        <v>4576</v>
      </c>
      <c r="E791" s="1" t="s">
        <v>4580</v>
      </c>
      <c r="F791" s="1" t="s">
        <v>4581</v>
      </c>
      <c r="G791" s="1"/>
      <c r="H791" s="1" t="s">
        <v>4581</v>
      </c>
      <c r="I791" s="13">
        <v>37</v>
      </c>
      <c r="J791" s="13">
        <v>35</v>
      </c>
      <c r="K791" s="13">
        <v>2</v>
      </c>
      <c r="L791" s="13">
        <v>0</v>
      </c>
    </row>
    <row r="792" spans="1:12" ht="15.75" customHeight="1">
      <c r="A792" s="1" t="s">
        <v>5512</v>
      </c>
      <c r="B792" s="1" t="str">
        <f t="shared" si="278"/>
        <v>BFR027</v>
      </c>
      <c r="C792" s="1" t="str">
        <f t="shared" si="286"/>
        <v>BFA192</v>
      </c>
      <c r="D792" s="1" t="s">
        <v>4576</v>
      </c>
      <c r="E792" s="1" t="s">
        <v>4580</v>
      </c>
      <c r="F792" s="1" t="s">
        <v>4857</v>
      </c>
      <c r="G792" s="1"/>
      <c r="H792" s="1" t="s">
        <v>4857</v>
      </c>
      <c r="I792" s="13">
        <v>2</v>
      </c>
      <c r="J792" s="13">
        <v>1</v>
      </c>
      <c r="K792" s="13">
        <v>1</v>
      </c>
      <c r="L792" s="12">
        <v>0</v>
      </c>
    </row>
    <row r="793" spans="1:12" ht="15.75" customHeight="1">
      <c r="A793" s="1" t="s">
        <v>5513</v>
      </c>
      <c r="B793" s="1" t="str">
        <f t="shared" si="278"/>
        <v>BFR027</v>
      </c>
      <c r="C793" s="1" t="str">
        <f t="shared" si="286"/>
        <v>BFA192</v>
      </c>
      <c r="D793" s="1" t="s">
        <v>4576</v>
      </c>
      <c r="E793" s="1" t="s">
        <v>4580</v>
      </c>
      <c r="F793" s="1" t="s">
        <v>5311</v>
      </c>
      <c r="G793" s="1"/>
      <c r="H793" s="1" t="s">
        <v>5311</v>
      </c>
      <c r="I793" s="13">
        <v>5</v>
      </c>
      <c r="J793" s="13">
        <v>1</v>
      </c>
      <c r="K793" s="13">
        <v>4</v>
      </c>
      <c r="L793" s="12">
        <v>0</v>
      </c>
    </row>
    <row r="794" spans="1:12" ht="15.75" customHeight="1">
      <c r="A794" s="1" t="s">
        <v>5514</v>
      </c>
      <c r="B794" s="1" t="str">
        <f t="shared" si="278"/>
        <v>BFR027</v>
      </c>
      <c r="C794" s="5" t="str">
        <f>'2. BAT-FLY_INTERACTIONS_Site'!A194</f>
        <v>BFA193</v>
      </c>
      <c r="D794" s="1" t="s">
        <v>4576</v>
      </c>
      <c r="E794" s="1" t="s">
        <v>4589</v>
      </c>
      <c r="F794" s="1" t="s">
        <v>4590</v>
      </c>
      <c r="G794" s="1"/>
      <c r="H794" s="1" t="s">
        <v>4590</v>
      </c>
      <c r="I794" s="13">
        <v>4</v>
      </c>
      <c r="J794" s="13">
        <v>1</v>
      </c>
      <c r="K794" s="13">
        <v>3</v>
      </c>
      <c r="L794" s="12">
        <v>0</v>
      </c>
    </row>
    <row r="795" spans="1:12" ht="15.75" customHeight="1">
      <c r="A795" s="1" t="s">
        <v>5515</v>
      </c>
      <c r="B795" s="1" t="str">
        <f t="shared" si="278"/>
        <v>BFR027</v>
      </c>
      <c r="C795" s="1" t="str">
        <f t="shared" ref="C795:C802" si="287">C794</f>
        <v>BFA193</v>
      </c>
      <c r="D795" s="1" t="s">
        <v>4576</v>
      </c>
      <c r="E795" s="1" t="s">
        <v>4595</v>
      </c>
      <c r="F795" s="1" t="s">
        <v>4596</v>
      </c>
      <c r="G795" s="1"/>
      <c r="H795" s="1" t="s">
        <v>4596</v>
      </c>
      <c r="I795" s="13">
        <v>9</v>
      </c>
      <c r="J795" s="13">
        <v>5</v>
      </c>
      <c r="K795" s="13">
        <v>4</v>
      </c>
      <c r="L795" s="12">
        <v>0</v>
      </c>
    </row>
    <row r="796" spans="1:12" ht="15.75" customHeight="1">
      <c r="A796" s="1" t="s">
        <v>5516</v>
      </c>
      <c r="B796" s="1" t="str">
        <f t="shared" si="278"/>
        <v>BFR027</v>
      </c>
      <c r="C796" s="1" t="str">
        <f t="shared" si="287"/>
        <v>BFA193</v>
      </c>
      <c r="D796" s="1" t="s">
        <v>4576</v>
      </c>
      <c r="E796" s="1" t="s">
        <v>4577</v>
      </c>
      <c r="F796" s="1" t="s">
        <v>5286</v>
      </c>
      <c r="G796" s="1"/>
      <c r="H796" s="1" t="s">
        <v>5286</v>
      </c>
      <c r="I796" s="13">
        <v>1</v>
      </c>
      <c r="J796" s="12">
        <v>0</v>
      </c>
      <c r="K796" s="13">
        <v>1</v>
      </c>
      <c r="L796" s="12">
        <v>0</v>
      </c>
    </row>
    <row r="797" spans="1:12" ht="15.75" customHeight="1">
      <c r="A797" s="1" t="s">
        <v>5517</v>
      </c>
      <c r="B797" s="1" t="str">
        <f t="shared" si="278"/>
        <v>BFR027</v>
      </c>
      <c r="C797" s="1" t="str">
        <f t="shared" si="287"/>
        <v>BFA193</v>
      </c>
      <c r="D797" s="1" t="s">
        <v>4576</v>
      </c>
      <c r="E797" s="1" t="s">
        <v>4577</v>
      </c>
      <c r="F797" s="1" t="s">
        <v>4578</v>
      </c>
      <c r="G797" s="1"/>
      <c r="H797" s="1" t="s">
        <v>4578</v>
      </c>
      <c r="I797" s="13">
        <v>19</v>
      </c>
      <c r="J797" s="13">
        <v>4</v>
      </c>
      <c r="K797" s="13">
        <v>15</v>
      </c>
      <c r="L797" s="12">
        <v>0</v>
      </c>
    </row>
    <row r="798" spans="1:12" ht="15.75" customHeight="1">
      <c r="A798" s="1" t="s">
        <v>5518</v>
      </c>
      <c r="B798" s="1" t="str">
        <f t="shared" si="278"/>
        <v>BFR027</v>
      </c>
      <c r="C798" s="1" t="str">
        <f t="shared" si="287"/>
        <v>BFA193</v>
      </c>
      <c r="D798" s="1" t="s">
        <v>4576</v>
      </c>
      <c r="E798" s="1" t="s">
        <v>4580</v>
      </c>
      <c r="F798" s="1" t="s">
        <v>4830</v>
      </c>
      <c r="G798" s="1"/>
      <c r="H798" s="1" t="s">
        <v>4830</v>
      </c>
      <c r="I798" s="13">
        <v>3</v>
      </c>
      <c r="J798" s="13">
        <v>1</v>
      </c>
      <c r="K798" s="13">
        <v>2</v>
      </c>
      <c r="L798" s="12">
        <v>0</v>
      </c>
    </row>
    <row r="799" spans="1:12" ht="15.75" customHeight="1">
      <c r="A799" s="1" t="s">
        <v>5519</v>
      </c>
      <c r="B799" s="1" t="str">
        <f t="shared" si="278"/>
        <v>BFR027</v>
      </c>
      <c r="C799" s="1" t="str">
        <f t="shared" si="287"/>
        <v>BFA193</v>
      </c>
      <c r="D799" s="1" t="s">
        <v>4576</v>
      </c>
      <c r="E799" s="1" t="s">
        <v>4580</v>
      </c>
      <c r="F799" s="1" t="s">
        <v>5229</v>
      </c>
      <c r="G799" s="1"/>
      <c r="H799" s="1" t="s">
        <v>5229</v>
      </c>
      <c r="I799" s="13">
        <v>92</v>
      </c>
      <c r="J799" s="13">
        <v>40</v>
      </c>
      <c r="K799" s="13">
        <v>52</v>
      </c>
      <c r="L799" s="12">
        <v>0</v>
      </c>
    </row>
    <row r="800" spans="1:12" ht="15.75" customHeight="1">
      <c r="A800" s="1" t="s">
        <v>5520</v>
      </c>
      <c r="B800" s="1" t="str">
        <f t="shared" si="278"/>
        <v>BFR027</v>
      </c>
      <c r="C800" s="1" t="str">
        <f t="shared" si="287"/>
        <v>BFA193</v>
      </c>
      <c r="D800" s="1" t="s">
        <v>4576</v>
      </c>
      <c r="E800" s="1" t="s">
        <v>4580</v>
      </c>
      <c r="F800" s="1" t="s">
        <v>4581</v>
      </c>
      <c r="G800" s="1"/>
      <c r="H800" s="1" t="s">
        <v>4581</v>
      </c>
      <c r="I800" s="13">
        <v>58</v>
      </c>
      <c r="J800" s="13">
        <v>26</v>
      </c>
      <c r="K800" s="13">
        <v>32</v>
      </c>
      <c r="L800" s="12">
        <v>0</v>
      </c>
    </row>
    <row r="801" spans="1:12" ht="15.75" customHeight="1">
      <c r="A801" s="1" t="s">
        <v>5521</v>
      </c>
      <c r="B801" s="1" t="str">
        <f t="shared" si="278"/>
        <v>BFR027</v>
      </c>
      <c r="C801" s="1" t="str">
        <f t="shared" si="287"/>
        <v>BFA193</v>
      </c>
      <c r="D801" s="1" t="s">
        <v>4576</v>
      </c>
      <c r="E801" s="1" t="s">
        <v>4580</v>
      </c>
      <c r="F801" s="1" t="s">
        <v>4857</v>
      </c>
      <c r="G801" s="1"/>
      <c r="H801" s="1" t="s">
        <v>4857</v>
      </c>
      <c r="I801" s="13">
        <v>4</v>
      </c>
      <c r="J801" s="13">
        <v>1</v>
      </c>
      <c r="K801" s="13">
        <v>3</v>
      </c>
      <c r="L801" s="12">
        <v>0</v>
      </c>
    </row>
    <row r="802" spans="1:12" ht="15.75" customHeight="1">
      <c r="A802" s="1" t="s">
        <v>5522</v>
      </c>
      <c r="B802" s="1" t="str">
        <f t="shared" si="278"/>
        <v>BFR027</v>
      </c>
      <c r="C802" s="1" t="str">
        <f t="shared" si="287"/>
        <v>BFA193</v>
      </c>
      <c r="D802" s="1" t="s">
        <v>4576</v>
      </c>
      <c r="E802" s="1" t="s">
        <v>4580</v>
      </c>
      <c r="F802" s="1" t="s">
        <v>5311</v>
      </c>
      <c r="G802" s="1"/>
      <c r="H802" s="1" t="s">
        <v>5311</v>
      </c>
      <c r="I802" s="13">
        <v>37</v>
      </c>
      <c r="J802" s="13">
        <v>15</v>
      </c>
      <c r="K802" s="13">
        <v>22</v>
      </c>
      <c r="L802" s="12">
        <v>0</v>
      </c>
    </row>
    <row r="803" spans="1:12" ht="15.75" customHeight="1">
      <c r="A803" s="1" t="s">
        <v>5523</v>
      </c>
      <c r="B803" s="1" t="str">
        <f t="shared" si="278"/>
        <v>BFR027</v>
      </c>
      <c r="C803" s="5" t="str">
        <f>'2. BAT-FLY_INTERACTIONS_Site'!A195</f>
        <v>BFA194</v>
      </c>
      <c r="D803" s="1" t="s">
        <v>4576</v>
      </c>
      <c r="E803" s="1" t="s">
        <v>4595</v>
      </c>
      <c r="F803" s="1" t="s">
        <v>4596</v>
      </c>
      <c r="G803" s="1"/>
      <c r="H803" s="1" t="s">
        <v>4596</v>
      </c>
      <c r="I803" s="13">
        <v>21</v>
      </c>
      <c r="J803" s="13">
        <v>12</v>
      </c>
      <c r="K803" s="13">
        <v>9</v>
      </c>
      <c r="L803" s="12">
        <v>0</v>
      </c>
    </row>
    <row r="804" spans="1:12" ht="15.75" customHeight="1">
      <c r="A804" s="1" t="s">
        <v>5524</v>
      </c>
      <c r="B804" s="1" t="str">
        <f t="shared" si="278"/>
        <v>BFR027</v>
      </c>
      <c r="C804" s="1" t="str">
        <f t="shared" ref="C804:C809" si="288">C803</f>
        <v>BFA194</v>
      </c>
      <c r="D804" s="1" t="s">
        <v>4576</v>
      </c>
      <c r="E804" s="1" t="s">
        <v>4586</v>
      </c>
      <c r="F804" s="1" t="s">
        <v>4587</v>
      </c>
      <c r="G804" s="1"/>
      <c r="H804" s="1" t="s">
        <v>4587</v>
      </c>
      <c r="I804" s="13">
        <v>2</v>
      </c>
      <c r="J804" s="13">
        <v>2</v>
      </c>
      <c r="K804" s="12">
        <v>0</v>
      </c>
      <c r="L804" s="12">
        <v>0</v>
      </c>
    </row>
    <row r="805" spans="1:12" ht="15.75" customHeight="1">
      <c r="A805" s="1" t="s">
        <v>5525</v>
      </c>
      <c r="B805" s="1" t="str">
        <f t="shared" si="278"/>
        <v>BFR027</v>
      </c>
      <c r="C805" s="1" t="str">
        <f t="shared" si="288"/>
        <v>BFA194</v>
      </c>
      <c r="D805" s="1" t="s">
        <v>4576</v>
      </c>
      <c r="E805" s="1" t="s">
        <v>4577</v>
      </c>
      <c r="F805" s="1" t="s">
        <v>4578</v>
      </c>
      <c r="G805" s="1"/>
      <c r="H805" s="1" t="s">
        <v>4578</v>
      </c>
      <c r="I805" s="13">
        <v>30</v>
      </c>
      <c r="J805" s="13">
        <v>15</v>
      </c>
      <c r="K805" s="13">
        <v>15</v>
      </c>
      <c r="L805" s="12">
        <v>0</v>
      </c>
    </row>
    <row r="806" spans="1:12" ht="15.75" customHeight="1">
      <c r="A806" s="1" t="s">
        <v>5526</v>
      </c>
      <c r="B806" s="1" t="str">
        <f t="shared" si="278"/>
        <v>BFR027</v>
      </c>
      <c r="C806" s="1" t="str">
        <f t="shared" si="288"/>
        <v>BFA194</v>
      </c>
      <c r="D806" s="1" t="s">
        <v>4576</v>
      </c>
      <c r="E806" s="1" t="s">
        <v>4580</v>
      </c>
      <c r="F806" s="1" t="s">
        <v>5229</v>
      </c>
      <c r="G806" s="1"/>
      <c r="H806" s="1" t="s">
        <v>5229</v>
      </c>
      <c r="I806" s="13">
        <v>101</v>
      </c>
      <c r="J806" s="13">
        <v>36</v>
      </c>
      <c r="K806" s="13">
        <v>65</v>
      </c>
      <c r="L806" s="12">
        <v>0</v>
      </c>
    </row>
    <row r="807" spans="1:12" ht="15.75" customHeight="1">
      <c r="A807" s="1" t="s">
        <v>5527</v>
      </c>
      <c r="B807" s="1" t="str">
        <f t="shared" si="278"/>
        <v>BFR027</v>
      </c>
      <c r="C807" s="1" t="str">
        <f t="shared" si="288"/>
        <v>BFA194</v>
      </c>
      <c r="D807" s="1" t="s">
        <v>4576</v>
      </c>
      <c r="E807" s="1" t="s">
        <v>4580</v>
      </c>
      <c r="F807" s="1" t="s">
        <v>4581</v>
      </c>
      <c r="G807" s="1"/>
      <c r="H807" s="1" t="s">
        <v>4581</v>
      </c>
      <c r="I807" s="13">
        <v>119</v>
      </c>
      <c r="J807" s="13">
        <v>46</v>
      </c>
      <c r="K807" s="13">
        <v>73</v>
      </c>
      <c r="L807" s="12">
        <v>0</v>
      </c>
    </row>
    <row r="808" spans="1:12" ht="15.75" customHeight="1">
      <c r="A808" s="1" t="s">
        <v>5528</v>
      </c>
      <c r="B808" s="1" t="str">
        <f t="shared" si="278"/>
        <v>BFR027</v>
      </c>
      <c r="C808" s="1" t="str">
        <f t="shared" si="288"/>
        <v>BFA194</v>
      </c>
      <c r="D808" s="1" t="s">
        <v>4576</v>
      </c>
      <c r="E808" s="1" t="s">
        <v>4580</v>
      </c>
      <c r="F808" s="1" t="s">
        <v>4857</v>
      </c>
      <c r="G808" s="1"/>
      <c r="H808" s="1" t="s">
        <v>4857</v>
      </c>
      <c r="I808" s="13">
        <v>2</v>
      </c>
      <c r="J808" s="12">
        <v>0</v>
      </c>
      <c r="K808" s="13">
        <v>2</v>
      </c>
      <c r="L808" s="12">
        <v>0</v>
      </c>
    </row>
    <row r="809" spans="1:12" ht="15.75" customHeight="1">
      <c r="A809" s="1" t="s">
        <v>5529</v>
      </c>
      <c r="B809" s="1" t="str">
        <f t="shared" si="278"/>
        <v>BFR027</v>
      </c>
      <c r="C809" s="1" t="str">
        <f t="shared" si="288"/>
        <v>BFA194</v>
      </c>
      <c r="D809" s="1" t="s">
        <v>4576</v>
      </c>
      <c r="E809" s="1" t="s">
        <v>4580</v>
      </c>
      <c r="F809" s="1" t="s">
        <v>5311</v>
      </c>
      <c r="G809" s="1"/>
      <c r="H809" s="1" t="s">
        <v>5311</v>
      </c>
      <c r="I809" s="13">
        <v>4</v>
      </c>
      <c r="J809" s="13">
        <v>1</v>
      </c>
      <c r="K809" s="13">
        <v>3</v>
      </c>
      <c r="L809" s="12">
        <v>0</v>
      </c>
    </row>
    <row r="810" spans="1:12" ht="15.75" customHeight="1">
      <c r="A810" s="1" t="s">
        <v>5530</v>
      </c>
      <c r="B810" s="1" t="str">
        <f t="shared" si="278"/>
        <v>BFR027</v>
      </c>
      <c r="C810" s="5" t="str">
        <f>'2. BAT-FLY_INTERACTIONS_Site'!A196</f>
        <v>BFA195</v>
      </c>
      <c r="D810" s="1" t="s">
        <v>4576</v>
      </c>
      <c r="E810" s="1" t="s">
        <v>4595</v>
      </c>
      <c r="F810" s="1" t="s">
        <v>4596</v>
      </c>
      <c r="G810" s="1"/>
      <c r="H810" s="1" t="s">
        <v>4596</v>
      </c>
      <c r="I810" s="13">
        <v>4</v>
      </c>
      <c r="J810" s="13">
        <v>2</v>
      </c>
      <c r="K810" s="13">
        <v>2</v>
      </c>
      <c r="L810" s="12">
        <v>0</v>
      </c>
    </row>
    <row r="811" spans="1:12" ht="15.75" customHeight="1">
      <c r="A811" s="1" t="s">
        <v>5531</v>
      </c>
      <c r="B811" s="1" t="str">
        <f t="shared" si="278"/>
        <v>BFR027</v>
      </c>
      <c r="C811" s="1" t="str">
        <f t="shared" ref="C811:C817" si="289">C810</f>
        <v>BFA195</v>
      </c>
      <c r="D811" s="1" t="s">
        <v>4576</v>
      </c>
      <c r="E811" s="1" t="s">
        <v>4595</v>
      </c>
      <c r="F811" s="1" t="s">
        <v>4598</v>
      </c>
      <c r="G811" s="1"/>
      <c r="H811" s="1" t="s">
        <v>4598</v>
      </c>
      <c r="I811" s="13">
        <v>7</v>
      </c>
      <c r="J811" s="13">
        <v>3</v>
      </c>
      <c r="K811" s="13">
        <v>4</v>
      </c>
      <c r="L811" s="12">
        <v>0</v>
      </c>
    </row>
    <row r="812" spans="1:12" ht="15.75" customHeight="1">
      <c r="A812" s="1" t="s">
        <v>5532</v>
      </c>
      <c r="B812" s="1" t="str">
        <f t="shared" si="278"/>
        <v>BFR027</v>
      </c>
      <c r="C812" s="1" t="str">
        <f t="shared" si="289"/>
        <v>BFA195</v>
      </c>
      <c r="D812" s="1" t="s">
        <v>4576</v>
      </c>
      <c r="E812" s="1" t="s">
        <v>4586</v>
      </c>
      <c r="F812" s="1" t="s">
        <v>4587</v>
      </c>
      <c r="G812" s="1"/>
      <c r="H812" s="1" t="s">
        <v>4587</v>
      </c>
      <c r="I812" s="13">
        <v>3</v>
      </c>
      <c r="J812" s="13">
        <v>1</v>
      </c>
      <c r="K812" s="13">
        <v>2</v>
      </c>
      <c r="L812" s="12">
        <v>0</v>
      </c>
    </row>
    <row r="813" spans="1:12" ht="15.75" customHeight="1">
      <c r="A813" s="1" t="s">
        <v>5533</v>
      </c>
      <c r="B813" s="1" t="str">
        <f t="shared" si="278"/>
        <v>BFR027</v>
      </c>
      <c r="C813" s="1" t="str">
        <f t="shared" si="289"/>
        <v>BFA195</v>
      </c>
      <c r="D813" s="1" t="s">
        <v>4576</v>
      </c>
      <c r="E813" s="1" t="s">
        <v>4577</v>
      </c>
      <c r="F813" s="1" t="s">
        <v>5277</v>
      </c>
      <c r="G813" s="1"/>
      <c r="H813" s="1" t="s">
        <v>5277</v>
      </c>
      <c r="I813" s="13">
        <v>3</v>
      </c>
      <c r="J813" s="13">
        <v>2</v>
      </c>
      <c r="K813" s="13">
        <v>1</v>
      </c>
      <c r="L813" s="12">
        <v>0</v>
      </c>
    </row>
    <row r="814" spans="1:12" ht="15.75" customHeight="1">
      <c r="A814" s="1" t="s">
        <v>5534</v>
      </c>
      <c r="B814" s="1" t="str">
        <f t="shared" si="278"/>
        <v>BFR027</v>
      </c>
      <c r="C814" s="1" t="str">
        <f t="shared" si="289"/>
        <v>BFA195</v>
      </c>
      <c r="D814" s="1" t="s">
        <v>4576</v>
      </c>
      <c r="E814" s="1" t="s">
        <v>4577</v>
      </c>
      <c r="F814" s="1" t="s">
        <v>4578</v>
      </c>
      <c r="G814" s="1"/>
      <c r="H814" s="1" t="s">
        <v>4578</v>
      </c>
      <c r="I814" s="13">
        <v>3</v>
      </c>
      <c r="J814" s="13">
        <v>1</v>
      </c>
      <c r="K814" s="13">
        <v>2</v>
      </c>
      <c r="L814" s="12">
        <v>0</v>
      </c>
    </row>
    <row r="815" spans="1:12" ht="15.75" customHeight="1">
      <c r="A815" s="1" t="s">
        <v>5535</v>
      </c>
      <c r="B815" s="1" t="str">
        <f t="shared" si="278"/>
        <v>BFR027</v>
      </c>
      <c r="C815" s="1" t="str">
        <f t="shared" si="289"/>
        <v>BFA195</v>
      </c>
      <c r="D815" s="1" t="s">
        <v>4576</v>
      </c>
      <c r="E815" s="1" t="s">
        <v>4580</v>
      </c>
      <c r="F815" s="1" t="s">
        <v>4828</v>
      </c>
      <c r="G815" s="1"/>
      <c r="H815" s="1" t="s">
        <v>4828</v>
      </c>
      <c r="I815" s="13">
        <v>6</v>
      </c>
      <c r="J815" s="13">
        <v>3</v>
      </c>
      <c r="K815" s="13">
        <v>3</v>
      </c>
      <c r="L815" s="12">
        <v>0</v>
      </c>
    </row>
    <row r="816" spans="1:12" ht="15.75" customHeight="1">
      <c r="A816" s="1" t="s">
        <v>5536</v>
      </c>
      <c r="B816" s="1" t="str">
        <f t="shared" si="278"/>
        <v>BFR027</v>
      </c>
      <c r="C816" s="1" t="str">
        <f t="shared" si="289"/>
        <v>BFA195</v>
      </c>
      <c r="D816" s="1" t="s">
        <v>4576</v>
      </c>
      <c r="E816" s="1" t="s">
        <v>4580</v>
      </c>
      <c r="F816" s="1" t="s">
        <v>5229</v>
      </c>
      <c r="G816" s="1"/>
      <c r="H816" s="1" t="s">
        <v>5229</v>
      </c>
      <c r="I816" s="13">
        <v>34</v>
      </c>
      <c r="J816" s="13">
        <v>21</v>
      </c>
      <c r="K816" s="13">
        <v>13</v>
      </c>
      <c r="L816" s="12">
        <v>0</v>
      </c>
    </row>
    <row r="817" spans="1:12" ht="15.75" customHeight="1">
      <c r="A817" s="1" t="s">
        <v>5537</v>
      </c>
      <c r="B817" s="1" t="str">
        <f t="shared" si="278"/>
        <v>BFR027</v>
      </c>
      <c r="C817" s="1" t="str">
        <f t="shared" si="289"/>
        <v>BFA195</v>
      </c>
      <c r="D817" s="1" t="s">
        <v>4576</v>
      </c>
      <c r="E817" s="1" t="s">
        <v>4580</v>
      </c>
      <c r="F817" s="1" t="s">
        <v>4581</v>
      </c>
      <c r="G817" s="1"/>
      <c r="H817" s="1" t="s">
        <v>4581</v>
      </c>
      <c r="I817" s="13">
        <v>12</v>
      </c>
      <c r="J817" s="13">
        <v>4</v>
      </c>
      <c r="K817" s="13">
        <v>8</v>
      </c>
      <c r="L817" s="12">
        <v>0</v>
      </c>
    </row>
    <row r="818" spans="1:12" ht="15.75" customHeight="1">
      <c r="A818" s="1" t="s">
        <v>5538</v>
      </c>
      <c r="B818" s="1" t="str">
        <f t="shared" si="278"/>
        <v>BFR027</v>
      </c>
      <c r="C818" s="5" t="str">
        <f>'2. BAT-FLY_INTERACTIONS_Site'!A197</f>
        <v>BFA196</v>
      </c>
      <c r="D818" s="1" t="s">
        <v>4576</v>
      </c>
      <c r="E818" s="1" t="s">
        <v>4577</v>
      </c>
      <c r="F818" s="1" t="s">
        <v>5277</v>
      </c>
      <c r="G818" s="1"/>
      <c r="H818" s="1" t="s">
        <v>5277</v>
      </c>
      <c r="I818" s="13">
        <v>5</v>
      </c>
      <c r="J818" s="13">
        <v>4</v>
      </c>
      <c r="K818" s="13">
        <v>1</v>
      </c>
      <c r="L818" s="12">
        <v>0</v>
      </c>
    </row>
    <row r="819" spans="1:12" ht="15.75" customHeight="1">
      <c r="A819" s="1" t="s">
        <v>5539</v>
      </c>
      <c r="B819" s="1" t="str">
        <f t="shared" si="278"/>
        <v>BFR027</v>
      </c>
      <c r="C819" s="1" t="str">
        <f t="shared" ref="C819:C820" si="290">C818</f>
        <v>BFA196</v>
      </c>
      <c r="D819" s="1" t="s">
        <v>4576</v>
      </c>
      <c r="E819" s="1" t="s">
        <v>4580</v>
      </c>
      <c r="F819" s="1" t="s">
        <v>4828</v>
      </c>
      <c r="G819" s="1"/>
      <c r="H819" s="1" t="s">
        <v>4828</v>
      </c>
      <c r="I819" s="13">
        <v>14</v>
      </c>
      <c r="J819" s="13">
        <v>7</v>
      </c>
      <c r="K819" s="13">
        <v>7</v>
      </c>
      <c r="L819" s="12">
        <v>0</v>
      </c>
    </row>
    <row r="820" spans="1:12" ht="15.75" customHeight="1">
      <c r="A820" s="1" t="s">
        <v>5540</v>
      </c>
      <c r="B820" s="1" t="str">
        <f t="shared" si="278"/>
        <v>BFR027</v>
      </c>
      <c r="C820" s="1" t="str">
        <f t="shared" si="290"/>
        <v>BFA196</v>
      </c>
      <c r="D820" s="1" t="s">
        <v>4576</v>
      </c>
      <c r="E820" s="1" t="s">
        <v>4580</v>
      </c>
      <c r="F820" s="1" t="s">
        <v>4830</v>
      </c>
      <c r="G820" s="1"/>
      <c r="H820" s="1" t="s">
        <v>4830</v>
      </c>
      <c r="I820" s="13">
        <v>3</v>
      </c>
      <c r="J820" s="12">
        <v>0</v>
      </c>
      <c r="K820" s="13">
        <v>3</v>
      </c>
      <c r="L820" s="12">
        <v>0</v>
      </c>
    </row>
    <row r="821" spans="1:12" ht="15.75" customHeight="1">
      <c r="A821" s="1" t="s">
        <v>5541</v>
      </c>
      <c r="B821" s="1" t="str">
        <f>'1. BAT-FLY_INTERACTIONS_Referen'!A29</f>
        <v>BFR028</v>
      </c>
      <c r="C821" s="1" t="str">
        <f>'2. BAT-FLY_INTERACTIONS_Site'!A198</f>
        <v>BFA197</v>
      </c>
      <c r="D821" s="1" t="s">
        <v>4576</v>
      </c>
      <c r="E821" s="1" t="s">
        <v>4583</v>
      </c>
      <c r="F821" s="1" t="s">
        <v>4638</v>
      </c>
      <c r="G821" s="1"/>
      <c r="H821" s="1" t="s">
        <v>4638</v>
      </c>
      <c r="I821" s="12" t="s">
        <v>12</v>
      </c>
      <c r="J821" s="12" t="s">
        <v>12</v>
      </c>
      <c r="K821" s="12" t="s">
        <v>12</v>
      </c>
      <c r="L821" s="12" t="s">
        <v>12</v>
      </c>
    </row>
    <row r="822" spans="1:12" ht="15.75" customHeight="1">
      <c r="A822" s="1" t="s">
        <v>5542</v>
      </c>
      <c r="B822" s="1" t="str">
        <f t="shared" ref="B822:C822" si="291">B821</f>
        <v>BFR028</v>
      </c>
      <c r="C822" s="1" t="str">
        <f t="shared" si="291"/>
        <v>BFA197</v>
      </c>
      <c r="D822" s="1" t="s">
        <v>4616</v>
      </c>
      <c r="E822" s="1" t="s">
        <v>4617</v>
      </c>
      <c r="F822" s="1" t="s">
        <v>5543</v>
      </c>
      <c r="G822" s="1"/>
      <c r="H822" s="1" t="s">
        <v>5543</v>
      </c>
      <c r="I822" s="12" t="s">
        <v>12</v>
      </c>
      <c r="J822" s="12" t="s">
        <v>12</v>
      </c>
      <c r="K822" s="12" t="s">
        <v>12</v>
      </c>
      <c r="L822" s="12" t="s">
        <v>12</v>
      </c>
    </row>
    <row r="823" spans="1:12" ht="15.75" customHeight="1">
      <c r="A823" s="1" t="s">
        <v>5544</v>
      </c>
      <c r="B823" s="1" t="str">
        <f t="shared" ref="B823:C823" si="292">B822</f>
        <v>BFR028</v>
      </c>
      <c r="C823" s="1" t="str">
        <f t="shared" si="292"/>
        <v>BFA197</v>
      </c>
      <c r="D823" s="1" t="s">
        <v>4616</v>
      </c>
      <c r="E823" s="1" t="s">
        <v>4617</v>
      </c>
      <c r="F823" s="1" t="s">
        <v>5545</v>
      </c>
      <c r="G823" s="1"/>
      <c r="H823" s="1" t="s">
        <v>5545</v>
      </c>
      <c r="I823" s="12" t="s">
        <v>12</v>
      </c>
      <c r="J823" s="12" t="s">
        <v>12</v>
      </c>
      <c r="K823" s="12" t="s">
        <v>12</v>
      </c>
      <c r="L823" s="12" t="s">
        <v>12</v>
      </c>
    </row>
    <row r="824" spans="1:12" ht="15.75" customHeight="1">
      <c r="A824" s="1" t="s">
        <v>5546</v>
      </c>
      <c r="B824" s="1" t="str">
        <f t="shared" ref="B824:C824" si="293">B823</f>
        <v>BFR028</v>
      </c>
      <c r="C824" s="1" t="str">
        <f t="shared" si="293"/>
        <v>BFA197</v>
      </c>
      <c r="D824" s="1" t="s">
        <v>4576</v>
      </c>
      <c r="E824" s="1" t="s">
        <v>4595</v>
      </c>
      <c r="F824" s="1" t="s">
        <v>4596</v>
      </c>
      <c r="G824" s="1"/>
      <c r="H824" s="1" t="s">
        <v>4596</v>
      </c>
      <c r="I824" s="12" t="s">
        <v>12</v>
      </c>
      <c r="J824" s="12" t="s">
        <v>12</v>
      </c>
      <c r="K824" s="12" t="s">
        <v>12</v>
      </c>
      <c r="L824" s="12" t="s">
        <v>12</v>
      </c>
    </row>
    <row r="825" spans="1:12" ht="15.75" customHeight="1">
      <c r="A825" s="1" t="s">
        <v>5547</v>
      </c>
      <c r="B825" s="1" t="str">
        <f t="shared" ref="B825:C825" si="294">B824</f>
        <v>BFR028</v>
      </c>
      <c r="C825" s="1" t="str">
        <f t="shared" si="294"/>
        <v>BFA197</v>
      </c>
      <c r="D825" s="1" t="s">
        <v>4576</v>
      </c>
      <c r="E825" s="1" t="s">
        <v>4595</v>
      </c>
      <c r="F825" s="1" t="s">
        <v>4598</v>
      </c>
      <c r="G825" s="1"/>
      <c r="H825" s="1" t="s">
        <v>4598</v>
      </c>
      <c r="I825" s="12" t="s">
        <v>12</v>
      </c>
      <c r="J825" s="12" t="s">
        <v>12</v>
      </c>
      <c r="K825" s="12" t="s">
        <v>12</v>
      </c>
      <c r="L825" s="12" t="s">
        <v>12</v>
      </c>
    </row>
    <row r="826" spans="1:12" ht="15.75" customHeight="1">
      <c r="A826" s="1" t="s">
        <v>5548</v>
      </c>
      <c r="B826" s="1" t="str">
        <f t="shared" ref="B826:C826" si="295">B825</f>
        <v>BFR028</v>
      </c>
      <c r="C826" s="1" t="str">
        <f t="shared" si="295"/>
        <v>BFA197</v>
      </c>
      <c r="D826" s="1" t="s">
        <v>4576</v>
      </c>
      <c r="E826" s="1" t="s">
        <v>4586</v>
      </c>
      <c r="F826" s="1" t="s">
        <v>4587</v>
      </c>
      <c r="G826" s="1"/>
      <c r="H826" s="1" t="s">
        <v>4587</v>
      </c>
      <c r="I826" s="12" t="s">
        <v>12</v>
      </c>
      <c r="J826" s="12" t="s">
        <v>12</v>
      </c>
      <c r="K826" s="12" t="s">
        <v>12</v>
      </c>
      <c r="L826" s="12" t="s">
        <v>12</v>
      </c>
    </row>
    <row r="827" spans="1:12" ht="15.75" customHeight="1">
      <c r="A827" s="1" t="s">
        <v>5549</v>
      </c>
      <c r="B827" s="1" t="str">
        <f t="shared" ref="B827:C827" si="296">B826</f>
        <v>BFR028</v>
      </c>
      <c r="C827" s="1" t="str">
        <f t="shared" si="296"/>
        <v>BFA197</v>
      </c>
      <c r="D827" s="1" t="s">
        <v>4576</v>
      </c>
      <c r="E827" s="1" t="s">
        <v>4586</v>
      </c>
      <c r="F827" s="1" t="s">
        <v>5550</v>
      </c>
      <c r="G827" s="1"/>
      <c r="H827" s="1" t="s">
        <v>5550</v>
      </c>
      <c r="I827" s="12" t="s">
        <v>12</v>
      </c>
      <c r="J827" s="12" t="s">
        <v>12</v>
      </c>
      <c r="K827" s="12" t="s">
        <v>12</v>
      </c>
      <c r="L827" s="12" t="s">
        <v>12</v>
      </c>
    </row>
    <row r="828" spans="1:12" ht="15.75" customHeight="1">
      <c r="A828" s="1" t="s">
        <v>5551</v>
      </c>
      <c r="B828" s="1" t="str">
        <f t="shared" ref="B828:C828" si="297">B827</f>
        <v>BFR028</v>
      </c>
      <c r="C828" s="1" t="str">
        <f t="shared" si="297"/>
        <v>BFA197</v>
      </c>
      <c r="D828" s="1" t="s">
        <v>4576</v>
      </c>
      <c r="E828" s="1" t="s">
        <v>4600</v>
      </c>
      <c r="F828" s="1" t="s">
        <v>4601</v>
      </c>
      <c r="G828" s="1"/>
      <c r="H828" s="1" t="s">
        <v>4601</v>
      </c>
      <c r="I828" s="12" t="s">
        <v>12</v>
      </c>
      <c r="J828" s="12" t="s">
        <v>12</v>
      </c>
      <c r="K828" s="12" t="s">
        <v>12</v>
      </c>
      <c r="L828" s="12" t="s">
        <v>12</v>
      </c>
    </row>
    <row r="829" spans="1:12" ht="15.75" customHeight="1">
      <c r="A829" s="1" t="s">
        <v>5552</v>
      </c>
      <c r="B829" s="1" t="str">
        <f t="shared" ref="B829:C829" si="298">B828</f>
        <v>BFR028</v>
      </c>
      <c r="C829" s="1" t="str">
        <f t="shared" si="298"/>
        <v>BFA197</v>
      </c>
      <c r="D829" s="1" t="s">
        <v>4576</v>
      </c>
      <c r="E829" s="1" t="s">
        <v>4577</v>
      </c>
      <c r="F829" s="1" t="s">
        <v>4876</v>
      </c>
      <c r="G829" s="1"/>
      <c r="H829" s="1" t="s">
        <v>4876</v>
      </c>
      <c r="I829" s="12" t="s">
        <v>12</v>
      </c>
      <c r="J829" s="12" t="s">
        <v>12</v>
      </c>
      <c r="K829" s="12" t="s">
        <v>12</v>
      </c>
      <c r="L829" s="12" t="s">
        <v>12</v>
      </c>
    </row>
    <row r="830" spans="1:12" ht="15.75" customHeight="1">
      <c r="A830" s="1" t="s">
        <v>5553</v>
      </c>
      <c r="B830" s="1" t="str">
        <f t="shared" ref="B830:C830" si="299">B829</f>
        <v>BFR028</v>
      </c>
      <c r="C830" s="1" t="str">
        <f t="shared" si="299"/>
        <v>BFA197</v>
      </c>
      <c r="D830" s="1" t="s">
        <v>4576</v>
      </c>
      <c r="E830" s="1" t="s">
        <v>4577</v>
      </c>
      <c r="F830" s="1" t="s">
        <v>4685</v>
      </c>
      <c r="G830" s="1"/>
      <c r="H830" s="1" t="s">
        <v>4685</v>
      </c>
      <c r="I830" s="12" t="s">
        <v>12</v>
      </c>
      <c r="J830" s="12" t="s">
        <v>12</v>
      </c>
      <c r="K830" s="12" t="s">
        <v>12</v>
      </c>
      <c r="L830" s="12" t="s">
        <v>12</v>
      </c>
    </row>
    <row r="831" spans="1:12" ht="15.75" customHeight="1">
      <c r="A831" s="1" t="s">
        <v>5554</v>
      </c>
      <c r="B831" s="1" t="str">
        <f t="shared" ref="B831:C831" si="300">B830</f>
        <v>BFR028</v>
      </c>
      <c r="C831" s="1" t="str">
        <f t="shared" si="300"/>
        <v>BFA197</v>
      </c>
      <c r="D831" s="1" t="s">
        <v>4576</v>
      </c>
      <c r="E831" s="1" t="s">
        <v>4580</v>
      </c>
      <c r="F831" s="1" t="s">
        <v>4605</v>
      </c>
      <c r="G831" s="1"/>
      <c r="H831" s="1" t="s">
        <v>4605</v>
      </c>
      <c r="I831" s="12" t="s">
        <v>12</v>
      </c>
      <c r="J831" s="12" t="s">
        <v>12</v>
      </c>
      <c r="K831" s="12" t="s">
        <v>12</v>
      </c>
      <c r="L831" s="12" t="s">
        <v>12</v>
      </c>
    </row>
    <row r="832" spans="1:12" ht="15.75" customHeight="1">
      <c r="A832" s="1" t="s">
        <v>5555</v>
      </c>
      <c r="B832" s="1" t="str">
        <f t="shared" ref="B832:C832" si="301">B831</f>
        <v>BFR028</v>
      </c>
      <c r="C832" s="1" t="str">
        <f t="shared" si="301"/>
        <v>BFA197</v>
      </c>
      <c r="D832" s="1" t="s">
        <v>4576</v>
      </c>
      <c r="E832" s="1" t="s">
        <v>4580</v>
      </c>
      <c r="F832" s="1" t="s">
        <v>5184</v>
      </c>
      <c r="G832" s="1"/>
      <c r="H832" s="1" t="s">
        <v>5184</v>
      </c>
      <c r="I832" s="12" t="s">
        <v>12</v>
      </c>
      <c r="J832" s="12" t="s">
        <v>12</v>
      </c>
      <c r="K832" s="12" t="s">
        <v>12</v>
      </c>
      <c r="L832" s="12" t="s">
        <v>12</v>
      </c>
    </row>
    <row r="833" spans="1:12" ht="15.75" customHeight="1">
      <c r="A833" s="1" t="s">
        <v>5556</v>
      </c>
      <c r="B833" s="1" t="str">
        <f t="shared" ref="B833:C833" si="302">B832</f>
        <v>BFR028</v>
      </c>
      <c r="C833" s="1" t="str">
        <f t="shared" si="302"/>
        <v>BFA197</v>
      </c>
      <c r="D833" s="1" t="s">
        <v>4576</v>
      </c>
      <c r="E833" s="1" t="s">
        <v>4580</v>
      </c>
      <c r="F833" s="1" t="s">
        <v>4841</v>
      </c>
      <c r="G833" s="1"/>
      <c r="H833" s="1" t="s">
        <v>4841</v>
      </c>
      <c r="I833" s="12" t="s">
        <v>12</v>
      </c>
      <c r="J833" s="12" t="s">
        <v>12</v>
      </c>
      <c r="K833" s="12" t="s">
        <v>12</v>
      </c>
      <c r="L833" s="12" t="s">
        <v>12</v>
      </c>
    </row>
    <row r="834" spans="1:12" ht="15.75" customHeight="1">
      <c r="A834" s="1" t="s">
        <v>5557</v>
      </c>
      <c r="B834" s="1" t="str">
        <f>'1. BAT-FLY_INTERACTIONS_Referen'!A30</f>
        <v>BFR029</v>
      </c>
      <c r="C834" s="1" t="str">
        <f>'2. BAT-FLY_INTERACTIONS_Site'!A200</f>
        <v>BFA198</v>
      </c>
      <c r="D834" s="1" t="s">
        <v>4576</v>
      </c>
      <c r="E834" s="1" t="s">
        <v>4580</v>
      </c>
      <c r="F834" s="1" t="s">
        <v>4607</v>
      </c>
      <c r="G834" s="1"/>
      <c r="H834" s="1" t="s">
        <v>4607</v>
      </c>
      <c r="I834" s="13">
        <v>2</v>
      </c>
      <c r="J834" s="12" t="s">
        <v>12</v>
      </c>
      <c r="K834" s="12" t="s">
        <v>12</v>
      </c>
      <c r="L834" s="13">
        <v>2</v>
      </c>
    </row>
    <row r="835" spans="1:12" ht="15.75" customHeight="1">
      <c r="A835" s="1" t="s">
        <v>5558</v>
      </c>
      <c r="B835" s="1" t="str">
        <f t="shared" ref="B835:C835" si="303">B834</f>
        <v>BFR029</v>
      </c>
      <c r="C835" s="1" t="str">
        <f t="shared" si="303"/>
        <v>BFA198</v>
      </c>
      <c r="D835" s="1" t="s">
        <v>4576</v>
      </c>
      <c r="E835" s="1" t="s">
        <v>4580</v>
      </c>
      <c r="F835" s="1" t="s">
        <v>5311</v>
      </c>
      <c r="G835" s="1"/>
      <c r="H835" s="1" t="s">
        <v>5311</v>
      </c>
      <c r="I835" s="12" t="s">
        <v>12</v>
      </c>
      <c r="J835" s="12" t="s">
        <v>12</v>
      </c>
      <c r="K835" s="12" t="s">
        <v>12</v>
      </c>
      <c r="L835" s="12" t="s">
        <v>12</v>
      </c>
    </row>
    <row r="836" spans="1:12" ht="15.75" customHeight="1">
      <c r="A836" s="1" t="s">
        <v>5559</v>
      </c>
      <c r="B836" s="1" t="str">
        <f t="shared" ref="B836:B846" si="304">B835</f>
        <v>BFR029</v>
      </c>
      <c r="C836" s="1" t="str">
        <f>'2. BAT-FLY_INTERACTIONS_Site'!A201</f>
        <v>BFA199</v>
      </c>
      <c r="D836" s="1" t="s">
        <v>4576</v>
      </c>
      <c r="E836" s="1" t="s">
        <v>4824</v>
      </c>
      <c r="F836" s="1" t="s">
        <v>4825</v>
      </c>
      <c r="G836" s="1"/>
      <c r="H836" s="1" t="s">
        <v>4825</v>
      </c>
      <c r="I836" s="13">
        <v>2</v>
      </c>
      <c r="J836" s="12" t="s">
        <v>12</v>
      </c>
      <c r="K836" s="12" t="s">
        <v>12</v>
      </c>
      <c r="L836" s="13">
        <v>2</v>
      </c>
    </row>
    <row r="837" spans="1:12" ht="15.75" customHeight="1">
      <c r="A837" s="1" t="s">
        <v>5560</v>
      </c>
      <c r="B837" s="1" t="str">
        <f t="shared" si="304"/>
        <v>BFR029</v>
      </c>
      <c r="C837" s="1" t="str">
        <f t="shared" ref="C837:C838" si="305">C836</f>
        <v>BFA199</v>
      </c>
      <c r="D837" s="1" t="s">
        <v>4576</v>
      </c>
      <c r="E837" s="1" t="s">
        <v>4580</v>
      </c>
      <c r="F837" s="1" t="s">
        <v>4605</v>
      </c>
      <c r="G837" s="1"/>
      <c r="H837" s="1" t="s">
        <v>4605</v>
      </c>
      <c r="I837" s="12" t="s">
        <v>12</v>
      </c>
      <c r="J837" s="12" t="s">
        <v>12</v>
      </c>
      <c r="K837" s="12" t="s">
        <v>12</v>
      </c>
      <c r="L837" s="12" t="s">
        <v>12</v>
      </c>
    </row>
    <row r="838" spans="1:12" ht="15.75" customHeight="1">
      <c r="A838" s="1" t="s">
        <v>5561</v>
      </c>
      <c r="B838" s="1" t="str">
        <f t="shared" si="304"/>
        <v>BFR029</v>
      </c>
      <c r="C838" s="1" t="str">
        <f t="shared" si="305"/>
        <v>BFA199</v>
      </c>
      <c r="D838" s="1" t="s">
        <v>4576</v>
      </c>
      <c r="E838" s="1" t="s">
        <v>4580</v>
      </c>
      <c r="F838" s="1" t="s">
        <v>4581</v>
      </c>
      <c r="G838" s="1"/>
      <c r="H838" s="1" t="s">
        <v>4581</v>
      </c>
      <c r="I838" s="13">
        <v>3</v>
      </c>
      <c r="J838" s="12" t="s">
        <v>12</v>
      </c>
      <c r="K838" s="12" t="s">
        <v>12</v>
      </c>
      <c r="L838" s="13">
        <v>3</v>
      </c>
    </row>
    <row r="839" spans="1:12" ht="15.75" customHeight="1">
      <c r="A839" s="1" t="s">
        <v>5562</v>
      </c>
      <c r="B839" s="1" t="str">
        <f t="shared" si="304"/>
        <v>BFR029</v>
      </c>
      <c r="C839" s="1" t="str">
        <f>'2. BAT-FLY_INTERACTIONS_Site'!A202</f>
        <v>BFA200</v>
      </c>
      <c r="D839" s="1" t="s">
        <v>4576</v>
      </c>
      <c r="E839" s="1" t="s">
        <v>4592</v>
      </c>
      <c r="F839" s="1" t="s">
        <v>4593</v>
      </c>
      <c r="G839" s="1"/>
      <c r="H839" s="1" t="s">
        <v>4593</v>
      </c>
      <c r="I839" s="13">
        <v>1</v>
      </c>
      <c r="J839" s="12" t="s">
        <v>12</v>
      </c>
      <c r="K839" s="12" t="s">
        <v>12</v>
      </c>
      <c r="L839" s="13">
        <v>1</v>
      </c>
    </row>
    <row r="840" spans="1:12" ht="15.75" customHeight="1">
      <c r="A840" s="1" t="s">
        <v>5563</v>
      </c>
      <c r="B840" s="1" t="str">
        <f t="shared" si="304"/>
        <v>BFR029</v>
      </c>
      <c r="C840" s="1" t="str">
        <f t="shared" ref="C840:C842" si="306">C839</f>
        <v>BFA200</v>
      </c>
      <c r="D840" s="1" t="s">
        <v>4576</v>
      </c>
      <c r="E840" s="1" t="s">
        <v>4580</v>
      </c>
      <c r="F840" s="1" t="s">
        <v>5564</v>
      </c>
      <c r="G840" s="1"/>
      <c r="H840" s="1" t="s">
        <v>5564</v>
      </c>
      <c r="I840" s="13">
        <v>3</v>
      </c>
      <c r="J840" s="12" t="s">
        <v>12</v>
      </c>
      <c r="K840" s="12" t="s">
        <v>12</v>
      </c>
      <c r="L840" s="13">
        <v>3</v>
      </c>
    </row>
    <row r="841" spans="1:12" ht="15.75" customHeight="1">
      <c r="A841" s="1" t="s">
        <v>5565</v>
      </c>
      <c r="B841" s="1" t="str">
        <f t="shared" si="304"/>
        <v>BFR029</v>
      </c>
      <c r="C841" s="1" t="str">
        <f t="shared" si="306"/>
        <v>BFA200</v>
      </c>
      <c r="D841" s="1" t="s">
        <v>4576</v>
      </c>
      <c r="E841" s="1" t="s">
        <v>4580</v>
      </c>
      <c r="F841" s="1" t="s">
        <v>5321</v>
      </c>
      <c r="G841" s="1"/>
      <c r="H841" s="1" t="s">
        <v>5321</v>
      </c>
      <c r="I841" s="12" t="s">
        <v>12</v>
      </c>
      <c r="J841" s="12" t="s">
        <v>12</v>
      </c>
      <c r="K841" s="12" t="s">
        <v>12</v>
      </c>
      <c r="L841" s="12" t="s">
        <v>12</v>
      </c>
    </row>
    <row r="842" spans="1:12" ht="15.75" customHeight="1">
      <c r="A842" s="1" t="s">
        <v>5566</v>
      </c>
      <c r="B842" s="1" t="str">
        <f t="shared" si="304"/>
        <v>BFR029</v>
      </c>
      <c r="C842" s="1" t="str">
        <f t="shared" si="306"/>
        <v>BFA200</v>
      </c>
      <c r="D842" s="1" t="s">
        <v>4576</v>
      </c>
      <c r="E842" s="1" t="s">
        <v>4580</v>
      </c>
      <c r="F842" s="1" t="s">
        <v>4836</v>
      </c>
      <c r="G842" s="1"/>
      <c r="H842" s="1" t="s">
        <v>4836</v>
      </c>
      <c r="I842" s="13">
        <v>1</v>
      </c>
      <c r="J842" s="12" t="s">
        <v>12</v>
      </c>
      <c r="K842" s="12" t="s">
        <v>12</v>
      </c>
      <c r="L842" s="13">
        <v>1</v>
      </c>
    </row>
    <row r="843" spans="1:12" ht="15.75" customHeight="1">
      <c r="A843" s="1" t="s">
        <v>5567</v>
      </c>
      <c r="B843" s="1" t="str">
        <f t="shared" si="304"/>
        <v>BFR029</v>
      </c>
      <c r="C843" s="1" t="str">
        <f>'2. BAT-FLY_INTERACTIONS_Site'!A203</f>
        <v>BFA201</v>
      </c>
      <c r="D843" s="1" t="s">
        <v>4576</v>
      </c>
      <c r="E843" s="1" t="s">
        <v>4580</v>
      </c>
      <c r="F843" s="1" t="s">
        <v>4605</v>
      </c>
      <c r="G843" s="1"/>
      <c r="H843" s="1" t="s">
        <v>4605</v>
      </c>
      <c r="I843" s="12" t="s">
        <v>12</v>
      </c>
      <c r="J843" s="12" t="s">
        <v>12</v>
      </c>
      <c r="K843" s="12" t="s">
        <v>12</v>
      </c>
      <c r="L843" s="12" t="s">
        <v>12</v>
      </c>
    </row>
    <row r="844" spans="1:12" ht="15.75" customHeight="1">
      <c r="A844" s="1" t="s">
        <v>5568</v>
      </c>
      <c r="B844" s="1" t="str">
        <f t="shared" si="304"/>
        <v>BFR029</v>
      </c>
      <c r="C844" s="1" t="str">
        <f t="shared" ref="C844:C845" si="307">C843</f>
        <v>BFA201</v>
      </c>
      <c r="D844" s="1" t="s">
        <v>4576</v>
      </c>
      <c r="E844" s="1" t="s">
        <v>4580</v>
      </c>
      <c r="F844" s="1" t="s">
        <v>4857</v>
      </c>
      <c r="G844" s="1"/>
      <c r="H844" s="1" t="s">
        <v>4857</v>
      </c>
      <c r="I844" s="13">
        <v>2</v>
      </c>
      <c r="J844" s="12" t="s">
        <v>12</v>
      </c>
      <c r="K844" s="12" t="s">
        <v>12</v>
      </c>
      <c r="L844" s="13">
        <v>2</v>
      </c>
    </row>
    <row r="845" spans="1:12" ht="15.75" customHeight="1">
      <c r="A845" s="1" t="s">
        <v>5569</v>
      </c>
      <c r="B845" s="1" t="str">
        <f t="shared" si="304"/>
        <v>BFR029</v>
      </c>
      <c r="C845" s="1" t="str">
        <f t="shared" si="307"/>
        <v>BFA201</v>
      </c>
      <c r="D845" s="1" t="s">
        <v>4576</v>
      </c>
      <c r="E845" s="1" t="s">
        <v>4580</v>
      </c>
      <c r="F845" s="1" t="s">
        <v>5311</v>
      </c>
      <c r="G845" s="1"/>
      <c r="H845" s="1" t="s">
        <v>5311</v>
      </c>
      <c r="I845" s="12" t="s">
        <v>12</v>
      </c>
      <c r="J845" s="12" t="s">
        <v>12</v>
      </c>
      <c r="K845" s="12" t="s">
        <v>12</v>
      </c>
      <c r="L845" s="12" t="s">
        <v>12</v>
      </c>
    </row>
    <row r="846" spans="1:12" ht="15.75" customHeight="1">
      <c r="A846" s="1" t="s">
        <v>5570</v>
      </c>
      <c r="B846" s="1" t="str">
        <f t="shared" si="304"/>
        <v>BFR029</v>
      </c>
      <c r="C846" s="1" t="str">
        <f>'2. BAT-FLY_INTERACTIONS_Site'!A204</f>
        <v>BFA202</v>
      </c>
      <c r="D846" s="1" t="s">
        <v>4576</v>
      </c>
      <c r="E846" s="1" t="s">
        <v>4580</v>
      </c>
      <c r="F846" s="1" t="s">
        <v>4605</v>
      </c>
      <c r="G846" s="1"/>
      <c r="H846" s="1" t="s">
        <v>4605</v>
      </c>
      <c r="I846" s="12" t="s">
        <v>12</v>
      </c>
      <c r="J846" s="12" t="s">
        <v>12</v>
      </c>
      <c r="K846" s="12" t="s">
        <v>12</v>
      </c>
      <c r="L846" s="12" t="s">
        <v>12</v>
      </c>
    </row>
    <row r="847" spans="1:12" ht="15.75" customHeight="1">
      <c r="A847" s="1" t="s">
        <v>5571</v>
      </c>
      <c r="B847" s="5" t="str">
        <f>'1. BAT-FLY_INTERACTIONS_Referen'!A31</f>
        <v>BFR030</v>
      </c>
      <c r="C847" s="1" t="str">
        <f>'2. BAT-FLY_INTERACTIONS_Site'!A205</f>
        <v>BFA203</v>
      </c>
      <c r="D847" s="1" t="s">
        <v>4576</v>
      </c>
      <c r="E847" s="1" t="s">
        <v>4583</v>
      </c>
      <c r="F847" s="1" t="s">
        <v>4584</v>
      </c>
      <c r="G847" s="1"/>
      <c r="H847" s="1" t="s">
        <v>4584</v>
      </c>
      <c r="I847" s="13">
        <v>8</v>
      </c>
      <c r="J847" s="12" t="s">
        <v>12</v>
      </c>
      <c r="K847" s="12" t="s">
        <v>12</v>
      </c>
      <c r="L847" s="13">
        <v>8</v>
      </c>
    </row>
    <row r="848" spans="1:12" ht="15.75" customHeight="1">
      <c r="A848" s="1" t="s">
        <v>5572</v>
      </c>
      <c r="B848" s="1" t="str">
        <f t="shared" ref="B848:C848" si="308">B847</f>
        <v>BFR030</v>
      </c>
      <c r="C848" s="1" t="str">
        <f t="shared" si="308"/>
        <v>BFA203</v>
      </c>
      <c r="D848" s="1" t="s">
        <v>4576</v>
      </c>
      <c r="E848" s="1" t="s">
        <v>4589</v>
      </c>
      <c r="F848" s="1" t="s">
        <v>4609</v>
      </c>
      <c r="G848" s="1"/>
      <c r="H848" s="1" t="s">
        <v>4609</v>
      </c>
      <c r="I848" s="13">
        <v>6</v>
      </c>
      <c r="J848" s="12" t="s">
        <v>12</v>
      </c>
      <c r="K848" s="12" t="s">
        <v>12</v>
      </c>
      <c r="L848" s="13">
        <v>6</v>
      </c>
    </row>
    <row r="849" spans="1:12" ht="15.75" customHeight="1">
      <c r="A849" s="1" t="s">
        <v>5573</v>
      </c>
      <c r="B849" s="1" t="str">
        <f t="shared" ref="B849:C849" si="309">B848</f>
        <v>BFR030</v>
      </c>
      <c r="C849" s="1" t="str">
        <f t="shared" si="309"/>
        <v>BFA203</v>
      </c>
      <c r="D849" s="1" t="s">
        <v>4616</v>
      </c>
      <c r="E849" s="1" t="s">
        <v>4617</v>
      </c>
      <c r="F849" s="1" t="s">
        <v>5543</v>
      </c>
      <c r="G849" s="1"/>
      <c r="H849" s="1" t="s">
        <v>5543</v>
      </c>
      <c r="I849" s="13">
        <v>1</v>
      </c>
      <c r="J849" s="12" t="s">
        <v>12</v>
      </c>
      <c r="K849" s="12" t="s">
        <v>12</v>
      </c>
      <c r="L849" s="13">
        <v>1</v>
      </c>
    </row>
    <row r="850" spans="1:12" ht="15.75" customHeight="1">
      <c r="A850" s="1" t="s">
        <v>5574</v>
      </c>
      <c r="B850" s="1" t="str">
        <f t="shared" ref="B850:C850" si="310">B849</f>
        <v>BFR030</v>
      </c>
      <c r="C850" s="1" t="str">
        <f t="shared" si="310"/>
        <v>BFA203</v>
      </c>
      <c r="D850" s="1" t="s">
        <v>4616</v>
      </c>
      <c r="E850" s="1" t="s">
        <v>4617</v>
      </c>
      <c r="F850" s="1" t="s">
        <v>5575</v>
      </c>
      <c r="G850" s="1"/>
      <c r="H850" s="1" t="s">
        <v>5575</v>
      </c>
      <c r="I850" s="13">
        <v>1</v>
      </c>
      <c r="J850" s="12" t="s">
        <v>12</v>
      </c>
      <c r="K850" s="12" t="s">
        <v>12</v>
      </c>
      <c r="L850" s="13">
        <v>1</v>
      </c>
    </row>
    <row r="851" spans="1:12" ht="15.75" customHeight="1">
      <c r="A851" s="1" t="s">
        <v>5576</v>
      </c>
      <c r="B851" s="1" t="str">
        <f t="shared" ref="B851:C851" si="311">B850</f>
        <v>BFR030</v>
      </c>
      <c r="C851" s="1" t="str">
        <f t="shared" si="311"/>
        <v>BFA203</v>
      </c>
      <c r="D851" s="1" t="s">
        <v>4576</v>
      </c>
      <c r="E851" s="1" t="s">
        <v>4592</v>
      </c>
      <c r="F851" s="1" t="s">
        <v>4593</v>
      </c>
      <c r="G851" s="1"/>
      <c r="H851" s="1" t="s">
        <v>4593</v>
      </c>
      <c r="I851" s="13">
        <v>11</v>
      </c>
      <c r="J851" s="12" t="s">
        <v>12</v>
      </c>
      <c r="K851" s="12" t="s">
        <v>12</v>
      </c>
      <c r="L851" s="13">
        <v>11</v>
      </c>
    </row>
    <row r="852" spans="1:12" ht="15.75" customHeight="1">
      <c r="A852" s="1" t="s">
        <v>5577</v>
      </c>
      <c r="B852" s="1" t="str">
        <f t="shared" ref="B852:C852" si="312">B851</f>
        <v>BFR030</v>
      </c>
      <c r="C852" s="1" t="str">
        <f t="shared" si="312"/>
        <v>BFA203</v>
      </c>
      <c r="D852" s="1" t="s">
        <v>4576</v>
      </c>
      <c r="E852" s="1" t="s">
        <v>4595</v>
      </c>
      <c r="F852" s="1" t="s">
        <v>4596</v>
      </c>
      <c r="G852" s="1"/>
      <c r="H852" s="1" t="s">
        <v>4596</v>
      </c>
      <c r="I852" s="13">
        <v>107</v>
      </c>
      <c r="J852" s="12" t="s">
        <v>12</v>
      </c>
      <c r="K852" s="12" t="s">
        <v>12</v>
      </c>
      <c r="L852" s="13">
        <v>107</v>
      </c>
    </row>
    <row r="853" spans="1:12" ht="15.75" customHeight="1">
      <c r="A853" s="1" t="s">
        <v>5578</v>
      </c>
      <c r="B853" s="6" t="str">
        <f t="shared" ref="B853:C853" si="313">B852</f>
        <v>BFR030</v>
      </c>
      <c r="C853" s="6" t="str">
        <f t="shared" si="313"/>
        <v>BFA203</v>
      </c>
      <c r="D853" s="6"/>
      <c r="E853" s="6" t="s">
        <v>5579</v>
      </c>
      <c r="F853" s="6" t="s">
        <v>5580</v>
      </c>
      <c r="G853" s="6"/>
      <c r="H853" s="6" t="s">
        <v>5580</v>
      </c>
      <c r="I853" s="13">
        <v>3</v>
      </c>
      <c r="J853" s="12" t="s">
        <v>12</v>
      </c>
      <c r="K853" s="12" t="s">
        <v>12</v>
      </c>
      <c r="L853" s="13">
        <v>3</v>
      </c>
    </row>
    <row r="854" spans="1:12" ht="15.75" customHeight="1">
      <c r="A854" s="1" t="s">
        <v>5581</v>
      </c>
      <c r="B854" s="6" t="str">
        <f t="shared" ref="B854:C854" si="314">B853</f>
        <v>BFR030</v>
      </c>
      <c r="C854" s="6" t="str">
        <f t="shared" si="314"/>
        <v>BFA203</v>
      </c>
      <c r="D854" s="6" t="s">
        <v>4576</v>
      </c>
      <c r="E854" s="6" t="s">
        <v>5176</v>
      </c>
      <c r="F854" s="6" t="s">
        <v>5283</v>
      </c>
      <c r="G854" s="6"/>
      <c r="H854" s="6" t="s">
        <v>5283</v>
      </c>
      <c r="I854" s="13">
        <v>4</v>
      </c>
      <c r="J854" s="12" t="s">
        <v>12</v>
      </c>
      <c r="K854" s="12" t="s">
        <v>12</v>
      </c>
      <c r="L854" s="13">
        <v>4</v>
      </c>
    </row>
    <row r="855" spans="1:12" ht="15.75" customHeight="1">
      <c r="A855" s="1" t="s">
        <v>5582</v>
      </c>
      <c r="B855" s="6" t="str">
        <f t="shared" ref="B855:C855" si="315">B854</f>
        <v>BFR030</v>
      </c>
      <c r="C855" s="6" t="str">
        <f t="shared" si="315"/>
        <v>BFA203</v>
      </c>
      <c r="D855" s="6" t="s">
        <v>4576</v>
      </c>
      <c r="E855" s="6" t="s">
        <v>5176</v>
      </c>
      <c r="F855" s="6" t="s">
        <v>5177</v>
      </c>
      <c r="G855" s="6"/>
      <c r="H855" s="6" t="s">
        <v>5177</v>
      </c>
      <c r="I855" s="13">
        <v>1</v>
      </c>
      <c r="J855" s="12" t="s">
        <v>12</v>
      </c>
      <c r="K855" s="12" t="s">
        <v>12</v>
      </c>
      <c r="L855" s="13">
        <v>1</v>
      </c>
    </row>
    <row r="856" spans="1:12" ht="15.75" customHeight="1">
      <c r="A856" s="1" t="s">
        <v>5583</v>
      </c>
      <c r="B856" s="1" t="str">
        <f t="shared" ref="B856:C856" si="316">B855</f>
        <v>BFR030</v>
      </c>
      <c r="C856" s="1" t="str">
        <f t="shared" si="316"/>
        <v>BFA203</v>
      </c>
      <c r="D856" s="1" t="s">
        <v>4576</v>
      </c>
      <c r="E856" s="1" t="s">
        <v>4600</v>
      </c>
      <c r="F856" s="3" t="s">
        <v>4601</v>
      </c>
      <c r="G856" s="1"/>
      <c r="H856" s="3" t="s">
        <v>4601</v>
      </c>
      <c r="I856" s="13">
        <v>1</v>
      </c>
      <c r="J856" s="12" t="s">
        <v>12</v>
      </c>
      <c r="K856" s="12" t="s">
        <v>12</v>
      </c>
      <c r="L856" s="13">
        <v>1</v>
      </c>
    </row>
    <row r="857" spans="1:12" ht="15.75" customHeight="1">
      <c r="A857" s="1" t="s">
        <v>5584</v>
      </c>
      <c r="B857" s="1" t="str">
        <f t="shared" ref="B857:C857" si="317">B856</f>
        <v>BFR030</v>
      </c>
      <c r="C857" s="1" t="str">
        <f t="shared" si="317"/>
        <v>BFA203</v>
      </c>
      <c r="D857" s="1" t="s">
        <v>4576</v>
      </c>
      <c r="E857" s="1" t="s">
        <v>4600</v>
      </c>
      <c r="F857" s="1" t="s">
        <v>5263</v>
      </c>
      <c r="G857" s="1"/>
      <c r="H857" s="1" t="s">
        <v>5263</v>
      </c>
      <c r="I857" s="13">
        <v>7</v>
      </c>
      <c r="J857" s="12" t="s">
        <v>12</v>
      </c>
      <c r="K857" s="12" t="s">
        <v>12</v>
      </c>
      <c r="L857" s="13">
        <v>7</v>
      </c>
    </row>
    <row r="858" spans="1:12" ht="15.75" customHeight="1">
      <c r="A858" s="1" t="s">
        <v>5585</v>
      </c>
      <c r="B858" s="1" t="str">
        <f t="shared" ref="B858:C858" si="318">B857</f>
        <v>BFR030</v>
      </c>
      <c r="C858" s="1" t="str">
        <f t="shared" si="318"/>
        <v>BFA203</v>
      </c>
      <c r="D858" s="1" t="s">
        <v>4576</v>
      </c>
      <c r="E858" s="1" t="s">
        <v>4824</v>
      </c>
      <c r="F858" s="1" t="s">
        <v>4825</v>
      </c>
      <c r="G858" s="1"/>
      <c r="H858" s="1" t="s">
        <v>4825</v>
      </c>
      <c r="I858" s="13">
        <v>1</v>
      </c>
      <c r="J858" s="12" t="s">
        <v>12</v>
      </c>
      <c r="K858" s="12" t="s">
        <v>12</v>
      </c>
      <c r="L858" s="13">
        <v>1</v>
      </c>
    </row>
    <row r="859" spans="1:12" ht="15.75" customHeight="1">
      <c r="A859" s="1" t="s">
        <v>5586</v>
      </c>
      <c r="B859" s="1" t="str">
        <f t="shared" ref="B859:C859" si="319">B858</f>
        <v>BFR030</v>
      </c>
      <c r="C859" s="1" t="str">
        <f t="shared" si="319"/>
        <v>BFA203</v>
      </c>
      <c r="D859" s="1" t="s">
        <v>4576</v>
      </c>
      <c r="E859" s="1" t="s">
        <v>4577</v>
      </c>
      <c r="F859" s="1" t="s">
        <v>4876</v>
      </c>
      <c r="G859" s="1"/>
      <c r="H859" s="1" t="s">
        <v>4876</v>
      </c>
      <c r="I859" s="13">
        <v>1</v>
      </c>
      <c r="J859" s="12" t="s">
        <v>12</v>
      </c>
      <c r="K859" s="12" t="s">
        <v>12</v>
      </c>
      <c r="L859" s="13">
        <v>1</v>
      </c>
    </row>
    <row r="860" spans="1:12" ht="15.75" customHeight="1">
      <c r="A860" s="1" t="s">
        <v>5587</v>
      </c>
      <c r="B860" s="1" t="str">
        <f t="shared" ref="B860:C860" si="320">B859</f>
        <v>BFR030</v>
      </c>
      <c r="C860" s="1" t="str">
        <f t="shared" si="320"/>
        <v>BFA203</v>
      </c>
      <c r="D860" s="1" t="s">
        <v>4576</v>
      </c>
      <c r="E860" s="1" t="s">
        <v>4577</v>
      </c>
      <c r="F860" s="1" t="s">
        <v>4613</v>
      </c>
      <c r="G860" s="1"/>
      <c r="H860" s="1" t="s">
        <v>4613</v>
      </c>
      <c r="I860" s="13">
        <v>10</v>
      </c>
      <c r="J860" s="12" t="s">
        <v>12</v>
      </c>
      <c r="K860" s="12" t="s">
        <v>12</v>
      </c>
      <c r="L860" s="13">
        <v>10</v>
      </c>
    </row>
    <row r="861" spans="1:12" ht="15.75" customHeight="1">
      <c r="A861" s="1" t="s">
        <v>5588</v>
      </c>
      <c r="B861" s="1" t="str">
        <f t="shared" ref="B861:C861" si="321">B860</f>
        <v>BFR030</v>
      </c>
      <c r="C861" s="1" t="str">
        <f t="shared" si="321"/>
        <v>BFA203</v>
      </c>
      <c r="D861" s="1" t="s">
        <v>4576</v>
      </c>
      <c r="E861" s="1" t="s">
        <v>4577</v>
      </c>
      <c r="F861" s="1" t="s">
        <v>4727</v>
      </c>
      <c r="G861" s="1"/>
      <c r="H861" s="1" t="s">
        <v>4727</v>
      </c>
      <c r="I861" s="13">
        <v>1</v>
      </c>
      <c r="J861" s="12" t="s">
        <v>12</v>
      </c>
      <c r="K861" s="12" t="s">
        <v>12</v>
      </c>
      <c r="L861" s="13">
        <v>1</v>
      </c>
    </row>
    <row r="862" spans="1:12" ht="15.75" customHeight="1">
      <c r="A862" s="1" t="s">
        <v>5589</v>
      </c>
      <c r="B862" s="1" t="str">
        <f t="shared" ref="B862:C862" si="322">B861</f>
        <v>BFR030</v>
      </c>
      <c r="C862" s="1" t="str">
        <f t="shared" si="322"/>
        <v>BFA203</v>
      </c>
      <c r="D862" s="1" t="s">
        <v>4576</v>
      </c>
      <c r="E862" s="1" t="s">
        <v>4577</v>
      </c>
      <c r="F862" s="1" t="s">
        <v>5277</v>
      </c>
      <c r="G862" s="1"/>
      <c r="H862" s="1" t="s">
        <v>5277</v>
      </c>
      <c r="I862" s="13">
        <v>1</v>
      </c>
      <c r="J862" s="12" t="s">
        <v>12</v>
      </c>
      <c r="K862" s="12" t="s">
        <v>12</v>
      </c>
      <c r="L862" s="13">
        <v>1</v>
      </c>
    </row>
    <row r="863" spans="1:12" ht="15.75" customHeight="1">
      <c r="A863" s="1" t="s">
        <v>5590</v>
      </c>
      <c r="B863" s="1" t="str">
        <f t="shared" ref="B863:C863" si="323">B862</f>
        <v>BFR030</v>
      </c>
      <c r="C863" s="1" t="str">
        <f t="shared" si="323"/>
        <v>BFA203</v>
      </c>
      <c r="D863" s="1" t="s">
        <v>4576</v>
      </c>
      <c r="E863" s="1" t="s">
        <v>4577</v>
      </c>
      <c r="F863" s="1" t="s">
        <v>4685</v>
      </c>
      <c r="G863" s="1"/>
      <c r="H863" s="1" t="s">
        <v>4685</v>
      </c>
      <c r="I863" s="13">
        <v>40</v>
      </c>
      <c r="J863" s="12" t="s">
        <v>12</v>
      </c>
      <c r="K863" s="12" t="s">
        <v>12</v>
      </c>
      <c r="L863" s="13">
        <v>40</v>
      </c>
    </row>
    <row r="864" spans="1:12" ht="15.75" customHeight="1">
      <c r="A864" s="1" t="s">
        <v>5591</v>
      </c>
      <c r="B864" s="1" t="str">
        <f t="shared" ref="B864:C864" si="324">B863</f>
        <v>BFR030</v>
      </c>
      <c r="C864" s="1" t="str">
        <f t="shared" si="324"/>
        <v>BFA203</v>
      </c>
      <c r="D864" s="1" t="s">
        <v>4576</v>
      </c>
      <c r="E864" s="1" t="s">
        <v>4577</v>
      </c>
      <c r="F864" s="1" t="s">
        <v>4705</v>
      </c>
      <c r="G864" s="1"/>
      <c r="H864" s="1" t="s">
        <v>4705</v>
      </c>
      <c r="I864" s="13">
        <v>9</v>
      </c>
      <c r="J864" s="12" t="s">
        <v>12</v>
      </c>
      <c r="K864" s="12" t="s">
        <v>12</v>
      </c>
      <c r="L864" s="13">
        <v>9</v>
      </c>
    </row>
    <row r="865" spans="1:12" ht="15.75" customHeight="1">
      <c r="A865" s="1" t="s">
        <v>5592</v>
      </c>
      <c r="B865" s="1" t="str">
        <f t="shared" ref="B865:C865" si="325">B864</f>
        <v>BFR030</v>
      </c>
      <c r="C865" s="1" t="str">
        <f t="shared" si="325"/>
        <v>BFA203</v>
      </c>
      <c r="D865" s="1" t="s">
        <v>4576</v>
      </c>
      <c r="E865" s="1" t="s">
        <v>4577</v>
      </c>
      <c r="F865" s="3" t="s">
        <v>4891</v>
      </c>
      <c r="G865" s="1"/>
      <c r="H865" s="3" t="s">
        <v>4891</v>
      </c>
      <c r="I865" s="13">
        <v>14</v>
      </c>
      <c r="J865" s="12" t="s">
        <v>12</v>
      </c>
      <c r="K865" s="12" t="s">
        <v>12</v>
      </c>
      <c r="L865" s="13">
        <v>14</v>
      </c>
    </row>
    <row r="866" spans="1:12" ht="15.75" customHeight="1">
      <c r="A866" s="1" t="s">
        <v>5593</v>
      </c>
      <c r="B866" s="1" t="str">
        <f t="shared" ref="B866:C866" si="326">B865</f>
        <v>BFR030</v>
      </c>
      <c r="C866" s="1" t="str">
        <f t="shared" si="326"/>
        <v>BFA203</v>
      </c>
      <c r="D866" s="1" t="s">
        <v>4576</v>
      </c>
      <c r="E866" s="1" t="s">
        <v>4577</v>
      </c>
      <c r="F866" s="3" t="s">
        <v>4578</v>
      </c>
      <c r="G866" s="1"/>
      <c r="H866" s="3" t="s">
        <v>4578</v>
      </c>
      <c r="I866" s="13">
        <v>61</v>
      </c>
      <c r="J866" s="12" t="s">
        <v>12</v>
      </c>
      <c r="K866" s="12" t="s">
        <v>12</v>
      </c>
      <c r="L866" s="13">
        <v>61</v>
      </c>
    </row>
    <row r="867" spans="1:12" ht="15.75" customHeight="1">
      <c r="A867" s="1" t="s">
        <v>5594</v>
      </c>
      <c r="B867" s="1" t="str">
        <f t="shared" ref="B867:C867" si="327">B866</f>
        <v>BFR030</v>
      </c>
      <c r="C867" s="1" t="str">
        <f t="shared" si="327"/>
        <v>BFA203</v>
      </c>
      <c r="D867" s="1" t="s">
        <v>4576</v>
      </c>
      <c r="E867" s="1" t="s">
        <v>4580</v>
      </c>
      <c r="F867" s="1" t="s">
        <v>5595</v>
      </c>
      <c r="G867" s="1"/>
      <c r="H867" s="1" t="s">
        <v>5595</v>
      </c>
      <c r="I867" s="13">
        <v>1</v>
      </c>
      <c r="J867" s="12" t="s">
        <v>12</v>
      </c>
      <c r="K867" s="12" t="s">
        <v>12</v>
      </c>
      <c r="L867" s="13">
        <v>1</v>
      </c>
    </row>
    <row r="868" spans="1:12" ht="15.75" customHeight="1">
      <c r="A868" s="1" t="s">
        <v>5596</v>
      </c>
      <c r="B868" s="1" t="str">
        <f t="shared" ref="B868:C868" si="328">B867</f>
        <v>BFR030</v>
      </c>
      <c r="C868" s="1" t="str">
        <f t="shared" si="328"/>
        <v>BFA203</v>
      </c>
      <c r="D868" s="1" t="s">
        <v>4576</v>
      </c>
      <c r="E868" s="1" t="s">
        <v>4580</v>
      </c>
      <c r="F868" s="1" t="s">
        <v>5597</v>
      </c>
      <c r="G868" s="1"/>
      <c r="H868" s="1" t="s">
        <v>5597</v>
      </c>
      <c r="I868" s="13">
        <v>11</v>
      </c>
      <c r="J868" s="12" t="s">
        <v>12</v>
      </c>
      <c r="K868" s="12" t="s">
        <v>12</v>
      </c>
      <c r="L868" s="13">
        <v>11</v>
      </c>
    </row>
    <row r="869" spans="1:12" ht="15.75" customHeight="1">
      <c r="A869" s="1" t="s">
        <v>5598</v>
      </c>
      <c r="B869" s="1" t="str">
        <f t="shared" ref="B869:C869" si="329">B868</f>
        <v>BFR030</v>
      </c>
      <c r="C869" s="1" t="str">
        <f t="shared" si="329"/>
        <v>BFA203</v>
      </c>
      <c r="D869" s="1" t="s">
        <v>4576</v>
      </c>
      <c r="E869" s="1" t="s">
        <v>4580</v>
      </c>
      <c r="F869" s="1" t="s">
        <v>4603</v>
      </c>
      <c r="G869" s="1"/>
      <c r="H869" s="1" t="s">
        <v>4603</v>
      </c>
      <c r="I869" s="13">
        <v>200</v>
      </c>
      <c r="J869" s="12" t="s">
        <v>12</v>
      </c>
      <c r="K869" s="12" t="s">
        <v>12</v>
      </c>
      <c r="L869" s="13">
        <v>200</v>
      </c>
    </row>
    <row r="870" spans="1:12" ht="15.75" customHeight="1">
      <c r="A870" s="1" t="s">
        <v>5599</v>
      </c>
      <c r="B870" s="1" t="str">
        <f t="shared" ref="B870:C870" si="330">B869</f>
        <v>BFR030</v>
      </c>
      <c r="C870" s="1" t="str">
        <f t="shared" si="330"/>
        <v>BFA203</v>
      </c>
      <c r="D870" s="1" t="s">
        <v>4576</v>
      </c>
      <c r="E870" s="1" t="s">
        <v>4580</v>
      </c>
      <c r="F870" s="1" t="s">
        <v>4828</v>
      </c>
      <c r="G870" s="1"/>
      <c r="H870" s="1" t="s">
        <v>4828</v>
      </c>
      <c r="I870" s="13">
        <v>1</v>
      </c>
      <c r="J870" s="12" t="s">
        <v>12</v>
      </c>
      <c r="K870" s="12" t="s">
        <v>12</v>
      </c>
      <c r="L870" s="13">
        <v>1</v>
      </c>
    </row>
    <row r="871" spans="1:12" ht="15.75" customHeight="1">
      <c r="A871" s="1" t="s">
        <v>5600</v>
      </c>
      <c r="B871" s="1" t="str">
        <f t="shared" ref="B871:C871" si="331">B870</f>
        <v>BFR030</v>
      </c>
      <c r="C871" s="1" t="str">
        <f t="shared" si="331"/>
        <v>BFA203</v>
      </c>
      <c r="D871" s="1" t="s">
        <v>4576</v>
      </c>
      <c r="E871" s="1" t="s">
        <v>4580</v>
      </c>
      <c r="F871" s="1" t="s">
        <v>4830</v>
      </c>
      <c r="G871" s="1"/>
      <c r="H871" s="1" t="s">
        <v>4830</v>
      </c>
      <c r="I871" s="13">
        <v>72</v>
      </c>
      <c r="J871" s="12" t="s">
        <v>12</v>
      </c>
      <c r="K871" s="12" t="s">
        <v>12</v>
      </c>
      <c r="L871" s="13">
        <v>72</v>
      </c>
    </row>
    <row r="872" spans="1:12" ht="15.75" customHeight="1">
      <c r="A872" s="1" t="s">
        <v>5601</v>
      </c>
      <c r="B872" s="1" t="str">
        <f t="shared" ref="B872:C872" si="332">B871</f>
        <v>BFR030</v>
      </c>
      <c r="C872" s="1" t="str">
        <f t="shared" si="332"/>
        <v>BFA203</v>
      </c>
      <c r="D872" s="1" t="s">
        <v>4576</v>
      </c>
      <c r="E872" s="1" t="s">
        <v>4580</v>
      </c>
      <c r="F872" s="1" t="s">
        <v>4804</v>
      </c>
      <c r="G872" s="1"/>
      <c r="H872" s="1" t="s">
        <v>4804</v>
      </c>
      <c r="I872" s="13">
        <v>44</v>
      </c>
      <c r="J872" s="12" t="s">
        <v>12</v>
      </c>
      <c r="K872" s="12" t="s">
        <v>12</v>
      </c>
      <c r="L872" s="13">
        <v>44</v>
      </c>
    </row>
    <row r="873" spans="1:12" ht="15.75" customHeight="1">
      <c r="A873" s="1" t="s">
        <v>5602</v>
      </c>
      <c r="B873" s="1" t="str">
        <f t="shared" ref="B873:C873" si="333">B872</f>
        <v>BFR030</v>
      </c>
      <c r="C873" s="1" t="str">
        <f t="shared" si="333"/>
        <v>BFA203</v>
      </c>
      <c r="D873" s="1" t="s">
        <v>4576</v>
      </c>
      <c r="E873" s="1" t="s">
        <v>4580</v>
      </c>
      <c r="F873" s="1" t="s">
        <v>4605</v>
      </c>
      <c r="G873" s="1"/>
      <c r="H873" s="1" t="s">
        <v>4605</v>
      </c>
      <c r="I873" s="13">
        <v>298</v>
      </c>
      <c r="J873" s="12" t="s">
        <v>12</v>
      </c>
      <c r="K873" s="12" t="s">
        <v>12</v>
      </c>
      <c r="L873" s="13">
        <v>298</v>
      </c>
    </row>
    <row r="874" spans="1:12" ht="15.75" customHeight="1">
      <c r="A874" s="1" t="s">
        <v>5603</v>
      </c>
      <c r="B874" s="1" t="str">
        <f t="shared" ref="B874:C874" si="334">B873</f>
        <v>BFR030</v>
      </c>
      <c r="C874" s="1" t="str">
        <f t="shared" si="334"/>
        <v>BFA203</v>
      </c>
      <c r="D874" s="1" t="s">
        <v>4576</v>
      </c>
      <c r="E874" s="1" t="s">
        <v>4580</v>
      </c>
      <c r="F874" s="1" t="s">
        <v>4816</v>
      </c>
      <c r="G874" s="1"/>
      <c r="H874" s="1" t="s">
        <v>4816</v>
      </c>
      <c r="I874" s="13">
        <v>21</v>
      </c>
      <c r="J874" s="12" t="s">
        <v>12</v>
      </c>
      <c r="K874" s="12" t="s">
        <v>12</v>
      </c>
      <c r="L874" s="13">
        <v>21</v>
      </c>
    </row>
    <row r="875" spans="1:12" ht="15.75" customHeight="1">
      <c r="A875" s="1" t="s">
        <v>5604</v>
      </c>
      <c r="B875" s="1" t="str">
        <f t="shared" ref="B875:C875" si="335">B874</f>
        <v>BFR030</v>
      </c>
      <c r="C875" s="1" t="str">
        <f t="shared" si="335"/>
        <v>BFA203</v>
      </c>
      <c r="D875" s="1" t="s">
        <v>4576</v>
      </c>
      <c r="E875" s="1" t="s">
        <v>4580</v>
      </c>
      <c r="F875" s="1" t="s">
        <v>4607</v>
      </c>
      <c r="G875" s="1"/>
      <c r="H875" s="1" t="s">
        <v>4607</v>
      </c>
      <c r="I875" s="13">
        <v>30</v>
      </c>
      <c r="J875" s="12" t="s">
        <v>12</v>
      </c>
      <c r="K875" s="12" t="s">
        <v>12</v>
      </c>
      <c r="L875" s="13">
        <v>30</v>
      </c>
    </row>
    <row r="876" spans="1:12" ht="15.75" customHeight="1">
      <c r="A876" s="1" t="s">
        <v>5605</v>
      </c>
      <c r="B876" s="1" t="str">
        <f t="shared" ref="B876:C876" si="336">B875</f>
        <v>BFR030</v>
      </c>
      <c r="C876" s="1" t="str">
        <f t="shared" si="336"/>
        <v>BFA203</v>
      </c>
      <c r="D876" s="1" t="s">
        <v>4576</v>
      </c>
      <c r="E876" s="1" t="s">
        <v>4580</v>
      </c>
      <c r="F876" s="1" t="s">
        <v>4581</v>
      </c>
      <c r="G876" s="1"/>
      <c r="H876" s="1" t="s">
        <v>4581</v>
      </c>
      <c r="I876" s="13">
        <v>86</v>
      </c>
      <c r="J876" s="12" t="s">
        <v>12</v>
      </c>
      <c r="K876" s="12" t="s">
        <v>12</v>
      </c>
      <c r="L876" s="13">
        <v>86</v>
      </c>
    </row>
    <row r="877" spans="1:12" ht="15.75" customHeight="1">
      <c r="A877" s="1" t="s">
        <v>5606</v>
      </c>
      <c r="B877" s="1" t="str">
        <f t="shared" ref="B877:C877" si="337">B876</f>
        <v>BFR030</v>
      </c>
      <c r="C877" s="1" t="str">
        <f t="shared" si="337"/>
        <v>BFA203</v>
      </c>
      <c r="D877" s="1" t="s">
        <v>4576</v>
      </c>
      <c r="E877" s="1" t="s">
        <v>4580</v>
      </c>
      <c r="F877" s="1" t="s">
        <v>5607</v>
      </c>
      <c r="G877" s="1"/>
      <c r="H877" s="1" t="s">
        <v>5607</v>
      </c>
      <c r="I877" s="13">
        <v>16</v>
      </c>
      <c r="J877" s="12" t="s">
        <v>12</v>
      </c>
      <c r="K877" s="12" t="s">
        <v>12</v>
      </c>
      <c r="L877" s="13">
        <v>16</v>
      </c>
    </row>
    <row r="878" spans="1:12" ht="15.75" customHeight="1">
      <c r="A878" s="1" t="s">
        <v>5608</v>
      </c>
      <c r="B878" s="1" t="str">
        <f t="shared" ref="B878:C878" si="338">B877</f>
        <v>BFR030</v>
      </c>
      <c r="C878" s="1" t="str">
        <f t="shared" si="338"/>
        <v>BFA203</v>
      </c>
      <c r="D878" s="1" t="s">
        <v>4576</v>
      </c>
      <c r="E878" s="1" t="s">
        <v>4580</v>
      </c>
      <c r="F878" s="1" t="s">
        <v>4878</v>
      </c>
      <c r="G878" s="1"/>
      <c r="H878" s="1" t="s">
        <v>4878</v>
      </c>
      <c r="I878" s="13">
        <v>1</v>
      </c>
      <c r="J878" s="12" t="s">
        <v>12</v>
      </c>
      <c r="K878" s="12" t="s">
        <v>12</v>
      </c>
      <c r="L878" s="13">
        <v>1</v>
      </c>
    </row>
    <row r="879" spans="1:12" ht="15.75" customHeight="1">
      <c r="A879" s="1" t="s">
        <v>5609</v>
      </c>
      <c r="B879" s="1" t="str">
        <f t="shared" ref="B879:C879" si="339">B878</f>
        <v>BFR030</v>
      </c>
      <c r="C879" s="1" t="str">
        <f t="shared" si="339"/>
        <v>BFA203</v>
      </c>
      <c r="D879" s="1" t="s">
        <v>4576</v>
      </c>
      <c r="E879" s="1" t="s">
        <v>4580</v>
      </c>
      <c r="F879" s="1" t="s">
        <v>5051</v>
      </c>
      <c r="G879" s="1"/>
      <c r="H879" s="1" t="s">
        <v>5051</v>
      </c>
      <c r="I879" s="13">
        <v>1</v>
      </c>
      <c r="J879" s="12" t="s">
        <v>12</v>
      </c>
      <c r="K879" s="12" t="s">
        <v>12</v>
      </c>
      <c r="L879" s="13">
        <v>1</v>
      </c>
    </row>
    <row r="880" spans="1:12" ht="15.75" customHeight="1">
      <c r="A880" s="1" t="s">
        <v>5610</v>
      </c>
      <c r="B880" s="1" t="str">
        <f t="shared" ref="B880:C880" si="340">B879</f>
        <v>BFR030</v>
      </c>
      <c r="C880" s="1" t="str">
        <f t="shared" si="340"/>
        <v>BFA203</v>
      </c>
      <c r="D880" s="1" t="s">
        <v>4576</v>
      </c>
      <c r="E880" s="1" t="s">
        <v>4580</v>
      </c>
      <c r="F880" s="1" t="s">
        <v>5611</v>
      </c>
      <c r="G880" s="1"/>
      <c r="H880" s="1" t="s">
        <v>5611</v>
      </c>
      <c r="I880" s="13">
        <v>2</v>
      </c>
      <c r="J880" s="12" t="s">
        <v>12</v>
      </c>
      <c r="K880" s="12" t="s">
        <v>12</v>
      </c>
      <c r="L880" s="13">
        <v>2</v>
      </c>
    </row>
    <row r="881" spans="1:12" ht="15.75" customHeight="1">
      <c r="A881" s="1" t="s">
        <v>5612</v>
      </c>
      <c r="B881" s="1" t="str">
        <f t="shared" ref="B881:C881" si="341">B880</f>
        <v>BFR030</v>
      </c>
      <c r="C881" s="1" t="str">
        <f t="shared" si="341"/>
        <v>BFA203</v>
      </c>
      <c r="D881" s="1" t="s">
        <v>4576</v>
      </c>
      <c r="E881" s="1" t="s">
        <v>4580</v>
      </c>
      <c r="F881" s="1" t="s">
        <v>5613</v>
      </c>
      <c r="G881" s="1"/>
      <c r="H881" s="1" t="s">
        <v>5613</v>
      </c>
      <c r="I881" s="13">
        <v>1</v>
      </c>
      <c r="J881" s="12" t="s">
        <v>12</v>
      </c>
      <c r="K881" s="12" t="s">
        <v>12</v>
      </c>
      <c r="L881" s="13">
        <v>1</v>
      </c>
    </row>
    <row r="882" spans="1:12" ht="15.75" customHeight="1">
      <c r="A882" s="1" t="s">
        <v>5614</v>
      </c>
      <c r="B882" s="1" t="str">
        <f t="shared" ref="B882:C882" si="342">B881</f>
        <v>BFR030</v>
      </c>
      <c r="C882" s="1" t="str">
        <f t="shared" si="342"/>
        <v>BFA203</v>
      </c>
      <c r="D882" s="1" t="s">
        <v>4576</v>
      </c>
      <c r="E882" s="1" t="s">
        <v>4580</v>
      </c>
      <c r="F882" s="1" t="s">
        <v>4841</v>
      </c>
      <c r="G882" s="1"/>
      <c r="H882" s="1" t="s">
        <v>4841</v>
      </c>
      <c r="I882" s="13">
        <v>6</v>
      </c>
      <c r="J882" s="12" t="s">
        <v>12</v>
      </c>
      <c r="K882" s="12" t="s">
        <v>12</v>
      </c>
      <c r="L882" s="13">
        <v>6</v>
      </c>
    </row>
    <row r="883" spans="1:12" ht="15.75" customHeight="1">
      <c r="A883" s="1" t="s">
        <v>5615</v>
      </c>
      <c r="B883" s="1" t="str">
        <f t="shared" ref="B883:C883" si="343">B882</f>
        <v>BFR030</v>
      </c>
      <c r="C883" s="1" t="str">
        <f t="shared" si="343"/>
        <v>BFA203</v>
      </c>
      <c r="D883" s="1" t="s">
        <v>4576</v>
      </c>
      <c r="E883" s="1" t="s">
        <v>4580</v>
      </c>
      <c r="F883" s="1" t="s">
        <v>4857</v>
      </c>
      <c r="G883" s="1"/>
      <c r="H883" s="1" t="s">
        <v>4857</v>
      </c>
      <c r="I883" s="13">
        <v>2</v>
      </c>
      <c r="J883" s="12" t="s">
        <v>12</v>
      </c>
      <c r="K883" s="12" t="s">
        <v>12</v>
      </c>
      <c r="L883" s="13">
        <v>2</v>
      </c>
    </row>
    <row r="884" spans="1:12" ht="15.75" customHeight="1">
      <c r="A884" s="1" t="s">
        <v>5616</v>
      </c>
      <c r="B884" s="1" t="str">
        <f t="shared" ref="B884:C884" si="344">B883</f>
        <v>BFR030</v>
      </c>
      <c r="C884" s="1" t="str">
        <f t="shared" si="344"/>
        <v>BFA203</v>
      </c>
      <c r="D884" s="1" t="s">
        <v>4576</v>
      </c>
      <c r="E884" s="1" t="s">
        <v>4580</v>
      </c>
      <c r="F884" s="1" t="s">
        <v>5617</v>
      </c>
      <c r="G884" s="1"/>
      <c r="H884" s="1" t="s">
        <v>5617</v>
      </c>
      <c r="I884" s="13">
        <v>2</v>
      </c>
      <c r="J884" s="12" t="s">
        <v>12</v>
      </c>
      <c r="K884" s="12" t="s">
        <v>12</v>
      </c>
      <c r="L884" s="13">
        <v>2</v>
      </c>
    </row>
    <row r="885" spans="1:12" ht="15.75" customHeight="1">
      <c r="A885" s="1" t="s">
        <v>5618</v>
      </c>
      <c r="B885" s="1" t="str">
        <f>'1. BAT-FLY_INTERACTIONS_Referen'!A32</f>
        <v>BFR031</v>
      </c>
      <c r="C885" s="1" t="str">
        <f>'2. BAT-FLY_INTERACTIONS_Site'!A206</f>
        <v>BFA204</v>
      </c>
      <c r="D885" s="1" t="s">
        <v>4576</v>
      </c>
      <c r="E885" s="1" t="s">
        <v>4589</v>
      </c>
      <c r="F885" s="1" t="s">
        <v>4691</v>
      </c>
      <c r="G885" s="1"/>
      <c r="H885" s="1" t="s">
        <v>4691</v>
      </c>
      <c r="I885" s="13">
        <v>7</v>
      </c>
      <c r="J885" s="12" t="s">
        <v>12</v>
      </c>
      <c r="K885" s="12" t="s">
        <v>12</v>
      </c>
      <c r="L885" s="13">
        <v>7</v>
      </c>
    </row>
    <row r="886" spans="1:12" ht="15.75" customHeight="1">
      <c r="A886" s="1" t="s">
        <v>5619</v>
      </c>
      <c r="B886" s="1" t="str">
        <f t="shared" ref="B886:C886" si="345">B885</f>
        <v>BFR031</v>
      </c>
      <c r="C886" s="1" t="str">
        <f t="shared" si="345"/>
        <v>BFA204</v>
      </c>
      <c r="D886" s="1" t="s">
        <v>4576</v>
      </c>
      <c r="E886" s="1" t="s">
        <v>4589</v>
      </c>
      <c r="F886" s="1" t="s">
        <v>4609</v>
      </c>
      <c r="G886" s="1"/>
      <c r="H886" s="1" t="s">
        <v>4609</v>
      </c>
      <c r="I886" s="13">
        <v>13</v>
      </c>
      <c r="J886" s="12" t="s">
        <v>12</v>
      </c>
      <c r="K886" s="12" t="s">
        <v>12</v>
      </c>
      <c r="L886" s="13">
        <v>13</v>
      </c>
    </row>
    <row r="887" spans="1:12" ht="15.75" customHeight="1">
      <c r="A887" s="1" t="s">
        <v>5620</v>
      </c>
      <c r="B887" s="1" t="str">
        <f t="shared" ref="B887:C887" si="346">B886</f>
        <v>BFR031</v>
      </c>
      <c r="C887" s="1" t="str">
        <f t="shared" si="346"/>
        <v>BFA204</v>
      </c>
      <c r="D887" s="1" t="s">
        <v>4576</v>
      </c>
      <c r="E887" s="1" t="s">
        <v>4759</v>
      </c>
      <c r="F887" s="1" t="s">
        <v>4760</v>
      </c>
      <c r="G887" s="1"/>
      <c r="H887" s="1" t="s">
        <v>4760</v>
      </c>
      <c r="I887" s="13">
        <v>90</v>
      </c>
      <c r="J887" s="12" t="s">
        <v>12</v>
      </c>
      <c r="K887" s="12" t="s">
        <v>12</v>
      </c>
      <c r="L887" s="13">
        <v>90</v>
      </c>
    </row>
    <row r="888" spans="1:12" ht="15.75" customHeight="1">
      <c r="A888" s="1" t="s">
        <v>5621</v>
      </c>
      <c r="B888" s="1" t="str">
        <f t="shared" ref="B888:C888" si="347">B887</f>
        <v>BFR031</v>
      </c>
      <c r="C888" s="1" t="str">
        <f t="shared" si="347"/>
        <v>BFA204</v>
      </c>
      <c r="D888" s="1" t="s">
        <v>4576</v>
      </c>
      <c r="E888" s="1" t="s">
        <v>4595</v>
      </c>
      <c r="F888" s="1" t="s">
        <v>4596</v>
      </c>
      <c r="G888" s="1"/>
      <c r="H888" s="1" t="s">
        <v>4596</v>
      </c>
      <c r="I888" s="13">
        <v>48</v>
      </c>
      <c r="J888" s="12" t="s">
        <v>12</v>
      </c>
      <c r="K888" s="12" t="s">
        <v>12</v>
      </c>
      <c r="L888" s="13">
        <v>48</v>
      </c>
    </row>
    <row r="889" spans="1:12" ht="15.75" customHeight="1">
      <c r="A889" s="1" t="s">
        <v>5622</v>
      </c>
      <c r="B889" s="1" t="str">
        <f t="shared" ref="B889:C889" si="348">B888</f>
        <v>BFR031</v>
      </c>
      <c r="C889" s="1" t="str">
        <f t="shared" si="348"/>
        <v>BFA204</v>
      </c>
      <c r="D889" s="1" t="s">
        <v>4576</v>
      </c>
      <c r="E889" s="1" t="s">
        <v>4595</v>
      </c>
      <c r="F889" s="1" t="s">
        <v>4598</v>
      </c>
      <c r="G889" s="1"/>
      <c r="H889" s="1" t="s">
        <v>4598</v>
      </c>
      <c r="I889" s="13">
        <v>8</v>
      </c>
      <c r="J889" s="12" t="s">
        <v>12</v>
      </c>
      <c r="K889" s="12" t="s">
        <v>12</v>
      </c>
      <c r="L889" s="13">
        <v>8</v>
      </c>
    </row>
    <row r="890" spans="1:12" ht="15.75" customHeight="1">
      <c r="A890" s="1" t="s">
        <v>5623</v>
      </c>
      <c r="B890" s="1" t="str">
        <f t="shared" ref="B890:C890" si="349">B889</f>
        <v>BFR031</v>
      </c>
      <c r="C890" s="1" t="str">
        <f t="shared" si="349"/>
        <v>BFA204</v>
      </c>
      <c r="D890" s="1" t="s">
        <v>4576</v>
      </c>
      <c r="E890" s="1" t="s">
        <v>4648</v>
      </c>
      <c r="F890" s="1" t="s">
        <v>4707</v>
      </c>
      <c r="G890" s="1"/>
      <c r="H890" s="1" t="s">
        <v>4707</v>
      </c>
      <c r="I890" s="13">
        <v>22</v>
      </c>
      <c r="J890" s="12" t="s">
        <v>12</v>
      </c>
      <c r="K890" s="12" t="s">
        <v>12</v>
      </c>
      <c r="L890" s="13">
        <v>22</v>
      </c>
    </row>
    <row r="891" spans="1:12" ht="15.75" customHeight="1">
      <c r="A891" s="1" t="s">
        <v>5624</v>
      </c>
      <c r="B891" s="1" t="str">
        <f t="shared" ref="B891:C891" si="350">B890</f>
        <v>BFR031</v>
      </c>
      <c r="C891" s="1" t="str">
        <f t="shared" si="350"/>
        <v>BFA204</v>
      </c>
      <c r="D891" s="1" t="s">
        <v>4576</v>
      </c>
      <c r="E891" s="1" t="s">
        <v>4600</v>
      </c>
      <c r="F891" s="1" t="s">
        <v>4601</v>
      </c>
      <c r="G891" s="1"/>
      <c r="H891" s="1" t="s">
        <v>4601</v>
      </c>
      <c r="I891" s="13">
        <v>1</v>
      </c>
      <c r="J891" s="12" t="s">
        <v>12</v>
      </c>
      <c r="K891" s="12" t="s">
        <v>12</v>
      </c>
      <c r="L891" s="13">
        <v>1</v>
      </c>
    </row>
    <row r="892" spans="1:12" ht="15.75" customHeight="1">
      <c r="A892" s="1" t="s">
        <v>5625</v>
      </c>
      <c r="B892" s="1" t="str">
        <f t="shared" ref="B892:C892" si="351">B891</f>
        <v>BFR031</v>
      </c>
      <c r="C892" s="1" t="str">
        <f t="shared" si="351"/>
        <v>BFA204</v>
      </c>
      <c r="D892" s="1" t="s">
        <v>4576</v>
      </c>
      <c r="E892" s="1" t="s">
        <v>4824</v>
      </c>
      <c r="F892" s="1" t="s">
        <v>4825</v>
      </c>
      <c r="G892" s="1"/>
      <c r="H892" s="1" t="s">
        <v>4825</v>
      </c>
      <c r="I892" s="13">
        <v>29</v>
      </c>
      <c r="J892" s="12" t="s">
        <v>12</v>
      </c>
      <c r="K892" s="12" t="s">
        <v>12</v>
      </c>
      <c r="L892" s="13">
        <v>29</v>
      </c>
    </row>
    <row r="893" spans="1:12" ht="15.75" customHeight="1">
      <c r="A893" s="1" t="s">
        <v>5626</v>
      </c>
      <c r="B893" s="1" t="str">
        <f t="shared" ref="B893:C893" si="352">B892</f>
        <v>BFR031</v>
      </c>
      <c r="C893" s="1" t="str">
        <f t="shared" si="352"/>
        <v>BFA204</v>
      </c>
      <c r="D893" s="1" t="s">
        <v>4576</v>
      </c>
      <c r="E893" s="1" t="s">
        <v>5627</v>
      </c>
      <c r="F893" s="1" t="s">
        <v>5628</v>
      </c>
      <c r="G893" s="1"/>
      <c r="H893" s="1" t="s">
        <v>5628</v>
      </c>
      <c r="I893" s="13">
        <v>5</v>
      </c>
      <c r="J893" s="12" t="s">
        <v>12</v>
      </c>
      <c r="K893" s="12" t="s">
        <v>12</v>
      </c>
      <c r="L893" s="13">
        <v>5</v>
      </c>
    </row>
    <row r="894" spans="1:12" ht="15.75" customHeight="1">
      <c r="A894" s="1" t="s">
        <v>5629</v>
      </c>
      <c r="B894" s="1" t="str">
        <f t="shared" ref="B894:C894" si="353">B893</f>
        <v>BFR031</v>
      </c>
      <c r="C894" s="1" t="str">
        <f t="shared" si="353"/>
        <v>BFA204</v>
      </c>
      <c r="D894" s="1" t="s">
        <v>4576</v>
      </c>
      <c r="E894" s="1" t="s">
        <v>4577</v>
      </c>
      <c r="F894" s="1" t="s">
        <v>4951</v>
      </c>
      <c r="G894" s="1"/>
      <c r="H894" s="1" t="s">
        <v>4951</v>
      </c>
      <c r="I894" s="13">
        <v>4</v>
      </c>
      <c r="J894" s="12" t="s">
        <v>12</v>
      </c>
      <c r="K894" s="12" t="s">
        <v>12</v>
      </c>
      <c r="L894" s="13">
        <v>4</v>
      </c>
    </row>
    <row r="895" spans="1:12" ht="15.75" customHeight="1">
      <c r="A895" s="1" t="s">
        <v>5630</v>
      </c>
      <c r="B895" s="1" t="str">
        <f t="shared" ref="B895:C895" si="354">B894</f>
        <v>BFR031</v>
      </c>
      <c r="C895" s="1" t="str">
        <f t="shared" si="354"/>
        <v>BFA204</v>
      </c>
      <c r="D895" s="1" t="s">
        <v>4576</v>
      </c>
      <c r="E895" s="1" t="s">
        <v>4577</v>
      </c>
      <c r="F895" s="1" t="s">
        <v>4621</v>
      </c>
      <c r="G895" s="1"/>
      <c r="H895" s="1" t="s">
        <v>4621</v>
      </c>
      <c r="I895" s="13">
        <v>9</v>
      </c>
      <c r="J895" s="12" t="s">
        <v>12</v>
      </c>
      <c r="K895" s="12" t="s">
        <v>12</v>
      </c>
      <c r="L895" s="13">
        <v>9</v>
      </c>
    </row>
    <row r="896" spans="1:12" ht="15.75" customHeight="1">
      <c r="A896" s="1" t="s">
        <v>5631</v>
      </c>
      <c r="B896" s="1" t="str">
        <f t="shared" ref="B896:C896" si="355">B895</f>
        <v>BFR031</v>
      </c>
      <c r="C896" s="1" t="str">
        <f t="shared" si="355"/>
        <v>BFA204</v>
      </c>
      <c r="D896" s="1" t="s">
        <v>4576</v>
      </c>
      <c r="E896" s="1" t="s">
        <v>4577</v>
      </c>
      <c r="F896" s="1" t="s">
        <v>4683</v>
      </c>
      <c r="G896" s="1"/>
      <c r="H896" s="1" t="s">
        <v>4683</v>
      </c>
      <c r="I896" s="13">
        <v>11</v>
      </c>
      <c r="J896" s="12" t="s">
        <v>12</v>
      </c>
      <c r="K896" s="12" t="s">
        <v>12</v>
      </c>
      <c r="L896" s="13">
        <v>11</v>
      </c>
    </row>
    <row r="897" spans="1:12" ht="15.75" customHeight="1">
      <c r="A897" s="1" t="s">
        <v>5632</v>
      </c>
      <c r="B897" s="1" t="str">
        <f t="shared" ref="B897:C897" si="356">B896</f>
        <v>BFR031</v>
      </c>
      <c r="C897" s="1" t="str">
        <f t="shared" si="356"/>
        <v>BFA204</v>
      </c>
      <c r="D897" s="1" t="s">
        <v>4576</v>
      </c>
      <c r="E897" s="1" t="s">
        <v>4577</v>
      </c>
      <c r="F897" s="1" t="s">
        <v>4685</v>
      </c>
      <c r="G897" s="1"/>
      <c r="H897" s="1" t="s">
        <v>4685</v>
      </c>
      <c r="I897" s="13">
        <v>6</v>
      </c>
      <c r="J897" s="12" t="s">
        <v>12</v>
      </c>
      <c r="K897" s="12" t="s">
        <v>12</v>
      </c>
      <c r="L897" s="13">
        <v>6</v>
      </c>
    </row>
    <row r="898" spans="1:12" ht="15.75" customHeight="1">
      <c r="A898" s="1" t="s">
        <v>5633</v>
      </c>
      <c r="B898" s="1" t="str">
        <f t="shared" ref="B898:C898" si="357">B897</f>
        <v>BFR031</v>
      </c>
      <c r="C898" s="1" t="str">
        <f t="shared" si="357"/>
        <v>BFA204</v>
      </c>
      <c r="D898" s="1" t="s">
        <v>4576</v>
      </c>
      <c r="E898" s="1" t="s">
        <v>4577</v>
      </c>
      <c r="F898" s="1" t="s">
        <v>4705</v>
      </c>
      <c r="G898" s="1"/>
      <c r="H898" s="1" t="s">
        <v>4705</v>
      </c>
      <c r="I898" s="13">
        <v>3</v>
      </c>
      <c r="J898" s="12" t="s">
        <v>12</v>
      </c>
      <c r="K898" s="12" t="s">
        <v>12</v>
      </c>
      <c r="L898" s="13">
        <v>3</v>
      </c>
    </row>
    <row r="899" spans="1:12" ht="15.75" customHeight="1">
      <c r="A899" s="1" t="s">
        <v>5634</v>
      </c>
      <c r="B899" s="1" t="str">
        <f t="shared" ref="B899:C899" si="358">B898</f>
        <v>BFR031</v>
      </c>
      <c r="C899" s="1" t="str">
        <f t="shared" si="358"/>
        <v>BFA204</v>
      </c>
      <c r="D899" s="1" t="s">
        <v>4576</v>
      </c>
      <c r="E899" s="1" t="s">
        <v>4577</v>
      </c>
      <c r="F899" s="3" t="s">
        <v>4689</v>
      </c>
      <c r="G899" s="1"/>
      <c r="H899" s="3" t="s">
        <v>4689</v>
      </c>
      <c r="I899" s="13">
        <v>1</v>
      </c>
      <c r="J899" s="12" t="s">
        <v>12</v>
      </c>
      <c r="K899" s="12" t="s">
        <v>12</v>
      </c>
      <c r="L899" s="13">
        <v>1</v>
      </c>
    </row>
    <row r="900" spans="1:12" ht="15.75" customHeight="1">
      <c r="A900" s="1" t="s">
        <v>5635</v>
      </c>
      <c r="B900" s="1" t="str">
        <f t="shared" ref="B900:C900" si="359">B899</f>
        <v>BFR031</v>
      </c>
      <c r="C900" s="1" t="str">
        <f t="shared" si="359"/>
        <v>BFA204</v>
      </c>
      <c r="D900" s="1" t="s">
        <v>4576</v>
      </c>
      <c r="E900" s="1" t="s">
        <v>4580</v>
      </c>
      <c r="F900" s="1" t="s">
        <v>4603</v>
      </c>
      <c r="G900" s="1"/>
      <c r="H900" s="1" t="s">
        <v>4603</v>
      </c>
      <c r="I900" s="13">
        <v>73</v>
      </c>
      <c r="J900" s="12" t="s">
        <v>12</v>
      </c>
      <c r="K900" s="12" t="s">
        <v>12</v>
      </c>
      <c r="L900" s="13">
        <v>73</v>
      </c>
    </row>
    <row r="901" spans="1:12" ht="15.75" customHeight="1">
      <c r="A901" s="1" t="s">
        <v>5636</v>
      </c>
      <c r="B901" s="1" t="str">
        <f t="shared" ref="B901:C901" si="360">B900</f>
        <v>BFR031</v>
      </c>
      <c r="C901" s="1" t="str">
        <f t="shared" si="360"/>
        <v>BFA204</v>
      </c>
      <c r="D901" s="1" t="s">
        <v>4576</v>
      </c>
      <c r="E901" s="1" t="s">
        <v>4580</v>
      </c>
      <c r="F901" s="1" t="s">
        <v>5637</v>
      </c>
      <c r="G901" s="1"/>
      <c r="H901" s="1" t="s">
        <v>5637</v>
      </c>
      <c r="I901" s="13">
        <v>37</v>
      </c>
      <c r="J901" s="12" t="s">
        <v>12</v>
      </c>
      <c r="K901" s="12" t="s">
        <v>12</v>
      </c>
      <c r="L901" s="13">
        <v>37</v>
      </c>
    </row>
    <row r="902" spans="1:12" ht="15.75" customHeight="1">
      <c r="A902" s="1" t="s">
        <v>5638</v>
      </c>
      <c r="B902" s="1" t="str">
        <f t="shared" ref="B902:C902" si="361">B901</f>
        <v>BFR031</v>
      </c>
      <c r="C902" s="1" t="str">
        <f t="shared" si="361"/>
        <v>BFA204</v>
      </c>
      <c r="D902" s="1" t="s">
        <v>4576</v>
      </c>
      <c r="E902" s="1" t="s">
        <v>4580</v>
      </c>
      <c r="F902" s="1" t="s">
        <v>4830</v>
      </c>
      <c r="G902" s="1"/>
      <c r="H902" s="1" t="s">
        <v>4830</v>
      </c>
      <c r="I902" s="13">
        <v>4</v>
      </c>
      <c r="J902" s="12" t="s">
        <v>12</v>
      </c>
      <c r="K902" s="12" t="s">
        <v>12</v>
      </c>
      <c r="L902" s="13">
        <v>4</v>
      </c>
    </row>
    <row r="903" spans="1:12" ht="15.75" customHeight="1">
      <c r="A903" s="1" t="s">
        <v>5639</v>
      </c>
      <c r="B903" s="1" t="str">
        <f t="shared" ref="B903:C903" si="362">B902</f>
        <v>BFR031</v>
      </c>
      <c r="C903" s="1" t="str">
        <f t="shared" si="362"/>
        <v>BFA204</v>
      </c>
      <c r="D903" s="1" t="s">
        <v>4576</v>
      </c>
      <c r="E903" s="1" t="s">
        <v>4580</v>
      </c>
      <c r="F903" s="3" t="s">
        <v>5640</v>
      </c>
      <c r="G903" s="3" t="s">
        <v>5641</v>
      </c>
      <c r="H903" s="1" t="s">
        <v>5642</v>
      </c>
      <c r="I903" s="13">
        <v>1</v>
      </c>
      <c r="J903" s="12" t="s">
        <v>12</v>
      </c>
      <c r="K903" s="12" t="s">
        <v>12</v>
      </c>
      <c r="L903" s="13">
        <v>1</v>
      </c>
    </row>
    <row r="904" spans="1:12" ht="15.75" customHeight="1">
      <c r="A904" s="1" t="s">
        <v>5643</v>
      </c>
      <c r="B904" s="1" t="str">
        <f t="shared" ref="B904:C904" si="363">B903</f>
        <v>BFR031</v>
      </c>
      <c r="C904" s="1" t="str">
        <f t="shared" si="363"/>
        <v>BFA204</v>
      </c>
      <c r="D904" s="1" t="s">
        <v>4576</v>
      </c>
      <c r="E904" s="1" t="s">
        <v>4580</v>
      </c>
      <c r="F904" s="1" t="s">
        <v>4605</v>
      </c>
      <c r="G904" s="1"/>
      <c r="H904" s="1" t="s">
        <v>4605</v>
      </c>
      <c r="I904" s="13">
        <v>161</v>
      </c>
      <c r="J904" s="12" t="s">
        <v>12</v>
      </c>
      <c r="K904" s="12" t="s">
        <v>12</v>
      </c>
      <c r="L904" s="13">
        <v>161</v>
      </c>
    </row>
    <row r="905" spans="1:12" ht="15.75" customHeight="1">
      <c r="A905" s="1" t="s">
        <v>5644</v>
      </c>
      <c r="B905" s="1" t="str">
        <f t="shared" ref="B905:C905" si="364">B904</f>
        <v>BFR031</v>
      </c>
      <c r="C905" s="1" t="str">
        <f t="shared" si="364"/>
        <v>BFA204</v>
      </c>
      <c r="D905" s="1" t="s">
        <v>4576</v>
      </c>
      <c r="E905" s="1" t="s">
        <v>4580</v>
      </c>
      <c r="F905" s="1" t="s">
        <v>4607</v>
      </c>
      <c r="G905" s="1"/>
      <c r="H905" s="1" t="s">
        <v>4607</v>
      </c>
      <c r="I905" s="13">
        <v>10</v>
      </c>
      <c r="J905" s="12" t="s">
        <v>12</v>
      </c>
      <c r="K905" s="12" t="s">
        <v>12</v>
      </c>
      <c r="L905" s="13">
        <v>10</v>
      </c>
    </row>
    <row r="906" spans="1:12" ht="15.75" customHeight="1">
      <c r="A906" s="1" t="s">
        <v>5645</v>
      </c>
      <c r="B906" s="1" t="str">
        <f t="shared" ref="B906:C906" si="365">B905</f>
        <v>BFR031</v>
      </c>
      <c r="C906" s="1" t="str">
        <f t="shared" si="365"/>
        <v>BFA204</v>
      </c>
      <c r="D906" s="1" t="s">
        <v>4576</v>
      </c>
      <c r="E906" s="1" t="s">
        <v>4580</v>
      </c>
      <c r="F906" s="1" t="s">
        <v>4581</v>
      </c>
      <c r="G906" s="1"/>
      <c r="H906" s="1" t="s">
        <v>4581</v>
      </c>
      <c r="I906" s="13">
        <v>1</v>
      </c>
      <c r="J906" s="12" t="s">
        <v>12</v>
      </c>
      <c r="K906" s="12" t="s">
        <v>12</v>
      </c>
      <c r="L906" s="13">
        <v>1</v>
      </c>
    </row>
    <row r="907" spans="1:12" ht="15.75" customHeight="1">
      <c r="A907" s="1" t="s">
        <v>5646</v>
      </c>
      <c r="B907" s="1" t="str">
        <f t="shared" ref="B907:C907" si="366">B906</f>
        <v>BFR031</v>
      </c>
      <c r="C907" s="1" t="str">
        <f t="shared" si="366"/>
        <v>BFA204</v>
      </c>
      <c r="D907" s="1" t="s">
        <v>4576</v>
      </c>
      <c r="E907" s="1" t="s">
        <v>4580</v>
      </c>
      <c r="F907" s="1" t="s">
        <v>5607</v>
      </c>
      <c r="G907" s="1"/>
      <c r="H907" s="1" t="s">
        <v>5607</v>
      </c>
      <c r="I907" s="13">
        <v>13</v>
      </c>
      <c r="J907" s="12" t="s">
        <v>12</v>
      </c>
      <c r="K907" s="12" t="s">
        <v>12</v>
      </c>
      <c r="L907" s="13">
        <v>13</v>
      </c>
    </row>
    <row r="908" spans="1:12" ht="15.75" customHeight="1">
      <c r="A908" s="1" t="s">
        <v>5647</v>
      </c>
      <c r="B908" s="1" t="str">
        <f t="shared" ref="B908:C908" si="367">B907</f>
        <v>BFR031</v>
      </c>
      <c r="C908" s="1" t="str">
        <f t="shared" si="367"/>
        <v>BFA204</v>
      </c>
      <c r="D908" s="1" t="s">
        <v>4616</v>
      </c>
      <c r="E908" s="1" t="s">
        <v>4617</v>
      </c>
      <c r="F908" s="1" t="s">
        <v>5575</v>
      </c>
      <c r="G908" s="1"/>
      <c r="H908" s="1" t="s">
        <v>5575</v>
      </c>
      <c r="I908" s="13">
        <v>1</v>
      </c>
      <c r="J908" s="12" t="s">
        <v>12</v>
      </c>
      <c r="K908" s="12" t="s">
        <v>12</v>
      </c>
      <c r="L908" s="13">
        <v>1</v>
      </c>
    </row>
    <row r="909" spans="1:12" ht="15.75" customHeight="1">
      <c r="A909" s="1" t="s">
        <v>5648</v>
      </c>
      <c r="B909" s="1" t="str">
        <f t="shared" ref="B909:C909" si="368">B908</f>
        <v>BFR031</v>
      </c>
      <c r="C909" s="1" t="str">
        <f t="shared" si="368"/>
        <v>BFA204</v>
      </c>
      <c r="D909" s="1" t="s">
        <v>4616</v>
      </c>
      <c r="E909" s="1" t="s">
        <v>4617</v>
      </c>
      <c r="F909" s="1" t="s">
        <v>4966</v>
      </c>
      <c r="G909" s="1"/>
      <c r="H909" s="1" t="s">
        <v>4966</v>
      </c>
      <c r="I909" s="13">
        <v>1</v>
      </c>
      <c r="J909" s="12" t="s">
        <v>12</v>
      </c>
      <c r="K909" s="12" t="s">
        <v>12</v>
      </c>
      <c r="L909" s="13">
        <v>1</v>
      </c>
    </row>
    <row r="910" spans="1:12" ht="15.75" customHeight="1">
      <c r="A910" s="1" t="s">
        <v>5649</v>
      </c>
      <c r="B910" s="6" t="str">
        <f>'1. BAT-FLY_INTERACTIONS_Referen'!A33</f>
        <v>BFR032</v>
      </c>
      <c r="C910" s="6" t="str">
        <f>'2. BAT-FLY_INTERACTIONS_Site'!A207</f>
        <v>BFA205</v>
      </c>
      <c r="D910" s="6" t="s">
        <v>4616</v>
      </c>
      <c r="E910" s="6" t="s">
        <v>5242</v>
      </c>
      <c r="F910" s="1" t="s">
        <v>5650</v>
      </c>
      <c r="G910" s="1"/>
      <c r="H910" s="1" t="s">
        <v>5650</v>
      </c>
      <c r="I910" s="13">
        <v>1</v>
      </c>
      <c r="J910" s="13">
        <v>1</v>
      </c>
      <c r="K910" s="12">
        <v>0</v>
      </c>
      <c r="L910" s="12">
        <v>0</v>
      </c>
    </row>
    <row r="911" spans="1:12" ht="15.75" customHeight="1">
      <c r="A911" s="1" t="s">
        <v>5651</v>
      </c>
      <c r="B911" s="6" t="str">
        <f t="shared" ref="B911:C911" si="369">B910</f>
        <v>BFR032</v>
      </c>
      <c r="C911" s="6" t="str">
        <f t="shared" si="369"/>
        <v>BFA205</v>
      </c>
      <c r="D911" s="6" t="s">
        <v>4616</v>
      </c>
      <c r="E911" s="6" t="s">
        <v>5242</v>
      </c>
      <c r="F911" s="3" t="s">
        <v>5652</v>
      </c>
      <c r="G911" s="1"/>
      <c r="H911" s="3" t="s">
        <v>5652</v>
      </c>
      <c r="I911" s="13">
        <v>12</v>
      </c>
      <c r="J911" s="13">
        <v>8</v>
      </c>
      <c r="K911" s="13">
        <v>4</v>
      </c>
      <c r="L911" s="12">
        <v>0</v>
      </c>
    </row>
    <row r="912" spans="1:12" ht="15.75" customHeight="1">
      <c r="A912" s="1" t="s">
        <v>5653</v>
      </c>
      <c r="B912" s="6" t="str">
        <f t="shared" ref="B912:C912" si="370">B911</f>
        <v>BFR032</v>
      </c>
      <c r="C912" s="6" t="str">
        <f t="shared" si="370"/>
        <v>BFA205</v>
      </c>
      <c r="D912" s="6" t="s">
        <v>4616</v>
      </c>
      <c r="E912" s="6" t="s">
        <v>5654</v>
      </c>
      <c r="F912" s="1" t="s">
        <v>5655</v>
      </c>
      <c r="G912" s="1"/>
      <c r="H912" s="1" t="s">
        <v>5655</v>
      </c>
      <c r="I912" s="13">
        <v>20</v>
      </c>
      <c r="J912" s="13">
        <v>6</v>
      </c>
      <c r="K912" s="13">
        <v>14</v>
      </c>
      <c r="L912" s="12">
        <v>0</v>
      </c>
    </row>
    <row r="913" spans="1:12" ht="15.75" customHeight="1">
      <c r="A913" s="1" t="s">
        <v>5656</v>
      </c>
      <c r="B913" s="6" t="str">
        <f t="shared" ref="B913:C913" si="371">B912</f>
        <v>BFR032</v>
      </c>
      <c r="C913" s="6" t="str">
        <f t="shared" si="371"/>
        <v>BFA205</v>
      </c>
      <c r="D913" s="6" t="s">
        <v>4616</v>
      </c>
      <c r="E913" s="6" t="s">
        <v>5654</v>
      </c>
      <c r="F913" s="1" t="s">
        <v>5657</v>
      </c>
      <c r="G913" s="1"/>
      <c r="H913" s="1" t="s">
        <v>5657</v>
      </c>
      <c r="I913" s="13">
        <v>2</v>
      </c>
      <c r="J913" s="13">
        <v>1</v>
      </c>
      <c r="K913" s="13">
        <v>1</v>
      </c>
      <c r="L913" s="12">
        <v>0</v>
      </c>
    </row>
    <row r="914" spans="1:12" ht="15.75" customHeight="1">
      <c r="A914" s="1" t="s">
        <v>5658</v>
      </c>
      <c r="B914" s="6" t="str">
        <f t="shared" ref="B914:C914" si="372">B913</f>
        <v>BFR032</v>
      </c>
      <c r="C914" s="6" t="str">
        <f t="shared" si="372"/>
        <v>BFA205</v>
      </c>
      <c r="D914" s="6" t="s">
        <v>4616</v>
      </c>
      <c r="E914" s="6" t="s">
        <v>5654</v>
      </c>
      <c r="F914" s="1" t="s">
        <v>5659</v>
      </c>
      <c r="G914" s="1"/>
      <c r="H914" s="1" t="s">
        <v>5659</v>
      </c>
      <c r="I914" s="13">
        <v>2</v>
      </c>
      <c r="J914" s="13">
        <v>2</v>
      </c>
      <c r="K914" s="12">
        <v>0</v>
      </c>
      <c r="L914" s="12">
        <v>0</v>
      </c>
    </row>
    <row r="915" spans="1:12" ht="15.75" customHeight="1">
      <c r="A915" s="1" t="s">
        <v>5660</v>
      </c>
      <c r="B915" s="6" t="str">
        <f t="shared" ref="B915:C915" si="373">B914</f>
        <v>BFR032</v>
      </c>
      <c r="C915" s="6" t="str">
        <f t="shared" si="373"/>
        <v>BFA205</v>
      </c>
      <c r="D915" s="6" t="s">
        <v>4616</v>
      </c>
      <c r="E915" s="6" t="s">
        <v>5661</v>
      </c>
      <c r="F915" s="1" t="s">
        <v>5662</v>
      </c>
      <c r="G915" s="1"/>
      <c r="H915" s="1" t="s">
        <v>5662</v>
      </c>
      <c r="I915" s="13">
        <v>3</v>
      </c>
      <c r="J915" s="13">
        <v>2</v>
      </c>
      <c r="K915" s="13">
        <v>1</v>
      </c>
      <c r="L915" s="12">
        <v>0</v>
      </c>
    </row>
    <row r="916" spans="1:12" ht="15.75" customHeight="1">
      <c r="A916" s="1" t="s">
        <v>5663</v>
      </c>
      <c r="B916" s="6" t="str">
        <f t="shared" ref="B916:C916" si="374">B915</f>
        <v>BFR032</v>
      </c>
      <c r="C916" s="6" t="str">
        <f t="shared" si="374"/>
        <v>BFA205</v>
      </c>
      <c r="D916" s="6" t="s">
        <v>4616</v>
      </c>
      <c r="E916" s="6" t="s">
        <v>5661</v>
      </c>
      <c r="F916" s="1" t="s">
        <v>5664</v>
      </c>
      <c r="G916" s="1"/>
      <c r="H916" s="1" t="s">
        <v>5664</v>
      </c>
      <c r="I916" s="13">
        <v>4</v>
      </c>
      <c r="J916" s="13">
        <v>2</v>
      </c>
      <c r="K916" s="13">
        <v>2</v>
      </c>
      <c r="L916" s="12">
        <v>0</v>
      </c>
    </row>
    <row r="917" spans="1:12" ht="15.75" customHeight="1">
      <c r="A917" s="1" t="s">
        <v>5665</v>
      </c>
      <c r="B917" s="1" t="str">
        <f t="shared" ref="B917:C917" si="375">B916</f>
        <v>BFR032</v>
      </c>
      <c r="C917" s="1" t="str">
        <f t="shared" si="375"/>
        <v>BFA205</v>
      </c>
      <c r="D917" s="1" t="s">
        <v>4576</v>
      </c>
      <c r="E917" s="1" t="s">
        <v>5666</v>
      </c>
      <c r="F917" s="1" t="s">
        <v>5667</v>
      </c>
      <c r="G917" s="1"/>
      <c r="H917" s="1" t="s">
        <v>5667</v>
      </c>
      <c r="I917" s="13">
        <v>2</v>
      </c>
      <c r="J917" s="12">
        <v>0</v>
      </c>
      <c r="K917" s="13">
        <v>2</v>
      </c>
      <c r="L917" s="12">
        <v>0</v>
      </c>
    </row>
    <row r="918" spans="1:12" ht="15.75" customHeight="1">
      <c r="A918" s="1" t="s">
        <v>5668</v>
      </c>
      <c r="B918" s="6" t="str">
        <f t="shared" ref="B918:C918" si="376">B917</f>
        <v>BFR032</v>
      </c>
      <c r="C918" s="6" t="str">
        <f t="shared" si="376"/>
        <v>BFA205</v>
      </c>
      <c r="D918" s="6" t="s">
        <v>4576</v>
      </c>
      <c r="E918" s="6" t="s">
        <v>5068</v>
      </c>
      <c r="F918" s="1" t="s">
        <v>5669</v>
      </c>
      <c r="G918" s="1"/>
      <c r="H918" s="1" t="s">
        <v>5669</v>
      </c>
      <c r="I918" s="13">
        <v>5</v>
      </c>
      <c r="J918" s="13">
        <v>5</v>
      </c>
      <c r="K918" s="12">
        <v>0</v>
      </c>
      <c r="L918" s="12">
        <v>0</v>
      </c>
    </row>
    <row r="919" spans="1:12" ht="15.75" customHeight="1">
      <c r="A919" s="1" t="s">
        <v>5670</v>
      </c>
      <c r="B919" s="6" t="str">
        <f t="shared" ref="B919:C919" si="377">B918</f>
        <v>BFR032</v>
      </c>
      <c r="C919" s="6" t="str">
        <f t="shared" si="377"/>
        <v>BFA205</v>
      </c>
      <c r="D919" s="6" t="s">
        <v>4576</v>
      </c>
      <c r="E919" s="6" t="s">
        <v>5068</v>
      </c>
      <c r="F919" s="1" t="s">
        <v>5671</v>
      </c>
      <c r="G919" s="1"/>
      <c r="H919" s="1" t="s">
        <v>5671</v>
      </c>
      <c r="I919" s="13">
        <v>3</v>
      </c>
      <c r="J919" s="13">
        <v>2</v>
      </c>
      <c r="K919" s="13">
        <v>1</v>
      </c>
      <c r="L919" s="12">
        <v>0</v>
      </c>
    </row>
    <row r="920" spans="1:12" ht="15.75" customHeight="1">
      <c r="A920" s="1" t="s">
        <v>5672</v>
      </c>
      <c r="B920" s="6" t="str">
        <f t="shared" ref="B920:C920" si="378">B919</f>
        <v>BFR032</v>
      </c>
      <c r="C920" s="6" t="str">
        <f t="shared" si="378"/>
        <v>BFA205</v>
      </c>
      <c r="D920" s="6" t="s">
        <v>4576</v>
      </c>
      <c r="E920" s="6" t="s">
        <v>5086</v>
      </c>
      <c r="F920" s="1" t="s">
        <v>5673</v>
      </c>
      <c r="G920" s="1"/>
      <c r="H920" s="1" t="s">
        <v>5673</v>
      </c>
      <c r="I920" s="13">
        <v>3</v>
      </c>
      <c r="J920" s="13">
        <v>3</v>
      </c>
      <c r="K920" s="12">
        <v>0</v>
      </c>
      <c r="L920" s="12">
        <v>0</v>
      </c>
    </row>
    <row r="921" spans="1:12" ht="15.75" customHeight="1">
      <c r="A921" s="1" t="s">
        <v>5674</v>
      </c>
      <c r="B921" s="6" t="str">
        <f t="shared" ref="B921:C921" si="379">B920</f>
        <v>BFR032</v>
      </c>
      <c r="C921" s="6" t="str">
        <f t="shared" si="379"/>
        <v>BFA205</v>
      </c>
      <c r="D921" s="6" t="s">
        <v>4576</v>
      </c>
      <c r="E921" s="6" t="s">
        <v>5086</v>
      </c>
      <c r="F921" s="1" t="s">
        <v>5675</v>
      </c>
      <c r="G921" s="1"/>
      <c r="H921" s="1" t="s">
        <v>5675</v>
      </c>
      <c r="I921" s="13">
        <v>10</v>
      </c>
      <c r="J921" s="13">
        <v>9</v>
      </c>
      <c r="K921" s="13">
        <v>1</v>
      </c>
      <c r="L921" s="12">
        <v>0</v>
      </c>
    </row>
    <row r="922" spans="1:12" ht="15.75" customHeight="1">
      <c r="A922" s="1" t="s">
        <v>5676</v>
      </c>
      <c r="B922" s="1" t="str">
        <f>'1. BAT-FLY_INTERACTIONS_Referen'!A34</f>
        <v>BFR033</v>
      </c>
      <c r="C922" s="1" t="str">
        <f>'2. BAT-FLY_INTERACTIONS_Site'!A208</f>
        <v>BFA206</v>
      </c>
      <c r="D922" s="1" t="s">
        <v>4576</v>
      </c>
      <c r="E922" s="1" t="s">
        <v>4589</v>
      </c>
      <c r="F922" s="1" t="s">
        <v>4691</v>
      </c>
      <c r="G922" s="1"/>
      <c r="H922" s="1" t="s">
        <v>4691</v>
      </c>
      <c r="I922" s="13">
        <v>233</v>
      </c>
      <c r="J922" s="12" t="s">
        <v>12</v>
      </c>
      <c r="K922" s="12" t="s">
        <v>12</v>
      </c>
      <c r="L922" s="13">
        <v>233</v>
      </c>
    </row>
    <row r="923" spans="1:12" ht="15.75" customHeight="1">
      <c r="A923" s="1" t="s">
        <v>5677</v>
      </c>
      <c r="B923" s="1" t="str">
        <f t="shared" ref="B923:C923" si="380">B922</f>
        <v>BFR033</v>
      </c>
      <c r="C923" s="1" t="str">
        <f t="shared" si="380"/>
        <v>BFA206</v>
      </c>
      <c r="D923" s="1" t="s">
        <v>4576</v>
      </c>
      <c r="E923" s="1" t="s">
        <v>4589</v>
      </c>
      <c r="F923" s="1" t="s">
        <v>4609</v>
      </c>
      <c r="G923" s="1"/>
      <c r="H923" s="1" t="s">
        <v>4609</v>
      </c>
      <c r="I923" s="13">
        <v>29</v>
      </c>
      <c r="J923" s="12" t="s">
        <v>12</v>
      </c>
      <c r="K923" s="12" t="s">
        <v>12</v>
      </c>
      <c r="L923" s="13">
        <v>29</v>
      </c>
    </row>
    <row r="924" spans="1:12" ht="15.75" customHeight="1">
      <c r="A924" s="1" t="s">
        <v>5678</v>
      </c>
      <c r="B924" s="1" t="str">
        <f t="shared" ref="B924:C924" si="381">B923</f>
        <v>BFR033</v>
      </c>
      <c r="C924" s="1" t="str">
        <f t="shared" si="381"/>
        <v>BFA206</v>
      </c>
      <c r="D924" s="1" t="s">
        <v>4576</v>
      </c>
      <c r="E924" s="1" t="s">
        <v>4759</v>
      </c>
      <c r="F924" s="1" t="s">
        <v>5679</v>
      </c>
      <c r="G924" s="1"/>
      <c r="H924" s="1" t="s">
        <v>5679</v>
      </c>
      <c r="I924" s="13">
        <v>1</v>
      </c>
      <c r="J924" s="12" t="s">
        <v>12</v>
      </c>
      <c r="K924" s="12" t="s">
        <v>12</v>
      </c>
      <c r="L924" s="13">
        <v>1</v>
      </c>
    </row>
    <row r="925" spans="1:12" ht="15.75" customHeight="1">
      <c r="A925" s="1" t="s">
        <v>5680</v>
      </c>
      <c r="B925" s="1" t="str">
        <f t="shared" ref="B925:C925" si="382">B924</f>
        <v>BFR033</v>
      </c>
      <c r="C925" s="1" t="str">
        <f t="shared" si="382"/>
        <v>BFA206</v>
      </c>
      <c r="D925" s="1" t="s">
        <v>4576</v>
      </c>
      <c r="E925" s="1" t="s">
        <v>4759</v>
      </c>
      <c r="F925" s="1" t="s">
        <v>4760</v>
      </c>
      <c r="G925" s="1"/>
      <c r="H925" s="1" t="s">
        <v>4760</v>
      </c>
      <c r="I925" s="12" t="s">
        <v>12</v>
      </c>
      <c r="J925" s="12" t="s">
        <v>12</v>
      </c>
      <c r="K925" s="12" t="s">
        <v>12</v>
      </c>
      <c r="L925" s="12" t="s">
        <v>12</v>
      </c>
    </row>
    <row r="926" spans="1:12" ht="15.75" customHeight="1">
      <c r="A926" s="1" t="s">
        <v>5681</v>
      </c>
      <c r="B926" s="1" t="str">
        <f t="shared" ref="B926:C926" si="383">B925</f>
        <v>BFR033</v>
      </c>
      <c r="C926" s="1" t="str">
        <f t="shared" si="383"/>
        <v>BFA206</v>
      </c>
      <c r="D926" s="1" t="s">
        <v>4576</v>
      </c>
      <c r="E926" s="1" t="s">
        <v>4595</v>
      </c>
      <c r="F926" s="1" t="s">
        <v>4596</v>
      </c>
      <c r="G926" s="1"/>
      <c r="H926" s="1" t="s">
        <v>4596</v>
      </c>
      <c r="I926" s="13">
        <v>2</v>
      </c>
      <c r="J926" s="12" t="s">
        <v>12</v>
      </c>
      <c r="K926" s="12" t="s">
        <v>12</v>
      </c>
      <c r="L926" s="13">
        <v>2</v>
      </c>
    </row>
    <row r="927" spans="1:12" ht="15.75" customHeight="1">
      <c r="A927" s="1" t="s">
        <v>5682</v>
      </c>
      <c r="B927" s="1" t="str">
        <f t="shared" ref="B927:C927" si="384">B926</f>
        <v>BFR033</v>
      </c>
      <c r="C927" s="1" t="str">
        <f t="shared" si="384"/>
        <v>BFA206</v>
      </c>
      <c r="D927" s="1" t="s">
        <v>4576</v>
      </c>
      <c r="E927" s="1" t="s">
        <v>4595</v>
      </c>
      <c r="F927" s="1" t="s">
        <v>4598</v>
      </c>
      <c r="G927" s="1"/>
      <c r="H927" s="1" t="s">
        <v>4598</v>
      </c>
      <c r="I927" s="13">
        <v>7</v>
      </c>
      <c r="J927" s="12" t="s">
        <v>12</v>
      </c>
      <c r="K927" s="12" t="s">
        <v>12</v>
      </c>
      <c r="L927" s="13">
        <v>7</v>
      </c>
    </row>
    <row r="928" spans="1:12" ht="15.75" customHeight="1">
      <c r="A928" s="1" t="s">
        <v>5683</v>
      </c>
      <c r="B928" s="1" t="str">
        <f t="shared" ref="B928:C928" si="385">B927</f>
        <v>BFR033</v>
      </c>
      <c r="C928" s="1" t="str">
        <f t="shared" si="385"/>
        <v>BFA206</v>
      </c>
      <c r="D928" s="1" t="s">
        <v>4576</v>
      </c>
      <c r="E928" s="1" t="s">
        <v>4586</v>
      </c>
      <c r="F928" s="1" t="s">
        <v>4587</v>
      </c>
      <c r="G928" s="1"/>
      <c r="H928" s="1" t="s">
        <v>4587</v>
      </c>
      <c r="I928" s="13">
        <v>21</v>
      </c>
      <c r="J928" s="12" t="s">
        <v>12</v>
      </c>
      <c r="K928" s="12" t="s">
        <v>12</v>
      </c>
      <c r="L928" s="13">
        <v>21</v>
      </c>
    </row>
    <row r="929" spans="1:12" ht="15.75" customHeight="1">
      <c r="A929" s="1" t="s">
        <v>5684</v>
      </c>
      <c r="B929" s="1" t="str">
        <f t="shared" ref="B929:C929" si="386">B928</f>
        <v>BFR033</v>
      </c>
      <c r="C929" s="1" t="str">
        <f t="shared" si="386"/>
        <v>BFA206</v>
      </c>
      <c r="D929" s="1" t="s">
        <v>4576</v>
      </c>
      <c r="E929" s="1" t="s">
        <v>4586</v>
      </c>
      <c r="F929" s="1" t="s">
        <v>5550</v>
      </c>
      <c r="G929" s="1"/>
      <c r="H929" s="1" t="s">
        <v>5550</v>
      </c>
      <c r="I929" s="13">
        <v>5</v>
      </c>
      <c r="J929" s="12" t="s">
        <v>12</v>
      </c>
      <c r="K929" s="12" t="s">
        <v>12</v>
      </c>
      <c r="L929" s="13">
        <v>5</v>
      </c>
    </row>
    <row r="930" spans="1:12" ht="15.75" customHeight="1">
      <c r="A930" s="1" t="s">
        <v>5685</v>
      </c>
      <c r="B930" s="1" t="str">
        <f t="shared" ref="B930:C930" si="387">B929</f>
        <v>BFR033</v>
      </c>
      <c r="C930" s="1" t="str">
        <f t="shared" si="387"/>
        <v>BFA206</v>
      </c>
      <c r="D930" s="1" t="s">
        <v>4576</v>
      </c>
      <c r="E930" s="1" t="s">
        <v>4645</v>
      </c>
      <c r="F930" s="1" t="s">
        <v>4646</v>
      </c>
      <c r="G930" s="1"/>
      <c r="H930" s="1" t="s">
        <v>4646</v>
      </c>
      <c r="I930" s="13">
        <v>79</v>
      </c>
      <c r="J930" s="12" t="s">
        <v>12</v>
      </c>
      <c r="K930" s="12" t="s">
        <v>12</v>
      </c>
      <c r="L930" s="13">
        <v>79</v>
      </c>
    </row>
    <row r="931" spans="1:12" ht="15.75" customHeight="1">
      <c r="A931" s="1" t="s">
        <v>5686</v>
      </c>
      <c r="B931" s="1" t="str">
        <f t="shared" ref="B931:C931" si="388">B930</f>
        <v>BFR033</v>
      </c>
      <c r="C931" s="1" t="str">
        <f t="shared" si="388"/>
        <v>BFA206</v>
      </c>
      <c r="D931" s="1" t="s">
        <v>4576</v>
      </c>
      <c r="E931" s="1" t="s">
        <v>4645</v>
      </c>
      <c r="F931" s="1" t="s">
        <v>4672</v>
      </c>
      <c r="G931" s="1"/>
      <c r="H931" s="1" t="s">
        <v>4672</v>
      </c>
      <c r="I931" s="13">
        <v>16</v>
      </c>
      <c r="J931" s="12" t="s">
        <v>12</v>
      </c>
      <c r="K931" s="12" t="s">
        <v>12</v>
      </c>
      <c r="L931" s="13">
        <v>16</v>
      </c>
    </row>
    <row r="932" spans="1:12" ht="15.75" customHeight="1">
      <c r="A932" s="1" t="s">
        <v>5687</v>
      </c>
      <c r="B932" s="1" t="str">
        <f t="shared" ref="B932:C932" si="389">B931</f>
        <v>BFR033</v>
      </c>
      <c r="C932" s="1" t="str">
        <f t="shared" si="389"/>
        <v>BFA206</v>
      </c>
      <c r="D932" s="1" t="s">
        <v>4576</v>
      </c>
      <c r="E932" s="1" t="s">
        <v>4645</v>
      </c>
      <c r="F932" s="1" t="s">
        <v>5688</v>
      </c>
      <c r="G932" s="1"/>
      <c r="H932" s="1" t="s">
        <v>5688</v>
      </c>
      <c r="I932" s="13">
        <v>213</v>
      </c>
      <c r="J932" s="12" t="s">
        <v>12</v>
      </c>
      <c r="K932" s="12" t="s">
        <v>12</v>
      </c>
      <c r="L932" s="13">
        <v>213</v>
      </c>
    </row>
    <row r="933" spans="1:12" ht="15.75" customHeight="1">
      <c r="A933" s="1" t="s">
        <v>5689</v>
      </c>
      <c r="B933" s="1" t="str">
        <f t="shared" ref="B933:C933" si="390">B932</f>
        <v>BFR033</v>
      </c>
      <c r="C933" s="1" t="str">
        <f t="shared" si="390"/>
        <v>BFA206</v>
      </c>
      <c r="D933" s="1" t="s">
        <v>4576</v>
      </c>
      <c r="E933" s="1" t="s">
        <v>4648</v>
      </c>
      <c r="F933" s="1" t="s">
        <v>4649</v>
      </c>
      <c r="G933" s="1"/>
      <c r="H933" s="1" t="s">
        <v>4649</v>
      </c>
      <c r="I933" s="13">
        <v>227</v>
      </c>
      <c r="J933" s="12" t="s">
        <v>12</v>
      </c>
      <c r="K933" s="12" t="s">
        <v>12</v>
      </c>
      <c r="L933" s="13">
        <v>227</v>
      </c>
    </row>
    <row r="934" spans="1:12" ht="15.75" customHeight="1">
      <c r="A934" s="1" t="s">
        <v>5690</v>
      </c>
      <c r="B934" s="1" t="str">
        <f t="shared" ref="B934:C934" si="391">B933</f>
        <v>BFR033</v>
      </c>
      <c r="C934" s="1" t="str">
        <f t="shared" si="391"/>
        <v>BFA206</v>
      </c>
      <c r="D934" s="1" t="s">
        <v>4576</v>
      </c>
      <c r="E934" s="1" t="s">
        <v>4648</v>
      </c>
      <c r="F934" s="1" t="s">
        <v>5691</v>
      </c>
      <c r="G934" s="1"/>
      <c r="H934" s="1" t="s">
        <v>5691</v>
      </c>
      <c r="I934" s="13">
        <v>156</v>
      </c>
      <c r="J934" s="12" t="s">
        <v>12</v>
      </c>
      <c r="K934" s="12" t="s">
        <v>12</v>
      </c>
      <c r="L934" s="13">
        <v>156</v>
      </c>
    </row>
    <row r="935" spans="1:12" ht="15.75" customHeight="1">
      <c r="A935" s="1" t="s">
        <v>5692</v>
      </c>
      <c r="B935" s="1" t="str">
        <f t="shared" ref="B935:C935" si="392">B934</f>
        <v>BFR033</v>
      </c>
      <c r="C935" s="1" t="str">
        <f t="shared" si="392"/>
        <v>BFA206</v>
      </c>
      <c r="D935" s="1" t="s">
        <v>4576</v>
      </c>
      <c r="E935" s="1" t="s">
        <v>4648</v>
      </c>
      <c r="F935" s="1" t="s">
        <v>4707</v>
      </c>
      <c r="G935" s="1"/>
      <c r="H935" s="1" t="s">
        <v>4707</v>
      </c>
      <c r="I935" s="13">
        <v>434</v>
      </c>
      <c r="J935" s="12" t="s">
        <v>12</v>
      </c>
      <c r="K935" s="12" t="s">
        <v>12</v>
      </c>
      <c r="L935" s="13">
        <v>434</v>
      </c>
    </row>
    <row r="936" spans="1:12" ht="15.75" customHeight="1">
      <c r="A936" s="1" t="s">
        <v>5693</v>
      </c>
      <c r="B936" s="1" t="str">
        <f t="shared" ref="B936:C936" si="393">B935</f>
        <v>BFR033</v>
      </c>
      <c r="C936" s="1" t="str">
        <f t="shared" si="393"/>
        <v>BFA206</v>
      </c>
      <c r="D936" s="1" t="s">
        <v>4576</v>
      </c>
      <c r="E936" s="1" t="s">
        <v>4648</v>
      </c>
      <c r="F936" s="1" t="s">
        <v>5694</v>
      </c>
      <c r="G936" s="1"/>
      <c r="H936" s="1" t="s">
        <v>5694</v>
      </c>
      <c r="I936" s="13">
        <v>3</v>
      </c>
      <c r="J936" s="12" t="s">
        <v>12</v>
      </c>
      <c r="K936" s="12" t="s">
        <v>12</v>
      </c>
      <c r="L936" s="13">
        <v>3</v>
      </c>
    </row>
    <row r="937" spans="1:12" ht="15.75" customHeight="1">
      <c r="A937" s="1" t="s">
        <v>5695</v>
      </c>
      <c r="B937" s="1" t="str">
        <f t="shared" ref="B937:C937" si="394">B936</f>
        <v>BFR033</v>
      </c>
      <c r="C937" s="1" t="str">
        <f t="shared" si="394"/>
        <v>BFA206</v>
      </c>
      <c r="D937" s="1" t="s">
        <v>4576</v>
      </c>
      <c r="E937" s="1" t="s">
        <v>4824</v>
      </c>
      <c r="F937" s="1" t="s">
        <v>4825</v>
      </c>
      <c r="G937" s="1"/>
      <c r="H937" s="1" t="s">
        <v>4825</v>
      </c>
      <c r="I937" s="13">
        <v>1</v>
      </c>
      <c r="J937" s="12" t="s">
        <v>12</v>
      </c>
      <c r="K937" s="12" t="s">
        <v>12</v>
      </c>
      <c r="L937" s="13">
        <v>1</v>
      </c>
    </row>
    <row r="938" spans="1:12" ht="15.75" customHeight="1">
      <c r="A938" s="1" t="s">
        <v>5696</v>
      </c>
      <c r="B938" s="1" t="str">
        <f t="shared" ref="B938:C938" si="395">B937</f>
        <v>BFR033</v>
      </c>
      <c r="C938" s="1" t="str">
        <f t="shared" si="395"/>
        <v>BFA206</v>
      </c>
      <c r="D938" s="1" t="s">
        <v>4576</v>
      </c>
      <c r="E938" s="1" t="s">
        <v>4577</v>
      </c>
      <c r="F938" s="1" t="s">
        <v>4613</v>
      </c>
      <c r="G938" s="1"/>
      <c r="H938" s="1" t="s">
        <v>4613</v>
      </c>
      <c r="I938" s="13">
        <v>15</v>
      </c>
      <c r="J938" s="12" t="s">
        <v>12</v>
      </c>
      <c r="K938" s="12" t="s">
        <v>12</v>
      </c>
      <c r="L938" s="13">
        <v>15</v>
      </c>
    </row>
    <row r="939" spans="1:12" ht="15.75" customHeight="1">
      <c r="A939" s="1" t="s">
        <v>5697</v>
      </c>
      <c r="B939" s="1" t="str">
        <f t="shared" ref="B939:C939" si="396">B938</f>
        <v>BFR033</v>
      </c>
      <c r="C939" s="1" t="str">
        <f t="shared" si="396"/>
        <v>BFA206</v>
      </c>
      <c r="D939" s="1" t="s">
        <v>4576</v>
      </c>
      <c r="E939" s="1" t="s">
        <v>4577</v>
      </c>
      <c r="F939" s="1" t="s">
        <v>4727</v>
      </c>
      <c r="G939" s="1"/>
      <c r="H939" s="1" t="s">
        <v>4727</v>
      </c>
      <c r="I939" s="13">
        <v>5</v>
      </c>
      <c r="J939" s="12" t="s">
        <v>12</v>
      </c>
      <c r="K939" s="12" t="s">
        <v>12</v>
      </c>
      <c r="L939" s="13">
        <v>5</v>
      </c>
    </row>
    <row r="940" spans="1:12" ht="15.75" customHeight="1">
      <c r="A940" s="1" t="s">
        <v>5698</v>
      </c>
      <c r="B940" s="1" t="str">
        <f t="shared" ref="B940:C940" si="397">B939</f>
        <v>BFR033</v>
      </c>
      <c r="C940" s="1" t="str">
        <f t="shared" si="397"/>
        <v>BFA206</v>
      </c>
      <c r="D940" s="1" t="s">
        <v>4576</v>
      </c>
      <c r="E940" s="1" t="s">
        <v>4577</v>
      </c>
      <c r="F940" s="1" t="s">
        <v>4621</v>
      </c>
      <c r="G940" s="1"/>
      <c r="H940" s="1" t="s">
        <v>4621</v>
      </c>
      <c r="I940" s="13">
        <v>38</v>
      </c>
      <c r="J940" s="12" t="s">
        <v>12</v>
      </c>
      <c r="K940" s="12" t="s">
        <v>12</v>
      </c>
      <c r="L940" s="13">
        <v>38</v>
      </c>
    </row>
    <row r="941" spans="1:12" ht="15.75" customHeight="1">
      <c r="A941" s="1" t="s">
        <v>5699</v>
      </c>
      <c r="B941" s="1" t="str">
        <f t="shared" ref="B941:C941" si="398">B940</f>
        <v>BFR033</v>
      </c>
      <c r="C941" s="1" t="str">
        <f t="shared" si="398"/>
        <v>BFA206</v>
      </c>
      <c r="D941" s="1" t="s">
        <v>4576</v>
      </c>
      <c r="E941" s="1" t="s">
        <v>4577</v>
      </c>
      <c r="F941" s="1" t="s">
        <v>4685</v>
      </c>
      <c r="G941" s="1"/>
      <c r="H941" s="1" t="s">
        <v>4685</v>
      </c>
      <c r="I941" s="13">
        <v>26</v>
      </c>
      <c r="J941" s="12" t="s">
        <v>12</v>
      </c>
      <c r="K941" s="12" t="s">
        <v>12</v>
      </c>
      <c r="L941" s="13">
        <v>26</v>
      </c>
    </row>
    <row r="942" spans="1:12" ht="15.75" customHeight="1">
      <c r="A942" s="1" t="s">
        <v>5700</v>
      </c>
      <c r="B942" s="1" t="str">
        <f t="shared" ref="B942:C942" si="399">B941</f>
        <v>BFR033</v>
      </c>
      <c r="C942" s="1" t="str">
        <f t="shared" si="399"/>
        <v>BFA206</v>
      </c>
      <c r="D942" s="1" t="s">
        <v>4576</v>
      </c>
      <c r="E942" s="1" t="s">
        <v>4577</v>
      </c>
      <c r="F942" s="1" t="s">
        <v>4578</v>
      </c>
      <c r="G942" s="1"/>
      <c r="H942" s="1" t="s">
        <v>4578</v>
      </c>
      <c r="I942" s="13">
        <v>76</v>
      </c>
      <c r="J942" s="12" t="s">
        <v>12</v>
      </c>
      <c r="K942" s="12" t="s">
        <v>12</v>
      </c>
      <c r="L942" s="13">
        <v>76</v>
      </c>
    </row>
    <row r="943" spans="1:12" ht="15.75" customHeight="1">
      <c r="A943" s="1" t="s">
        <v>5701</v>
      </c>
      <c r="B943" s="1" t="str">
        <f t="shared" ref="B943:C943" si="400">B942</f>
        <v>BFR033</v>
      </c>
      <c r="C943" s="1" t="str">
        <f t="shared" si="400"/>
        <v>BFA206</v>
      </c>
      <c r="D943" s="1" t="s">
        <v>4576</v>
      </c>
      <c r="E943" s="1" t="s">
        <v>4580</v>
      </c>
      <c r="F943" s="1" t="s">
        <v>4851</v>
      </c>
      <c r="G943" s="1"/>
      <c r="H943" s="1" t="s">
        <v>4851</v>
      </c>
      <c r="I943" s="13">
        <v>10</v>
      </c>
      <c r="J943" s="12" t="s">
        <v>12</v>
      </c>
      <c r="K943" s="12" t="s">
        <v>12</v>
      </c>
      <c r="L943" s="13">
        <v>10</v>
      </c>
    </row>
    <row r="944" spans="1:12" ht="15.75" customHeight="1">
      <c r="A944" s="1" t="s">
        <v>5702</v>
      </c>
      <c r="B944" s="1" t="str">
        <f t="shared" ref="B944:C944" si="401">B943</f>
        <v>BFR033</v>
      </c>
      <c r="C944" s="1" t="str">
        <f t="shared" si="401"/>
        <v>BFA206</v>
      </c>
      <c r="D944" s="1" t="s">
        <v>4576</v>
      </c>
      <c r="E944" s="1" t="s">
        <v>4580</v>
      </c>
      <c r="F944" s="1" t="s">
        <v>5637</v>
      </c>
      <c r="G944" s="1"/>
      <c r="H944" s="1" t="s">
        <v>5637</v>
      </c>
      <c r="I944" s="13">
        <v>5</v>
      </c>
      <c r="J944" s="12" t="s">
        <v>12</v>
      </c>
      <c r="K944" s="12" t="s">
        <v>12</v>
      </c>
      <c r="L944" s="13">
        <v>5</v>
      </c>
    </row>
    <row r="945" spans="1:12" ht="15.75" customHeight="1">
      <c r="A945" s="1" t="s">
        <v>5703</v>
      </c>
      <c r="B945" s="1" t="str">
        <f t="shared" ref="B945:C945" si="402">B944</f>
        <v>BFR033</v>
      </c>
      <c r="C945" s="1" t="str">
        <f t="shared" si="402"/>
        <v>BFA206</v>
      </c>
      <c r="D945" s="1" t="s">
        <v>4576</v>
      </c>
      <c r="E945" s="1" t="s">
        <v>4580</v>
      </c>
      <c r="F945" s="1" t="s">
        <v>4830</v>
      </c>
      <c r="G945" s="1"/>
      <c r="H945" s="1" t="s">
        <v>4830</v>
      </c>
      <c r="I945" s="13">
        <v>8</v>
      </c>
      <c r="J945" s="12" t="s">
        <v>12</v>
      </c>
      <c r="K945" s="12" t="s">
        <v>12</v>
      </c>
      <c r="L945" s="13">
        <v>8</v>
      </c>
    </row>
    <row r="946" spans="1:12" ht="15.75" customHeight="1">
      <c r="A946" s="1" t="s">
        <v>5704</v>
      </c>
      <c r="B946" s="1" t="str">
        <f t="shared" ref="B946:C946" si="403">B945</f>
        <v>BFR033</v>
      </c>
      <c r="C946" s="1" t="str">
        <f t="shared" si="403"/>
        <v>BFA206</v>
      </c>
      <c r="D946" s="1" t="s">
        <v>4576</v>
      </c>
      <c r="E946" s="1" t="s">
        <v>4580</v>
      </c>
      <c r="F946" s="1" t="s">
        <v>4836</v>
      </c>
      <c r="G946" s="1"/>
      <c r="H946" s="1" t="s">
        <v>4836</v>
      </c>
      <c r="I946" s="13">
        <v>6</v>
      </c>
      <c r="J946" s="12" t="s">
        <v>12</v>
      </c>
      <c r="K946" s="12" t="s">
        <v>12</v>
      </c>
      <c r="L946" s="13">
        <v>6</v>
      </c>
    </row>
    <row r="947" spans="1:12" ht="15.75" customHeight="1">
      <c r="A947" s="1" t="s">
        <v>5705</v>
      </c>
      <c r="B947" s="1" t="str">
        <f t="shared" ref="B947:C947" si="404">B946</f>
        <v>BFR033</v>
      </c>
      <c r="C947" s="1" t="str">
        <f t="shared" si="404"/>
        <v>BFA206</v>
      </c>
      <c r="D947" s="1" t="s">
        <v>4576</v>
      </c>
      <c r="E947" s="1" t="s">
        <v>4580</v>
      </c>
      <c r="F947" s="1" t="s">
        <v>4605</v>
      </c>
      <c r="G947" s="1"/>
      <c r="H947" s="1" t="s">
        <v>4605</v>
      </c>
      <c r="I947" s="13">
        <v>64</v>
      </c>
      <c r="J947" s="12" t="s">
        <v>12</v>
      </c>
      <c r="K947" s="12" t="s">
        <v>12</v>
      </c>
      <c r="L947" s="13">
        <v>64</v>
      </c>
    </row>
    <row r="948" spans="1:12" ht="15.75" customHeight="1">
      <c r="A948" s="1" t="s">
        <v>5706</v>
      </c>
      <c r="B948" s="1" t="str">
        <f t="shared" ref="B948:C948" si="405">B947</f>
        <v>BFR033</v>
      </c>
      <c r="C948" s="1" t="str">
        <f t="shared" si="405"/>
        <v>BFA206</v>
      </c>
      <c r="D948" s="1" t="s">
        <v>4576</v>
      </c>
      <c r="E948" s="1" t="s">
        <v>4580</v>
      </c>
      <c r="F948" s="1" t="s">
        <v>5707</v>
      </c>
      <c r="G948" s="1"/>
      <c r="H948" s="1" t="s">
        <v>5707</v>
      </c>
      <c r="I948" s="13">
        <v>78</v>
      </c>
      <c r="J948" s="12" t="s">
        <v>12</v>
      </c>
      <c r="K948" s="12" t="s">
        <v>12</v>
      </c>
      <c r="L948" s="13">
        <v>78</v>
      </c>
    </row>
    <row r="949" spans="1:12" ht="15.75" customHeight="1">
      <c r="A949" s="1" t="s">
        <v>5708</v>
      </c>
      <c r="B949" s="1" t="str">
        <f t="shared" ref="B949:C949" si="406">B948</f>
        <v>BFR033</v>
      </c>
      <c r="C949" s="1" t="str">
        <f t="shared" si="406"/>
        <v>BFA206</v>
      </c>
      <c r="D949" s="1" t="s">
        <v>4576</v>
      </c>
      <c r="E949" s="1" t="s">
        <v>4580</v>
      </c>
      <c r="F949" s="1" t="s">
        <v>4607</v>
      </c>
      <c r="G949" s="1"/>
      <c r="H949" s="1" t="s">
        <v>4607</v>
      </c>
      <c r="I949" s="13">
        <v>1</v>
      </c>
      <c r="J949" s="12" t="s">
        <v>12</v>
      </c>
      <c r="K949" s="12" t="s">
        <v>12</v>
      </c>
      <c r="L949" s="13">
        <v>1</v>
      </c>
    </row>
    <row r="950" spans="1:12" ht="15.75" customHeight="1">
      <c r="A950" s="1" t="s">
        <v>5709</v>
      </c>
      <c r="B950" s="1" t="str">
        <f t="shared" ref="B950:C950" si="407">B949</f>
        <v>BFR033</v>
      </c>
      <c r="C950" s="1" t="str">
        <f t="shared" si="407"/>
        <v>BFA206</v>
      </c>
      <c r="D950" s="1" t="s">
        <v>4576</v>
      </c>
      <c r="E950" s="1" t="s">
        <v>4580</v>
      </c>
      <c r="F950" s="1" t="s">
        <v>4581</v>
      </c>
      <c r="G950" s="1"/>
      <c r="H950" s="1" t="s">
        <v>4581</v>
      </c>
      <c r="I950" s="13">
        <v>219</v>
      </c>
      <c r="J950" s="12" t="s">
        <v>12</v>
      </c>
      <c r="K950" s="12" t="s">
        <v>12</v>
      </c>
      <c r="L950" s="13">
        <v>219</v>
      </c>
    </row>
    <row r="951" spans="1:12" ht="15.75" customHeight="1">
      <c r="A951" s="1" t="s">
        <v>5710</v>
      </c>
      <c r="B951" s="1" t="str">
        <f t="shared" ref="B951:C951" si="408">B950</f>
        <v>BFR033</v>
      </c>
      <c r="C951" s="1" t="str">
        <f t="shared" si="408"/>
        <v>BFA206</v>
      </c>
      <c r="D951" s="1" t="s">
        <v>4576</v>
      </c>
      <c r="E951" s="1" t="s">
        <v>4580</v>
      </c>
      <c r="F951" s="1" t="s">
        <v>4857</v>
      </c>
      <c r="G951" s="1"/>
      <c r="H951" s="1" t="s">
        <v>4857</v>
      </c>
      <c r="I951" s="13">
        <v>8</v>
      </c>
      <c r="J951" s="12" t="s">
        <v>12</v>
      </c>
      <c r="K951" s="12" t="s">
        <v>12</v>
      </c>
      <c r="L951" s="13">
        <v>8</v>
      </c>
    </row>
    <row r="952" spans="1:12" ht="15.75" customHeight="1">
      <c r="A952" s="1" t="s">
        <v>5711</v>
      </c>
      <c r="B952" s="1" t="str">
        <f t="shared" ref="B952:C952" si="409">B951</f>
        <v>BFR033</v>
      </c>
      <c r="C952" s="1" t="str">
        <f t="shared" si="409"/>
        <v>BFA206</v>
      </c>
      <c r="D952" s="1" t="s">
        <v>4576</v>
      </c>
      <c r="E952" s="1" t="s">
        <v>4677</v>
      </c>
      <c r="F952" s="1" t="s">
        <v>4678</v>
      </c>
      <c r="G952" s="1"/>
      <c r="H952" s="1" t="s">
        <v>4678</v>
      </c>
      <c r="I952" s="13">
        <v>6</v>
      </c>
      <c r="J952" s="12" t="s">
        <v>12</v>
      </c>
      <c r="K952" s="12" t="s">
        <v>12</v>
      </c>
      <c r="L952" s="13">
        <v>6</v>
      </c>
    </row>
    <row r="953" spans="1:12" ht="15.75" customHeight="1">
      <c r="A953" s="1" t="s">
        <v>5712</v>
      </c>
      <c r="B953" s="1" t="str">
        <f>'1. BAT-FLY_INTERACTIONS_Referen'!A35</f>
        <v>BFR034</v>
      </c>
      <c r="C953" s="1" t="str">
        <f>'2. BAT-FLY_INTERACTIONS_Site'!A232</f>
        <v>BFA207</v>
      </c>
      <c r="D953" s="1" t="s">
        <v>4576</v>
      </c>
      <c r="E953" s="1" t="s">
        <v>4580</v>
      </c>
      <c r="F953" s="1" t="s">
        <v>5051</v>
      </c>
      <c r="G953" s="1"/>
      <c r="H953" s="1" t="s">
        <v>5051</v>
      </c>
      <c r="I953" s="13">
        <v>65</v>
      </c>
      <c r="J953" s="13">
        <v>45</v>
      </c>
      <c r="K953" s="13">
        <v>20</v>
      </c>
      <c r="L953" s="12">
        <v>0</v>
      </c>
    </row>
    <row r="954" spans="1:12" ht="15.75" customHeight="1">
      <c r="A954" s="1" t="s">
        <v>5713</v>
      </c>
      <c r="B954" s="1" t="str">
        <f>'1. BAT-FLY_INTERACTIONS_Referen'!A36</f>
        <v>BFR035</v>
      </c>
      <c r="C954" s="1" t="str">
        <f>'2. BAT-FLY_INTERACTIONS_Site'!A233</f>
        <v>BFA208</v>
      </c>
      <c r="D954" s="1" t="s">
        <v>4576</v>
      </c>
      <c r="E954" s="1" t="s">
        <v>4600</v>
      </c>
      <c r="F954" s="1" t="s">
        <v>4601</v>
      </c>
      <c r="G954" s="1"/>
      <c r="H954" s="1" t="s">
        <v>4601</v>
      </c>
      <c r="I954" s="12">
        <v>49</v>
      </c>
      <c r="J954" s="12" t="s">
        <v>12</v>
      </c>
      <c r="K954" s="12" t="s">
        <v>12</v>
      </c>
      <c r="L954" s="12">
        <v>49</v>
      </c>
    </row>
    <row r="955" spans="1:12" ht="15.75" customHeight="1">
      <c r="A955" s="1" t="s">
        <v>5714</v>
      </c>
      <c r="B955" s="1" t="str">
        <f t="shared" ref="B955:C955" si="410">B954</f>
        <v>BFR035</v>
      </c>
      <c r="C955" s="1" t="str">
        <f t="shared" si="410"/>
        <v>BFA208</v>
      </c>
      <c r="D955" s="1" t="s">
        <v>4576</v>
      </c>
      <c r="E955" s="1" t="s">
        <v>4595</v>
      </c>
      <c r="F955" s="1" t="s">
        <v>4596</v>
      </c>
      <c r="G955" s="1"/>
      <c r="H955" s="1" t="s">
        <v>4596</v>
      </c>
      <c r="I955" s="13">
        <v>4</v>
      </c>
      <c r="J955" s="12" t="s">
        <v>12</v>
      </c>
      <c r="K955" s="12" t="s">
        <v>12</v>
      </c>
      <c r="L955" s="13">
        <v>4</v>
      </c>
    </row>
    <row r="956" spans="1:12" ht="15.75" customHeight="1">
      <c r="A956" s="1" t="s">
        <v>5715</v>
      </c>
      <c r="B956" s="1" t="str">
        <f t="shared" ref="B956:C956" si="411">B955</f>
        <v>BFR035</v>
      </c>
      <c r="C956" s="1" t="str">
        <f t="shared" si="411"/>
        <v>BFA208</v>
      </c>
      <c r="D956" s="1" t="s">
        <v>4576</v>
      </c>
      <c r="E956" s="1" t="s">
        <v>4589</v>
      </c>
      <c r="F956" s="1" t="s">
        <v>4609</v>
      </c>
      <c r="G956" s="1"/>
      <c r="H956" s="1" t="s">
        <v>4609</v>
      </c>
      <c r="I956" s="13">
        <v>8</v>
      </c>
      <c r="J956" s="12" t="s">
        <v>12</v>
      </c>
      <c r="K956" s="12" t="s">
        <v>12</v>
      </c>
      <c r="L956" s="13">
        <v>8</v>
      </c>
    </row>
    <row r="957" spans="1:12" ht="15.75" customHeight="1">
      <c r="A957" s="1" t="s">
        <v>5716</v>
      </c>
      <c r="B957" s="1" t="str">
        <f t="shared" ref="B957:C957" si="412">B956</f>
        <v>BFR035</v>
      </c>
      <c r="C957" s="1" t="str">
        <f t="shared" si="412"/>
        <v>BFA208</v>
      </c>
      <c r="D957" s="1" t="s">
        <v>4576</v>
      </c>
      <c r="E957" s="1" t="s">
        <v>4580</v>
      </c>
      <c r="F957" s="1" t="s">
        <v>4605</v>
      </c>
      <c r="G957" s="1"/>
      <c r="H957" s="1" t="s">
        <v>4605</v>
      </c>
      <c r="I957" s="13">
        <v>110</v>
      </c>
      <c r="J957" s="12" t="s">
        <v>12</v>
      </c>
      <c r="K957" s="12" t="s">
        <v>12</v>
      </c>
      <c r="L957" s="13">
        <v>110</v>
      </c>
    </row>
    <row r="958" spans="1:12" ht="15.75" customHeight="1">
      <c r="A958" s="1" t="s">
        <v>5717</v>
      </c>
      <c r="B958" s="1" t="str">
        <f t="shared" ref="B958:C958" si="413">B957</f>
        <v>BFR035</v>
      </c>
      <c r="C958" s="1" t="str">
        <f t="shared" si="413"/>
        <v>BFA208</v>
      </c>
      <c r="D958" s="1" t="s">
        <v>4576</v>
      </c>
      <c r="E958" s="1" t="s">
        <v>4580</v>
      </c>
      <c r="F958" s="1" t="s">
        <v>4904</v>
      </c>
      <c r="G958" s="1"/>
      <c r="H958" s="1" t="s">
        <v>4904</v>
      </c>
      <c r="I958" s="13">
        <v>10</v>
      </c>
      <c r="J958" s="12" t="s">
        <v>12</v>
      </c>
      <c r="K958" s="12" t="s">
        <v>12</v>
      </c>
      <c r="L958" s="13">
        <v>10</v>
      </c>
    </row>
    <row r="959" spans="1:12" ht="15.75" customHeight="1">
      <c r="A959" s="1" t="s">
        <v>5718</v>
      </c>
      <c r="B959" s="1" t="str">
        <f t="shared" ref="B959:C959" si="414">B958</f>
        <v>BFR035</v>
      </c>
      <c r="C959" s="1" t="str">
        <f t="shared" si="414"/>
        <v>BFA208</v>
      </c>
      <c r="D959" s="1" t="s">
        <v>4576</v>
      </c>
      <c r="E959" s="1" t="s">
        <v>4577</v>
      </c>
      <c r="F959" s="1" t="s">
        <v>4685</v>
      </c>
      <c r="G959" s="1"/>
      <c r="H959" s="1" t="s">
        <v>4685</v>
      </c>
      <c r="I959" s="13">
        <v>29</v>
      </c>
      <c r="J959" s="12" t="s">
        <v>12</v>
      </c>
      <c r="K959" s="12" t="s">
        <v>12</v>
      </c>
      <c r="L959" s="13">
        <v>29</v>
      </c>
    </row>
    <row r="960" spans="1:12" ht="15.75" customHeight="1">
      <c r="A960" s="1" t="s">
        <v>5719</v>
      </c>
      <c r="B960" s="1" t="str">
        <f t="shared" ref="B960:C960" si="415">B959</f>
        <v>BFR035</v>
      </c>
      <c r="C960" s="1" t="str">
        <f t="shared" si="415"/>
        <v>BFA208</v>
      </c>
      <c r="D960" s="1" t="s">
        <v>4576</v>
      </c>
      <c r="E960" s="1" t="s">
        <v>4595</v>
      </c>
      <c r="F960" s="1" t="s">
        <v>4598</v>
      </c>
      <c r="G960" s="1"/>
      <c r="H960" s="1" t="s">
        <v>4598</v>
      </c>
      <c r="I960" s="13">
        <v>77</v>
      </c>
      <c r="J960" s="12" t="s">
        <v>12</v>
      </c>
      <c r="K960" s="12" t="s">
        <v>12</v>
      </c>
      <c r="L960" s="13">
        <v>77</v>
      </c>
    </row>
    <row r="961" spans="1:12" ht="15.75" customHeight="1">
      <c r="A961" s="1" t="s">
        <v>5720</v>
      </c>
      <c r="B961" s="1" t="str">
        <f t="shared" ref="B961:C961" si="416">B960</f>
        <v>BFR035</v>
      </c>
      <c r="C961" s="1" t="str">
        <f t="shared" si="416"/>
        <v>BFA208</v>
      </c>
      <c r="D961" s="1" t="s">
        <v>4576</v>
      </c>
      <c r="E961" s="1" t="s">
        <v>4589</v>
      </c>
      <c r="F961" s="1" t="s">
        <v>4691</v>
      </c>
      <c r="G961" s="1"/>
      <c r="H961" s="1" t="s">
        <v>4691</v>
      </c>
      <c r="I961" s="13">
        <v>107</v>
      </c>
      <c r="J961" s="12" t="s">
        <v>12</v>
      </c>
      <c r="K961" s="12" t="s">
        <v>12</v>
      </c>
      <c r="L961" s="13">
        <v>107</v>
      </c>
    </row>
    <row r="962" spans="1:12" ht="15.75" customHeight="1">
      <c r="A962" s="1" t="s">
        <v>5721</v>
      </c>
      <c r="B962" s="1" t="str">
        <f t="shared" ref="B962:C962" si="417">B961</f>
        <v>BFR035</v>
      </c>
      <c r="C962" s="1" t="str">
        <f t="shared" si="417"/>
        <v>BFA208</v>
      </c>
      <c r="D962" s="1" t="s">
        <v>4576</v>
      </c>
      <c r="E962" s="1" t="s">
        <v>4580</v>
      </c>
      <c r="F962" s="1" t="s">
        <v>4804</v>
      </c>
      <c r="G962" s="1"/>
      <c r="H962" s="1" t="s">
        <v>4804</v>
      </c>
      <c r="I962" s="13">
        <v>4</v>
      </c>
      <c r="J962" s="12" t="s">
        <v>12</v>
      </c>
      <c r="K962" s="12" t="s">
        <v>12</v>
      </c>
      <c r="L962" s="13">
        <v>4</v>
      </c>
    </row>
    <row r="963" spans="1:12" ht="15.75" customHeight="1">
      <c r="A963" s="1" t="s">
        <v>5722</v>
      </c>
      <c r="B963" s="1" t="str">
        <f t="shared" ref="B963:C963" si="418">B962</f>
        <v>BFR035</v>
      </c>
      <c r="C963" s="1" t="str">
        <f t="shared" si="418"/>
        <v>BFA208</v>
      </c>
      <c r="D963" s="1" t="s">
        <v>4576</v>
      </c>
      <c r="E963" s="1" t="s">
        <v>4577</v>
      </c>
      <c r="F963" s="1" t="s">
        <v>4578</v>
      </c>
      <c r="G963" s="1"/>
      <c r="H963" s="1" t="s">
        <v>4578</v>
      </c>
      <c r="I963" s="13">
        <v>2</v>
      </c>
      <c r="J963" s="12" t="s">
        <v>12</v>
      </c>
      <c r="K963" s="12" t="s">
        <v>12</v>
      </c>
      <c r="L963" s="13">
        <v>2</v>
      </c>
    </row>
    <row r="964" spans="1:12" ht="15.75" customHeight="1">
      <c r="A964" s="1" t="s">
        <v>5723</v>
      </c>
      <c r="B964" s="1" t="str">
        <f>'1. BAT-FLY_INTERACTIONS_Referen'!A37</f>
        <v>BFR036</v>
      </c>
      <c r="C964" s="1" t="str">
        <f>'2. BAT-FLY_INTERACTIONS_Site'!A234</f>
        <v>BFA209</v>
      </c>
      <c r="D964" s="1" t="s">
        <v>4576</v>
      </c>
      <c r="E964" s="1" t="s">
        <v>4648</v>
      </c>
      <c r="F964" s="1" t="s">
        <v>4707</v>
      </c>
      <c r="G964" s="1"/>
      <c r="H964" s="1" t="s">
        <v>4707</v>
      </c>
      <c r="I964" s="13">
        <v>11</v>
      </c>
      <c r="J964" s="12" t="s">
        <v>12</v>
      </c>
      <c r="K964" s="12" t="s">
        <v>12</v>
      </c>
      <c r="L964" s="13">
        <v>11</v>
      </c>
    </row>
    <row r="965" spans="1:12" ht="15.75" customHeight="1">
      <c r="A965" s="1" t="s">
        <v>5724</v>
      </c>
      <c r="B965" s="1" t="str">
        <f t="shared" ref="B965:C965" si="419">B964</f>
        <v>BFR036</v>
      </c>
      <c r="C965" s="1" t="str">
        <f t="shared" si="419"/>
        <v>BFA209</v>
      </c>
      <c r="D965" s="1" t="s">
        <v>4576</v>
      </c>
      <c r="E965" s="1" t="s">
        <v>4589</v>
      </c>
      <c r="F965" s="1" t="s">
        <v>4609</v>
      </c>
      <c r="G965" s="1"/>
      <c r="H965" s="1" t="s">
        <v>4609</v>
      </c>
      <c r="I965" s="13">
        <v>43</v>
      </c>
      <c r="J965" s="12" t="s">
        <v>12</v>
      </c>
      <c r="K965" s="12" t="s">
        <v>12</v>
      </c>
      <c r="L965" s="13">
        <v>43</v>
      </c>
    </row>
    <row r="966" spans="1:12" ht="15.75" customHeight="1">
      <c r="A966" s="1" t="s">
        <v>5725</v>
      </c>
      <c r="B966" s="1" t="str">
        <f t="shared" ref="B966:C966" si="420">B965</f>
        <v>BFR036</v>
      </c>
      <c r="C966" s="1" t="str">
        <f t="shared" si="420"/>
        <v>BFA209</v>
      </c>
      <c r="D966" s="1" t="s">
        <v>4576</v>
      </c>
      <c r="E966" s="1" t="s">
        <v>4600</v>
      </c>
      <c r="F966" s="1" t="s">
        <v>4601</v>
      </c>
      <c r="G966" s="1"/>
      <c r="H966" s="1" t="s">
        <v>4601</v>
      </c>
      <c r="I966" s="13">
        <v>14</v>
      </c>
      <c r="J966" s="12" t="s">
        <v>12</v>
      </c>
      <c r="K966" s="12" t="s">
        <v>12</v>
      </c>
      <c r="L966" s="13">
        <v>14</v>
      </c>
    </row>
    <row r="967" spans="1:12" ht="15.75" customHeight="1">
      <c r="A967" s="1" t="s">
        <v>5726</v>
      </c>
      <c r="B967" s="1" t="str">
        <f t="shared" ref="B967:C967" si="421">B966</f>
        <v>BFR036</v>
      </c>
      <c r="C967" s="1" t="str">
        <f t="shared" si="421"/>
        <v>BFA209</v>
      </c>
      <c r="D967" s="1" t="s">
        <v>4576</v>
      </c>
      <c r="E967" s="1" t="s">
        <v>4595</v>
      </c>
      <c r="F967" s="1" t="s">
        <v>4596</v>
      </c>
      <c r="G967" s="1"/>
      <c r="H967" s="1" t="s">
        <v>4596</v>
      </c>
      <c r="I967" s="13">
        <v>95</v>
      </c>
      <c r="J967" s="12" t="s">
        <v>12</v>
      </c>
      <c r="K967" s="12" t="s">
        <v>12</v>
      </c>
      <c r="L967" s="13">
        <v>95</v>
      </c>
    </row>
    <row r="968" spans="1:12" ht="15.75" customHeight="1">
      <c r="A968" s="1" t="s">
        <v>5727</v>
      </c>
      <c r="B968" s="1" t="str">
        <f t="shared" ref="B968:C968" si="422">B967</f>
        <v>BFR036</v>
      </c>
      <c r="C968" s="1" t="str">
        <f t="shared" si="422"/>
        <v>BFA209</v>
      </c>
      <c r="D968" s="1" t="s">
        <v>4576</v>
      </c>
      <c r="E968" s="1" t="s">
        <v>4586</v>
      </c>
      <c r="F968" s="1" t="s">
        <v>4587</v>
      </c>
      <c r="G968" s="1"/>
      <c r="H968" s="1" t="s">
        <v>4587</v>
      </c>
      <c r="I968" s="13">
        <v>5</v>
      </c>
      <c r="J968" s="12" t="s">
        <v>12</v>
      </c>
      <c r="K968" s="12" t="s">
        <v>12</v>
      </c>
      <c r="L968" s="13">
        <v>5</v>
      </c>
    </row>
    <row r="969" spans="1:12" ht="15.75" customHeight="1">
      <c r="A969" s="1" t="s">
        <v>5728</v>
      </c>
      <c r="B969" s="1" t="str">
        <f t="shared" ref="B969:C969" si="423">B968</f>
        <v>BFR036</v>
      </c>
      <c r="C969" s="1" t="str">
        <f t="shared" si="423"/>
        <v>BFA209</v>
      </c>
      <c r="D969" s="1" t="s">
        <v>4576</v>
      </c>
      <c r="E969" s="1" t="s">
        <v>4577</v>
      </c>
      <c r="F969" s="1" t="s">
        <v>4685</v>
      </c>
      <c r="G969" s="1"/>
      <c r="H969" s="1" t="s">
        <v>4685</v>
      </c>
      <c r="I969" s="13">
        <v>10</v>
      </c>
      <c r="J969" s="12" t="s">
        <v>12</v>
      </c>
      <c r="K969" s="12" t="s">
        <v>12</v>
      </c>
      <c r="L969" s="13">
        <v>10</v>
      </c>
    </row>
    <row r="970" spans="1:12" ht="15.75" customHeight="1">
      <c r="A970" s="1" t="s">
        <v>5729</v>
      </c>
      <c r="B970" s="1" t="str">
        <f t="shared" ref="B970:C970" si="424">B969</f>
        <v>BFR036</v>
      </c>
      <c r="C970" s="1" t="str">
        <f t="shared" si="424"/>
        <v>BFA209</v>
      </c>
      <c r="D970" s="1" t="s">
        <v>4576</v>
      </c>
      <c r="E970" s="1" t="s">
        <v>4580</v>
      </c>
      <c r="F970" s="1" t="s">
        <v>4605</v>
      </c>
      <c r="G970" s="1"/>
      <c r="H970" s="1" t="s">
        <v>4605</v>
      </c>
      <c r="I970" s="13">
        <v>116</v>
      </c>
      <c r="J970" s="12" t="s">
        <v>12</v>
      </c>
      <c r="K970" s="12" t="s">
        <v>12</v>
      </c>
      <c r="L970" s="13">
        <v>116</v>
      </c>
    </row>
    <row r="971" spans="1:12" ht="15.75" customHeight="1">
      <c r="A971" s="1" t="s">
        <v>5730</v>
      </c>
      <c r="B971" s="1" t="str">
        <f t="shared" ref="B971:C971" si="425">B970</f>
        <v>BFR036</v>
      </c>
      <c r="C971" s="1" t="str">
        <f t="shared" si="425"/>
        <v>BFA209</v>
      </c>
      <c r="D971" s="1" t="s">
        <v>4576</v>
      </c>
      <c r="E971" s="1" t="s">
        <v>4580</v>
      </c>
      <c r="F971" s="1" t="s">
        <v>4830</v>
      </c>
      <c r="G971" s="1"/>
      <c r="H971" s="1" t="s">
        <v>4830</v>
      </c>
      <c r="I971" s="13">
        <v>14</v>
      </c>
      <c r="J971" s="12" t="s">
        <v>12</v>
      </c>
      <c r="K971" s="12" t="s">
        <v>12</v>
      </c>
      <c r="L971" s="13">
        <v>14</v>
      </c>
    </row>
    <row r="972" spans="1:12" ht="15.75" customHeight="1">
      <c r="A972" s="1" t="s">
        <v>5731</v>
      </c>
      <c r="B972" s="1" t="str">
        <f t="shared" ref="B972:C972" si="426">B971</f>
        <v>BFR036</v>
      </c>
      <c r="C972" s="1" t="str">
        <f t="shared" si="426"/>
        <v>BFA209</v>
      </c>
      <c r="D972" s="1" t="s">
        <v>4576</v>
      </c>
      <c r="E972" s="1" t="s">
        <v>4577</v>
      </c>
      <c r="F972" s="3" t="s">
        <v>4689</v>
      </c>
      <c r="G972" s="1"/>
      <c r="H972" s="3" t="s">
        <v>4689</v>
      </c>
      <c r="I972" s="13">
        <v>1</v>
      </c>
      <c r="J972" s="12" t="s">
        <v>12</v>
      </c>
      <c r="K972" s="12" t="s">
        <v>12</v>
      </c>
      <c r="L972" s="13">
        <v>1</v>
      </c>
    </row>
    <row r="973" spans="1:12" ht="15.75" customHeight="1">
      <c r="A973" s="1" t="s">
        <v>5732</v>
      </c>
      <c r="B973" s="1" t="str">
        <f t="shared" ref="B973:C973" si="427">B972</f>
        <v>BFR036</v>
      </c>
      <c r="C973" s="1" t="str">
        <f t="shared" si="427"/>
        <v>BFA209</v>
      </c>
      <c r="D973" s="1" t="s">
        <v>4576</v>
      </c>
      <c r="E973" s="1" t="s">
        <v>4580</v>
      </c>
      <c r="F973" s="1" t="s">
        <v>4603</v>
      </c>
      <c r="G973" s="1"/>
      <c r="H973" s="1" t="s">
        <v>4603</v>
      </c>
      <c r="I973" s="13">
        <v>14</v>
      </c>
      <c r="J973" s="12" t="s">
        <v>12</v>
      </c>
      <c r="K973" s="12" t="s">
        <v>12</v>
      </c>
      <c r="L973" s="13">
        <v>14</v>
      </c>
    </row>
    <row r="974" spans="1:12" ht="15.75" customHeight="1">
      <c r="A974" s="1" t="s">
        <v>5733</v>
      </c>
      <c r="B974" s="1" t="str">
        <f t="shared" ref="B974:C974" si="428">B973</f>
        <v>BFR036</v>
      </c>
      <c r="C974" s="1" t="str">
        <f t="shared" si="428"/>
        <v>BFA209</v>
      </c>
      <c r="D974" s="1" t="s">
        <v>4576</v>
      </c>
      <c r="E974" s="1" t="s">
        <v>4580</v>
      </c>
      <c r="F974" s="1" t="s">
        <v>4607</v>
      </c>
      <c r="G974" s="1"/>
      <c r="H974" s="1" t="s">
        <v>4607</v>
      </c>
      <c r="I974" s="13">
        <v>161</v>
      </c>
      <c r="J974" s="12" t="s">
        <v>12</v>
      </c>
      <c r="K974" s="12" t="s">
        <v>12</v>
      </c>
      <c r="L974" s="13">
        <v>161</v>
      </c>
    </row>
    <row r="975" spans="1:12" ht="15.75" customHeight="1">
      <c r="A975" s="1" t="s">
        <v>5734</v>
      </c>
      <c r="B975" s="1" t="str">
        <f t="shared" ref="B975:C975" si="429">B974</f>
        <v>BFR036</v>
      </c>
      <c r="C975" s="1" t="str">
        <f t="shared" si="429"/>
        <v>BFA209</v>
      </c>
      <c r="D975" s="1" t="s">
        <v>4576</v>
      </c>
      <c r="E975" s="1" t="s">
        <v>4589</v>
      </c>
      <c r="F975" s="1" t="s">
        <v>4691</v>
      </c>
      <c r="G975" s="1"/>
      <c r="H975" s="1" t="s">
        <v>4691</v>
      </c>
      <c r="I975" s="13">
        <v>21</v>
      </c>
      <c r="J975" s="12" t="s">
        <v>12</v>
      </c>
      <c r="K975" s="12" t="s">
        <v>12</v>
      </c>
      <c r="L975" s="13">
        <v>21</v>
      </c>
    </row>
    <row r="976" spans="1:12" ht="15.75" customHeight="1">
      <c r="A976" s="1" t="s">
        <v>5735</v>
      </c>
      <c r="B976" s="1" t="str">
        <f t="shared" ref="B976:C976" si="430">B975</f>
        <v>BFR036</v>
      </c>
      <c r="C976" s="1" t="str">
        <f t="shared" si="430"/>
        <v>BFA209</v>
      </c>
      <c r="D976" s="1" t="s">
        <v>4576</v>
      </c>
      <c r="E976" s="1" t="s">
        <v>4595</v>
      </c>
      <c r="F976" s="1" t="s">
        <v>4598</v>
      </c>
      <c r="G976" s="1"/>
      <c r="H976" s="1" t="s">
        <v>4598</v>
      </c>
      <c r="I976" s="13">
        <v>8</v>
      </c>
      <c r="J976" s="12" t="s">
        <v>12</v>
      </c>
      <c r="K976" s="12" t="s">
        <v>12</v>
      </c>
      <c r="L976" s="13">
        <v>8</v>
      </c>
    </row>
    <row r="977" spans="1:12" ht="15.75" customHeight="1">
      <c r="A977" s="1" t="s">
        <v>5736</v>
      </c>
      <c r="B977" s="1" t="str">
        <f t="shared" ref="B977:C977" si="431">B976</f>
        <v>BFR036</v>
      </c>
      <c r="C977" s="1" t="str">
        <f t="shared" si="431"/>
        <v>BFA209</v>
      </c>
      <c r="D977" s="1" t="s">
        <v>4616</v>
      </c>
      <c r="E977" s="1" t="s">
        <v>4617</v>
      </c>
      <c r="F977" s="1" t="s">
        <v>4624</v>
      </c>
      <c r="G977" s="1"/>
      <c r="H977" s="1" t="s">
        <v>4624</v>
      </c>
      <c r="I977" s="13">
        <v>6</v>
      </c>
      <c r="J977" s="12" t="s">
        <v>12</v>
      </c>
      <c r="K977" s="12" t="s">
        <v>12</v>
      </c>
      <c r="L977" s="13">
        <v>6</v>
      </c>
    </row>
    <row r="978" spans="1:12" ht="15.75" customHeight="1">
      <c r="A978" s="1" t="s">
        <v>5737</v>
      </c>
      <c r="B978" s="1" t="str">
        <f>'1. BAT-FLY_INTERACTIONS_Referen'!A38</f>
        <v>BFR037</v>
      </c>
      <c r="C978" s="5" t="str">
        <f>'2. BAT-FLY_INTERACTIONS_Site'!A235</f>
        <v>BFA210</v>
      </c>
      <c r="D978" s="1" t="s">
        <v>4576</v>
      </c>
      <c r="E978" s="5" t="s">
        <v>4583</v>
      </c>
      <c r="F978" s="5" t="s">
        <v>4584</v>
      </c>
      <c r="G978" s="5"/>
      <c r="H978" s="5" t="s">
        <v>4584</v>
      </c>
      <c r="I978" s="13">
        <v>1</v>
      </c>
      <c r="J978" s="12" t="s">
        <v>12</v>
      </c>
      <c r="K978" s="12" t="s">
        <v>12</v>
      </c>
      <c r="L978" s="13">
        <v>1</v>
      </c>
    </row>
    <row r="979" spans="1:12" ht="15.75" customHeight="1">
      <c r="A979" s="1" t="s">
        <v>5738</v>
      </c>
      <c r="B979" s="1" t="str">
        <f t="shared" ref="B979:C979" si="432">B978</f>
        <v>BFR037</v>
      </c>
      <c r="C979" s="1" t="str">
        <f t="shared" si="432"/>
        <v>BFA210</v>
      </c>
      <c r="D979" s="1" t="s">
        <v>4576</v>
      </c>
      <c r="E979" s="1" t="s">
        <v>4589</v>
      </c>
      <c r="F979" s="1" t="s">
        <v>4691</v>
      </c>
      <c r="G979" s="1"/>
      <c r="H979" s="1" t="s">
        <v>4691</v>
      </c>
      <c r="I979" s="13">
        <v>16</v>
      </c>
      <c r="J979" s="12" t="s">
        <v>12</v>
      </c>
      <c r="K979" s="12" t="s">
        <v>12</v>
      </c>
      <c r="L979" s="13">
        <v>16</v>
      </c>
    </row>
    <row r="980" spans="1:12" ht="15.75" customHeight="1">
      <c r="A980" s="1" t="s">
        <v>5739</v>
      </c>
      <c r="B980" s="1" t="str">
        <f t="shared" ref="B980:C980" si="433">B979</f>
        <v>BFR037</v>
      </c>
      <c r="C980" s="1" t="str">
        <f t="shared" si="433"/>
        <v>BFA210</v>
      </c>
      <c r="D980" s="1" t="s">
        <v>4576</v>
      </c>
      <c r="E980" s="1" t="s">
        <v>4589</v>
      </c>
      <c r="F980" s="1" t="s">
        <v>4609</v>
      </c>
      <c r="G980" s="1"/>
      <c r="H980" s="1" t="s">
        <v>4609</v>
      </c>
      <c r="I980" s="13">
        <v>14</v>
      </c>
      <c r="J980" s="12" t="s">
        <v>12</v>
      </c>
      <c r="K980" s="12" t="s">
        <v>12</v>
      </c>
      <c r="L980" s="13">
        <v>14</v>
      </c>
    </row>
    <row r="981" spans="1:12" ht="15.75" customHeight="1">
      <c r="A981" s="1" t="s">
        <v>5740</v>
      </c>
      <c r="B981" s="1" t="str">
        <f t="shared" ref="B981:C981" si="434">B980</f>
        <v>BFR037</v>
      </c>
      <c r="C981" s="1" t="str">
        <f t="shared" si="434"/>
        <v>BFA210</v>
      </c>
      <c r="D981" s="1" t="s">
        <v>4576</v>
      </c>
      <c r="E981" s="1" t="s">
        <v>4592</v>
      </c>
      <c r="F981" s="1" t="s">
        <v>4593</v>
      </c>
      <c r="G981" s="1"/>
      <c r="H981" s="1" t="s">
        <v>4593</v>
      </c>
      <c r="I981" s="13">
        <v>3</v>
      </c>
      <c r="J981" s="12" t="s">
        <v>12</v>
      </c>
      <c r="K981" s="12" t="s">
        <v>12</v>
      </c>
      <c r="L981" s="13">
        <v>3</v>
      </c>
    </row>
    <row r="982" spans="1:12" ht="15.75" customHeight="1">
      <c r="A982" s="1" t="s">
        <v>5741</v>
      </c>
      <c r="B982" s="1" t="str">
        <f t="shared" ref="B982:C982" si="435">B981</f>
        <v>BFR037</v>
      </c>
      <c r="C982" s="1" t="str">
        <f t="shared" si="435"/>
        <v>BFA210</v>
      </c>
      <c r="D982" s="1" t="s">
        <v>4576</v>
      </c>
      <c r="E982" s="1" t="s">
        <v>4595</v>
      </c>
      <c r="F982" s="1" t="s">
        <v>4596</v>
      </c>
      <c r="G982" s="1"/>
      <c r="H982" s="1" t="s">
        <v>4596</v>
      </c>
      <c r="I982" s="13">
        <v>17</v>
      </c>
      <c r="J982" s="12" t="s">
        <v>12</v>
      </c>
      <c r="K982" s="12" t="s">
        <v>12</v>
      </c>
      <c r="L982" s="13">
        <v>17</v>
      </c>
    </row>
    <row r="983" spans="1:12" ht="15.75" customHeight="1">
      <c r="A983" s="1" t="s">
        <v>5742</v>
      </c>
      <c r="B983" s="1" t="str">
        <f t="shared" ref="B983:C983" si="436">B982</f>
        <v>BFR037</v>
      </c>
      <c r="C983" s="1" t="str">
        <f t="shared" si="436"/>
        <v>BFA210</v>
      </c>
      <c r="D983" s="1" t="s">
        <v>4576</v>
      </c>
      <c r="E983" s="1" t="s">
        <v>4595</v>
      </c>
      <c r="F983" s="1" t="s">
        <v>4598</v>
      </c>
      <c r="G983" s="1"/>
      <c r="H983" s="1" t="s">
        <v>4598</v>
      </c>
      <c r="I983" s="13">
        <v>94</v>
      </c>
      <c r="J983" s="12" t="s">
        <v>12</v>
      </c>
      <c r="K983" s="12" t="s">
        <v>12</v>
      </c>
      <c r="L983" s="13">
        <v>94</v>
      </c>
    </row>
    <row r="984" spans="1:12" ht="15.75" customHeight="1">
      <c r="A984" s="1" t="s">
        <v>5743</v>
      </c>
      <c r="B984" s="1" t="str">
        <f t="shared" ref="B984:C984" si="437">B983</f>
        <v>BFR037</v>
      </c>
      <c r="C984" s="1" t="str">
        <f t="shared" si="437"/>
        <v>BFA210</v>
      </c>
      <c r="D984" s="1" t="s">
        <v>4576</v>
      </c>
      <c r="E984" s="1" t="s">
        <v>4586</v>
      </c>
      <c r="F984" s="1" t="s">
        <v>4587</v>
      </c>
      <c r="G984" s="1"/>
      <c r="H984" s="1" t="s">
        <v>4587</v>
      </c>
      <c r="I984" s="13">
        <v>9</v>
      </c>
      <c r="J984" s="12" t="s">
        <v>12</v>
      </c>
      <c r="K984" s="12" t="s">
        <v>12</v>
      </c>
      <c r="L984" s="13">
        <v>9</v>
      </c>
    </row>
    <row r="985" spans="1:12" ht="15.75" customHeight="1">
      <c r="A985" s="1" t="s">
        <v>5744</v>
      </c>
      <c r="B985" s="1" t="str">
        <f t="shared" ref="B985:C985" si="438">B984</f>
        <v>BFR037</v>
      </c>
      <c r="C985" s="1" t="str">
        <f t="shared" si="438"/>
        <v>BFA210</v>
      </c>
      <c r="D985" s="1" t="s">
        <v>4576</v>
      </c>
      <c r="E985" s="1" t="s">
        <v>4702</v>
      </c>
      <c r="F985" s="1" t="s">
        <v>4717</v>
      </c>
      <c r="G985" s="1"/>
      <c r="H985" s="1" t="s">
        <v>4717</v>
      </c>
      <c r="I985" s="13">
        <v>1</v>
      </c>
      <c r="J985" s="12" t="s">
        <v>12</v>
      </c>
      <c r="K985" s="12" t="s">
        <v>12</v>
      </c>
      <c r="L985" s="13">
        <v>1</v>
      </c>
    </row>
    <row r="986" spans="1:12" ht="15.75" customHeight="1">
      <c r="A986" s="1" t="s">
        <v>5745</v>
      </c>
      <c r="B986" s="1" t="str">
        <f t="shared" ref="B986:C986" si="439">B985</f>
        <v>BFR037</v>
      </c>
      <c r="C986" s="1" t="str">
        <f t="shared" si="439"/>
        <v>BFA210</v>
      </c>
      <c r="D986" s="1" t="s">
        <v>4576</v>
      </c>
      <c r="E986" s="1" t="s">
        <v>4702</v>
      </c>
      <c r="F986" s="1" t="s">
        <v>5746</v>
      </c>
      <c r="G986" s="1"/>
      <c r="H986" s="1" t="s">
        <v>5746</v>
      </c>
      <c r="I986" s="13">
        <v>1</v>
      </c>
      <c r="J986" s="12" t="s">
        <v>12</v>
      </c>
      <c r="K986" s="12" t="s">
        <v>12</v>
      </c>
      <c r="L986" s="13">
        <v>1</v>
      </c>
    </row>
    <row r="987" spans="1:12" ht="15.75" customHeight="1">
      <c r="A987" s="1" t="s">
        <v>5747</v>
      </c>
      <c r="B987" s="1" t="str">
        <f t="shared" ref="B987:C987" si="440">B986</f>
        <v>BFR037</v>
      </c>
      <c r="C987" s="1" t="str">
        <f t="shared" si="440"/>
        <v>BFA210</v>
      </c>
      <c r="D987" s="1" t="s">
        <v>4576</v>
      </c>
      <c r="E987" s="1" t="s">
        <v>4600</v>
      </c>
      <c r="F987" s="1" t="s">
        <v>4601</v>
      </c>
      <c r="G987" s="1"/>
      <c r="H987" s="1" t="s">
        <v>4601</v>
      </c>
      <c r="I987" s="13">
        <v>39</v>
      </c>
      <c r="J987" s="12" t="s">
        <v>12</v>
      </c>
      <c r="K987" s="12" t="s">
        <v>12</v>
      </c>
      <c r="L987" s="13">
        <v>39</v>
      </c>
    </row>
    <row r="988" spans="1:12" ht="15.75" customHeight="1">
      <c r="A988" s="1" t="s">
        <v>5748</v>
      </c>
      <c r="B988" s="1" t="str">
        <f t="shared" ref="B988:C988" si="441">B987</f>
        <v>BFR037</v>
      </c>
      <c r="C988" s="1" t="str">
        <f t="shared" si="441"/>
        <v>BFA210</v>
      </c>
      <c r="D988" s="1" t="s">
        <v>4576</v>
      </c>
      <c r="E988" s="1" t="s">
        <v>4600</v>
      </c>
      <c r="F988" s="1" t="s">
        <v>5261</v>
      </c>
      <c r="G988" s="1"/>
      <c r="H988" s="1" t="s">
        <v>5261</v>
      </c>
      <c r="I988" s="13">
        <v>4</v>
      </c>
      <c r="J988" s="12" t="s">
        <v>12</v>
      </c>
      <c r="K988" s="12" t="s">
        <v>12</v>
      </c>
      <c r="L988" s="13">
        <v>4</v>
      </c>
    </row>
    <row r="989" spans="1:12" ht="15.75" customHeight="1">
      <c r="A989" s="1" t="s">
        <v>5749</v>
      </c>
      <c r="B989" s="1" t="str">
        <f t="shared" ref="B989:C989" si="442">B988</f>
        <v>BFR037</v>
      </c>
      <c r="C989" s="1" t="str">
        <f t="shared" si="442"/>
        <v>BFA210</v>
      </c>
      <c r="D989" s="1" t="s">
        <v>4576</v>
      </c>
      <c r="E989" s="1" t="s">
        <v>4577</v>
      </c>
      <c r="F989" s="1" t="s">
        <v>5277</v>
      </c>
      <c r="G989" s="1"/>
      <c r="H989" s="1" t="s">
        <v>5277</v>
      </c>
      <c r="I989" s="13">
        <v>5</v>
      </c>
      <c r="J989" s="12" t="s">
        <v>12</v>
      </c>
      <c r="K989" s="12" t="s">
        <v>12</v>
      </c>
      <c r="L989" s="13">
        <v>5</v>
      </c>
    </row>
    <row r="990" spans="1:12" ht="15.75" customHeight="1">
      <c r="A990" s="1" t="s">
        <v>5750</v>
      </c>
      <c r="B990" s="1" t="str">
        <f t="shared" ref="B990:C990" si="443">B989</f>
        <v>BFR037</v>
      </c>
      <c r="C990" s="1" t="str">
        <f t="shared" si="443"/>
        <v>BFA210</v>
      </c>
      <c r="D990" s="1" t="s">
        <v>4576</v>
      </c>
      <c r="E990" s="1" t="s">
        <v>4577</v>
      </c>
      <c r="F990" s="1" t="s">
        <v>4685</v>
      </c>
      <c r="G990" s="1"/>
      <c r="H990" s="1" t="s">
        <v>4685</v>
      </c>
      <c r="I990" s="13">
        <v>4</v>
      </c>
      <c r="J990" s="12" t="s">
        <v>12</v>
      </c>
      <c r="K990" s="12" t="s">
        <v>12</v>
      </c>
      <c r="L990" s="13">
        <v>4</v>
      </c>
    </row>
    <row r="991" spans="1:12" ht="15.75" customHeight="1">
      <c r="A991" s="1" t="s">
        <v>5751</v>
      </c>
      <c r="B991" s="1" t="str">
        <f t="shared" ref="B991:C991" si="444">B990</f>
        <v>BFR037</v>
      </c>
      <c r="C991" s="1" t="str">
        <f t="shared" si="444"/>
        <v>BFA210</v>
      </c>
      <c r="D991" s="1" t="s">
        <v>4576</v>
      </c>
      <c r="E991" s="1" t="s">
        <v>4577</v>
      </c>
      <c r="F991" s="1" t="s">
        <v>4705</v>
      </c>
      <c r="G991" s="1"/>
      <c r="H991" s="1" t="s">
        <v>4705</v>
      </c>
      <c r="I991" s="13">
        <v>3</v>
      </c>
      <c r="J991" s="12" t="s">
        <v>12</v>
      </c>
      <c r="K991" s="12" t="s">
        <v>12</v>
      </c>
      <c r="L991" s="13">
        <v>3</v>
      </c>
    </row>
    <row r="992" spans="1:12" ht="15.75" customHeight="1">
      <c r="A992" s="1" t="s">
        <v>5752</v>
      </c>
      <c r="B992" s="1" t="str">
        <f t="shared" ref="B992:C992" si="445">B991</f>
        <v>BFR037</v>
      </c>
      <c r="C992" s="1" t="str">
        <f t="shared" si="445"/>
        <v>BFA210</v>
      </c>
      <c r="D992" s="1" t="s">
        <v>4576</v>
      </c>
      <c r="E992" s="1" t="s">
        <v>4577</v>
      </c>
      <c r="F992" s="3" t="s">
        <v>4891</v>
      </c>
      <c r="G992" s="1"/>
      <c r="H992" s="3" t="s">
        <v>4891</v>
      </c>
      <c r="I992" s="13">
        <v>55</v>
      </c>
      <c r="J992" s="12" t="s">
        <v>12</v>
      </c>
      <c r="K992" s="12" t="s">
        <v>12</v>
      </c>
      <c r="L992" s="13">
        <v>55</v>
      </c>
    </row>
    <row r="993" spans="1:12" ht="15.75" customHeight="1">
      <c r="A993" s="1" t="s">
        <v>5753</v>
      </c>
      <c r="B993" s="1" t="str">
        <f t="shared" ref="B993:C993" si="446">B992</f>
        <v>BFR037</v>
      </c>
      <c r="C993" s="1" t="str">
        <f t="shared" si="446"/>
        <v>BFA210</v>
      </c>
      <c r="D993" s="1" t="s">
        <v>4576</v>
      </c>
      <c r="E993" s="1" t="s">
        <v>4577</v>
      </c>
      <c r="F993" s="1" t="s">
        <v>5754</v>
      </c>
      <c r="G993" s="1"/>
      <c r="H993" s="1" t="s">
        <v>5754</v>
      </c>
      <c r="I993" s="13">
        <v>1</v>
      </c>
      <c r="J993" s="12" t="s">
        <v>12</v>
      </c>
      <c r="K993" s="12" t="s">
        <v>12</v>
      </c>
      <c r="L993" s="13">
        <v>1</v>
      </c>
    </row>
    <row r="994" spans="1:12" ht="15.75" customHeight="1">
      <c r="A994" s="1" t="s">
        <v>5755</v>
      </c>
      <c r="B994" s="1" t="str">
        <f t="shared" ref="B994:C994" si="447">B993</f>
        <v>BFR037</v>
      </c>
      <c r="C994" s="1" t="str">
        <f t="shared" si="447"/>
        <v>BFA210</v>
      </c>
      <c r="D994" s="1" t="s">
        <v>4576</v>
      </c>
      <c r="E994" s="1" t="s">
        <v>4577</v>
      </c>
      <c r="F994" s="1" t="s">
        <v>5756</v>
      </c>
      <c r="G994" s="1"/>
      <c r="H994" s="1" t="s">
        <v>5756</v>
      </c>
      <c r="I994" s="13">
        <v>1</v>
      </c>
      <c r="J994" s="12" t="s">
        <v>12</v>
      </c>
      <c r="K994" s="12" t="s">
        <v>12</v>
      </c>
      <c r="L994" s="13">
        <v>1</v>
      </c>
    </row>
    <row r="995" spans="1:12" ht="15.75" customHeight="1">
      <c r="A995" s="1" t="s">
        <v>5757</v>
      </c>
      <c r="B995" s="1" t="str">
        <f t="shared" ref="B995:C995" si="448">B994</f>
        <v>BFR037</v>
      </c>
      <c r="C995" s="1" t="str">
        <f t="shared" si="448"/>
        <v>BFA210</v>
      </c>
      <c r="D995" s="1" t="s">
        <v>4576</v>
      </c>
      <c r="E995" s="1" t="s">
        <v>4577</v>
      </c>
      <c r="F995" s="1" t="s">
        <v>4578</v>
      </c>
      <c r="G995" s="1"/>
      <c r="H995" s="1" t="s">
        <v>4578</v>
      </c>
      <c r="I995" s="13">
        <v>30</v>
      </c>
      <c r="J995" s="12" t="s">
        <v>12</v>
      </c>
      <c r="K995" s="12" t="s">
        <v>12</v>
      </c>
      <c r="L995" s="13">
        <v>30</v>
      </c>
    </row>
    <row r="996" spans="1:12" ht="15.75" customHeight="1">
      <c r="A996" s="1" t="s">
        <v>5758</v>
      </c>
      <c r="B996" s="1" t="str">
        <f t="shared" ref="B996:C996" si="449">B995</f>
        <v>BFR037</v>
      </c>
      <c r="C996" s="1" t="str">
        <f t="shared" si="449"/>
        <v>BFA210</v>
      </c>
      <c r="D996" s="1" t="s">
        <v>4576</v>
      </c>
      <c r="E996" s="1" t="s">
        <v>4580</v>
      </c>
      <c r="F996" s="1" t="s">
        <v>4904</v>
      </c>
      <c r="G996" s="1"/>
      <c r="H996" s="1" t="s">
        <v>4904</v>
      </c>
      <c r="I996" s="13">
        <v>1</v>
      </c>
      <c r="J996" s="12" t="s">
        <v>12</v>
      </c>
      <c r="K996" s="12" t="s">
        <v>12</v>
      </c>
      <c r="L996" s="13">
        <v>1</v>
      </c>
    </row>
    <row r="997" spans="1:12" ht="15.75" customHeight="1">
      <c r="A997" s="1" t="s">
        <v>5759</v>
      </c>
      <c r="B997" s="1" t="str">
        <f t="shared" ref="B997:C997" si="450">B996</f>
        <v>BFR037</v>
      </c>
      <c r="C997" s="1" t="str">
        <f t="shared" si="450"/>
        <v>BFA210</v>
      </c>
      <c r="D997" s="1" t="s">
        <v>4576</v>
      </c>
      <c r="E997" s="1" t="s">
        <v>4580</v>
      </c>
      <c r="F997" s="1" t="s">
        <v>4828</v>
      </c>
      <c r="G997" s="1"/>
      <c r="H997" s="1" t="s">
        <v>4828</v>
      </c>
      <c r="I997" s="13">
        <v>6</v>
      </c>
      <c r="J997" s="12" t="s">
        <v>12</v>
      </c>
      <c r="K997" s="12" t="s">
        <v>12</v>
      </c>
      <c r="L997" s="13">
        <v>6</v>
      </c>
    </row>
    <row r="998" spans="1:12" ht="15.75" customHeight="1">
      <c r="A998" s="1" t="s">
        <v>5760</v>
      </c>
      <c r="B998" s="1" t="str">
        <f t="shared" ref="B998:C998" si="451">B997</f>
        <v>BFR037</v>
      </c>
      <c r="C998" s="1" t="str">
        <f t="shared" si="451"/>
        <v>BFA210</v>
      </c>
      <c r="D998" s="1" t="s">
        <v>4576</v>
      </c>
      <c r="E998" s="1" t="s">
        <v>4580</v>
      </c>
      <c r="F998" s="1" t="s">
        <v>4830</v>
      </c>
      <c r="G998" s="1"/>
      <c r="H998" s="1" t="s">
        <v>4830</v>
      </c>
      <c r="I998" s="13">
        <v>1</v>
      </c>
      <c r="J998" s="12" t="s">
        <v>12</v>
      </c>
      <c r="K998" s="12" t="s">
        <v>12</v>
      </c>
      <c r="L998" s="13">
        <v>1</v>
      </c>
    </row>
    <row r="999" spans="1:12" ht="15.75" customHeight="1">
      <c r="A999" s="1" t="s">
        <v>5761</v>
      </c>
      <c r="B999" s="1" t="str">
        <f t="shared" ref="B999:C999" si="452">B998</f>
        <v>BFR037</v>
      </c>
      <c r="C999" s="1" t="str">
        <f t="shared" si="452"/>
        <v>BFA210</v>
      </c>
      <c r="D999" s="1" t="s">
        <v>4576</v>
      </c>
      <c r="E999" s="1" t="s">
        <v>4580</v>
      </c>
      <c r="F999" s="1" t="s">
        <v>4832</v>
      </c>
      <c r="G999" s="1"/>
      <c r="H999" s="1" t="s">
        <v>4832</v>
      </c>
      <c r="I999" s="13">
        <v>98</v>
      </c>
      <c r="J999" s="12" t="s">
        <v>12</v>
      </c>
      <c r="K999" s="12" t="s">
        <v>12</v>
      </c>
      <c r="L999" s="13">
        <v>98</v>
      </c>
    </row>
    <row r="1000" spans="1:12" ht="15.75" customHeight="1">
      <c r="A1000" s="1" t="s">
        <v>5762</v>
      </c>
      <c r="B1000" s="1" t="str">
        <f t="shared" ref="B1000:C1000" si="453">B999</f>
        <v>BFR037</v>
      </c>
      <c r="C1000" s="1" t="str">
        <f t="shared" si="453"/>
        <v>BFA210</v>
      </c>
      <c r="D1000" s="1" t="s">
        <v>4576</v>
      </c>
      <c r="E1000" s="1" t="s">
        <v>4580</v>
      </c>
      <c r="F1000" s="1" t="s">
        <v>4804</v>
      </c>
      <c r="G1000" s="1"/>
      <c r="H1000" s="1" t="s">
        <v>4804</v>
      </c>
      <c r="I1000" s="13">
        <v>14</v>
      </c>
      <c r="J1000" s="12" t="s">
        <v>12</v>
      </c>
      <c r="K1000" s="12" t="s">
        <v>12</v>
      </c>
      <c r="L1000" s="13">
        <v>14</v>
      </c>
    </row>
    <row r="1001" spans="1:12" ht="15.75" customHeight="1">
      <c r="A1001" s="1" t="s">
        <v>5763</v>
      </c>
      <c r="B1001" s="1" t="str">
        <f t="shared" ref="B1001:C1001" si="454">B1000</f>
        <v>BFR037</v>
      </c>
      <c r="C1001" s="1" t="str">
        <f t="shared" si="454"/>
        <v>BFA210</v>
      </c>
      <c r="D1001" s="1" t="s">
        <v>4576</v>
      </c>
      <c r="E1001" s="1" t="s">
        <v>4580</v>
      </c>
      <c r="F1001" s="1" t="s">
        <v>4605</v>
      </c>
      <c r="G1001" s="1"/>
      <c r="H1001" s="1" t="s">
        <v>4605</v>
      </c>
      <c r="I1001" s="13">
        <v>18</v>
      </c>
      <c r="J1001" s="12" t="s">
        <v>12</v>
      </c>
      <c r="K1001" s="12" t="s">
        <v>12</v>
      </c>
      <c r="L1001" s="13">
        <v>18</v>
      </c>
    </row>
    <row r="1002" spans="1:12" ht="15.75" customHeight="1">
      <c r="A1002" s="1" t="s">
        <v>5764</v>
      </c>
      <c r="B1002" s="1" t="str">
        <f t="shared" ref="B1002:C1002" si="455">B1001</f>
        <v>BFR037</v>
      </c>
      <c r="C1002" s="1" t="str">
        <f t="shared" si="455"/>
        <v>BFA210</v>
      </c>
      <c r="D1002" s="1" t="s">
        <v>4576</v>
      </c>
      <c r="E1002" s="1" t="s">
        <v>4580</v>
      </c>
      <c r="F1002" s="1" t="s">
        <v>5184</v>
      </c>
      <c r="G1002" s="1"/>
      <c r="H1002" s="1" t="s">
        <v>5184</v>
      </c>
      <c r="I1002" s="13">
        <v>2</v>
      </c>
      <c r="J1002" s="12" t="s">
        <v>12</v>
      </c>
      <c r="K1002" s="12" t="s">
        <v>12</v>
      </c>
      <c r="L1002" s="13">
        <v>2</v>
      </c>
    </row>
    <row r="1003" spans="1:12" ht="15.75" customHeight="1">
      <c r="A1003" s="1" t="s">
        <v>5765</v>
      </c>
      <c r="B1003" s="1" t="str">
        <f t="shared" ref="B1003:C1003" si="456">B1002</f>
        <v>BFR037</v>
      </c>
      <c r="C1003" s="1" t="str">
        <f t="shared" si="456"/>
        <v>BFA210</v>
      </c>
      <c r="D1003" s="1" t="s">
        <v>4576</v>
      </c>
      <c r="E1003" s="1" t="s">
        <v>4580</v>
      </c>
      <c r="F1003" s="1" t="s">
        <v>5051</v>
      </c>
      <c r="G1003" s="1"/>
      <c r="H1003" s="1" t="s">
        <v>5051</v>
      </c>
      <c r="I1003" s="13">
        <v>2</v>
      </c>
      <c r="J1003" s="12" t="s">
        <v>12</v>
      </c>
      <c r="K1003" s="12" t="s">
        <v>12</v>
      </c>
      <c r="L1003" s="13">
        <v>2</v>
      </c>
    </row>
    <row r="1004" spans="1:12" ht="15.75" customHeight="1">
      <c r="A1004" s="1" t="s">
        <v>5766</v>
      </c>
      <c r="B1004" s="1" t="str">
        <f t="shared" ref="B1004:C1004" si="457">B1003</f>
        <v>BFR037</v>
      </c>
      <c r="C1004" s="1" t="str">
        <f t="shared" si="457"/>
        <v>BFA210</v>
      </c>
      <c r="D1004" s="1" t="s">
        <v>4576</v>
      </c>
      <c r="E1004" s="1" t="s">
        <v>4580</v>
      </c>
      <c r="F1004" s="3" t="s">
        <v>5767</v>
      </c>
      <c r="G1004" s="1"/>
      <c r="H1004" s="3" t="s">
        <v>5767</v>
      </c>
      <c r="I1004" s="13">
        <v>3</v>
      </c>
      <c r="J1004" s="12" t="s">
        <v>12</v>
      </c>
      <c r="K1004" s="12" t="s">
        <v>12</v>
      </c>
      <c r="L1004" s="13">
        <v>3</v>
      </c>
    </row>
    <row r="1005" spans="1:12" ht="15.75" customHeight="1">
      <c r="A1005" s="1" t="s">
        <v>5768</v>
      </c>
      <c r="B1005" s="1" t="str">
        <f t="shared" ref="B1005:C1005" si="458">B1004</f>
        <v>BFR037</v>
      </c>
      <c r="C1005" s="1" t="str">
        <f t="shared" si="458"/>
        <v>BFA210</v>
      </c>
      <c r="D1005" s="1" t="s">
        <v>4576</v>
      </c>
      <c r="E1005" s="1" t="s">
        <v>4580</v>
      </c>
      <c r="F1005" s="1" t="s">
        <v>5769</v>
      </c>
      <c r="G1005" s="1"/>
      <c r="H1005" s="1" t="s">
        <v>5769</v>
      </c>
      <c r="I1005" s="13">
        <v>4</v>
      </c>
      <c r="J1005" s="12" t="s">
        <v>12</v>
      </c>
      <c r="K1005" s="12" t="s">
        <v>12</v>
      </c>
      <c r="L1005" s="13">
        <v>4</v>
      </c>
    </row>
    <row r="1006" spans="1:12" ht="15.75" customHeight="1">
      <c r="A1006" s="1" t="s">
        <v>5770</v>
      </c>
      <c r="B1006" s="1" t="str">
        <f t="shared" ref="B1006:C1006" si="459">B1005</f>
        <v>BFR037</v>
      </c>
      <c r="C1006" s="5" t="str">
        <f t="shared" si="459"/>
        <v>BFA210</v>
      </c>
      <c r="D1006" s="1" t="s">
        <v>4576</v>
      </c>
      <c r="E1006" s="5" t="s">
        <v>4580</v>
      </c>
      <c r="F1006" s="5" t="s">
        <v>4841</v>
      </c>
      <c r="G1006" s="5"/>
      <c r="H1006" s="5" t="s">
        <v>4841</v>
      </c>
      <c r="I1006" s="13">
        <v>7</v>
      </c>
      <c r="J1006" s="12" t="s">
        <v>12</v>
      </c>
      <c r="K1006" s="12" t="s">
        <v>12</v>
      </c>
      <c r="L1006" s="13">
        <v>7</v>
      </c>
    </row>
    <row r="1007" spans="1:12" ht="15.75" customHeight="1">
      <c r="A1007" s="1" t="s">
        <v>5771</v>
      </c>
      <c r="B1007" s="1" t="str">
        <f>'1. BAT-FLY_INTERACTIONS_Referen'!A39</f>
        <v>BFR038</v>
      </c>
      <c r="C1007" s="1" t="str">
        <f>'2. BAT-FLY_INTERACTIONS_Site'!A236</f>
        <v>BFA211</v>
      </c>
      <c r="D1007" s="1" t="s">
        <v>4576</v>
      </c>
      <c r="E1007" s="1" t="s">
        <v>4589</v>
      </c>
      <c r="F1007" s="1" t="s">
        <v>4609</v>
      </c>
      <c r="G1007" s="1"/>
      <c r="H1007" s="1" t="s">
        <v>4609</v>
      </c>
      <c r="I1007" s="13">
        <v>9</v>
      </c>
      <c r="J1007" s="12" t="s">
        <v>12</v>
      </c>
      <c r="K1007" s="12" t="s">
        <v>12</v>
      </c>
      <c r="L1007" s="13">
        <v>9</v>
      </c>
    </row>
    <row r="1008" spans="1:12" ht="15.75" customHeight="1">
      <c r="A1008" s="1" t="s">
        <v>5772</v>
      </c>
      <c r="B1008" s="1" t="str">
        <f t="shared" ref="B1008:C1008" si="460">B1007</f>
        <v>BFR038</v>
      </c>
      <c r="C1008" s="1" t="str">
        <f t="shared" si="460"/>
        <v>BFA211</v>
      </c>
      <c r="D1008" s="1" t="s">
        <v>4576</v>
      </c>
      <c r="E1008" s="1" t="s">
        <v>4595</v>
      </c>
      <c r="F1008" s="1" t="s">
        <v>4596</v>
      </c>
      <c r="G1008" s="1"/>
      <c r="H1008" s="1" t="s">
        <v>4596</v>
      </c>
      <c r="I1008" s="13">
        <v>9</v>
      </c>
      <c r="J1008" s="12" t="s">
        <v>12</v>
      </c>
      <c r="K1008" s="12" t="s">
        <v>12</v>
      </c>
      <c r="L1008" s="13">
        <v>9</v>
      </c>
    </row>
    <row r="1009" spans="1:12" ht="15.75" customHeight="1">
      <c r="A1009" s="1" t="s">
        <v>5773</v>
      </c>
      <c r="B1009" s="1" t="str">
        <f t="shared" ref="B1009:C1009" si="461">B1008</f>
        <v>BFR038</v>
      </c>
      <c r="C1009" s="1" t="str">
        <f t="shared" si="461"/>
        <v>BFA211</v>
      </c>
      <c r="D1009" s="1" t="s">
        <v>4576</v>
      </c>
      <c r="E1009" s="1" t="s">
        <v>4648</v>
      </c>
      <c r="F1009" s="1" t="s">
        <v>5774</v>
      </c>
      <c r="G1009" s="1"/>
      <c r="H1009" s="1" t="s">
        <v>5774</v>
      </c>
      <c r="I1009" s="13">
        <v>39</v>
      </c>
      <c r="J1009" s="12" t="s">
        <v>12</v>
      </c>
      <c r="K1009" s="12" t="s">
        <v>12</v>
      </c>
      <c r="L1009" s="13">
        <v>39</v>
      </c>
    </row>
    <row r="1010" spans="1:12" ht="15.75" customHeight="1">
      <c r="A1010" s="1" t="s">
        <v>5775</v>
      </c>
      <c r="B1010" s="1" t="str">
        <f t="shared" ref="B1010:C1010" si="462">B1009</f>
        <v>BFR038</v>
      </c>
      <c r="C1010" s="1" t="str">
        <f t="shared" si="462"/>
        <v>BFA211</v>
      </c>
      <c r="D1010" s="1" t="s">
        <v>4576</v>
      </c>
      <c r="E1010" s="1" t="s">
        <v>4577</v>
      </c>
      <c r="F1010" s="3" t="s">
        <v>4891</v>
      </c>
      <c r="G1010" s="1"/>
      <c r="H1010" s="3" t="s">
        <v>4891</v>
      </c>
      <c r="I1010" s="13">
        <v>70</v>
      </c>
      <c r="J1010" s="12" t="s">
        <v>12</v>
      </c>
      <c r="K1010" s="12" t="s">
        <v>12</v>
      </c>
      <c r="L1010" s="13">
        <v>70</v>
      </c>
    </row>
    <row r="1011" spans="1:12" ht="15.75" customHeight="1">
      <c r="A1011" s="1" t="s">
        <v>5776</v>
      </c>
      <c r="B1011" s="1" t="str">
        <f t="shared" ref="B1011:C1011" si="463">B1010</f>
        <v>BFR038</v>
      </c>
      <c r="C1011" s="1" t="str">
        <f t="shared" si="463"/>
        <v>BFA211</v>
      </c>
      <c r="D1011" s="1" t="s">
        <v>4576</v>
      </c>
      <c r="E1011" s="1" t="s">
        <v>4577</v>
      </c>
      <c r="F1011" s="1" t="s">
        <v>4578</v>
      </c>
      <c r="G1011" s="1"/>
      <c r="H1011" s="1" t="s">
        <v>4578</v>
      </c>
      <c r="I1011" s="13">
        <v>17</v>
      </c>
      <c r="J1011" s="12" t="s">
        <v>12</v>
      </c>
      <c r="K1011" s="12" t="s">
        <v>12</v>
      </c>
      <c r="L1011" s="13">
        <v>17</v>
      </c>
    </row>
    <row r="1012" spans="1:12" ht="15.75" customHeight="1">
      <c r="A1012" s="1" t="s">
        <v>5777</v>
      </c>
      <c r="B1012" s="1" t="str">
        <f t="shared" ref="B1012:C1012" si="464">B1011</f>
        <v>BFR038</v>
      </c>
      <c r="C1012" s="1" t="str">
        <f t="shared" si="464"/>
        <v>BFA211</v>
      </c>
      <c r="D1012" s="1" t="s">
        <v>4576</v>
      </c>
      <c r="E1012" s="1" t="s">
        <v>4865</v>
      </c>
      <c r="F1012" s="3" t="s">
        <v>4866</v>
      </c>
      <c r="G1012" s="1"/>
      <c r="H1012" s="3" t="s">
        <v>4866</v>
      </c>
      <c r="I1012" s="13">
        <v>16</v>
      </c>
      <c r="J1012" s="12" t="s">
        <v>12</v>
      </c>
      <c r="K1012" s="12" t="s">
        <v>12</v>
      </c>
      <c r="L1012" s="13">
        <v>16</v>
      </c>
    </row>
    <row r="1013" spans="1:12" ht="15.75" customHeight="1">
      <c r="A1013" s="1" t="s">
        <v>5778</v>
      </c>
      <c r="B1013" s="1" t="str">
        <f t="shared" ref="B1013:C1013" si="465">B1012</f>
        <v>BFR038</v>
      </c>
      <c r="C1013" s="1" t="str">
        <f t="shared" si="465"/>
        <v>BFA211</v>
      </c>
      <c r="D1013" s="1" t="s">
        <v>4576</v>
      </c>
      <c r="E1013" s="1" t="s">
        <v>4580</v>
      </c>
      <c r="F1013" s="1" t="s">
        <v>4603</v>
      </c>
      <c r="G1013" s="1"/>
      <c r="H1013" s="1" t="s">
        <v>4603</v>
      </c>
      <c r="I1013" s="13">
        <v>53</v>
      </c>
      <c r="J1013" s="12" t="s">
        <v>12</v>
      </c>
      <c r="K1013" s="12" t="s">
        <v>12</v>
      </c>
      <c r="L1013" s="13">
        <v>53</v>
      </c>
    </row>
    <row r="1014" spans="1:12" ht="15.75" customHeight="1">
      <c r="A1014" s="1" t="s">
        <v>5779</v>
      </c>
      <c r="B1014" s="1" t="str">
        <f t="shared" ref="B1014:C1014" si="466">B1013</f>
        <v>BFR038</v>
      </c>
      <c r="C1014" s="1" t="str">
        <f t="shared" si="466"/>
        <v>BFA211</v>
      </c>
      <c r="D1014" s="1" t="s">
        <v>4576</v>
      </c>
      <c r="E1014" s="1" t="s">
        <v>4580</v>
      </c>
      <c r="F1014" s="1" t="s">
        <v>4605</v>
      </c>
      <c r="G1014" s="1"/>
      <c r="H1014" s="1" t="s">
        <v>4605</v>
      </c>
      <c r="I1014" s="13">
        <v>11</v>
      </c>
      <c r="J1014" s="12" t="s">
        <v>12</v>
      </c>
      <c r="K1014" s="12" t="s">
        <v>12</v>
      </c>
      <c r="L1014" s="13">
        <v>11</v>
      </c>
    </row>
    <row r="1015" spans="1:12" ht="15.75" customHeight="1">
      <c r="A1015" s="1" t="s">
        <v>5780</v>
      </c>
      <c r="B1015" s="1" t="str">
        <f t="shared" ref="B1015:C1015" si="467">B1014</f>
        <v>BFR038</v>
      </c>
      <c r="C1015" s="1" t="str">
        <f t="shared" si="467"/>
        <v>BFA211</v>
      </c>
      <c r="D1015" s="1" t="s">
        <v>4576</v>
      </c>
      <c r="E1015" s="1" t="s">
        <v>4580</v>
      </c>
      <c r="F1015" s="1" t="s">
        <v>4581</v>
      </c>
      <c r="G1015" s="1"/>
      <c r="H1015" s="1" t="s">
        <v>4581</v>
      </c>
      <c r="I1015" s="13">
        <v>46</v>
      </c>
      <c r="J1015" s="12" t="s">
        <v>12</v>
      </c>
      <c r="K1015" s="12" t="s">
        <v>12</v>
      </c>
      <c r="L1015" s="13">
        <v>46</v>
      </c>
    </row>
    <row r="1016" spans="1:12" ht="15.75" customHeight="1">
      <c r="A1016" s="1" t="s">
        <v>5781</v>
      </c>
      <c r="B1016" s="5" t="str">
        <f>'1. BAT-FLY_INTERACTIONS_Referen'!A40</f>
        <v>BFR039</v>
      </c>
      <c r="C1016" s="5" t="str">
        <f>'2. BAT-FLY_INTERACTIONS_Site'!A237</f>
        <v>BFA212</v>
      </c>
      <c r="D1016" s="1" t="s">
        <v>4576</v>
      </c>
      <c r="E1016" s="1" t="s">
        <v>4589</v>
      </c>
      <c r="F1016" s="1" t="s">
        <v>4691</v>
      </c>
      <c r="G1016" s="1"/>
      <c r="H1016" s="1" t="s">
        <v>4691</v>
      </c>
      <c r="I1016" s="13">
        <v>29</v>
      </c>
      <c r="J1016" s="12" t="s">
        <v>12</v>
      </c>
      <c r="K1016" s="12" t="s">
        <v>12</v>
      </c>
      <c r="L1016" s="13">
        <v>29</v>
      </c>
    </row>
    <row r="1017" spans="1:12" ht="15.75" customHeight="1">
      <c r="A1017" s="1" t="s">
        <v>5782</v>
      </c>
      <c r="B1017" s="1" t="str">
        <f t="shared" ref="B1017:C1017" si="468">B1016</f>
        <v>BFR039</v>
      </c>
      <c r="C1017" s="1" t="str">
        <f t="shared" si="468"/>
        <v>BFA212</v>
      </c>
      <c r="D1017" s="1" t="s">
        <v>4576</v>
      </c>
      <c r="E1017" s="1" t="s">
        <v>4589</v>
      </c>
      <c r="F1017" s="1" t="s">
        <v>4609</v>
      </c>
      <c r="G1017" s="1"/>
      <c r="H1017" s="1" t="s">
        <v>4609</v>
      </c>
      <c r="I1017" s="13">
        <v>44</v>
      </c>
      <c r="J1017" s="12" t="s">
        <v>12</v>
      </c>
      <c r="K1017" s="12" t="s">
        <v>12</v>
      </c>
      <c r="L1017" s="13">
        <v>44</v>
      </c>
    </row>
    <row r="1018" spans="1:12" ht="15.75" customHeight="1">
      <c r="A1018" s="1" t="s">
        <v>5783</v>
      </c>
      <c r="B1018" s="1" t="str">
        <f t="shared" ref="B1018:C1018" si="469">B1017</f>
        <v>BFR039</v>
      </c>
      <c r="C1018" s="1" t="str">
        <f t="shared" si="469"/>
        <v>BFA212</v>
      </c>
      <c r="D1018" s="1" t="s">
        <v>4576</v>
      </c>
      <c r="E1018" s="1" t="s">
        <v>4595</v>
      </c>
      <c r="F1018" s="1" t="s">
        <v>4596</v>
      </c>
      <c r="G1018" s="1"/>
      <c r="H1018" s="1" t="s">
        <v>4596</v>
      </c>
      <c r="I1018" s="13">
        <v>55</v>
      </c>
      <c r="J1018" s="12" t="s">
        <v>12</v>
      </c>
      <c r="K1018" s="12" t="s">
        <v>12</v>
      </c>
      <c r="L1018" s="13">
        <v>55</v>
      </c>
    </row>
    <row r="1019" spans="1:12" ht="15.75" customHeight="1">
      <c r="A1019" s="1" t="s">
        <v>5784</v>
      </c>
      <c r="B1019" s="1" t="str">
        <f t="shared" ref="B1019:C1019" si="470">B1018</f>
        <v>BFR039</v>
      </c>
      <c r="C1019" s="1" t="str">
        <f t="shared" si="470"/>
        <v>BFA212</v>
      </c>
      <c r="D1019" s="1" t="s">
        <v>4576</v>
      </c>
      <c r="E1019" s="1" t="s">
        <v>4595</v>
      </c>
      <c r="F1019" s="1" t="s">
        <v>4598</v>
      </c>
      <c r="G1019" s="1"/>
      <c r="H1019" s="1" t="s">
        <v>4598</v>
      </c>
      <c r="I1019" s="13">
        <v>60</v>
      </c>
      <c r="J1019" s="12" t="s">
        <v>12</v>
      </c>
      <c r="K1019" s="12" t="s">
        <v>12</v>
      </c>
      <c r="L1019" s="13">
        <v>60</v>
      </c>
    </row>
    <row r="1020" spans="1:12" ht="15.75" customHeight="1">
      <c r="A1020" s="1" t="s">
        <v>5785</v>
      </c>
      <c r="B1020" s="1" t="str">
        <f t="shared" ref="B1020:C1020" si="471">B1019</f>
        <v>BFR039</v>
      </c>
      <c r="C1020" s="1" t="str">
        <f t="shared" si="471"/>
        <v>BFA212</v>
      </c>
      <c r="D1020" s="1" t="s">
        <v>4576</v>
      </c>
      <c r="E1020" s="1" t="s">
        <v>4586</v>
      </c>
      <c r="F1020" s="1" t="s">
        <v>4587</v>
      </c>
      <c r="G1020" s="1"/>
      <c r="H1020" s="1" t="s">
        <v>4587</v>
      </c>
      <c r="I1020" s="13">
        <v>4</v>
      </c>
      <c r="J1020" s="12" t="s">
        <v>12</v>
      </c>
      <c r="K1020" s="12" t="s">
        <v>12</v>
      </c>
      <c r="L1020" s="13">
        <v>4</v>
      </c>
    </row>
    <row r="1021" spans="1:12" ht="15.75" customHeight="1">
      <c r="A1021" s="1" t="s">
        <v>5786</v>
      </c>
      <c r="B1021" s="1" t="str">
        <f t="shared" ref="B1021:C1021" si="472">B1020</f>
        <v>BFR039</v>
      </c>
      <c r="C1021" s="1" t="str">
        <f t="shared" si="472"/>
        <v>BFA212</v>
      </c>
      <c r="D1021" s="1" t="s">
        <v>4576</v>
      </c>
      <c r="E1021" s="1" t="s">
        <v>4600</v>
      </c>
      <c r="F1021" s="1" t="s">
        <v>5787</v>
      </c>
      <c r="G1021" s="1"/>
      <c r="H1021" s="1" t="s">
        <v>5787</v>
      </c>
      <c r="I1021" s="13">
        <v>7</v>
      </c>
      <c r="J1021" s="12" t="s">
        <v>12</v>
      </c>
      <c r="K1021" s="12" t="s">
        <v>12</v>
      </c>
      <c r="L1021" s="13">
        <v>7</v>
      </c>
    </row>
    <row r="1022" spans="1:12" ht="15.75" customHeight="1">
      <c r="A1022" s="1" t="s">
        <v>5788</v>
      </c>
      <c r="B1022" s="1" t="str">
        <f t="shared" ref="B1022:C1022" si="473">B1021</f>
        <v>BFR039</v>
      </c>
      <c r="C1022" s="1" t="str">
        <f t="shared" si="473"/>
        <v>BFA212</v>
      </c>
      <c r="D1022" s="1" t="s">
        <v>4576</v>
      </c>
      <c r="E1022" s="1" t="s">
        <v>4824</v>
      </c>
      <c r="F1022" s="1" t="s">
        <v>4825</v>
      </c>
      <c r="G1022" s="1"/>
      <c r="H1022" s="1" t="s">
        <v>4825</v>
      </c>
      <c r="I1022" s="13">
        <v>3</v>
      </c>
      <c r="J1022" s="12" t="s">
        <v>12</v>
      </c>
      <c r="K1022" s="12" t="s">
        <v>12</v>
      </c>
      <c r="L1022" s="13">
        <v>3</v>
      </c>
    </row>
    <row r="1023" spans="1:12" ht="15.75" customHeight="1">
      <c r="A1023" s="1" t="s">
        <v>5789</v>
      </c>
      <c r="B1023" s="1" t="str">
        <f t="shared" ref="B1023:C1023" si="474">B1022</f>
        <v>BFR039</v>
      </c>
      <c r="C1023" s="1" t="str">
        <f t="shared" si="474"/>
        <v>BFA212</v>
      </c>
      <c r="D1023" s="1" t="s">
        <v>4576</v>
      </c>
      <c r="E1023" s="1" t="s">
        <v>4577</v>
      </c>
      <c r="F1023" s="1" t="s">
        <v>4613</v>
      </c>
      <c r="G1023" s="1"/>
      <c r="H1023" s="1" t="s">
        <v>4613</v>
      </c>
      <c r="I1023" s="13">
        <v>3</v>
      </c>
      <c r="J1023" s="12" t="s">
        <v>12</v>
      </c>
      <c r="K1023" s="12" t="s">
        <v>12</v>
      </c>
      <c r="L1023" s="13">
        <v>3</v>
      </c>
    </row>
    <row r="1024" spans="1:12" ht="15.75" customHeight="1">
      <c r="A1024" s="1" t="s">
        <v>5790</v>
      </c>
      <c r="B1024" s="1" t="str">
        <f t="shared" ref="B1024:C1024" si="475">B1023</f>
        <v>BFR039</v>
      </c>
      <c r="C1024" s="1" t="str">
        <f t="shared" si="475"/>
        <v>BFA212</v>
      </c>
      <c r="D1024" s="1" t="s">
        <v>4576</v>
      </c>
      <c r="E1024" s="1" t="s">
        <v>4577</v>
      </c>
      <c r="F1024" s="1" t="s">
        <v>4727</v>
      </c>
      <c r="G1024" s="1"/>
      <c r="H1024" s="1" t="s">
        <v>4727</v>
      </c>
      <c r="I1024" s="13">
        <v>3</v>
      </c>
      <c r="J1024" s="12" t="s">
        <v>12</v>
      </c>
      <c r="K1024" s="12" t="s">
        <v>12</v>
      </c>
      <c r="L1024" s="13">
        <v>3</v>
      </c>
    </row>
    <row r="1025" spans="1:12" ht="15.75" customHeight="1">
      <c r="A1025" s="1" t="s">
        <v>5791</v>
      </c>
      <c r="B1025" s="1" t="str">
        <f t="shared" ref="B1025:C1025" si="476">B1024</f>
        <v>BFR039</v>
      </c>
      <c r="C1025" s="1" t="str">
        <f t="shared" si="476"/>
        <v>BFA212</v>
      </c>
      <c r="D1025" s="1" t="s">
        <v>4576</v>
      </c>
      <c r="E1025" s="1" t="s">
        <v>4577</v>
      </c>
      <c r="F1025" s="1" t="s">
        <v>4685</v>
      </c>
      <c r="G1025" s="1"/>
      <c r="H1025" s="1" t="s">
        <v>4685</v>
      </c>
      <c r="I1025" s="13">
        <v>5</v>
      </c>
      <c r="J1025" s="12" t="s">
        <v>12</v>
      </c>
      <c r="K1025" s="12" t="s">
        <v>12</v>
      </c>
      <c r="L1025" s="13">
        <v>5</v>
      </c>
    </row>
    <row r="1026" spans="1:12" ht="15.75" customHeight="1">
      <c r="A1026" s="1" t="s">
        <v>5792</v>
      </c>
      <c r="B1026" s="1" t="str">
        <f t="shared" ref="B1026:C1026" si="477">B1025</f>
        <v>BFR039</v>
      </c>
      <c r="C1026" s="1" t="str">
        <f t="shared" si="477"/>
        <v>BFA212</v>
      </c>
      <c r="D1026" s="1" t="s">
        <v>4576</v>
      </c>
      <c r="E1026" s="1" t="s">
        <v>4577</v>
      </c>
      <c r="F1026" s="1" t="s">
        <v>4578</v>
      </c>
      <c r="G1026" s="1"/>
      <c r="H1026" s="1" t="s">
        <v>4578</v>
      </c>
      <c r="I1026" s="13">
        <v>18</v>
      </c>
      <c r="J1026" s="12" t="s">
        <v>12</v>
      </c>
      <c r="K1026" s="12" t="s">
        <v>12</v>
      </c>
      <c r="L1026" s="13">
        <v>18</v>
      </c>
    </row>
    <row r="1027" spans="1:12" ht="15.75" customHeight="1">
      <c r="A1027" s="1" t="s">
        <v>5793</v>
      </c>
      <c r="B1027" s="1" t="str">
        <f t="shared" ref="B1027:C1027" si="478">B1026</f>
        <v>BFR039</v>
      </c>
      <c r="C1027" s="1" t="str">
        <f t="shared" si="478"/>
        <v>BFA212</v>
      </c>
      <c r="D1027" s="1" t="s">
        <v>4576</v>
      </c>
      <c r="E1027" s="1" t="s">
        <v>4580</v>
      </c>
      <c r="F1027" s="1" t="s">
        <v>4851</v>
      </c>
      <c r="G1027" s="1"/>
      <c r="H1027" s="1" t="s">
        <v>4851</v>
      </c>
      <c r="I1027" s="13">
        <v>14</v>
      </c>
      <c r="J1027" s="12" t="s">
        <v>12</v>
      </c>
      <c r="K1027" s="12" t="s">
        <v>12</v>
      </c>
      <c r="L1027" s="13">
        <v>14</v>
      </c>
    </row>
    <row r="1028" spans="1:12" ht="15.75" customHeight="1">
      <c r="A1028" s="1" t="s">
        <v>5794</v>
      </c>
      <c r="B1028" s="1" t="str">
        <f t="shared" ref="B1028:C1028" si="479">B1027</f>
        <v>BFR039</v>
      </c>
      <c r="C1028" s="1" t="str">
        <f t="shared" si="479"/>
        <v>BFA212</v>
      </c>
      <c r="D1028" s="1" t="s">
        <v>4576</v>
      </c>
      <c r="E1028" s="1" t="s">
        <v>4580</v>
      </c>
      <c r="F1028" s="1" t="s">
        <v>4830</v>
      </c>
      <c r="G1028" s="1"/>
      <c r="H1028" s="1" t="s">
        <v>4830</v>
      </c>
      <c r="I1028" s="13">
        <v>7</v>
      </c>
      <c r="J1028" s="12" t="s">
        <v>12</v>
      </c>
      <c r="K1028" s="12" t="s">
        <v>12</v>
      </c>
      <c r="L1028" s="13">
        <v>7</v>
      </c>
    </row>
    <row r="1029" spans="1:12" ht="15.75" customHeight="1">
      <c r="A1029" s="1" t="s">
        <v>5795</v>
      </c>
      <c r="B1029" s="1" t="str">
        <f t="shared" ref="B1029:C1029" si="480">B1028</f>
        <v>BFR039</v>
      </c>
      <c r="C1029" s="1" t="str">
        <f t="shared" si="480"/>
        <v>BFA212</v>
      </c>
      <c r="D1029" s="1" t="s">
        <v>4576</v>
      </c>
      <c r="E1029" s="1" t="s">
        <v>4580</v>
      </c>
      <c r="F1029" s="1" t="s">
        <v>4605</v>
      </c>
      <c r="G1029" s="1"/>
      <c r="H1029" s="1" t="s">
        <v>4605</v>
      </c>
      <c r="I1029" s="13">
        <v>55</v>
      </c>
      <c r="J1029" s="12" t="s">
        <v>12</v>
      </c>
      <c r="K1029" s="12" t="s">
        <v>12</v>
      </c>
      <c r="L1029" s="13">
        <v>55</v>
      </c>
    </row>
    <row r="1030" spans="1:12" ht="15.75" customHeight="1">
      <c r="A1030" s="1" t="s">
        <v>5796</v>
      </c>
      <c r="B1030" s="1" t="str">
        <f t="shared" ref="B1030:C1030" si="481">B1029</f>
        <v>BFR039</v>
      </c>
      <c r="C1030" s="1" t="str">
        <f t="shared" si="481"/>
        <v>BFA212</v>
      </c>
      <c r="D1030" s="1" t="s">
        <v>4576</v>
      </c>
      <c r="E1030" s="1" t="s">
        <v>4580</v>
      </c>
      <c r="F1030" s="1" t="s">
        <v>5051</v>
      </c>
      <c r="G1030" s="1"/>
      <c r="H1030" s="1" t="s">
        <v>5051</v>
      </c>
      <c r="I1030" s="13">
        <v>1</v>
      </c>
      <c r="J1030" s="12" t="s">
        <v>12</v>
      </c>
      <c r="K1030" s="12" t="s">
        <v>12</v>
      </c>
      <c r="L1030" s="13">
        <v>1</v>
      </c>
    </row>
    <row r="1031" spans="1:12" ht="15.75" customHeight="1">
      <c r="A1031" s="1" t="s">
        <v>5797</v>
      </c>
      <c r="B1031" s="1" t="str">
        <f t="shared" ref="B1031:C1031" si="482">B1030</f>
        <v>BFR039</v>
      </c>
      <c r="C1031" s="1" t="str">
        <f t="shared" si="482"/>
        <v>BFA212</v>
      </c>
      <c r="D1031" s="1" t="s">
        <v>4576</v>
      </c>
      <c r="E1031" s="1" t="s">
        <v>4580</v>
      </c>
      <c r="F1031" s="1" t="s">
        <v>4841</v>
      </c>
      <c r="G1031" s="1"/>
      <c r="H1031" s="1" t="s">
        <v>4841</v>
      </c>
      <c r="I1031" s="13">
        <v>1</v>
      </c>
      <c r="J1031" s="12" t="s">
        <v>12</v>
      </c>
      <c r="K1031" s="12" t="s">
        <v>12</v>
      </c>
      <c r="L1031" s="13">
        <v>1</v>
      </c>
    </row>
    <row r="1032" spans="1:12" ht="15.75" customHeight="1">
      <c r="A1032" s="1" t="s">
        <v>5798</v>
      </c>
      <c r="B1032" s="1" t="str">
        <f t="shared" ref="B1032:C1032" si="483">B1031</f>
        <v>BFR039</v>
      </c>
      <c r="C1032" s="1" t="str">
        <f t="shared" si="483"/>
        <v>BFA212</v>
      </c>
      <c r="D1032" s="1" t="s">
        <v>4576</v>
      </c>
      <c r="E1032" s="1" t="s">
        <v>4580</v>
      </c>
      <c r="F1032" s="1" t="s">
        <v>4857</v>
      </c>
      <c r="G1032" s="1"/>
      <c r="H1032" s="1" t="s">
        <v>4857</v>
      </c>
      <c r="I1032" s="13">
        <v>6</v>
      </c>
      <c r="J1032" s="12" t="s">
        <v>12</v>
      </c>
      <c r="K1032" s="12" t="s">
        <v>12</v>
      </c>
      <c r="L1032" s="13">
        <v>6</v>
      </c>
    </row>
    <row r="1033" spans="1:12" ht="15.75" customHeight="1">
      <c r="A1033" s="1" t="s">
        <v>5799</v>
      </c>
      <c r="B1033" s="1" t="str">
        <f>'1. BAT-FLY_INTERACTIONS_Referen'!A41</f>
        <v>BFR040</v>
      </c>
      <c r="C1033" s="1" t="str">
        <f>'2. BAT-FLY_INTERACTIONS_Site'!A238</f>
        <v>BFA213</v>
      </c>
      <c r="D1033" s="1" t="s">
        <v>4576</v>
      </c>
      <c r="E1033" s="1" t="s">
        <v>4580</v>
      </c>
      <c r="F1033" s="1" t="s">
        <v>4605</v>
      </c>
      <c r="G1033" s="1"/>
      <c r="H1033" s="1" t="s">
        <v>4605</v>
      </c>
      <c r="I1033" s="12" t="s">
        <v>12</v>
      </c>
      <c r="J1033" s="12" t="s">
        <v>12</v>
      </c>
      <c r="K1033" s="12" t="s">
        <v>12</v>
      </c>
      <c r="L1033" s="12" t="s">
        <v>12</v>
      </c>
    </row>
    <row r="1034" spans="1:12" ht="15.75" customHeight="1">
      <c r="A1034" s="1" t="s">
        <v>5800</v>
      </c>
      <c r="B1034" s="1" t="str">
        <f t="shared" ref="B1034:C1034" si="484">B1033</f>
        <v>BFR040</v>
      </c>
      <c r="C1034" s="1" t="str">
        <f t="shared" si="484"/>
        <v>BFA213</v>
      </c>
      <c r="D1034" s="1" t="s">
        <v>4576</v>
      </c>
      <c r="E1034" s="1" t="s">
        <v>4577</v>
      </c>
      <c r="F1034" s="1" t="s">
        <v>4685</v>
      </c>
      <c r="G1034" s="1"/>
      <c r="H1034" s="1" t="s">
        <v>4685</v>
      </c>
      <c r="I1034" s="12" t="s">
        <v>12</v>
      </c>
      <c r="J1034" s="12" t="s">
        <v>12</v>
      </c>
      <c r="K1034" s="12" t="s">
        <v>12</v>
      </c>
      <c r="L1034" s="12" t="s">
        <v>12</v>
      </c>
    </row>
    <row r="1035" spans="1:12" ht="15.75" customHeight="1">
      <c r="A1035" s="1" t="s">
        <v>5801</v>
      </c>
      <c r="B1035" s="1" t="str">
        <f t="shared" ref="B1035:C1035" si="485">B1034</f>
        <v>BFR040</v>
      </c>
      <c r="C1035" s="1" t="str">
        <f t="shared" si="485"/>
        <v>BFA213</v>
      </c>
      <c r="D1035" s="1" t="s">
        <v>4576</v>
      </c>
      <c r="E1035" s="1" t="s">
        <v>4824</v>
      </c>
      <c r="F1035" s="1" t="s">
        <v>5802</v>
      </c>
      <c r="G1035" s="1"/>
      <c r="H1035" s="1" t="s">
        <v>5802</v>
      </c>
      <c r="I1035" s="12" t="s">
        <v>12</v>
      </c>
      <c r="J1035" s="12" t="s">
        <v>12</v>
      </c>
      <c r="K1035" s="12" t="s">
        <v>12</v>
      </c>
      <c r="L1035" s="12" t="s">
        <v>12</v>
      </c>
    </row>
    <row r="1036" spans="1:12" ht="15.75" customHeight="1">
      <c r="A1036" s="1" t="s">
        <v>5803</v>
      </c>
      <c r="B1036" s="1" t="str">
        <f t="shared" ref="B1036:C1036" si="486">B1035</f>
        <v>BFR040</v>
      </c>
      <c r="C1036" s="1" t="str">
        <f t="shared" si="486"/>
        <v>BFA213</v>
      </c>
      <c r="D1036" s="1" t="s">
        <v>4576</v>
      </c>
      <c r="E1036" s="1" t="s">
        <v>4576</v>
      </c>
      <c r="F1036" s="1" t="s">
        <v>4576</v>
      </c>
      <c r="G1036" s="1"/>
      <c r="H1036" s="1" t="s">
        <v>4576</v>
      </c>
      <c r="I1036" s="13">
        <v>148</v>
      </c>
      <c r="J1036" s="12" t="s">
        <v>12</v>
      </c>
      <c r="K1036" s="12" t="s">
        <v>12</v>
      </c>
      <c r="L1036" s="13">
        <v>148</v>
      </c>
    </row>
    <row r="1037" spans="1:12" ht="15.75" customHeight="1">
      <c r="A1037" s="1" t="s">
        <v>5804</v>
      </c>
      <c r="B1037" s="1" t="str">
        <f>B1036</f>
        <v>BFR040</v>
      </c>
      <c r="C1037" s="1" t="str">
        <f>'2. BAT-FLY_INTERACTIONS_Site'!A239</f>
        <v>BFA214</v>
      </c>
      <c r="D1037" s="1" t="s">
        <v>4576</v>
      </c>
      <c r="E1037" s="1" t="s">
        <v>4576</v>
      </c>
      <c r="F1037" s="1" t="s">
        <v>4576</v>
      </c>
      <c r="G1037" s="1"/>
      <c r="H1037" s="1" t="s">
        <v>4576</v>
      </c>
      <c r="I1037" s="13">
        <v>35</v>
      </c>
      <c r="J1037" s="12" t="s">
        <v>12</v>
      </c>
      <c r="K1037" s="12" t="s">
        <v>12</v>
      </c>
      <c r="L1037" s="13">
        <v>35</v>
      </c>
    </row>
    <row r="1038" spans="1:12" ht="15.75" customHeight="1">
      <c r="A1038" s="1" t="s">
        <v>5805</v>
      </c>
      <c r="B1038" s="1" t="str">
        <f>'1. BAT-FLY_INTERACTIONS_Referen'!A42</f>
        <v>BFR041</v>
      </c>
      <c r="C1038" s="1" t="str">
        <f>'2. BAT-FLY_INTERACTIONS_Site'!A240</f>
        <v>BFA215</v>
      </c>
      <c r="D1038" s="1" t="s">
        <v>4576</v>
      </c>
      <c r="E1038" s="1" t="s">
        <v>4589</v>
      </c>
      <c r="F1038" s="1" t="s">
        <v>4609</v>
      </c>
      <c r="G1038" s="1"/>
      <c r="H1038" s="1" t="s">
        <v>4609</v>
      </c>
      <c r="I1038" s="13">
        <v>1</v>
      </c>
      <c r="J1038" s="13">
        <v>1</v>
      </c>
      <c r="K1038" s="12">
        <v>0</v>
      </c>
      <c r="L1038" s="12">
        <v>0</v>
      </c>
    </row>
    <row r="1039" spans="1:12" ht="15.75" customHeight="1">
      <c r="A1039" s="1" t="s">
        <v>5806</v>
      </c>
      <c r="B1039" s="1" t="str">
        <f t="shared" ref="B1039:C1039" si="487">B1038</f>
        <v>BFR041</v>
      </c>
      <c r="C1039" s="1" t="str">
        <f t="shared" si="487"/>
        <v>BFA215</v>
      </c>
      <c r="D1039" s="1" t="s">
        <v>4576</v>
      </c>
      <c r="E1039" s="1" t="s">
        <v>4577</v>
      </c>
      <c r="F1039" s="1" t="s">
        <v>5807</v>
      </c>
      <c r="G1039" s="1"/>
      <c r="H1039" s="1" t="s">
        <v>5807</v>
      </c>
      <c r="I1039" s="13">
        <v>4</v>
      </c>
      <c r="J1039" s="13">
        <v>1</v>
      </c>
      <c r="K1039" s="13">
        <v>3</v>
      </c>
      <c r="L1039" s="12">
        <v>0</v>
      </c>
    </row>
    <row r="1040" spans="1:12" ht="15.75" customHeight="1">
      <c r="A1040" s="1" t="s">
        <v>5808</v>
      </c>
      <c r="B1040" s="1" t="str">
        <f t="shared" ref="B1040:C1040" si="488">B1039</f>
        <v>BFR041</v>
      </c>
      <c r="C1040" s="1" t="str">
        <f t="shared" si="488"/>
        <v>BFA215</v>
      </c>
      <c r="D1040" s="1" t="s">
        <v>4576</v>
      </c>
      <c r="E1040" s="1" t="s">
        <v>4580</v>
      </c>
      <c r="F1040" s="1" t="s">
        <v>4830</v>
      </c>
      <c r="G1040" s="1"/>
      <c r="H1040" s="1" t="s">
        <v>4830</v>
      </c>
      <c r="I1040" s="13">
        <v>1</v>
      </c>
      <c r="J1040" s="12">
        <v>0</v>
      </c>
      <c r="K1040" s="13">
        <v>1</v>
      </c>
      <c r="L1040" s="12">
        <v>0</v>
      </c>
    </row>
    <row r="1041" spans="1:12" ht="15.75" customHeight="1">
      <c r="A1041" s="1" t="s">
        <v>5809</v>
      </c>
      <c r="B1041" s="1" t="str">
        <f t="shared" ref="B1041:C1041" si="489">B1040</f>
        <v>BFR041</v>
      </c>
      <c r="C1041" s="1" t="str">
        <f t="shared" si="489"/>
        <v>BFA215</v>
      </c>
      <c r="D1041" s="1" t="s">
        <v>4576</v>
      </c>
      <c r="E1041" s="1" t="s">
        <v>4580</v>
      </c>
      <c r="F1041" s="1" t="s">
        <v>4607</v>
      </c>
      <c r="G1041" s="1"/>
      <c r="H1041" s="1" t="s">
        <v>4607</v>
      </c>
      <c r="I1041" s="13">
        <v>658</v>
      </c>
      <c r="J1041" s="13">
        <v>299</v>
      </c>
      <c r="K1041" s="13">
        <v>359</v>
      </c>
      <c r="L1041" s="12">
        <v>0</v>
      </c>
    </row>
    <row r="1042" spans="1:12" ht="15.75" customHeight="1">
      <c r="A1042" s="1" t="s">
        <v>5810</v>
      </c>
      <c r="B1042" s="1" t="str">
        <f>'1. BAT-FLY_INTERACTIONS_Referen'!A43</f>
        <v>BFR042</v>
      </c>
      <c r="C1042" s="1" t="str">
        <f>'2. BAT-FLY_INTERACTIONS_Site'!A242</f>
        <v>BFA216</v>
      </c>
      <c r="D1042" s="1" t="s">
        <v>4616</v>
      </c>
      <c r="E1042" s="1" t="s">
        <v>5057</v>
      </c>
      <c r="F1042" s="3" t="s">
        <v>5077</v>
      </c>
      <c r="G1042" s="1"/>
      <c r="H1042" s="3" t="s">
        <v>5077</v>
      </c>
      <c r="I1042" s="13">
        <v>33</v>
      </c>
      <c r="J1042" s="12" t="s">
        <v>12</v>
      </c>
      <c r="K1042" s="12" t="s">
        <v>12</v>
      </c>
      <c r="L1042" s="13">
        <v>33</v>
      </c>
    </row>
    <row r="1043" spans="1:12" ht="15.75" customHeight="1">
      <c r="A1043" s="1" t="s">
        <v>5811</v>
      </c>
      <c r="B1043" s="1" t="str">
        <f>'1. BAT-FLY_INTERACTIONS_Referen'!A44</f>
        <v>BFR043</v>
      </c>
      <c r="C1043" s="1" t="str">
        <f>'2. BAT-FLY_INTERACTIONS_Site'!A243</f>
        <v>BFA217</v>
      </c>
      <c r="D1043" s="1" t="s">
        <v>4576</v>
      </c>
      <c r="E1043" s="1" t="s">
        <v>4589</v>
      </c>
      <c r="F1043" s="1" t="s">
        <v>4609</v>
      </c>
      <c r="G1043" s="1"/>
      <c r="H1043" s="1" t="s">
        <v>4609</v>
      </c>
      <c r="I1043" s="13">
        <v>10</v>
      </c>
      <c r="J1043" s="12" t="s">
        <v>12</v>
      </c>
      <c r="K1043" s="12" t="s">
        <v>12</v>
      </c>
      <c r="L1043" s="13">
        <v>10</v>
      </c>
    </row>
    <row r="1044" spans="1:12" ht="15.75" customHeight="1">
      <c r="A1044" s="1" t="s">
        <v>5812</v>
      </c>
      <c r="B1044" s="1" t="str">
        <f t="shared" ref="B1044:C1044" si="490">B1043</f>
        <v>BFR043</v>
      </c>
      <c r="C1044" s="1" t="str">
        <f t="shared" si="490"/>
        <v>BFA217</v>
      </c>
      <c r="D1044" s="1" t="s">
        <v>4576</v>
      </c>
      <c r="E1044" s="1" t="s">
        <v>4595</v>
      </c>
      <c r="F1044" s="1" t="s">
        <v>4596</v>
      </c>
      <c r="G1044" s="1"/>
      <c r="H1044" s="1" t="s">
        <v>4596</v>
      </c>
      <c r="I1044" s="13">
        <v>27</v>
      </c>
      <c r="J1044" s="12" t="s">
        <v>12</v>
      </c>
      <c r="K1044" s="12" t="s">
        <v>12</v>
      </c>
      <c r="L1044" s="13">
        <v>27</v>
      </c>
    </row>
    <row r="1045" spans="1:12" ht="15.75" customHeight="1">
      <c r="A1045" s="1" t="s">
        <v>5813</v>
      </c>
      <c r="B1045" s="1" t="str">
        <f t="shared" ref="B1045:C1045" si="491">B1044</f>
        <v>BFR043</v>
      </c>
      <c r="C1045" s="1" t="str">
        <f t="shared" si="491"/>
        <v>BFA217</v>
      </c>
      <c r="D1045" s="1" t="s">
        <v>4576</v>
      </c>
      <c r="E1045" s="1" t="s">
        <v>4586</v>
      </c>
      <c r="F1045" s="1" t="s">
        <v>4587</v>
      </c>
      <c r="G1045" s="1"/>
      <c r="H1045" s="1" t="s">
        <v>4587</v>
      </c>
      <c r="I1045" s="13">
        <v>3</v>
      </c>
      <c r="J1045" s="12" t="s">
        <v>12</v>
      </c>
      <c r="K1045" s="12" t="s">
        <v>12</v>
      </c>
      <c r="L1045" s="13">
        <v>3</v>
      </c>
    </row>
    <row r="1046" spans="1:12" ht="15.75" customHeight="1">
      <c r="A1046" s="1" t="s">
        <v>5814</v>
      </c>
      <c r="B1046" s="1" t="str">
        <f t="shared" ref="B1046:C1046" si="492">B1045</f>
        <v>BFR043</v>
      </c>
      <c r="C1046" s="1" t="str">
        <f t="shared" si="492"/>
        <v>BFA217</v>
      </c>
      <c r="D1046" s="1" t="s">
        <v>4576</v>
      </c>
      <c r="E1046" s="1" t="s">
        <v>4645</v>
      </c>
      <c r="F1046" s="1" t="s">
        <v>5815</v>
      </c>
      <c r="G1046" s="1"/>
      <c r="H1046" s="1" t="s">
        <v>5815</v>
      </c>
      <c r="I1046" s="13">
        <v>29</v>
      </c>
      <c r="J1046" s="12" t="s">
        <v>12</v>
      </c>
      <c r="K1046" s="12" t="s">
        <v>12</v>
      </c>
      <c r="L1046" s="13">
        <v>29</v>
      </c>
    </row>
    <row r="1047" spans="1:12" ht="15.75" customHeight="1">
      <c r="A1047" s="1" t="s">
        <v>5816</v>
      </c>
      <c r="B1047" s="1" t="str">
        <f t="shared" ref="B1047:C1047" si="493">B1046</f>
        <v>BFR043</v>
      </c>
      <c r="C1047" s="1" t="str">
        <f t="shared" si="493"/>
        <v>BFA217</v>
      </c>
      <c r="D1047" s="1" t="s">
        <v>4576</v>
      </c>
      <c r="E1047" s="1" t="s">
        <v>4600</v>
      </c>
      <c r="F1047" s="1" t="s">
        <v>4601</v>
      </c>
      <c r="G1047" s="1"/>
      <c r="H1047" s="1" t="s">
        <v>4601</v>
      </c>
      <c r="I1047" s="13">
        <v>2</v>
      </c>
      <c r="J1047" s="12" t="s">
        <v>12</v>
      </c>
      <c r="K1047" s="12" t="s">
        <v>12</v>
      </c>
      <c r="L1047" s="13">
        <v>2</v>
      </c>
    </row>
    <row r="1048" spans="1:12" ht="15.75" customHeight="1">
      <c r="A1048" s="1" t="s">
        <v>5817</v>
      </c>
      <c r="B1048" s="1" t="str">
        <f t="shared" ref="B1048:C1048" si="494">B1047</f>
        <v>BFR043</v>
      </c>
      <c r="C1048" s="1" t="str">
        <f t="shared" si="494"/>
        <v>BFA217</v>
      </c>
      <c r="D1048" s="1" t="s">
        <v>4576</v>
      </c>
      <c r="E1048" s="1" t="s">
        <v>4577</v>
      </c>
      <c r="F1048" s="1" t="s">
        <v>4685</v>
      </c>
      <c r="G1048" s="1"/>
      <c r="H1048" s="1" t="s">
        <v>4685</v>
      </c>
      <c r="I1048" s="13">
        <v>13</v>
      </c>
      <c r="J1048" s="12" t="s">
        <v>12</v>
      </c>
      <c r="K1048" s="12" t="s">
        <v>12</v>
      </c>
      <c r="L1048" s="13">
        <v>13</v>
      </c>
    </row>
    <row r="1049" spans="1:12" ht="15.75" customHeight="1">
      <c r="A1049" s="1" t="s">
        <v>5818</v>
      </c>
      <c r="B1049" s="1" t="str">
        <f t="shared" ref="B1049:C1049" si="495">B1048</f>
        <v>BFR043</v>
      </c>
      <c r="C1049" s="1" t="str">
        <f t="shared" si="495"/>
        <v>BFA217</v>
      </c>
      <c r="D1049" s="1" t="s">
        <v>4576</v>
      </c>
      <c r="E1049" s="1" t="s">
        <v>4580</v>
      </c>
      <c r="F1049" s="1" t="s">
        <v>4605</v>
      </c>
      <c r="G1049" s="1"/>
      <c r="H1049" s="1" t="s">
        <v>4605</v>
      </c>
      <c r="I1049" s="13">
        <v>176</v>
      </c>
      <c r="J1049" s="12" t="s">
        <v>12</v>
      </c>
      <c r="K1049" s="12" t="s">
        <v>12</v>
      </c>
      <c r="L1049" s="13">
        <v>176</v>
      </c>
    </row>
    <row r="1050" spans="1:12" ht="15.75" customHeight="1">
      <c r="A1050" s="1" t="s">
        <v>5819</v>
      </c>
      <c r="B1050" s="1" t="str">
        <f t="shared" ref="B1050:C1050" si="496">B1049</f>
        <v>BFR043</v>
      </c>
      <c r="C1050" s="1" t="str">
        <f t="shared" si="496"/>
        <v>BFA217</v>
      </c>
      <c r="D1050" s="1" t="s">
        <v>4576</v>
      </c>
      <c r="E1050" s="1" t="s">
        <v>4600</v>
      </c>
      <c r="F1050" s="1" t="s">
        <v>5261</v>
      </c>
      <c r="G1050" s="1"/>
      <c r="H1050" s="1" t="s">
        <v>5261</v>
      </c>
      <c r="I1050" s="13">
        <v>5</v>
      </c>
      <c r="J1050" s="12" t="s">
        <v>12</v>
      </c>
      <c r="K1050" s="12" t="s">
        <v>12</v>
      </c>
      <c r="L1050" s="13">
        <v>5</v>
      </c>
    </row>
    <row r="1051" spans="1:12" ht="15.75" customHeight="1">
      <c r="A1051" s="1" t="s">
        <v>5820</v>
      </c>
      <c r="B1051" s="1" t="str">
        <f t="shared" ref="B1051:C1051" si="497">B1050</f>
        <v>BFR043</v>
      </c>
      <c r="C1051" s="1" t="str">
        <f t="shared" si="497"/>
        <v>BFA217</v>
      </c>
      <c r="D1051" s="1" t="s">
        <v>4576</v>
      </c>
      <c r="E1051" s="1" t="s">
        <v>4580</v>
      </c>
      <c r="F1051" s="1" t="s">
        <v>4603</v>
      </c>
      <c r="G1051" s="1"/>
      <c r="H1051" s="1" t="s">
        <v>4603</v>
      </c>
      <c r="I1051" s="13">
        <v>74</v>
      </c>
      <c r="J1051" s="12" t="s">
        <v>12</v>
      </c>
      <c r="K1051" s="12" t="s">
        <v>12</v>
      </c>
      <c r="L1051" s="13">
        <v>74</v>
      </c>
    </row>
    <row r="1052" spans="1:12" ht="15.75" customHeight="1">
      <c r="A1052" s="1" t="s">
        <v>5821</v>
      </c>
      <c r="B1052" s="1" t="str">
        <f t="shared" ref="B1052:C1052" si="498">B1051</f>
        <v>BFR043</v>
      </c>
      <c r="C1052" s="1" t="str">
        <f t="shared" si="498"/>
        <v>BFA217</v>
      </c>
      <c r="D1052" s="1" t="s">
        <v>4576</v>
      </c>
      <c r="E1052" s="1" t="s">
        <v>4580</v>
      </c>
      <c r="F1052" s="1" t="s">
        <v>4830</v>
      </c>
      <c r="G1052" s="1"/>
      <c r="H1052" s="1" t="s">
        <v>4830</v>
      </c>
      <c r="I1052" s="13">
        <v>2</v>
      </c>
      <c r="J1052" s="12" t="s">
        <v>12</v>
      </c>
      <c r="K1052" s="12" t="s">
        <v>12</v>
      </c>
      <c r="L1052" s="13">
        <v>2</v>
      </c>
    </row>
    <row r="1053" spans="1:12" ht="15.75" customHeight="1">
      <c r="A1053" s="1" t="s">
        <v>5822</v>
      </c>
      <c r="B1053" s="1" t="str">
        <f t="shared" ref="B1053:C1053" si="499">B1052</f>
        <v>BFR043</v>
      </c>
      <c r="C1053" s="1" t="str">
        <f t="shared" si="499"/>
        <v>BFA217</v>
      </c>
      <c r="D1053" s="1" t="s">
        <v>4576</v>
      </c>
      <c r="E1053" s="1" t="s">
        <v>4580</v>
      </c>
      <c r="F1053" s="1" t="s">
        <v>4857</v>
      </c>
      <c r="G1053" s="1"/>
      <c r="H1053" s="1" t="s">
        <v>4857</v>
      </c>
      <c r="I1053" s="13">
        <v>5</v>
      </c>
      <c r="J1053" s="12" t="s">
        <v>12</v>
      </c>
      <c r="K1053" s="12" t="s">
        <v>12</v>
      </c>
      <c r="L1053" s="13">
        <v>5</v>
      </c>
    </row>
    <row r="1054" spans="1:12" ht="15.75" customHeight="1">
      <c r="A1054" s="1" t="s">
        <v>5823</v>
      </c>
      <c r="B1054" s="1" t="str">
        <f t="shared" ref="B1054:C1054" si="500">B1053</f>
        <v>BFR043</v>
      </c>
      <c r="C1054" s="1" t="str">
        <f t="shared" si="500"/>
        <v>BFA217</v>
      </c>
      <c r="D1054" s="1" t="s">
        <v>4576</v>
      </c>
      <c r="E1054" s="1" t="s">
        <v>4824</v>
      </c>
      <c r="F1054" s="1" t="s">
        <v>4825</v>
      </c>
      <c r="G1054" s="1"/>
      <c r="H1054" s="1" t="s">
        <v>4825</v>
      </c>
      <c r="I1054" s="13">
        <v>6</v>
      </c>
      <c r="J1054" s="12" t="s">
        <v>12</v>
      </c>
      <c r="K1054" s="12" t="s">
        <v>12</v>
      </c>
      <c r="L1054" s="13">
        <v>6</v>
      </c>
    </row>
    <row r="1055" spans="1:12" ht="15.75" customHeight="1">
      <c r="A1055" s="1" t="s">
        <v>5824</v>
      </c>
      <c r="B1055" s="1" t="str">
        <f t="shared" ref="B1055:C1055" si="501">B1054</f>
        <v>BFR043</v>
      </c>
      <c r="C1055" s="1" t="str">
        <f t="shared" si="501"/>
        <v>BFA217</v>
      </c>
      <c r="D1055" s="1" t="s">
        <v>4576</v>
      </c>
      <c r="E1055" s="1" t="s">
        <v>4648</v>
      </c>
      <c r="F1055" s="1" t="s">
        <v>5825</v>
      </c>
      <c r="G1055" s="1"/>
      <c r="H1055" s="1" t="s">
        <v>5825</v>
      </c>
      <c r="I1055" s="13">
        <v>25</v>
      </c>
      <c r="J1055" s="12" t="s">
        <v>12</v>
      </c>
      <c r="K1055" s="12" t="s">
        <v>12</v>
      </c>
      <c r="L1055" s="13">
        <v>25</v>
      </c>
    </row>
    <row r="1056" spans="1:12" ht="15.75" customHeight="1">
      <c r="A1056" s="1" t="s">
        <v>5826</v>
      </c>
      <c r="B1056" s="1" t="str">
        <f t="shared" ref="B1056:C1056" si="502">B1055</f>
        <v>BFR043</v>
      </c>
      <c r="C1056" s="1" t="str">
        <f t="shared" si="502"/>
        <v>BFA217</v>
      </c>
      <c r="D1056" s="1" t="s">
        <v>4576</v>
      </c>
      <c r="E1056" s="1" t="s">
        <v>4577</v>
      </c>
      <c r="F1056" s="1" t="s">
        <v>4705</v>
      </c>
      <c r="G1056" s="1"/>
      <c r="H1056" s="1" t="s">
        <v>4705</v>
      </c>
      <c r="I1056" s="13">
        <v>12</v>
      </c>
      <c r="J1056" s="12" t="s">
        <v>12</v>
      </c>
      <c r="K1056" s="12" t="s">
        <v>12</v>
      </c>
      <c r="L1056" s="13">
        <v>12</v>
      </c>
    </row>
    <row r="1057" spans="1:12" ht="15.75" customHeight="1">
      <c r="A1057" s="1" t="s">
        <v>5827</v>
      </c>
      <c r="B1057" s="1" t="str">
        <f t="shared" ref="B1057:C1057" si="503">B1056</f>
        <v>BFR043</v>
      </c>
      <c r="C1057" s="1" t="str">
        <f t="shared" si="503"/>
        <v>BFA217</v>
      </c>
      <c r="D1057" s="1" t="s">
        <v>4576</v>
      </c>
      <c r="E1057" s="1" t="s">
        <v>4580</v>
      </c>
      <c r="F1057" s="1" t="s">
        <v>5607</v>
      </c>
      <c r="G1057" s="1"/>
      <c r="H1057" s="1" t="s">
        <v>5607</v>
      </c>
      <c r="I1057" s="13">
        <v>18</v>
      </c>
      <c r="J1057" s="12" t="s">
        <v>12</v>
      </c>
      <c r="K1057" s="12" t="s">
        <v>12</v>
      </c>
      <c r="L1057" s="13">
        <v>18</v>
      </c>
    </row>
    <row r="1058" spans="1:12" ht="15.75" customHeight="1">
      <c r="A1058" s="1" t="s">
        <v>5828</v>
      </c>
      <c r="B1058" s="6" t="str">
        <f t="shared" ref="B1058:C1058" si="504">B1057</f>
        <v>BFR043</v>
      </c>
      <c r="C1058" s="6" t="str">
        <f t="shared" si="504"/>
        <v>BFA217</v>
      </c>
      <c r="D1058" s="6" t="s">
        <v>4576</v>
      </c>
      <c r="E1058" s="6" t="s">
        <v>4973</v>
      </c>
      <c r="F1058" s="1" t="s">
        <v>4974</v>
      </c>
      <c r="G1058" s="1"/>
      <c r="H1058" s="1" t="s">
        <v>4974</v>
      </c>
      <c r="I1058" s="13">
        <v>4</v>
      </c>
      <c r="J1058" s="12" t="s">
        <v>12</v>
      </c>
      <c r="K1058" s="12" t="s">
        <v>12</v>
      </c>
      <c r="L1058" s="13">
        <v>4</v>
      </c>
    </row>
    <row r="1059" spans="1:12" ht="15.75" customHeight="1">
      <c r="A1059" s="1" t="s">
        <v>5829</v>
      </c>
      <c r="B1059" s="1" t="str">
        <f t="shared" ref="B1059:C1059" si="505">B1058</f>
        <v>BFR043</v>
      </c>
      <c r="C1059" s="1" t="str">
        <f t="shared" si="505"/>
        <v>BFA217</v>
      </c>
      <c r="D1059" s="1" t="s">
        <v>4576</v>
      </c>
      <c r="E1059" s="1" t="s">
        <v>4580</v>
      </c>
      <c r="F1059" s="1" t="s">
        <v>5311</v>
      </c>
      <c r="G1059" s="1"/>
      <c r="H1059" s="1" t="s">
        <v>5311</v>
      </c>
      <c r="I1059" s="13">
        <v>63</v>
      </c>
      <c r="J1059" s="12" t="s">
        <v>12</v>
      </c>
      <c r="K1059" s="12" t="s">
        <v>12</v>
      </c>
      <c r="L1059" s="13">
        <v>63</v>
      </c>
    </row>
    <row r="1060" spans="1:12" ht="15.75" customHeight="1">
      <c r="A1060" s="1" t="s">
        <v>5830</v>
      </c>
      <c r="B1060" s="1" t="str">
        <f t="shared" ref="B1060:C1060" si="506">B1059</f>
        <v>BFR043</v>
      </c>
      <c r="C1060" s="1" t="str">
        <f t="shared" si="506"/>
        <v>BFA217</v>
      </c>
      <c r="D1060" s="1" t="s">
        <v>4576</v>
      </c>
      <c r="E1060" s="1" t="s">
        <v>4577</v>
      </c>
      <c r="F1060" s="1" t="s">
        <v>4683</v>
      </c>
      <c r="G1060" s="1"/>
      <c r="H1060" s="1" t="s">
        <v>4683</v>
      </c>
      <c r="I1060" s="13">
        <v>1</v>
      </c>
      <c r="J1060" s="12" t="s">
        <v>12</v>
      </c>
      <c r="K1060" s="12" t="s">
        <v>12</v>
      </c>
      <c r="L1060" s="13">
        <v>1</v>
      </c>
    </row>
    <row r="1061" spans="1:12" ht="15.75" customHeight="1">
      <c r="A1061" s="1" t="s">
        <v>5831</v>
      </c>
      <c r="B1061" s="1" t="str">
        <f t="shared" ref="B1061:C1061" si="507">B1060</f>
        <v>BFR043</v>
      </c>
      <c r="C1061" s="1" t="str">
        <f t="shared" si="507"/>
        <v>BFA217</v>
      </c>
      <c r="D1061" s="1" t="s">
        <v>4576</v>
      </c>
      <c r="E1061" s="1" t="s">
        <v>4580</v>
      </c>
      <c r="F1061" s="1" t="s">
        <v>5832</v>
      </c>
      <c r="G1061" s="1"/>
      <c r="H1061" s="1" t="s">
        <v>5832</v>
      </c>
      <c r="I1061" s="13">
        <v>1</v>
      </c>
      <c r="J1061" s="12" t="s">
        <v>12</v>
      </c>
      <c r="K1061" s="12" t="s">
        <v>12</v>
      </c>
      <c r="L1061" s="13">
        <v>1</v>
      </c>
    </row>
    <row r="1062" spans="1:12" ht="15.75" customHeight="1">
      <c r="A1062" s="1" t="s">
        <v>5833</v>
      </c>
      <c r="B1062" s="1" t="str">
        <f t="shared" ref="B1062:C1062" si="508">B1061</f>
        <v>BFR043</v>
      </c>
      <c r="C1062" s="1" t="str">
        <f t="shared" si="508"/>
        <v>BFA217</v>
      </c>
      <c r="D1062" s="1" t="s">
        <v>4576</v>
      </c>
      <c r="E1062" s="1" t="s">
        <v>4600</v>
      </c>
      <c r="F1062" s="1" t="s">
        <v>4693</v>
      </c>
      <c r="G1062" s="1"/>
      <c r="H1062" s="1" t="s">
        <v>4693</v>
      </c>
      <c r="I1062" s="13">
        <v>5</v>
      </c>
      <c r="J1062" s="12" t="s">
        <v>12</v>
      </c>
      <c r="K1062" s="12" t="s">
        <v>12</v>
      </c>
      <c r="L1062" s="13">
        <v>5</v>
      </c>
    </row>
    <row r="1063" spans="1:12" ht="15.75" customHeight="1">
      <c r="A1063" s="1" t="s">
        <v>5834</v>
      </c>
      <c r="B1063" s="1" t="str">
        <f t="shared" ref="B1063:C1063" si="509">B1062</f>
        <v>BFR043</v>
      </c>
      <c r="C1063" s="1" t="str">
        <f t="shared" si="509"/>
        <v>BFA217</v>
      </c>
      <c r="D1063" s="1" t="s">
        <v>4576</v>
      </c>
      <c r="E1063" s="1" t="s">
        <v>4702</v>
      </c>
      <c r="F1063" s="1" t="s">
        <v>4717</v>
      </c>
      <c r="G1063" s="1"/>
      <c r="H1063" s="1" t="s">
        <v>4717</v>
      </c>
      <c r="I1063" s="13">
        <v>3</v>
      </c>
      <c r="J1063" s="12" t="s">
        <v>12</v>
      </c>
      <c r="K1063" s="12" t="s">
        <v>12</v>
      </c>
      <c r="L1063" s="13">
        <v>3</v>
      </c>
    </row>
    <row r="1064" spans="1:12" ht="15.75" customHeight="1">
      <c r="A1064" s="1" t="s">
        <v>5835</v>
      </c>
      <c r="B1064" s="1" t="str">
        <f>'1. BAT-FLY_INTERACTIONS_Referen'!A45</f>
        <v>BFR044</v>
      </c>
      <c r="C1064" s="1" t="str">
        <f>'2. BAT-FLY_INTERACTIONS_Site'!A244</f>
        <v>BFA218</v>
      </c>
      <c r="D1064" s="1" t="s">
        <v>4576</v>
      </c>
      <c r="E1064" s="1" t="s">
        <v>4583</v>
      </c>
      <c r="F1064" s="1" t="s">
        <v>4638</v>
      </c>
      <c r="G1064" s="1"/>
      <c r="H1064" s="1" t="s">
        <v>4638</v>
      </c>
      <c r="I1064" s="12" t="s">
        <v>12</v>
      </c>
      <c r="J1064" s="12" t="s">
        <v>12</v>
      </c>
      <c r="K1064" s="12" t="s">
        <v>12</v>
      </c>
      <c r="L1064" s="12" t="s">
        <v>12</v>
      </c>
    </row>
    <row r="1065" spans="1:12" ht="15.75" customHeight="1">
      <c r="A1065" s="1" t="s">
        <v>5836</v>
      </c>
      <c r="B1065" s="1" t="str">
        <f t="shared" ref="B1065:C1065" si="510">B1064</f>
        <v>BFR044</v>
      </c>
      <c r="C1065" s="1" t="str">
        <f t="shared" si="510"/>
        <v>BFA218</v>
      </c>
      <c r="D1065" s="1" t="s">
        <v>4576</v>
      </c>
      <c r="E1065" s="1" t="s">
        <v>4583</v>
      </c>
      <c r="F1065" s="1" t="s">
        <v>4584</v>
      </c>
      <c r="G1065" s="1"/>
      <c r="H1065" s="1" t="s">
        <v>4584</v>
      </c>
      <c r="I1065" s="12" t="s">
        <v>12</v>
      </c>
      <c r="J1065" s="12" t="s">
        <v>12</v>
      </c>
      <c r="K1065" s="12" t="s">
        <v>12</v>
      </c>
      <c r="L1065" s="12" t="s">
        <v>12</v>
      </c>
    </row>
    <row r="1066" spans="1:12" ht="15.75" customHeight="1">
      <c r="A1066" s="1" t="s">
        <v>5837</v>
      </c>
      <c r="B1066" s="1" t="str">
        <f t="shared" ref="B1066:C1066" si="511">B1065</f>
        <v>BFR044</v>
      </c>
      <c r="C1066" s="1" t="str">
        <f t="shared" si="511"/>
        <v>BFA218</v>
      </c>
      <c r="D1066" s="1" t="s">
        <v>4576</v>
      </c>
      <c r="E1066" s="1" t="s">
        <v>4577</v>
      </c>
      <c r="F1066" s="1" t="s">
        <v>5838</v>
      </c>
      <c r="G1066" s="1"/>
      <c r="H1066" s="1" t="s">
        <v>5838</v>
      </c>
      <c r="I1066" s="12" t="s">
        <v>12</v>
      </c>
      <c r="J1066" s="12" t="s">
        <v>12</v>
      </c>
      <c r="K1066" s="12" t="s">
        <v>12</v>
      </c>
      <c r="L1066" s="12" t="s">
        <v>12</v>
      </c>
    </row>
    <row r="1067" spans="1:12" ht="15.75" customHeight="1">
      <c r="A1067" s="1" t="s">
        <v>5839</v>
      </c>
      <c r="B1067" s="1" t="str">
        <f t="shared" ref="B1067:C1067" si="512">B1066</f>
        <v>BFR044</v>
      </c>
      <c r="C1067" s="1" t="str">
        <f t="shared" si="512"/>
        <v>BFA218</v>
      </c>
      <c r="D1067" s="1" t="s">
        <v>4576</v>
      </c>
      <c r="E1067" s="1" t="s">
        <v>4580</v>
      </c>
      <c r="F1067" s="1" t="s">
        <v>4841</v>
      </c>
      <c r="G1067" s="1"/>
      <c r="H1067" s="1" t="s">
        <v>4841</v>
      </c>
      <c r="I1067" s="12" t="s">
        <v>12</v>
      </c>
      <c r="J1067" s="12" t="s">
        <v>12</v>
      </c>
      <c r="K1067" s="12" t="s">
        <v>12</v>
      </c>
      <c r="L1067" s="12" t="s">
        <v>12</v>
      </c>
    </row>
    <row r="1068" spans="1:12" ht="15.75" customHeight="1">
      <c r="A1068" s="1" t="s">
        <v>5840</v>
      </c>
      <c r="B1068" s="1" t="str">
        <f t="shared" ref="B1068:C1068" si="513">B1067</f>
        <v>BFR044</v>
      </c>
      <c r="C1068" s="1" t="str">
        <f t="shared" si="513"/>
        <v>BFA218</v>
      </c>
      <c r="D1068" s="1" t="s">
        <v>4576</v>
      </c>
      <c r="E1068" s="1" t="s">
        <v>4580</v>
      </c>
      <c r="F1068" s="1" t="s">
        <v>4878</v>
      </c>
      <c r="G1068" s="1"/>
      <c r="H1068" s="1" t="s">
        <v>4878</v>
      </c>
      <c r="I1068" s="12" t="s">
        <v>12</v>
      </c>
      <c r="J1068" s="12" t="s">
        <v>12</v>
      </c>
      <c r="K1068" s="12" t="s">
        <v>12</v>
      </c>
      <c r="L1068" s="12" t="s">
        <v>12</v>
      </c>
    </row>
    <row r="1069" spans="1:12" ht="15.75" customHeight="1">
      <c r="A1069" s="1" t="s">
        <v>5841</v>
      </c>
      <c r="B1069" s="1" t="str">
        <f t="shared" ref="B1069:C1069" si="514">B1068</f>
        <v>BFR044</v>
      </c>
      <c r="C1069" s="1" t="str">
        <f t="shared" si="514"/>
        <v>BFA218</v>
      </c>
      <c r="D1069" s="1" t="s">
        <v>4576</v>
      </c>
      <c r="E1069" s="1" t="s">
        <v>4702</v>
      </c>
      <c r="F1069" s="1" t="s">
        <v>4717</v>
      </c>
      <c r="G1069" s="1"/>
      <c r="H1069" s="1" t="s">
        <v>4717</v>
      </c>
      <c r="I1069" s="12" t="s">
        <v>12</v>
      </c>
      <c r="J1069" s="12" t="s">
        <v>12</v>
      </c>
      <c r="K1069" s="12" t="s">
        <v>12</v>
      </c>
      <c r="L1069" s="12" t="s">
        <v>12</v>
      </c>
    </row>
    <row r="1070" spans="1:12" ht="15.75" customHeight="1">
      <c r="A1070" s="1" t="s">
        <v>5842</v>
      </c>
      <c r="B1070" s="1" t="str">
        <f t="shared" ref="B1070:C1070" si="515">B1069</f>
        <v>BFR044</v>
      </c>
      <c r="C1070" s="1" t="str">
        <f t="shared" si="515"/>
        <v>BFA218</v>
      </c>
      <c r="D1070" s="1" t="s">
        <v>4576</v>
      </c>
      <c r="E1070" s="1" t="s">
        <v>4595</v>
      </c>
      <c r="F1070" s="1" t="s">
        <v>4598</v>
      </c>
      <c r="G1070" s="1"/>
      <c r="H1070" s="1" t="s">
        <v>4598</v>
      </c>
      <c r="I1070" s="12" t="s">
        <v>12</v>
      </c>
      <c r="J1070" s="12" t="s">
        <v>12</v>
      </c>
      <c r="K1070" s="12" t="s">
        <v>12</v>
      </c>
      <c r="L1070" s="12" t="s">
        <v>12</v>
      </c>
    </row>
    <row r="1071" spans="1:12" ht="15.75" customHeight="1">
      <c r="A1071" s="1" t="s">
        <v>5843</v>
      </c>
      <c r="B1071" s="1" t="str">
        <f t="shared" ref="B1071:C1071" si="516">B1070</f>
        <v>BFR044</v>
      </c>
      <c r="C1071" s="1" t="str">
        <f t="shared" si="516"/>
        <v>BFA218</v>
      </c>
      <c r="D1071" s="1" t="s">
        <v>4576</v>
      </c>
      <c r="E1071" s="1" t="s">
        <v>4600</v>
      </c>
      <c r="F1071" s="1" t="s">
        <v>4601</v>
      </c>
      <c r="G1071" s="1"/>
      <c r="H1071" s="1" t="s">
        <v>4601</v>
      </c>
      <c r="I1071" s="12" t="s">
        <v>12</v>
      </c>
      <c r="J1071" s="12" t="s">
        <v>12</v>
      </c>
      <c r="K1071" s="12" t="s">
        <v>12</v>
      </c>
      <c r="L1071" s="12" t="s">
        <v>12</v>
      </c>
    </row>
    <row r="1072" spans="1:12" ht="15.75" customHeight="1">
      <c r="A1072" s="1" t="s">
        <v>5844</v>
      </c>
      <c r="B1072" s="6" t="str">
        <f t="shared" ref="B1072:C1072" si="517">B1071</f>
        <v>BFR044</v>
      </c>
      <c r="C1072" s="6" t="str">
        <f t="shared" si="517"/>
        <v>BFA218</v>
      </c>
      <c r="D1072" s="6"/>
      <c r="E1072" s="6" t="s">
        <v>5845</v>
      </c>
      <c r="F1072" s="6" t="s">
        <v>5846</v>
      </c>
      <c r="G1072" s="6"/>
      <c r="H1072" s="6" t="s">
        <v>5846</v>
      </c>
      <c r="I1072" s="12" t="s">
        <v>12</v>
      </c>
      <c r="J1072" s="12" t="s">
        <v>12</v>
      </c>
      <c r="K1072" s="12" t="s">
        <v>12</v>
      </c>
      <c r="L1072" s="12" t="s">
        <v>12</v>
      </c>
    </row>
    <row r="1073" spans="1:12" ht="15.75" customHeight="1">
      <c r="A1073" s="1" t="s">
        <v>5847</v>
      </c>
      <c r="B1073" s="1" t="str">
        <f t="shared" ref="B1073:C1073" si="518">B1072</f>
        <v>BFR044</v>
      </c>
      <c r="C1073" s="1" t="str">
        <f t="shared" si="518"/>
        <v>BFA218</v>
      </c>
      <c r="D1073" s="1" t="s">
        <v>4576</v>
      </c>
      <c r="E1073" s="1" t="s">
        <v>4577</v>
      </c>
      <c r="F1073" s="1" t="s">
        <v>4927</v>
      </c>
      <c r="G1073" s="1"/>
      <c r="H1073" s="1" t="s">
        <v>4927</v>
      </c>
      <c r="I1073" s="12" t="s">
        <v>12</v>
      </c>
      <c r="J1073" s="12" t="s">
        <v>12</v>
      </c>
      <c r="K1073" s="12" t="s">
        <v>12</v>
      </c>
      <c r="L1073" s="12" t="s">
        <v>12</v>
      </c>
    </row>
    <row r="1074" spans="1:12" ht="15.75" customHeight="1">
      <c r="A1074" s="1" t="s">
        <v>5848</v>
      </c>
      <c r="B1074" s="1" t="str">
        <f t="shared" ref="B1074:C1074" si="519">B1073</f>
        <v>BFR044</v>
      </c>
      <c r="C1074" s="1" t="str">
        <f t="shared" si="519"/>
        <v>BFA218</v>
      </c>
      <c r="D1074" s="1" t="s">
        <v>4576</v>
      </c>
      <c r="E1074" s="1" t="s">
        <v>4580</v>
      </c>
      <c r="F1074" s="1" t="s">
        <v>4830</v>
      </c>
      <c r="G1074" s="1"/>
      <c r="H1074" s="1" t="s">
        <v>4830</v>
      </c>
      <c r="I1074" s="12" t="s">
        <v>12</v>
      </c>
      <c r="J1074" s="12" t="s">
        <v>12</v>
      </c>
      <c r="K1074" s="12" t="s">
        <v>12</v>
      </c>
      <c r="L1074" s="12" t="s">
        <v>12</v>
      </c>
    </row>
    <row r="1075" spans="1:12" ht="15.75" customHeight="1">
      <c r="A1075" s="1" t="s">
        <v>5849</v>
      </c>
      <c r="B1075" s="6" t="str">
        <f t="shared" ref="B1075:C1075" si="520">B1074</f>
        <v>BFR044</v>
      </c>
      <c r="C1075" s="6" t="str">
        <f t="shared" si="520"/>
        <v>BFA218</v>
      </c>
      <c r="D1075" s="6" t="s">
        <v>4576</v>
      </c>
      <c r="E1075" s="6" t="s">
        <v>5176</v>
      </c>
      <c r="F1075" s="1" t="s">
        <v>5283</v>
      </c>
      <c r="G1075" s="6"/>
      <c r="H1075" s="1" t="s">
        <v>5283</v>
      </c>
      <c r="I1075" s="12" t="s">
        <v>12</v>
      </c>
      <c r="J1075" s="12" t="s">
        <v>12</v>
      </c>
      <c r="K1075" s="12" t="s">
        <v>12</v>
      </c>
      <c r="L1075" s="12" t="s">
        <v>12</v>
      </c>
    </row>
    <row r="1076" spans="1:12" ht="15.75" customHeight="1">
      <c r="A1076" s="1" t="s">
        <v>5850</v>
      </c>
      <c r="B1076" s="1" t="str">
        <f t="shared" ref="B1076:C1076" si="521">B1075</f>
        <v>BFR044</v>
      </c>
      <c r="C1076" s="1" t="str">
        <f t="shared" si="521"/>
        <v>BFA218</v>
      </c>
      <c r="D1076" s="1" t="s">
        <v>4576</v>
      </c>
      <c r="E1076" s="1" t="s">
        <v>4577</v>
      </c>
      <c r="F1076" s="1" t="s">
        <v>5851</v>
      </c>
      <c r="G1076" s="1"/>
      <c r="H1076" s="1" t="s">
        <v>5851</v>
      </c>
      <c r="I1076" s="12" t="s">
        <v>12</v>
      </c>
      <c r="J1076" s="12" t="s">
        <v>12</v>
      </c>
      <c r="K1076" s="12" t="s">
        <v>12</v>
      </c>
      <c r="L1076" s="12" t="s">
        <v>12</v>
      </c>
    </row>
    <row r="1077" spans="1:12" ht="15.75" customHeight="1">
      <c r="A1077" s="1" t="s">
        <v>5852</v>
      </c>
      <c r="B1077" s="1" t="str">
        <f t="shared" ref="B1077:C1077" si="522">B1076</f>
        <v>BFR044</v>
      </c>
      <c r="C1077" s="1" t="str">
        <f t="shared" si="522"/>
        <v>BFA218</v>
      </c>
      <c r="D1077" s="1" t="s">
        <v>4576</v>
      </c>
      <c r="E1077" s="1" t="s">
        <v>4580</v>
      </c>
      <c r="F1077" s="1" t="s">
        <v>4857</v>
      </c>
      <c r="G1077" s="1"/>
      <c r="H1077" s="1" t="s">
        <v>4857</v>
      </c>
      <c r="I1077" s="12" t="s">
        <v>12</v>
      </c>
      <c r="J1077" s="12" t="s">
        <v>12</v>
      </c>
      <c r="K1077" s="12" t="s">
        <v>12</v>
      </c>
      <c r="L1077" s="12" t="s">
        <v>12</v>
      </c>
    </row>
    <row r="1078" spans="1:12" ht="15.75" customHeight="1">
      <c r="A1078" s="1" t="s">
        <v>5853</v>
      </c>
      <c r="B1078" s="1" t="str">
        <f t="shared" ref="B1078:C1078" si="523">B1077</f>
        <v>BFR044</v>
      </c>
      <c r="C1078" s="1" t="str">
        <f t="shared" si="523"/>
        <v>BFA218</v>
      </c>
      <c r="D1078" s="1" t="s">
        <v>4576</v>
      </c>
      <c r="E1078" s="1" t="s">
        <v>4824</v>
      </c>
      <c r="F1078" s="1" t="s">
        <v>4825</v>
      </c>
      <c r="G1078" s="1"/>
      <c r="H1078" s="1" t="s">
        <v>4825</v>
      </c>
      <c r="I1078" s="12" t="s">
        <v>12</v>
      </c>
      <c r="J1078" s="12" t="s">
        <v>12</v>
      </c>
      <c r="K1078" s="12" t="s">
        <v>12</v>
      </c>
      <c r="L1078" s="12" t="s">
        <v>12</v>
      </c>
    </row>
    <row r="1079" spans="1:12" ht="15.75" customHeight="1">
      <c r="A1079" s="1" t="s">
        <v>5854</v>
      </c>
      <c r="B1079" s="1" t="str">
        <f t="shared" ref="B1079:C1079" si="524">B1078</f>
        <v>BFR044</v>
      </c>
      <c r="C1079" s="1" t="str">
        <f t="shared" si="524"/>
        <v>BFA218</v>
      </c>
      <c r="D1079" s="1" t="s">
        <v>4576</v>
      </c>
      <c r="E1079" s="1" t="s">
        <v>4577</v>
      </c>
      <c r="F1079" s="1" t="s">
        <v>4685</v>
      </c>
      <c r="G1079" s="1"/>
      <c r="H1079" s="1" t="s">
        <v>4685</v>
      </c>
      <c r="I1079" s="12" t="s">
        <v>12</v>
      </c>
      <c r="J1079" s="12" t="s">
        <v>12</v>
      </c>
      <c r="K1079" s="12" t="s">
        <v>12</v>
      </c>
      <c r="L1079" s="12" t="s">
        <v>12</v>
      </c>
    </row>
    <row r="1080" spans="1:12" ht="15.75" customHeight="1">
      <c r="A1080" s="1" t="s">
        <v>5855</v>
      </c>
      <c r="B1080" s="1" t="str">
        <f t="shared" ref="B1080:C1080" si="525">B1079</f>
        <v>BFR044</v>
      </c>
      <c r="C1080" s="1" t="str">
        <f t="shared" si="525"/>
        <v>BFA218</v>
      </c>
      <c r="D1080" s="1" t="s">
        <v>4576</v>
      </c>
      <c r="E1080" s="1" t="s">
        <v>4580</v>
      </c>
      <c r="F1080" s="1" t="s">
        <v>4605</v>
      </c>
      <c r="G1080" s="1"/>
      <c r="H1080" s="1" t="s">
        <v>4605</v>
      </c>
      <c r="I1080" s="12" t="s">
        <v>12</v>
      </c>
      <c r="J1080" s="12" t="s">
        <v>12</v>
      </c>
      <c r="K1080" s="12" t="s">
        <v>12</v>
      </c>
      <c r="L1080" s="12" t="s">
        <v>12</v>
      </c>
    </row>
    <row r="1081" spans="1:12" ht="15.75" customHeight="1">
      <c r="A1081" s="1" t="s">
        <v>5856</v>
      </c>
      <c r="B1081" s="1" t="str">
        <f t="shared" ref="B1081:C1081" si="526">B1080</f>
        <v>BFR044</v>
      </c>
      <c r="C1081" s="1" t="str">
        <f t="shared" si="526"/>
        <v>BFA218</v>
      </c>
      <c r="D1081" s="1" t="s">
        <v>4576</v>
      </c>
      <c r="E1081" s="1" t="s">
        <v>4577</v>
      </c>
      <c r="F1081" s="3" t="s">
        <v>4613</v>
      </c>
      <c r="G1081" s="1"/>
      <c r="H1081" s="3" t="s">
        <v>4613</v>
      </c>
      <c r="I1081" s="12" t="s">
        <v>12</v>
      </c>
      <c r="J1081" s="12" t="s">
        <v>12</v>
      </c>
      <c r="K1081" s="12" t="s">
        <v>12</v>
      </c>
      <c r="L1081" s="12" t="s">
        <v>12</v>
      </c>
    </row>
    <row r="1082" spans="1:12" ht="15.75" customHeight="1">
      <c r="A1082" s="1" t="s">
        <v>5857</v>
      </c>
      <c r="B1082" s="1" t="str">
        <f t="shared" ref="B1082:C1082" si="527">B1081</f>
        <v>BFR044</v>
      </c>
      <c r="C1082" s="1" t="str">
        <f t="shared" si="527"/>
        <v>BFA218</v>
      </c>
      <c r="D1082" s="1" t="s">
        <v>4576</v>
      </c>
      <c r="E1082" s="1" t="s">
        <v>4580</v>
      </c>
      <c r="F1082" s="1" t="s">
        <v>4607</v>
      </c>
      <c r="G1082" s="1"/>
      <c r="H1082" s="1" t="s">
        <v>4607</v>
      </c>
      <c r="I1082" s="12" t="s">
        <v>12</v>
      </c>
      <c r="J1082" s="12" t="s">
        <v>12</v>
      </c>
      <c r="K1082" s="12" t="s">
        <v>12</v>
      </c>
      <c r="L1082" s="12" t="s">
        <v>12</v>
      </c>
    </row>
    <row r="1083" spans="1:12" ht="15.75" customHeight="1">
      <c r="A1083" s="1" t="s">
        <v>5858</v>
      </c>
      <c r="B1083" s="1" t="str">
        <f t="shared" ref="B1083:C1083" si="528">B1082</f>
        <v>BFR044</v>
      </c>
      <c r="C1083" s="1" t="str">
        <f t="shared" si="528"/>
        <v>BFA218</v>
      </c>
      <c r="D1083" s="1" t="s">
        <v>4576</v>
      </c>
      <c r="E1083" s="1" t="s">
        <v>4577</v>
      </c>
      <c r="F1083" s="3" t="s">
        <v>4891</v>
      </c>
      <c r="G1083" s="1"/>
      <c r="H1083" s="3" t="s">
        <v>4891</v>
      </c>
      <c r="I1083" s="12" t="s">
        <v>12</v>
      </c>
      <c r="J1083" s="12" t="s">
        <v>12</v>
      </c>
      <c r="K1083" s="12" t="s">
        <v>12</v>
      </c>
      <c r="L1083" s="12" t="s">
        <v>12</v>
      </c>
    </row>
    <row r="1084" spans="1:12" ht="15.75" customHeight="1">
      <c r="A1084" s="1" t="s">
        <v>5859</v>
      </c>
      <c r="B1084" s="1" t="str">
        <f t="shared" ref="B1084:C1084" si="529">B1083</f>
        <v>BFR044</v>
      </c>
      <c r="C1084" s="1" t="str">
        <f t="shared" si="529"/>
        <v>BFA218</v>
      </c>
      <c r="D1084" s="1" t="s">
        <v>4576</v>
      </c>
      <c r="E1084" s="1" t="s">
        <v>4577</v>
      </c>
      <c r="F1084" s="1" t="s">
        <v>4621</v>
      </c>
      <c r="G1084" s="1"/>
      <c r="H1084" s="1" t="s">
        <v>4621</v>
      </c>
      <c r="I1084" s="12" t="s">
        <v>12</v>
      </c>
      <c r="J1084" s="12" t="s">
        <v>12</v>
      </c>
      <c r="K1084" s="12" t="s">
        <v>12</v>
      </c>
      <c r="L1084" s="12" t="s">
        <v>12</v>
      </c>
    </row>
    <row r="1085" spans="1:12" ht="15.75" customHeight="1">
      <c r="A1085" s="1" t="s">
        <v>5860</v>
      </c>
      <c r="B1085" s="1" t="str">
        <f t="shared" ref="B1085:C1085" si="530">B1084</f>
        <v>BFR044</v>
      </c>
      <c r="C1085" s="1" t="str">
        <f t="shared" si="530"/>
        <v>BFA218</v>
      </c>
      <c r="D1085" s="1" t="s">
        <v>4576</v>
      </c>
      <c r="E1085" s="1" t="s">
        <v>4580</v>
      </c>
      <c r="F1085" s="1" t="s">
        <v>5637</v>
      </c>
      <c r="G1085" s="1"/>
      <c r="H1085" s="1" t="s">
        <v>5637</v>
      </c>
      <c r="I1085" s="12" t="s">
        <v>12</v>
      </c>
      <c r="J1085" s="12" t="s">
        <v>12</v>
      </c>
      <c r="K1085" s="12" t="s">
        <v>12</v>
      </c>
      <c r="L1085" s="12" t="s">
        <v>12</v>
      </c>
    </row>
    <row r="1086" spans="1:12" ht="15.75" customHeight="1">
      <c r="A1086" s="1" t="s">
        <v>5861</v>
      </c>
      <c r="B1086" s="1" t="str">
        <f t="shared" ref="B1086:C1086" si="531">B1084</f>
        <v>BFR044</v>
      </c>
      <c r="C1086" s="1" t="str">
        <f t="shared" si="531"/>
        <v>BFA218</v>
      </c>
      <c r="D1086" s="1" t="s">
        <v>4576</v>
      </c>
      <c r="E1086" s="1" t="s">
        <v>4580</v>
      </c>
      <c r="F1086" s="1" t="s">
        <v>4581</v>
      </c>
      <c r="G1086" s="1"/>
      <c r="H1086" s="1" t="s">
        <v>4581</v>
      </c>
      <c r="I1086" s="12" t="s">
        <v>12</v>
      </c>
      <c r="J1086" s="12" t="s">
        <v>12</v>
      </c>
      <c r="K1086" s="12" t="s">
        <v>12</v>
      </c>
      <c r="L1086" s="12" t="s">
        <v>12</v>
      </c>
    </row>
    <row r="1087" spans="1:12" ht="15.75" customHeight="1">
      <c r="A1087" s="1" t="s">
        <v>5862</v>
      </c>
      <c r="B1087" s="1" t="str">
        <f t="shared" ref="B1087:C1087" si="532">B1086</f>
        <v>BFR044</v>
      </c>
      <c r="C1087" s="1" t="str">
        <f t="shared" si="532"/>
        <v>BFA218</v>
      </c>
      <c r="D1087" s="1" t="s">
        <v>4576</v>
      </c>
      <c r="E1087" s="1" t="s">
        <v>4577</v>
      </c>
      <c r="F1087" s="1" t="s">
        <v>4578</v>
      </c>
      <c r="G1087" s="1"/>
      <c r="H1087" s="1" t="s">
        <v>4578</v>
      </c>
      <c r="I1087" s="12" t="s">
        <v>12</v>
      </c>
      <c r="J1087" s="12" t="s">
        <v>12</v>
      </c>
      <c r="K1087" s="12" t="s">
        <v>12</v>
      </c>
      <c r="L1087" s="12" t="s">
        <v>12</v>
      </c>
    </row>
    <row r="1088" spans="1:12" ht="15.75" customHeight="1">
      <c r="A1088" s="1" t="s">
        <v>5863</v>
      </c>
      <c r="B1088" s="1" t="str">
        <f t="shared" ref="B1088:C1088" si="533">B1087</f>
        <v>BFR044</v>
      </c>
      <c r="C1088" s="1" t="str">
        <f t="shared" si="533"/>
        <v>BFA218</v>
      </c>
      <c r="D1088" s="1" t="s">
        <v>4576</v>
      </c>
      <c r="E1088" s="1" t="s">
        <v>4580</v>
      </c>
      <c r="F1088" s="1" t="s">
        <v>4804</v>
      </c>
      <c r="G1088" s="1"/>
      <c r="H1088" s="1" t="s">
        <v>4804</v>
      </c>
      <c r="I1088" s="12" t="s">
        <v>12</v>
      </c>
      <c r="J1088" s="12" t="s">
        <v>12</v>
      </c>
      <c r="K1088" s="12" t="s">
        <v>12</v>
      </c>
      <c r="L1088" s="12" t="s">
        <v>12</v>
      </c>
    </row>
    <row r="1089" spans="1:12" ht="15.75" customHeight="1">
      <c r="A1089" s="1" t="s">
        <v>5864</v>
      </c>
      <c r="B1089" s="6" t="str">
        <f t="shared" ref="B1089:C1089" si="534">B1088</f>
        <v>BFR044</v>
      </c>
      <c r="C1089" s="6" t="str">
        <f t="shared" si="534"/>
        <v>BFA218</v>
      </c>
      <c r="D1089" s="6"/>
      <c r="E1089" s="6" t="s">
        <v>5845</v>
      </c>
      <c r="F1089" s="6" t="s">
        <v>5865</v>
      </c>
      <c r="G1089" s="6"/>
      <c r="H1089" s="6" t="s">
        <v>5865</v>
      </c>
      <c r="I1089" s="12" t="s">
        <v>12</v>
      </c>
      <c r="J1089" s="12" t="s">
        <v>12</v>
      </c>
      <c r="K1089" s="12" t="s">
        <v>12</v>
      </c>
      <c r="L1089" s="12" t="s">
        <v>12</v>
      </c>
    </row>
    <row r="1090" spans="1:12" ht="15.75" customHeight="1">
      <c r="A1090" s="1" t="s">
        <v>5866</v>
      </c>
      <c r="B1090" s="1" t="str">
        <f t="shared" ref="B1090:C1090" si="535">B1089</f>
        <v>BFR044</v>
      </c>
      <c r="C1090" s="1" t="str">
        <f t="shared" si="535"/>
        <v>BFA218</v>
      </c>
      <c r="D1090" s="1" t="s">
        <v>4576</v>
      </c>
      <c r="E1090" s="1" t="s">
        <v>4580</v>
      </c>
      <c r="F1090" s="3" t="s">
        <v>4832</v>
      </c>
      <c r="G1090" s="44" t="s">
        <v>4833</v>
      </c>
      <c r="H1090" s="3" t="s">
        <v>4834</v>
      </c>
      <c r="I1090" s="12" t="s">
        <v>12</v>
      </c>
      <c r="J1090" s="12" t="s">
        <v>12</v>
      </c>
      <c r="K1090" s="12" t="s">
        <v>12</v>
      </c>
      <c r="L1090" s="12" t="s">
        <v>12</v>
      </c>
    </row>
    <row r="1091" spans="1:12" ht="15.75" customHeight="1">
      <c r="A1091" s="1" t="s">
        <v>5867</v>
      </c>
      <c r="B1091" s="1" t="str">
        <f>'1. BAT-FLY_INTERACTIONS_Referen'!A46</f>
        <v>BFR045</v>
      </c>
      <c r="C1091" s="1" t="str">
        <f>'2. BAT-FLY_INTERACTIONS_Site'!A245</f>
        <v>BFA219</v>
      </c>
      <c r="D1091" s="1" t="s">
        <v>4616</v>
      </c>
      <c r="E1091" s="1" t="s">
        <v>5057</v>
      </c>
      <c r="F1091" s="1" t="s">
        <v>5868</v>
      </c>
      <c r="G1091" s="1"/>
      <c r="H1091" s="1" t="s">
        <v>5868</v>
      </c>
      <c r="I1091" s="13">
        <v>463</v>
      </c>
      <c r="J1091" s="13">
        <v>298</v>
      </c>
      <c r="K1091" s="13">
        <v>165</v>
      </c>
      <c r="L1091" s="12">
        <v>0</v>
      </c>
    </row>
    <row r="1092" spans="1:12" ht="15.75" customHeight="1">
      <c r="A1092" s="1" t="s">
        <v>5869</v>
      </c>
      <c r="B1092" s="1" t="str">
        <f>'1. BAT-FLY_INTERACTIONS_Referen'!A47</f>
        <v>BFR046</v>
      </c>
      <c r="C1092" s="1" t="str">
        <f>'2. BAT-FLY_INTERACTIONS_Site'!A246</f>
        <v>BFA220</v>
      </c>
      <c r="D1092" s="1" t="s">
        <v>4576</v>
      </c>
      <c r="E1092" s="1" t="s">
        <v>4580</v>
      </c>
      <c r="F1092" s="1" t="s">
        <v>4605</v>
      </c>
      <c r="G1092" s="1"/>
      <c r="H1092" s="1" t="s">
        <v>4605</v>
      </c>
      <c r="I1092" s="13">
        <v>75</v>
      </c>
      <c r="J1092" s="12" t="s">
        <v>12</v>
      </c>
      <c r="K1092" s="12" t="s">
        <v>12</v>
      </c>
      <c r="L1092" s="13">
        <v>75</v>
      </c>
    </row>
    <row r="1093" spans="1:12" ht="15.75" customHeight="1">
      <c r="A1093" s="1" t="s">
        <v>5870</v>
      </c>
      <c r="B1093" s="1" t="str">
        <f t="shared" ref="B1093:C1093" si="536">B1092</f>
        <v>BFR046</v>
      </c>
      <c r="C1093" s="1" t="str">
        <f t="shared" si="536"/>
        <v>BFA220</v>
      </c>
      <c r="D1093" s="1" t="s">
        <v>4576</v>
      </c>
      <c r="E1093" s="1" t="s">
        <v>4580</v>
      </c>
      <c r="F1093" s="1" t="s">
        <v>4841</v>
      </c>
      <c r="G1093" s="1"/>
      <c r="H1093" s="1" t="s">
        <v>4841</v>
      </c>
      <c r="I1093" s="13">
        <v>17</v>
      </c>
      <c r="J1093" s="12" t="s">
        <v>12</v>
      </c>
      <c r="K1093" s="12" t="s">
        <v>12</v>
      </c>
      <c r="L1093" s="13">
        <v>17</v>
      </c>
    </row>
    <row r="1094" spans="1:12" ht="15.75" customHeight="1">
      <c r="A1094" s="1" t="s">
        <v>5871</v>
      </c>
      <c r="B1094" s="6" t="str">
        <f t="shared" ref="B1094:C1094" si="537">B1093</f>
        <v>BFR046</v>
      </c>
      <c r="C1094" s="6" t="str">
        <f t="shared" si="537"/>
        <v>BFA220</v>
      </c>
      <c r="D1094" s="6" t="s">
        <v>4576</v>
      </c>
      <c r="E1094" s="6" t="s">
        <v>5176</v>
      </c>
      <c r="F1094" s="1" t="s">
        <v>5283</v>
      </c>
      <c r="G1094" s="6"/>
      <c r="H1094" s="1" t="s">
        <v>5283</v>
      </c>
      <c r="I1094" s="13">
        <v>7</v>
      </c>
      <c r="J1094" s="12" t="s">
        <v>12</v>
      </c>
      <c r="K1094" s="12" t="s">
        <v>12</v>
      </c>
      <c r="L1094" s="13">
        <v>7</v>
      </c>
    </row>
    <row r="1095" spans="1:12" ht="15.75" customHeight="1">
      <c r="A1095" s="1" t="s">
        <v>5872</v>
      </c>
      <c r="B1095" s="1" t="str">
        <f t="shared" ref="B1095:C1095" si="538">B1094</f>
        <v>BFR046</v>
      </c>
      <c r="C1095" s="1" t="str">
        <f t="shared" si="538"/>
        <v>BFA220</v>
      </c>
      <c r="D1095" s="1" t="s">
        <v>4576</v>
      </c>
      <c r="E1095" s="1" t="s">
        <v>4595</v>
      </c>
      <c r="F1095" s="1" t="s">
        <v>4596</v>
      </c>
      <c r="G1095" s="1"/>
      <c r="H1095" s="1" t="s">
        <v>4596</v>
      </c>
      <c r="I1095" s="13">
        <v>3</v>
      </c>
      <c r="J1095" s="12" t="s">
        <v>12</v>
      </c>
      <c r="K1095" s="12" t="s">
        <v>12</v>
      </c>
      <c r="L1095" s="13">
        <v>3</v>
      </c>
    </row>
    <row r="1096" spans="1:12" ht="15.75" customHeight="1">
      <c r="A1096" s="1" t="s">
        <v>5873</v>
      </c>
      <c r="B1096" s="1" t="str">
        <f t="shared" ref="B1096:C1096" si="539">B1095</f>
        <v>BFR046</v>
      </c>
      <c r="C1096" s="1" t="str">
        <f t="shared" si="539"/>
        <v>BFA220</v>
      </c>
      <c r="D1096" s="1" t="s">
        <v>4576</v>
      </c>
      <c r="E1096" s="1" t="s">
        <v>4600</v>
      </c>
      <c r="F1096" s="1" t="s">
        <v>4601</v>
      </c>
      <c r="G1096" s="1"/>
      <c r="H1096" s="1" t="s">
        <v>4601</v>
      </c>
      <c r="I1096" s="13">
        <v>5</v>
      </c>
      <c r="J1096" s="12" t="s">
        <v>12</v>
      </c>
      <c r="K1096" s="12" t="s">
        <v>12</v>
      </c>
      <c r="L1096" s="13">
        <v>5</v>
      </c>
    </row>
    <row r="1097" spans="1:12" ht="15.75" customHeight="1">
      <c r="A1097" s="1" t="s">
        <v>5874</v>
      </c>
      <c r="B1097" s="1" t="str">
        <f t="shared" ref="B1097:C1097" si="540">B1096</f>
        <v>BFR046</v>
      </c>
      <c r="C1097" s="1" t="str">
        <f t="shared" si="540"/>
        <v>BFA220</v>
      </c>
      <c r="D1097" s="1" t="s">
        <v>4576</v>
      </c>
      <c r="E1097" s="1" t="s">
        <v>4589</v>
      </c>
      <c r="F1097" s="1" t="s">
        <v>4609</v>
      </c>
      <c r="G1097" s="1"/>
      <c r="H1097" s="1" t="s">
        <v>4609</v>
      </c>
      <c r="I1097" s="13">
        <v>2</v>
      </c>
      <c r="J1097" s="12" t="s">
        <v>12</v>
      </c>
      <c r="K1097" s="12" t="s">
        <v>12</v>
      </c>
      <c r="L1097" s="13">
        <v>2</v>
      </c>
    </row>
    <row r="1098" spans="1:12" ht="15.75" customHeight="1">
      <c r="A1098" s="1" t="s">
        <v>5875</v>
      </c>
      <c r="B1098" s="1" t="str">
        <f t="shared" ref="B1098:C1098" si="541">B1097</f>
        <v>BFR046</v>
      </c>
      <c r="C1098" s="1" t="str">
        <f t="shared" si="541"/>
        <v>BFA220</v>
      </c>
      <c r="D1098" s="1" t="s">
        <v>4576</v>
      </c>
      <c r="E1098" s="1" t="s">
        <v>4577</v>
      </c>
      <c r="F1098" s="1" t="s">
        <v>4685</v>
      </c>
      <c r="G1098" s="1"/>
      <c r="H1098" s="1" t="s">
        <v>4685</v>
      </c>
      <c r="I1098" s="13">
        <v>9</v>
      </c>
      <c r="J1098" s="12" t="s">
        <v>12</v>
      </c>
      <c r="K1098" s="12" t="s">
        <v>12</v>
      </c>
      <c r="L1098" s="13">
        <v>9</v>
      </c>
    </row>
    <row r="1099" spans="1:12" ht="15.75" customHeight="1">
      <c r="A1099" s="1" t="s">
        <v>5876</v>
      </c>
      <c r="B1099" s="1" t="str">
        <f t="shared" ref="B1099:C1099" si="542">B1098</f>
        <v>BFR046</v>
      </c>
      <c r="C1099" s="1" t="str">
        <f t="shared" si="542"/>
        <v>BFA220</v>
      </c>
      <c r="D1099" s="1" t="s">
        <v>4576</v>
      </c>
      <c r="E1099" s="1" t="s">
        <v>4595</v>
      </c>
      <c r="F1099" s="1" t="s">
        <v>4598</v>
      </c>
      <c r="G1099" s="1"/>
      <c r="H1099" s="1" t="s">
        <v>4598</v>
      </c>
      <c r="I1099" s="13">
        <v>4</v>
      </c>
      <c r="J1099" s="12" t="s">
        <v>12</v>
      </c>
      <c r="K1099" s="12" t="s">
        <v>12</v>
      </c>
      <c r="L1099" s="13">
        <v>4</v>
      </c>
    </row>
    <row r="1100" spans="1:12" ht="15.75" customHeight="1">
      <c r="A1100" s="1" t="s">
        <v>5877</v>
      </c>
      <c r="B1100" s="1" t="str">
        <f t="shared" ref="B1100:C1100" si="543">B1099</f>
        <v>BFR046</v>
      </c>
      <c r="C1100" s="1" t="str">
        <f t="shared" si="543"/>
        <v>BFA220</v>
      </c>
      <c r="D1100" s="1" t="s">
        <v>4576</v>
      </c>
      <c r="E1100" s="1" t="s">
        <v>4589</v>
      </c>
      <c r="F1100" s="1" t="s">
        <v>4691</v>
      </c>
      <c r="G1100" s="1"/>
      <c r="H1100" s="1" t="s">
        <v>4691</v>
      </c>
      <c r="I1100" s="13">
        <v>4</v>
      </c>
      <c r="J1100" s="12" t="s">
        <v>12</v>
      </c>
      <c r="K1100" s="12" t="s">
        <v>12</v>
      </c>
      <c r="L1100" s="13">
        <v>4</v>
      </c>
    </row>
    <row r="1101" spans="1:12" ht="15.75" customHeight="1">
      <c r="A1101" s="1" t="s">
        <v>5878</v>
      </c>
      <c r="B1101" s="1" t="str">
        <f>'1. BAT-FLY_INTERACTIONS_Referen'!A48</f>
        <v>BFR047</v>
      </c>
      <c r="C1101" s="1" t="str">
        <f>'2. BAT-FLY_INTERACTIONS_Site'!A247</f>
        <v>BFA221</v>
      </c>
      <c r="D1101" s="1" t="s">
        <v>4576</v>
      </c>
      <c r="E1101" s="1" t="s">
        <v>4583</v>
      </c>
      <c r="F1101" s="1" t="s">
        <v>4584</v>
      </c>
      <c r="G1101" s="5"/>
      <c r="H1101" s="5" t="s">
        <v>4584</v>
      </c>
      <c r="I1101" s="13">
        <v>36</v>
      </c>
      <c r="J1101" s="12" t="s">
        <v>12</v>
      </c>
      <c r="K1101" s="12" t="s">
        <v>12</v>
      </c>
      <c r="L1101" s="13">
        <v>36</v>
      </c>
    </row>
    <row r="1102" spans="1:12" ht="15.75" customHeight="1">
      <c r="A1102" s="1" t="s">
        <v>5879</v>
      </c>
      <c r="B1102" s="1" t="str">
        <f t="shared" ref="B1102:C1102" si="544">B1101</f>
        <v>BFR047</v>
      </c>
      <c r="C1102" s="1" t="str">
        <f t="shared" si="544"/>
        <v>BFA221</v>
      </c>
      <c r="D1102" s="1" t="s">
        <v>4576</v>
      </c>
      <c r="E1102" s="1" t="s">
        <v>4592</v>
      </c>
      <c r="F1102" s="1" t="s">
        <v>4593</v>
      </c>
      <c r="G1102" s="1"/>
      <c r="H1102" s="1" t="s">
        <v>4593</v>
      </c>
      <c r="I1102" s="13">
        <v>161</v>
      </c>
      <c r="J1102" s="12" t="s">
        <v>12</v>
      </c>
      <c r="K1102" s="12" t="s">
        <v>12</v>
      </c>
      <c r="L1102" s="13">
        <v>161</v>
      </c>
    </row>
    <row r="1103" spans="1:12" ht="15.75" customHeight="1">
      <c r="A1103" s="1" t="s">
        <v>5880</v>
      </c>
      <c r="B1103" s="1" t="str">
        <f t="shared" ref="B1103:C1103" si="545">B1102</f>
        <v>BFR047</v>
      </c>
      <c r="C1103" s="1" t="str">
        <f t="shared" si="545"/>
        <v>BFA221</v>
      </c>
      <c r="D1103" s="1" t="s">
        <v>4576</v>
      </c>
      <c r="E1103" s="1" t="s">
        <v>4589</v>
      </c>
      <c r="F1103" s="1" t="s">
        <v>4609</v>
      </c>
      <c r="G1103" s="1"/>
      <c r="H1103" s="1" t="s">
        <v>4609</v>
      </c>
      <c r="I1103" s="13">
        <v>15</v>
      </c>
      <c r="J1103" s="12" t="s">
        <v>12</v>
      </c>
      <c r="K1103" s="12" t="s">
        <v>12</v>
      </c>
      <c r="L1103" s="13">
        <v>15</v>
      </c>
    </row>
    <row r="1104" spans="1:12" ht="15.75" customHeight="1">
      <c r="A1104" s="1" t="s">
        <v>5881</v>
      </c>
      <c r="B1104" s="1" t="str">
        <f t="shared" ref="B1104:C1104" si="546">B1103</f>
        <v>BFR047</v>
      </c>
      <c r="C1104" s="1" t="str">
        <f t="shared" si="546"/>
        <v>BFA221</v>
      </c>
      <c r="D1104" s="1" t="s">
        <v>4576</v>
      </c>
      <c r="E1104" s="1" t="s">
        <v>4595</v>
      </c>
      <c r="F1104" s="1" t="s">
        <v>4596</v>
      </c>
      <c r="G1104" s="1"/>
      <c r="H1104" s="1" t="s">
        <v>4596</v>
      </c>
      <c r="I1104" s="13">
        <v>9</v>
      </c>
      <c r="J1104" s="12" t="s">
        <v>12</v>
      </c>
      <c r="K1104" s="12" t="s">
        <v>12</v>
      </c>
      <c r="L1104" s="13">
        <v>9</v>
      </c>
    </row>
    <row r="1105" spans="1:12" ht="15.75" customHeight="1">
      <c r="A1105" s="1" t="s">
        <v>5882</v>
      </c>
      <c r="B1105" s="1" t="str">
        <f t="shared" ref="B1105:C1105" si="547">B1104</f>
        <v>BFR047</v>
      </c>
      <c r="C1105" s="1" t="str">
        <f t="shared" si="547"/>
        <v>BFA221</v>
      </c>
      <c r="D1105" s="1" t="s">
        <v>4576</v>
      </c>
      <c r="E1105" s="1" t="s">
        <v>4702</v>
      </c>
      <c r="F1105" s="1" t="s">
        <v>5883</v>
      </c>
      <c r="G1105" s="1"/>
      <c r="H1105" s="1" t="s">
        <v>5883</v>
      </c>
      <c r="I1105" s="13">
        <v>2</v>
      </c>
      <c r="J1105" s="12" t="s">
        <v>12</v>
      </c>
      <c r="K1105" s="12" t="s">
        <v>12</v>
      </c>
      <c r="L1105" s="13">
        <v>2</v>
      </c>
    </row>
    <row r="1106" spans="1:12" ht="15.75" customHeight="1">
      <c r="A1106" s="1" t="s">
        <v>5884</v>
      </c>
      <c r="B1106" s="1" t="str">
        <f t="shared" ref="B1106:C1106" si="548">B1105</f>
        <v>BFR047</v>
      </c>
      <c r="C1106" s="1" t="str">
        <f t="shared" si="548"/>
        <v>BFA221</v>
      </c>
      <c r="D1106" s="1" t="s">
        <v>4576</v>
      </c>
      <c r="E1106" s="1" t="s">
        <v>4600</v>
      </c>
      <c r="F1106" s="1" t="s">
        <v>4601</v>
      </c>
      <c r="G1106" s="1"/>
      <c r="H1106" s="1" t="s">
        <v>4601</v>
      </c>
      <c r="I1106" s="13">
        <v>44</v>
      </c>
      <c r="J1106" s="12" t="s">
        <v>12</v>
      </c>
      <c r="K1106" s="12" t="s">
        <v>12</v>
      </c>
      <c r="L1106" s="13">
        <v>44</v>
      </c>
    </row>
    <row r="1107" spans="1:12" ht="15.75" customHeight="1">
      <c r="A1107" s="1" t="s">
        <v>5885</v>
      </c>
      <c r="B1107" s="1" t="str">
        <f t="shared" ref="B1107:C1107" si="549">B1106</f>
        <v>BFR047</v>
      </c>
      <c r="C1107" s="1" t="str">
        <f t="shared" si="549"/>
        <v>BFA221</v>
      </c>
      <c r="D1107" s="1" t="s">
        <v>4576</v>
      </c>
      <c r="E1107" s="1" t="s">
        <v>4577</v>
      </c>
      <c r="F1107" s="1" t="s">
        <v>4685</v>
      </c>
      <c r="G1107" s="1"/>
      <c r="H1107" s="1" t="s">
        <v>4685</v>
      </c>
      <c r="I1107" s="13">
        <v>8</v>
      </c>
      <c r="J1107" s="12" t="s">
        <v>12</v>
      </c>
      <c r="K1107" s="12" t="s">
        <v>12</v>
      </c>
      <c r="L1107" s="13">
        <v>8</v>
      </c>
    </row>
    <row r="1108" spans="1:12" ht="15.75" customHeight="1">
      <c r="A1108" s="1" t="s">
        <v>5886</v>
      </c>
      <c r="B1108" s="1" t="str">
        <f t="shared" ref="B1108:C1108" si="550">B1107</f>
        <v>BFR047</v>
      </c>
      <c r="C1108" s="1" t="str">
        <f t="shared" si="550"/>
        <v>BFA221</v>
      </c>
      <c r="D1108" s="1" t="s">
        <v>4576</v>
      </c>
      <c r="E1108" s="1" t="s">
        <v>4580</v>
      </c>
      <c r="F1108" s="1" t="s">
        <v>4605</v>
      </c>
      <c r="G1108" s="1"/>
      <c r="H1108" s="1" t="s">
        <v>4605</v>
      </c>
      <c r="I1108" s="13">
        <v>100</v>
      </c>
      <c r="J1108" s="12" t="s">
        <v>12</v>
      </c>
      <c r="K1108" s="12" t="s">
        <v>12</v>
      </c>
      <c r="L1108" s="13">
        <v>100</v>
      </c>
    </row>
    <row r="1109" spans="1:12" ht="15.75" customHeight="1">
      <c r="A1109" s="1" t="s">
        <v>5887</v>
      </c>
      <c r="B1109" s="1" t="str">
        <f t="shared" ref="B1109:C1109" si="551">B1108</f>
        <v>BFR047</v>
      </c>
      <c r="C1109" s="1" t="str">
        <f t="shared" si="551"/>
        <v>BFA221</v>
      </c>
      <c r="D1109" s="1" t="s">
        <v>4576</v>
      </c>
      <c r="E1109" s="1" t="s">
        <v>4824</v>
      </c>
      <c r="F1109" s="1" t="s">
        <v>4825</v>
      </c>
      <c r="G1109" s="1"/>
      <c r="H1109" s="1" t="s">
        <v>4825</v>
      </c>
      <c r="I1109" s="13">
        <v>3</v>
      </c>
      <c r="J1109" s="12" t="s">
        <v>12</v>
      </c>
      <c r="K1109" s="12" t="s">
        <v>12</v>
      </c>
      <c r="L1109" s="13">
        <v>3</v>
      </c>
    </row>
    <row r="1110" spans="1:12" ht="15.75" customHeight="1">
      <c r="A1110" s="1" t="s">
        <v>5888</v>
      </c>
      <c r="B1110" s="1" t="str">
        <f t="shared" ref="B1110:C1110" si="552">B1109</f>
        <v>BFR047</v>
      </c>
      <c r="C1110" s="1" t="str">
        <f t="shared" si="552"/>
        <v>BFA221</v>
      </c>
      <c r="D1110" s="1" t="s">
        <v>4576</v>
      </c>
      <c r="E1110" s="1" t="s">
        <v>4580</v>
      </c>
      <c r="F1110" s="1" t="s">
        <v>4581</v>
      </c>
      <c r="G1110" s="1"/>
      <c r="H1110" s="1" t="s">
        <v>4581</v>
      </c>
      <c r="I1110" s="13">
        <v>3</v>
      </c>
      <c r="J1110" s="12" t="s">
        <v>12</v>
      </c>
      <c r="K1110" s="12" t="s">
        <v>12</v>
      </c>
      <c r="L1110" s="13">
        <v>3</v>
      </c>
    </row>
    <row r="1111" spans="1:12" ht="15.75" customHeight="1">
      <c r="A1111" s="1" t="s">
        <v>5889</v>
      </c>
      <c r="B1111" s="1" t="str">
        <f t="shared" ref="B1111:C1111" si="553">B1110</f>
        <v>BFR047</v>
      </c>
      <c r="C1111" s="1" t="str">
        <f t="shared" si="553"/>
        <v>BFA221</v>
      </c>
      <c r="D1111" s="1" t="s">
        <v>4576</v>
      </c>
      <c r="E1111" s="1" t="s">
        <v>4600</v>
      </c>
      <c r="F1111" s="1" t="s">
        <v>4601</v>
      </c>
      <c r="G1111" s="1"/>
      <c r="H1111" s="1" t="s">
        <v>4601</v>
      </c>
      <c r="I1111" s="13">
        <v>13</v>
      </c>
      <c r="J1111" s="12" t="s">
        <v>12</v>
      </c>
      <c r="K1111" s="12" t="s">
        <v>12</v>
      </c>
      <c r="L1111" s="13">
        <v>13</v>
      </c>
    </row>
    <row r="1112" spans="1:12" ht="15.75" customHeight="1">
      <c r="A1112" s="1" t="s">
        <v>5890</v>
      </c>
      <c r="B1112" s="1" t="str">
        <f t="shared" ref="B1112:C1112" si="554">B1111</f>
        <v>BFR047</v>
      </c>
      <c r="C1112" s="1" t="str">
        <f t="shared" si="554"/>
        <v>BFA221</v>
      </c>
      <c r="D1112" s="1" t="s">
        <v>4576</v>
      </c>
      <c r="E1112" s="1" t="s">
        <v>4635</v>
      </c>
      <c r="F1112" s="1" t="s">
        <v>4636</v>
      </c>
      <c r="G1112" s="1"/>
      <c r="H1112" s="1" t="s">
        <v>4636</v>
      </c>
      <c r="I1112" s="13">
        <v>11</v>
      </c>
      <c r="J1112" s="12" t="s">
        <v>12</v>
      </c>
      <c r="K1112" s="12" t="s">
        <v>12</v>
      </c>
      <c r="L1112" s="13">
        <v>11</v>
      </c>
    </row>
    <row r="1113" spans="1:12" ht="15.75" customHeight="1">
      <c r="A1113" s="1" t="s">
        <v>5891</v>
      </c>
      <c r="B1113" s="1" t="str">
        <f t="shared" ref="B1113:C1113" si="555">B1112</f>
        <v>BFR047</v>
      </c>
      <c r="C1113" s="1" t="str">
        <f t="shared" si="555"/>
        <v>BFA221</v>
      </c>
      <c r="D1113" s="1" t="s">
        <v>4576</v>
      </c>
      <c r="E1113" s="1" t="s">
        <v>4583</v>
      </c>
      <c r="F1113" s="1" t="s">
        <v>5892</v>
      </c>
      <c r="G1113" s="1"/>
      <c r="H1113" s="1" t="s">
        <v>5892</v>
      </c>
      <c r="I1113" s="13">
        <v>13</v>
      </c>
      <c r="J1113" s="12" t="s">
        <v>12</v>
      </c>
      <c r="K1113" s="12" t="s">
        <v>12</v>
      </c>
      <c r="L1113" s="13">
        <v>13</v>
      </c>
    </row>
    <row r="1114" spans="1:12" ht="15.75" customHeight="1">
      <c r="A1114" s="1" t="s">
        <v>5893</v>
      </c>
      <c r="B1114" s="1" t="str">
        <f t="shared" ref="B1114:C1114" si="556">B1113</f>
        <v>BFR047</v>
      </c>
      <c r="C1114" s="1" t="str">
        <f t="shared" si="556"/>
        <v>BFA221</v>
      </c>
      <c r="D1114" s="1" t="s">
        <v>4576</v>
      </c>
      <c r="E1114" s="1" t="s">
        <v>4583</v>
      </c>
      <c r="F1114" s="1" t="s">
        <v>5894</v>
      </c>
      <c r="G1114" s="1"/>
      <c r="H1114" s="1" t="s">
        <v>5894</v>
      </c>
      <c r="I1114" s="13">
        <v>8</v>
      </c>
      <c r="J1114" s="12" t="s">
        <v>12</v>
      </c>
      <c r="K1114" s="12" t="s">
        <v>12</v>
      </c>
      <c r="L1114" s="13">
        <v>8</v>
      </c>
    </row>
    <row r="1115" spans="1:12" ht="15.75" customHeight="1">
      <c r="A1115" s="1" t="s">
        <v>5895</v>
      </c>
      <c r="B1115" s="1" t="str">
        <f t="shared" ref="B1115:C1115" si="557">B1114</f>
        <v>BFR047</v>
      </c>
      <c r="C1115" s="1" t="str">
        <f t="shared" si="557"/>
        <v>BFA221</v>
      </c>
      <c r="D1115" s="1" t="s">
        <v>4576</v>
      </c>
      <c r="E1115" s="1" t="s">
        <v>4580</v>
      </c>
      <c r="F1115" s="1" t="s">
        <v>4830</v>
      </c>
      <c r="G1115" s="1"/>
      <c r="H1115" s="1" t="s">
        <v>4830</v>
      </c>
      <c r="I1115" s="13">
        <v>1</v>
      </c>
      <c r="J1115" s="12" t="s">
        <v>12</v>
      </c>
      <c r="K1115" s="12" t="s">
        <v>12</v>
      </c>
      <c r="L1115" s="13">
        <v>1</v>
      </c>
    </row>
    <row r="1116" spans="1:12" ht="15.75" customHeight="1">
      <c r="A1116" s="1" t="s">
        <v>5896</v>
      </c>
      <c r="B1116" s="1" t="str">
        <f t="shared" ref="B1116:C1116" si="558">B1115</f>
        <v>BFR047</v>
      </c>
      <c r="C1116" s="1" t="str">
        <f t="shared" si="558"/>
        <v>BFA221</v>
      </c>
      <c r="D1116" s="1" t="s">
        <v>4576</v>
      </c>
      <c r="E1116" s="1" t="s">
        <v>4577</v>
      </c>
      <c r="F1116" s="1" t="s">
        <v>5897</v>
      </c>
      <c r="G1116" s="1"/>
      <c r="H1116" s="1" t="s">
        <v>5897</v>
      </c>
      <c r="I1116" s="13">
        <v>13</v>
      </c>
      <c r="J1116" s="12" t="s">
        <v>12</v>
      </c>
      <c r="K1116" s="12" t="s">
        <v>12</v>
      </c>
      <c r="L1116" s="13">
        <v>13</v>
      </c>
    </row>
    <row r="1117" spans="1:12" ht="15.75" customHeight="1">
      <c r="A1117" s="1" t="s">
        <v>5898</v>
      </c>
      <c r="B1117" s="1" t="str">
        <f t="shared" ref="B1117:C1117" si="559">B1116</f>
        <v>BFR047</v>
      </c>
      <c r="C1117" s="1" t="str">
        <f t="shared" si="559"/>
        <v>BFA221</v>
      </c>
      <c r="D1117" s="1" t="s">
        <v>4576</v>
      </c>
      <c r="E1117" s="1" t="s">
        <v>4580</v>
      </c>
      <c r="F1117" s="1" t="s">
        <v>4816</v>
      </c>
      <c r="G1117" s="1"/>
      <c r="H1117" s="1" t="s">
        <v>4816</v>
      </c>
      <c r="I1117" s="13">
        <v>146</v>
      </c>
      <c r="J1117" s="12" t="s">
        <v>12</v>
      </c>
      <c r="K1117" s="12" t="s">
        <v>12</v>
      </c>
      <c r="L1117" s="13">
        <v>146</v>
      </c>
    </row>
    <row r="1118" spans="1:12" ht="15.75" customHeight="1">
      <c r="A1118" s="1" t="s">
        <v>5899</v>
      </c>
      <c r="B1118" s="1" t="str">
        <f t="shared" ref="B1118:C1118" si="560">B1117</f>
        <v>BFR047</v>
      </c>
      <c r="C1118" s="1" t="str">
        <f t="shared" si="560"/>
        <v>BFA221</v>
      </c>
      <c r="D1118" s="1" t="s">
        <v>4576</v>
      </c>
      <c r="E1118" s="1" t="s">
        <v>4580</v>
      </c>
      <c r="F1118" s="1" t="s">
        <v>5900</v>
      </c>
      <c r="G1118" s="1"/>
      <c r="H1118" s="1" t="s">
        <v>5900</v>
      </c>
      <c r="I1118" s="13">
        <v>3</v>
      </c>
      <c r="J1118" s="12" t="s">
        <v>12</v>
      </c>
      <c r="K1118" s="12" t="s">
        <v>12</v>
      </c>
      <c r="L1118" s="13">
        <v>3</v>
      </c>
    </row>
    <row r="1119" spans="1:12" ht="15.75" customHeight="1">
      <c r="A1119" s="1" t="s">
        <v>5901</v>
      </c>
      <c r="B1119" s="1" t="str">
        <f t="shared" ref="B1119:C1119" si="561">B1118</f>
        <v>BFR047</v>
      </c>
      <c r="C1119" s="1" t="str">
        <f t="shared" si="561"/>
        <v>BFA221</v>
      </c>
      <c r="D1119" s="1" t="s">
        <v>4616</v>
      </c>
      <c r="E1119" s="1" t="s">
        <v>4617</v>
      </c>
      <c r="F1119" s="1" t="s">
        <v>4966</v>
      </c>
      <c r="G1119" s="1"/>
      <c r="H1119" s="1" t="s">
        <v>4966</v>
      </c>
      <c r="I1119" s="13">
        <v>5</v>
      </c>
      <c r="J1119" s="12" t="s">
        <v>12</v>
      </c>
      <c r="K1119" s="12" t="s">
        <v>12</v>
      </c>
      <c r="L1119" s="13">
        <v>5</v>
      </c>
    </row>
    <row r="1120" spans="1:12" ht="15.75" customHeight="1">
      <c r="A1120" s="1" t="s">
        <v>5902</v>
      </c>
      <c r="B1120" s="1" t="str">
        <f t="shared" ref="B1120:C1120" si="562">B1119</f>
        <v>BFR047</v>
      </c>
      <c r="C1120" s="1" t="str">
        <f t="shared" si="562"/>
        <v>BFA221</v>
      </c>
      <c r="D1120" s="1" t="s">
        <v>4576</v>
      </c>
      <c r="E1120" s="1" t="s">
        <v>4580</v>
      </c>
      <c r="F1120" s="1" t="s">
        <v>4603</v>
      </c>
      <c r="G1120" s="1"/>
      <c r="H1120" s="1" t="s">
        <v>4603</v>
      </c>
      <c r="I1120" s="13">
        <v>17</v>
      </c>
      <c r="J1120" s="12" t="s">
        <v>12</v>
      </c>
      <c r="K1120" s="12" t="s">
        <v>12</v>
      </c>
      <c r="L1120" s="13">
        <v>17</v>
      </c>
    </row>
    <row r="1121" spans="1:12" ht="15.75" customHeight="1">
      <c r="A1121" s="1" t="s">
        <v>5903</v>
      </c>
      <c r="B1121" s="1" t="str">
        <f t="shared" ref="B1121:C1121" si="563">B1120</f>
        <v>BFR047</v>
      </c>
      <c r="C1121" s="1" t="str">
        <f t="shared" si="563"/>
        <v>BFA221</v>
      </c>
      <c r="D1121" s="1" t="s">
        <v>4576</v>
      </c>
      <c r="E1121" s="1" t="s">
        <v>4865</v>
      </c>
      <c r="F1121" s="1" t="s">
        <v>4866</v>
      </c>
      <c r="G1121" s="1"/>
      <c r="H1121" s="1" t="s">
        <v>4866</v>
      </c>
      <c r="I1121" s="13">
        <v>38</v>
      </c>
      <c r="J1121" s="12" t="s">
        <v>12</v>
      </c>
      <c r="K1121" s="12" t="s">
        <v>12</v>
      </c>
      <c r="L1121" s="13">
        <v>38</v>
      </c>
    </row>
    <row r="1122" spans="1:12" ht="15.75" customHeight="1">
      <c r="A1122" s="1" t="s">
        <v>5904</v>
      </c>
      <c r="B1122" s="1" t="str">
        <f t="shared" ref="B1122:C1122" si="564">B1121</f>
        <v>BFR047</v>
      </c>
      <c r="C1122" s="1" t="str">
        <f t="shared" si="564"/>
        <v>BFA221</v>
      </c>
      <c r="D1122" s="1" t="s">
        <v>4576</v>
      </c>
      <c r="E1122" s="1" t="s">
        <v>4577</v>
      </c>
      <c r="F1122" s="1" t="s">
        <v>4705</v>
      </c>
      <c r="G1122" s="1"/>
      <c r="H1122" s="1" t="s">
        <v>4705</v>
      </c>
      <c r="I1122" s="13">
        <v>12</v>
      </c>
      <c r="J1122" s="12" t="s">
        <v>12</v>
      </c>
      <c r="K1122" s="12" t="s">
        <v>12</v>
      </c>
      <c r="L1122" s="13">
        <v>12</v>
      </c>
    </row>
    <row r="1123" spans="1:12" ht="15.75" customHeight="1">
      <c r="A1123" s="1" t="s">
        <v>5905</v>
      </c>
      <c r="B1123" s="1" t="str">
        <f t="shared" ref="B1123:C1123" si="565">B1122</f>
        <v>BFR047</v>
      </c>
      <c r="C1123" s="1" t="str">
        <f t="shared" si="565"/>
        <v>BFA221</v>
      </c>
      <c r="D1123" s="1" t="s">
        <v>4576</v>
      </c>
      <c r="E1123" s="1" t="s">
        <v>4580</v>
      </c>
      <c r="F1123" s="3" t="s">
        <v>5051</v>
      </c>
      <c r="G1123" s="1"/>
      <c r="H1123" s="3" t="s">
        <v>5051</v>
      </c>
      <c r="I1123" s="13">
        <v>13</v>
      </c>
      <c r="J1123" s="12" t="s">
        <v>12</v>
      </c>
      <c r="K1123" s="12" t="s">
        <v>12</v>
      </c>
      <c r="L1123" s="13">
        <v>13</v>
      </c>
    </row>
    <row r="1124" spans="1:12" ht="15.75" customHeight="1">
      <c r="A1124" s="1" t="s">
        <v>5906</v>
      </c>
      <c r="B1124" s="6" t="str">
        <f t="shared" ref="B1124:C1124" si="566">B1123</f>
        <v>BFR047</v>
      </c>
      <c r="C1124" s="6" t="str">
        <f t="shared" si="566"/>
        <v>BFA221</v>
      </c>
      <c r="D1124" s="6" t="s">
        <v>4576</v>
      </c>
      <c r="E1124" s="6" t="s">
        <v>4973</v>
      </c>
      <c r="F1124" s="6" t="s">
        <v>4974</v>
      </c>
      <c r="G1124" s="6"/>
      <c r="H1124" s="6" t="s">
        <v>4974</v>
      </c>
      <c r="I1124" s="13">
        <v>18</v>
      </c>
      <c r="J1124" s="12" t="s">
        <v>12</v>
      </c>
      <c r="K1124" s="12" t="s">
        <v>12</v>
      </c>
      <c r="L1124" s="13">
        <v>18</v>
      </c>
    </row>
    <row r="1125" spans="1:12" ht="15.75" customHeight="1">
      <c r="A1125" s="1" t="s">
        <v>5907</v>
      </c>
      <c r="B1125" s="1" t="str">
        <f t="shared" ref="B1125:C1125" si="567">B1124</f>
        <v>BFR047</v>
      </c>
      <c r="C1125" s="1" t="str">
        <f t="shared" si="567"/>
        <v>BFA221</v>
      </c>
      <c r="D1125" s="1" t="s">
        <v>4576</v>
      </c>
      <c r="E1125" s="1" t="s">
        <v>4580</v>
      </c>
      <c r="F1125" s="1" t="s">
        <v>5908</v>
      </c>
      <c r="G1125" s="1"/>
      <c r="H1125" s="1" t="s">
        <v>5908</v>
      </c>
      <c r="I1125" s="13">
        <v>166</v>
      </c>
      <c r="J1125" s="12" t="s">
        <v>12</v>
      </c>
      <c r="K1125" s="12" t="s">
        <v>12</v>
      </c>
      <c r="L1125" s="13">
        <v>166</v>
      </c>
    </row>
    <row r="1126" spans="1:12" ht="15.75" customHeight="1">
      <c r="A1126" s="1" t="s">
        <v>5909</v>
      </c>
      <c r="B1126" s="1" t="str">
        <f t="shared" ref="B1126:C1126" si="568">B1125</f>
        <v>BFR047</v>
      </c>
      <c r="C1126" s="1" t="str">
        <f t="shared" si="568"/>
        <v>BFA221</v>
      </c>
      <c r="D1126" s="1" t="s">
        <v>4576</v>
      </c>
      <c r="E1126" s="1" t="s">
        <v>4580</v>
      </c>
      <c r="F1126" s="1" t="s">
        <v>5294</v>
      </c>
      <c r="G1126" s="1"/>
      <c r="H1126" s="1" t="s">
        <v>5294</v>
      </c>
      <c r="I1126" s="13">
        <v>13</v>
      </c>
      <c r="J1126" s="12" t="s">
        <v>12</v>
      </c>
      <c r="K1126" s="12" t="s">
        <v>12</v>
      </c>
      <c r="L1126" s="13">
        <v>13</v>
      </c>
    </row>
    <row r="1127" spans="1:12" ht="15.75" customHeight="1">
      <c r="A1127" s="1" t="s">
        <v>5910</v>
      </c>
      <c r="B1127" s="1" t="str">
        <f t="shared" ref="B1127:C1127" si="569">B1126</f>
        <v>BFR047</v>
      </c>
      <c r="C1127" s="1" t="str">
        <f t="shared" si="569"/>
        <v>BFA221</v>
      </c>
      <c r="D1127" s="1" t="s">
        <v>4576</v>
      </c>
      <c r="E1127" s="1" t="s">
        <v>4589</v>
      </c>
      <c r="F1127" s="1" t="s">
        <v>4590</v>
      </c>
      <c r="G1127" s="1"/>
      <c r="H1127" s="1" t="s">
        <v>4590</v>
      </c>
      <c r="I1127" s="13">
        <v>21</v>
      </c>
      <c r="J1127" s="12" t="s">
        <v>12</v>
      </c>
      <c r="K1127" s="12" t="s">
        <v>12</v>
      </c>
      <c r="L1127" s="13">
        <v>21</v>
      </c>
    </row>
    <row r="1128" spans="1:12" ht="15.75" customHeight="1">
      <c r="A1128" s="1" t="s">
        <v>5911</v>
      </c>
      <c r="B1128" s="1" t="str">
        <f t="shared" ref="B1128:C1128" si="570">B1127</f>
        <v>BFR047</v>
      </c>
      <c r="C1128" s="1" t="str">
        <f t="shared" si="570"/>
        <v>BFA221</v>
      </c>
      <c r="D1128" s="1" t="s">
        <v>4576</v>
      </c>
      <c r="E1128" s="1" t="s">
        <v>4595</v>
      </c>
      <c r="F1128" s="1" t="s">
        <v>4598</v>
      </c>
      <c r="G1128" s="1"/>
      <c r="H1128" s="1" t="s">
        <v>4598</v>
      </c>
      <c r="I1128" s="13">
        <v>53</v>
      </c>
      <c r="J1128" s="12" t="s">
        <v>12</v>
      </c>
      <c r="K1128" s="12" t="s">
        <v>12</v>
      </c>
      <c r="L1128" s="13">
        <v>53</v>
      </c>
    </row>
    <row r="1129" spans="1:12" ht="15.75" customHeight="1">
      <c r="A1129" s="1" t="s">
        <v>5912</v>
      </c>
      <c r="B1129" s="1" t="str">
        <f t="shared" ref="B1129:C1129" si="571">B1128</f>
        <v>BFR047</v>
      </c>
      <c r="C1129" s="1" t="str">
        <f t="shared" si="571"/>
        <v>BFA221</v>
      </c>
      <c r="D1129" s="1" t="s">
        <v>4576</v>
      </c>
      <c r="E1129" s="1" t="s">
        <v>4600</v>
      </c>
      <c r="F1129" s="1" t="s">
        <v>4693</v>
      </c>
      <c r="G1129" s="1"/>
      <c r="H1129" s="1" t="s">
        <v>4693</v>
      </c>
      <c r="I1129" s="13">
        <v>4</v>
      </c>
      <c r="J1129" s="12" t="s">
        <v>12</v>
      </c>
      <c r="K1129" s="12" t="s">
        <v>12</v>
      </c>
      <c r="L1129" s="13">
        <v>4</v>
      </c>
    </row>
    <row r="1130" spans="1:12" ht="15.75" customHeight="1">
      <c r="A1130" s="1" t="s">
        <v>5913</v>
      </c>
      <c r="B1130" s="1" t="str">
        <f t="shared" ref="B1130:C1130" si="572">B1129</f>
        <v>BFR047</v>
      </c>
      <c r="C1130" s="1" t="str">
        <f t="shared" si="572"/>
        <v>BFA221</v>
      </c>
      <c r="D1130" s="1" t="s">
        <v>4576</v>
      </c>
      <c r="E1130" s="1" t="s">
        <v>4702</v>
      </c>
      <c r="F1130" s="1" t="s">
        <v>5746</v>
      </c>
      <c r="G1130" s="1"/>
      <c r="H1130" s="1" t="s">
        <v>5746</v>
      </c>
      <c r="I1130" s="13">
        <v>2</v>
      </c>
      <c r="J1130" s="12" t="s">
        <v>12</v>
      </c>
      <c r="K1130" s="12" t="s">
        <v>12</v>
      </c>
      <c r="L1130" s="13">
        <v>2</v>
      </c>
    </row>
    <row r="1131" spans="1:12" ht="15.75" customHeight="1">
      <c r="A1131" s="1" t="s">
        <v>5914</v>
      </c>
      <c r="B1131" s="1" t="str">
        <f>'1. BAT-FLY_INTERACTIONS_Referen'!A49</f>
        <v>BFR048</v>
      </c>
      <c r="C1131" s="1" t="str">
        <f>'2. BAT-FLY_INTERACTIONS_Site'!A248</f>
        <v>BFA222</v>
      </c>
      <c r="D1131" s="1" t="s">
        <v>4576</v>
      </c>
      <c r="E1131" s="1" t="s">
        <v>4600</v>
      </c>
      <c r="F1131" s="1" t="s">
        <v>4601</v>
      </c>
      <c r="G1131" s="1"/>
      <c r="H1131" s="1" t="s">
        <v>4601</v>
      </c>
      <c r="I1131" s="13">
        <v>12</v>
      </c>
      <c r="J1131" s="12" t="s">
        <v>12</v>
      </c>
      <c r="K1131" s="12" t="s">
        <v>12</v>
      </c>
      <c r="L1131" s="13">
        <v>12</v>
      </c>
    </row>
    <row r="1132" spans="1:12" ht="15.75" customHeight="1">
      <c r="A1132" s="1" t="s">
        <v>5915</v>
      </c>
      <c r="B1132" s="1" t="str">
        <f t="shared" ref="B1132:C1132" si="573">B1131</f>
        <v>BFR048</v>
      </c>
      <c r="C1132" s="1" t="str">
        <f t="shared" si="573"/>
        <v>BFA222</v>
      </c>
      <c r="D1132" s="1" t="s">
        <v>4576</v>
      </c>
      <c r="E1132" s="1" t="s">
        <v>4580</v>
      </c>
      <c r="F1132" s="1" t="s">
        <v>5184</v>
      </c>
      <c r="G1132" s="1"/>
      <c r="H1132" s="1" t="s">
        <v>5184</v>
      </c>
      <c r="I1132" s="13">
        <v>4</v>
      </c>
      <c r="J1132" s="12" t="s">
        <v>12</v>
      </c>
      <c r="K1132" s="12" t="s">
        <v>12</v>
      </c>
      <c r="L1132" s="13">
        <v>4</v>
      </c>
    </row>
    <row r="1133" spans="1:12" ht="15.75" customHeight="1">
      <c r="A1133" s="1" t="s">
        <v>5916</v>
      </c>
      <c r="B1133" s="1" t="str">
        <f t="shared" ref="B1133:C1133" si="574">B1132</f>
        <v>BFR048</v>
      </c>
      <c r="C1133" s="1" t="str">
        <f t="shared" si="574"/>
        <v>BFA222</v>
      </c>
      <c r="D1133" s="1" t="s">
        <v>4576</v>
      </c>
      <c r="E1133" s="1" t="s">
        <v>4595</v>
      </c>
      <c r="F1133" s="1" t="s">
        <v>4598</v>
      </c>
      <c r="G1133" s="1"/>
      <c r="H1133" s="1" t="s">
        <v>4598</v>
      </c>
      <c r="I1133" s="13">
        <v>78</v>
      </c>
      <c r="J1133" s="12" t="s">
        <v>12</v>
      </c>
      <c r="K1133" s="12" t="s">
        <v>12</v>
      </c>
      <c r="L1133" s="13">
        <v>78</v>
      </c>
    </row>
    <row r="1134" spans="1:12" ht="15.75" customHeight="1">
      <c r="A1134" s="1" t="s">
        <v>5917</v>
      </c>
      <c r="B1134" s="1" t="str">
        <f t="shared" ref="B1134:C1134" si="575">B1133</f>
        <v>BFR048</v>
      </c>
      <c r="C1134" s="1" t="str">
        <f t="shared" si="575"/>
        <v>BFA222</v>
      </c>
      <c r="D1134" s="1" t="s">
        <v>4576</v>
      </c>
      <c r="E1134" s="1" t="s">
        <v>4589</v>
      </c>
      <c r="F1134" s="1" t="s">
        <v>4691</v>
      </c>
      <c r="G1134" s="1"/>
      <c r="H1134" s="1" t="s">
        <v>4691</v>
      </c>
      <c r="I1134" s="13">
        <v>16</v>
      </c>
      <c r="J1134" s="12" t="s">
        <v>12</v>
      </c>
      <c r="K1134" s="12" t="s">
        <v>12</v>
      </c>
      <c r="L1134" s="13">
        <v>16</v>
      </c>
    </row>
    <row r="1135" spans="1:12" ht="15.75" customHeight="1">
      <c r="A1135" s="1" t="s">
        <v>5918</v>
      </c>
      <c r="B1135" s="1" t="str">
        <f t="shared" ref="B1135:C1135" si="576">B1134</f>
        <v>BFR048</v>
      </c>
      <c r="C1135" s="1" t="str">
        <f t="shared" si="576"/>
        <v>BFA222</v>
      </c>
      <c r="D1135" s="1" t="s">
        <v>4576</v>
      </c>
      <c r="E1135" s="1" t="s">
        <v>4586</v>
      </c>
      <c r="F1135" s="1" t="s">
        <v>5550</v>
      </c>
      <c r="G1135" s="1"/>
      <c r="H1135" s="1" t="s">
        <v>5550</v>
      </c>
      <c r="I1135" s="13">
        <v>4</v>
      </c>
      <c r="J1135" s="12" t="s">
        <v>12</v>
      </c>
      <c r="K1135" s="12" t="s">
        <v>12</v>
      </c>
      <c r="L1135" s="13">
        <v>4</v>
      </c>
    </row>
    <row r="1136" spans="1:12" ht="15.75" customHeight="1">
      <c r="A1136" s="1" t="s">
        <v>5919</v>
      </c>
      <c r="B1136" s="1" t="str">
        <f t="shared" ref="B1136:C1136" si="577">B1135</f>
        <v>BFR048</v>
      </c>
      <c r="C1136" s="1" t="str">
        <f t="shared" si="577"/>
        <v>BFA222</v>
      </c>
      <c r="D1136" s="1" t="s">
        <v>4576</v>
      </c>
      <c r="E1136" s="1" t="s">
        <v>4635</v>
      </c>
      <c r="F1136" s="1" t="s">
        <v>5160</v>
      </c>
      <c r="G1136" s="1"/>
      <c r="H1136" s="1" t="s">
        <v>5160</v>
      </c>
      <c r="I1136" s="13">
        <v>5</v>
      </c>
      <c r="J1136" s="12" t="s">
        <v>12</v>
      </c>
      <c r="K1136" s="12" t="s">
        <v>12</v>
      </c>
      <c r="L1136" s="13">
        <v>5</v>
      </c>
    </row>
    <row r="1137" spans="1:12" ht="15.75" customHeight="1">
      <c r="A1137" s="1" t="s">
        <v>5920</v>
      </c>
      <c r="B1137" s="1" t="str">
        <f t="shared" ref="B1137:C1137" si="578">B1136</f>
        <v>BFR048</v>
      </c>
      <c r="C1137" s="1" t="str">
        <f t="shared" si="578"/>
        <v>BFA222</v>
      </c>
      <c r="D1137" s="1" t="s">
        <v>4616</v>
      </c>
      <c r="E1137" s="1" t="s">
        <v>4617</v>
      </c>
      <c r="F1137" s="1" t="s">
        <v>4655</v>
      </c>
      <c r="G1137" s="1"/>
      <c r="H1137" s="1" t="s">
        <v>4655</v>
      </c>
      <c r="I1137" s="13">
        <v>4</v>
      </c>
      <c r="J1137" s="12" t="s">
        <v>12</v>
      </c>
      <c r="K1137" s="12" t="s">
        <v>12</v>
      </c>
      <c r="L1137" s="13">
        <v>4</v>
      </c>
    </row>
    <row r="1138" spans="1:12" ht="15.75" customHeight="1">
      <c r="A1138" s="1" t="s">
        <v>5921</v>
      </c>
      <c r="B1138" s="1" t="str">
        <f t="shared" ref="B1138:C1138" si="579">B1137</f>
        <v>BFR048</v>
      </c>
      <c r="C1138" s="1" t="str">
        <f t="shared" si="579"/>
        <v>BFA222</v>
      </c>
      <c r="D1138" s="1" t="s">
        <v>4616</v>
      </c>
      <c r="E1138" s="1" t="s">
        <v>4617</v>
      </c>
      <c r="F1138" s="1" t="s">
        <v>5163</v>
      </c>
      <c r="G1138" s="1"/>
      <c r="H1138" s="1" t="s">
        <v>5163</v>
      </c>
      <c r="I1138" s="13">
        <v>7</v>
      </c>
      <c r="J1138" s="12" t="s">
        <v>12</v>
      </c>
      <c r="K1138" s="12" t="s">
        <v>12</v>
      </c>
      <c r="L1138" s="13">
        <v>7</v>
      </c>
    </row>
    <row r="1139" spans="1:12" ht="15.75" customHeight="1">
      <c r="A1139" s="1" t="s">
        <v>5922</v>
      </c>
      <c r="B1139" s="1" t="str">
        <f t="shared" ref="B1139:C1139" si="580">B1138</f>
        <v>BFR048</v>
      </c>
      <c r="C1139" s="1" t="str">
        <f t="shared" si="580"/>
        <v>BFA222</v>
      </c>
      <c r="D1139" s="1" t="s">
        <v>4616</v>
      </c>
      <c r="E1139" s="1" t="s">
        <v>4617</v>
      </c>
      <c r="F1139" s="1" t="s">
        <v>5923</v>
      </c>
      <c r="G1139" s="1"/>
      <c r="H1139" s="1" t="s">
        <v>5923</v>
      </c>
      <c r="I1139" s="13">
        <v>1</v>
      </c>
      <c r="J1139" s="12" t="s">
        <v>12</v>
      </c>
      <c r="K1139" s="12" t="s">
        <v>12</v>
      </c>
      <c r="L1139" s="13">
        <v>1</v>
      </c>
    </row>
    <row r="1140" spans="1:12" ht="15.75" customHeight="1">
      <c r="A1140" s="1" t="s">
        <v>5924</v>
      </c>
      <c r="B1140" s="1" t="str">
        <f>'1. BAT-FLY_INTERACTIONS_Referen'!A50</f>
        <v>BFR049</v>
      </c>
      <c r="C1140" s="1" t="str">
        <f>'2. BAT-FLY_INTERACTIONS_Site'!A249</f>
        <v>BFA223</v>
      </c>
      <c r="D1140" s="1" t="s">
        <v>4576</v>
      </c>
      <c r="E1140" s="1" t="s">
        <v>5170</v>
      </c>
      <c r="F1140" s="1" t="s">
        <v>5925</v>
      </c>
      <c r="G1140" s="1"/>
      <c r="H1140" s="1" t="s">
        <v>5925</v>
      </c>
      <c r="I1140" s="13">
        <v>1</v>
      </c>
      <c r="J1140" s="13">
        <v>1</v>
      </c>
      <c r="K1140" s="12">
        <v>0</v>
      </c>
      <c r="L1140" s="12">
        <v>0</v>
      </c>
    </row>
    <row r="1141" spans="1:12" ht="15.75" customHeight="1">
      <c r="A1141" s="1" t="s">
        <v>5926</v>
      </c>
      <c r="B1141" s="1" t="str">
        <f t="shared" ref="B1141:B1142" si="581">B1140</f>
        <v>BFR049</v>
      </c>
      <c r="C1141" s="1" t="str">
        <f>'2. BAT-FLY_INTERACTIONS_Site'!A250</f>
        <v>BFA224</v>
      </c>
      <c r="D1141" s="1" t="s">
        <v>4576</v>
      </c>
      <c r="E1141" s="1" t="s">
        <v>5170</v>
      </c>
      <c r="F1141" s="1" t="s">
        <v>5925</v>
      </c>
      <c r="G1141" s="1"/>
      <c r="H1141" s="1" t="s">
        <v>5925</v>
      </c>
      <c r="I1141" s="13">
        <v>3</v>
      </c>
      <c r="J1141" s="13">
        <v>1</v>
      </c>
      <c r="K1141" s="13">
        <v>2</v>
      </c>
      <c r="L1141" s="12">
        <v>0</v>
      </c>
    </row>
    <row r="1142" spans="1:12" ht="15.75" customHeight="1">
      <c r="A1142" s="1" t="s">
        <v>5927</v>
      </c>
      <c r="B1142" s="1" t="str">
        <f t="shared" si="581"/>
        <v>BFR049</v>
      </c>
      <c r="C1142" s="1" t="str">
        <f>'2. BAT-FLY_INTERACTIONS_Site'!A251</f>
        <v>BFA225</v>
      </c>
      <c r="D1142" s="1" t="s">
        <v>4576</v>
      </c>
      <c r="E1142" s="1" t="s">
        <v>5170</v>
      </c>
      <c r="F1142" s="1" t="s">
        <v>5925</v>
      </c>
      <c r="G1142" s="1"/>
      <c r="H1142" s="1" t="s">
        <v>5925</v>
      </c>
      <c r="I1142" s="13">
        <v>2</v>
      </c>
      <c r="J1142" s="13">
        <v>2</v>
      </c>
      <c r="K1142" s="12">
        <v>0</v>
      </c>
      <c r="L1142" s="12">
        <v>0</v>
      </c>
    </row>
    <row r="1143" spans="1:12" ht="15.75" customHeight="1">
      <c r="A1143" s="1" t="s">
        <v>5928</v>
      </c>
      <c r="B1143" s="1" t="str">
        <f>'1. BAT-FLY_INTERACTIONS_Referen'!A51</f>
        <v>BFR050</v>
      </c>
      <c r="C1143" s="1" t="str">
        <f>'2. BAT-FLY_INTERACTIONS_Site'!A252</f>
        <v>BFA226</v>
      </c>
      <c r="D1143" s="1" t="s">
        <v>4616</v>
      </c>
      <c r="E1143" s="1" t="s">
        <v>4617</v>
      </c>
      <c r="F1143" s="1" t="s">
        <v>5929</v>
      </c>
      <c r="G1143" s="1"/>
      <c r="H1143" s="1" t="s">
        <v>5929</v>
      </c>
      <c r="I1143" s="13">
        <v>2</v>
      </c>
      <c r="J1143" s="13">
        <v>1</v>
      </c>
      <c r="K1143" s="13">
        <v>1</v>
      </c>
      <c r="L1143" s="12">
        <v>0</v>
      </c>
    </row>
    <row r="1144" spans="1:12" ht="15.75" customHeight="1">
      <c r="A1144" s="1" t="s">
        <v>5930</v>
      </c>
      <c r="B1144" s="1" t="str">
        <f>'1. BAT-FLY_INTERACTIONS_Referen'!A52</f>
        <v>BFR051</v>
      </c>
      <c r="C1144" s="1" t="str">
        <f>'2. BAT-FLY_INTERACTIONS_Site'!A253</f>
        <v>BFA227</v>
      </c>
      <c r="D1144" s="1" t="s">
        <v>4576</v>
      </c>
      <c r="E1144" s="1" t="s">
        <v>5931</v>
      </c>
      <c r="F1144" s="1" t="s">
        <v>5932</v>
      </c>
      <c r="G1144" s="1"/>
      <c r="H1144" s="1" t="s">
        <v>5932</v>
      </c>
      <c r="I1144" s="13">
        <v>3</v>
      </c>
      <c r="J1144" s="12">
        <v>0</v>
      </c>
      <c r="K1144" s="13">
        <v>3</v>
      </c>
      <c r="L1144" s="12">
        <v>0</v>
      </c>
    </row>
    <row r="1145" spans="1:12" ht="15.75" customHeight="1">
      <c r="A1145" s="1" t="s">
        <v>5933</v>
      </c>
      <c r="B1145" s="1" t="str">
        <f t="shared" ref="B1145:C1145" si="582">B1144</f>
        <v>BFR051</v>
      </c>
      <c r="C1145" s="1" t="str">
        <f t="shared" si="582"/>
        <v>BFA227</v>
      </c>
      <c r="D1145" s="1" t="s">
        <v>4576</v>
      </c>
      <c r="E1145" s="1" t="s">
        <v>4577</v>
      </c>
      <c r="F1145" s="1" t="s">
        <v>4687</v>
      </c>
      <c r="G1145" s="1"/>
      <c r="H1145" s="1" t="s">
        <v>4687</v>
      </c>
      <c r="I1145" s="13">
        <v>2</v>
      </c>
      <c r="J1145" s="13">
        <v>1</v>
      </c>
      <c r="K1145" s="13">
        <v>1</v>
      </c>
      <c r="L1145" s="12">
        <v>0</v>
      </c>
    </row>
    <row r="1146" spans="1:12" ht="15.75" customHeight="1">
      <c r="A1146" s="1" t="s">
        <v>5934</v>
      </c>
      <c r="B1146" s="1" t="str">
        <f t="shared" ref="B1146:B1255" si="583">B1145</f>
        <v>BFR051</v>
      </c>
      <c r="C1146" s="1" t="str">
        <f>'2. BAT-FLY_INTERACTIONS_Site'!A254</f>
        <v>BFA228</v>
      </c>
      <c r="D1146" s="1" t="s">
        <v>4616</v>
      </c>
      <c r="E1146" s="1" t="s">
        <v>4617</v>
      </c>
      <c r="F1146" s="1" t="s">
        <v>4624</v>
      </c>
      <c r="G1146" s="1"/>
      <c r="H1146" s="1" t="s">
        <v>4624</v>
      </c>
      <c r="I1146" s="13">
        <v>1</v>
      </c>
      <c r="J1146" s="12">
        <v>0</v>
      </c>
      <c r="K1146" s="13">
        <v>1</v>
      </c>
      <c r="L1146" s="12">
        <v>0</v>
      </c>
    </row>
    <row r="1147" spans="1:12" ht="15.75" customHeight="1">
      <c r="A1147" s="1" t="s">
        <v>5935</v>
      </c>
      <c r="B1147" s="1" t="str">
        <f t="shared" si="583"/>
        <v>BFR051</v>
      </c>
      <c r="C1147" s="1" t="str">
        <f t="shared" ref="C1147:C1154" si="584">C1146</f>
        <v>BFA228</v>
      </c>
      <c r="D1147" s="1" t="s">
        <v>4616</v>
      </c>
      <c r="E1147" s="1" t="s">
        <v>4617</v>
      </c>
      <c r="F1147" s="1" t="s">
        <v>4900</v>
      </c>
      <c r="G1147" s="1"/>
      <c r="H1147" s="1" t="s">
        <v>4900</v>
      </c>
      <c r="I1147" s="13">
        <v>8</v>
      </c>
      <c r="J1147" s="13">
        <v>2</v>
      </c>
      <c r="K1147" s="13">
        <v>6</v>
      </c>
      <c r="L1147" s="12">
        <v>0</v>
      </c>
    </row>
    <row r="1148" spans="1:12" ht="15.75" customHeight="1">
      <c r="A1148" s="1" t="s">
        <v>5936</v>
      </c>
      <c r="B1148" s="1" t="str">
        <f t="shared" si="583"/>
        <v>BFR051</v>
      </c>
      <c r="C1148" s="1" t="str">
        <f t="shared" si="584"/>
        <v>BFA228</v>
      </c>
      <c r="D1148" s="1" t="s">
        <v>4616</v>
      </c>
      <c r="E1148" s="1" t="s">
        <v>4617</v>
      </c>
      <c r="F1148" s="1" t="s">
        <v>4821</v>
      </c>
      <c r="G1148" s="1"/>
      <c r="H1148" s="1" t="s">
        <v>4821</v>
      </c>
      <c r="I1148" s="13">
        <v>6</v>
      </c>
      <c r="J1148" s="13">
        <v>4</v>
      </c>
      <c r="K1148" s="13">
        <v>2</v>
      </c>
      <c r="L1148" s="12">
        <v>0</v>
      </c>
    </row>
    <row r="1149" spans="1:12" ht="15.75" customHeight="1">
      <c r="A1149" s="1" t="s">
        <v>5937</v>
      </c>
      <c r="B1149" s="1" t="str">
        <f t="shared" si="583"/>
        <v>BFR051</v>
      </c>
      <c r="C1149" s="1" t="str">
        <f t="shared" si="584"/>
        <v>BFA228</v>
      </c>
      <c r="D1149" s="1" t="s">
        <v>4576</v>
      </c>
      <c r="E1149" s="1" t="s">
        <v>4645</v>
      </c>
      <c r="F1149" s="1" t="s">
        <v>4646</v>
      </c>
      <c r="G1149" s="1"/>
      <c r="H1149" s="1" t="s">
        <v>4646</v>
      </c>
      <c r="I1149" s="13">
        <v>10</v>
      </c>
      <c r="J1149" s="13">
        <v>6</v>
      </c>
      <c r="K1149" s="13">
        <v>4</v>
      </c>
      <c r="L1149" s="12">
        <v>0</v>
      </c>
    </row>
    <row r="1150" spans="1:12" ht="15.75" customHeight="1">
      <c r="A1150" s="1" t="s">
        <v>5938</v>
      </c>
      <c r="B1150" s="1" t="str">
        <f t="shared" si="583"/>
        <v>BFR051</v>
      </c>
      <c r="C1150" s="1" t="str">
        <f t="shared" si="584"/>
        <v>BFA228</v>
      </c>
      <c r="D1150" s="1" t="s">
        <v>4576</v>
      </c>
      <c r="E1150" s="1" t="s">
        <v>4645</v>
      </c>
      <c r="F1150" s="1" t="s">
        <v>5688</v>
      </c>
      <c r="G1150" s="1"/>
      <c r="H1150" s="1" t="s">
        <v>5688</v>
      </c>
      <c r="I1150" s="13">
        <v>9</v>
      </c>
      <c r="J1150" s="13">
        <v>5</v>
      </c>
      <c r="K1150" s="13">
        <v>4</v>
      </c>
      <c r="L1150" s="12">
        <v>0</v>
      </c>
    </row>
    <row r="1151" spans="1:12" ht="15.75" customHeight="1">
      <c r="A1151" s="1" t="s">
        <v>5939</v>
      </c>
      <c r="B1151" s="1" t="str">
        <f t="shared" si="583"/>
        <v>BFR051</v>
      </c>
      <c r="C1151" s="1" t="str">
        <f t="shared" si="584"/>
        <v>BFA228</v>
      </c>
      <c r="D1151" s="1" t="s">
        <v>4576</v>
      </c>
      <c r="E1151" s="1" t="s">
        <v>4648</v>
      </c>
      <c r="F1151" s="1" t="s">
        <v>5825</v>
      </c>
      <c r="G1151" s="1"/>
      <c r="H1151" s="1" t="s">
        <v>5825</v>
      </c>
      <c r="I1151" s="13">
        <v>13</v>
      </c>
      <c r="J1151" s="13">
        <v>6</v>
      </c>
      <c r="K1151" s="13">
        <v>7</v>
      </c>
      <c r="L1151" s="12">
        <v>0</v>
      </c>
    </row>
    <row r="1152" spans="1:12" ht="15.75" customHeight="1">
      <c r="A1152" s="1" t="s">
        <v>5940</v>
      </c>
      <c r="B1152" s="1" t="str">
        <f t="shared" si="583"/>
        <v>BFR051</v>
      </c>
      <c r="C1152" s="1" t="str">
        <f t="shared" si="584"/>
        <v>BFA228</v>
      </c>
      <c r="D1152" s="1" t="s">
        <v>4576</v>
      </c>
      <c r="E1152" s="1" t="s">
        <v>4648</v>
      </c>
      <c r="F1152" s="1" t="s">
        <v>4707</v>
      </c>
      <c r="G1152" s="1"/>
      <c r="H1152" s="1" t="s">
        <v>4707</v>
      </c>
      <c r="I1152" s="13">
        <v>34</v>
      </c>
      <c r="J1152" s="13">
        <v>16</v>
      </c>
      <c r="K1152" s="13">
        <v>18</v>
      </c>
      <c r="L1152" s="12">
        <v>0</v>
      </c>
    </row>
    <row r="1153" spans="1:12" ht="15.75" customHeight="1">
      <c r="A1153" s="1" t="s">
        <v>5941</v>
      </c>
      <c r="B1153" s="1" t="str">
        <f t="shared" si="583"/>
        <v>BFR051</v>
      </c>
      <c r="C1153" s="1" t="str">
        <f t="shared" si="584"/>
        <v>BFA228</v>
      </c>
      <c r="D1153" s="1" t="s">
        <v>4576</v>
      </c>
      <c r="E1153" s="1" t="s">
        <v>4580</v>
      </c>
      <c r="F1153" s="1" t="s">
        <v>5908</v>
      </c>
      <c r="G1153" s="1"/>
      <c r="H1153" s="1" t="s">
        <v>5908</v>
      </c>
      <c r="I1153" s="13">
        <v>1</v>
      </c>
      <c r="J1153" s="12">
        <v>0</v>
      </c>
      <c r="K1153" s="13">
        <v>1</v>
      </c>
      <c r="L1153" s="12">
        <v>0</v>
      </c>
    </row>
    <row r="1154" spans="1:12" ht="15.75" customHeight="1">
      <c r="A1154" s="1" t="s">
        <v>5942</v>
      </c>
      <c r="B1154" s="1" t="str">
        <f t="shared" si="583"/>
        <v>BFR051</v>
      </c>
      <c r="C1154" s="1" t="str">
        <f t="shared" si="584"/>
        <v>BFA228</v>
      </c>
      <c r="D1154" s="1" t="s">
        <v>4576</v>
      </c>
      <c r="E1154" s="1" t="s">
        <v>4580</v>
      </c>
      <c r="F1154" s="1" t="s">
        <v>4607</v>
      </c>
      <c r="G1154" s="1"/>
      <c r="H1154" s="1" t="s">
        <v>4607</v>
      </c>
      <c r="I1154" s="13">
        <v>1</v>
      </c>
      <c r="J1154" s="13">
        <v>1</v>
      </c>
      <c r="K1154" s="12">
        <v>0</v>
      </c>
      <c r="L1154" s="12">
        <v>0</v>
      </c>
    </row>
    <row r="1155" spans="1:12" ht="15.75" customHeight="1">
      <c r="A1155" s="1" t="s">
        <v>5943</v>
      </c>
      <c r="B1155" s="1" t="str">
        <f t="shared" si="583"/>
        <v>BFR051</v>
      </c>
      <c r="C1155" s="5" t="str">
        <f>'2. BAT-FLY_INTERACTIONS_Site'!A255</f>
        <v>BFA229</v>
      </c>
      <c r="D1155" s="1" t="s">
        <v>4616</v>
      </c>
      <c r="E1155" s="1" t="s">
        <v>4617</v>
      </c>
      <c r="F1155" s="1" t="s">
        <v>5944</v>
      </c>
      <c r="G1155" s="1"/>
      <c r="H1155" s="1" t="s">
        <v>5944</v>
      </c>
      <c r="I1155" s="13">
        <v>5</v>
      </c>
      <c r="J1155" s="13">
        <v>4</v>
      </c>
      <c r="K1155" s="13">
        <v>1</v>
      </c>
      <c r="L1155" s="12">
        <v>0</v>
      </c>
    </row>
    <row r="1156" spans="1:12" ht="15.75" customHeight="1">
      <c r="A1156" s="1" t="s">
        <v>5945</v>
      </c>
      <c r="B1156" s="1" t="str">
        <f t="shared" si="583"/>
        <v>BFR051</v>
      </c>
      <c r="C1156" s="5" t="str">
        <f>'2. BAT-FLY_INTERACTIONS_Site'!A256</f>
        <v>BFA230</v>
      </c>
      <c r="D1156" s="1" t="s">
        <v>4576</v>
      </c>
      <c r="E1156" s="1" t="s">
        <v>4580</v>
      </c>
      <c r="F1156" s="1" t="s">
        <v>5908</v>
      </c>
      <c r="G1156" s="1"/>
      <c r="H1156" s="1" t="s">
        <v>5908</v>
      </c>
      <c r="I1156" s="13">
        <v>4</v>
      </c>
      <c r="J1156" s="13">
        <v>3</v>
      </c>
      <c r="K1156" s="13">
        <v>1</v>
      </c>
      <c r="L1156" s="12">
        <v>0</v>
      </c>
    </row>
    <row r="1157" spans="1:12" ht="15.75" customHeight="1">
      <c r="A1157" s="1" t="s">
        <v>5946</v>
      </c>
      <c r="B1157" s="1" t="str">
        <f t="shared" si="583"/>
        <v>BFR051</v>
      </c>
      <c r="C1157" s="5" t="str">
        <f>'2. BAT-FLY_INTERACTIONS_Site'!A257</f>
        <v>BFA231</v>
      </c>
      <c r="D1157" s="1" t="s">
        <v>4576</v>
      </c>
      <c r="E1157" s="1" t="s">
        <v>4595</v>
      </c>
      <c r="F1157" s="1" t="s">
        <v>4598</v>
      </c>
      <c r="G1157" s="1"/>
      <c r="H1157" s="1" t="s">
        <v>4598</v>
      </c>
      <c r="I1157" s="13">
        <v>1</v>
      </c>
      <c r="J1157" s="13">
        <v>1</v>
      </c>
      <c r="K1157" s="12">
        <v>0</v>
      </c>
      <c r="L1157" s="12">
        <v>0</v>
      </c>
    </row>
    <row r="1158" spans="1:12" ht="15.75" customHeight="1">
      <c r="A1158" s="1" t="s">
        <v>5947</v>
      </c>
      <c r="B1158" s="1" t="str">
        <f t="shared" si="583"/>
        <v>BFR051</v>
      </c>
      <c r="C1158" s="5" t="str">
        <f>'2. BAT-FLY_INTERACTIONS_Site'!A258</f>
        <v>BFA232</v>
      </c>
      <c r="D1158" s="1" t="s">
        <v>4576</v>
      </c>
      <c r="E1158" s="1" t="s">
        <v>4580</v>
      </c>
      <c r="F1158" s="1" t="s">
        <v>5948</v>
      </c>
      <c r="G1158" s="1"/>
      <c r="H1158" s="1" t="s">
        <v>5948</v>
      </c>
      <c r="I1158" s="13">
        <v>3</v>
      </c>
      <c r="J1158" s="13">
        <v>1</v>
      </c>
      <c r="K1158" s="13">
        <v>2</v>
      </c>
      <c r="L1158" s="12">
        <v>0</v>
      </c>
    </row>
    <row r="1159" spans="1:12" ht="15.75" customHeight="1">
      <c r="A1159" s="1" t="s">
        <v>5949</v>
      </c>
      <c r="B1159" s="1" t="str">
        <f t="shared" si="583"/>
        <v>BFR051</v>
      </c>
      <c r="C1159" s="5" t="str">
        <f>'2. BAT-FLY_INTERACTIONS_Site'!A259</f>
        <v>BFA233</v>
      </c>
      <c r="D1159" s="1" t="s">
        <v>4576</v>
      </c>
      <c r="E1159" s="1" t="s">
        <v>4824</v>
      </c>
      <c r="F1159" s="1" t="s">
        <v>4825</v>
      </c>
      <c r="G1159" s="1"/>
      <c r="H1159" s="1" t="s">
        <v>4825</v>
      </c>
      <c r="I1159" s="13">
        <v>1</v>
      </c>
      <c r="J1159" s="13">
        <v>1</v>
      </c>
      <c r="K1159" s="12">
        <v>0</v>
      </c>
      <c r="L1159" s="12">
        <v>0</v>
      </c>
    </row>
    <row r="1160" spans="1:12" ht="15.75" customHeight="1">
      <c r="A1160" s="1" t="s">
        <v>5950</v>
      </c>
      <c r="B1160" s="1" t="str">
        <f t="shared" si="583"/>
        <v>BFR051</v>
      </c>
      <c r="C1160" s="1" t="str">
        <f t="shared" ref="C1160:C1165" si="585">C1159</f>
        <v>BFA233</v>
      </c>
      <c r="D1160" s="1" t="s">
        <v>4576</v>
      </c>
      <c r="E1160" s="1" t="s">
        <v>4824</v>
      </c>
      <c r="F1160" s="1" t="s">
        <v>5951</v>
      </c>
      <c r="G1160" s="1"/>
      <c r="H1160" s="1" t="s">
        <v>5951</v>
      </c>
      <c r="I1160" s="13">
        <v>1</v>
      </c>
      <c r="J1160" s="13">
        <v>1</v>
      </c>
      <c r="K1160" s="12">
        <v>0</v>
      </c>
      <c r="L1160" s="12">
        <v>0</v>
      </c>
    </row>
    <row r="1161" spans="1:12" ht="15.75" customHeight="1">
      <c r="A1161" s="1" t="s">
        <v>5952</v>
      </c>
      <c r="B1161" s="1" t="str">
        <f t="shared" si="583"/>
        <v>BFR051</v>
      </c>
      <c r="C1161" s="1" t="str">
        <f t="shared" si="585"/>
        <v>BFA233</v>
      </c>
      <c r="D1161" s="1" t="s">
        <v>4576</v>
      </c>
      <c r="E1161" s="1" t="s">
        <v>4577</v>
      </c>
      <c r="F1161" s="1" t="s">
        <v>4681</v>
      </c>
      <c r="G1161" s="1"/>
      <c r="H1161" s="1" t="s">
        <v>4681</v>
      </c>
      <c r="I1161" s="13">
        <v>7</v>
      </c>
      <c r="J1161" s="13">
        <v>4</v>
      </c>
      <c r="K1161" s="13">
        <v>3</v>
      </c>
      <c r="L1161" s="12">
        <v>0</v>
      </c>
    </row>
    <row r="1162" spans="1:12" ht="15.75" customHeight="1">
      <c r="A1162" s="1" t="s">
        <v>5953</v>
      </c>
      <c r="B1162" s="1" t="str">
        <f t="shared" si="583"/>
        <v>BFR051</v>
      </c>
      <c r="C1162" s="1" t="str">
        <f t="shared" si="585"/>
        <v>BFA233</v>
      </c>
      <c r="D1162" s="1" t="s">
        <v>4576</v>
      </c>
      <c r="E1162" s="1" t="s">
        <v>4580</v>
      </c>
      <c r="F1162" s="3" t="s">
        <v>4832</v>
      </c>
      <c r="G1162" s="1" t="s">
        <v>5954</v>
      </c>
      <c r="H1162" s="3" t="s">
        <v>5955</v>
      </c>
      <c r="I1162" s="13">
        <v>6</v>
      </c>
      <c r="J1162" s="13">
        <v>5</v>
      </c>
      <c r="K1162" s="13">
        <v>1</v>
      </c>
      <c r="L1162" s="12">
        <v>0</v>
      </c>
    </row>
    <row r="1163" spans="1:12" ht="15.75" customHeight="1">
      <c r="A1163" s="1" t="s">
        <v>5956</v>
      </c>
      <c r="B1163" s="1" t="str">
        <f t="shared" si="583"/>
        <v>BFR051</v>
      </c>
      <c r="C1163" s="1" t="str">
        <f t="shared" si="585"/>
        <v>BFA233</v>
      </c>
      <c r="D1163" s="1" t="s">
        <v>4576</v>
      </c>
      <c r="E1163" s="1" t="s">
        <v>4580</v>
      </c>
      <c r="F1163" s="3" t="s">
        <v>4832</v>
      </c>
      <c r="G1163" s="1" t="s">
        <v>5641</v>
      </c>
      <c r="H1163" s="3" t="s">
        <v>5642</v>
      </c>
      <c r="I1163" s="13">
        <v>10</v>
      </c>
      <c r="J1163" s="13">
        <v>3</v>
      </c>
      <c r="K1163" s="13">
        <v>7</v>
      </c>
      <c r="L1163" s="12">
        <v>0</v>
      </c>
    </row>
    <row r="1164" spans="1:12" ht="15.75" customHeight="1">
      <c r="A1164" s="1" t="s">
        <v>5957</v>
      </c>
      <c r="B1164" s="1" t="str">
        <f t="shared" si="583"/>
        <v>BFR051</v>
      </c>
      <c r="C1164" s="1" t="str">
        <f t="shared" si="585"/>
        <v>BFA233</v>
      </c>
      <c r="D1164" s="1" t="s">
        <v>4576</v>
      </c>
      <c r="E1164" s="1" t="s">
        <v>4580</v>
      </c>
      <c r="F1164" s="1" t="s">
        <v>4605</v>
      </c>
      <c r="G1164" s="1"/>
      <c r="H1164" s="1" t="s">
        <v>4605</v>
      </c>
      <c r="I1164" s="13">
        <v>2</v>
      </c>
      <c r="J1164" s="13">
        <v>1</v>
      </c>
      <c r="K1164" s="13">
        <v>1</v>
      </c>
      <c r="L1164" s="12">
        <v>0</v>
      </c>
    </row>
    <row r="1165" spans="1:12" ht="15.75" customHeight="1">
      <c r="A1165" s="1" t="s">
        <v>5958</v>
      </c>
      <c r="B1165" s="1" t="str">
        <f t="shared" si="583"/>
        <v>BFR051</v>
      </c>
      <c r="C1165" s="1" t="str">
        <f t="shared" si="585"/>
        <v>BFA233</v>
      </c>
      <c r="D1165" s="1" t="s">
        <v>4576</v>
      </c>
      <c r="E1165" s="1" t="s">
        <v>4580</v>
      </c>
      <c r="F1165" s="1" t="s">
        <v>4607</v>
      </c>
      <c r="G1165" s="1"/>
      <c r="H1165" s="1" t="s">
        <v>4607</v>
      </c>
      <c r="I1165" s="13">
        <v>1</v>
      </c>
      <c r="J1165" s="12">
        <v>0</v>
      </c>
      <c r="K1165" s="13">
        <v>1</v>
      </c>
      <c r="L1165" s="12">
        <v>0</v>
      </c>
    </row>
    <row r="1166" spans="1:12" ht="15.75" customHeight="1">
      <c r="A1166" s="1" t="s">
        <v>5959</v>
      </c>
      <c r="B1166" s="1" t="str">
        <f t="shared" si="583"/>
        <v>BFR051</v>
      </c>
      <c r="C1166" s="5" t="str">
        <f>'2. BAT-FLY_INTERACTIONS_Site'!A260</f>
        <v>BFA234</v>
      </c>
      <c r="D1166" s="1" t="s">
        <v>4576</v>
      </c>
      <c r="E1166" s="1" t="s">
        <v>4648</v>
      </c>
      <c r="F1166" s="1" t="s">
        <v>5825</v>
      </c>
      <c r="G1166" s="1"/>
      <c r="H1166" s="1" t="s">
        <v>5825</v>
      </c>
      <c r="I1166" s="13">
        <v>3</v>
      </c>
      <c r="J1166" s="13">
        <v>1</v>
      </c>
      <c r="K1166" s="13">
        <v>2</v>
      </c>
      <c r="L1166" s="12">
        <v>0</v>
      </c>
    </row>
    <row r="1167" spans="1:12" ht="15.75" customHeight="1">
      <c r="A1167" s="1" t="s">
        <v>5960</v>
      </c>
      <c r="B1167" s="1" t="str">
        <f t="shared" si="583"/>
        <v>BFR051</v>
      </c>
      <c r="C1167" s="5" t="str">
        <f>'2. BAT-FLY_INTERACTIONS_Site'!A261</f>
        <v>BFA235</v>
      </c>
      <c r="D1167" s="1" t="s">
        <v>4616</v>
      </c>
      <c r="E1167" s="1" t="s">
        <v>4617</v>
      </c>
      <c r="F1167" s="1" t="s">
        <v>4624</v>
      </c>
      <c r="G1167" s="1"/>
      <c r="H1167" s="1" t="s">
        <v>4624</v>
      </c>
      <c r="I1167" s="13">
        <v>8</v>
      </c>
      <c r="J1167" s="13">
        <v>6</v>
      </c>
      <c r="K1167" s="13">
        <v>2</v>
      </c>
      <c r="L1167" s="12">
        <v>0</v>
      </c>
    </row>
    <row r="1168" spans="1:12" ht="15.75" customHeight="1">
      <c r="A1168" s="1" t="s">
        <v>5961</v>
      </c>
      <c r="B1168" s="1" t="str">
        <f t="shared" si="583"/>
        <v>BFR051</v>
      </c>
      <c r="C1168" s="5" t="str">
        <f>'2. BAT-FLY_INTERACTIONS_Site'!A262</f>
        <v>BFA236</v>
      </c>
      <c r="D1168" s="1" t="s">
        <v>4576</v>
      </c>
      <c r="E1168" s="1" t="s">
        <v>4577</v>
      </c>
      <c r="F1168" s="1" t="s">
        <v>4681</v>
      </c>
      <c r="G1168" s="1"/>
      <c r="H1168" s="1" t="s">
        <v>4681</v>
      </c>
      <c r="I1168" s="13">
        <v>5</v>
      </c>
      <c r="J1168" s="13">
        <v>3</v>
      </c>
      <c r="K1168" s="13">
        <v>2</v>
      </c>
      <c r="L1168" s="12">
        <v>0</v>
      </c>
    </row>
    <row r="1169" spans="1:12" ht="15.75" customHeight="1">
      <c r="A1169" s="1" t="s">
        <v>5962</v>
      </c>
      <c r="B1169" s="1" t="str">
        <f t="shared" si="583"/>
        <v>BFR051</v>
      </c>
      <c r="C1169" s="1" t="str">
        <f t="shared" ref="C1169:C1171" si="586">C1168</f>
        <v>BFA236</v>
      </c>
      <c r="D1169" s="1" t="s">
        <v>4576</v>
      </c>
      <c r="E1169" s="1" t="s">
        <v>4577</v>
      </c>
      <c r="F1169" s="1" t="s">
        <v>4578</v>
      </c>
      <c r="G1169" s="1"/>
      <c r="H1169" s="1" t="s">
        <v>4578</v>
      </c>
      <c r="I1169" s="13">
        <v>7</v>
      </c>
      <c r="J1169" s="13">
        <v>1</v>
      </c>
      <c r="K1169" s="13">
        <v>6</v>
      </c>
      <c r="L1169" s="12">
        <v>0</v>
      </c>
    </row>
    <row r="1170" spans="1:12" ht="15.75" customHeight="1">
      <c r="A1170" s="1" t="s">
        <v>5963</v>
      </c>
      <c r="B1170" s="1" t="str">
        <f t="shared" si="583"/>
        <v>BFR051</v>
      </c>
      <c r="C1170" s="1" t="str">
        <f t="shared" si="586"/>
        <v>BFA236</v>
      </c>
      <c r="D1170" s="1" t="s">
        <v>4576</v>
      </c>
      <c r="E1170" s="1" t="s">
        <v>4580</v>
      </c>
      <c r="F1170" s="1" t="s">
        <v>4581</v>
      </c>
      <c r="G1170" s="1"/>
      <c r="H1170" s="1" t="s">
        <v>4581</v>
      </c>
      <c r="I1170" s="13">
        <v>2</v>
      </c>
      <c r="J1170" s="12">
        <v>0</v>
      </c>
      <c r="K1170" s="13">
        <v>2</v>
      </c>
      <c r="L1170" s="12">
        <v>0</v>
      </c>
    </row>
    <row r="1171" spans="1:12" ht="15.75" customHeight="1">
      <c r="A1171" s="1" t="s">
        <v>5964</v>
      </c>
      <c r="B1171" s="1" t="str">
        <f t="shared" si="583"/>
        <v>BFR051</v>
      </c>
      <c r="C1171" s="1" t="str">
        <f t="shared" si="586"/>
        <v>BFA236</v>
      </c>
      <c r="D1171" s="1" t="s">
        <v>4576</v>
      </c>
      <c r="E1171" s="3" t="s">
        <v>4580</v>
      </c>
      <c r="F1171" s="3" t="s">
        <v>5637</v>
      </c>
      <c r="G1171" s="1"/>
      <c r="H1171" s="3" t="s">
        <v>5637</v>
      </c>
      <c r="I1171" s="13">
        <v>16</v>
      </c>
      <c r="J1171" s="13">
        <v>6</v>
      </c>
      <c r="K1171" s="13">
        <v>10</v>
      </c>
      <c r="L1171" s="12">
        <v>0</v>
      </c>
    </row>
    <row r="1172" spans="1:12" ht="15.75" customHeight="1">
      <c r="A1172" s="1" t="s">
        <v>5965</v>
      </c>
      <c r="B1172" s="1" t="str">
        <f t="shared" si="583"/>
        <v>BFR051</v>
      </c>
      <c r="C1172" s="5" t="str">
        <f>'2. BAT-FLY_INTERACTIONS_Site'!A263</f>
        <v>BFA237</v>
      </c>
      <c r="D1172" s="1" t="s">
        <v>4576</v>
      </c>
      <c r="E1172" s="1" t="s">
        <v>4577</v>
      </c>
      <c r="F1172" s="1" t="s">
        <v>5966</v>
      </c>
      <c r="G1172" s="1"/>
      <c r="H1172" s="1" t="s">
        <v>5966</v>
      </c>
      <c r="I1172" s="13">
        <v>22</v>
      </c>
      <c r="J1172" s="13">
        <v>7</v>
      </c>
      <c r="K1172" s="13">
        <v>15</v>
      </c>
      <c r="L1172" s="12">
        <v>0</v>
      </c>
    </row>
    <row r="1173" spans="1:12" ht="15.75" customHeight="1">
      <c r="A1173" s="1" t="s">
        <v>5967</v>
      </c>
      <c r="B1173" s="1" t="str">
        <f t="shared" si="583"/>
        <v>BFR051</v>
      </c>
      <c r="C1173" s="1" t="str">
        <f t="shared" ref="C1173:C1176" si="587">C1172</f>
        <v>BFA237</v>
      </c>
      <c r="D1173" s="1" t="s">
        <v>4576</v>
      </c>
      <c r="E1173" s="1" t="s">
        <v>4580</v>
      </c>
      <c r="F1173" s="1" t="s">
        <v>5908</v>
      </c>
      <c r="G1173" s="1"/>
      <c r="H1173" s="1" t="s">
        <v>5908</v>
      </c>
      <c r="I1173" s="13">
        <v>3</v>
      </c>
      <c r="J1173" s="12">
        <v>0</v>
      </c>
      <c r="K1173" s="13">
        <v>3</v>
      </c>
      <c r="L1173" s="12">
        <v>0</v>
      </c>
    </row>
    <row r="1174" spans="1:12" ht="15.75" customHeight="1">
      <c r="A1174" s="1" t="s">
        <v>5968</v>
      </c>
      <c r="B1174" s="1" t="str">
        <f t="shared" si="583"/>
        <v>BFR051</v>
      </c>
      <c r="C1174" s="1" t="str">
        <f t="shared" si="587"/>
        <v>BFA237</v>
      </c>
      <c r="D1174" s="1" t="s">
        <v>4576</v>
      </c>
      <c r="E1174" s="1" t="s">
        <v>4580</v>
      </c>
      <c r="F1174" s="3" t="s">
        <v>4832</v>
      </c>
      <c r="G1174" s="1" t="s">
        <v>5954</v>
      </c>
      <c r="H1174" s="3" t="s">
        <v>5955</v>
      </c>
      <c r="I1174" s="13">
        <v>2</v>
      </c>
      <c r="J1174" s="13">
        <v>2</v>
      </c>
      <c r="K1174" s="12">
        <v>0</v>
      </c>
      <c r="L1174" s="12">
        <v>0</v>
      </c>
    </row>
    <row r="1175" spans="1:12" ht="15.75" customHeight="1">
      <c r="A1175" s="1" t="s">
        <v>5969</v>
      </c>
      <c r="B1175" s="1" t="str">
        <f t="shared" si="583"/>
        <v>BFR051</v>
      </c>
      <c r="C1175" s="1" t="str">
        <f t="shared" si="587"/>
        <v>BFA237</v>
      </c>
      <c r="D1175" s="1" t="s">
        <v>4576</v>
      </c>
      <c r="E1175" s="1" t="s">
        <v>4580</v>
      </c>
      <c r="F1175" s="3" t="s">
        <v>4832</v>
      </c>
      <c r="G1175" s="1" t="s">
        <v>5641</v>
      </c>
      <c r="H1175" s="3" t="s">
        <v>5642</v>
      </c>
      <c r="I1175" s="13">
        <v>1</v>
      </c>
      <c r="J1175" s="12">
        <v>0</v>
      </c>
      <c r="K1175" s="13">
        <v>1</v>
      </c>
      <c r="L1175" s="12">
        <v>0</v>
      </c>
    </row>
    <row r="1176" spans="1:12" ht="15.75" customHeight="1">
      <c r="A1176" s="1" t="s">
        <v>5970</v>
      </c>
      <c r="B1176" s="1" t="str">
        <f t="shared" si="583"/>
        <v>BFR051</v>
      </c>
      <c r="C1176" s="1" t="str">
        <f t="shared" si="587"/>
        <v>BFA237</v>
      </c>
      <c r="D1176" s="1" t="s">
        <v>4576</v>
      </c>
      <c r="E1176" s="1" t="s">
        <v>4580</v>
      </c>
      <c r="F1176" s="1" t="s">
        <v>4581</v>
      </c>
      <c r="G1176" s="1"/>
      <c r="H1176" s="1" t="s">
        <v>4581</v>
      </c>
      <c r="I1176" s="13">
        <v>1</v>
      </c>
      <c r="J1176" s="12">
        <v>0</v>
      </c>
      <c r="K1176" s="13">
        <v>1</v>
      </c>
      <c r="L1176" s="12">
        <v>0</v>
      </c>
    </row>
    <row r="1177" spans="1:12" ht="15.75" customHeight="1">
      <c r="A1177" s="1" t="s">
        <v>5971</v>
      </c>
      <c r="B1177" s="1" t="str">
        <f t="shared" si="583"/>
        <v>BFR051</v>
      </c>
      <c r="C1177" s="5" t="str">
        <f>'2. BAT-FLY_INTERACTIONS_Site'!A264</f>
        <v>BFA238</v>
      </c>
      <c r="D1177" s="1" t="s">
        <v>4616</v>
      </c>
      <c r="E1177" s="1" t="s">
        <v>4617</v>
      </c>
      <c r="F1177" s="1" t="s">
        <v>4624</v>
      </c>
      <c r="G1177" s="1"/>
      <c r="H1177" s="1" t="s">
        <v>4624</v>
      </c>
      <c r="I1177" s="13">
        <v>5</v>
      </c>
      <c r="J1177" s="13">
        <v>3</v>
      </c>
      <c r="K1177" s="13">
        <v>2</v>
      </c>
      <c r="L1177" s="12">
        <v>0</v>
      </c>
    </row>
    <row r="1178" spans="1:12" ht="15.75" customHeight="1">
      <c r="A1178" s="1" t="s">
        <v>5972</v>
      </c>
      <c r="B1178" s="1" t="str">
        <f t="shared" si="583"/>
        <v>BFR051</v>
      </c>
      <c r="C1178" s="1" t="str">
        <f t="shared" ref="C1178:C1179" si="588">C1177</f>
        <v>BFA238</v>
      </c>
      <c r="D1178" s="1" t="s">
        <v>4576</v>
      </c>
      <c r="E1178" s="1" t="s">
        <v>4577</v>
      </c>
      <c r="F1178" s="1" t="s">
        <v>4578</v>
      </c>
      <c r="G1178" s="1"/>
      <c r="H1178" s="1" t="s">
        <v>4578</v>
      </c>
      <c r="I1178" s="13">
        <v>8</v>
      </c>
      <c r="J1178" s="13">
        <v>4</v>
      </c>
      <c r="K1178" s="13">
        <v>4</v>
      </c>
      <c r="L1178" s="12">
        <v>0</v>
      </c>
    </row>
    <row r="1179" spans="1:12" ht="15.75" customHeight="1">
      <c r="A1179" s="1" t="s">
        <v>5973</v>
      </c>
      <c r="B1179" s="1" t="str">
        <f t="shared" si="583"/>
        <v>BFR051</v>
      </c>
      <c r="C1179" s="1" t="str">
        <f t="shared" si="588"/>
        <v>BFA238</v>
      </c>
      <c r="D1179" s="1" t="s">
        <v>4576</v>
      </c>
      <c r="E1179" s="1" t="s">
        <v>4580</v>
      </c>
      <c r="F1179" s="1" t="s">
        <v>5908</v>
      </c>
      <c r="G1179" s="1"/>
      <c r="H1179" s="1" t="s">
        <v>5908</v>
      </c>
      <c r="I1179" s="13">
        <v>6</v>
      </c>
      <c r="J1179" s="13">
        <v>3</v>
      </c>
      <c r="K1179" s="13">
        <v>3</v>
      </c>
      <c r="L1179" s="12">
        <v>0</v>
      </c>
    </row>
    <row r="1180" spans="1:12" ht="15.75" customHeight="1">
      <c r="A1180" s="1" t="s">
        <v>5974</v>
      </c>
      <c r="B1180" s="1" t="str">
        <f t="shared" si="583"/>
        <v>BFR051</v>
      </c>
      <c r="C1180" s="5" t="str">
        <f>'2. BAT-FLY_INTERACTIONS_Site'!A265</f>
        <v>BFA239</v>
      </c>
      <c r="D1180" s="1" t="s">
        <v>4576</v>
      </c>
      <c r="E1180" s="1" t="s">
        <v>4580</v>
      </c>
      <c r="F1180" s="1" t="s">
        <v>5908</v>
      </c>
      <c r="G1180" s="1"/>
      <c r="H1180" s="1" t="s">
        <v>5908</v>
      </c>
      <c r="I1180" s="13">
        <v>10</v>
      </c>
      <c r="J1180" s="13">
        <v>4</v>
      </c>
      <c r="K1180" s="13">
        <v>6</v>
      </c>
      <c r="L1180" s="12">
        <v>0</v>
      </c>
    </row>
    <row r="1181" spans="1:12" ht="15.75" customHeight="1">
      <c r="A1181" s="1" t="s">
        <v>5975</v>
      </c>
      <c r="B1181" s="1" t="str">
        <f t="shared" si="583"/>
        <v>BFR051</v>
      </c>
      <c r="C1181" s="5" t="str">
        <f>'2. BAT-FLY_INTERACTIONS_Site'!A266</f>
        <v>BFA240</v>
      </c>
      <c r="D1181" s="1" t="s">
        <v>4576</v>
      </c>
      <c r="E1181" s="1" t="s">
        <v>4589</v>
      </c>
      <c r="F1181" s="1" t="s">
        <v>4609</v>
      </c>
      <c r="G1181" s="1"/>
      <c r="H1181" s="1" t="s">
        <v>4609</v>
      </c>
      <c r="I1181" s="13">
        <v>5</v>
      </c>
      <c r="J1181" s="13">
        <v>4</v>
      </c>
      <c r="K1181" s="13">
        <v>1</v>
      </c>
      <c r="L1181" s="12">
        <v>0</v>
      </c>
    </row>
    <row r="1182" spans="1:12" ht="15.75" customHeight="1">
      <c r="A1182" s="1" t="s">
        <v>5976</v>
      </c>
      <c r="B1182" s="1" t="str">
        <f t="shared" si="583"/>
        <v>BFR051</v>
      </c>
      <c r="C1182" s="1" t="str">
        <f t="shared" ref="C1182:C1185" si="589">C1181</f>
        <v>BFA240</v>
      </c>
      <c r="D1182" s="1" t="s">
        <v>4576</v>
      </c>
      <c r="E1182" s="1" t="s">
        <v>4702</v>
      </c>
      <c r="F1182" s="1" t="s">
        <v>5977</v>
      </c>
      <c r="G1182" s="1"/>
      <c r="H1182" s="1" t="s">
        <v>5977</v>
      </c>
      <c r="I1182" s="13">
        <v>3</v>
      </c>
      <c r="J1182" s="13">
        <v>1</v>
      </c>
      <c r="K1182" s="13">
        <v>2</v>
      </c>
      <c r="L1182" s="12">
        <v>0</v>
      </c>
    </row>
    <row r="1183" spans="1:12" ht="15.75" customHeight="1">
      <c r="A1183" s="1" t="s">
        <v>5978</v>
      </c>
      <c r="B1183" s="6" t="str">
        <f t="shared" si="583"/>
        <v>BFR051</v>
      </c>
      <c r="C1183" s="6" t="str">
        <f t="shared" si="589"/>
        <v>BFA240</v>
      </c>
      <c r="D1183" s="6" t="s">
        <v>4576</v>
      </c>
      <c r="E1183" s="6" t="s">
        <v>4973</v>
      </c>
      <c r="F1183" s="6" t="s">
        <v>5495</v>
      </c>
      <c r="G1183" s="6"/>
      <c r="H1183" s="6" t="s">
        <v>5495</v>
      </c>
      <c r="I1183" s="13">
        <v>1</v>
      </c>
      <c r="J1183" s="12">
        <v>0</v>
      </c>
      <c r="K1183" s="13">
        <v>1</v>
      </c>
      <c r="L1183" s="12">
        <v>0</v>
      </c>
    </row>
    <row r="1184" spans="1:12" ht="15.75" customHeight="1">
      <c r="A1184" s="1" t="s">
        <v>5979</v>
      </c>
      <c r="B1184" s="1" t="str">
        <f t="shared" si="583"/>
        <v>BFR051</v>
      </c>
      <c r="C1184" s="1" t="str">
        <f t="shared" si="589"/>
        <v>BFA240</v>
      </c>
      <c r="D1184" s="1" t="s">
        <v>4576</v>
      </c>
      <c r="E1184" s="1" t="s">
        <v>4577</v>
      </c>
      <c r="F1184" s="1" t="s">
        <v>4578</v>
      </c>
      <c r="G1184" s="1"/>
      <c r="H1184" s="1" t="s">
        <v>4578</v>
      </c>
      <c r="I1184" s="13">
        <v>2</v>
      </c>
      <c r="J1184" s="12">
        <v>0</v>
      </c>
      <c r="K1184" s="13">
        <v>2</v>
      </c>
      <c r="L1184" s="12">
        <v>0</v>
      </c>
    </row>
    <row r="1185" spans="1:12" ht="15.75" customHeight="1">
      <c r="A1185" s="1" t="s">
        <v>5980</v>
      </c>
      <c r="B1185" s="1" t="str">
        <f t="shared" si="583"/>
        <v>BFR051</v>
      </c>
      <c r="C1185" s="1" t="str">
        <f t="shared" si="589"/>
        <v>BFA240</v>
      </c>
      <c r="D1185" s="1" t="s">
        <v>4576</v>
      </c>
      <c r="E1185" s="1" t="s">
        <v>4580</v>
      </c>
      <c r="F1185" s="1" t="s">
        <v>5908</v>
      </c>
      <c r="G1185" s="1"/>
      <c r="H1185" s="1" t="s">
        <v>5908</v>
      </c>
      <c r="I1185" s="13">
        <v>32</v>
      </c>
      <c r="J1185" s="13">
        <v>11</v>
      </c>
      <c r="K1185" s="13">
        <v>21</v>
      </c>
      <c r="L1185" s="12">
        <v>0</v>
      </c>
    </row>
    <row r="1186" spans="1:12" ht="15.75" customHeight="1">
      <c r="A1186" s="1" t="s">
        <v>5981</v>
      </c>
      <c r="B1186" s="1" t="str">
        <f t="shared" si="583"/>
        <v>BFR051</v>
      </c>
      <c r="C1186" s="5" t="str">
        <f>'2. BAT-FLY_INTERACTIONS_Site'!A267</f>
        <v>BFA241</v>
      </c>
      <c r="D1186" s="1" t="s">
        <v>4576</v>
      </c>
      <c r="E1186" s="1" t="s">
        <v>4583</v>
      </c>
      <c r="F1186" s="1" t="s">
        <v>4638</v>
      </c>
      <c r="G1186" s="1"/>
      <c r="H1186" s="1" t="s">
        <v>4638</v>
      </c>
      <c r="I1186" s="13">
        <v>2</v>
      </c>
      <c r="J1186" s="13">
        <v>1</v>
      </c>
      <c r="K1186" s="13">
        <v>1</v>
      </c>
      <c r="L1186" s="12">
        <v>0</v>
      </c>
    </row>
    <row r="1187" spans="1:12" ht="15.75" customHeight="1">
      <c r="A1187" s="1" t="s">
        <v>5982</v>
      </c>
      <c r="B1187" s="1" t="str">
        <f t="shared" si="583"/>
        <v>BFR051</v>
      </c>
      <c r="C1187" s="1" t="str">
        <f t="shared" ref="C1187:C1217" si="590">C1186</f>
        <v>BFA241</v>
      </c>
      <c r="D1187" s="1" t="s">
        <v>4576</v>
      </c>
      <c r="E1187" s="1" t="s">
        <v>4583</v>
      </c>
      <c r="F1187" s="1" t="s">
        <v>4584</v>
      </c>
      <c r="G1187" s="1"/>
      <c r="H1187" s="1" t="s">
        <v>4584</v>
      </c>
      <c r="I1187" s="13">
        <v>1</v>
      </c>
      <c r="J1187" s="12">
        <v>0</v>
      </c>
      <c r="K1187" s="13">
        <v>1</v>
      </c>
      <c r="L1187" s="12">
        <v>0</v>
      </c>
    </row>
    <row r="1188" spans="1:12" ht="15.75" customHeight="1">
      <c r="A1188" s="1" t="s">
        <v>5983</v>
      </c>
      <c r="B1188" s="1" t="str">
        <f t="shared" si="583"/>
        <v>BFR051</v>
      </c>
      <c r="C1188" s="1" t="str">
        <f t="shared" si="590"/>
        <v>BFA241</v>
      </c>
      <c r="D1188" s="1" t="s">
        <v>4576</v>
      </c>
      <c r="E1188" s="1" t="s">
        <v>4589</v>
      </c>
      <c r="F1188" s="1" t="s">
        <v>4691</v>
      </c>
      <c r="G1188" s="1"/>
      <c r="H1188" s="1" t="s">
        <v>4691</v>
      </c>
      <c r="I1188" s="13">
        <v>26</v>
      </c>
      <c r="J1188" s="13">
        <v>14</v>
      </c>
      <c r="K1188" s="13">
        <v>12</v>
      </c>
      <c r="L1188" s="12">
        <v>0</v>
      </c>
    </row>
    <row r="1189" spans="1:12" ht="15.75" customHeight="1">
      <c r="A1189" s="1" t="s">
        <v>5984</v>
      </c>
      <c r="B1189" s="1" t="str">
        <f t="shared" si="583"/>
        <v>BFR051</v>
      </c>
      <c r="C1189" s="1" t="str">
        <f t="shared" si="590"/>
        <v>BFA241</v>
      </c>
      <c r="D1189" s="1" t="s">
        <v>4576</v>
      </c>
      <c r="E1189" s="1" t="s">
        <v>4589</v>
      </c>
      <c r="F1189" s="1" t="s">
        <v>4609</v>
      </c>
      <c r="G1189" s="1"/>
      <c r="H1189" s="1" t="s">
        <v>4609</v>
      </c>
      <c r="I1189" s="13">
        <v>4</v>
      </c>
      <c r="J1189" s="13">
        <v>2</v>
      </c>
      <c r="K1189" s="13">
        <v>2</v>
      </c>
      <c r="L1189" s="12">
        <v>0</v>
      </c>
    </row>
    <row r="1190" spans="1:12" ht="15.75" customHeight="1">
      <c r="A1190" s="1" t="s">
        <v>5985</v>
      </c>
      <c r="B1190" s="1" t="str">
        <f t="shared" si="583"/>
        <v>BFR051</v>
      </c>
      <c r="C1190" s="1" t="str">
        <f t="shared" si="590"/>
        <v>BFA241</v>
      </c>
      <c r="D1190" s="1" t="s">
        <v>4576</v>
      </c>
      <c r="E1190" s="1" t="s">
        <v>4759</v>
      </c>
      <c r="F1190" s="1" t="s">
        <v>4760</v>
      </c>
      <c r="G1190" s="1"/>
      <c r="H1190" s="1" t="s">
        <v>4760</v>
      </c>
      <c r="I1190" s="13">
        <v>6</v>
      </c>
      <c r="J1190" s="13">
        <v>3</v>
      </c>
      <c r="K1190" s="13">
        <v>3</v>
      </c>
      <c r="L1190" s="12">
        <v>0</v>
      </c>
    </row>
    <row r="1191" spans="1:12" ht="15.75" customHeight="1">
      <c r="A1191" s="1" t="s">
        <v>5986</v>
      </c>
      <c r="B1191" s="1" t="str">
        <f t="shared" si="583"/>
        <v>BFR051</v>
      </c>
      <c r="C1191" s="1" t="str">
        <f t="shared" si="590"/>
        <v>BFA241</v>
      </c>
      <c r="D1191" s="1" t="s">
        <v>4576</v>
      </c>
      <c r="E1191" s="1" t="s">
        <v>4595</v>
      </c>
      <c r="F1191" s="1" t="s">
        <v>4596</v>
      </c>
      <c r="G1191" s="1"/>
      <c r="H1191" s="1" t="s">
        <v>4596</v>
      </c>
      <c r="I1191" s="13">
        <v>2</v>
      </c>
      <c r="J1191" s="13">
        <v>1</v>
      </c>
      <c r="K1191" s="13">
        <v>1</v>
      </c>
      <c r="L1191" s="12">
        <v>0</v>
      </c>
    </row>
    <row r="1192" spans="1:12" ht="15.75" customHeight="1">
      <c r="A1192" s="1" t="s">
        <v>5987</v>
      </c>
      <c r="B1192" s="1" t="str">
        <f t="shared" si="583"/>
        <v>BFR051</v>
      </c>
      <c r="C1192" s="1" t="str">
        <f t="shared" si="590"/>
        <v>BFA241</v>
      </c>
      <c r="D1192" s="1" t="s">
        <v>4576</v>
      </c>
      <c r="E1192" s="1" t="s">
        <v>4595</v>
      </c>
      <c r="F1192" s="1" t="s">
        <v>4598</v>
      </c>
      <c r="G1192" s="1"/>
      <c r="H1192" s="1" t="s">
        <v>4598</v>
      </c>
      <c r="I1192" s="13">
        <v>9</v>
      </c>
      <c r="J1192" s="13">
        <v>1</v>
      </c>
      <c r="K1192" s="13">
        <v>8</v>
      </c>
      <c r="L1192" s="12">
        <v>0</v>
      </c>
    </row>
    <row r="1193" spans="1:12" ht="15.75" customHeight="1">
      <c r="A1193" s="1" t="s">
        <v>5988</v>
      </c>
      <c r="B1193" s="1" t="str">
        <f t="shared" si="583"/>
        <v>BFR051</v>
      </c>
      <c r="C1193" s="1" t="str">
        <f t="shared" si="590"/>
        <v>BFA241</v>
      </c>
      <c r="D1193" s="1" t="s">
        <v>4576</v>
      </c>
      <c r="E1193" s="1" t="s">
        <v>4586</v>
      </c>
      <c r="F1193" s="1" t="s">
        <v>4587</v>
      </c>
      <c r="G1193" s="1"/>
      <c r="H1193" s="1" t="s">
        <v>4587</v>
      </c>
      <c r="I1193" s="13">
        <v>1</v>
      </c>
      <c r="J1193" s="12">
        <v>0</v>
      </c>
      <c r="K1193" s="13">
        <v>1</v>
      </c>
      <c r="L1193" s="12">
        <v>0</v>
      </c>
    </row>
    <row r="1194" spans="1:12" ht="15.75" customHeight="1">
      <c r="A1194" s="1" t="s">
        <v>5989</v>
      </c>
      <c r="B1194" s="1" t="str">
        <f t="shared" si="583"/>
        <v>BFR051</v>
      </c>
      <c r="C1194" s="1" t="str">
        <f t="shared" si="590"/>
        <v>BFA241</v>
      </c>
      <c r="D1194" s="1" t="s">
        <v>4576</v>
      </c>
      <c r="E1194" s="1" t="s">
        <v>4702</v>
      </c>
      <c r="F1194" s="1" t="s">
        <v>4717</v>
      </c>
      <c r="G1194" s="1"/>
      <c r="H1194" s="1" t="s">
        <v>4717</v>
      </c>
      <c r="I1194" s="13">
        <v>4</v>
      </c>
      <c r="J1194" s="13">
        <v>2</v>
      </c>
      <c r="K1194" s="13">
        <v>2</v>
      </c>
      <c r="L1194" s="12">
        <v>0</v>
      </c>
    </row>
    <row r="1195" spans="1:12" ht="15.75" customHeight="1">
      <c r="A1195" s="1" t="s">
        <v>5990</v>
      </c>
      <c r="B1195" s="1" t="str">
        <f t="shared" si="583"/>
        <v>BFR051</v>
      </c>
      <c r="C1195" s="1" t="str">
        <f t="shared" si="590"/>
        <v>BFA241</v>
      </c>
      <c r="D1195" s="1" t="s">
        <v>4576</v>
      </c>
      <c r="E1195" s="1" t="s">
        <v>4702</v>
      </c>
      <c r="F1195" s="1" t="s">
        <v>5991</v>
      </c>
      <c r="G1195" s="1"/>
      <c r="H1195" s="1" t="s">
        <v>5991</v>
      </c>
      <c r="I1195" s="13">
        <v>1</v>
      </c>
      <c r="J1195" s="12">
        <v>0</v>
      </c>
      <c r="K1195" s="13">
        <v>1</v>
      </c>
      <c r="L1195" s="12">
        <v>0</v>
      </c>
    </row>
    <row r="1196" spans="1:12" ht="15.75" customHeight="1">
      <c r="A1196" s="1" t="s">
        <v>5992</v>
      </c>
      <c r="B1196" s="1" t="str">
        <f t="shared" si="583"/>
        <v>BFR051</v>
      </c>
      <c r="C1196" s="1" t="str">
        <f t="shared" si="590"/>
        <v>BFA241</v>
      </c>
      <c r="D1196" s="1" t="s">
        <v>4576</v>
      </c>
      <c r="E1196" s="1" t="s">
        <v>4702</v>
      </c>
      <c r="F1196" s="1" t="s">
        <v>5993</v>
      </c>
      <c r="G1196" s="1"/>
      <c r="H1196" s="1" t="s">
        <v>5993</v>
      </c>
      <c r="I1196" s="13">
        <v>2</v>
      </c>
      <c r="J1196" s="13">
        <v>1</v>
      </c>
      <c r="K1196" s="13">
        <v>1</v>
      </c>
      <c r="L1196" s="12">
        <v>0</v>
      </c>
    </row>
    <row r="1197" spans="1:12" ht="15.75" customHeight="1">
      <c r="A1197" s="1" t="s">
        <v>5994</v>
      </c>
      <c r="B1197" s="6" t="str">
        <f t="shared" si="583"/>
        <v>BFR051</v>
      </c>
      <c r="C1197" s="6" t="str">
        <f t="shared" si="590"/>
        <v>BFA241</v>
      </c>
      <c r="D1197" s="6" t="s">
        <v>4576</v>
      </c>
      <c r="E1197" s="6" t="s">
        <v>4973</v>
      </c>
      <c r="F1197" s="6" t="s">
        <v>4974</v>
      </c>
      <c r="G1197" s="6"/>
      <c r="H1197" s="6" t="s">
        <v>4974</v>
      </c>
      <c r="I1197" s="13">
        <v>1</v>
      </c>
      <c r="J1197" s="12">
        <v>0</v>
      </c>
      <c r="K1197" s="13">
        <v>1</v>
      </c>
      <c r="L1197" s="12">
        <v>0</v>
      </c>
    </row>
    <row r="1198" spans="1:12" ht="15.75" customHeight="1">
      <c r="A1198" s="1" t="s">
        <v>5995</v>
      </c>
      <c r="B1198" s="1" t="str">
        <f t="shared" si="583"/>
        <v>BFR051</v>
      </c>
      <c r="C1198" s="1" t="str">
        <f t="shared" si="590"/>
        <v>BFA241</v>
      </c>
      <c r="D1198" s="1" t="s">
        <v>4576</v>
      </c>
      <c r="E1198" s="1" t="s">
        <v>5931</v>
      </c>
      <c r="F1198" s="1" t="s">
        <v>5932</v>
      </c>
      <c r="G1198" s="1"/>
      <c r="H1198" s="1" t="s">
        <v>5932</v>
      </c>
      <c r="I1198" s="13">
        <v>1</v>
      </c>
      <c r="J1198" s="13">
        <v>1</v>
      </c>
      <c r="K1198" s="12">
        <v>0</v>
      </c>
      <c r="L1198" s="12">
        <v>0</v>
      </c>
    </row>
    <row r="1199" spans="1:12" ht="15.75" customHeight="1">
      <c r="A1199" s="1" t="s">
        <v>5996</v>
      </c>
      <c r="B1199" s="1" t="str">
        <f t="shared" si="583"/>
        <v>BFR051</v>
      </c>
      <c r="C1199" s="1" t="str">
        <f t="shared" si="590"/>
        <v>BFA241</v>
      </c>
      <c r="D1199" s="1" t="s">
        <v>4576</v>
      </c>
      <c r="E1199" s="1" t="s">
        <v>4824</v>
      </c>
      <c r="F1199" s="1" t="s">
        <v>4825</v>
      </c>
      <c r="G1199" s="1"/>
      <c r="H1199" s="1" t="s">
        <v>4825</v>
      </c>
      <c r="I1199" s="13">
        <v>14</v>
      </c>
      <c r="J1199" s="13">
        <v>7</v>
      </c>
      <c r="K1199" s="13">
        <v>7</v>
      </c>
      <c r="L1199" s="12">
        <v>0</v>
      </c>
    </row>
    <row r="1200" spans="1:12" ht="15.75" customHeight="1">
      <c r="A1200" s="1" t="s">
        <v>5997</v>
      </c>
      <c r="B1200" s="1" t="str">
        <f t="shared" si="583"/>
        <v>BFR051</v>
      </c>
      <c r="C1200" s="1" t="str">
        <f t="shared" si="590"/>
        <v>BFA241</v>
      </c>
      <c r="D1200" s="1" t="s">
        <v>4576</v>
      </c>
      <c r="E1200" s="1" t="s">
        <v>4577</v>
      </c>
      <c r="F1200" s="1" t="s">
        <v>5998</v>
      </c>
      <c r="G1200" s="1"/>
      <c r="H1200" s="1" t="s">
        <v>5998</v>
      </c>
      <c r="I1200" s="13">
        <v>1</v>
      </c>
      <c r="J1200" s="13">
        <v>1</v>
      </c>
      <c r="K1200" s="12">
        <v>0</v>
      </c>
      <c r="L1200" s="12">
        <v>0</v>
      </c>
    </row>
    <row r="1201" spans="1:12" ht="15.75" customHeight="1">
      <c r="A1201" s="1" t="s">
        <v>5999</v>
      </c>
      <c r="B1201" s="1" t="str">
        <f t="shared" si="583"/>
        <v>BFR051</v>
      </c>
      <c r="C1201" s="1" t="str">
        <f t="shared" si="590"/>
        <v>BFA241</v>
      </c>
      <c r="D1201" s="1" t="s">
        <v>4576</v>
      </c>
      <c r="E1201" s="1" t="s">
        <v>4577</v>
      </c>
      <c r="F1201" s="1" t="s">
        <v>4681</v>
      </c>
      <c r="G1201" s="1"/>
      <c r="H1201" s="1" t="s">
        <v>4681</v>
      </c>
      <c r="I1201" s="13">
        <v>3</v>
      </c>
      <c r="J1201" s="13">
        <v>2</v>
      </c>
      <c r="K1201" s="13">
        <v>1</v>
      </c>
      <c r="L1201" s="12">
        <v>0</v>
      </c>
    </row>
    <row r="1202" spans="1:12" ht="15.75" customHeight="1">
      <c r="A1202" s="1" t="s">
        <v>6000</v>
      </c>
      <c r="B1202" s="1" t="str">
        <f t="shared" si="583"/>
        <v>BFR051</v>
      </c>
      <c r="C1202" s="1" t="str">
        <f t="shared" si="590"/>
        <v>BFA241</v>
      </c>
      <c r="D1202" s="1" t="s">
        <v>4576</v>
      </c>
      <c r="E1202" s="1" t="s">
        <v>4577</v>
      </c>
      <c r="F1202" s="1" t="s">
        <v>4685</v>
      </c>
      <c r="G1202" s="1"/>
      <c r="H1202" s="1" t="s">
        <v>4685</v>
      </c>
      <c r="I1202" s="13">
        <v>25</v>
      </c>
      <c r="J1202" s="13">
        <v>14</v>
      </c>
      <c r="K1202" s="13">
        <v>11</v>
      </c>
      <c r="L1202" s="12">
        <v>0</v>
      </c>
    </row>
    <row r="1203" spans="1:12" ht="15.75" customHeight="1">
      <c r="A1203" s="1" t="s">
        <v>6001</v>
      </c>
      <c r="B1203" s="1" t="str">
        <f t="shared" si="583"/>
        <v>BFR051</v>
      </c>
      <c r="C1203" s="1" t="str">
        <f t="shared" si="590"/>
        <v>BFA241</v>
      </c>
      <c r="D1203" s="1" t="s">
        <v>4576</v>
      </c>
      <c r="E1203" s="1" t="s">
        <v>4577</v>
      </c>
      <c r="F1203" s="1" t="s">
        <v>5838</v>
      </c>
      <c r="G1203" s="1"/>
      <c r="H1203" s="1" t="s">
        <v>5838</v>
      </c>
      <c r="I1203" s="13">
        <v>2</v>
      </c>
      <c r="J1203" s="12">
        <v>0</v>
      </c>
      <c r="K1203" s="13">
        <v>2</v>
      </c>
      <c r="L1203" s="12">
        <v>0</v>
      </c>
    </row>
    <row r="1204" spans="1:12" ht="15.75" customHeight="1">
      <c r="A1204" s="1" t="s">
        <v>6002</v>
      </c>
      <c r="B1204" s="1" t="str">
        <f t="shared" si="583"/>
        <v>BFR051</v>
      </c>
      <c r="C1204" s="1" t="str">
        <f t="shared" si="590"/>
        <v>BFA241</v>
      </c>
      <c r="D1204" s="1" t="s">
        <v>4576</v>
      </c>
      <c r="E1204" s="1" t="s">
        <v>4577</v>
      </c>
      <c r="F1204" s="1" t="s">
        <v>4705</v>
      </c>
      <c r="G1204" s="1"/>
      <c r="H1204" s="1" t="s">
        <v>4705</v>
      </c>
      <c r="I1204" s="13">
        <v>2</v>
      </c>
      <c r="J1204" s="12">
        <v>0</v>
      </c>
      <c r="K1204" s="13">
        <v>2</v>
      </c>
      <c r="L1204" s="12">
        <v>0</v>
      </c>
    </row>
    <row r="1205" spans="1:12" ht="15.75" customHeight="1">
      <c r="A1205" s="1" t="s">
        <v>6003</v>
      </c>
      <c r="B1205" s="1" t="str">
        <f t="shared" si="583"/>
        <v>BFR051</v>
      </c>
      <c r="C1205" s="1" t="str">
        <f t="shared" si="590"/>
        <v>BFA241</v>
      </c>
      <c r="D1205" s="1" t="s">
        <v>4576</v>
      </c>
      <c r="E1205" s="1" t="s">
        <v>4577</v>
      </c>
      <c r="F1205" s="1" t="s">
        <v>4687</v>
      </c>
      <c r="G1205" s="1"/>
      <c r="H1205" s="1" t="s">
        <v>4687</v>
      </c>
      <c r="I1205" s="13">
        <v>12</v>
      </c>
      <c r="J1205" s="13">
        <v>2</v>
      </c>
      <c r="K1205" s="13">
        <v>10</v>
      </c>
      <c r="L1205" s="12">
        <v>0</v>
      </c>
    </row>
    <row r="1206" spans="1:12" ht="15.75" customHeight="1">
      <c r="A1206" s="1" t="s">
        <v>6004</v>
      </c>
      <c r="B1206" s="1" t="str">
        <f t="shared" si="583"/>
        <v>BFR051</v>
      </c>
      <c r="C1206" s="1" t="str">
        <f t="shared" si="590"/>
        <v>BFA241</v>
      </c>
      <c r="D1206" s="1" t="s">
        <v>4576</v>
      </c>
      <c r="E1206" s="1" t="s">
        <v>4577</v>
      </c>
      <c r="F1206" s="1" t="s">
        <v>4951</v>
      </c>
      <c r="G1206" s="1"/>
      <c r="H1206" s="1" t="s">
        <v>4951</v>
      </c>
      <c r="I1206" s="13">
        <v>1</v>
      </c>
      <c r="J1206" s="13">
        <v>1</v>
      </c>
      <c r="K1206" s="12">
        <v>0</v>
      </c>
      <c r="L1206" s="12">
        <v>0</v>
      </c>
    </row>
    <row r="1207" spans="1:12" ht="15.75" customHeight="1">
      <c r="A1207" s="1" t="s">
        <v>6005</v>
      </c>
      <c r="B1207" s="1" t="str">
        <f t="shared" si="583"/>
        <v>BFR051</v>
      </c>
      <c r="C1207" s="1" t="str">
        <f t="shared" si="590"/>
        <v>BFA241</v>
      </c>
      <c r="D1207" s="1" t="s">
        <v>4576</v>
      </c>
      <c r="E1207" s="1" t="s">
        <v>4865</v>
      </c>
      <c r="F1207" s="1" t="s">
        <v>4866</v>
      </c>
      <c r="G1207" s="1"/>
      <c r="H1207" s="1" t="s">
        <v>4866</v>
      </c>
      <c r="I1207" s="13">
        <v>2</v>
      </c>
      <c r="J1207" s="13">
        <v>1</v>
      </c>
      <c r="K1207" s="13">
        <v>1</v>
      </c>
      <c r="L1207" s="12">
        <v>0</v>
      </c>
    </row>
    <row r="1208" spans="1:12" ht="15.75" customHeight="1">
      <c r="A1208" s="1" t="s">
        <v>6006</v>
      </c>
      <c r="B1208" s="1" t="str">
        <f t="shared" si="583"/>
        <v>BFR051</v>
      </c>
      <c r="C1208" s="1" t="str">
        <f t="shared" si="590"/>
        <v>BFA241</v>
      </c>
      <c r="D1208" s="1" t="s">
        <v>4576</v>
      </c>
      <c r="E1208" s="3" t="s">
        <v>4580</v>
      </c>
      <c r="F1208" s="3" t="s">
        <v>4904</v>
      </c>
      <c r="G1208" s="1"/>
      <c r="H1208" s="3" t="s">
        <v>4904</v>
      </c>
      <c r="I1208" s="13">
        <v>31</v>
      </c>
      <c r="J1208" s="13">
        <v>15</v>
      </c>
      <c r="K1208" s="13">
        <v>16</v>
      </c>
      <c r="L1208" s="12">
        <v>0</v>
      </c>
    </row>
    <row r="1209" spans="1:12" ht="15.75" customHeight="1">
      <c r="A1209" s="1" t="s">
        <v>6007</v>
      </c>
      <c r="B1209" s="1" t="str">
        <f t="shared" si="583"/>
        <v>BFR051</v>
      </c>
      <c r="C1209" s="1" t="str">
        <f t="shared" si="590"/>
        <v>BFA241</v>
      </c>
      <c r="D1209" s="1" t="s">
        <v>4576</v>
      </c>
      <c r="E1209" s="1" t="s">
        <v>4580</v>
      </c>
      <c r="F1209" s="1" t="s">
        <v>5908</v>
      </c>
      <c r="G1209" s="1"/>
      <c r="H1209" s="1" t="s">
        <v>5908</v>
      </c>
      <c r="I1209" s="13">
        <v>100</v>
      </c>
      <c r="J1209" s="13">
        <v>54</v>
      </c>
      <c r="K1209" s="13">
        <v>46</v>
      </c>
      <c r="L1209" s="12">
        <v>0</v>
      </c>
    </row>
    <row r="1210" spans="1:12" ht="15.75" customHeight="1">
      <c r="A1210" s="1" t="s">
        <v>6008</v>
      </c>
      <c r="B1210" s="1" t="str">
        <f t="shared" si="583"/>
        <v>BFR051</v>
      </c>
      <c r="C1210" s="1" t="str">
        <f t="shared" si="590"/>
        <v>BFA241</v>
      </c>
      <c r="D1210" s="1" t="s">
        <v>4576</v>
      </c>
      <c r="E1210" s="1" t="s">
        <v>4580</v>
      </c>
      <c r="F1210" s="3" t="s">
        <v>4832</v>
      </c>
      <c r="G1210" s="1" t="s">
        <v>5954</v>
      </c>
      <c r="H1210" s="3" t="s">
        <v>5955</v>
      </c>
      <c r="I1210" s="13">
        <v>3</v>
      </c>
      <c r="J1210" s="13">
        <v>2</v>
      </c>
      <c r="K1210" s="13">
        <v>1</v>
      </c>
      <c r="L1210" s="12">
        <v>0</v>
      </c>
    </row>
    <row r="1211" spans="1:12" ht="15.75" customHeight="1">
      <c r="A1211" s="1" t="s">
        <v>6009</v>
      </c>
      <c r="B1211" s="1" t="str">
        <f t="shared" si="583"/>
        <v>BFR051</v>
      </c>
      <c r="C1211" s="1" t="str">
        <f t="shared" si="590"/>
        <v>BFA241</v>
      </c>
      <c r="D1211" s="1" t="s">
        <v>4576</v>
      </c>
      <c r="E1211" s="1" t="s">
        <v>4580</v>
      </c>
      <c r="F1211" s="1" t="s">
        <v>4605</v>
      </c>
      <c r="G1211" s="1"/>
      <c r="H1211" s="1" t="s">
        <v>4605</v>
      </c>
      <c r="I1211" s="13">
        <v>16</v>
      </c>
      <c r="J1211" s="13">
        <v>9</v>
      </c>
      <c r="K1211" s="13">
        <v>7</v>
      </c>
      <c r="L1211" s="12">
        <v>0</v>
      </c>
    </row>
    <row r="1212" spans="1:12" ht="15.75" customHeight="1">
      <c r="A1212" s="1" t="s">
        <v>6010</v>
      </c>
      <c r="B1212" s="1" t="str">
        <f t="shared" si="583"/>
        <v>BFR051</v>
      </c>
      <c r="C1212" s="1" t="str">
        <f t="shared" si="590"/>
        <v>BFA241</v>
      </c>
      <c r="D1212" s="1" t="s">
        <v>4576</v>
      </c>
      <c r="E1212" s="1" t="s">
        <v>4580</v>
      </c>
      <c r="F1212" s="1" t="s">
        <v>5294</v>
      </c>
      <c r="G1212" s="1"/>
      <c r="H1212" s="1" t="s">
        <v>5294</v>
      </c>
      <c r="I1212" s="13">
        <v>52</v>
      </c>
      <c r="J1212" s="13">
        <v>29</v>
      </c>
      <c r="K1212" s="13">
        <v>23</v>
      </c>
      <c r="L1212" s="12">
        <v>0</v>
      </c>
    </row>
    <row r="1213" spans="1:12" ht="15.75" customHeight="1">
      <c r="A1213" s="1" t="s">
        <v>6011</v>
      </c>
      <c r="B1213" s="1" t="str">
        <f t="shared" si="583"/>
        <v>BFR051</v>
      </c>
      <c r="C1213" s="1" t="str">
        <f t="shared" si="590"/>
        <v>BFA241</v>
      </c>
      <c r="D1213" s="1" t="s">
        <v>4576</v>
      </c>
      <c r="E1213" s="1" t="s">
        <v>4580</v>
      </c>
      <c r="F1213" s="1" t="s">
        <v>5900</v>
      </c>
      <c r="G1213" s="1"/>
      <c r="H1213" s="1" t="s">
        <v>5900</v>
      </c>
      <c r="I1213" s="13">
        <v>1</v>
      </c>
      <c r="J1213" s="12">
        <v>0</v>
      </c>
      <c r="K1213" s="13">
        <v>1</v>
      </c>
      <c r="L1213" s="12">
        <v>0</v>
      </c>
    </row>
    <row r="1214" spans="1:12" ht="15.75" customHeight="1">
      <c r="A1214" s="1" t="s">
        <v>6012</v>
      </c>
      <c r="B1214" s="1" t="str">
        <f t="shared" si="583"/>
        <v>BFR051</v>
      </c>
      <c r="C1214" s="1" t="str">
        <f t="shared" si="590"/>
        <v>BFA241</v>
      </c>
      <c r="D1214" s="1" t="s">
        <v>4576</v>
      </c>
      <c r="E1214" s="1" t="s">
        <v>4580</v>
      </c>
      <c r="F1214" s="1" t="s">
        <v>6013</v>
      </c>
      <c r="G1214" s="1"/>
      <c r="H1214" s="1" t="s">
        <v>6013</v>
      </c>
      <c r="I1214" s="13">
        <v>2</v>
      </c>
      <c r="J1214" s="13">
        <v>1</v>
      </c>
      <c r="K1214" s="13">
        <v>1</v>
      </c>
      <c r="L1214" s="12">
        <v>0</v>
      </c>
    </row>
    <row r="1215" spans="1:12" ht="15.75" customHeight="1">
      <c r="A1215" s="1" t="s">
        <v>6014</v>
      </c>
      <c r="B1215" s="1" t="str">
        <f t="shared" si="583"/>
        <v>BFR051</v>
      </c>
      <c r="C1215" s="1" t="str">
        <f t="shared" si="590"/>
        <v>BFA241</v>
      </c>
      <c r="D1215" s="1" t="s">
        <v>4576</v>
      </c>
      <c r="E1215" s="1" t="s">
        <v>4580</v>
      </c>
      <c r="F1215" s="1" t="s">
        <v>4607</v>
      </c>
      <c r="G1215" s="1"/>
      <c r="H1215" s="1" t="s">
        <v>4607</v>
      </c>
      <c r="I1215" s="13">
        <v>4</v>
      </c>
      <c r="J1215" s="12">
        <v>0</v>
      </c>
      <c r="K1215" s="13">
        <v>4</v>
      </c>
      <c r="L1215" s="12">
        <v>0</v>
      </c>
    </row>
    <row r="1216" spans="1:12" ht="15.75" customHeight="1">
      <c r="A1216" s="1" t="s">
        <v>6015</v>
      </c>
      <c r="B1216" s="1" t="str">
        <f t="shared" si="583"/>
        <v>BFR051</v>
      </c>
      <c r="C1216" s="1" t="str">
        <f t="shared" si="590"/>
        <v>BFA241</v>
      </c>
      <c r="D1216" s="1" t="s">
        <v>4576</v>
      </c>
      <c r="E1216" s="1" t="s">
        <v>4580</v>
      </c>
      <c r="F1216" s="1" t="s">
        <v>6016</v>
      </c>
      <c r="G1216" s="1"/>
      <c r="H1216" s="1" t="s">
        <v>6016</v>
      </c>
      <c r="I1216" s="13">
        <v>4</v>
      </c>
      <c r="J1216" s="13">
        <v>1</v>
      </c>
      <c r="K1216" s="13">
        <v>3</v>
      </c>
      <c r="L1216" s="12">
        <v>0</v>
      </c>
    </row>
    <row r="1217" spans="1:12" ht="15.75" customHeight="1">
      <c r="A1217" s="1" t="s">
        <v>6017</v>
      </c>
      <c r="B1217" s="1" t="str">
        <f t="shared" si="583"/>
        <v>BFR051</v>
      </c>
      <c r="C1217" s="1" t="str">
        <f t="shared" si="590"/>
        <v>BFA241</v>
      </c>
      <c r="D1217" s="1" t="s">
        <v>4576</v>
      </c>
      <c r="E1217" s="1" t="s">
        <v>4580</v>
      </c>
      <c r="F1217" s="1" t="s">
        <v>5769</v>
      </c>
      <c r="G1217" s="1"/>
      <c r="H1217" s="1" t="s">
        <v>5769</v>
      </c>
      <c r="I1217" s="13">
        <v>3</v>
      </c>
      <c r="J1217" s="13">
        <v>2</v>
      </c>
      <c r="K1217" s="13">
        <v>1</v>
      </c>
      <c r="L1217" s="12">
        <v>0</v>
      </c>
    </row>
    <row r="1218" spans="1:12" ht="15.75" customHeight="1">
      <c r="A1218" s="1" t="s">
        <v>6018</v>
      </c>
      <c r="B1218" s="1" t="str">
        <f t="shared" si="583"/>
        <v>BFR051</v>
      </c>
      <c r="C1218" s="5" t="str">
        <f>'2. BAT-FLY_INTERACTIONS_Site'!A268</f>
        <v>BFA242</v>
      </c>
      <c r="D1218" s="1" t="s">
        <v>4616</v>
      </c>
      <c r="E1218" s="1" t="s">
        <v>4617</v>
      </c>
      <c r="F1218" s="1" t="s">
        <v>4624</v>
      </c>
      <c r="G1218" s="1"/>
      <c r="H1218" s="1" t="s">
        <v>4624</v>
      </c>
      <c r="I1218" s="13">
        <v>1</v>
      </c>
      <c r="J1218" s="13">
        <v>1</v>
      </c>
      <c r="K1218" s="12">
        <v>0</v>
      </c>
      <c r="L1218" s="12">
        <v>0</v>
      </c>
    </row>
    <row r="1219" spans="1:12" ht="15.75" customHeight="1">
      <c r="A1219" s="1" t="s">
        <v>6019</v>
      </c>
      <c r="B1219" s="1" t="str">
        <f t="shared" si="583"/>
        <v>BFR051</v>
      </c>
      <c r="C1219" s="5" t="str">
        <f>'2. BAT-FLY_INTERACTIONS_Site'!A269</f>
        <v>BFA243</v>
      </c>
      <c r="D1219" s="1" t="s">
        <v>4576</v>
      </c>
      <c r="E1219" s="1" t="s">
        <v>4577</v>
      </c>
      <c r="F1219" s="1" t="s">
        <v>4891</v>
      </c>
      <c r="G1219" s="1"/>
      <c r="H1219" s="1" t="s">
        <v>4891</v>
      </c>
      <c r="I1219" s="13">
        <v>2</v>
      </c>
      <c r="J1219" s="13">
        <v>1</v>
      </c>
      <c r="K1219" s="13">
        <v>1</v>
      </c>
      <c r="L1219" s="12">
        <v>0</v>
      </c>
    </row>
    <row r="1220" spans="1:12" ht="15.75" customHeight="1">
      <c r="A1220" s="1" t="s">
        <v>6020</v>
      </c>
      <c r="B1220" s="1" t="str">
        <f t="shared" si="583"/>
        <v>BFR051</v>
      </c>
      <c r="C1220" s="1" t="str">
        <f t="shared" ref="C1220:C1222" si="591">C1219</f>
        <v>BFA243</v>
      </c>
      <c r="D1220" s="1" t="s">
        <v>4576</v>
      </c>
      <c r="E1220" s="1" t="s">
        <v>4577</v>
      </c>
      <c r="F1220" s="1" t="s">
        <v>4578</v>
      </c>
      <c r="G1220" s="1"/>
      <c r="H1220" s="1" t="s">
        <v>4578</v>
      </c>
      <c r="I1220" s="13">
        <v>9</v>
      </c>
      <c r="J1220" s="13">
        <v>3</v>
      </c>
      <c r="K1220" s="13">
        <v>6</v>
      </c>
      <c r="L1220" s="12">
        <v>0</v>
      </c>
    </row>
    <row r="1221" spans="1:12" ht="15.75" customHeight="1">
      <c r="A1221" s="1" t="s">
        <v>6021</v>
      </c>
      <c r="B1221" s="1" t="str">
        <f t="shared" si="583"/>
        <v>BFR051</v>
      </c>
      <c r="C1221" s="1" t="str">
        <f t="shared" si="591"/>
        <v>BFA243</v>
      </c>
      <c r="D1221" s="1" t="s">
        <v>4576</v>
      </c>
      <c r="E1221" s="1" t="s">
        <v>4580</v>
      </c>
      <c r="F1221" s="3" t="s">
        <v>4832</v>
      </c>
      <c r="G1221" s="1" t="s">
        <v>5954</v>
      </c>
      <c r="H1221" s="3" t="s">
        <v>5955</v>
      </c>
      <c r="I1221" s="13">
        <v>2</v>
      </c>
      <c r="J1221" s="13">
        <v>2</v>
      </c>
      <c r="K1221" s="12">
        <v>0</v>
      </c>
      <c r="L1221" s="12">
        <v>0</v>
      </c>
    </row>
    <row r="1222" spans="1:12" ht="15.75" customHeight="1">
      <c r="A1222" s="1" t="s">
        <v>6022</v>
      </c>
      <c r="B1222" s="1" t="str">
        <f t="shared" si="583"/>
        <v>BFR051</v>
      </c>
      <c r="C1222" s="1" t="str">
        <f t="shared" si="591"/>
        <v>BFA243</v>
      </c>
      <c r="D1222" s="1" t="s">
        <v>4576</v>
      </c>
      <c r="E1222" s="1" t="s">
        <v>4580</v>
      </c>
      <c r="F1222" s="1" t="s">
        <v>4581</v>
      </c>
      <c r="G1222" s="1"/>
      <c r="H1222" s="1" t="s">
        <v>4581</v>
      </c>
      <c r="I1222" s="13">
        <v>21</v>
      </c>
      <c r="J1222" s="13">
        <v>9</v>
      </c>
      <c r="K1222" s="13">
        <v>12</v>
      </c>
      <c r="L1222" s="12">
        <v>0</v>
      </c>
    </row>
    <row r="1223" spans="1:12" ht="15.75" customHeight="1">
      <c r="A1223" s="1" t="s">
        <v>6023</v>
      </c>
      <c r="B1223" s="1" t="str">
        <f t="shared" si="583"/>
        <v>BFR051</v>
      </c>
      <c r="C1223" s="5" t="str">
        <f>'2. BAT-FLY_INTERACTIONS_Site'!A270</f>
        <v>BFA244</v>
      </c>
      <c r="D1223" s="1" t="s">
        <v>4576</v>
      </c>
      <c r="E1223" s="1" t="s">
        <v>4580</v>
      </c>
      <c r="F1223" s="1" t="s">
        <v>5908</v>
      </c>
      <c r="G1223" s="1"/>
      <c r="H1223" s="1" t="s">
        <v>5908</v>
      </c>
      <c r="I1223" s="13">
        <v>7</v>
      </c>
      <c r="J1223" s="13">
        <v>4</v>
      </c>
      <c r="K1223" s="13">
        <v>3</v>
      </c>
      <c r="L1223" s="12">
        <v>0</v>
      </c>
    </row>
    <row r="1224" spans="1:12" ht="15.75" customHeight="1">
      <c r="A1224" s="1" t="s">
        <v>6024</v>
      </c>
      <c r="B1224" s="1" t="str">
        <f t="shared" si="583"/>
        <v>BFR051</v>
      </c>
      <c r="C1224" s="5" t="str">
        <f>'2. BAT-FLY_INTERACTIONS_Site'!A271</f>
        <v>BFA245</v>
      </c>
      <c r="D1224" s="1" t="s">
        <v>4576</v>
      </c>
      <c r="E1224" s="1" t="s">
        <v>4583</v>
      </c>
      <c r="F1224" s="1" t="s">
        <v>6025</v>
      </c>
      <c r="G1224" s="1"/>
      <c r="H1224" s="1" t="s">
        <v>6025</v>
      </c>
      <c r="I1224" s="13">
        <v>2</v>
      </c>
      <c r="J1224" s="13">
        <v>1</v>
      </c>
      <c r="K1224" s="13">
        <v>1</v>
      </c>
      <c r="L1224" s="12">
        <v>0</v>
      </c>
    </row>
    <row r="1225" spans="1:12" ht="15.75" customHeight="1">
      <c r="A1225" s="1" t="s">
        <v>6026</v>
      </c>
      <c r="B1225" s="1" t="str">
        <f t="shared" si="583"/>
        <v>BFR051</v>
      </c>
      <c r="C1225" s="1" t="str">
        <f t="shared" ref="C1225:C1239" si="592">C1224</f>
        <v>BFA245</v>
      </c>
      <c r="D1225" s="1" t="s">
        <v>4576</v>
      </c>
      <c r="E1225" s="1" t="s">
        <v>4759</v>
      </c>
      <c r="F1225" s="1" t="s">
        <v>4760</v>
      </c>
      <c r="G1225" s="1"/>
      <c r="H1225" s="1" t="s">
        <v>4760</v>
      </c>
      <c r="I1225" s="13">
        <v>15</v>
      </c>
      <c r="J1225" s="13">
        <v>9</v>
      </c>
      <c r="K1225" s="13">
        <v>6</v>
      </c>
      <c r="L1225" s="12">
        <v>0</v>
      </c>
    </row>
    <row r="1226" spans="1:12" ht="15.75" customHeight="1">
      <c r="A1226" s="1" t="s">
        <v>6027</v>
      </c>
      <c r="B1226" s="1" t="str">
        <f t="shared" si="583"/>
        <v>BFR051</v>
      </c>
      <c r="C1226" s="1" t="str">
        <f t="shared" si="592"/>
        <v>BFA245</v>
      </c>
      <c r="D1226" s="1" t="s">
        <v>4576</v>
      </c>
      <c r="E1226" s="1" t="s">
        <v>4586</v>
      </c>
      <c r="F1226" s="1" t="s">
        <v>4587</v>
      </c>
      <c r="G1226" s="1"/>
      <c r="H1226" s="1" t="s">
        <v>4587</v>
      </c>
      <c r="I1226" s="13">
        <v>1</v>
      </c>
      <c r="J1226" s="13">
        <v>1</v>
      </c>
      <c r="K1226" s="12">
        <v>0</v>
      </c>
      <c r="L1226" s="12">
        <v>0</v>
      </c>
    </row>
    <row r="1227" spans="1:12" ht="15.75" customHeight="1">
      <c r="A1227" s="1" t="s">
        <v>6028</v>
      </c>
      <c r="B1227" s="1" t="str">
        <f t="shared" si="583"/>
        <v>BFR051</v>
      </c>
      <c r="C1227" s="1" t="str">
        <f t="shared" si="592"/>
        <v>BFA245</v>
      </c>
      <c r="D1227" s="1" t="s">
        <v>4576</v>
      </c>
      <c r="E1227" s="1" t="s">
        <v>4702</v>
      </c>
      <c r="F1227" s="1" t="s">
        <v>5977</v>
      </c>
      <c r="G1227" s="1"/>
      <c r="H1227" s="1" t="s">
        <v>5977</v>
      </c>
      <c r="I1227" s="13">
        <v>1</v>
      </c>
      <c r="J1227" s="12">
        <v>0</v>
      </c>
      <c r="K1227" s="13">
        <v>1</v>
      </c>
      <c r="L1227" s="12">
        <v>0</v>
      </c>
    </row>
    <row r="1228" spans="1:12" ht="15.75" customHeight="1">
      <c r="A1228" s="1" t="s">
        <v>6029</v>
      </c>
      <c r="B1228" s="1" t="str">
        <f t="shared" si="583"/>
        <v>BFR051</v>
      </c>
      <c r="C1228" s="1" t="str">
        <f t="shared" si="592"/>
        <v>BFA245</v>
      </c>
      <c r="D1228" s="1" t="s">
        <v>4576</v>
      </c>
      <c r="E1228" s="1" t="s">
        <v>4702</v>
      </c>
      <c r="F1228" s="1" t="s">
        <v>4717</v>
      </c>
      <c r="G1228" s="1"/>
      <c r="H1228" s="1" t="s">
        <v>4717</v>
      </c>
      <c r="I1228" s="13">
        <v>1</v>
      </c>
      <c r="J1228" s="13">
        <v>1</v>
      </c>
      <c r="K1228" s="12">
        <v>0</v>
      </c>
      <c r="L1228" s="12">
        <v>0</v>
      </c>
    </row>
    <row r="1229" spans="1:12" ht="15.75" customHeight="1">
      <c r="A1229" s="1" t="s">
        <v>6030</v>
      </c>
      <c r="B1229" s="1" t="str">
        <f t="shared" si="583"/>
        <v>BFR051</v>
      </c>
      <c r="C1229" s="1" t="str">
        <f t="shared" si="592"/>
        <v>BFA245</v>
      </c>
      <c r="D1229" s="1" t="s">
        <v>4576</v>
      </c>
      <c r="E1229" s="1" t="s">
        <v>4824</v>
      </c>
      <c r="F1229" s="1" t="s">
        <v>4825</v>
      </c>
      <c r="G1229" s="1"/>
      <c r="H1229" s="1" t="s">
        <v>4825</v>
      </c>
      <c r="I1229" s="13">
        <v>1</v>
      </c>
      <c r="J1229" s="12">
        <v>0</v>
      </c>
      <c r="K1229" s="13">
        <v>1</v>
      </c>
      <c r="L1229" s="12">
        <v>0</v>
      </c>
    </row>
    <row r="1230" spans="1:12" ht="15.75" customHeight="1">
      <c r="A1230" s="1" t="s">
        <v>6031</v>
      </c>
      <c r="B1230" s="1" t="str">
        <f t="shared" si="583"/>
        <v>BFR051</v>
      </c>
      <c r="C1230" s="1" t="str">
        <f t="shared" si="592"/>
        <v>BFA245</v>
      </c>
      <c r="D1230" s="1" t="s">
        <v>4576</v>
      </c>
      <c r="E1230" s="1" t="s">
        <v>4577</v>
      </c>
      <c r="F1230" s="1" t="s">
        <v>4681</v>
      </c>
      <c r="G1230" s="1"/>
      <c r="H1230" s="1" t="s">
        <v>4681</v>
      </c>
      <c r="I1230" s="13">
        <v>16</v>
      </c>
      <c r="J1230" s="13">
        <v>8</v>
      </c>
      <c r="K1230" s="13">
        <v>8</v>
      </c>
      <c r="L1230" s="12">
        <v>0</v>
      </c>
    </row>
    <row r="1231" spans="1:12" ht="15.75" customHeight="1">
      <c r="A1231" s="1" t="s">
        <v>6032</v>
      </c>
      <c r="B1231" s="1" t="str">
        <f t="shared" si="583"/>
        <v>BFR051</v>
      </c>
      <c r="C1231" s="1" t="str">
        <f t="shared" si="592"/>
        <v>BFA245</v>
      </c>
      <c r="D1231" s="1" t="s">
        <v>4576</v>
      </c>
      <c r="E1231" s="1" t="s">
        <v>4577</v>
      </c>
      <c r="F1231" s="1" t="s">
        <v>4891</v>
      </c>
      <c r="G1231" s="1"/>
      <c r="H1231" s="1" t="s">
        <v>4891</v>
      </c>
      <c r="I1231" s="13">
        <v>1</v>
      </c>
      <c r="J1231" s="12">
        <v>0</v>
      </c>
      <c r="K1231" s="13">
        <v>1</v>
      </c>
      <c r="L1231" s="12">
        <v>0</v>
      </c>
    </row>
    <row r="1232" spans="1:12" ht="15.75" customHeight="1">
      <c r="A1232" s="1" t="s">
        <v>6033</v>
      </c>
      <c r="B1232" s="1" t="str">
        <f t="shared" si="583"/>
        <v>BFR051</v>
      </c>
      <c r="C1232" s="1" t="str">
        <f t="shared" si="592"/>
        <v>BFA245</v>
      </c>
      <c r="D1232" s="1" t="s">
        <v>4576</v>
      </c>
      <c r="E1232" s="1" t="s">
        <v>4577</v>
      </c>
      <c r="F1232" s="1" t="s">
        <v>4578</v>
      </c>
      <c r="G1232" s="1"/>
      <c r="H1232" s="1" t="s">
        <v>4578</v>
      </c>
      <c r="I1232" s="13">
        <v>4</v>
      </c>
      <c r="J1232" s="13">
        <v>2</v>
      </c>
      <c r="K1232" s="13">
        <v>2</v>
      </c>
      <c r="L1232" s="12">
        <v>0</v>
      </c>
    </row>
    <row r="1233" spans="1:12" ht="15.75" customHeight="1">
      <c r="A1233" s="1" t="s">
        <v>6034</v>
      </c>
      <c r="B1233" s="1" t="str">
        <f t="shared" si="583"/>
        <v>BFR051</v>
      </c>
      <c r="C1233" s="1" t="str">
        <f t="shared" si="592"/>
        <v>BFA245</v>
      </c>
      <c r="D1233" s="1" t="s">
        <v>4576</v>
      </c>
      <c r="E1233" s="1" t="s">
        <v>4580</v>
      </c>
      <c r="F1233" s="1" t="s">
        <v>5908</v>
      </c>
      <c r="G1233" s="1"/>
      <c r="H1233" s="1" t="s">
        <v>5908</v>
      </c>
      <c r="I1233" s="13">
        <v>79</v>
      </c>
      <c r="J1233" s="13">
        <v>31</v>
      </c>
      <c r="K1233" s="13">
        <v>48</v>
      </c>
      <c r="L1233" s="12">
        <v>0</v>
      </c>
    </row>
    <row r="1234" spans="1:12" ht="15.75" customHeight="1">
      <c r="A1234" s="1" t="s">
        <v>6035</v>
      </c>
      <c r="B1234" s="1" t="str">
        <f t="shared" si="583"/>
        <v>BFR051</v>
      </c>
      <c r="C1234" s="1" t="str">
        <f t="shared" si="592"/>
        <v>BFA245</v>
      </c>
      <c r="D1234" s="1" t="s">
        <v>4576</v>
      </c>
      <c r="E1234" s="1" t="s">
        <v>4580</v>
      </c>
      <c r="F1234" s="3" t="s">
        <v>4832</v>
      </c>
      <c r="G1234" s="1" t="s">
        <v>5954</v>
      </c>
      <c r="H1234" s="3" t="s">
        <v>5955</v>
      </c>
      <c r="I1234" s="13">
        <v>1</v>
      </c>
      <c r="J1234" s="13">
        <v>1</v>
      </c>
      <c r="K1234" s="12">
        <v>0</v>
      </c>
      <c r="L1234" s="12">
        <v>0</v>
      </c>
    </row>
    <row r="1235" spans="1:12" ht="15.75" customHeight="1">
      <c r="A1235" s="1" t="s">
        <v>6036</v>
      </c>
      <c r="B1235" s="1" t="str">
        <f t="shared" si="583"/>
        <v>BFR051</v>
      </c>
      <c r="C1235" s="1" t="str">
        <f t="shared" si="592"/>
        <v>BFA245</v>
      </c>
      <c r="D1235" s="1" t="s">
        <v>4576</v>
      </c>
      <c r="E1235" s="1" t="s">
        <v>4580</v>
      </c>
      <c r="F1235" s="3" t="s">
        <v>4832</v>
      </c>
      <c r="G1235" s="1" t="s">
        <v>5641</v>
      </c>
      <c r="H1235" s="3" t="s">
        <v>5642</v>
      </c>
      <c r="I1235" s="13">
        <v>8</v>
      </c>
      <c r="J1235" s="13">
        <v>5</v>
      </c>
      <c r="K1235" s="13">
        <v>3</v>
      </c>
      <c r="L1235" s="12">
        <v>0</v>
      </c>
    </row>
    <row r="1236" spans="1:12" ht="15.75" customHeight="1">
      <c r="A1236" s="1" t="s">
        <v>6037</v>
      </c>
      <c r="B1236" s="1" t="str">
        <f t="shared" si="583"/>
        <v>BFR051</v>
      </c>
      <c r="C1236" s="1" t="str">
        <f t="shared" si="592"/>
        <v>BFA245</v>
      </c>
      <c r="D1236" s="1" t="s">
        <v>4576</v>
      </c>
      <c r="E1236" s="1" t="s">
        <v>4580</v>
      </c>
      <c r="F1236" s="1" t="s">
        <v>6013</v>
      </c>
      <c r="G1236" s="1"/>
      <c r="H1236" s="1" t="s">
        <v>6013</v>
      </c>
      <c r="I1236" s="13">
        <v>14</v>
      </c>
      <c r="J1236" s="13">
        <v>5</v>
      </c>
      <c r="K1236" s="13">
        <v>9</v>
      </c>
      <c r="L1236" s="12">
        <v>0</v>
      </c>
    </row>
    <row r="1237" spans="1:12" ht="15.75" customHeight="1">
      <c r="A1237" s="1" t="s">
        <v>6038</v>
      </c>
      <c r="B1237" s="1" t="str">
        <f t="shared" si="583"/>
        <v>BFR051</v>
      </c>
      <c r="C1237" s="1" t="str">
        <f t="shared" si="592"/>
        <v>BFA245</v>
      </c>
      <c r="D1237" s="1" t="s">
        <v>4576</v>
      </c>
      <c r="E1237" s="1" t="s">
        <v>4580</v>
      </c>
      <c r="F1237" s="1" t="s">
        <v>4607</v>
      </c>
      <c r="G1237" s="1"/>
      <c r="H1237" s="1" t="s">
        <v>4607</v>
      </c>
      <c r="I1237" s="13">
        <v>15</v>
      </c>
      <c r="J1237" s="13">
        <v>10</v>
      </c>
      <c r="K1237" s="13">
        <v>5</v>
      </c>
      <c r="L1237" s="12">
        <v>0</v>
      </c>
    </row>
    <row r="1238" spans="1:12" ht="15.75" customHeight="1">
      <c r="A1238" s="1" t="s">
        <v>6039</v>
      </c>
      <c r="B1238" s="1" t="str">
        <f t="shared" si="583"/>
        <v>BFR051</v>
      </c>
      <c r="C1238" s="1" t="str">
        <f t="shared" si="592"/>
        <v>BFA245</v>
      </c>
      <c r="D1238" s="1" t="s">
        <v>4576</v>
      </c>
      <c r="E1238" s="1" t="s">
        <v>4580</v>
      </c>
      <c r="F1238" s="1" t="s">
        <v>4581</v>
      </c>
      <c r="G1238" s="1"/>
      <c r="H1238" s="1" t="s">
        <v>4581</v>
      </c>
      <c r="I1238" s="13">
        <v>1</v>
      </c>
      <c r="J1238" s="13">
        <v>1</v>
      </c>
      <c r="K1238" s="12">
        <v>0</v>
      </c>
      <c r="L1238" s="12">
        <v>0</v>
      </c>
    </row>
    <row r="1239" spans="1:12" ht="15.75" customHeight="1">
      <c r="A1239" s="1" t="s">
        <v>6040</v>
      </c>
      <c r="B1239" s="1" t="str">
        <f t="shared" si="583"/>
        <v>BFR051</v>
      </c>
      <c r="C1239" s="1" t="str">
        <f t="shared" si="592"/>
        <v>BFA245</v>
      </c>
      <c r="D1239" s="1" t="s">
        <v>4576</v>
      </c>
      <c r="E1239" s="1" t="s">
        <v>4580</v>
      </c>
      <c r="F1239" s="1" t="s">
        <v>5297</v>
      </c>
      <c r="G1239" s="1"/>
      <c r="H1239" s="1" t="s">
        <v>5297</v>
      </c>
      <c r="I1239" s="13">
        <v>4</v>
      </c>
      <c r="J1239" s="13">
        <v>2</v>
      </c>
      <c r="K1239" s="13">
        <v>2</v>
      </c>
      <c r="L1239" s="12">
        <v>0</v>
      </c>
    </row>
    <row r="1240" spans="1:12" ht="15.75" customHeight="1">
      <c r="A1240" s="1" t="s">
        <v>6041</v>
      </c>
      <c r="B1240" s="1" t="str">
        <f t="shared" si="583"/>
        <v>BFR051</v>
      </c>
      <c r="C1240" s="5" t="str">
        <f>'2. BAT-FLY_INTERACTIONS_Site'!A272</f>
        <v>BFA246</v>
      </c>
      <c r="D1240" s="1" t="s">
        <v>4576</v>
      </c>
      <c r="E1240" s="1" t="s">
        <v>4824</v>
      </c>
      <c r="F1240" s="1" t="s">
        <v>4825</v>
      </c>
      <c r="G1240" s="1"/>
      <c r="H1240" s="1" t="s">
        <v>4825</v>
      </c>
      <c r="I1240" s="13">
        <v>2</v>
      </c>
      <c r="J1240" s="13">
        <v>2</v>
      </c>
      <c r="K1240" s="12">
        <v>0</v>
      </c>
      <c r="L1240" s="12">
        <v>0</v>
      </c>
    </row>
    <row r="1241" spans="1:12" ht="15.75" customHeight="1">
      <c r="A1241" s="1" t="s">
        <v>6042</v>
      </c>
      <c r="B1241" s="1" t="str">
        <f t="shared" si="583"/>
        <v>BFR051</v>
      </c>
      <c r="C1241" s="1" t="str">
        <f>C1240</f>
        <v>BFA246</v>
      </c>
      <c r="D1241" s="1" t="s">
        <v>4576</v>
      </c>
      <c r="E1241" s="1" t="s">
        <v>4580</v>
      </c>
      <c r="F1241" s="1" t="s">
        <v>4605</v>
      </c>
      <c r="G1241" s="1"/>
      <c r="H1241" s="1" t="s">
        <v>4605</v>
      </c>
      <c r="I1241" s="13">
        <v>3</v>
      </c>
      <c r="J1241" s="13">
        <v>3</v>
      </c>
      <c r="K1241" s="12">
        <v>0</v>
      </c>
      <c r="L1241" s="12">
        <v>0</v>
      </c>
    </row>
    <row r="1242" spans="1:12" ht="15.75" customHeight="1">
      <c r="A1242" s="1" t="s">
        <v>6043</v>
      </c>
      <c r="B1242" s="1" t="str">
        <f t="shared" si="583"/>
        <v>BFR051</v>
      </c>
      <c r="C1242" s="5" t="str">
        <f>'2. BAT-FLY_INTERACTIONS_Site'!A273</f>
        <v>BFA247</v>
      </c>
      <c r="D1242" s="1" t="s">
        <v>4576</v>
      </c>
      <c r="E1242" s="1" t="s">
        <v>4580</v>
      </c>
      <c r="F1242" s="3" t="s">
        <v>4832</v>
      </c>
      <c r="G1242" s="1" t="s">
        <v>5954</v>
      </c>
      <c r="H1242" s="3" t="s">
        <v>5955</v>
      </c>
      <c r="I1242" s="13">
        <v>1</v>
      </c>
      <c r="J1242" s="13">
        <v>1</v>
      </c>
      <c r="K1242" s="12">
        <v>0</v>
      </c>
      <c r="L1242" s="12">
        <v>0</v>
      </c>
    </row>
    <row r="1243" spans="1:12" ht="15.75" customHeight="1">
      <c r="A1243" s="1" t="s">
        <v>6044</v>
      </c>
      <c r="B1243" s="1" t="str">
        <f t="shared" si="583"/>
        <v>BFR051</v>
      </c>
      <c r="C1243" s="5" t="str">
        <f>'2. BAT-FLY_INTERACTIONS_Site'!A274</f>
        <v>BFA248</v>
      </c>
      <c r="D1243" s="1" t="s">
        <v>4616</v>
      </c>
      <c r="E1243" s="1" t="s">
        <v>4617</v>
      </c>
      <c r="F1243" s="1" t="s">
        <v>4624</v>
      </c>
      <c r="G1243" s="1"/>
      <c r="H1243" s="1" t="s">
        <v>4624</v>
      </c>
      <c r="I1243" s="13">
        <v>8</v>
      </c>
      <c r="J1243" s="13">
        <v>5</v>
      </c>
      <c r="K1243" s="13">
        <v>3</v>
      </c>
      <c r="L1243" s="12">
        <v>0</v>
      </c>
    </row>
    <row r="1244" spans="1:12" ht="15.75" customHeight="1">
      <c r="A1244" s="1" t="s">
        <v>6045</v>
      </c>
      <c r="B1244" s="1" t="str">
        <f t="shared" si="583"/>
        <v>BFR051</v>
      </c>
      <c r="C1244" s="5" t="str">
        <f>'2. BAT-FLY_INTERACTIONS_Site'!A275</f>
        <v>BFA249</v>
      </c>
      <c r="D1244" s="1" t="s">
        <v>4576</v>
      </c>
      <c r="E1244" s="1" t="s">
        <v>4577</v>
      </c>
      <c r="F1244" s="1" t="s">
        <v>4681</v>
      </c>
      <c r="G1244" s="1"/>
      <c r="H1244" s="1" t="s">
        <v>4681</v>
      </c>
      <c r="I1244" s="13">
        <v>1</v>
      </c>
      <c r="J1244" s="12">
        <v>0</v>
      </c>
      <c r="K1244" s="13">
        <v>1</v>
      </c>
      <c r="L1244" s="12">
        <v>0</v>
      </c>
    </row>
    <row r="1245" spans="1:12" ht="15.75" customHeight="1">
      <c r="A1245" s="1" t="s">
        <v>6046</v>
      </c>
      <c r="B1245" s="1" t="str">
        <f t="shared" si="583"/>
        <v>BFR051</v>
      </c>
      <c r="C1245" s="1" t="str">
        <f>C1244</f>
        <v>BFA249</v>
      </c>
      <c r="D1245" s="1" t="s">
        <v>4576</v>
      </c>
      <c r="E1245" s="1" t="s">
        <v>4580</v>
      </c>
      <c r="F1245" s="1" t="s">
        <v>6047</v>
      </c>
      <c r="G1245" s="1"/>
      <c r="H1245" s="1" t="s">
        <v>6047</v>
      </c>
      <c r="I1245" s="13">
        <v>4</v>
      </c>
      <c r="J1245" s="13">
        <v>1</v>
      </c>
      <c r="K1245" s="13">
        <v>3</v>
      </c>
      <c r="L1245" s="12">
        <v>0</v>
      </c>
    </row>
    <row r="1246" spans="1:12" ht="15.75" customHeight="1">
      <c r="A1246" s="1" t="s">
        <v>6048</v>
      </c>
      <c r="B1246" s="1" t="str">
        <f t="shared" si="583"/>
        <v>BFR051</v>
      </c>
      <c r="C1246" s="5" t="str">
        <f>'2. BAT-FLY_INTERACTIONS_Site'!A276</f>
        <v>BFA250</v>
      </c>
      <c r="D1246" s="1" t="s">
        <v>4576</v>
      </c>
      <c r="E1246" s="1" t="s">
        <v>4695</v>
      </c>
      <c r="F1246" s="3" t="s">
        <v>4696</v>
      </c>
      <c r="G1246" s="1"/>
      <c r="H1246" s="3" t="s">
        <v>4696</v>
      </c>
      <c r="I1246" s="13">
        <v>1</v>
      </c>
      <c r="J1246" s="13">
        <v>1</v>
      </c>
      <c r="K1246" s="12">
        <v>0</v>
      </c>
      <c r="L1246" s="12">
        <v>0</v>
      </c>
    </row>
    <row r="1247" spans="1:12" ht="15.75" customHeight="1">
      <c r="A1247" s="1" t="s">
        <v>6049</v>
      </c>
      <c r="B1247" s="1" t="str">
        <f t="shared" si="583"/>
        <v>BFR051</v>
      </c>
      <c r="C1247" s="1" t="str">
        <f t="shared" ref="C1247:C1253" si="593">C1246</f>
        <v>BFA250</v>
      </c>
      <c r="D1247" s="1" t="s">
        <v>4576</v>
      </c>
      <c r="E1247" s="1" t="s">
        <v>4824</v>
      </c>
      <c r="F1247" s="1" t="s">
        <v>4825</v>
      </c>
      <c r="G1247" s="1"/>
      <c r="H1247" s="1" t="s">
        <v>4825</v>
      </c>
      <c r="I1247" s="13">
        <v>1</v>
      </c>
      <c r="J1247" s="13">
        <v>1</v>
      </c>
      <c r="K1247" s="12">
        <v>0</v>
      </c>
      <c r="L1247" s="12">
        <v>0</v>
      </c>
    </row>
    <row r="1248" spans="1:12" ht="15.75" customHeight="1">
      <c r="A1248" s="1" t="s">
        <v>6050</v>
      </c>
      <c r="B1248" s="1" t="str">
        <f t="shared" si="583"/>
        <v>BFR051</v>
      </c>
      <c r="C1248" s="1" t="str">
        <f t="shared" si="593"/>
        <v>BFA250</v>
      </c>
      <c r="D1248" s="1" t="s">
        <v>4576</v>
      </c>
      <c r="E1248" s="1" t="s">
        <v>4577</v>
      </c>
      <c r="F1248" s="1" t="s">
        <v>4681</v>
      </c>
      <c r="G1248" s="1"/>
      <c r="H1248" s="1" t="s">
        <v>4681</v>
      </c>
      <c r="I1248" s="13">
        <v>4</v>
      </c>
      <c r="J1248" s="13">
        <v>2</v>
      </c>
      <c r="K1248" s="13">
        <v>2</v>
      </c>
      <c r="L1248" s="12">
        <v>0</v>
      </c>
    </row>
    <row r="1249" spans="1:12" ht="15.75" customHeight="1">
      <c r="A1249" s="1" t="s">
        <v>6051</v>
      </c>
      <c r="B1249" s="1" t="str">
        <f t="shared" si="583"/>
        <v>BFR051</v>
      </c>
      <c r="C1249" s="1" t="str">
        <f t="shared" si="593"/>
        <v>BFA250</v>
      </c>
      <c r="D1249" s="1" t="s">
        <v>4576</v>
      </c>
      <c r="E1249" s="1" t="s">
        <v>4577</v>
      </c>
      <c r="F1249" s="1" t="s">
        <v>4685</v>
      </c>
      <c r="G1249" s="1"/>
      <c r="H1249" s="1" t="s">
        <v>4685</v>
      </c>
      <c r="I1249" s="13">
        <v>1</v>
      </c>
      <c r="J1249" s="12">
        <v>0</v>
      </c>
      <c r="K1249" s="13">
        <v>1</v>
      </c>
      <c r="L1249" s="12">
        <v>0</v>
      </c>
    </row>
    <row r="1250" spans="1:12" ht="15.75" customHeight="1">
      <c r="A1250" s="1" t="s">
        <v>6052</v>
      </c>
      <c r="B1250" s="1" t="str">
        <f t="shared" si="583"/>
        <v>BFR051</v>
      </c>
      <c r="C1250" s="1" t="str">
        <f t="shared" si="593"/>
        <v>BFA250</v>
      </c>
      <c r="D1250" s="1" t="s">
        <v>4576</v>
      </c>
      <c r="E1250" s="1" t="s">
        <v>4577</v>
      </c>
      <c r="F1250" s="1" t="s">
        <v>4705</v>
      </c>
      <c r="G1250" s="1"/>
      <c r="H1250" s="1" t="s">
        <v>4705</v>
      </c>
      <c r="I1250" s="13">
        <v>1</v>
      </c>
      <c r="J1250" s="12">
        <v>0</v>
      </c>
      <c r="K1250" s="13">
        <v>1</v>
      </c>
      <c r="L1250" s="12">
        <v>0</v>
      </c>
    </row>
    <row r="1251" spans="1:12" ht="15.75" customHeight="1">
      <c r="A1251" s="1" t="s">
        <v>6053</v>
      </c>
      <c r="B1251" s="1" t="str">
        <f t="shared" si="583"/>
        <v>BFR051</v>
      </c>
      <c r="C1251" s="1" t="str">
        <f t="shared" si="593"/>
        <v>BFA250</v>
      </c>
      <c r="D1251" s="1" t="s">
        <v>4576</v>
      </c>
      <c r="E1251" s="1" t="s">
        <v>4580</v>
      </c>
      <c r="F1251" s="1" t="s">
        <v>5908</v>
      </c>
      <c r="G1251" s="1"/>
      <c r="H1251" s="1" t="s">
        <v>5908</v>
      </c>
      <c r="I1251" s="13">
        <v>5</v>
      </c>
      <c r="J1251" s="13">
        <v>1</v>
      </c>
      <c r="K1251" s="13">
        <v>4</v>
      </c>
      <c r="L1251" s="12">
        <v>0</v>
      </c>
    </row>
    <row r="1252" spans="1:12" ht="15.75" customHeight="1">
      <c r="A1252" s="1" t="s">
        <v>6054</v>
      </c>
      <c r="B1252" s="1" t="str">
        <f t="shared" si="583"/>
        <v>BFR051</v>
      </c>
      <c r="C1252" s="1" t="str">
        <f t="shared" si="593"/>
        <v>BFA250</v>
      </c>
      <c r="D1252" s="1" t="s">
        <v>4576</v>
      </c>
      <c r="E1252" s="1" t="s">
        <v>4580</v>
      </c>
      <c r="F1252" s="1" t="s">
        <v>4605</v>
      </c>
      <c r="G1252" s="1"/>
      <c r="H1252" s="1" t="s">
        <v>4605</v>
      </c>
      <c r="I1252" s="13">
        <v>5</v>
      </c>
      <c r="J1252" s="13">
        <v>3</v>
      </c>
      <c r="K1252" s="13">
        <v>2</v>
      </c>
      <c r="L1252" s="12">
        <v>0</v>
      </c>
    </row>
    <row r="1253" spans="1:12" ht="15.75" customHeight="1">
      <c r="A1253" s="1" t="s">
        <v>6055</v>
      </c>
      <c r="B1253" s="1" t="str">
        <f t="shared" si="583"/>
        <v>BFR051</v>
      </c>
      <c r="C1253" s="1" t="str">
        <f t="shared" si="593"/>
        <v>BFA250</v>
      </c>
      <c r="D1253" s="1" t="s">
        <v>4576</v>
      </c>
      <c r="E1253" s="1" t="s">
        <v>4580</v>
      </c>
      <c r="F1253" s="1" t="s">
        <v>4841</v>
      </c>
      <c r="G1253" s="1"/>
      <c r="H1253" s="1" t="s">
        <v>4841</v>
      </c>
      <c r="I1253" s="13">
        <v>2</v>
      </c>
      <c r="J1253" s="12">
        <v>0</v>
      </c>
      <c r="K1253" s="13">
        <v>2</v>
      </c>
      <c r="L1253" s="12">
        <v>0</v>
      </c>
    </row>
    <row r="1254" spans="1:12" ht="15.75" customHeight="1">
      <c r="A1254" s="1" t="s">
        <v>6056</v>
      </c>
      <c r="B1254" s="1" t="str">
        <f t="shared" si="583"/>
        <v>BFR051</v>
      </c>
      <c r="C1254" s="5" t="str">
        <f>'2. BAT-FLY_INTERACTIONS_Site'!A277</f>
        <v>BFA251</v>
      </c>
      <c r="D1254" s="1" t="s">
        <v>4616</v>
      </c>
      <c r="E1254" s="1" t="s">
        <v>4617</v>
      </c>
      <c r="F1254" s="1" t="s">
        <v>4966</v>
      </c>
      <c r="G1254" s="1"/>
      <c r="H1254" s="1" t="s">
        <v>4966</v>
      </c>
      <c r="I1254" s="13">
        <v>2</v>
      </c>
      <c r="J1254" s="13">
        <v>2</v>
      </c>
      <c r="K1254" s="12">
        <v>0</v>
      </c>
      <c r="L1254" s="12">
        <v>0</v>
      </c>
    </row>
    <row r="1255" spans="1:12" ht="15.75" customHeight="1">
      <c r="A1255" s="1" t="s">
        <v>6057</v>
      </c>
      <c r="B1255" s="1" t="str">
        <f t="shared" si="583"/>
        <v>BFR051</v>
      </c>
      <c r="C1255" s="1" t="str">
        <f>C1254</f>
        <v>BFA251</v>
      </c>
      <c r="D1255" s="1" t="s">
        <v>4576</v>
      </c>
      <c r="E1255" s="1" t="s">
        <v>4648</v>
      </c>
      <c r="F1255" s="1" t="s">
        <v>5825</v>
      </c>
      <c r="G1255" s="1"/>
      <c r="H1255" s="1" t="s">
        <v>5825</v>
      </c>
      <c r="I1255" s="13">
        <v>2</v>
      </c>
      <c r="J1255" s="13">
        <v>2</v>
      </c>
      <c r="K1255" s="12">
        <v>0</v>
      </c>
      <c r="L1255" s="12">
        <v>0</v>
      </c>
    </row>
    <row r="1256" spans="1:12" ht="15.75" customHeight="1">
      <c r="A1256" s="1" t="s">
        <v>6058</v>
      </c>
      <c r="B1256" s="1" t="str">
        <f>'1. BAT-FLY_INTERACTIONS_Referen'!A53</f>
        <v>BFR052</v>
      </c>
      <c r="C1256" s="1" t="str">
        <f>'2. BAT-FLY_INTERACTIONS_Site'!A278</f>
        <v>BFA252</v>
      </c>
      <c r="D1256" s="1" t="s">
        <v>4576</v>
      </c>
      <c r="E1256" s="1" t="s">
        <v>4580</v>
      </c>
      <c r="F1256" s="3" t="s">
        <v>4832</v>
      </c>
      <c r="G1256" s="3" t="s">
        <v>4833</v>
      </c>
      <c r="H1256" s="3" t="s">
        <v>4834</v>
      </c>
      <c r="I1256" s="13">
        <v>4</v>
      </c>
      <c r="J1256" s="12" t="s">
        <v>12</v>
      </c>
      <c r="K1256" s="12" t="s">
        <v>12</v>
      </c>
      <c r="L1256" s="13">
        <v>4</v>
      </c>
    </row>
    <row r="1257" spans="1:12" ht="15.75" customHeight="1">
      <c r="A1257" s="1" t="s">
        <v>6059</v>
      </c>
      <c r="B1257" s="1" t="str">
        <f t="shared" ref="B1257:C1257" si="594">B1256</f>
        <v>BFR052</v>
      </c>
      <c r="C1257" s="1" t="str">
        <f t="shared" si="594"/>
        <v>BFA252</v>
      </c>
      <c r="D1257" s="1" t="s">
        <v>4576</v>
      </c>
      <c r="E1257" s="1" t="s">
        <v>4577</v>
      </c>
      <c r="F1257" s="3" t="s">
        <v>4613</v>
      </c>
      <c r="G1257" s="1"/>
      <c r="H1257" s="3" t="s">
        <v>4613</v>
      </c>
      <c r="I1257" s="13">
        <v>2</v>
      </c>
      <c r="J1257" s="12" t="s">
        <v>12</v>
      </c>
      <c r="K1257" s="12" t="s">
        <v>12</v>
      </c>
      <c r="L1257" s="13">
        <v>2</v>
      </c>
    </row>
    <row r="1258" spans="1:12" ht="15.75" customHeight="1">
      <c r="A1258" s="1" t="s">
        <v>6060</v>
      </c>
      <c r="B1258" s="1" t="str">
        <f t="shared" ref="B1258:C1258" si="595">B1257</f>
        <v>BFR052</v>
      </c>
      <c r="C1258" s="1" t="str">
        <f t="shared" si="595"/>
        <v>BFA252</v>
      </c>
      <c r="D1258" s="1" t="s">
        <v>4576</v>
      </c>
      <c r="E1258" s="1" t="s">
        <v>4580</v>
      </c>
      <c r="F1258" s="1" t="s">
        <v>5611</v>
      </c>
      <c r="G1258" s="1"/>
      <c r="H1258" s="1" t="s">
        <v>5611</v>
      </c>
      <c r="I1258" s="13">
        <v>1</v>
      </c>
      <c r="J1258" s="12" t="s">
        <v>12</v>
      </c>
      <c r="K1258" s="12" t="s">
        <v>12</v>
      </c>
      <c r="L1258" s="13">
        <v>1</v>
      </c>
    </row>
    <row r="1259" spans="1:12" ht="15.75" customHeight="1">
      <c r="A1259" s="1" t="s">
        <v>6061</v>
      </c>
      <c r="B1259" s="1" t="str">
        <f t="shared" ref="B1259:C1259" si="596">B1258</f>
        <v>BFR052</v>
      </c>
      <c r="C1259" s="1" t="str">
        <f t="shared" si="596"/>
        <v>BFA252</v>
      </c>
      <c r="D1259" s="1" t="s">
        <v>4576</v>
      </c>
      <c r="E1259" s="1" t="s">
        <v>4580</v>
      </c>
      <c r="F1259" s="1" t="s">
        <v>4605</v>
      </c>
      <c r="G1259" s="1"/>
      <c r="H1259" s="1" t="s">
        <v>4605</v>
      </c>
      <c r="I1259" s="13">
        <v>11</v>
      </c>
      <c r="J1259" s="12" t="s">
        <v>12</v>
      </c>
      <c r="K1259" s="12" t="s">
        <v>12</v>
      </c>
      <c r="L1259" s="13">
        <v>11</v>
      </c>
    </row>
    <row r="1260" spans="1:12" ht="15.75" customHeight="1">
      <c r="A1260" s="1" t="s">
        <v>6062</v>
      </c>
      <c r="B1260" s="1" t="str">
        <f t="shared" ref="B1260:C1260" si="597">B1259</f>
        <v>BFR052</v>
      </c>
      <c r="C1260" s="1" t="str">
        <f t="shared" si="597"/>
        <v>BFA252</v>
      </c>
      <c r="D1260" s="1" t="s">
        <v>4576</v>
      </c>
      <c r="E1260" s="1" t="s">
        <v>4595</v>
      </c>
      <c r="F1260" s="1" t="s">
        <v>4598</v>
      </c>
      <c r="G1260" s="1"/>
      <c r="H1260" s="1" t="s">
        <v>4598</v>
      </c>
      <c r="I1260" s="13">
        <v>31</v>
      </c>
      <c r="J1260" s="12" t="s">
        <v>12</v>
      </c>
      <c r="K1260" s="12" t="s">
        <v>12</v>
      </c>
      <c r="L1260" s="13">
        <v>31</v>
      </c>
    </row>
    <row r="1261" spans="1:12" ht="15.75" customHeight="1">
      <c r="A1261" s="1" t="s">
        <v>6063</v>
      </c>
      <c r="B1261" s="1" t="str">
        <f t="shared" ref="B1261:C1261" si="598">B1260</f>
        <v>BFR052</v>
      </c>
      <c r="C1261" s="1" t="str">
        <f t="shared" si="598"/>
        <v>BFA252</v>
      </c>
      <c r="D1261" s="1" t="s">
        <v>4576</v>
      </c>
      <c r="E1261" s="1" t="s">
        <v>4577</v>
      </c>
      <c r="F1261" s="1" t="s">
        <v>4685</v>
      </c>
      <c r="G1261" s="1"/>
      <c r="H1261" s="1" t="s">
        <v>4685</v>
      </c>
      <c r="I1261" s="13">
        <v>7</v>
      </c>
      <c r="J1261" s="12" t="s">
        <v>12</v>
      </c>
      <c r="K1261" s="12" t="s">
        <v>12</v>
      </c>
      <c r="L1261" s="13">
        <v>7</v>
      </c>
    </row>
    <row r="1262" spans="1:12" ht="15.75" customHeight="1">
      <c r="A1262" s="1" t="s">
        <v>6064</v>
      </c>
      <c r="B1262" s="1" t="str">
        <f t="shared" ref="B1262:C1262" si="599">B1261</f>
        <v>BFR052</v>
      </c>
      <c r="C1262" s="1" t="str">
        <f t="shared" si="599"/>
        <v>BFA252</v>
      </c>
      <c r="D1262" s="1" t="s">
        <v>4576</v>
      </c>
      <c r="E1262" s="1" t="s">
        <v>4589</v>
      </c>
      <c r="F1262" s="1" t="s">
        <v>4691</v>
      </c>
      <c r="G1262" s="1"/>
      <c r="H1262" s="1" t="s">
        <v>4691</v>
      </c>
      <c r="I1262" s="13">
        <v>10</v>
      </c>
      <c r="J1262" s="12" t="s">
        <v>12</v>
      </c>
      <c r="K1262" s="12" t="s">
        <v>12</v>
      </c>
      <c r="L1262" s="13">
        <v>10</v>
      </c>
    </row>
    <row r="1263" spans="1:12" ht="15.75" customHeight="1">
      <c r="A1263" s="1" t="s">
        <v>6065</v>
      </c>
      <c r="B1263" s="1" t="str">
        <f t="shared" ref="B1263:C1263" si="600">B1262</f>
        <v>BFR052</v>
      </c>
      <c r="C1263" s="1" t="str">
        <f t="shared" si="600"/>
        <v>BFA252</v>
      </c>
      <c r="D1263" s="1" t="s">
        <v>4576</v>
      </c>
      <c r="E1263" s="1" t="s">
        <v>4589</v>
      </c>
      <c r="F1263" s="1" t="s">
        <v>4609</v>
      </c>
      <c r="G1263" s="1"/>
      <c r="H1263" s="1" t="s">
        <v>4609</v>
      </c>
      <c r="I1263" s="13">
        <v>1</v>
      </c>
      <c r="J1263" s="12" t="s">
        <v>12</v>
      </c>
      <c r="K1263" s="12" t="s">
        <v>12</v>
      </c>
      <c r="L1263" s="13">
        <v>1</v>
      </c>
    </row>
    <row r="1264" spans="1:12" ht="15.75" customHeight="1">
      <c r="A1264" s="1" t="s">
        <v>6066</v>
      </c>
      <c r="B1264" s="1" t="str">
        <f t="shared" ref="B1264:C1264" si="601">B1263</f>
        <v>BFR052</v>
      </c>
      <c r="C1264" s="1" t="str">
        <f t="shared" si="601"/>
        <v>BFA252</v>
      </c>
      <c r="D1264" s="1" t="s">
        <v>4576</v>
      </c>
      <c r="E1264" s="1" t="s">
        <v>4600</v>
      </c>
      <c r="F1264" s="1" t="s">
        <v>4601</v>
      </c>
      <c r="G1264" s="1"/>
      <c r="H1264" s="1" t="s">
        <v>4601</v>
      </c>
      <c r="I1264" s="13">
        <v>26</v>
      </c>
      <c r="J1264" s="12" t="s">
        <v>12</v>
      </c>
      <c r="K1264" s="12" t="s">
        <v>12</v>
      </c>
      <c r="L1264" s="13">
        <v>26</v>
      </c>
    </row>
    <row r="1265" spans="1:12" ht="15.75" customHeight="1">
      <c r="A1265" s="1" t="s">
        <v>6067</v>
      </c>
      <c r="B1265" s="1" t="str">
        <f>'1. BAT-FLY_INTERACTIONS_Referen'!A54</f>
        <v>BFR053</v>
      </c>
      <c r="C1265" s="1" t="str">
        <f>'2. BAT-FLY_INTERACTIONS_Site'!A279</f>
        <v>BFA253</v>
      </c>
      <c r="D1265" s="1" t="s">
        <v>4576</v>
      </c>
      <c r="E1265" s="1" t="s">
        <v>4583</v>
      </c>
      <c r="F1265" s="1" t="s">
        <v>4584</v>
      </c>
      <c r="G1265" s="1"/>
      <c r="H1265" s="1" t="s">
        <v>4584</v>
      </c>
      <c r="I1265" s="13">
        <v>7</v>
      </c>
      <c r="J1265" s="13">
        <v>2</v>
      </c>
      <c r="K1265" s="13">
        <v>5</v>
      </c>
      <c r="L1265" s="12">
        <v>0</v>
      </c>
    </row>
    <row r="1266" spans="1:12" ht="15.75" customHeight="1">
      <c r="A1266" s="1" t="s">
        <v>6068</v>
      </c>
      <c r="B1266" s="1" t="str">
        <f t="shared" ref="B1266:C1266" si="602">B1265</f>
        <v>BFR053</v>
      </c>
      <c r="C1266" s="1" t="str">
        <f t="shared" si="602"/>
        <v>BFA253</v>
      </c>
      <c r="D1266" s="1" t="s">
        <v>4576</v>
      </c>
      <c r="E1266" s="1" t="s">
        <v>4589</v>
      </c>
      <c r="F1266" s="1" t="s">
        <v>4609</v>
      </c>
      <c r="G1266" s="1"/>
      <c r="H1266" s="1" t="s">
        <v>4609</v>
      </c>
      <c r="I1266" s="13">
        <v>51</v>
      </c>
      <c r="J1266" s="13">
        <v>18</v>
      </c>
      <c r="K1266" s="13">
        <v>33</v>
      </c>
      <c r="L1266" s="12">
        <v>0</v>
      </c>
    </row>
    <row r="1267" spans="1:12" ht="15.75" customHeight="1">
      <c r="A1267" s="1" t="s">
        <v>6069</v>
      </c>
      <c r="B1267" s="1" t="str">
        <f t="shared" ref="B1267:C1267" si="603">B1266</f>
        <v>BFR053</v>
      </c>
      <c r="C1267" s="1" t="str">
        <f t="shared" si="603"/>
        <v>BFA253</v>
      </c>
      <c r="D1267" s="1" t="s">
        <v>4616</v>
      </c>
      <c r="E1267" s="1" t="s">
        <v>4617</v>
      </c>
      <c r="F1267" s="1" t="s">
        <v>4982</v>
      </c>
      <c r="G1267" s="1"/>
      <c r="H1267" s="1" t="s">
        <v>4982</v>
      </c>
      <c r="I1267" s="13">
        <v>3</v>
      </c>
      <c r="J1267" s="13">
        <v>1</v>
      </c>
      <c r="K1267" s="13">
        <v>2</v>
      </c>
      <c r="L1267" s="12">
        <v>0</v>
      </c>
    </row>
    <row r="1268" spans="1:12" ht="15.75" customHeight="1">
      <c r="A1268" s="1" t="s">
        <v>6070</v>
      </c>
      <c r="B1268" s="1" t="str">
        <f t="shared" ref="B1268:C1268" si="604">B1267</f>
        <v>BFR053</v>
      </c>
      <c r="C1268" s="1" t="str">
        <f t="shared" si="604"/>
        <v>BFA253</v>
      </c>
      <c r="D1268" s="1" t="s">
        <v>4616</v>
      </c>
      <c r="E1268" s="1" t="s">
        <v>4617</v>
      </c>
      <c r="F1268" s="1" t="s">
        <v>5031</v>
      </c>
      <c r="G1268" s="1"/>
      <c r="H1268" s="1" t="s">
        <v>5031</v>
      </c>
      <c r="I1268" s="13">
        <v>1</v>
      </c>
      <c r="J1268" s="13">
        <v>1</v>
      </c>
      <c r="K1268" s="12">
        <v>0</v>
      </c>
      <c r="L1268" s="12">
        <v>0</v>
      </c>
    </row>
    <row r="1269" spans="1:12" ht="15.75" customHeight="1">
      <c r="A1269" s="1" t="s">
        <v>6071</v>
      </c>
      <c r="B1269" s="1" t="str">
        <f t="shared" ref="B1269:C1269" si="605">B1268</f>
        <v>BFR053</v>
      </c>
      <c r="C1269" s="1" t="str">
        <f t="shared" si="605"/>
        <v>BFA253</v>
      </c>
      <c r="D1269" s="1" t="s">
        <v>4616</v>
      </c>
      <c r="E1269" s="1" t="s">
        <v>4617</v>
      </c>
      <c r="F1269" s="1" t="s">
        <v>4966</v>
      </c>
      <c r="G1269" s="1"/>
      <c r="H1269" s="1" t="s">
        <v>4966</v>
      </c>
      <c r="I1269" s="13">
        <v>2</v>
      </c>
      <c r="J1269" s="13">
        <v>1</v>
      </c>
      <c r="K1269" s="13">
        <v>1</v>
      </c>
      <c r="L1269" s="12">
        <v>0</v>
      </c>
    </row>
    <row r="1270" spans="1:12" ht="15.75" customHeight="1">
      <c r="A1270" s="1" t="s">
        <v>6072</v>
      </c>
      <c r="B1270" s="1" t="str">
        <f t="shared" ref="B1270:C1270" si="606">B1269</f>
        <v>BFR053</v>
      </c>
      <c r="C1270" s="1" t="str">
        <f t="shared" si="606"/>
        <v>BFA253</v>
      </c>
      <c r="D1270" s="1" t="s">
        <v>4616</v>
      </c>
      <c r="E1270" s="1" t="s">
        <v>4617</v>
      </c>
      <c r="F1270" s="1" t="s">
        <v>6073</v>
      </c>
      <c r="G1270" s="1"/>
      <c r="H1270" s="1" t="s">
        <v>6073</v>
      </c>
      <c r="I1270" s="13">
        <v>1</v>
      </c>
      <c r="J1270" s="12">
        <v>0</v>
      </c>
      <c r="K1270" s="13">
        <v>1</v>
      </c>
      <c r="L1270" s="12">
        <v>0</v>
      </c>
    </row>
    <row r="1271" spans="1:12" ht="15.75" customHeight="1">
      <c r="A1271" s="1" t="s">
        <v>6074</v>
      </c>
      <c r="B1271" s="1" t="str">
        <f t="shared" ref="B1271:C1271" si="607">B1270</f>
        <v>BFR053</v>
      </c>
      <c r="C1271" s="1" t="str">
        <f t="shared" si="607"/>
        <v>BFA253</v>
      </c>
      <c r="D1271" s="1" t="s">
        <v>4576</v>
      </c>
      <c r="E1271" s="1" t="s">
        <v>4592</v>
      </c>
      <c r="F1271" s="1" t="s">
        <v>4593</v>
      </c>
      <c r="G1271" s="1"/>
      <c r="H1271" s="1" t="s">
        <v>4593</v>
      </c>
      <c r="I1271" s="13">
        <v>26</v>
      </c>
      <c r="J1271" s="13">
        <v>13</v>
      </c>
      <c r="K1271" s="13">
        <v>13</v>
      </c>
      <c r="L1271" s="12">
        <v>0</v>
      </c>
    </row>
    <row r="1272" spans="1:12" ht="15.75" customHeight="1">
      <c r="A1272" s="1" t="s">
        <v>6075</v>
      </c>
      <c r="B1272" s="1" t="str">
        <f t="shared" ref="B1272:C1272" si="608">B1271</f>
        <v>BFR053</v>
      </c>
      <c r="C1272" s="1" t="str">
        <f t="shared" si="608"/>
        <v>BFA253</v>
      </c>
      <c r="D1272" s="1" t="s">
        <v>4576</v>
      </c>
      <c r="E1272" s="1" t="s">
        <v>4759</v>
      </c>
      <c r="F1272" s="1" t="s">
        <v>4760</v>
      </c>
      <c r="G1272" s="1"/>
      <c r="H1272" s="1" t="s">
        <v>4760</v>
      </c>
      <c r="I1272" s="13">
        <v>2</v>
      </c>
      <c r="J1272" s="13">
        <v>2</v>
      </c>
      <c r="K1272" s="12">
        <v>0</v>
      </c>
      <c r="L1272" s="12">
        <v>0</v>
      </c>
    </row>
    <row r="1273" spans="1:12" ht="15.75" customHeight="1">
      <c r="A1273" s="1" t="s">
        <v>6076</v>
      </c>
      <c r="B1273" s="1" t="str">
        <f t="shared" ref="B1273:C1273" si="609">B1272</f>
        <v>BFR053</v>
      </c>
      <c r="C1273" s="1" t="str">
        <f t="shared" si="609"/>
        <v>BFA253</v>
      </c>
      <c r="D1273" s="1" t="s">
        <v>4576</v>
      </c>
      <c r="E1273" s="1" t="s">
        <v>4595</v>
      </c>
      <c r="F1273" s="1" t="s">
        <v>4596</v>
      </c>
      <c r="G1273" s="1"/>
      <c r="H1273" s="1" t="s">
        <v>4596</v>
      </c>
      <c r="I1273" s="13">
        <v>139</v>
      </c>
      <c r="J1273" s="13">
        <v>52</v>
      </c>
      <c r="K1273" s="13">
        <v>87</v>
      </c>
      <c r="L1273" s="12">
        <v>0</v>
      </c>
    </row>
    <row r="1274" spans="1:12" ht="15.75" customHeight="1">
      <c r="A1274" s="1" t="s">
        <v>6077</v>
      </c>
      <c r="B1274" s="1" t="str">
        <f t="shared" ref="B1274:C1274" si="610">B1273</f>
        <v>BFR053</v>
      </c>
      <c r="C1274" s="1" t="str">
        <f t="shared" si="610"/>
        <v>BFA253</v>
      </c>
      <c r="D1274" s="1" t="s">
        <v>4576</v>
      </c>
      <c r="E1274" s="1" t="s">
        <v>4595</v>
      </c>
      <c r="F1274" s="3" t="s">
        <v>4598</v>
      </c>
      <c r="G1274" s="1"/>
      <c r="H1274" s="3" t="s">
        <v>4598</v>
      </c>
      <c r="I1274" s="13">
        <v>42</v>
      </c>
      <c r="J1274" s="13">
        <v>17</v>
      </c>
      <c r="K1274" s="13">
        <v>25</v>
      </c>
      <c r="L1274" s="12">
        <v>0</v>
      </c>
    </row>
    <row r="1275" spans="1:12" ht="15.75" customHeight="1">
      <c r="A1275" s="1" t="s">
        <v>6078</v>
      </c>
      <c r="B1275" s="1" t="str">
        <f t="shared" ref="B1275:C1275" si="611">B1274</f>
        <v>BFR053</v>
      </c>
      <c r="C1275" s="1" t="str">
        <f t="shared" si="611"/>
        <v>BFA253</v>
      </c>
      <c r="D1275" s="1" t="s">
        <v>4576</v>
      </c>
      <c r="E1275" s="1" t="s">
        <v>4600</v>
      </c>
      <c r="F1275" s="1" t="s">
        <v>4601</v>
      </c>
      <c r="G1275" s="1"/>
      <c r="H1275" s="1" t="s">
        <v>4601</v>
      </c>
      <c r="I1275" s="13">
        <v>10</v>
      </c>
      <c r="J1275" s="13">
        <v>4</v>
      </c>
      <c r="K1275" s="13">
        <v>6</v>
      </c>
      <c r="L1275" s="12">
        <v>0</v>
      </c>
    </row>
    <row r="1276" spans="1:12" ht="15.75" customHeight="1">
      <c r="A1276" s="1" t="s">
        <v>6079</v>
      </c>
      <c r="B1276" s="1" t="str">
        <f t="shared" ref="B1276:C1276" si="612">B1275</f>
        <v>BFR053</v>
      </c>
      <c r="C1276" s="1" t="str">
        <f t="shared" si="612"/>
        <v>BFA253</v>
      </c>
      <c r="D1276" s="1" t="s">
        <v>4576</v>
      </c>
      <c r="E1276" s="1" t="s">
        <v>4577</v>
      </c>
      <c r="F1276" s="1" t="s">
        <v>4727</v>
      </c>
      <c r="G1276" s="1"/>
      <c r="H1276" s="1" t="s">
        <v>4727</v>
      </c>
      <c r="I1276" s="13">
        <v>1</v>
      </c>
      <c r="J1276" s="12">
        <v>0</v>
      </c>
      <c r="K1276" s="13">
        <v>1</v>
      </c>
      <c r="L1276" s="12">
        <v>0</v>
      </c>
    </row>
    <row r="1277" spans="1:12" ht="15.75" customHeight="1">
      <c r="A1277" s="1" t="s">
        <v>6080</v>
      </c>
      <c r="B1277" s="1" t="str">
        <f t="shared" ref="B1277:C1277" si="613">B1276</f>
        <v>BFR053</v>
      </c>
      <c r="C1277" s="1" t="str">
        <f t="shared" si="613"/>
        <v>BFA253</v>
      </c>
      <c r="D1277" s="1" t="s">
        <v>4576</v>
      </c>
      <c r="E1277" s="1" t="s">
        <v>4577</v>
      </c>
      <c r="F1277" s="1" t="s">
        <v>4578</v>
      </c>
      <c r="G1277" s="1"/>
      <c r="H1277" s="1" t="s">
        <v>4578</v>
      </c>
      <c r="I1277" s="13">
        <v>3</v>
      </c>
      <c r="J1277" s="12">
        <v>0</v>
      </c>
      <c r="K1277" s="13">
        <v>3</v>
      </c>
      <c r="L1277" s="12">
        <v>0</v>
      </c>
    </row>
    <row r="1278" spans="1:12" ht="15.75" customHeight="1">
      <c r="A1278" s="1" t="s">
        <v>6081</v>
      </c>
      <c r="B1278" s="1" t="str">
        <f t="shared" ref="B1278:C1278" si="614">B1277</f>
        <v>BFR053</v>
      </c>
      <c r="C1278" s="1" t="str">
        <f t="shared" si="614"/>
        <v>BFA253</v>
      </c>
      <c r="D1278" s="1" t="s">
        <v>4576</v>
      </c>
      <c r="E1278" s="1" t="s">
        <v>4865</v>
      </c>
      <c r="F1278" s="1" t="s">
        <v>4866</v>
      </c>
      <c r="G1278" s="1"/>
      <c r="H1278" s="1" t="s">
        <v>4866</v>
      </c>
      <c r="I1278" s="13">
        <v>3</v>
      </c>
      <c r="J1278" s="13">
        <v>1</v>
      </c>
      <c r="K1278" s="13">
        <v>2</v>
      </c>
      <c r="L1278" s="12">
        <v>0</v>
      </c>
    </row>
    <row r="1279" spans="1:12" ht="15.75" customHeight="1">
      <c r="A1279" s="1" t="s">
        <v>6082</v>
      </c>
      <c r="B1279" s="1" t="str">
        <f t="shared" ref="B1279:C1279" si="615">B1278</f>
        <v>BFR053</v>
      </c>
      <c r="C1279" s="1" t="str">
        <f t="shared" si="615"/>
        <v>BFA253</v>
      </c>
      <c r="D1279" s="1" t="s">
        <v>4576</v>
      </c>
      <c r="E1279" s="1" t="s">
        <v>4580</v>
      </c>
      <c r="F1279" s="1" t="s">
        <v>6083</v>
      </c>
      <c r="G1279" s="1"/>
      <c r="H1279" s="1" t="s">
        <v>6083</v>
      </c>
      <c r="I1279" s="13">
        <v>2</v>
      </c>
      <c r="J1279" s="13">
        <v>1</v>
      </c>
      <c r="K1279" s="13">
        <v>1</v>
      </c>
      <c r="L1279" s="12">
        <v>0</v>
      </c>
    </row>
    <row r="1280" spans="1:12" ht="15.75" customHeight="1">
      <c r="A1280" s="1" t="s">
        <v>6084</v>
      </c>
      <c r="B1280" s="1" t="str">
        <f t="shared" ref="B1280:C1280" si="616">B1279</f>
        <v>BFR053</v>
      </c>
      <c r="C1280" s="1" t="str">
        <f t="shared" si="616"/>
        <v>BFA253</v>
      </c>
      <c r="D1280" s="1" t="s">
        <v>4576</v>
      </c>
      <c r="E1280" s="1" t="s">
        <v>4580</v>
      </c>
      <c r="F1280" s="1" t="s">
        <v>4603</v>
      </c>
      <c r="G1280" s="1"/>
      <c r="H1280" s="1" t="s">
        <v>4603</v>
      </c>
      <c r="I1280" s="13">
        <v>26</v>
      </c>
      <c r="J1280" s="13">
        <v>5</v>
      </c>
      <c r="K1280" s="13">
        <v>21</v>
      </c>
      <c r="L1280" s="12">
        <v>0</v>
      </c>
    </row>
    <row r="1281" spans="1:12" ht="15.75" customHeight="1">
      <c r="A1281" s="1" t="s">
        <v>6085</v>
      </c>
      <c r="B1281" s="1" t="str">
        <f t="shared" ref="B1281:C1281" si="617">B1280</f>
        <v>BFR053</v>
      </c>
      <c r="C1281" s="1" t="str">
        <f t="shared" si="617"/>
        <v>BFA253</v>
      </c>
      <c r="D1281" s="1" t="s">
        <v>4576</v>
      </c>
      <c r="E1281" s="1" t="s">
        <v>4580</v>
      </c>
      <c r="F1281" s="1" t="s">
        <v>4830</v>
      </c>
      <c r="G1281" s="1"/>
      <c r="H1281" s="1" t="s">
        <v>4830</v>
      </c>
      <c r="I1281" s="13">
        <v>14</v>
      </c>
      <c r="J1281" s="13">
        <v>4</v>
      </c>
      <c r="K1281" s="13">
        <v>10</v>
      </c>
      <c r="L1281" s="12">
        <v>0</v>
      </c>
    </row>
    <row r="1282" spans="1:12" ht="15.75" customHeight="1">
      <c r="A1282" s="1" t="s">
        <v>6086</v>
      </c>
      <c r="B1282" s="1" t="str">
        <f t="shared" ref="B1282:C1282" si="618">B1281</f>
        <v>BFR053</v>
      </c>
      <c r="C1282" s="1" t="str">
        <f t="shared" si="618"/>
        <v>BFA253</v>
      </c>
      <c r="D1282" s="1" t="s">
        <v>4576</v>
      </c>
      <c r="E1282" s="1" t="s">
        <v>4580</v>
      </c>
      <c r="F1282" s="1" t="s">
        <v>4605</v>
      </c>
      <c r="G1282" s="1"/>
      <c r="H1282" s="1" t="s">
        <v>4605</v>
      </c>
      <c r="I1282" s="13">
        <v>26</v>
      </c>
      <c r="J1282" s="13">
        <v>6</v>
      </c>
      <c r="K1282" s="13">
        <v>20</v>
      </c>
      <c r="L1282" s="12">
        <v>0</v>
      </c>
    </row>
    <row r="1283" spans="1:12" ht="15.75" customHeight="1">
      <c r="A1283" s="1" t="s">
        <v>6087</v>
      </c>
      <c r="B1283" s="1" t="str">
        <f t="shared" ref="B1283:C1283" si="619">B1282</f>
        <v>BFR053</v>
      </c>
      <c r="C1283" s="1" t="str">
        <f t="shared" si="619"/>
        <v>BFA253</v>
      </c>
      <c r="D1283" s="1" t="s">
        <v>4576</v>
      </c>
      <c r="E1283" s="1" t="s">
        <v>4580</v>
      </c>
      <c r="F1283" s="1" t="s">
        <v>4581</v>
      </c>
      <c r="G1283" s="1"/>
      <c r="H1283" s="1" t="s">
        <v>4581</v>
      </c>
      <c r="I1283" s="13">
        <v>3</v>
      </c>
      <c r="J1283" s="13">
        <v>2</v>
      </c>
      <c r="K1283" s="13">
        <v>1</v>
      </c>
      <c r="L1283" s="12">
        <v>0</v>
      </c>
    </row>
    <row r="1284" spans="1:12" ht="15.75" customHeight="1">
      <c r="A1284" s="1" t="s">
        <v>6088</v>
      </c>
      <c r="B1284" s="1" t="str">
        <f t="shared" ref="B1284:C1284" si="620">B1283</f>
        <v>BFR053</v>
      </c>
      <c r="C1284" s="1" t="str">
        <f t="shared" si="620"/>
        <v>BFA253</v>
      </c>
      <c r="D1284" s="1" t="s">
        <v>4576</v>
      </c>
      <c r="E1284" s="1" t="s">
        <v>4580</v>
      </c>
      <c r="F1284" s="1" t="s">
        <v>4841</v>
      </c>
      <c r="G1284" s="1"/>
      <c r="H1284" s="1" t="s">
        <v>4841</v>
      </c>
      <c r="I1284" s="13">
        <v>11</v>
      </c>
      <c r="J1284" s="13">
        <v>6</v>
      </c>
      <c r="K1284" s="13">
        <v>5</v>
      </c>
      <c r="L1284" s="12">
        <v>0</v>
      </c>
    </row>
    <row r="1285" spans="1:12" ht="15.75" customHeight="1">
      <c r="A1285" s="1" t="s">
        <v>6089</v>
      </c>
      <c r="B1285" s="1" t="str">
        <f t="shared" ref="B1285:C1285" si="621">B1284</f>
        <v>BFR053</v>
      </c>
      <c r="C1285" s="1" t="str">
        <f t="shared" si="621"/>
        <v>BFA253</v>
      </c>
      <c r="D1285" s="1" t="s">
        <v>4576</v>
      </c>
      <c r="E1285" s="1" t="s">
        <v>4580</v>
      </c>
      <c r="F1285" s="1" t="s">
        <v>4857</v>
      </c>
      <c r="G1285" s="1"/>
      <c r="H1285" s="1" t="s">
        <v>4857</v>
      </c>
      <c r="I1285" s="13">
        <v>2</v>
      </c>
      <c r="J1285" s="13">
        <v>1</v>
      </c>
      <c r="K1285" s="13">
        <v>1</v>
      </c>
      <c r="L1285" s="12">
        <v>0</v>
      </c>
    </row>
    <row r="1286" spans="1:12" ht="15.75" customHeight="1">
      <c r="A1286" s="1" t="s">
        <v>6090</v>
      </c>
      <c r="B1286" s="1" t="str">
        <f>'1. BAT-FLY_INTERACTIONS_Referen'!A55</f>
        <v>BFR054</v>
      </c>
      <c r="C1286" s="1" t="str">
        <f>'2. BAT-FLY_INTERACTIONS_Site'!A280</f>
        <v>BFA254</v>
      </c>
      <c r="D1286" s="1" t="s">
        <v>4576</v>
      </c>
      <c r="E1286" s="1" t="s">
        <v>4580</v>
      </c>
      <c r="F1286" s="3" t="s">
        <v>6091</v>
      </c>
      <c r="G1286" s="1"/>
      <c r="H1286" s="3" t="s">
        <v>6091</v>
      </c>
      <c r="I1286" s="12" t="s">
        <v>12</v>
      </c>
      <c r="J1286" s="12" t="s">
        <v>12</v>
      </c>
      <c r="K1286" s="12" t="s">
        <v>12</v>
      </c>
      <c r="L1286" s="12" t="s">
        <v>12</v>
      </c>
    </row>
    <row r="1287" spans="1:12" ht="15.75" customHeight="1">
      <c r="A1287" s="1" t="s">
        <v>6092</v>
      </c>
      <c r="B1287" s="6" t="str">
        <f>'1. BAT-FLY_INTERACTIONS_Referen'!A56</f>
        <v>BFR055</v>
      </c>
      <c r="C1287" s="6" t="str">
        <f>'2. BAT-FLY_INTERACTIONS_Site'!A281</f>
        <v>BFA255</v>
      </c>
      <c r="D1287" s="6"/>
      <c r="E1287" s="6" t="s">
        <v>5054</v>
      </c>
      <c r="F1287" s="6" t="s">
        <v>6093</v>
      </c>
      <c r="G1287" s="6"/>
      <c r="H1287" s="6" t="s">
        <v>6093</v>
      </c>
      <c r="I1287" s="13">
        <v>3</v>
      </c>
      <c r="J1287" s="13">
        <v>2</v>
      </c>
      <c r="K1287" s="13">
        <v>1</v>
      </c>
      <c r="L1287" s="12">
        <v>0</v>
      </c>
    </row>
    <row r="1288" spans="1:12" ht="15.75" customHeight="1">
      <c r="A1288" s="1" t="s">
        <v>6094</v>
      </c>
      <c r="B1288" s="6" t="str">
        <f t="shared" ref="B1288:C1288" si="622">B1287</f>
        <v>BFR055</v>
      </c>
      <c r="C1288" s="6" t="str">
        <f t="shared" si="622"/>
        <v>BFA255</v>
      </c>
      <c r="D1288" s="6"/>
      <c r="E1288" s="6" t="s">
        <v>5054</v>
      </c>
      <c r="F1288" s="6" t="s">
        <v>5055</v>
      </c>
      <c r="G1288" s="6"/>
      <c r="H1288" s="6" t="s">
        <v>5055</v>
      </c>
      <c r="I1288" s="13">
        <v>2</v>
      </c>
      <c r="J1288" s="13">
        <v>2</v>
      </c>
      <c r="K1288" s="12">
        <v>0</v>
      </c>
      <c r="L1288" s="12">
        <v>0</v>
      </c>
    </row>
    <row r="1289" spans="1:12" ht="15.75" customHeight="1">
      <c r="A1289" s="1" t="s">
        <v>6095</v>
      </c>
      <c r="B1289" s="6" t="str">
        <f t="shared" ref="B1289:B1298" si="623">B1288</f>
        <v>BFR055</v>
      </c>
      <c r="C1289" s="6" t="str">
        <f>'2. BAT-FLY_INTERACTIONS_Site'!A282</f>
        <v>BFA256</v>
      </c>
      <c r="D1289" s="6"/>
      <c r="E1289" s="6" t="s">
        <v>5054</v>
      </c>
      <c r="F1289" s="6" t="s">
        <v>6093</v>
      </c>
      <c r="G1289" s="6"/>
      <c r="H1289" s="6" t="s">
        <v>6093</v>
      </c>
      <c r="I1289" s="13">
        <v>4</v>
      </c>
      <c r="J1289" s="13">
        <v>2</v>
      </c>
      <c r="K1289" s="13">
        <v>2</v>
      </c>
      <c r="L1289" s="12">
        <v>0</v>
      </c>
    </row>
    <row r="1290" spans="1:12" ht="15.75" customHeight="1">
      <c r="A1290" s="1" t="s">
        <v>6096</v>
      </c>
      <c r="B1290" s="6" t="str">
        <f t="shared" si="623"/>
        <v>BFR055</v>
      </c>
      <c r="C1290" s="6" t="str">
        <f>'2. BAT-FLY_INTERACTIONS_Site'!A283</f>
        <v>BFA257</v>
      </c>
      <c r="D1290" s="6"/>
      <c r="E1290" s="6" t="s">
        <v>5054</v>
      </c>
      <c r="F1290" s="6" t="s">
        <v>6093</v>
      </c>
      <c r="G1290" s="6"/>
      <c r="H1290" s="6" t="s">
        <v>6093</v>
      </c>
      <c r="I1290" s="13">
        <v>1</v>
      </c>
      <c r="J1290" s="13">
        <v>1</v>
      </c>
      <c r="K1290" s="12">
        <v>0</v>
      </c>
      <c r="L1290" s="12">
        <v>0</v>
      </c>
    </row>
    <row r="1291" spans="1:12" ht="15.75" customHeight="1">
      <c r="A1291" s="1" t="s">
        <v>6097</v>
      </c>
      <c r="B1291" s="1" t="str">
        <f t="shared" si="623"/>
        <v>BFR055</v>
      </c>
      <c r="C1291" s="1" t="str">
        <f>'2. BAT-FLY_INTERACTIONS_Site'!A284</f>
        <v>BFA258</v>
      </c>
      <c r="D1291" s="1" t="s">
        <v>4616</v>
      </c>
      <c r="E1291" s="1" t="s">
        <v>5057</v>
      </c>
      <c r="F1291" s="1" t="s">
        <v>5077</v>
      </c>
      <c r="G1291" s="1"/>
      <c r="H1291" s="1" t="s">
        <v>5077</v>
      </c>
      <c r="I1291" s="13">
        <v>2</v>
      </c>
      <c r="J1291" s="13">
        <v>1</v>
      </c>
      <c r="K1291" s="13">
        <v>1</v>
      </c>
      <c r="L1291" s="12">
        <v>0</v>
      </c>
    </row>
    <row r="1292" spans="1:12" ht="15.75" customHeight="1">
      <c r="A1292" s="1" t="s">
        <v>6098</v>
      </c>
      <c r="B1292" s="6" t="str">
        <f t="shared" si="623"/>
        <v>BFR055</v>
      </c>
      <c r="C1292" s="6" t="str">
        <f>C1291</f>
        <v>BFA258</v>
      </c>
      <c r="D1292" s="6"/>
      <c r="E1292" s="6" t="s">
        <v>5054</v>
      </c>
      <c r="F1292" s="6" t="s">
        <v>6093</v>
      </c>
      <c r="G1292" s="6"/>
      <c r="H1292" s="6" t="s">
        <v>6093</v>
      </c>
      <c r="I1292" s="13">
        <v>12</v>
      </c>
      <c r="J1292" s="13">
        <v>9</v>
      </c>
      <c r="K1292" s="13">
        <v>3</v>
      </c>
      <c r="L1292" s="12">
        <v>0</v>
      </c>
    </row>
    <row r="1293" spans="1:12" ht="15.75" customHeight="1">
      <c r="A1293" s="1" t="s">
        <v>6099</v>
      </c>
      <c r="B1293" s="6" t="str">
        <f t="shared" si="623"/>
        <v>BFR055</v>
      </c>
      <c r="C1293" s="6" t="str">
        <f>'2. BAT-FLY_INTERACTIONS_Site'!A285</f>
        <v>BFA259</v>
      </c>
      <c r="D1293" s="6"/>
      <c r="E1293" s="6" t="s">
        <v>5054</v>
      </c>
      <c r="F1293" s="6" t="s">
        <v>6093</v>
      </c>
      <c r="G1293" s="6"/>
      <c r="H1293" s="6" t="s">
        <v>6093</v>
      </c>
      <c r="I1293" s="13">
        <v>3</v>
      </c>
      <c r="J1293" s="13">
        <v>3</v>
      </c>
      <c r="K1293" s="12">
        <v>0</v>
      </c>
      <c r="L1293" s="12">
        <v>0</v>
      </c>
    </row>
    <row r="1294" spans="1:12" ht="15.75" customHeight="1">
      <c r="A1294" s="1" t="s">
        <v>6100</v>
      </c>
      <c r="B1294" s="6" t="str">
        <f t="shared" si="623"/>
        <v>BFR055</v>
      </c>
      <c r="C1294" s="6" t="str">
        <f>'2. BAT-FLY_INTERACTIONS_Site'!A286</f>
        <v>BFA260</v>
      </c>
      <c r="D1294" s="6"/>
      <c r="E1294" s="6" t="s">
        <v>5054</v>
      </c>
      <c r="F1294" s="6" t="s">
        <v>6093</v>
      </c>
      <c r="G1294" s="6"/>
      <c r="H1294" s="6" t="s">
        <v>6093</v>
      </c>
      <c r="I1294" s="13">
        <v>1</v>
      </c>
      <c r="J1294" s="13">
        <v>1</v>
      </c>
      <c r="K1294" s="12">
        <v>0</v>
      </c>
      <c r="L1294" s="12">
        <v>0</v>
      </c>
    </row>
    <row r="1295" spans="1:12" ht="15.75" customHeight="1">
      <c r="A1295" s="1" t="s">
        <v>6101</v>
      </c>
      <c r="B1295" s="6" t="str">
        <f t="shared" si="623"/>
        <v>BFR055</v>
      </c>
      <c r="C1295" s="6" t="str">
        <f>'2. BAT-FLY_INTERACTIONS_Site'!A287</f>
        <v>BFA261</v>
      </c>
      <c r="D1295" s="6"/>
      <c r="E1295" s="6" t="s">
        <v>5054</v>
      </c>
      <c r="F1295" s="6" t="s">
        <v>6093</v>
      </c>
      <c r="G1295" s="6"/>
      <c r="H1295" s="6" t="s">
        <v>6093</v>
      </c>
      <c r="I1295" s="12" t="s">
        <v>12</v>
      </c>
      <c r="J1295" s="12" t="s">
        <v>12</v>
      </c>
      <c r="K1295" s="12" t="s">
        <v>12</v>
      </c>
      <c r="L1295" s="12" t="s">
        <v>12</v>
      </c>
    </row>
    <row r="1296" spans="1:12" ht="15.75" customHeight="1">
      <c r="A1296" s="1" t="s">
        <v>6102</v>
      </c>
      <c r="B1296" s="6" t="str">
        <f t="shared" si="623"/>
        <v>BFR055</v>
      </c>
      <c r="C1296" s="6" t="str">
        <f>'2. BAT-FLY_INTERACTIONS_Site'!A288</f>
        <v>BFA262</v>
      </c>
      <c r="D1296" s="6"/>
      <c r="E1296" s="6" t="s">
        <v>5054</v>
      </c>
      <c r="F1296" s="6" t="s">
        <v>6093</v>
      </c>
      <c r="G1296" s="6"/>
      <c r="H1296" s="6" t="s">
        <v>6093</v>
      </c>
      <c r="I1296" s="13">
        <v>8</v>
      </c>
      <c r="J1296" s="13">
        <v>8</v>
      </c>
      <c r="K1296" s="12">
        <v>0</v>
      </c>
      <c r="L1296" s="12">
        <v>0</v>
      </c>
    </row>
    <row r="1297" spans="1:12" ht="15.75" customHeight="1">
      <c r="A1297" s="1" t="s">
        <v>6103</v>
      </c>
      <c r="B1297" s="1" t="str">
        <f t="shared" si="623"/>
        <v>BFR055</v>
      </c>
      <c r="C1297" s="1" t="str">
        <f>'2. BAT-FLY_INTERACTIONS_Site'!A289</f>
        <v>BFA263</v>
      </c>
      <c r="D1297" s="1" t="s">
        <v>4616</v>
      </c>
      <c r="E1297" s="1" t="s">
        <v>5057</v>
      </c>
      <c r="F1297" s="1" t="s">
        <v>5077</v>
      </c>
      <c r="G1297" s="1"/>
      <c r="H1297" s="1" t="s">
        <v>5077</v>
      </c>
      <c r="I1297" s="13">
        <v>2</v>
      </c>
      <c r="J1297" s="13">
        <v>2</v>
      </c>
      <c r="K1297" s="12">
        <v>0</v>
      </c>
      <c r="L1297" s="12">
        <v>0</v>
      </c>
    </row>
    <row r="1298" spans="1:12" ht="15.75" customHeight="1">
      <c r="A1298" s="1" t="s">
        <v>6104</v>
      </c>
      <c r="B1298" s="6" t="str">
        <f t="shared" si="623"/>
        <v>BFR055</v>
      </c>
      <c r="C1298" s="6" t="str">
        <f>'2. BAT-FLY_INTERACTIONS_Site'!A290</f>
        <v>BFA264</v>
      </c>
      <c r="D1298" s="6"/>
      <c r="E1298" s="6" t="s">
        <v>5054</v>
      </c>
      <c r="F1298" s="6" t="s">
        <v>6093</v>
      </c>
      <c r="G1298" s="6"/>
      <c r="H1298" s="6" t="s">
        <v>6093</v>
      </c>
      <c r="I1298" s="13">
        <v>6</v>
      </c>
      <c r="J1298" s="13">
        <v>5</v>
      </c>
      <c r="K1298" s="13">
        <v>1</v>
      </c>
      <c r="L1298" s="12">
        <v>0</v>
      </c>
    </row>
    <row r="1299" spans="1:12" ht="15.75" customHeight="1">
      <c r="A1299" s="1" t="s">
        <v>6105</v>
      </c>
      <c r="B1299" s="1" t="str">
        <f>'1. BAT-FLY_INTERACTIONS_Referen'!A57</f>
        <v>BFR056</v>
      </c>
      <c r="C1299" s="1" t="str">
        <f>'2. BAT-FLY_INTERACTIONS_Site'!A291</f>
        <v>BFA265</v>
      </c>
      <c r="D1299" s="1" t="s">
        <v>4576</v>
      </c>
      <c r="E1299" s="1" t="s">
        <v>4583</v>
      </c>
      <c r="F1299" s="1" t="s">
        <v>4584</v>
      </c>
      <c r="G1299" s="1"/>
      <c r="H1299" s="1" t="s">
        <v>4584</v>
      </c>
      <c r="I1299" s="13">
        <v>6</v>
      </c>
      <c r="J1299" s="12" t="s">
        <v>12</v>
      </c>
      <c r="K1299" s="12" t="s">
        <v>12</v>
      </c>
      <c r="L1299" s="13">
        <v>6</v>
      </c>
    </row>
    <row r="1300" spans="1:12" ht="15.75" customHeight="1">
      <c r="A1300" s="1" t="s">
        <v>6106</v>
      </c>
      <c r="B1300" s="1" t="str">
        <f t="shared" ref="B1300:C1300" si="624">B1299</f>
        <v>BFR056</v>
      </c>
      <c r="C1300" s="1" t="str">
        <f t="shared" si="624"/>
        <v>BFA265</v>
      </c>
      <c r="D1300" s="1" t="s">
        <v>4576</v>
      </c>
      <c r="E1300" s="1" t="s">
        <v>4592</v>
      </c>
      <c r="F1300" s="1" t="s">
        <v>4593</v>
      </c>
      <c r="G1300" s="1"/>
      <c r="H1300" s="1" t="s">
        <v>4593</v>
      </c>
      <c r="I1300" s="13">
        <v>8</v>
      </c>
      <c r="J1300" s="12" t="s">
        <v>12</v>
      </c>
      <c r="K1300" s="12" t="s">
        <v>12</v>
      </c>
      <c r="L1300" s="13">
        <v>8</v>
      </c>
    </row>
    <row r="1301" spans="1:12" ht="15.75" customHeight="1">
      <c r="A1301" s="1" t="s">
        <v>6107</v>
      </c>
      <c r="B1301" s="6" t="str">
        <f t="shared" ref="B1301:C1301" si="625">B1300</f>
        <v>BFR056</v>
      </c>
      <c r="C1301" s="6" t="str">
        <f t="shared" si="625"/>
        <v>BFA265</v>
      </c>
      <c r="D1301" s="6"/>
      <c r="E1301" s="6" t="s">
        <v>6108</v>
      </c>
      <c r="F1301" s="6" t="s">
        <v>6109</v>
      </c>
      <c r="G1301" s="6"/>
      <c r="H1301" s="6" t="s">
        <v>6109</v>
      </c>
      <c r="I1301" s="13">
        <v>6</v>
      </c>
      <c r="J1301" s="12" t="s">
        <v>12</v>
      </c>
      <c r="K1301" s="12" t="s">
        <v>12</v>
      </c>
      <c r="L1301" s="13">
        <v>6</v>
      </c>
    </row>
    <row r="1302" spans="1:12" ht="15.75" customHeight="1">
      <c r="A1302" s="1" t="s">
        <v>6110</v>
      </c>
      <c r="B1302" s="6" t="str">
        <f t="shared" ref="B1302:C1302" si="626">B1301</f>
        <v>BFR056</v>
      </c>
      <c r="C1302" s="6" t="str">
        <f t="shared" si="626"/>
        <v>BFA265</v>
      </c>
      <c r="D1302" s="6" t="s">
        <v>4576</v>
      </c>
      <c r="E1302" s="6" t="s">
        <v>4973</v>
      </c>
      <c r="F1302" s="6" t="s">
        <v>5495</v>
      </c>
      <c r="G1302" s="6"/>
      <c r="H1302" s="6" t="s">
        <v>5495</v>
      </c>
      <c r="I1302" s="13">
        <v>33</v>
      </c>
      <c r="J1302" s="12" t="s">
        <v>12</v>
      </c>
      <c r="K1302" s="12" t="s">
        <v>12</v>
      </c>
      <c r="L1302" s="13">
        <v>33</v>
      </c>
    </row>
    <row r="1303" spans="1:12" ht="15.75" customHeight="1">
      <c r="A1303" s="1" t="s">
        <v>6111</v>
      </c>
      <c r="B1303" s="1" t="str">
        <f t="shared" ref="B1303:C1303" si="627">B1302</f>
        <v>BFR056</v>
      </c>
      <c r="C1303" s="1" t="str">
        <f t="shared" si="627"/>
        <v>BFA265</v>
      </c>
      <c r="D1303" s="1" t="s">
        <v>4576</v>
      </c>
      <c r="E1303" s="1" t="s">
        <v>4580</v>
      </c>
      <c r="F1303" s="1" t="s">
        <v>5321</v>
      </c>
      <c r="G1303" s="1"/>
      <c r="H1303" s="1" t="s">
        <v>5321</v>
      </c>
      <c r="I1303" s="13">
        <v>22</v>
      </c>
      <c r="J1303" s="12" t="s">
        <v>12</v>
      </c>
      <c r="K1303" s="12" t="s">
        <v>12</v>
      </c>
      <c r="L1303" s="13">
        <v>22</v>
      </c>
    </row>
    <row r="1304" spans="1:12" ht="15.75" customHeight="1">
      <c r="A1304" s="1" t="s">
        <v>6112</v>
      </c>
      <c r="B1304" s="6" t="str">
        <f t="shared" ref="B1304:C1304" si="628">B1303</f>
        <v>BFR056</v>
      </c>
      <c r="C1304" s="6" t="str">
        <f t="shared" si="628"/>
        <v>BFA265</v>
      </c>
      <c r="D1304" s="6"/>
      <c r="E1304" s="6" t="s">
        <v>6108</v>
      </c>
      <c r="F1304" s="6" t="s">
        <v>6113</v>
      </c>
      <c r="G1304" s="6"/>
      <c r="H1304" s="6" t="s">
        <v>6113</v>
      </c>
      <c r="I1304" s="13">
        <v>5</v>
      </c>
      <c r="J1304" s="12" t="s">
        <v>12</v>
      </c>
      <c r="K1304" s="12" t="s">
        <v>12</v>
      </c>
      <c r="L1304" s="13">
        <v>5</v>
      </c>
    </row>
    <row r="1305" spans="1:12" ht="15.75" customHeight="1">
      <c r="A1305" s="1" t="s">
        <v>6114</v>
      </c>
      <c r="B1305" s="6" t="str">
        <f t="shared" ref="B1305:C1305" si="629">B1304</f>
        <v>BFR056</v>
      </c>
      <c r="C1305" s="6" t="str">
        <f t="shared" si="629"/>
        <v>BFA265</v>
      </c>
      <c r="D1305" s="6"/>
      <c r="E1305" s="6" t="s">
        <v>6108</v>
      </c>
      <c r="F1305" s="6" t="s">
        <v>6115</v>
      </c>
      <c r="G1305" s="6"/>
      <c r="H1305" s="6" t="s">
        <v>6115</v>
      </c>
      <c r="I1305" s="13">
        <v>8</v>
      </c>
      <c r="J1305" s="12" t="s">
        <v>12</v>
      </c>
      <c r="K1305" s="12" t="s">
        <v>12</v>
      </c>
      <c r="L1305" s="13">
        <v>8</v>
      </c>
    </row>
    <row r="1306" spans="1:12" ht="15.75" customHeight="1">
      <c r="A1306" s="1" t="s">
        <v>6116</v>
      </c>
      <c r="B1306" s="1" t="str">
        <f t="shared" ref="B1306:C1306" si="630">B1305</f>
        <v>BFR056</v>
      </c>
      <c r="C1306" s="1" t="str">
        <f t="shared" si="630"/>
        <v>BFA265</v>
      </c>
      <c r="D1306" s="1" t="s">
        <v>4576</v>
      </c>
      <c r="E1306" s="1" t="s">
        <v>4600</v>
      </c>
      <c r="F1306" s="1" t="s">
        <v>4601</v>
      </c>
      <c r="G1306" s="1"/>
      <c r="H1306" s="1" t="s">
        <v>4601</v>
      </c>
      <c r="I1306" s="13">
        <v>8</v>
      </c>
      <c r="J1306" s="12" t="s">
        <v>12</v>
      </c>
      <c r="K1306" s="12" t="s">
        <v>12</v>
      </c>
      <c r="L1306" s="13">
        <v>8</v>
      </c>
    </row>
    <row r="1307" spans="1:12" ht="15.75" customHeight="1">
      <c r="A1307" s="1" t="s">
        <v>6117</v>
      </c>
      <c r="B1307" s="1" t="str">
        <f t="shared" ref="B1307:C1307" si="631">B1306</f>
        <v>BFR056</v>
      </c>
      <c r="C1307" s="1" t="str">
        <f t="shared" si="631"/>
        <v>BFA265</v>
      </c>
      <c r="D1307" s="1" t="s">
        <v>4576</v>
      </c>
      <c r="E1307" s="1" t="s">
        <v>4580</v>
      </c>
      <c r="F1307" s="1" t="s">
        <v>4830</v>
      </c>
      <c r="G1307" s="1"/>
      <c r="H1307" s="1" t="s">
        <v>4830</v>
      </c>
      <c r="I1307" s="13">
        <v>12</v>
      </c>
      <c r="J1307" s="12" t="s">
        <v>12</v>
      </c>
      <c r="K1307" s="12" t="s">
        <v>12</v>
      </c>
      <c r="L1307" s="13">
        <v>12</v>
      </c>
    </row>
    <row r="1308" spans="1:12" ht="15.75" customHeight="1">
      <c r="A1308" s="1" t="s">
        <v>6118</v>
      </c>
      <c r="B1308" s="1" t="str">
        <f>'1. BAT-FLY_INTERACTIONS_Referen'!A58</f>
        <v>BFR057</v>
      </c>
      <c r="C1308" s="1" t="str">
        <f>'2. BAT-FLY_INTERACTIONS_Site'!A293</f>
        <v>BFA266</v>
      </c>
      <c r="D1308" s="1" t="s">
        <v>4576</v>
      </c>
      <c r="E1308" s="1" t="s">
        <v>4589</v>
      </c>
      <c r="F1308" s="1" t="s">
        <v>4609</v>
      </c>
      <c r="G1308" s="1"/>
      <c r="H1308" s="1" t="s">
        <v>4609</v>
      </c>
      <c r="I1308" s="12" t="s">
        <v>12</v>
      </c>
      <c r="J1308" s="12" t="s">
        <v>12</v>
      </c>
      <c r="K1308" s="12" t="s">
        <v>12</v>
      </c>
      <c r="L1308" s="12" t="s">
        <v>12</v>
      </c>
    </row>
    <row r="1309" spans="1:12" ht="15.75" customHeight="1">
      <c r="A1309" s="1" t="s">
        <v>6119</v>
      </c>
      <c r="B1309" s="1" t="str">
        <f t="shared" ref="B1309:C1309" si="632">B1308</f>
        <v>BFR057</v>
      </c>
      <c r="C1309" s="1" t="str">
        <f t="shared" si="632"/>
        <v>BFA266</v>
      </c>
      <c r="D1309" s="1" t="s">
        <v>4576</v>
      </c>
      <c r="E1309" s="1" t="s">
        <v>4595</v>
      </c>
      <c r="F1309" s="1" t="s">
        <v>4596</v>
      </c>
      <c r="G1309" s="1"/>
      <c r="H1309" s="1" t="s">
        <v>4596</v>
      </c>
      <c r="I1309" s="12" t="s">
        <v>12</v>
      </c>
      <c r="J1309" s="12" t="s">
        <v>12</v>
      </c>
      <c r="K1309" s="12" t="s">
        <v>12</v>
      </c>
      <c r="L1309" s="12" t="s">
        <v>12</v>
      </c>
    </row>
    <row r="1310" spans="1:12" ht="15.75" customHeight="1">
      <c r="A1310" s="1" t="s">
        <v>6120</v>
      </c>
      <c r="B1310" s="1" t="str">
        <f t="shared" ref="B1310:C1310" si="633">B1309</f>
        <v>BFR057</v>
      </c>
      <c r="C1310" s="1" t="str">
        <f t="shared" si="633"/>
        <v>BFA266</v>
      </c>
      <c r="D1310" s="1" t="s">
        <v>4576</v>
      </c>
      <c r="E1310" s="1" t="s">
        <v>4600</v>
      </c>
      <c r="F1310" s="1" t="s">
        <v>4601</v>
      </c>
      <c r="G1310" s="1"/>
      <c r="H1310" s="1" t="s">
        <v>4601</v>
      </c>
      <c r="I1310" s="12" t="s">
        <v>12</v>
      </c>
      <c r="J1310" s="12" t="s">
        <v>12</v>
      </c>
      <c r="K1310" s="12" t="s">
        <v>12</v>
      </c>
      <c r="L1310" s="12" t="s">
        <v>12</v>
      </c>
    </row>
    <row r="1311" spans="1:12" ht="15.75" customHeight="1">
      <c r="A1311" s="1" t="s">
        <v>6121</v>
      </c>
      <c r="B1311" s="1" t="str">
        <f t="shared" ref="B1311:C1311" si="634">B1310</f>
        <v>BFR057</v>
      </c>
      <c r="C1311" s="1" t="str">
        <f t="shared" si="634"/>
        <v>BFA266</v>
      </c>
      <c r="D1311" s="1" t="s">
        <v>4576</v>
      </c>
      <c r="E1311" s="1" t="s">
        <v>4580</v>
      </c>
      <c r="F1311" s="1" t="s">
        <v>5311</v>
      </c>
      <c r="G1311" s="1"/>
      <c r="H1311" s="1" t="s">
        <v>5311</v>
      </c>
      <c r="I1311" s="12" t="s">
        <v>12</v>
      </c>
      <c r="J1311" s="12" t="s">
        <v>12</v>
      </c>
      <c r="K1311" s="12" t="s">
        <v>12</v>
      </c>
      <c r="L1311" s="12" t="s">
        <v>12</v>
      </c>
    </row>
    <row r="1312" spans="1:12" ht="15.75" customHeight="1">
      <c r="A1312" s="1" t="s">
        <v>6122</v>
      </c>
      <c r="B1312" s="1" t="str">
        <f t="shared" ref="B1312:C1312" si="635">B1311</f>
        <v>BFR057</v>
      </c>
      <c r="C1312" s="1" t="str">
        <f t="shared" si="635"/>
        <v>BFA266</v>
      </c>
      <c r="D1312" s="1" t="s">
        <v>4576</v>
      </c>
      <c r="E1312" s="1" t="s">
        <v>4580</v>
      </c>
      <c r="F1312" s="1" t="s">
        <v>4581</v>
      </c>
      <c r="G1312" s="1"/>
      <c r="H1312" s="1" t="s">
        <v>4581</v>
      </c>
      <c r="I1312" s="12" t="s">
        <v>12</v>
      </c>
      <c r="J1312" s="12" t="s">
        <v>12</v>
      </c>
      <c r="K1312" s="12" t="s">
        <v>12</v>
      </c>
      <c r="L1312" s="12" t="s">
        <v>12</v>
      </c>
    </row>
    <row r="1313" spans="1:12" ht="15.75" customHeight="1">
      <c r="A1313" s="1" t="s">
        <v>6123</v>
      </c>
      <c r="B1313" s="6" t="str">
        <f t="shared" ref="B1313:C1313" si="636">B1312</f>
        <v>BFR057</v>
      </c>
      <c r="C1313" s="6" t="str">
        <f t="shared" si="636"/>
        <v>BFA266</v>
      </c>
      <c r="D1313" s="6" t="s">
        <v>4576</v>
      </c>
      <c r="E1313" s="6" t="s">
        <v>5176</v>
      </c>
      <c r="F1313" s="1" t="s">
        <v>5283</v>
      </c>
      <c r="G1313" s="6"/>
      <c r="H1313" s="1" t="s">
        <v>5283</v>
      </c>
      <c r="I1313" s="12" t="s">
        <v>12</v>
      </c>
      <c r="J1313" s="12" t="s">
        <v>12</v>
      </c>
      <c r="K1313" s="12" t="s">
        <v>12</v>
      </c>
      <c r="L1313" s="12" t="s">
        <v>12</v>
      </c>
    </row>
    <row r="1314" spans="1:12" ht="15.75" customHeight="1">
      <c r="A1314" s="1" t="s">
        <v>6124</v>
      </c>
      <c r="B1314" s="1" t="str">
        <f t="shared" ref="B1314:C1314" si="637">B1313</f>
        <v>BFR057</v>
      </c>
      <c r="C1314" s="1" t="str">
        <f t="shared" si="637"/>
        <v>BFA266</v>
      </c>
      <c r="D1314" s="1" t="s">
        <v>4576</v>
      </c>
      <c r="E1314" s="1" t="s">
        <v>4580</v>
      </c>
      <c r="F1314" s="1" t="s">
        <v>4830</v>
      </c>
      <c r="G1314" s="1"/>
      <c r="H1314" s="1" t="s">
        <v>4830</v>
      </c>
      <c r="I1314" s="12" t="s">
        <v>12</v>
      </c>
      <c r="J1314" s="12" t="s">
        <v>12</v>
      </c>
      <c r="K1314" s="12" t="s">
        <v>12</v>
      </c>
      <c r="L1314" s="12" t="s">
        <v>12</v>
      </c>
    </row>
    <row r="1315" spans="1:12" ht="15.75" customHeight="1">
      <c r="A1315" s="1" t="s">
        <v>6125</v>
      </c>
      <c r="B1315" s="1" t="str">
        <f t="shared" ref="B1315:C1315" si="638">B1314</f>
        <v>BFR057</v>
      </c>
      <c r="C1315" s="1" t="str">
        <f t="shared" si="638"/>
        <v>BFA266</v>
      </c>
      <c r="D1315" s="1" t="s">
        <v>4576</v>
      </c>
      <c r="E1315" s="1" t="s">
        <v>4580</v>
      </c>
      <c r="F1315" s="1" t="s">
        <v>4857</v>
      </c>
      <c r="G1315" s="1"/>
      <c r="H1315" s="1" t="s">
        <v>4857</v>
      </c>
      <c r="I1315" s="12" t="s">
        <v>12</v>
      </c>
      <c r="J1315" s="12" t="s">
        <v>12</v>
      </c>
      <c r="K1315" s="12" t="s">
        <v>12</v>
      </c>
      <c r="L1315" s="12" t="s">
        <v>12</v>
      </c>
    </row>
    <row r="1316" spans="1:12" ht="15.75" customHeight="1">
      <c r="A1316" s="1" t="s">
        <v>6126</v>
      </c>
      <c r="B1316" s="1" t="str">
        <f t="shared" ref="B1316:C1316" si="639">B1315</f>
        <v>BFR057</v>
      </c>
      <c r="C1316" s="1" t="str">
        <f t="shared" si="639"/>
        <v>BFA266</v>
      </c>
      <c r="D1316" s="1" t="s">
        <v>4576</v>
      </c>
      <c r="E1316" s="1" t="s">
        <v>4580</v>
      </c>
      <c r="F1316" s="1" t="s">
        <v>5321</v>
      </c>
      <c r="G1316" s="1"/>
      <c r="H1316" s="1" t="s">
        <v>5321</v>
      </c>
      <c r="I1316" s="12" t="s">
        <v>12</v>
      </c>
      <c r="J1316" s="12" t="s">
        <v>12</v>
      </c>
      <c r="K1316" s="12" t="s">
        <v>12</v>
      </c>
      <c r="L1316" s="12" t="s">
        <v>12</v>
      </c>
    </row>
    <row r="1317" spans="1:12" ht="15.75" customHeight="1">
      <c r="A1317" s="1" t="s">
        <v>6127</v>
      </c>
      <c r="B1317" s="1" t="str">
        <f t="shared" ref="B1317:C1317" si="640">B1316</f>
        <v>BFR057</v>
      </c>
      <c r="C1317" s="1" t="str">
        <f t="shared" si="640"/>
        <v>BFA266</v>
      </c>
      <c r="D1317" s="1" t="s">
        <v>4576</v>
      </c>
      <c r="E1317" s="1" t="s">
        <v>4589</v>
      </c>
      <c r="F1317" s="1" t="s">
        <v>4590</v>
      </c>
      <c r="G1317" s="1"/>
      <c r="H1317" s="1" t="s">
        <v>4590</v>
      </c>
      <c r="I1317" s="12" t="s">
        <v>12</v>
      </c>
      <c r="J1317" s="12" t="s">
        <v>12</v>
      </c>
      <c r="K1317" s="12" t="s">
        <v>12</v>
      </c>
      <c r="L1317" s="12" t="s">
        <v>12</v>
      </c>
    </row>
    <row r="1318" spans="1:12" ht="15.75" customHeight="1">
      <c r="A1318" s="1" t="s">
        <v>6128</v>
      </c>
      <c r="B1318" s="1" t="str">
        <f t="shared" ref="B1318:C1318" si="641">B1317</f>
        <v>BFR057</v>
      </c>
      <c r="C1318" s="1" t="str">
        <f t="shared" si="641"/>
        <v>BFA266</v>
      </c>
      <c r="D1318" s="1" t="s">
        <v>4576</v>
      </c>
      <c r="E1318" s="1" t="s">
        <v>4595</v>
      </c>
      <c r="F1318" s="1" t="s">
        <v>4598</v>
      </c>
      <c r="G1318" s="1"/>
      <c r="H1318" s="1" t="s">
        <v>4598</v>
      </c>
      <c r="I1318" s="12" t="s">
        <v>12</v>
      </c>
      <c r="J1318" s="12" t="s">
        <v>12</v>
      </c>
      <c r="K1318" s="12" t="s">
        <v>12</v>
      </c>
      <c r="L1318" s="12" t="s">
        <v>12</v>
      </c>
    </row>
    <row r="1319" spans="1:12" ht="15.75" customHeight="1">
      <c r="A1319" s="1" t="s">
        <v>6129</v>
      </c>
      <c r="B1319" s="1" t="str">
        <f t="shared" ref="B1319:C1319" si="642">B1318</f>
        <v>BFR057</v>
      </c>
      <c r="C1319" s="1" t="str">
        <f t="shared" si="642"/>
        <v>BFA266</v>
      </c>
      <c r="D1319" s="1" t="s">
        <v>4576</v>
      </c>
      <c r="E1319" s="1" t="s">
        <v>4589</v>
      </c>
      <c r="F1319" s="1" t="s">
        <v>4609</v>
      </c>
      <c r="G1319" s="1"/>
      <c r="H1319" s="1" t="s">
        <v>4609</v>
      </c>
      <c r="I1319" s="12" t="s">
        <v>12</v>
      </c>
      <c r="J1319" s="12" t="s">
        <v>12</v>
      </c>
      <c r="K1319" s="12" t="s">
        <v>12</v>
      </c>
      <c r="L1319" s="12" t="s">
        <v>12</v>
      </c>
    </row>
    <row r="1320" spans="1:12" ht="15.75" customHeight="1">
      <c r="A1320" s="1" t="s">
        <v>6130</v>
      </c>
      <c r="B1320" s="1" t="str">
        <f t="shared" ref="B1320:B1398" si="643">B1319</f>
        <v>BFR057</v>
      </c>
      <c r="C1320" s="1" t="str">
        <f>'2. BAT-FLY_INTERACTIONS_Site'!A294</f>
        <v>BFA267</v>
      </c>
      <c r="D1320" s="1" t="s">
        <v>4576</v>
      </c>
      <c r="E1320" s="1" t="s">
        <v>4595</v>
      </c>
      <c r="F1320" s="1" t="s">
        <v>4596</v>
      </c>
      <c r="G1320" s="1"/>
      <c r="H1320" s="1" t="s">
        <v>4596</v>
      </c>
      <c r="I1320" s="12" t="s">
        <v>12</v>
      </c>
      <c r="J1320" s="12" t="s">
        <v>12</v>
      </c>
      <c r="K1320" s="12" t="s">
        <v>12</v>
      </c>
      <c r="L1320" s="12" t="s">
        <v>12</v>
      </c>
    </row>
    <row r="1321" spans="1:12" ht="15.75" customHeight="1">
      <c r="A1321" s="1" t="s">
        <v>6131</v>
      </c>
      <c r="B1321" s="1" t="str">
        <f t="shared" si="643"/>
        <v>BFR057</v>
      </c>
      <c r="C1321" s="1" t="str">
        <f t="shared" ref="C1321:C1328" si="644">C1320</f>
        <v>BFA267</v>
      </c>
      <c r="D1321" s="1" t="s">
        <v>4576</v>
      </c>
      <c r="E1321" s="1" t="s">
        <v>4600</v>
      </c>
      <c r="F1321" s="1" t="s">
        <v>4601</v>
      </c>
      <c r="G1321" s="1"/>
      <c r="H1321" s="1" t="s">
        <v>4601</v>
      </c>
      <c r="I1321" s="12" t="s">
        <v>12</v>
      </c>
      <c r="J1321" s="12" t="s">
        <v>12</v>
      </c>
      <c r="K1321" s="12" t="s">
        <v>12</v>
      </c>
      <c r="L1321" s="12" t="s">
        <v>12</v>
      </c>
    </row>
    <row r="1322" spans="1:12" ht="15.75" customHeight="1">
      <c r="A1322" s="1" t="s">
        <v>6132</v>
      </c>
      <c r="B1322" s="1" t="str">
        <f t="shared" si="643"/>
        <v>BFR057</v>
      </c>
      <c r="C1322" s="1" t="str">
        <f t="shared" si="644"/>
        <v>BFA267</v>
      </c>
      <c r="D1322" s="1" t="s">
        <v>4576</v>
      </c>
      <c r="E1322" s="1" t="s">
        <v>4580</v>
      </c>
      <c r="F1322" s="1" t="s">
        <v>4830</v>
      </c>
      <c r="G1322" s="1"/>
      <c r="H1322" s="1" t="s">
        <v>4830</v>
      </c>
      <c r="I1322" s="12" t="s">
        <v>12</v>
      </c>
      <c r="J1322" s="12" t="s">
        <v>12</v>
      </c>
      <c r="K1322" s="12" t="s">
        <v>12</v>
      </c>
      <c r="L1322" s="12" t="s">
        <v>12</v>
      </c>
    </row>
    <row r="1323" spans="1:12" ht="15.75" customHeight="1">
      <c r="A1323" s="1" t="s">
        <v>6133</v>
      </c>
      <c r="B1323" s="1" t="str">
        <f t="shared" si="643"/>
        <v>BFR057</v>
      </c>
      <c r="C1323" s="1" t="str">
        <f t="shared" si="644"/>
        <v>BFA267</v>
      </c>
      <c r="D1323" s="1" t="s">
        <v>4576</v>
      </c>
      <c r="E1323" s="1" t="s">
        <v>4580</v>
      </c>
      <c r="F1323" s="1" t="s">
        <v>4857</v>
      </c>
      <c r="G1323" s="1"/>
      <c r="H1323" s="1" t="s">
        <v>4857</v>
      </c>
      <c r="I1323" s="12" t="s">
        <v>12</v>
      </c>
      <c r="J1323" s="12" t="s">
        <v>12</v>
      </c>
      <c r="K1323" s="12" t="s">
        <v>12</v>
      </c>
      <c r="L1323" s="12" t="s">
        <v>12</v>
      </c>
    </row>
    <row r="1324" spans="1:12" ht="15.75" customHeight="1">
      <c r="A1324" s="1" t="s">
        <v>6134</v>
      </c>
      <c r="B1324" s="6" t="str">
        <f t="shared" si="643"/>
        <v>BFR057</v>
      </c>
      <c r="C1324" s="6" t="str">
        <f t="shared" si="644"/>
        <v>BFA267</v>
      </c>
      <c r="D1324" s="1"/>
      <c r="E1324" s="6" t="s">
        <v>6135</v>
      </c>
      <c r="F1324" s="1" t="s">
        <v>6135</v>
      </c>
      <c r="G1324" s="6"/>
      <c r="H1324" s="1" t="s">
        <v>6135</v>
      </c>
      <c r="I1324" s="12" t="s">
        <v>12</v>
      </c>
      <c r="J1324" s="12" t="s">
        <v>12</v>
      </c>
      <c r="K1324" s="12" t="s">
        <v>12</v>
      </c>
      <c r="L1324" s="12" t="s">
        <v>12</v>
      </c>
    </row>
    <row r="1325" spans="1:12" ht="15.75" customHeight="1">
      <c r="A1325" s="1" t="s">
        <v>6136</v>
      </c>
      <c r="B1325" s="1" t="str">
        <f t="shared" si="643"/>
        <v>BFR057</v>
      </c>
      <c r="C1325" s="1" t="str">
        <f t="shared" si="644"/>
        <v>BFA267</v>
      </c>
      <c r="D1325" s="1" t="s">
        <v>4576</v>
      </c>
      <c r="E1325" s="1" t="s">
        <v>4580</v>
      </c>
      <c r="F1325" s="1" t="s">
        <v>5051</v>
      </c>
      <c r="G1325" s="1"/>
      <c r="H1325" s="1" t="s">
        <v>5051</v>
      </c>
      <c r="I1325" s="12" t="s">
        <v>12</v>
      </c>
      <c r="J1325" s="12" t="s">
        <v>12</v>
      </c>
      <c r="K1325" s="12" t="s">
        <v>12</v>
      </c>
      <c r="L1325" s="12" t="s">
        <v>12</v>
      </c>
    </row>
    <row r="1326" spans="1:12" ht="15.75" customHeight="1">
      <c r="A1326" s="1" t="s">
        <v>6137</v>
      </c>
      <c r="B1326" s="6" t="str">
        <f t="shared" si="643"/>
        <v>BFR057</v>
      </c>
      <c r="C1326" s="6" t="str">
        <f t="shared" si="644"/>
        <v>BFA267</v>
      </c>
      <c r="D1326" s="6" t="s">
        <v>4576</v>
      </c>
      <c r="E1326" s="6" t="s">
        <v>5176</v>
      </c>
      <c r="F1326" s="1" t="s">
        <v>5283</v>
      </c>
      <c r="G1326" s="6"/>
      <c r="H1326" s="1" t="s">
        <v>5283</v>
      </c>
      <c r="I1326" s="12" t="s">
        <v>12</v>
      </c>
      <c r="J1326" s="12" t="s">
        <v>12</v>
      </c>
      <c r="K1326" s="12" t="s">
        <v>12</v>
      </c>
      <c r="L1326" s="12" t="s">
        <v>12</v>
      </c>
    </row>
    <row r="1327" spans="1:12" ht="15.75" customHeight="1">
      <c r="A1327" s="1" t="s">
        <v>6138</v>
      </c>
      <c r="B1327" s="1" t="str">
        <f t="shared" si="643"/>
        <v>BFR057</v>
      </c>
      <c r="C1327" s="1" t="str">
        <f t="shared" si="644"/>
        <v>BFA267</v>
      </c>
      <c r="D1327" s="1" t="s">
        <v>4576</v>
      </c>
      <c r="E1327" s="1" t="s">
        <v>4589</v>
      </c>
      <c r="F1327" s="1" t="s">
        <v>4590</v>
      </c>
      <c r="G1327" s="1"/>
      <c r="H1327" s="1" t="s">
        <v>4590</v>
      </c>
      <c r="I1327" s="12" t="s">
        <v>12</v>
      </c>
      <c r="J1327" s="12" t="s">
        <v>12</v>
      </c>
      <c r="K1327" s="12" t="s">
        <v>12</v>
      </c>
      <c r="L1327" s="12" t="s">
        <v>12</v>
      </c>
    </row>
    <row r="1328" spans="1:12" ht="15.75" customHeight="1">
      <c r="A1328" s="1" t="s">
        <v>6139</v>
      </c>
      <c r="B1328" s="1" t="str">
        <f t="shared" si="643"/>
        <v>BFR057</v>
      </c>
      <c r="C1328" s="1" t="str">
        <f t="shared" si="644"/>
        <v>BFA267</v>
      </c>
      <c r="D1328" s="1" t="s">
        <v>4576</v>
      </c>
      <c r="E1328" s="1" t="s">
        <v>4600</v>
      </c>
      <c r="F1328" s="1" t="s">
        <v>4601</v>
      </c>
      <c r="G1328" s="1"/>
      <c r="H1328" s="1" t="s">
        <v>4601</v>
      </c>
      <c r="I1328" s="12" t="s">
        <v>12</v>
      </c>
      <c r="J1328" s="12" t="s">
        <v>12</v>
      </c>
      <c r="K1328" s="12" t="s">
        <v>12</v>
      </c>
      <c r="L1328" s="12" t="s">
        <v>12</v>
      </c>
    </row>
    <row r="1329" spans="1:12" ht="15.75" customHeight="1">
      <c r="A1329" s="1" t="s">
        <v>6140</v>
      </c>
      <c r="B1329" s="1" t="str">
        <f t="shared" si="643"/>
        <v>BFR057</v>
      </c>
      <c r="C1329" s="1" t="str">
        <f>'2. BAT-FLY_INTERACTIONS_Site'!A295</f>
        <v>BFA268</v>
      </c>
      <c r="D1329" s="1" t="s">
        <v>4576</v>
      </c>
      <c r="E1329" s="1" t="s">
        <v>4580</v>
      </c>
      <c r="F1329" s="1" t="s">
        <v>5311</v>
      </c>
      <c r="G1329" s="1"/>
      <c r="H1329" s="1" t="s">
        <v>5311</v>
      </c>
      <c r="I1329" s="12" t="s">
        <v>12</v>
      </c>
      <c r="J1329" s="12" t="s">
        <v>12</v>
      </c>
      <c r="K1329" s="12" t="s">
        <v>12</v>
      </c>
      <c r="L1329" s="12" t="s">
        <v>12</v>
      </c>
    </row>
    <row r="1330" spans="1:12" ht="15.75" customHeight="1">
      <c r="A1330" s="1" t="s">
        <v>6141</v>
      </c>
      <c r="B1330" s="1" t="str">
        <f t="shared" si="643"/>
        <v>BFR057</v>
      </c>
      <c r="C1330" s="1" t="str">
        <f t="shared" ref="C1330:C1333" si="645">C1329</f>
        <v>BFA268</v>
      </c>
      <c r="D1330" s="1" t="s">
        <v>4576</v>
      </c>
      <c r="E1330" s="1" t="s">
        <v>4580</v>
      </c>
      <c r="F1330" s="1" t="s">
        <v>5321</v>
      </c>
      <c r="G1330" s="1"/>
      <c r="H1330" s="1" t="s">
        <v>5321</v>
      </c>
      <c r="I1330" s="12" t="s">
        <v>12</v>
      </c>
      <c r="J1330" s="12" t="s">
        <v>12</v>
      </c>
      <c r="K1330" s="12" t="s">
        <v>12</v>
      </c>
      <c r="L1330" s="12" t="s">
        <v>12</v>
      </c>
    </row>
    <row r="1331" spans="1:12" ht="15.75" customHeight="1">
      <c r="A1331" s="1" t="s">
        <v>6142</v>
      </c>
      <c r="B1331" s="1" t="str">
        <f t="shared" si="643"/>
        <v>BFR057</v>
      </c>
      <c r="C1331" s="1" t="str">
        <f t="shared" si="645"/>
        <v>BFA268</v>
      </c>
      <c r="D1331" s="1" t="s">
        <v>4576</v>
      </c>
      <c r="E1331" s="1" t="s">
        <v>4580</v>
      </c>
      <c r="F1331" s="1" t="s">
        <v>4830</v>
      </c>
      <c r="G1331" s="1"/>
      <c r="H1331" s="1" t="s">
        <v>4830</v>
      </c>
      <c r="I1331" s="12" t="s">
        <v>12</v>
      </c>
      <c r="J1331" s="12" t="s">
        <v>12</v>
      </c>
      <c r="K1331" s="12" t="s">
        <v>12</v>
      </c>
      <c r="L1331" s="12" t="s">
        <v>12</v>
      </c>
    </row>
    <row r="1332" spans="1:12" ht="15.75" customHeight="1">
      <c r="A1332" s="1" t="s">
        <v>6143</v>
      </c>
      <c r="B1332" s="1" t="str">
        <f t="shared" si="643"/>
        <v>BFR057</v>
      </c>
      <c r="C1332" s="1" t="str">
        <f t="shared" si="645"/>
        <v>BFA268</v>
      </c>
      <c r="D1332" s="1" t="s">
        <v>4576</v>
      </c>
      <c r="E1332" s="1" t="s">
        <v>4580</v>
      </c>
      <c r="F1332" s="1" t="s">
        <v>4857</v>
      </c>
      <c r="G1332" s="1"/>
      <c r="H1332" s="1" t="s">
        <v>4857</v>
      </c>
      <c r="I1332" s="12" t="s">
        <v>12</v>
      </c>
      <c r="J1332" s="12" t="s">
        <v>12</v>
      </c>
      <c r="K1332" s="12" t="s">
        <v>12</v>
      </c>
      <c r="L1332" s="12" t="s">
        <v>12</v>
      </c>
    </row>
    <row r="1333" spans="1:12" ht="15.75" customHeight="1">
      <c r="A1333" s="1" t="s">
        <v>6144</v>
      </c>
      <c r="B1333" s="1" t="str">
        <f t="shared" si="643"/>
        <v>BFR057</v>
      </c>
      <c r="C1333" s="1" t="str">
        <f t="shared" si="645"/>
        <v>BFA268</v>
      </c>
      <c r="D1333" s="1" t="s">
        <v>4576</v>
      </c>
      <c r="E1333" s="1" t="s">
        <v>4589</v>
      </c>
      <c r="F1333" s="1" t="s">
        <v>4609</v>
      </c>
      <c r="G1333" s="1"/>
      <c r="H1333" s="1" t="s">
        <v>4609</v>
      </c>
      <c r="I1333" s="12" t="s">
        <v>12</v>
      </c>
      <c r="J1333" s="12" t="s">
        <v>12</v>
      </c>
      <c r="K1333" s="12" t="s">
        <v>12</v>
      </c>
      <c r="L1333" s="12" t="s">
        <v>12</v>
      </c>
    </row>
    <row r="1334" spans="1:12" ht="15.75" customHeight="1">
      <c r="A1334" s="1" t="s">
        <v>6145</v>
      </c>
      <c r="B1334" s="6" t="str">
        <f t="shared" si="643"/>
        <v>BFR057</v>
      </c>
      <c r="C1334" s="1" t="str">
        <f>'2. BAT-FLY_INTERACTIONS_Site'!A296</f>
        <v>BFA269</v>
      </c>
      <c r="D1334" s="6" t="s">
        <v>4576</v>
      </c>
      <c r="E1334" s="6" t="s">
        <v>5176</v>
      </c>
      <c r="F1334" s="1" t="s">
        <v>5283</v>
      </c>
      <c r="G1334" s="6"/>
      <c r="H1334" s="1" t="s">
        <v>5283</v>
      </c>
      <c r="I1334" s="12" t="s">
        <v>12</v>
      </c>
      <c r="J1334" s="12" t="s">
        <v>12</v>
      </c>
      <c r="K1334" s="12" t="s">
        <v>12</v>
      </c>
      <c r="L1334" s="12" t="s">
        <v>12</v>
      </c>
    </row>
    <row r="1335" spans="1:12" ht="15.75" customHeight="1">
      <c r="A1335" s="1" t="s">
        <v>6146</v>
      </c>
      <c r="B1335" s="1" t="str">
        <f t="shared" si="643"/>
        <v>BFR057</v>
      </c>
      <c r="C1335" s="1" t="str">
        <f t="shared" ref="C1335:C1341" si="646">C1334</f>
        <v>BFA269</v>
      </c>
      <c r="D1335" s="1" t="s">
        <v>4576</v>
      </c>
      <c r="E1335" s="1" t="s">
        <v>4580</v>
      </c>
      <c r="F1335" s="1" t="s">
        <v>4830</v>
      </c>
      <c r="G1335" s="1"/>
      <c r="H1335" s="1" t="s">
        <v>4830</v>
      </c>
      <c r="I1335" s="12" t="s">
        <v>12</v>
      </c>
      <c r="J1335" s="12" t="s">
        <v>12</v>
      </c>
      <c r="K1335" s="12" t="s">
        <v>12</v>
      </c>
      <c r="L1335" s="12" t="s">
        <v>12</v>
      </c>
    </row>
    <row r="1336" spans="1:12" ht="15.75" customHeight="1">
      <c r="A1336" s="1" t="s">
        <v>6147</v>
      </c>
      <c r="B1336" s="1" t="str">
        <f t="shared" si="643"/>
        <v>BFR057</v>
      </c>
      <c r="C1336" s="1" t="str">
        <f t="shared" si="646"/>
        <v>BFA269</v>
      </c>
      <c r="D1336" s="1" t="s">
        <v>4576</v>
      </c>
      <c r="E1336" s="1" t="s">
        <v>4580</v>
      </c>
      <c r="F1336" s="1" t="s">
        <v>4857</v>
      </c>
      <c r="G1336" s="1"/>
      <c r="H1336" s="1" t="s">
        <v>4857</v>
      </c>
      <c r="I1336" s="12" t="s">
        <v>12</v>
      </c>
      <c r="J1336" s="12" t="s">
        <v>12</v>
      </c>
      <c r="K1336" s="12" t="s">
        <v>12</v>
      </c>
      <c r="L1336" s="12" t="s">
        <v>12</v>
      </c>
    </row>
    <row r="1337" spans="1:12" ht="15.75" customHeight="1">
      <c r="A1337" s="1" t="s">
        <v>6148</v>
      </c>
      <c r="B1337" s="1" t="str">
        <f t="shared" si="643"/>
        <v>BFR057</v>
      </c>
      <c r="C1337" s="1" t="str">
        <f t="shared" si="646"/>
        <v>BFA269</v>
      </c>
      <c r="D1337" s="1" t="s">
        <v>4576</v>
      </c>
      <c r="E1337" s="1" t="s">
        <v>4577</v>
      </c>
      <c r="F1337" s="1" t="s">
        <v>6149</v>
      </c>
      <c r="G1337" s="1"/>
      <c r="H1337" s="1" t="s">
        <v>6149</v>
      </c>
      <c r="I1337" s="12" t="s">
        <v>12</v>
      </c>
      <c r="J1337" s="12" t="s">
        <v>12</v>
      </c>
      <c r="K1337" s="12" t="s">
        <v>12</v>
      </c>
      <c r="L1337" s="12" t="s">
        <v>12</v>
      </c>
    </row>
    <row r="1338" spans="1:12" ht="15.75" customHeight="1">
      <c r="A1338" s="1" t="s">
        <v>6150</v>
      </c>
      <c r="B1338" s="1" t="str">
        <f t="shared" si="643"/>
        <v>BFR057</v>
      </c>
      <c r="C1338" s="1" t="str">
        <f t="shared" si="646"/>
        <v>BFA269</v>
      </c>
      <c r="D1338" s="1" t="s">
        <v>4576</v>
      </c>
      <c r="E1338" s="1" t="s">
        <v>4580</v>
      </c>
      <c r="F1338" s="1" t="s">
        <v>5321</v>
      </c>
      <c r="G1338" s="1"/>
      <c r="H1338" s="1" t="s">
        <v>5321</v>
      </c>
      <c r="I1338" s="12" t="s">
        <v>12</v>
      </c>
      <c r="J1338" s="12" t="s">
        <v>12</v>
      </c>
      <c r="K1338" s="12" t="s">
        <v>12</v>
      </c>
      <c r="L1338" s="12" t="s">
        <v>12</v>
      </c>
    </row>
    <row r="1339" spans="1:12" ht="15.75" customHeight="1">
      <c r="A1339" s="1" t="s">
        <v>6151</v>
      </c>
      <c r="B1339" s="1" t="str">
        <f t="shared" si="643"/>
        <v>BFR057</v>
      </c>
      <c r="C1339" s="1" t="str">
        <f t="shared" si="646"/>
        <v>BFA269</v>
      </c>
      <c r="D1339" s="1" t="s">
        <v>4576</v>
      </c>
      <c r="E1339" s="1" t="s">
        <v>4589</v>
      </c>
      <c r="F1339" s="1" t="s">
        <v>4590</v>
      </c>
      <c r="G1339" s="1"/>
      <c r="H1339" s="1" t="s">
        <v>4590</v>
      </c>
      <c r="I1339" s="12" t="s">
        <v>12</v>
      </c>
      <c r="J1339" s="12" t="s">
        <v>12</v>
      </c>
      <c r="K1339" s="12" t="s">
        <v>12</v>
      </c>
      <c r="L1339" s="12" t="s">
        <v>12</v>
      </c>
    </row>
    <row r="1340" spans="1:12" ht="15.75" customHeight="1">
      <c r="A1340" s="1" t="s">
        <v>6152</v>
      </c>
      <c r="B1340" s="1" t="str">
        <f t="shared" si="643"/>
        <v>BFR057</v>
      </c>
      <c r="C1340" s="1" t="str">
        <f t="shared" si="646"/>
        <v>BFA269</v>
      </c>
      <c r="D1340" s="1" t="s">
        <v>4576</v>
      </c>
      <c r="E1340" s="1" t="s">
        <v>4595</v>
      </c>
      <c r="F1340" s="1" t="s">
        <v>4598</v>
      </c>
      <c r="G1340" s="1"/>
      <c r="H1340" s="1" t="s">
        <v>4598</v>
      </c>
      <c r="I1340" s="12" t="s">
        <v>12</v>
      </c>
      <c r="J1340" s="12" t="s">
        <v>12</v>
      </c>
      <c r="K1340" s="12" t="s">
        <v>12</v>
      </c>
      <c r="L1340" s="12" t="s">
        <v>12</v>
      </c>
    </row>
    <row r="1341" spans="1:12" ht="15.75" customHeight="1">
      <c r="A1341" s="1" t="s">
        <v>6153</v>
      </c>
      <c r="B1341" s="1" t="str">
        <f t="shared" si="643"/>
        <v>BFR057</v>
      </c>
      <c r="C1341" s="1" t="str">
        <f t="shared" si="646"/>
        <v>BFA269</v>
      </c>
      <c r="D1341" s="1" t="s">
        <v>4576</v>
      </c>
      <c r="E1341" s="1" t="s">
        <v>4580</v>
      </c>
      <c r="F1341" s="1" t="s">
        <v>5229</v>
      </c>
      <c r="G1341" s="1"/>
      <c r="H1341" s="1" t="s">
        <v>5229</v>
      </c>
      <c r="I1341" s="12" t="s">
        <v>12</v>
      </c>
      <c r="J1341" s="12" t="s">
        <v>12</v>
      </c>
      <c r="K1341" s="12" t="s">
        <v>12</v>
      </c>
      <c r="L1341" s="12" t="s">
        <v>12</v>
      </c>
    </row>
    <row r="1342" spans="1:12" ht="15.75" customHeight="1">
      <c r="A1342" s="1" t="s">
        <v>6154</v>
      </c>
      <c r="B1342" s="1" t="str">
        <f t="shared" si="643"/>
        <v>BFR057</v>
      </c>
      <c r="C1342" s="1" t="str">
        <f>'2. BAT-FLY_INTERACTIONS_Site'!A297</f>
        <v>BFA270</v>
      </c>
      <c r="D1342" s="1" t="s">
        <v>4576</v>
      </c>
      <c r="E1342" s="1" t="s">
        <v>4600</v>
      </c>
      <c r="F1342" s="1" t="s">
        <v>4601</v>
      </c>
      <c r="G1342" s="1"/>
      <c r="H1342" s="1" t="s">
        <v>4601</v>
      </c>
      <c r="I1342" s="12" t="s">
        <v>12</v>
      </c>
      <c r="J1342" s="12" t="s">
        <v>12</v>
      </c>
      <c r="K1342" s="12" t="s">
        <v>12</v>
      </c>
      <c r="L1342" s="12" t="s">
        <v>12</v>
      </c>
    </row>
    <row r="1343" spans="1:12" ht="15.75" customHeight="1">
      <c r="A1343" s="1" t="s">
        <v>6155</v>
      </c>
      <c r="B1343" s="1" t="str">
        <f t="shared" si="643"/>
        <v>BFR057</v>
      </c>
      <c r="C1343" s="1" t="str">
        <f>'2. BAT-FLY_INTERACTIONS_Site'!A298</f>
        <v>BFA271</v>
      </c>
      <c r="D1343" s="1" t="s">
        <v>4576</v>
      </c>
      <c r="E1343" s="1" t="s">
        <v>4589</v>
      </c>
      <c r="F1343" s="1" t="s">
        <v>4609</v>
      </c>
      <c r="G1343" s="1"/>
      <c r="H1343" s="1" t="s">
        <v>4609</v>
      </c>
      <c r="I1343" s="12" t="s">
        <v>12</v>
      </c>
      <c r="J1343" s="12" t="s">
        <v>12</v>
      </c>
      <c r="K1343" s="12" t="s">
        <v>12</v>
      </c>
      <c r="L1343" s="12" t="s">
        <v>12</v>
      </c>
    </row>
    <row r="1344" spans="1:12" ht="15.75" customHeight="1">
      <c r="A1344" s="1" t="s">
        <v>6156</v>
      </c>
      <c r="B1344" s="1" t="str">
        <f t="shared" si="643"/>
        <v>BFR057</v>
      </c>
      <c r="C1344" s="1" t="str">
        <f t="shared" ref="C1344:C1353" si="647">C1343</f>
        <v>BFA271</v>
      </c>
      <c r="D1344" s="1" t="s">
        <v>4576</v>
      </c>
      <c r="E1344" s="1" t="s">
        <v>4595</v>
      </c>
      <c r="F1344" s="1" t="s">
        <v>4596</v>
      </c>
      <c r="G1344" s="1"/>
      <c r="H1344" s="1" t="s">
        <v>4596</v>
      </c>
      <c r="I1344" s="12" t="s">
        <v>12</v>
      </c>
      <c r="J1344" s="12" t="s">
        <v>12</v>
      </c>
      <c r="K1344" s="12" t="s">
        <v>12</v>
      </c>
      <c r="L1344" s="12" t="s">
        <v>12</v>
      </c>
    </row>
    <row r="1345" spans="1:12" ht="15.75" customHeight="1">
      <c r="A1345" s="1" t="s">
        <v>6157</v>
      </c>
      <c r="B1345" s="1" t="str">
        <f t="shared" si="643"/>
        <v>BFR057</v>
      </c>
      <c r="C1345" s="1" t="str">
        <f t="shared" si="647"/>
        <v>BFA271</v>
      </c>
      <c r="D1345" s="1" t="s">
        <v>4576</v>
      </c>
      <c r="E1345" s="1" t="s">
        <v>4580</v>
      </c>
      <c r="F1345" s="1" t="s">
        <v>4857</v>
      </c>
      <c r="G1345" s="1"/>
      <c r="H1345" s="1" t="s">
        <v>4857</v>
      </c>
      <c r="I1345" s="12" t="s">
        <v>12</v>
      </c>
      <c r="J1345" s="12" t="s">
        <v>12</v>
      </c>
      <c r="K1345" s="12" t="s">
        <v>12</v>
      </c>
      <c r="L1345" s="12" t="s">
        <v>12</v>
      </c>
    </row>
    <row r="1346" spans="1:12" ht="15.75" customHeight="1">
      <c r="A1346" s="1" t="s">
        <v>6158</v>
      </c>
      <c r="B1346" s="6" t="str">
        <f t="shared" si="643"/>
        <v>BFR057</v>
      </c>
      <c r="C1346" s="6" t="str">
        <f t="shared" si="647"/>
        <v>BFA271</v>
      </c>
      <c r="D1346" s="6" t="s">
        <v>4576</v>
      </c>
      <c r="E1346" s="6" t="s">
        <v>5176</v>
      </c>
      <c r="F1346" s="1" t="s">
        <v>5283</v>
      </c>
      <c r="G1346" s="6"/>
      <c r="H1346" s="1" t="s">
        <v>5283</v>
      </c>
      <c r="I1346" s="12" t="s">
        <v>12</v>
      </c>
      <c r="J1346" s="12" t="s">
        <v>12</v>
      </c>
      <c r="K1346" s="12" t="s">
        <v>12</v>
      </c>
      <c r="L1346" s="12" t="s">
        <v>12</v>
      </c>
    </row>
    <row r="1347" spans="1:12" ht="15.75" customHeight="1">
      <c r="A1347" s="1" t="s">
        <v>6159</v>
      </c>
      <c r="B1347" s="1" t="str">
        <f t="shared" si="643"/>
        <v>BFR057</v>
      </c>
      <c r="C1347" s="1" t="str">
        <f t="shared" si="647"/>
        <v>BFA271</v>
      </c>
      <c r="D1347" s="1" t="s">
        <v>4576</v>
      </c>
      <c r="E1347" s="1" t="s">
        <v>4580</v>
      </c>
      <c r="F1347" s="1" t="s">
        <v>4830</v>
      </c>
      <c r="G1347" s="1"/>
      <c r="H1347" s="1" t="s">
        <v>4830</v>
      </c>
      <c r="I1347" s="12" t="s">
        <v>12</v>
      </c>
      <c r="J1347" s="12" t="s">
        <v>12</v>
      </c>
      <c r="K1347" s="12" t="s">
        <v>12</v>
      </c>
      <c r="L1347" s="12" t="s">
        <v>12</v>
      </c>
    </row>
    <row r="1348" spans="1:12" ht="15.75" customHeight="1">
      <c r="A1348" s="1" t="s">
        <v>6160</v>
      </c>
      <c r="B1348" s="1" t="str">
        <f t="shared" si="643"/>
        <v>BFR057</v>
      </c>
      <c r="C1348" s="1" t="str">
        <f t="shared" si="647"/>
        <v>BFA271</v>
      </c>
      <c r="D1348" s="1" t="s">
        <v>4576</v>
      </c>
      <c r="E1348" s="1" t="s">
        <v>4580</v>
      </c>
      <c r="F1348" s="1" t="s">
        <v>5321</v>
      </c>
      <c r="G1348" s="1"/>
      <c r="H1348" s="1" t="s">
        <v>5321</v>
      </c>
      <c r="I1348" s="12" t="s">
        <v>12</v>
      </c>
      <c r="J1348" s="12" t="s">
        <v>12</v>
      </c>
      <c r="K1348" s="12" t="s">
        <v>12</v>
      </c>
      <c r="L1348" s="12" t="s">
        <v>12</v>
      </c>
    </row>
    <row r="1349" spans="1:12" ht="15.75" customHeight="1">
      <c r="A1349" s="1" t="s">
        <v>6161</v>
      </c>
      <c r="B1349" s="1" t="str">
        <f t="shared" si="643"/>
        <v>BFR057</v>
      </c>
      <c r="C1349" s="1" t="str">
        <f t="shared" si="647"/>
        <v>BFA271</v>
      </c>
      <c r="D1349" s="1" t="s">
        <v>4576</v>
      </c>
      <c r="E1349" s="1" t="s">
        <v>4580</v>
      </c>
      <c r="F1349" s="1" t="s">
        <v>5311</v>
      </c>
      <c r="G1349" s="1"/>
      <c r="H1349" s="1" t="s">
        <v>5311</v>
      </c>
      <c r="I1349" s="12" t="s">
        <v>12</v>
      </c>
      <c r="J1349" s="12" t="s">
        <v>12</v>
      </c>
      <c r="K1349" s="12" t="s">
        <v>12</v>
      </c>
      <c r="L1349" s="12" t="s">
        <v>12</v>
      </c>
    </row>
    <row r="1350" spans="1:12" ht="15.75" customHeight="1">
      <c r="A1350" s="1" t="s">
        <v>6162</v>
      </c>
      <c r="B1350" s="1" t="str">
        <f t="shared" si="643"/>
        <v>BFR057</v>
      </c>
      <c r="C1350" s="1" t="str">
        <f t="shared" si="647"/>
        <v>BFA271</v>
      </c>
      <c r="D1350" s="1" t="s">
        <v>4576</v>
      </c>
      <c r="E1350" s="1" t="s">
        <v>4580</v>
      </c>
      <c r="F1350" s="1" t="s">
        <v>5297</v>
      </c>
      <c r="G1350" s="1"/>
      <c r="H1350" s="1" t="s">
        <v>5297</v>
      </c>
      <c r="I1350" s="12" t="s">
        <v>12</v>
      </c>
      <c r="J1350" s="12" t="s">
        <v>12</v>
      </c>
      <c r="K1350" s="12" t="s">
        <v>12</v>
      </c>
      <c r="L1350" s="12" t="s">
        <v>12</v>
      </c>
    </row>
    <row r="1351" spans="1:12" ht="15.75" customHeight="1">
      <c r="A1351" s="1" t="s">
        <v>6163</v>
      </c>
      <c r="B1351" s="1" t="str">
        <f t="shared" si="643"/>
        <v>BFR057</v>
      </c>
      <c r="C1351" s="1" t="str">
        <f t="shared" si="647"/>
        <v>BFA271</v>
      </c>
      <c r="D1351" s="1" t="s">
        <v>4576</v>
      </c>
      <c r="E1351" s="1" t="s">
        <v>4589</v>
      </c>
      <c r="F1351" s="1" t="s">
        <v>4590</v>
      </c>
      <c r="G1351" s="1"/>
      <c r="H1351" s="1" t="s">
        <v>4590</v>
      </c>
      <c r="I1351" s="12" t="s">
        <v>12</v>
      </c>
      <c r="J1351" s="12" t="s">
        <v>12</v>
      </c>
      <c r="K1351" s="12" t="s">
        <v>12</v>
      </c>
      <c r="L1351" s="12" t="s">
        <v>12</v>
      </c>
    </row>
    <row r="1352" spans="1:12" ht="15.75" customHeight="1">
      <c r="A1352" s="1" t="s">
        <v>6164</v>
      </c>
      <c r="B1352" s="1" t="str">
        <f t="shared" si="643"/>
        <v>BFR057</v>
      </c>
      <c r="C1352" s="1" t="str">
        <f t="shared" si="647"/>
        <v>BFA271</v>
      </c>
      <c r="D1352" s="1" t="s">
        <v>4576</v>
      </c>
      <c r="E1352" s="1" t="s">
        <v>4595</v>
      </c>
      <c r="F1352" s="1" t="s">
        <v>4598</v>
      </c>
      <c r="G1352" s="1"/>
      <c r="H1352" s="1" t="s">
        <v>4598</v>
      </c>
      <c r="I1352" s="12" t="s">
        <v>12</v>
      </c>
      <c r="J1352" s="12" t="s">
        <v>12</v>
      </c>
      <c r="K1352" s="12" t="s">
        <v>12</v>
      </c>
      <c r="L1352" s="12" t="s">
        <v>12</v>
      </c>
    </row>
    <row r="1353" spans="1:12" ht="15.75" customHeight="1">
      <c r="A1353" s="1" t="s">
        <v>6165</v>
      </c>
      <c r="B1353" s="1" t="str">
        <f t="shared" si="643"/>
        <v>BFR057</v>
      </c>
      <c r="C1353" s="1" t="str">
        <f t="shared" si="647"/>
        <v>BFA271</v>
      </c>
      <c r="D1353" s="1" t="s">
        <v>4576</v>
      </c>
      <c r="E1353" s="1" t="s">
        <v>4600</v>
      </c>
      <c r="F1353" s="1" t="s">
        <v>4601</v>
      </c>
      <c r="G1353" s="1"/>
      <c r="H1353" s="1" t="s">
        <v>4601</v>
      </c>
      <c r="I1353" s="12" t="s">
        <v>12</v>
      </c>
      <c r="J1353" s="12" t="s">
        <v>12</v>
      </c>
      <c r="K1353" s="12" t="s">
        <v>12</v>
      </c>
      <c r="L1353" s="12" t="s">
        <v>12</v>
      </c>
    </row>
    <row r="1354" spans="1:12" ht="15.75" customHeight="1">
      <c r="A1354" s="1" t="s">
        <v>6166</v>
      </c>
      <c r="B1354" s="1" t="str">
        <f t="shared" si="643"/>
        <v>BFR057</v>
      </c>
      <c r="C1354" s="1" t="str">
        <f>'2. BAT-FLY_INTERACTIONS_Site'!A299</f>
        <v>BFA272</v>
      </c>
      <c r="D1354" s="1" t="s">
        <v>4576</v>
      </c>
      <c r="E1354" s="1" t="s">
        <v>4595</v>
      </c>
      <c r="F1354" s="1" t="s">
        <v>4596</v>
      </c>
      <c r="G1354" s="1"/>
      <c r="H1354" s="1" t="s">
        <v>4596</v>
      </c>
      <c r="I1354" s="12" t="s">
        <v>12</v>
      </c>
      <c r="J1354" s="12" t="s">
        <v>12</v>
      </c>
      <c r="K1354" s="12" t="s">
        <v>12</v>
      </c>
      <c r="L1354" s="12" t="s">
        <v>12</v>
      </c>
    </row>
    <row r="1355" spans="1:12" ht="15.75" customHeight="1">
      <c r="A1355" s="1" t="s">
        <v>6167</v>
      </c>
      <c r="B1355" s="1" t="str">
        <f t="shared" si="643"/>
        <v>BFR057</v>
      </c>
      <c r="C1355" s="1" t="str">
        <f t="shared" ref="C1355:C1365" si="648">C1354</f>
        <v>BFA272</v>
      </c>
      <c r="D1355" s="1" t="s">
        <v>4576</v>
      </c>
      <c r="E1355" s="1" t="s">
        <v>4580</v>
      </c>
      <c r="F1355" s="1" t="s">
        <v>4581</v>
      </c>
      <c r="G1355" s="1"/>
      <c r="H1355" s="1" t="s">
        <v>4581</v>
      </c>
      <c r="I1355" s="12" t="s">
        <v>12</v>
      </c>
      <c r="J1355" s="12" t="s">
        <v>12</v>
      </c>
      <c r="K1355" s="12" t="s">
        <v>12</v>
      </c>
      <c r="L1355" s="12" t="s">
        <v>12</v>
      </c>
    </row>
    <row r="1356" spans="1:12" ht="15.75" customHeight="1">
      <c r="A1356" s="1" t="s">
        <v>6168</v>
      </c>
      <c r="B1356" s="1" t="str">
        <f t="shared" si="643"/>
        <v>BFR057</v>
      </c>
      <c r="C1356" s="1" t="str">
        <f t="shared" si="648"/>
        <v>BFA272</v>
      </c>
      <c r="D1356" s="1" t="s">
        <v>4576</v>
      </c>
      <c r="E1356" s="1" t="s">
        <v>4589</v>
      </c>
      <c r="F1356" s="1" t="s">
        <v>4609</v>
      </c>
      <c r="G1356" s="1"/>
      <c r="H1356" s="1" t="s">
        <v>4609</v>
      </c>
      <c r="I1356" s="12" t="s">
        <v>12</v>
      </c>
      <c r="J1356" s="12" t="s">
        <v>12</v>
      </c>
      <c r="K1356" s="12" t="s">
        <v>12</v>
      </c>
      <c r="L1356" s="12" t="s">
        <v>12</v>
      </c>
    </row>
    <row r="1357" spans="1:12" ht="15.75" customHeight="1">
      <c r="A1357" s="1" t="s">
        <v>6169</v>
      </c>
      <c r="B1357" s="6" t="str">
        <f t="shared" si="643"/>
        <v>BFR057</v>
      </c>
      <c r="C1357" s="6" t="str">
        <f t="shared" si="648"/>
        <v>BFA272</v>
      </c>
      <c r="D1357" s="6" t="s">
        <v>4576</v>
      </c>
      <c r="E1357" s="6" t="s">
        <v>5176</v>
      </c>
      <c r="F1357" s="1" t="s">
        <v>5283</v>
      </c>
      <c r="G1357" s="6"/>
      <c r="H1357" s="1" t="s">
        <v>5283</v>
      </c>
      <c r="I1357" s="12" t="s">
        <v>12</v>
      </c>
      <c r="J1357" s="12" t="s">
        <v>12</v>
      </c>
      <c r="K1357" s="12" t="s">
        <v>12</v>
      </c>
      <c r="L1357" s="12" t="s">
        <v>12</v>
      </c>
    </row>
    <row r="1358" spans="1:12" ht="15.75" customHeight="1">
      <c r="A1358" s="1" t="s">
        <v>6170</v>
      </c>
      <c r="B1358" s="1" t="str">
        <f t="shared" si="643"/>
        <v>BFR057</v>
      </c>
      <c r="C1358" s="1" t="str">
        <f t="shared" si="648"/>
        <v>BFA272</v>
      </c>
      <c r="D1358" s="1" t="s">
        <v>4576</v>
      </c>
      <c r="E1358" s="1" t="s">
        <v>4577</v>
      </c>
      <c r="F1358" s="1" t="s">
        <v>6149</v>
      </c>
      <c r="G1358" s="1"/>
      <c r="H1358" s="1" t="s">
        <v>6149</v>
      </c>
      <c r="I1358" s="12" t="s">
        <v>12</v>
      </c>
      <c r="J1358" s="12" t="s">
        <v>12</v>
      </c>
      <c r="K1358" s="12" t="s">
        <v>12</v>
      </c>
      <c r="L1358" s="12" t="s">
        <v>12</v>
      </c>
    </row>
    <row r="1359" spans="1:12" ht="15.75" customHeight="1">
      <c r="A1359" s="1" t="s">
        <v>6171</v>
      </c>
      <c r="B1359" s="1" t="str">
        <f t="shared" si="643"/>
        <v>BFR057</v>
      </c>
      <c r="C1359" s="1" t="str">
        <f t="shared" si="648"/>
        <v>BFA272</v>
      </c>
      <c r="D1359" s="1" t="s">
        <v>4576</v>
      </c>
      <c r="E1359" s="1" t="s">
        <v>4580</v>
      </c>
      <c r="F1359" s="1" t="s">
        <v>4830</v>
      </c>
      <c r="G1359" s="1"/>
      <c r="H1359" s="1" t="s">
        <v>4830</v>
      </c>
      <c r="I1359" s="12" t="s">
        <v>12</v>
      </c>
      <c r="J1359" s="12" t="s">
        <v>12</v>
      </c>
      <c r="K1359" s="12" t="s">
        <v>12</v>
      </c>
      <c r="L1359" s="12" t="s">
        <v>12</v>
      </c>
    </row>
    <row r="1360" spans="1:12" ht="15.75" customHeight="1">
      <c r="A1360" s="1" t="s">
        <v>6172</v>
      </c>
      <c r="B1360" s="1" t="str">
        <f t="shared" si="643"/>
        <v>BFR057</v>
      </c>
      <c r="C1360" s="1" t="str">
        <f t="shared" si="648"/>
        <v>BFA272</v>
      </c>
      <c r="D1360" s="1" t="s">
        <v>4576</v>
      </c>
      <c r="E1360" s="1" t="s">
        <v>4580</v>
      </c>
      <c r="F1360" s="1" t="s">
        <v>4857</v>
      </c>
      <c r="G1360" s="1"/>
      <c r="H1360" s="1" t="s">
        <v>4857</v>
      </c>
      <c r="I1360" s="12" t="s">
        <v>12</v>
      </c>
      <c r="J1360" s="12" t="s">
        <v>12</v>
      </c>
      <c r="K1360" s="12" t="s">
        <v>12</v>
      </c>
      <c r="L1360" s="12" t="s">
        <v>12</v>
      </c>
    </row>
    <row r="1361" spans="1:12" ht="15.75" customHeight="1">
      <c r="A1361" s="1" t="s">
        <v>6173</v>
      </c>
      <c r="B1361" s="1" t="str">
        <f t="shared" si="643"/>
        <v>BFR057</v>
      </c>
      <c r="C1361" s="1" t="str">
        <f t="shared" si="648"/>
        <v>BFA272</v>
      </c>
      <c r="D1361" s="1" t="s">
        <v>4576</v>
      </c>
      <c r="E1361" s="1" t="s">
        <v>4580</v>
      </c>
      <c r="F1361" s="1" t="s">
        <v>5311</v>
      </c>
      <c r="G1361" s="1"/>
      <c r="H1361" s="1" t="s">
        <v>5311</v>
      </c>
      <c r="I1361" s="12" t="s">
        <v>12</v>
      </c>
      <c r="J1361" s="12" t="s">
        <v>12</v>
      </c>
      <c r="K1361" s="12" t="s">
        <v>12</v>
      </c>
      <c r="L1361" s="12" t="s">
        <v>12</v>
      </c>
    </row>
    <row r="1362" spans="1:12" ht="15.75" customHeight="1">
      <c r="A1362" s="1" t="s">
        <v>6174</v>
      </c>
      <c r="B1362" s="1" t="str">
        <f t="shared" si="643"/>
        <v>BFR057</v>
      </c>
      <c r="C1362" s="1" t="str">
        <f t="shared" si="648"/>
        <v>BFA272</v>
      </c>
      <c r="D1362" s="1" t="s">
        <v>4576</v>
      </c>
      <c r="E1362" s="1" t="s">
        <v>4580</v>
      </c>
      <c r="F1362" s="1" t="s">
        <v>5297</v>
      </c>
      <c r="G1362" s="1"/>
      <c r="H1362" s="1" t="s">
        <v>5297</v>
      </c>
      <c r="I1362" s="12" t="s">
        <v>12</v>
      </c>
      <c r="J1362" s="12" t="s">
        <v>12</v>
      </c>
      <c r="K1362" s="12" t="s">
        <v>12</v>
      </c>
      <c r="L1362" s="12" t="s">
        <v>12</v>
      </c>
    </row>
    <row r="1363" spans="1:12" ht="15.75" customHeight="1">
      <c r="A1363" s="1" t="s">
        <v>6175</v>
      </c>
      <c r="B1363" s="1" t="str">
        <f t="shared" si="643"/>
        <v>BFR057</v>
      </c>
      <c r="C1363" s="1" t="str">
        <f t="shared" si="648"/>
        <v>BFA272</v>
      </c>
      <c r="D1363" s="1" t="s">
        <v>4576</v>
      </c>
      <c r="E1363" s="1" t="s">
        <v>4589</v>
      </c>
      <c r="F1363" s="1" t="s">
        <v>4590</v>
      </c>
      <c r="G1363" s="1"/>
      <c r="H1363" s="1" t="s">
        <v>4590</v>
      </c>
      <c r="I1363" s="12" t="s">
        <v>12</v>
      </c>
      <c r="J1363" s="12" t="s">
        <v>12</v>
      </c>
      <c r="K1363" s="12" t="s">
        <v>12</v>
      </c>
      <c r="L1363" s="12" t="s">
        <v>12</v>
      </c>
    </row>
    <row r="1364" spans="1:12" ht="15.75" customHeight="1">
      <c r="A1364" s="1" t="s">
        <v>6176</v>
      </c>
      <c r="B1364" s="1" t="str">
        <f t="shared" si="643"/>
        <v>BFR057</v>
      </c>
      <c r="C1364" s="1" t="str">
        <f t="shared" si="648"/>
        <v>BFA272</v>
      </c>
      <c r="D1364" s="1" t="s">
        <v>4576</v>
      </c>
      <c r="E1364" s="1" t="s">
        <v>4595</v>
      </c>
      <c r="F1364" s="1" t="s">
        <v>4598</v>
      </c>
      <c r="G1364" s="1"/>
      <c r="H1364" s="1" t="s">
        <v>4598</v>
      </c>
      <c r="I1364" s="12" t="s">
        <v>12</v>
      </c>
      <c r="J1364" s="12" t="s">
        <v>12</v>
      </c>
      <c r="K1364" s="12" t="s">
        <v>12</v>
      </c>
      <c r="L1364" s="12" t="s">
        <v>12</v>
      </c>
    </row>
    <row r="1365" spans="1:12" ht="15.75" customHeight="1">
      <c r="A1365" s="1" t="s">
        <v>6177</v>
      </c>
      <c r="B1365" s="1" t="str">
        <f t="shared" si="643"/>
        <v>BFR057</v>
      </c>
      <c r="C1365" s="1" t="str">
        <f t="shared" si="648"/>
        <v>BFA272</v>
      </c>
      <c r="D1365" s="1" t="s">
        <v>4576</v>
      </c>
      <c r="E1365" s="1" t="s">
        <v>4595</v>
      </c>
      <c r="F1365" s="1" t="s">
        <v>4596</v>
      </c>
      <c r="G1365" s="1"/>
      <c r="H1365" s="1" t="s">
        <v>4596</v>
      </c>
      <c r="I1365" s="12" t="s">
        <v>12</v>
      </c>
      <c r="J1365" s="12" t="s">
        <v>12</v>
      </c>
      <c r="K1365" s="12" t="s">
        <v>12</v>
      </c>
      <c r="L1365" s="12" t="s">
        <v>12</v>
      </c>
    </row>
    <row r="1366" spans="1:12" ht="15.75" customHeight="1">
      <c r="A1366" s="1" t="s">
        <v>6178</v>
      </c>
      <c r="B1366" s="1" t="str">
        <f t="shared" si="643"/>
        <v>BFR057</v>
      </c>
      <c r="C1366" s="1" t="str">
        <f>'2. BAT-FLY_INTERACTIONS_Site'!A300</f>
        <v>BFA273</v>
      </c>
      <c r="D1366" s="1" t="s">
        <v>4576</v>
      </c>
      <c r="E1366" s="1" t="s">
        <v>4600</v>
      </c>
      <c r="F1366" s="1" t="s">
        <v>4601</v>
      </c>
      <c r="G1366" s="1"/>
      <c r="H1366" s="1" t="s">
        <v>4601</v>
      </c>
      <c r="I1366" s="12" t="s">
        <v>12</v>
      </c>
      <c r="J1366" s="12" t="s">
        <v>12</v>
      </c>
      <c r="K1366" s="12" t="s">
        <v>12</v>
      </c>
      <c r="L1366" s="12" t="s">
        <v>12</v>
      </c>
    </row>
    <row r="1367" spans="1:12" ht="15.75" customHeight="1">
      <c r="A1367" s="1" t="s">
        <v>6179</v>
      </c>
      <c r="B1367" s="1" t="str">
        <f t="shared" si="643"/>
        <v>BFR057</v>
      </c>
      <c r="C1367" s="1" t="str">
        <f t="shared" ref="C1367:C1372" si="649">C1366</f>
        <v>BFA273</v>
      </c>
      <c r="D1367" s="1" t="s">
        <v>4576</v>
      </c>
      <c r="E1367" s="1" t="s">
        <v>4580</v>
      </c>
      <c r="F1367" s="1" t="s">
        <v>4857</v>
      </c>
      <c r="G1367" s="1"/>
      <c r="H1367" s="1" t="s">
        <v>4857</v>
      </c>
      <c r="I1367" s="12" t="s">
        <v>12</v>
      </c>
      <c r="J1367" s="12" t="s">
        <v>12</v>
      </c>
      <c r="K1367" s="12" t="s">
        <v>12</v>
      </c>
      <c r="L1367" s="12" t="s">
        <v>12</v>
      </c>
    </row>
    <row r="1368" spans="1:12" ht="15.75" customHeight="1">
      <c r="A1368" s="1" t="s">
        <v>6180</v>
      </c>
      <c r="B1368" s="1" t="str">
        <f t="shared" si="643"/>
        <v>BFR057</v>
      </c>
      <c r="C1368" s="1" t="str">
        <f t="shared" si="649"/>
        <v>BFA273</v>
      </c>
      <c r="D1368" s="1" t="s">
        <v>4576</v>
      </c>
      <c r="E1368" s="1" t="s">
        <v>4580</v>
      </c>
      <c r="F1368" s="1" t="s">
        <v>5311</v>
      </c>
      <c r="G1368" s="1"/>
      <c r="H1368" s="1" t="s">
        <v>5311</v>
      </c>
      <c r="I1368" s="12" t="s">
        <v>12</v>
      </c>
      <c r="J1368" s="12" t="s">
        <v>12</v>
      </c>
      <c r="K1368" s="12" t="s">
        <v>12</v>
      </c>
      <c r="L1368" s="12" t="s">
        <v>12</v>
      </c>
    </row>
    <row r="1369" spans="1:12" ht="15.75" customHeight="1">
      <c r="A1369" s="1" t="s">
        <v>6181</v>
      </c>
      <c r="B1369" s="1" t="str">
        <f t="shared" si="643"/>
        <v>BFR057</v>
      </c>
      <c r="C1369" s="1" t="str">
        <f t="shared" si="649"/>
        <v>BFA273</v>
      </c>
      <c r="D1369" s="1" t="s">
        <v>4576</v>
      </c>
      <c r="E1369" s="1" t="s">
        <v>4580</v>
      </c>
      <c r="F1369" s="1" t="s">
        <v>5321</v>
      </c>
      <c r="G1369" s="1"/>
      <c r="H1369" s="1" t="s">
        <v>5321</v>
      </c>
      <c r="I1369" s="12" t="s">
        <v>12</v>
      </c>
      <c r="J1369" s="12" t="s">
        <v>12</v>
      </c>
      <c r="K1369" s="12" t="s">
        <v>12</v>
      </c>
      <c r="L1369" s="12" t="s">
        <v>12</v>
      </c>
    </row>
    <row r="1370" spans="1:12" ht="15.75" customHeight="1">
      <c r="A1370" s="1" t="s">
        <v>6182</v>
      </c>
      <c r="B1370" s="1" t="str">
        <f t="shared" si="643"/>
        <v>BFR057</v>
      </c>
      <c r="C1370" s="1" t="str">
        <f t="shared" si="649"/>
        <v>BFA273</v>
      </c>
      <c r="D1370" s="1" t="s">
        <v>4576</v>
      </c>
      <c r="E1370" s="1" t="s">
        <v>4589</v>
      </c>
      <c r="F1370" s="1" t="s">
        <v>4590</v>
      </c>
      <c r="G1370" s="1"/>
      <c r="H1370" s="1" t="s">
        <v>4590</v>
      </c>
      <c r="I1370" s="12" t="s">
        <v>12</v>
      </c>
      <c r="J1370" s="12" t="s">
        <v>12</v>
      </c>
      <c r="K1370" s="12" t="s">
        <v>12</v>
      </c>
      <c r="L1370" s="12" t="s">
        <v>12</v>
      </c>
    </row>
    <row r="1371" spans="1:12" ht="15.75" customHeight="1">
      <c r="A1371" s="1" t="s">
        <v>6183</v>
      </c>
      <c r="B1371" s="1" t="str">
        <f t="shared" si="643"/>
        <v>BFR057</v>
      </c>
      <c r="C1371" s="1" t="str">
        <f t="shared" si="649"/>
        <v>BFA273</v>
      </c>
      <c r="D1371" s="1" t="s">
        <v>4576</v>
      </c>
      <c r="E1371" s="1" t="s">
        <v>4595</v>
      </c>
      <c r="F1371" s="1" t="s">
        <v>4598</v>
      </c>
      <c r="G1371" s="1"/>
      <c r="H1371" s="1" t="s">
        <v>4598</v>
      </c>
      <c r="I1371" s="12" t="s">
        <v>12</v>
      </c>
      <c r="J1371" s="12" t="s">
        <v>12</v>
      </c>
      <c r="K1371" s="12" t="s">
        <v>12</v>
      </c>
      <c r="L1371" s="12" t="s">
        <v>12</v>
      </c>
    </row>
    <row r="1372" spans="1:12" ht="15.75" customHeight="1">
      <c r="A1372" s="1" t="s">
        <v>6184</v>
      </c>
      <c r="B1372" s="1" t="str">
        <f t="shared" si="643"/>
        <v>BFR057</v>
      </c>
      <c r="C1372" s="1" t="str">
        <f t="shared" si="649"/>
        <v>BFA273</v>
      </c>
      <c r="D1372" s="1" t="s">
        <v>4576</v>
      </c>
      <c r="E1372" s="1" t="s">
        <v>4589</v>
      </c>
      <c r="F1372" s="1" t="s">
        <v>4609</v>
      </c>
      <c r="G1372" s="1"/>
      <c r="H1372" s="1" t="s">
        <v>4609</v>
      </c>
      <c r="I1372" s="12" t="s">
        <v>12</v>
      </c>
      <c r="J1372" s="12" t="s">
        <v>12</v>
      </c>
      <c r="K1372" s="12" t="s">
        <v>12</v>
      </c>
      <c r="L1372" s="12" t="s">
        <v>12</v>
      </c>
    </row>
    <row r="1373" spans="1:12" ht="15.75" customHeight="1">
      <c r="A1373" s="1" t="s">
        <v>6185</v>
      </c>
      <c r="B1373" s="1" t="str">
        <f t="shared" si="643"/>
        <v>BFR057</v>
      </c>
      <c r="C1373" s="1" t="str">
        <f>'2. BAT-FLY_INTERACTIONS_Site'!A301</f>
        <v>BFA274</v>
      </c>
      <c r="D1373" s="1" t="s">
        <v>4576</v>
      </c>
      <c r="E1373" s="1" t="s">
        <v>4595</v>
      </c>
      <c r="F1373" s="1" t="s">
        <v>4596</v>
      </c>
      <c r="G1373" s="1"/>
      <c r="H1373" s="1" t="s">
        <v>4596</v>
      </c>
      <c r="I1373" s="12" t="s">
        <v>12</v>
      </c>
      <c r="J1373" s="12" t="s">
        <v>12</v>
      </c>
      <c r="K1373" s="12" t="s">
        <v>12</v>
      </c>
      <c r="L1373" s="12" t="s">
        <v>12</v>
      </c>
    </row>
    <row r="1374" spans="1:12" ht="15.75" customHeight="1">
      <c r="A1374" s="1" t="s">
        <v>6186</v>
      </c>
      <c r="B1374" s="1" t="str">
        <f t="shared" si="643"/>
        <v>BFR057</v>
      </c>
      <c r="C1374" s="1" t="str">
        <f t="shared" ref="C1374:C1379" si="650">C1373</f>
        <v>BFA274</v>
      </c>
      <c r="D1374" s="1" t="s">
        <v>4576</v>
      </c>
      <c r="E1374" s="1" t="s">
        <v>4600</v>
      </c>
      <c r="F1374" s="1" t="s">
        <v>4601</v>
      </c>
      <c r="G1374" s="1"/>
      <c r="H1374" s="1" t="s">
        <v>4601</v>
      </c>
      <c r="I1374" s="12" t="s">
        <v>12</v>
      </c>
      <c r="J1374" s="12" t="s">
        <v>12</v>
      </c>
      <c r="K1374" s="12" t="s">
        <v>12</v>
      </c>
      <c r="L1374" s="12" t="s">
        <v>12</v>
      </c>
    </row>
    <row r="1375" spans="1:12" ht="15.75" customHeight="1">
      <c r="A1375" s="1" t="s">
        <v>6187</v>
      </c>
      <c r="B1375" s="1" t="str">
        <f t="shared" si="643"/>
        <v>BFR057</v>
      </c>
      <c r="C1375" s="1" t="str">
        <f t="shared" si="650"/>
        <v>BFA274</v>
      </c>
      <c r="D1375" s="1" t="s">
        <v>4576</v>
      </c>
      <c r="E1375" s="1" t="s">
        <v>4595</v>
      </c>
      <c r="F1375" s="1" t="s">
        <v>4596</v>
      </c>
      <c r="G1375" s="1"/>
      <c r="H1375" s="1" t="s">
        <v>4596</v>
      </c>
      <c r="I1375" s="12" t="s">
        <v>12</v>
      </c>
      <c r="J1375" s="12" t="s">
        <v>12</v>
      </c>
      <c r="K1375" s="12" t="s">
        <v>12</v>
      </c>
      <c r="L1375" s="12" t="s">
        <v>12</v>
      </c>
    </row>
    <row r="1376" spans="1:12" ht="15.75" customHeight="1">
      <c r="A1376" s="1" t="s">
        <v>6188</v>
      </c>
      <c r="B1376" s="1" t="str">
        <f t="shared" si="643"/>
        <v>BFR057</v>
      </c>
      <c r="C1376" s="1" t="str">
        <f t="shared" si="650"/>
        <v>BFA274</v>
      </c>
      <c r="D1376" s="1" t="s">
        <v>4576</v>
      </c>
      <c r="E1376" s="1" t="s">
        <v>4580</v>
      </c>
      <c r="F1376" s="1" t="s">
        <v>4581</v>
      </c>
      <c r="G1376" s="1"/>
      <c r="H1376" s="1" t="s">
        <v>4581</v>
      </c>
      <c r="I1376" s="12" t="s">
        <v>12</v>
      </c>
      <c r="J1376" s="12" t="s">
        <v>12</v>
      </c>
      <c r="K1376" s="12" t="s">
        <v>12</v>
      </c>
      <c r="L1376" s="12" t="s">
        <v>12</v>
      </c>
    </row>
    <row r="1377" spans="1:12" ht="15.75" customHeight="1">
      <c r="A1377" s="1" t="s">
        <v>6189</v>
      </c>
      <c r="B1377" s="1" t="str">
        <f t="shared" si="643"/>
        <v>BFR057</v>
      </c>
      <c r="C1377" s="1" t="str">
        <f t="shared" si="650"/>
        <v>BFA274</v>
      </c>
      <c r="D1377" s="1" t="s">
        <v>4616</v>
      </c>
      <c r="E1377" s="1" t="s">
        <v>5057</v>
      </c>
      <c r="F1377" s="1" t="s">
        <v>6190</v>
      </c>
      <c r="G1377" s="1"/>
      <c r="H1377" s="1" t="s">
        <v>6190</v>
      </c>
      <c r="I1377" s="12" t="s">
        <v>12</v>
      </c>
      <c r="J1377" s="12" t="s">
        <v>12</v>
      </c>
      <c r="K1377" s="12" t="s">
        <v>12</v>
      </c>
      <c r="L1377" s="12" t="s">
        <v>12</v>
      </c>
    </row>
    <row r="1378" spans="1:12" ht="15.75" customHeight="1">
      <c r="A1378" s="1" t="s">
        <v>6191</v>
      </c>
      <c r="B1378" s="1" t="str">
        <f t="shared" si="643"/>
        <v>BFR057</v>
      </c>
      <c r="C1378" s="1" t="str">
        <f t="shared" si="650"/>
        <v>BFA274</v>
      </c>
      <c r="D1378" s="1" t="s">
        <v>4576</v>
      </c>
      <c r="E1378" s="1" t="s">
        <v>4580</v>
      </c>
      <c r="F1378" s="1" t="s">
        <v>5311</v>
      </c>
      <c r="G1378" s="1"/>
      <c r="H1378" s="1" t="s">
        <v>5311</v>
      </c>
      <c r="I1378" s="12" t="s">
        <v>12</v>
      </c>
      <c r="J1378" s="12" t="s">
        <v>12</v>
      </c>
      <c r="K1378" s="12" t="s">
        <v>12</v>
      </c>
      <c r="L1378" s="12" t="s">
        <v>12</v>
      </c>
    </row>
    <row r="1379" spans="1:12" ht="15.75" customHeight="1">
      <c r="A1379" s="1" t="s">
        <v>6192</v>
      </c>
      <c r="B1379" s="1" t="str">
        <f t="shared" si="643"/>
        <v>BFR057</v>
      </c>
      <c r="C1379" s="1" t="str">
        <f t="shared" si="650"/>
        <v>BFA274</v>
      </c>
      <c r="D1379" s="1" t="s">
        <v>4576</v>
      </c>
      <c r="E1379" s="1" t="s">
        <v>4589</v>
      </c>
      <c r="F1379" s="1" t="s">
        <v>4609</v>
      </c>
      <c r="G1379" s="1"/>
      <c r="H1379" s="1" t="s">
        <v>4609</v>
      </c>
      <c r="I1379" s="12" t="s">
        <v>12</v>
      </c>
      <c r="J1379" s="12" t="s">
        <v>12</v>
      </c>
      <c r="K1379" s="12" t="s">
        <v>12</v>
      </c>
      <c r="L1379" s="12" t="s">
        <v>12</v>
      </c>
    </row>
    <row r="1380" spans="1:12" ht="15.75" customHeight="1">
      <c r="A1380" s="1" t="s">
        <v>6193</v>
      </c>
      <c r="B1380" s="1" t="str">
        <f t="shared" si="643"/>
        <v>BFR057</v>
      </c>
      <c r="C1380" s="1" t="str">
        <f>'2. BAT-FLY_INTERACTIONS_Site'!A302</f>
        <v>BFA275</v>
      </c>
      <c r="D1380" s="1" t="s">
        <v>4576</v>
      </c>
      <c r="E1380" s="1" t="s">
        <v>4595</v>
      </c>
      <c r="F1380" s="1" t="s">
        <v>4596</v>
      </c>
      <c r="G1380" s="1"/>
      <c r="H1380" s="1" t="s">
        <v>4596</v>
      </c>
      <c r="I1380" s="12" t="s">
        <v>12</v>
      </c>
      <c r="J1380" s="12" t="s">
        <v>12</v>
      </c>
      <c r="K1380" s="12" t="s">
        <v>12</v>
      </c>
      <c r="L1380" s="12" t="s">
        <v>12</v>
      </c>
    </row>
    <row r="1381" spans="1:12" ht="15.75" customHeight="1">
      <c r="A1381" s="1" t="s">
        <v>6194</v>
      </c>
      <c r="B1381" s="1" t="str">
        <f t="shared" si="643"/>
        <v>BFR057</v>
      </c>
      <c r="C1381" s="1" t="str">
        <f t="shared" ref="C1381:C1389" si="651">C1380</f>
        <v>BFA275</v>
      </c>
      <c r="D1381" s="1" t="s">
        <v>4576</v>
      </c>
      <c r="E1381" s="1" t="s">
        <v>4600</v>
      </c>
      <c r="F1381" s="1" t="s">
        <v>4601</v>
      </c>
      <c r="G1381" s="1"/>
      <c r="H1381" s="1" t="s">
        <v>4601</v>
      </c>
      <c r="I1381" s="12" t="s">
        <v>12</v>
      </c>
      <c r="J1381" s="12" t="s">
        <v>12</v>
      </c>
      <c r="K1381" s="12" t="s">
        <v>12</v>
      </c>
      <c r="L1381" s="12" t="s">
        <v>12</v>
      </c>
    </row>
    <row r="1382" spans="1:12" ht="15.75" customHeight="1">
      <c r="A1382" s="1" t="s">
        <v>6195</v>
      </c>
      <c r="B1382" s="1" t="str">
        <f t="shared" si="643"/>
        <v>BFR057</v>
      </c>
      <c r="C1382" s="1" t="str">
        <f t="shared" si="651"/>
        <v>BFA275</v>
      </c>
      <c r="D1382" s="1" t="s">
        <v>4576</v>
      </c>
      <c r="E1382" s="1" t="s">
        <v>4580</v>
      </c>
      <c r="F1382" s="1" t="s">
        <v>4830</v>
      </c>
      <c r="G1382" s="1"/>
      <c r="H1382" s="1" t="s">
        <v>4830</v>
      </c>
      <c r="I1382" s="12" t="s">
        <v>12</v>
      </c>
      <c r="J1382" s="12" t="s">
        <v>12</v>
      </c>
      <c r="K1382" s="12" t="s">
        <v>12</v>
      </c>
      <c r="L1382" s="12" t="s">
        <v>12</v>
      </c>
    </row>
    <row r="1383" spans="1:12" ht="15.75" customHeight="1">
      <c r="A1383" s="1" t="s">
        <v>6196</v>
      </c>
      <c r="B1383" s="1" t="str">
        <f t="shared" si="643"/>
        <v>BFR057</v>
      </c>
      <c r="C1383" s="1" t="str">
        <f t="shared" si="651"/>
        <v>BFA275</v>
      </c>
      <c r="D1383" s="1" t="s">
        <v>4576</v>
      </c>
      <c r="E1383" s="1" t="s">
        <v>4580</v>
      </c>
      <c r="F1383" s="1" t="s">
        <v>4857</v>
      </c>
      <c r="G1383" s="1"/>
      <c r="H1383" s="1" t="s">
        <v>4857</v>
      </c>
      <c r="I1383" s="12" t="s">
        <v>12</v>
      </c>
      <c r="J1383" s="12" t="s">
        <v>12</v>
      </c>
      <c r="K1383" s="12" t="s">
        <v>12</v>
      </c>
      <c r="L1383" s="12" t="s">
        <v>12</v>
      </c>
    </row>
    <row r="1384" spans="1:12" ht="15.75" customHeight="1">
      <c r="A1384" s="1" t="s">
        <v>6197</v>
      </c>
      <c r="B1384" s="6" t="str">
        <f t="shared" si="643"/>
        <v>BFR057</v>
      </c>
      <c r="C1384" s="6" t="str">
        <f t="shared" si="651"/>
        <v>BFA275</v>
      </c>
      <c r="D1384" s="6" t="s">
        <v>4576</v>
      </c>
      <c r="E1384" s="6" t="s">
        <v>5176</v>
      </c>
      <c r="F1384" s="1" t="s">
        <v>5283</v>
      </c>
      <c r="G1384" s="6"/>
      <c r="H1384" s="1" t="s">
        <v>5283</v>
      </c>
      <c r="I1384" s="12" t="s">
        <v>12</v>
      </c>
      <c r="J1384" s="12" t="s">
        <v>12</v>
      </c>
      <c r="K1384" s="12" t="s">
        <v>12</v>
      </c>
      <c r="L1384" s="12" t="s">
        <v>12</v>
      </c>
    </row>
    <row r="1385" spans="1:12" ht="15.75" customHeight="1">
      <c r="A1385" s="1" t="s">
        <v>6198</v>
      </c>
      <c r="B1385" s="1" t="str">
        <f t="shared" si="643"/>
        <v>BFR057</v>
      </c>
      <c r="C1385" s="1" t="str">
        <f t="shared" si="651"/>
        <v>BFA275</v>
      </c>
      <c r="D1385" s="1" t="s">
        <v>4576</v>
      </c>
      <c r="E1385" s="1" t="s">
        <v>4580</v>
      </c>
      <c r="F1385" s="1" t="s">
        <v>4581</v>
      </c>
      <c r="G1385" s="1"/>
      <c r="H1385" s="1" t="s">
        <v>4581</v>
      </c>
      <c r="I1385" s="12" t="s">
        <v>12</v>
      </c>
      <c r="J1385" s="12" t="s">
        <v>12</v>
      </c>
      <c r="K1385" s="12" t="s">
        <v>12</v>
      </c>
      <c r="L1385" s="12" t="s">
        <v>12</v>
      </c>
    </row>
    <row r="1386" spans="1:12" ht="15.75" customHeight="1">
      <c r="A1386" s="1" t="s">
        <v>6199</v>
      </c>
      <c r="B1386" s="1" t="str">
        <f t="shared" si="643"/>
        <v>BFR057</v>
      </c>
      <c r="C1386" s="1" t="str">
        <f t="shared" si="651"/>
        <v>BFA275</v>
      </c>
      <c r="D1386" s="1" t="s">
        <v>4616</v>
      </c>
      <c r="E1386" s="1" t="s">
        <v>5057</v>
      </c>
      <c r="F1386" s="1" t="s">
        <v>6190</v>
      </c>
      <c r="G1386" s="1"/>
      <c r="H1386" s="1" t="s">
        <v>6190</v>
      </c>
      <c r="I1386" s="12" t="s">
        <v>12</v>
      </c>
      <c r="J1386" s="12" t="s">
        <v>12</v>
      </c>
      <c r="K1386" s="12" t="s">
        <v>12</v>
      </c>
      <c r="L1386" s="12" t="s">
        <v>12</v>
      </c>
    </row>
    <row r="1387" spans="1:12" ht="15.75" customHeight="1">
      <c r="A1387" s="1" t="s">
        <v>6200</v>
      </c>
      <c r="B1387" s="1" t="str">
        <f t="shared" si="643"/>
        <v>BFR057</v>
      </c>
      <c r="C1387" s="1" t="str">
        <f t="shared" si="651"/>
        <v>BFA275</v>
      </c>
      <c r="D1387" s="1" t="s">
        <v>4576</v>
      </c>
      <c r="E1387" s="1" t="s">
        <v>4580</v>
      </c>
      <c r="F1387" s="1" t="s">
        <v>5311</v>
      </c>
      <c r="G1387" s="1"/>
      <c r="H1387" s="1" t="s">
        <v>5311</v>
      </c>
      <c r="I1387" s="12" t="s">
        <v>12</v>
      </c>
      <c r="J1387" s="12" t="s">
        <v>12</v>
      </c>
      <c r="K1387" s="12" t="s">
        <v>12</v>
      </c>
      <c r="L1387" s="12" t="s">
        <v>12</v>
      </c>
    </row>
    <row r="1388" spans="1:12" ht="15.75" customHeight="1">
      <c r="A1388" s="1" t="s">
        <v>6201</v>
      </c>
      <c r="B1388" s="1" t="str">
        <f t="shared" si="643"/>
        <v>BFR057</v>
      </c>
      <c r="C1388" s="1" t="str">
        <f t="shared" si="651"/>
        <v>BFA275</v>
      </c>
      <c r="D1388" s="1" t="s">
        <v>4576</v>
      </c>
      <c r="E1388" s="1" t="s">
        <v>4580</v>
      </c>
      <c r="F1388" s="1" t="s">
        <v>5297</v>
      </c>
      <c r="G1388" s="1"/>
      <c r="H1388" s="1" t="s">
        <v>5297</v>
      </c>
      <c r="I1388" s="12" t="s">
        <v>12</v>
      </c>
      <c r="J1388" s="12" t="s">
        <v>12</v>
      </c>
      <c r="K1388" s="12" t="s">
        <v>12</v>
      </c>
      <c r="L1388" s="12" t="s">
        <v>12</v>
      </c>
    </row>
    <row r="1389" spans="1:12" ht="15.75" customHeight="1">
      <c r="A1389" s="1" t="s">
        <v>6202</v>
      </c>
      <c r="B1389" s="1" t="str">
        <f t="shared" si="643"/>
        <v>BFR057</v>
      </c>
      <c r="C1389" s="1" t="str">
        <f t="shared" si="651"/>
        <v>BFA275</v>
      </c>
      <c r="D1389" s="1" t="s">
        <v>4576</v>
      </c>
      <c r="E1389" s="1" t="s">
        <v>4589</v>
      </c>
      <c r="F1389" s="1" t="s">
        <v>4609</v>
      </c>
      <c r="G1389" s="1"/>
      <c r="H1389" s="1" t="s">
        <v>4609</v>
      </c>
      <c r="I1389" s="12" t="s">
        <v>12</v>
      </c>
      <c r="J1389" s="12" t="s">
        <v>12</v>
      </c>
      <c r="K1389" s="12" t="s">
        <v>12</v>
      </c>
      <c r="L1389" s="12" t="s">
        <v>12</v>
      </c>
    </row>
    <row r="1390" spans="1:12" ht="15.75" customHeight="1">
      <c r="A1390" s="1" t="s">
        <v>6203</v>
      </c>
      <c r="B1390" s="1" t="str">
        <f t="shared" si="643"/>
        <v>BFR057</v>
      </c>
      <c r="C1390" s="1" t="str">
        <f>'2. BAT-FLY_INTERACTIONS_Site'!A303</f>
        <v>BFA276</v>
      </c>
      <c r="D1390" s="1" t="s">
        <v>4576</v>
      </c>
      <c r="E1390" s="1" t="s">
        <v>4595</v>
      </c>
      <c r="F1390" s="1" t="s">
        <v>4596</v>
      </c>
      <c r="G1390" s="1"/>
      <c r="H1390" s="1" t="s">
        <v>4596</v>
      </c>
      <c r="I1390" s="12" t="s">
        <v>12</v>
      </c>
      <c r="J1390" s="12" t="s">
        <v>12</v>
      </c>
      <c r="K1390" s="12" t="s">
        <v>12</v>
      </c>
      <c r="L1390" s="12" t="s">
        <v>12</v>
      </c>
    </row>
    <row r="1391" spans="1:12" ht="15.75" customHeight="1">
      <c r="A1391" s="1" t="s">
        <v>6204</v>
      </c>
      <c r="B1391" s="1" t="str">
        <f t="shared" si="643"/>
        <v>BFR057</v>
      </c>
      <c r="C1391" s="1" t="str">
        <f t="shared" ref="C1391:C1398" si="652">C1390</f>
        <v>BFA276</v>
      </c>
      <c r="D1391" s="1" t="s">
        <v>4576</v>
      </c>
      <c r="E1391" s="1" t="s">
        <v>4600</v>
      </c>
      <c r="F1391" s="1" t="s">
        <v>4601</v>
      </c>
      <c r="G1391" s="1"/>
      <c r="H1391" s="1" t="s">
        <v>4601</v>
      </c>
      <c r="I1391" s="12" t="s">
        <v>12</v>
      </c>
      <c r="J1391" s="12" t="s">
        <v>12</v>
      </c>
      <c r="K1391" s="12" t="s">
        <v>12</v>
      </c>
      <c r="L1391" s="12" t="s">
        <v>12</v>
      </c>
    </row>
    <row r="1392" spans="1:12" ht="15.75" customHeight="1">
      <c r="A1392" s="1" t="s">
        <v>6205</v>
      </c>
      <c r="B1392" s="1" t="str">
        <f t="shared" si="643"/>
        <v>BFR057</v>
      </c>
      <c r="C1392" s="1" t="str">
        <f t="shared" si="652"/>
        <v>BFA276</v>
      </c>
      <c r="D1392" s="1" t="s">
        <v>4576</v>
      </c>
      <c r="E1392" s="1" t="s">
        <v>4580</v>
      </c>
      <c r="F1392" s="1" t="s">
        <v>5321</v>
      </c>
      <c r="G1392" s="1"/>
      <c r="H1392" s="1" t="s">
        <v>5321</v>
      </c>
      <c r="I1392" s="12" t="s">
        <v>12</v>
      </c>
      <c r="J1392" s="12" t="s">
        <v>12</v>
      </c>
      <c r="K1392" s="12" t="s">
        <v>12</v>
      </c>
      <c r="L1392" s="12" t="s">
        <v>12</v>
      </c>
    </row>
    <row r="1393" spans="1:12" ht="15.75" customHeight="1">
      <c r="A1393" s="1" t="s">
        <v>6206</v>
      </c>
      <c r="B1393" s="1" t="str">
        <f t="shared" si="643"/>
        <v>BFR057</v>
      </c>
      <c r="C1393" s="1" t="str">
        <f t="shared" si="652"/>
        <v>BFA276</v>
      </c>
      <c r="D1393" s="1" t="s">
        <v>4576</v>
      </c>
      <c r="E1393" s="1" t="s">
        <v>4595</v>
      </c>
      <c r="F1393" s="1" t="s">
        <v>4596</v>
      </c>
      <c r="G1393" s="1"/>
      <c r="H1393" s="1" t="s">
        <v>4596</v>
      </c>
      <c r="I1393" s="12" t="s">
        <v>12</v>
      </c>
      <c r="J1393" s="12" t="s">
        <v>12</v>
      </c>
      <c r="K1393" s="12" t="s">
        <v>12</v>
      </c>
      <c r="L1393" s="12" t="s">
        <v>12</v>
      </c>
    </row>
    <row r="1394" spans="1:12" ht="15.75" customHeight="1">
      <c r="A1394" s="1" t="s">
        <v>6207</v>
      </c>
      <c r="B1394" s="6" t="str">
        <f t="shared" si="643"/>
        <v>BFR057</v>
      </c>
      <c r="C1394" s="1" t="str">
        <f t="shared" si="652"/>
        <v>BFA276</v>
      </c>
      <c r="D1394" s="1"/>
      <c r="E1394" s="6" t="s">
        <v>6135</v>
      </c>
      <c r="F1394" s="1" t="s">
        <v>6135</v>
      </c>
      <c r="G1394" s="6"/>
      <c r="H1394" s="1" t="s">
        <v>6135</v>
      </c>
      <c r="I1394" s="12" t="s">
        <v>12</v>
      </c>
      <c r="J1394" s="12" t="s">
        <v>12</v>
      </c>
      <c r="K1394" s="12" t="s">
        <v>12</v>
      </c>
      <c r="L1394" s="12" t="s">
        <v>12</v>
      </c>
    </row>
    <row r="1395" spans="1:12" ht="15.75" customHeight="1">
      <c r="A1395" s="1" t="s">
        <v>6208</v>
      </c>
      <c r="B1395" s="1" t="str">
        <f t="shared" si="643"/>
        <v>BFR057</v>
      </c>
      <c r="C1395" s="1" t="str">
        <f t="shared" si="652"/>
        <v>BFA276</v>
      </c>
      <c r="D1395" s="1" t="s">
        <v>4616</v>
      </c>
      <c r="E1395" s="1" t="s">
        <v>5057</v>
      </c>
      <c r="F1395" s="1" t="s">
        <v>6190</v>
      </c>
      <c r="G1395" s="1"/>
      <c r="H1395" s="1" t="s">
        <v>6190</v>
      </c>
      <c r="I1395" s="12" t="s">
        <v>12</v>
      </c>
      <c r="J1395" s="12" t="s">
        <v>12</v>
      </c>
      <c r="K1395" s="12" t="s">
        <v>12</v>
      </c>
      <c r="L1395" s="12" t="s">
        <v>12</v>
      </c>
    </row>
    <row r="1396" spans="1:12" ht="15.75" customHeight="1">
      <c r="A1396" s="1" t="s">
        <v>6209</v>
      </c>
      <c r="B1396" s="1" t="str">
        <f t="shared" si="643"/>
        <v>BFR057</v>
      </c>
      <c r="C1396" s="1" t="str">
        <f t="shared" si="652"/>
        <v>BFA276</v>
      </c>
      <c r="D1396" s="1" t="s">
        <v>4576</v>
      </c>
      <c r="E1396" s="1" t="s">
        <v>4580</v>
      </c>
      <c r="F1396" s="1" t="s">
        <v>5311</v>
      </c>
      <c r="G1396" s="1"/>
      <c r="H1396" s="1" t="s">
        <v>5311</v>
      </c>
      <c r="I1396" s="12" t="s">
        <v>12</v>
      </c>
      <c r="J1396" s="12" t="s">
        <v>12</v>
      </c>
      <c r="K1396" s="12" t="s">
        <v>12</v>
      </c>
      <c r="L1396" s="12" t="s">
        <v>12</v>
      </c>
    </row>
    <row r="1397" spans="1:12" ht="15.75" customHeight="1">
      <c r="A1397" s="1" t="s">
        <v>6210</v>
      </c>
      <c r="B1397" s="1" t="str">
        <f t="shared" si="643"/>
        <v>BFR057</v>
      </c>
      <c r="C1397" s="1" t="str">
        <f t="shared" si="652"/>
        <v>BFA276</v>
      </c>
      <c r="D1397" s="1" t="s">
        <v>4576</v>
      </c>
      <c r="E1397" s="1" t="s">
        <v>4589</v>
      </c>
      <c r="F1397" s="1" t="s">
        <v>4590</v>
      </c>
      <c r="G1397" s="1"/>
      <c r="H1397" s="1" t="s">
        <v>4590</v>
      </c>
      <c r="I1397" s="12" t="s">
        <v>12</v>
      </c>
      <c r="J1397" s="12" t="s">
        <v>12</v>
      </c>
      <c r="K1397" s="12" t="s">
        <v>12</v>
      </c>
      <c r="L1397" s="12" t="s">
        <v>12</v>
      </c>
    </row>
    <row r="1398" spans="1:12" ht="15.75" customHeight="1">
      <c r="A1398" s="1" t="s">
        <v>6211</v>
      </c>
      <c r="B1398" s="1" t="str">
        <f t="shared" si="643"/>
        <v>BFR057</v>
      </c>
      <c r="C1398" s="1" t="str">
        <f t="shared" si="652"/>
        <v>BFA276</v>
      </c>
      <c r="D1398" s="1" t="s">
        <v>4576</v>
      </c>
      <c r="E1398" s="1" t="s">
        <v>4595</v>
      </c>
      <c r="F1398" s="1" t="s">
        <v>4598</v>
      </c>
      <c r="G1398" s="1"/>
      <c r="H1398" s="1" t="s">
        <v>4598</v>
      </c>
      <c r="I1398" s="12" t="s">
        <v>12</v>
      </c>
      <c r="J1398" s="12" t="s">
        <v>12</v>
      </c>
      <c r="K1398" s="12" t="s">
        <v>12</v>
      </c>
      <c r="L1398" s="12" t="s">
        <v>12</v>
      </c>
    </row>
    <row r="1399" spans="1:12" ht="15.75" customHeight="1">
      <c r="A1399" s="1" t="s">
        <v>6212</v>
      </c>
      <c r="B1399" s="7" t="str">
        <f>'1. BAT-FLY_INTERACTIONS_Referen'!A59</f>
        <v>BFR058</v>
      </c>
      <c r="C1399" s="1" t="str">
        <f>'2. BAT-FLY_INTERACTIONS_Site'!A304</f>
        <v>BFA277</v>
      </c>
      <c r="D1399" s="6" t="s">
        <v>4616</v>
      </c>
      <c r="E1399" s="6" t="s">
        <v>5242</v>
      </c>
      <c r="F1399" s="6" t="s">
        <v>6213</v>
      </c>
      <c r="G1399" s="6" t="s">
        <v>6214</v>
      </c>
      <c r="H1399" s="6" t="s">
        <v>6213</v>
      </c>
      <c r="I1399" s="13">
        <v>46</v>
      </c>
      <c r="J1399" s="12" t="s">
        <v>12</v>
      </c>
      <c r="K1399" s="12" t="s">
        <v>12</v>
      </c>
      <c r="L1399" s="13">
        <v>46</v>
      </c>
    </row>
    <row r="1400" spans="1:12" ht="15.75" customHeight="1">
      <c r="A1400" s="1" t="s">
        <v>6215</v>
      </c>
      <c r="B1400" s="6" t="str">
        <f t="shared" ref="B1400:B1401" si="653">B1399</f>
        <v>BFR058</v>
      </c>
      <c r="C1400" s="1" t="str">
        <f>'2. BAT-FLY_INTERACTIONS_Site'!A305</f>
        <v>BFA278</v>
      </c>
      <c r="D1400" s="6" t="s">
        <v>4616</v>
      </c>
      <c r="E1400" s="6" t="s">
        <v>5242</v>
      </c>
      <c r="F1400" s="6" t="s">
        <v>6213</v>
      </c>
      <c r="G1400" s="6" t="s">
        <v>6214</v>
      </c>
      <c r="H1400" s="6" t="s">
        <v>6213</v>
      </c>
      <c r="I1400" s="13">
        <v>32</v>
      </c>
      <c r="J1400" s="12" t="s">
        <v>12</v>
      </c>
      <c r="K1400" s="12" t="s">
        <v>12</v>
      </c>
      <c r="L1400" s="13">
        <v>32</v>
      </c>
    </row>
    <row r="1401" spans="1:12" ht="15.75" customHeight="1">
      <c r="A1401" s="1" t="s">
        <v>6216</v>
      </c>
      <c r="B1401" s="6" t="str">
        <f t="shared" si="653"/>
        <v>BFR058</v>
      </c>
      <c r="C1401" s="1" t="str">
        <f>'2. BAT-FLY_INTERACTIONS_Site'!A306</f>
        <v>BFA279</v>
      </c>
      <c r="D1401" s="6" t="s">
        <v>4616</v>
      </c>
      <c r="E1401" s="6" t="s">
        <v>5242</v>
      </c>
      <c r="F1401" s="6" t="s">
        <v>6213</v>
      </c>
      <c r="G1401" s="6" t="s">
        <v>6214</v>
      </c>
      <c r="H1401" s="6" t="s">
        <v>6213</v>
      </c>
      <c r="I1401" s="13">
        <v>59</v>
      </c>
      <c r="J1401" s="12" t="s">
        <v>12</v>
      </c>
      <c r="K1401" s="12" t="s">
        <v>12</v>
      </c>
      <c r="L1401" s="13">
        <v>59</v>
      </c>
    </row>
    <row r="1402" spans="1:12" ht="15.75" customHeight="1">
      <c r="A1402" s="1" t="s">
        <v>6217</v>
      </c>
      <c r="B1402" s="1" t="str">
        <f>'1. BAT-FLY_INTERACTIONS_Referen'!A60</f>
        <v>BFR059</v>
      </c>
      <c r="C1402" s="1" t="str">
        <f>'2. BAT-FLY_INTERACTIONS_Site'!A307</f>
        <v>BFA280</v>
      </c>
      <c r="D1402" s="1" t="s">
        <v>4576</v>
      </c>
      <c r="E1402" s="1" t="s">
        <v>4580</v>
      </c>
      <c r="F1402" s="1" t="s">
        <v>6218</v>
      </c>
      <c r="G1402" s="1"/>
      <c r="H1402" s="1" t="s">
        <v>6218</v>
      </c>
      <c r="I1402" s="13">
        <v>117</v>
      </c>
      <c r="J1402" s="13">
        <v>53</v>
      </c>
      <c r="K1402" s="13">
        <v>64</v>
      </c>
      <c r="L1402" s="12">
        <v>0</v>
      </c>
    </row>
    <row r="1403" spans="1:12" ht="15.75" customHeight="1">
      <c r="A1403" s="1" t="s">
        <v>6219</v>
      </c>
      <c r="B1403" s="6" t="str">
        <f>'1. BAT-FLY_INTERACTIONS_Referen'!A61</f>
        <v>BFR060</v>
      </c>
      <c r="C1403" s="6" t="str">
        <f>'2. BAT-FLY_INTERACTIONS_Site'!A308</f>
        <v>BFA281</v>
      </c>
      <c r="D1403" s="6" t="s">
        <v>4576</v>
      </c>
      <c r="E1403" s="6" t="s">
        <v>4973</v>
      </c>
      <c r="F1403" s="1" t="s">
        <v>4974</v>
      </c>
      <c r="G1403" s="6"/>
      <c r="H1403" s="1" t="s">
        <v>4974</v>
      </c>
      <c r="I1403" s="13">
        <v>39</v>
      </c>
      <c r="J1403" s="12" t="s">
        <v>12</v>
      </c>
      <c r="K1403" s="12" t="s">
        <v>12</v>
      </c>
      <c r="L1403" s="13">
        <v>39</v>
      </c>
    </row>
    <row r="1404" spans="1:12" ht="15.75" customHeight="1">
      <c r="A1404" s="1" t="s">
        <v>6220</v>
      </c>
      <c r="B1404" s="1" t="str">
        <f t="shared" ref="B1404:C1404" si="654">B1403</f>
        <v>BFR060</v>
      </c>
      <c r="C1404" s="1" t="str">
        <f t="shared" si="654"/>
        <v>BFA281</v>
      </c>
      <c r="D1404" s="1" t="s">
        <v>4576</v>
      </c>
      <c r="E1404" s="1" t="s">
        <v>4580</v>
      </c>
      <c r="F1404" s="1" t="s">
        <v>5311</v>
      </c>
      <c r="G1404" s="1"/>
      <c r="H1404" s="1" t="s">
        <v>5311</v>
      </c>
      <c r="I1404" s="13">
        <v>427</v>
      </c>
      <c r="J1404" s="12" t="s">
        <v>12</v>
      </c>
      <c r="K1404" s="12" t="s">
        <v>12</v>
      </c>
      <c r="L1404" s="13">
        <v>427</v>
      </c>
    </row>
    <row r="1405" spans="1:12" ht="15.75" customHeight="1">
      <c r="A1405" s="1" t="s">
        <v>6221</v>
      </c>
      <c r="B1405" s="1" t="str">
        <f t="shared" ref="B1405:C1405" si="655">B1404</f>
        <v>BFR060</v>
      </c>
      <c r="C1405" s="1" t="str">
        <f t="shared" si="655"/>
        <v>BFA281</v>
      </c>
      <c r="D1405" s="1" t="s">
        <v>4576</v>
      </c>
      <c r="E1405" s="1" t="s">
        <v>4580</v>
      </c>
      <c r="F1405" s="1" t="s">
        <v>5297</v>
      </c>
      <c r="G1405" s="1"/>
      <c r="H1405" s="1" t="s">
        <v>5297</v>
      </c>
      <c r="I1405" s="13">
        <v>1</v>
      </c>
      <c r="J1405" s="12" t="s">
        <v>12</v>
      </c>
      <c r="K1405" s="12" t="s">
        <v>12</v>
      </c>
      <c r="L1405" s="13">
        <v>1</v>
      </c>
    </row>
    <row r="1406" spans="1:12" ht="15.75" customHeight="1">
      <c r="A1406" s="1" t="s">
        <v>6222</v>
      </c>
      <c r="B1406" s="6" t="str">
        <f t="shared" ref="B1406:C1406" si="656">B1405</f>
        <v>BFR060</v>
      </c>
      <c r="C1406" s="6" t="str">
        <f t="shared" si="656"/>
        <v>BFA281</v>
      </c>
      <c r="D1406" s="6" t="s">
        <v>4576</v>
      </c>
      <c r="E1406" s="6" t="s">
        <v>4973</v>
      </c>
      <c r="F1406" s="1" t="s">
        <v>5474</v>
      </c>
      <c r="G1406" s="6"/>
      <c r="H1406" s="1" t="s">
        <v>5474</v>
      </c>
      <c r="I1406" s="13">
        <v>2</v>
      </c>
      <c r="J1406" s="12" t="s">
        <v>12</v>
      </c>
      <c r="K1406" s="12" t="s">
        <v>12</v>
      </c>
      <c r="L1406" s="13">
        <v>2</v>
      </c>
    </row>
    <row r="1407" spans="1:12" ht="15.75" customHeight="1">
      <c r="A1407" s="1" t="s">
        <v>6223</v>
      </c>
      <c r="B1407" s="1" t="str">
        <f t="shared" ref="B1407:C1407" si="657">B1406</f>
        <v>BFR060</v>
      </c>
      <c r="C1407" s="1" t="str">
        <f t="shared" si="657"/>
        <v>BFA281</v>
      </c>
      <c r="D1407" s="1" t="s">
        <v>4576</v>
      </c>
      <c r="E1407" s="1" t="s">
        <v>4824</v>
      </c>
      <c r="F1407" s="1" t="s">
        <v>4825</v>
      </c>
      <c r="G1407" s="1"/>
      <c r="H1407" s="1" t="s">
        <v>4825</v>
      </c>
      <c r="I1407" s="13">
        <v>108</v>
      </c>
      <c r="J1407" s="12" t="s">
        <v>12</v>
      </c>
      <c r="K1407" s="12" t="s">
        <v>12</v>
      </c>
      <c r="L1407" s="13">
        <v>108</v>
      </c>
    </row>
    <row r="1408" spans="1:12" ht="15.75" customHeight="1">
      <c r="A1408" s="1" t="s">
        <v>6224</v>
      </c>
      <c r="B1408" s="1" t="str">
        <f t="shared" ref="B1408:C1408" si="658">B1407</f>
        <v>BFR060</v>
      </c>
      <c r="C1408" s="1" t="str">
        <f t="shared" si="658"/>
        <v>BFA281</v>
      </c>
      <c r="D1408" s="1" t="s">
        <v>4576</v>
      </c>
      <c r="E1408" s="1" t="s">
        <v>4580</v>
      </c>
      <c r="F1408" s="1" t="s">
        <v>4836</v>
      </c>
      <c r="G1408" s="1"/>
      <c r="H1408" s="1" t="s">
        <v>4836</v>
      </c>
      <c r="I1408" s="13">
        <v>2</v>
      </c>
      <c r="J1408" s="12" t="s">
        <v>12</v>
      </c>
      <c r="K1408" s="12" t="s">
        <v>12</v>
      </c>
      <c r="L1408" s="13">
        <v>2</v>
      </c>
    </row>
    <row r="1409" spans="1:12" ht="15.75" customHeight="1">
      <c r="A1409" s="1" t="s">
        <v>6225</v>
      </c>
      <c r="B1409" s="1" t="str">
        <f t="shared" ref="B1409:C1409" si="659">B1408</f>
        <v>BFR060</v>
      </c>
      <c r="C1409" s="1" t="str">
        <f t="shared" si="659"/>
        <v>BFA281</v>
      </c>
      <c r="D1409" s="1" t="s">
        <v>4576</v>
      </c>
      <c r="E1409" s="1" t="s">
        <v>4645</v>
      </c>
      <c r="F1409" s="1" t="s">
        <v>5688</v>
      </c>
      <c r="G1409" s="1"/>
      <c r="H1409" s="1" t="s">
        <v>5688</v>
      </c>
      <c r="I1409" s="13">
        <v>6</v>
      </c>
      <c r="J1409" s="12" t="s">
        <v>12</v>
      </c>
      <c r="K1409" s="12" t="s">
        <v>12</v>
      </c>
      <c r="L1409" s="13">
        <v>6</v>
      </c>
    </row>
    <row r="1410" spans="1:12" ht="15.75" customHeight="1">
      <c r="A1410" s="1" t="s">
        <v>6226</v>
      </c>
      <c r="B1410" s="1" t="str">
        <f t="shared" ref="B1410:C1410" si="660">B1409</f>
        <v>BFR060</v>
      </c>
      <c r="C1410" s="1" t="str">
        <f t="shared" si="660"/>
        <v>BFA281</v>
      </c>
      <c r="D1410" s="1" t="s">
        <v>4576</v>
      </c>
      <c r="E1410" s="1" t="s">
        <v>4648</v>
      </c>
      <c r="F1410" s="1" t="s">
        <v>5774</v>
      </c>
      <c r="G1410" s="1"/>
      <c r="H1410" s="1" t="s">
        <v>5774</v>
      </c>
      <c r="I1410" s="13">
        <v>156</v>
      </c>
      <c r="J1410" s="12" t="s">
        <v>12</v>
      </c>
      <c r="K1410" s="12" t="s">
        <v>12</v>
      </c>
      <c r="L1410" s="13">
        <v>156</v>
      </c>
    </row>
    <row r="1411" spans="1:12" ht="15.75" customHeight="1">
      <c r="A1411" s="1" t="s">
        <v>6227</v>
      </c>
      <c r="B1411" s="1" t="str">
        <f t="shared" ref="B1411:C1411" si="661">B1410</f>
        <v>BFR060</v>
      </c>
      <c r="C1411" s="1" t="str">
        <f t="shared" si="661"/>
        <v>BFA281</v>
      </c>
      <c r="D1411" s="1" t="s">
        <v>4576</v>
      </c>
      <c r="E1411" s="1" t="s">
        <v>4645</v>
      </c>
      <c r="F1411" s="1" t="s">
        <v>5815</v>
      </c>
      <c r="G1411" s="1"/>
      <c r="H1411" s="1" t="s">
        <v>5815</v>
      </c>
      <c r="I1411" s="13">
        <v>12</v>
      </c>
      <c r="J1411" s="12" t="s">
        <v>12</v>
      </c>
      <c r="K1411" s="12" t="s">
        <v>12</v>
      </c>
      <c r="L1411" s="13">
        <v>12</v>
      </c>
    </row>
    <row r="1412" spans="1:12" ht="15.75" customHeight="1">
      <c r="A1412" s="1" t="s">
        <v>6228</v>
      </c>
      <c r="B1412" s="1" t="str">
        <f t="shared" ref="B1412:C1412" si="662">B1411</f>
        <v>BFR060</v>
      </c>
      <c r="C1412" s="1" t="str">
        <f t="shared" si="662"/>
        <v>BFA281</v>
      </c>
      <c r="D1412" s="1" t="s">
        <v>4576</v>
      </c>
      <c r="E1412" s="1" t="s">
        <v>4648</v>
      </c>
      <c r="F1412" s="1" t="s">
        <v>5825</v>
      </c>
      <c r="G1412" s="1"/>
      <c r="H1412" s="1" t="s">
        <v>5825</v>
      </c>
      <c r="I1412" s="13">
        <v>11</v>
      </c>
      <c r="J1412" s="12" t="s">
        <v>12</v>
      </c>
      <c r="K1412" s="12" t="s">
        <v>12</v>
      </c>
      <c r="L1412" s="13">
        <v>11</v>
      </c>
    </row>
    <row r="1413" spans="1:12" ht="15.75" customHeight="1">
      <c r="A1413" s="1" t="s">
        <v>6229</v>
      </c>
      <c r="B1413" s="1" t="str">
        <f t="shared" ref="B1413:C1413" si="663">B1412</f>
        <v>BFR060</v>
      </c>
      <c r="C1413" s="1" t="str">
        <f t="shared" si="663"/>
        <v>BFA281</v>
      </c>
      <c r="D1413" s="1" t="s">
        <v>4576</v>
      </c>
      <c r="E1413" s="1" t="s">
        <v>4586</v>
      </c>
      <c r="F1413" s="1" t="s">
        <v>4587</v>
      </c>
      <c r="G1413" s="1"/>
      <c r="H1413" s="1" t="s">
        <v>4587</v>
      </c>
      <c r="I1413" s="13">
        <v>61</v>
      </c>
      <c r="J1413" s="12" t="s">
        <v>12</v>
      </c>
      <c r="K1413" s="12" t="s">
        <v>12</v>
      </c>
      <c r="L1413" s="13">
        <v>61</v>
      </c>
    </row>
    <row r="1414" spans="1:12" ht="15.75" customHeight="1">
      <c r="A1414" s="1" t="s">
        <v>6230</v>
      </c>
      <c r="B1414" s="1" t="str">
        <f t="shared" ref="B1414:C1414" si="664">B1413</f>
        <v>BFR060</v>
      </c>
      <c r="C1414" s="1" t="str">
        <f t="shared" si="664"/>
        <v>BFA281</v>
      </c>
      <c r="D1414" s="1" t="s">
        <v>4576</v>
      </c>
      <c r="E1414" s="1" t="s">
        <v>4589</v>
      </c>
      <c r="F1414" s="1" t="s">
        <v>4609</v>
      </c>
      <c r="G1414" s="1"/>
      <c r="H1414" s="1" t="s">
        <v>4609</v>
      </c>
      <c r="I1414" s="13">
        <v>1200</v>
      </c>
      <c r="J1414" s="12" t="s">
        <v>12</v>
      </c>
      <c r="K1414" s="12" t="s">
        <v>12</v>
      </c>
      <c r="L1414" s="13">
        <v>1200</v>
      </c>
    </row>
    <row r="1415" spans="1:12" ht="15.75" customHeight="1">
      <c r="A1415" s="1" t="s">
        <v>6231</v>
      </c>
      <c r="B1415" s="1" t="str">
        <f t="shared" ref="B1415:C1415" si="665">B1414</f>
        <v>BFR060</v>
      </c>
      <c r="C1415" s="1" t="str">
        <f t="shared" si="665"/>
        <v>BFA281</v>
      </c>
      <c r="D1415" s="1" t="s">
        <v>4576</v>
      </c>
      <c r="E1415" s="1" t="s">
        <v>4595</v>
      </c>
      <c r="F1415" s="1" t="s">
        <v>4596</v>
      </c>
      <c r="G1415" s="1"/>
      <c r="H1415" s="1" t="s">
        <v>4596</v>
      </c>
      <c r="I1415" s="13">
        <v>1273</v>
      </c>
      <c r="J1415" s="12" t="s">
        <v>12</v>
      </c>
      <c r="K1415" s="12" t="s">
        <v>12</v>
      </c>
      <c r="L1415" s="13">
        <v>1273</v>
      </c>
    </row>
    <row r="1416" spans="1:12" ht="15.75" customHeight="1">
      <c r="A1416" s="1" t="s">
        <v>6232</v>
      </c>
      <c r="B1416" s="1" t="str">
        <f t="shared" ref="B1416:C1416" si="666">B1415</f>
        <v>BFR060</v>
      </c>
      <c r="C1416" s="1" t="str">
        <f t="shared" si="666"/>
        <v>BFA281</v>
      </c>
      <c r="D1416" s="1" t="s">
        <v>4576</v>
      </c>
      <c r="E1416" s="1" t="s">
        <v>4702</v>
      </c>
      <c r="F1416" s="1" t="s">
        <v>4717</v>
      </c>
      <c r="G1416" s="1"/>
      <c r="H1416" s="1" t="s">
        <v>4717</v>
      </c>
      <c r="I1416" s="13">
        <v>7</v>
      </c>
      <c r="J1416" s="12" t="s">
        <v>12</v>
      </c>
      <c r="K1416" s="12" t="s">
        <v>12</v>
      </c>
      <c r="L1416" s="13">
        <v>7</v>
      </c>
    </row>
    <row r="1417" spans="1:12" ht="15.75" customHeight="1">
      <c r="A1417" s="1" t="s">
        <v>6233</v>
      </c>
      <c r="B1417" s="1" t="str">
        <f t="shared" ref="B1417:C1417" si="667">B1416</f>
        <v>BFR060</v>
      </c>
      <c r="C1417" s="1" t="str">
        <f t="shared" si="667"/>
        <v>BFA281</v>
      </c>
      <c r="D1417" s="1" t="s">
        <v>4576</v>
      </c>
      <c r="E1417" s="1" t="s">
        <v>4580</v>
      </c>
      <c r="F1417" s="1" t="s">
        <v>4605</v>
      </c>
      <c r="G1417" s="1"/>
      <c r="H1417" s="1" t="s">
        <v>4605</v>
      </c>
      <c r="I1417" s="13">
        <v>864</v>
      </c>
      <c r="J1417" s="12" t="s">
        <v>12</v>
      </c>
      <c r="K1417" s="12" t="s">
        <v>12</v>
      </c>
      <c r="L1417" s="13">
        <v>864</v>
      </c>
    </row>
    <row r="1418" spans="1:12" ht="15.75" customHeight="1">
      <c r="A1418" s="1" t="s">
        <v>6234</v>
      </c>
      <c r="B1418" s="1" t="str">
        <f t="shared" ref="B1418:C1418" si="668">B1417</f>
        <v>BFR060</v>
      </c>
      <c r="C1418" s="1" t="str">
        <f t="shared" si="668"/>
        <v>BFA281</v>
      </c>
      <c r="D1418" s="1" t="s">
        <v>4576</v>
      </c>
      <c r="E1418" s="1" t="s">
        <v>4759</v>
      </c>
      <c r="F1418" s="1" t="s">
        <v>5679</v>
      </c>
      <c r="G1418" s="1"/>
      <c r="H1418" s="1" t="s">
        <v>5679</v>
      </c>
      <c r="I1418" s="13">
        <v>44</v>
      </c>
      <c r="J1418" s="12" t="s">
        <v>12</v>
      </c>
      <c r="K1418" s="12" t="s">
        <v>12</v>
      </c>
      <c r="L1418" s="13">
        <v>44</v>
      </c>
    </row>
    <row r="1419" spans="1:12" ht="15.75" customHeight="1">
      <c r="A1419" s="1" t="s">
        <v>6235</v>
      </c>
      <c r="B1419" s="1" t="str">
        <f t="shared" ref="B1419:C1419" si="669">B1418</f>
        <v>BFR060</v>
      </c>
      <c r="C1419" s="1" t="str">
        <f t="shared" si="669"/>
        <v>BFA281</v>
      </c>
      <c r="D1419" s="1" t="s">
        <v>4576</v>
      </c>
      <c r="E1419" s="1" t="s">
        <v>4600</v>
      </c>
      <c r="F1419" s="1" t="s">
        <v>4601</v>
      </c>
      <c r="G1419" s="1"/>
      <c r="H1419" s="1" t="s">
        <v>4601</v>
      </c>
      <c r="I1419" s="13">
        <v>37</v>
      </c>
      <c r="J1419" s="12" t="s">
        <v>12</v>
      </c>
      <c r="K1419" s="12" t="s">
        <v>12</v>
      </c>
      <c r="L1419" s="13">
        <v>37</v>
      </c>
    </row>
    <row r="1420" spans="1:12" ht="15.75" customHeight="1">
      <c r="A1420" s="1" t="s">
        <v>6236</v>
      </c>
      <c r="B1420" s="1" t="str">
        <f t="shared" ref="B1420:C1420" si="670">B1419</f>
        <v>BFR060</v>
      </c>
      <c r="C1420" s="1" t="str">
        <f t="shared" si="670"/>
        <v>BFA281</v>
      </c>
      <c r="D1420" s="1" t="s">
        <v>4576</v>
      </c>
      <c r="E1420" s="1" t="s">
        <v>4577</v>
      </c>
      <c r="F1420" s="1" t="s">
        <v>4685</v>
      </c>
      <c r="G1420" s="1"/>
      <c r="H1420" s="1" t="s">
        <v>4685</v>
      </c>
      <c r="I1420" s="13">
        <v>29</v>
      </c>
      <c r="J1420" s="12" t="s">
        <v>12</v>
      </c>
      <c r="K1420" s="12" t="s">
        <v>12</v>
      </c>
      <c r="L1420" s="13">
        <v>29</v>
      </c>
    </row>
    <row r="1421" spans="1:12" ht="15.75" customHeight="1">
      <c r="A1421" s="1" t="s">
        <v>6237</v>
      </c>
      <c r="B1421" s="1" t="str">
        <f t="shared" ref="B1421:C1421" si="671">B1420</f>
        <v>BFR060</v>
      </c>
      <c r="C1421" s="1" t="str">
        <f t="shared" si="671"/>
        <v>BFA281</v>
      </c>
      <c r="D1421" s="1" t="s">
        <v>4576</v>
      </c>
      <c r="E1421" s="1" t="s">
        <v>4759</v>
      </c>
      <c r="F1421" s="1" t="s">
        <v>4760</v>
      </c>
      <c r="G1421" s="1"/>
      <c r="H1421" s="1" t="s">
        <v>4760</v>
      </c>
      <c r="I1421" s="13">
        <v>299</v>
      </c>
      <c r="J1421" s="12" t="s">
        <v>12</v>
      </c>
      <c r="K1421" s="12" t="s">
        <v>12</v>
      </c>
      <c r="L1421" s="13">
        <v>299</v>
      </c>
    </row>
    <row r="1422" spans="1:12" ht="15.75" customHeight="1">
      <c r="A1422" s="1" t="s">
        <v>6238</v>
      </c>
      <c r="B1422" s="1" t="str">
        <f t="shared" ref="B1422:C1422" si="672">B1421</f>
        <v>BFR060</v>
      </c>
      <c r="C1422" s="1" t="str">
        <f t="shared" si="672"/>
        <v>BFA281</v>
      </c>
      <c r="D1422" s="1" t="s">
        <v>4576</v>
      </c>
      <c r="E1422" s="1" t="s">
        <v>4580</v>
      </c>
      <c r="F1422" s="1" t="s">
        <v>4904</v>
      </c>
      <c r="G1422" s="1"/>
      <c r="H1422" s="1" t="s">
        <v>4904</v>
      </c>
      <c r="I1422" s="13">
        <v>24</v>
      </c>
      <c r="J1422" s="12" t="s">
        <v>12</v>
      </c>
      <c r="K1422" s="12" t="s">
        <v>12</v>
      </c>
      <c r="L1422" s="13">
        <v>24</v>
      </c>
    </row>
    <row r="1423" spans="1:12" ht="15.75" customHeight="1">
      <c r="A1423" s="1" t="s">
        <v>6239</v>
      </c>
      <c r="B1423" s="1" t="str">
        <f t="shared" ref="B1423:C1423" si="673">B1422</f>
        <v>BFR060</v>
      </c>
      <c r="C1423" s="1" t="str">
        <f t="shared" si="673"/>
        <v>BFA281</v>
      </c>
      <c r="D1423" s="1" t="s">
        <v>4576</v>
      </c>
      <c r="E1423" s="1" t="s">
        <v>4702</v>
      </c>
      <c r="F1423" s="1" t="s">
        <v>5993</v>
      </c>
      <c r="G1423" s="1"/>
      <c r="H1423" s="1" t="s">
        <v>5993</v>
      </c>
      <c r="I1423" s="13">
        <v>47</v>
      </c>
      <c r="J1423" s="12" t="s">
        <v>12</v>
      </c>
      <c r="K1423" s="12" t="s">
        <v>12</v>
      </c>
      <c r="L1423" s="13">
        <v>47</v>
      </c>
    </row>
    <row r="1424" spans="1:12" ht="15.75" customHeight="1">
      <c r="A1424" s="1" t="s">
        <v>6240</v>
      </c>
      <c r="B1424" s="1" t="str">
        <f t="shared" ref="B1424:C1424" si="674">B1423</f>
        <v>BFR060</v>
      </c>
      <c r="C1424" s="1" t="str">
        <f t="shared" si="674"/>
        <v>BFA281</v>
      </c>
      <c r="D1424" s="1" t="s">
        <v>4576</v>
      </c>
      <c r="E1424" s="1" t="s">
        <v>4577</v>
      </c>
      <c r="F1424" s="1" t="s">
        <v>4578</v>
      </c>
      <c r="G1424" s="1"/>
      <c r="H1424" s="1" t="s">
        <v>4578</v>
      </c>
      <c r="I1424" s="13">
        <v>53</v>
      </c>
      <c r="J1424" s="12" t="s">
        <v>12</v>
      </c>
      <c r="K1424" s="12" t="s">
        <v>12</v>
      </c>
      <c r="L1424" s="13">
        <v>53</v>
      </c>
    </row>
    <row r="1425" spans="1:12" ht="15.75" customHeight="1">
      <c r="A1425" s="1" t="s">
        <v>6241</v>
      </c>
      <c r="B1425" s="1" t="str">
        <f t="shared" ref="B1425:C1425" si="675">B1424</f>
        <v>BFR060</v>
      </c>
      <c r="C1425" s="1" t="str">
        <f t="shared" si="675"/>
        <v>BFA281</v>
      </c>
      <c r="D1425" s="1" t="s">
        <v>4576</v>
      </c>
      <c r="E1425" s="1" t="s">
        <v>4580</v>
      </c>
      <c r="F1425" s="1" t="s">
        <v>4581</v>
      </c>
      <c r="G1425" s="1"/>
      <c r="H1425" s="1" t="s">
        <v>4581</v>
      </c>
      <c r="I1425" s="13">
        <v>52</v>
      </c>
      <c r="J1425" s="12" t="s">
        <v>12</v>
      </c>
      <c r="K1425" s="12" t="s">
        <v>12</v>
      </c>
      <c r="L1425" s="13">
        <v>52</v>
      </c>
    </row>
    <row r="1426" spans="1:12" ht="15.75" customHeight="1">
      <c r="A1426" s="1" t="s">
        <v>6242</v>
      </c>
      <c r="B1426" s="1" t="str">
        <f t="shared" ref="B1426:C1426" si="676">B1425</f>
        <v>BFR060</v>
      </c>
      <c r="C1426" s="1" t="str">
        <f t="shared" si="676"/>
        <v>BFA281</v>
      </c>
      <c r="D1426" s="1" t="s">
        <v>4576</v>
      </c>
      <c r="E1426" s="1" t="s">
        <v>4577</v>
      </c>
      <c r="F1426" s="1" t="s">
        <v>4621</v>
      </c>
      <c r="G1426" s="1"/>
      <c r="H1426" s="1" t="s">
        <v>4621</v>
      </c>
      <c r="I1426" s="13">
        <v>12</v>
      </c>
      <c r="J1426" s="12" t="s">
        <v>12</v>
      </c>
      <c r="K1426" s="12" t="s">
        <v>12</v>
      </c>
      <c r="L1426" s="13">
        <v>12</v>
      </c>
    </row>
    <row r="1427" spans="1:12" ht="15.75" customHeight="1">
      <c r="A1427" s="1" t="s">
        <v>6243</v>
      </c>
      <c r="B1427" s="1" t="str">
        <f t="shared" ref="B1427:C1427" si="677">B1426</f>
        <v>BFR060</v>
      </c>
      <c r="C1427" s="1" t="str">
        <f t="shared" si="677"/>
        <v>BFA281</v>
      </c>
      <c r="D1427" s="1" t="s">
        <v>4576</v>
      </c>
      <c r="E1427" s="1" t="s">
        <v>4580</v>
      </c>
      <c r="F1427" s="1" t="s">
        <v>4857</v>
      </c>
      <c r="G1427" s="1"/>
      <c r="H1427" s="1" t="s">
        <v>4857</v>
      </c>
      <c r="I1427" s="13">
        <v>26</v>
      </c>
      <c r="J1427" s="12" t="s">
        <v>12</v>
      </c>
      <c r="K1427" s="12" t="s">
        <v>12</v>
      </c>
      <c r="L1427" s="13">
        <v>26</v>
      </c>
    </row>
    <row r="1428" spans="1:12" ht="15.75" customHeight="1">
      <c r="A1428" s="1" t="s">
        <v>6244</v>
      </c>
      <c r="B1428" s="1" t="str">
        <f t="shared" ref="B1428:C1428" si="678">B1427</f>
        <v>BFR060</v>
      </c>
      <c r="C1428" s="1" t="str">
        <f t="shared" si="678"/>
        <v>BFA281</v>
      </c>
      <c r="D1428" s="1" t="s">
        <v>4576</v>
      </c>
      <c r="E1428" s="1" t="s">
        <v>4580</v>
      </c>
      <c r="F1428" s="1" t="s">
        <v>4830</v>
      </c>
      <c r="G1428" s="1"/>
      <c r="H1428" s="1" t="s">
        <v>4830</v>
      </c>
      <c r="I1428" s="13">
        <v>18</v>
      </c>
      <c r="J1428" s="12" t="s">
        <v>12</v>
      </c>
      <c r="K1428" s="12" t="s">
        <v>12</v>
      </c>
      <c r="L1428" s="13">
        <v>18</v>
      </c>
    </row>
    <row r="1429" spans="1:12" ht="15.75" customHeight="1">
      <c r="A1429" s="1" t="s">
        <v>6245</v>
      </c>
      <c r="B1429" s="6" t="str">
        <f t="shared" ref="B1429:C1429" si="679">B1428</f>
        <v>BFR060</v>
      </c>
      <c r="C1429" s="6" t="str">
        <f t="shared" si="679"/>
        <v>BFA281</v>
      </c>
      <c r="D1429" s="6"/>
      <c r="E1429" s="6" t="s">
        <v>6246</v>
      </c>
      <c r="F1429" s="1" t="s">
        <v>6247</v>
      </c>
      <c r="G1429" s="6"/>
      <c r="H1429" s="1" t="s">
        <v>6247</v>
      </c>
      <c r="I1429" s="13">
        <v>6</v>
      </c>
      <c r="J1429" s="12" t="s">
        <v>12</v>
      </c>
      <c r="K1429" s="12" t="s">
        <v>12</v>
      </c>
      <c r="L1429" s="13">
        <v>6</v>
      </c>
    </row>
    <row r="1430" spans="1:12" ht="15.75" customHeight="1">
      <c r="A1430" s="1" t="s">
        <v>6248</v>
      </c>
      <c r="B1430" s="1" t="str">
        <f t="shared" ref="B1430:C1430" si="680">B1429</f>
        <v>BFR060</v>
      </c>
      <c r="C1430" s="1" t="str">
        <f t="shared" si="680"/>
        <v>BFA281</v>
      </c>
      <c r="D1430" s="1" t="s">
        <v>4576</v>
      </c>
      <c r="E1430" s="1" t="s">
        <v>4580</v>
      </c>
      <c r="F1430" s="1" t="s">
        <v>4816</v>
      </c>
      <c r="G1430" s="1"/>
      <c r="H1430" s="1" t="s">
        <v>4816</v>
      </c>
      <c r="I1430" s="13">
        <v>6</v>
      </c>
      <c r="J1430" s="12" t="s">
        <v>12</v>
      </c>
      <c r="K1430" s="12" t="s">
        <v>12</v>
      </c>
      <c r="L1430" s="13">
        <v>6</v>
      </c>
    </row>
    <row r="1431" spans="1:12" ht="15.75" customHeight="1">
      <c r="A1431" s="1" t="s">
        <v>6249</v>
      </c>
      <c r="B1431" s="1" t="str">
        <f t="shared" ref="B1431:C1431" si="681">B1430</f>
        <v>BFR060</v>
      </c>
      <c r="C1431" s="1" t="str">
        <f t="shared" si="681"/>
        <v>BFA281</v>
      </c>
      <c r="D1431" s="1" t="s">
        <v>4576</v>
      </c>
      <c r="E1431" s="1" t="s">
        <v>4577</v>
      </c>
      <c r="F1431" s="1" t="s">
        <v>4927</v>
      </c>
      <c r="G1431" s="1"/>
      <c r="H1431" s="1" t="s">
        <v>4927</v>
      </c>
      <c r="I1431" s="13">
        <v>52</v>
      </c>
      <c r="J1431" s="12" t="s">
        <v>12</v>
      </c>
      <c r="K1431" s="12" t="s">
        <v>12</v>
      </c>
      <c r="L1431" s="13">
        <v>52</v>
      </c>
    </row>
    <row r="1432" spans="1:12" ht="15.75" customHeight="1">
      <c r="A1432" s="1" t="s">
        <v>6250</v>
      </c>
      <c r="B1432" s="1" t="str">
        <f t="shared" ref="B1432:C1432" si="682">B1431</f>
        <v>BFR060</v>
      </c>
      <c r="C1432" s="1" t="str">
        <f t="shared" si="682"/>
        <v>BFA281</v>
      </c>
      <c r="D1432" s="1" t="s">
        <v>4576</v>
      </c>
      <c r="E1432" s="1" t="s">
        <v>4695</v>
      </c>
      <c r="F1432" s="3" t="s">
        <v>4696</v>
      </c>
      <c r="G1432" s="1"/>
      <c r="H1432" s="21" t="s">
        <v>4696</v>
      </c>
      <c r="I1432" s="13">
        <v>4</v>
      </c>
      <c r="J1432" s="12" t="s">
        <v>12</v>
      </c>
      <c r="K1432" s="12" t="s">
        <v>12</v>
      </c>
      <c r="L1432" s="13">
        <v>4</v>
      </c>
    </row>
    <row r="1433" spans="1:12" ht="15.75" customHeight="1">
      <c r="A1433" s="1" t="s">
        <v>6251</v>
      </c>
      <c r="B1433" s="1" t="str">
        <f t="shared" ref="B1433:C1433" si="683">B1432</f>
        <v>BFR060</v>
      </c>
      <c r="C1433" s="1" t="str">
        <f t="shared" si="683"/>
        <v>BFA281</v>
      </c>
      <c r="D1433" s="1" t="s">
        <v>4576</v>
      </c>
      <c r="E1433" s="1" t="s">
        <v>4577</v>
      </c>
      <c r="F1433" s="3" t="s">
        <v>6252</v>
      </c>
      <c r="G1433" s="1"/>
      <c r="H1433" s="3" t="s">
        <v>4765</v>
      </c>
      <c r="I1433" s="13">
        <v>11</v>
      </c>
      <c r="J1433" s="12" t="s">
        <v>12</v>
      </c>
      <c r="K1433" s="12" t="s">
        <v>12</v>
      </c>
      <c r="L1433" s="13">
        <v>11</v>
      </c>
    </row>
    <row r="1434" spans="1:12" ht="15.75" customHeight="1">
      <c r="A1434" s="1" t="s">
        <v>6253</v>
      </c>
      <c r="B1434" s="1" t="str">
        <f t="shared" ref="B1434:C1434" si="684">B1433</f>
        <v>BFR060</v>
      </c>
      <c r="C1434" s="1" t="str">
        <f t="shared" si="684"/>
        <v>BFA281</v>
      </c>
      <c r="D1434" s="1" t="s">
        <v>4576</v>
      </c>
      <c r="E1434" s="1" t="s">
        <v>4580</v>
      </c>
      <c r="F1434" s="1" t="s">
        <v>5197</v>
      </c>
      <c r="G1434" s="1"/>
      <c r="H1434" s="1" t="s">
        <v>5197</v>
      </c>
      <c r="I1434" s="13">
        <v>16</v>
      </c>
      <c r="J1434" s="12" t="s">
        <v>12</v>
      </c>
      <c r="K1434" s="12" t="s">
        <v>12</v>
      </c>
      <c r="L1434" s="13">
        <v>16</v>
      </c>
    </row>
    <row r="1435" spans="1:12" ht="15.75" customHeight="1">
      <c r="A1435" s="1" t="s">
        <v>6254</v>
      </c>
      <c r="B1435" s="1" t="str">
        <f t="shared" ref="B1435:C1435" si="685">B1434</f>
        <v>BFR060</v>
      </c>
      <c r="C1435" s="1" t="str">
        <f t="shared" si="685"/>
        <v>BFA281</v>
      </c>
      <c r="D1435" s="1" t="s">
        <v>4576</v>
      </c>
      <c r="E1435" s="1" t="s">
        <v>4580</v>
      </c>
      <c r="F1435" s="1" t="s">
        <v>6255</v>
      </c>
      <c r="G1435" s="1"/>
      <c r="H1435" s="1" t="s">
        <v>6255</v>
      </c>
      <c r="I1435" s="13">
        <v>16</v>
      </c>
      <c r="J1435" s="12" t="s">
        <v>12</v>
      </c>
      <c r="K1435" s="12" t="s">
        <v>12</v>
      </c>
      <c r="L1435" s="13">
        <v>16</v>
      </c>
    </row>
    <row r="1436" spans="1:12" ht="15.75" customHeight="1">
      <c r="A1436" s="1" t="s">
        <v>6256</v>
      </c>
      <c r="B1436" s="1" t="str">
        <f t="shared" ref="B1436:C1436" si="686">B1435</f>
        <v>BFR060</v>
      </c>
      <c r="C1436" s="1" t="str">
        <f t="shared" si="686"/>
        <v>BFA281</v>
      </c>
      <c r="D1436" s="1" t="s">
        <v>4576</v>
      </c>
      <c r="E1436" s="1" t="s">
        <v>4577</v>
      </c>
      <c r="F1436" s="1" t="s">
        <v>5286</v>
      </c>
      <c r="G1436" s="1"/>
      <c r="H1436" s="1" t="s">
        <v>5286</v>
      </c>
      <c r="I1436" s="13">
        <v>2</v>
      </c>
      <c r="J1436" s="12" t="s">
        <v>12</v>
      </c>
      <c r="K1436" s="12" t="s">
        <v>12</v>
      </c>
      <c r="L1436" s="13">
        <v>2</v>
      </c>
    </row>
    <row r="1437" spans="1:12" ht="15.75" customHeight="1">
      <c r="A1437" s="1" t="s">
        <v>6257</v>
      </c>
      <c r="B1437" s="1" t="str">
        <f t="shared" ref="B1437:C1437" si="687">B1436</f>
        <v>BFR060</v>
      </c>
      <c r="C1437" s="1" t="str">
        <f t="shared" si="687"/>
        <v>BFA281</v>
      </c>
      <c r="D1437" s="1" t="s">
        <v>4616</v>
      </c>
      <c r="E1437" s="1" t="s">
        <v>4617</v>
      </c>
      <c r="F1437" s="1" t="s">
        <v>6073</v>
      </c>
      <c r="G1437" s="1"/>
      <c r="H1437" s="1" t="s">
        <v>6073</v>
      </c>
      <c r="I1437" s="13">
        <v>35</v>
      </c>
      <c r="J1437" s="12" t="s">
        <v>12</v>
      </c>
      <c r="K1437" s="12" t="s">
        <v>12</v>
      </c>
      <c r="L1437" s="13">
        <v>35</v>
      </c>
    </row>
    <row r="1438" spans="1:12" ht="15.75" customHeight="1">
      <c r="A1438" s="1" t="s">
        <v>6258</v>
      </c>
      <c r="B1438" s="1" t="str">
        <f t="shared" ref="B1438:C1438" si="688">B1437</f>
        <v>BFR060</v>
      </c>
      <c r="C1438" s="1" t="str">
        <f t="shared" si="688"/>
        <v>BFA281</v>
      </c>
      <c r="D1438" s="1" t="s">
        <v>4576</v>
      </c>
      <c r="E1438" s="1" t="s">
        <v>4577</v>
      </c>
      <c r="F1438" s="1" t="s">
        <v>5966</v>
      </c>
      <c r="G1438" s="1"/>
      <c r="H1438" s="1" t="s">
        <v>5966</v>
      </c>
      <c r="I1438" s="13">
        <v>65</v>
      </c>
      <c r="J1438" s="12" t="s">
        <v>12</v>
      </c>
      <c r="K1438" s="12" t="s">
        <v>12</v>
      </c>
      <c r="L1438" s="13">
        <v>65</v>
      </c>
    </row>
    <row r="1439" spans="1:12" ht="15.75" customHeight="1">
      <c r="A1439" s="1" t="s">
        <v>6259</v>
      </c>
      <c r="B1439" s="1" t="str">
        <f t="shared" ref="B1439:C1439" si="689">B1438</f>
        <v>BFR060</v>
      </c>
      <c r="C1439" s="1" t="str">
        <f t="shared" si="689"/>
        <v>BFA281</v>
      </c>
      <c r="D1439" s="1" t="s">
        <v>4576</v>
      </c>
      <c r="E1439" s="1" t="s">
        <v>4577</v>
      </c>
      <c r="F1439" s="1" t="s">
        <v>4705</v>
      </c>
      <c r="G1439" s="1"/>
      <c r="H1439" s="1" t="s">
        <v>4705</v>
      </c>
      <c r="I1439" s="13">
        <v>34</v>
      </c>
      <c r="J1439" s="12" t="s">
        <v>12</v>
      </c>
      <c r="K1439" s="12" t="s">
        <v>12</v>
      </c>
      <c r="L1439" s="13">
        <v>34</v>
      </c>
    </row>
    <row r="1440" spans="1:12" ht="15.75" customHeight="1">
      <c r="A1440" s="1" t="s">
        <v>6260</v>
      </c>
      <c r="B1440" s="1" t="str">
        <f t="shared" ref="B1440:C1440" si="690">B1439</f>
        <v>BFR060</v>
      </c>
      <c r="C1440" s="1" t="str">
        <f t="shared" si="690"/>
        <v>BFA281</v>
      </c>
      <c r="D1440" s="1" t="s">
        <v>4576</v>
      </c>
      <c r="E1440" s="1" t="s">
        <v>4865</v>
      </c>
      <c r="F1440" s="1" t="s">
        <v>4866</v>
      </c>
      <c r="G1440" s="1"/>
      <c r="H1440" s="1" t="s">
        <v>4866</v>
      </c>
      <c r="I1440" s="13">
        <v>99</v>
      </c>
      <c r="J1440" s="12" t="s">
        <v>12</v>
      </c>
      <c r="K1440" s="12" t="s">
        <v>12</v>
      </c>
      <c r="L1440" s="13">
        <v>99</v>
      </c>
    </row>
    <row r="1441" spans="1:12" ht="15.75" customHeight="1">
      <c r="A1441" s="1" t="s">
        <v>6261</v>
      </c>
      <c r="B1441" s="1" t="str">
        <f t="shared" ref="B1441:C1441" si="691">B1440</f>
        <v>BFR060</v>
      </c>
      <c r="C1441" s="1" t="str">
        <f t="shared" si="691"/>
        <v>BFA281</v>
      </c>
      <c r="D1441" s="1" t="s">
        <v>4576</v>
      </c>
      <c r="E1441" s="1" t="s">
        <v>4580</v>
      </c>
      <c r="F1441" s="1" t="s">
        <v>4603</v>
      </c>
      <c r="G1441" s="1"/>
      <c r="H1441" s="1" t="s">
        <v>4603</v>
      </c>
      <c r="I1441" s="13">
        <v>96</v>
      </c>
      <c r="J1441" s="12" t="s">
        <v>12</v>
      </c>
      <c r="K1441" s="12" t="s">
        <v>12</v>
      </c>
      <c r="L1441" s="13">
        <v>96</v>
      </c>
    </row>
    <row r="1442" spans="1:12" ht="15.75" customHeight="1">
      <c r="A1442" s="1" t="s">
        <v>6262</v>
      </c>
      <c r="B1442" s="1" t="str">
        <f t="shared" ref="B1442:C1442" si="692">B1441</f>
        <v>BFR060</v>
      </c>
      <c r="C1442" s="1" t="str">
        <f t="shared" si="692"/>
        <v>BFA281</v>
      </c>
      <c r="D1442" s="1" t="s">
        <v>4576</v>
      </c>
      <c r="E1442" s="1" t="s">
        <v>4577</v>
      </c>
      <c r="F1442" s="3" t="s">
        <v>4891</v>
      </c>
      <c r="G1442" s="1"/>
      <c r="H1442" s="3" t="s">
        <v>4891</v>
      </c>
      <c r="I1442" s="13">
        <v>59</v>
      </c>
      <c r="J1442" s="12" t="s">
        <v>12</v>
      </c>
      <c r="K1442" s="12" t="s">
        <v>12</v>
      </c>
      <c r="L1442" s="13">
        <v>59</v>
      </c>
    </row>
    <row r="1443" spans="1:12" ht="15.75" customHeight="1">
      <c r="A1443" s="1" t="s">
        <v>6263</v>
      </c>
      <c r="B1443" s="1" t="str">
        <f t="shared" ref="B1443:C1443" si="693">B1442</f>
        <v>BFR060</v>
      </c>
      <c r="C1443" s="1" t="str">
        <f t="shared" si="693"/>
        <v>BFA281</v>
      </c>
      <c r="D1443" s="1" t="s">
        <v>4576</v>
      </c>
      <c r="E1443" s="1" t="s">
        <v>4580</v>
      </c>
      <c r="F1443" s="1" t="s">
        <v>4607</v>
      </c>
      <c r="G1443" s="1"/>
      <c r="H1443" s="1" t="s">
        <v>4607</v>
      </c>
      <c r="I1443" s="13">
        <v>89</v>
      </c>
      <c r="J1443" s="12" t="s">
        <v>12</v>
      </c>
      <c r="K1443" s="12" t="s">
        <v>12</v>
      </c>
      <c r="L1443" s="13">
        <v>89</v>
      </c>
    </row>
    <row r="1444" spans="1:12" ht="15.75" customHeight="1">
      <c r="A1444" s="1" t="s">
        <v>6264</v>
      </c>
      <c r="B1444" s="1" t="str">
        <f t="shared" ref="B1444:C1444" si="694">B1443</f>
        <v>BFR060</v>
      </c>
      <c r="C1444" s="1" t="str">
        <f t="shared" si="694"/>
        <v>BFA281</v>
      </c>
      <c r="D1444" s="1" t="s">
        <v>4576</v>
      </c>
      <c r="E1444" s="1" t="s">
        <v>4577</v>
      </c>
      <c r="F1444" s="1" t="s">
        <v>4683</v>
      </c>
      <c r="G1444" s="1"/>
      <c r="H1444" s="1" t="s">
        <v>4683</v>
      </c>
      <c r="I1444" s="13">
        <v>153</v>
      </c>
      <c r="J1444" s="12" t="s">
        <v>12</v>
      </c>
      <c r="K1444" s="12" t="s">
        <v>12</v>
      </c>
      <c r="L1444" s="13">
        <v>153</v>
      </c>
    </row>
    <row r="1445" spans="1:12" ht="15.75" customHeight="1">
      <c r="A1445" s="1" t="s">
        <v>6265</v>
      </c>
      <c r="B1445" s="1" t="str">
        <f t="shared" ref="B1445:C1445" si="695">B1444</f>
        <v>BFR060</v>
      </c>
      <c r="C1445" s="1" t="str">
        <f t="shared" si="695"/>
        <v>BFA281</v>
      </c>
      <c r="D1445" s="1" t="s">
        <v>4576</v>
      </c>
      <c r="E1445" s="1" t="s">
        <v>4580</v>
      </c>
      <c r="F1445" s="1" t="s">
        <v>6266</v>
      </c>
      <c r="G1445" s="1"/>
      <c r="H1445" s="1" t="s">
        <v>6266</v>
      </c>
      <c r="I1445" s="13">
        <v>8</v>
      </c>
      <c r="J1445" s="12" t="s">
        <v>12</v>
      </c>
      <c r="K1445" s="12" t="s">
        <v>12</v>
      </c>
      <c r="L1445" s="13">
        <v>8</v>
      </c>
    </row>
    <row r="1446" spans="1:12" ht="15.75" customHeight="1">
      <c r="A1446" s="1" t="s">
        <v>6267</v>
      </c>
      <c r="B1446" s="1" t="str">
        <f t="shared" ref="B1446:C1446" si="696">B1445</f>
        <v>BFR060</v>
      </c>
      <c r="C1446" s="1" t="str">
        <f t="shared" si="696"/>
        <v>BFA281</v>
      </c>
      <c r="D1446" s="1" t="s">
        <v>4576</v>
      </c>
      <c r="E1446" s="1" t="s">
        <v>4580</v>
      </c>
      <c r="F1446" s="1" t="s">
        <v>4832</v>
      </c>
      <c r="G1446" s="1"/>
      <c r="H1446" s="1" t="s">
        <v>4832</v>
      </c>
      <c r="I1446" s="13">
        <v>339</v>
      </c>
      <c r="J1446" s="12" t="s">
        <v>12</v>
      </c>
      <c r="K1446" s="12" t="s">
        <v>12</v>
      </c>
      <c r="L1446" s="13">
        <v>339</v>
      </c>
    </row>
    <row r="1447" spans="1:12" ht="15.75" customHeight="1">
      <c r="A1447" s="1" t="s">
        <v>6268</v>
      </c>
      <c r="B1447" s="1" t="str">
        <f t="shared" ref="B1447:C1447" si="697">B1446</f>
        <v>BFR060</v>
      </c>
      <c r="C1447" s="1" t="str">
        <f t="shared" si="697"/>
        <v>BFA281</v>
      </c>
      <c r="D1447" s="1" t="s">
        <v>4576</v>
      </c>
      <c r="E1447" s="1" t="s">
        <v>5931</v>
      </c>
      <c r="F1447" s="1" t="s">
        <v>5932</v>
      </c>
      <c r="G1447" s="1"/>
      <c r="H1447" s="1" t="s">
        <v>5932</v>
      </c>
      <c r="I1447" s="13">
        <v>22</v>
      </c>
      <c r="J1447" s="12" t="s">
        <v>12</v>
      </c>
      <c r="K1447" s="12" t="s">
        <v>12</v>
      </c>
      <c r="L1447" s="13">
        <v>22</v>
      </c>
    </row>
    <row r="1448" spans="1:12" ht="15.75" customHeight="1">
      <c r="A1448" s="1" t="s">
        <v>6269</v>
      </c>
      <c r="B1448" s="1" t="str">
        <f t="shared" ref="B1448:C1448" si="698">B1447</f>
        <v>BFR060</v>
      </c>
      <c r="C1448" s="1" t="str">
        <f t="shared" si="698"/>
        <v>BFA281</v>
      </c>
      <c r="D1448" s="1" t="s">
        <v>4576</v>
      </c>
      <c r="E1448" s="1" t="s">
        <v>4577</v>
      </c>
      <c r="F1448" s="1" t="s">
        <v>4687</v>
      </c>
      <c r="G1448" s="1"/>
      <c r="H1448" s="1" t="s">
        <v>4687</v>
      </c>
      <c r="I1448" s="13">
        <v>5</v>
      </c>
      <c r="J1448" s="12" t="s">
        <v>12</v>
      </c>
      <c r="K1448" s="12" t="s">
        <v>12</v>
      </c>
      <c r="L1448" s="13">
        <v>5</v>
      </c>
    </row>
    <row r="1449" spans="1:12" ht="15.75" customHeight="1">
      <c r="A1449" s="1" t="s">
        <v>6270</v>
      </c>
      <c r="B1449" s="1" t="str">
        <f t="shared" ref="B1449:C1449" si="699">B1448</f>
        <v>BFR060</v>
      </c>
      <c r="C1449" s="1" t="str">
        <f t="shared" si="699"/>
        <v>BFA281</v>
      </c>
      <c r="D1449" s="1" t="s">
        <v>4576</v>
      </c>
      <c r="E1449" s="1" t="s">
        <v>4600</v>
      </c>
      <c r="F1449" s="1" t="s">
        <v>4693</v>
      </c>
      <c r="G1449" s="1"/>
      <c r="H1449" s="1" t="s">
        <v>4693</v>
      </c>
      <c r="I1449" s="13">
        <v>96</v>
      </c>
      <c r="J1449" s="12" t="s">
        <v>12</v>
      </c>
      <c r="K1449" s="12" t="s">
        <v>12</v>
      </c>
      <c r="L1449" s="13">
        <v>96</v>
      </c>
    </row>
    <row r="1450" spans="1:12" ht="15.75" customHeight="1">
      <c r="A1450" s="1" t="s">
        <v>6271</v>
      </c>
      <c r="B1450" s="1" t="str">
        <f t="shared" ref="B1450:C1450" si="700">B1449</f>
        <v>BFR060</v>
      </c>
      <c r="C1450" s="1" t="str">
        <f t="shared" si="700"/>
        <v>BFA281</v>
      </c>
      <c r="D1450" s="1" t="s">
        <v>4576</v>
      </c>
      <c r="E1450" s="1" t="s">
        <v>4580</v>
      </c>
      <c r="F1450" s="1" t="s">
        <v>6272</v>
      </c>
      <c r="G1450" s="1"/>
      <c r="H1450" s="1" t="s">
        <v>6272</v>
      </c>
      <c r="I1450" s="13">
        <v>28</v>
      </c>
      <c r="J1450" s="12" t="s">
        <v>12</v>
      </c>
      <c r="K1450" s="12" t="s">
        <v>12</v>
      </c>
      <c r="L1450" s="13">
        <v>28</v>
      </c>
    </row>
    <row r="1451" spans="1:12" ht="15.75" customHeight="1">
      <c r="A1451" s="1" t="s">
        <v>6273</v>
      </c>
      <c r="B1451" s="1" t="str">
        <f t="shared" ref="B1451:C1451" si="701">B1450</f>
        <v>BFR060</v>
      </c>
      <c r="C1451" s="1" t="str">
        <f t="shared" si="701"/>
        <v>BFA281</v>
      </c>
      <c r="D1451" s="1" t="s">
        <v>4576</v>
      </c>
      <c r="E1451" s="1" t="s">
        <v>4600</v>
      </c>
      <c r="F1451" s="3" t="s">
        <v>6274</v>
      </c>
      <c r="G1451" s="1"/>
      <c r="H1451" s="3" t="s">
        <v>6274</v>
      </c>
      <c r="I1451" s="13">
        <v>1</v>
      </c>
      <c r="J1451" s="12" t="s">
        <v>12</v>
      </c>
      <c r="K1451" s="12" t="s">
        <v>12</v>
      </c>
      <c r="L1451" s="13">
        <v>1</v>
      </c>
    </row>
    <row r="1452" spans="1:12" ht="15.75" customHeight="1">
      <c r="A1452" s="1" t="s">
        <v>6275</v>
      </c>
      <c r="B1452" s="1" t="str">
        <f t="shared" ref="B1452:C1452" si="702">B1451</f>
        <v>BFR060</v>
      </c>
      <c r="C1452" s="1" t="str">
        <f t="shared" si="702"/>
        <v>BFA281</v>
      </c>
      <c r="D1452" s="1" t="s">
        <v>4616</v>
      </c>
      <c r="E1452" s="1" t="s">
        <v>4617</v>
      </c>
      <c r="F1452" s="1" t="s">
        <v>4982</v>
      </c>
      <c r="G1452" s="1"/>
      <c r="H1452" s="1" t="s">
        <v>4982</v>
      </c>
      <c r="I1452" s="13">
        <v>12</v>
      </c>
      <c r="J1452" s="12" t="s">
        <v>12</v>
      </c>
      <c r="K1452" s="12" t="s">
        <v>12</v>
      </c>
      <c r="L1452" s="13">
        <v>12</v>
      </c>
    </row>
    <row r="1453" spans="1:12" ht="15.75" customHeight="1">
      <c r="A1453" s="1" t="s">
        <v>6276</v>
      </c>
      <c r="B1453" s="1" t="str">
        <f t="shared" ref="B1453:C1453" si="703">B1452</f>
        <v>BFR060</v>
      </c>
      <c r="C1453" s="1" t="str">
        <f t="shared" si="703"/>
        <v>BFA281</v>
      </c>
      <c r="D1453" s="1" t="s">
        <v>4616</v>
      </c>
      <c r="E1453" s="1" t="s">
        <v>4617</v>
      </c>
      <c r="F1453" s="1" t="s">
        <v>4966</v>
      </c>
      <c r="G1453" s="1"/>
      <c r="H1453" s="1" t="s">
        <v>4966</v>
      </c>
      <c r="I1453" s="13">
        <v>10</v>
      </c>
      <c r="J1453" s="12" t="s">
        <v>12</v>
      </c>
      <c r="K1453" s="12" t="s">
        <v>12</v>
      </c>
      <c r="L1453" s="13">
        <v>10</v>
      </c>
    </row>
    <row r="1454" spans="1:12" ht="15.75" customHeight="1">
      <c r="A1454" s="1" t="s">
        <v>6277</v>
      </c>
      <c r="B1454" s="1" t="str">
        <f t="shared" ref="B1454:C1454" si="704">B1453</f>
        <v>BFR060</v>
      </c>
      <c r="C1454" s="1" t="str">
        <f t="shared" si="704"/>
        <v>BFA281</v>
      </c>
      <c r="D1454" s="1" t="s">
        <v>4616</v>
      </c>
      <c r="E1454" s="1" t="s">
        <v>4617</v>
      </c>
      <c r="F1454" s="1" t="s">
        <v>6278</v>
      </c>
      <c r="G1454" s="1"/>
      <c r="H1454" s="1" t="s">
        <v>6278</v>
      </c>
      <c r="I1454" s="13">
        <v>3</v>
      </c>
      <c r="J1454" s="12" t="s">
        <v>12</v>
      </c>
      <c r="K1454" s="12" t="s">
        <v>12</v>
      </c>
      <c r="L1454" s="13">
        <v>3</v>
      </c>
    </row>
    <row r="1455" spans="1:12" ht="15.75" customHeight="1">
      <c r="A1455" s="1" t="s">
        <v>6279</v>
      </c>
      <c r="B1455" s="6" t="str">
        <f>'1. BAT-FLY_INTERACTIONS_Referen'!A62</f>
        <v>BFR061</v>
      </c>
      <c r="C1455" s="7" t="str">
        <f>'2. BAT-FLY_INTERACTIONS_Site'!A333</f>
        <v>BFA282</v>
      </c>
      <c r="D1455" s="6"/>
      <c r="E1455" s="6" t="s">
        <v>5054</v>
      </c>
      <c r="F1455" s="6" t="s">
        <v>6280</v>
      </c>
      <c r="G1455" s="6"/>
      <c r="H1455" s="6" t="s">
        <v>6280</v>
      </c>
      <c r="I1455" s="13">
        <v>6</v>
      </c>
      <c r="J1455" s="12" t="s">
        <v>12</v>
      </c>
      <c r="K1455" s="12" t="s">
        <v>12</v>
      </c>
      <c r="L1455" s="13">
        <v>6</v>
      </c>
    </row>
    <row r="1456" spans="1:12" ht="15.75" customHeight="1">
      <c r="A1456" s="1" t="s">
        <v>6281</v>
      </c>
      <c r="B1456" s="1" t="str">
        <f t="shared" ref="B1456:C1456" si="705">B1455</f>
        <v>BFR061</v>
      </c>
      <c r="C1456" s="1" t="str">
        <f t="shared" si="705"/>
        <v>BFA282</v>
      </c>
      <c r="D1456" s="1" t="s">
        <v>4616</v>
      </c>
      <c r="E1456" s="1" t="s">
        <v>5057</v>
      </c>
      <c r="F1456" s="1" t="s">
        <v>6282</v>
      </c>
      <c r="G1456" s="1"/>
      <c r="H1456" s="1" t="s">
        <v>6282</v>
      </c>
      <c r="I1456" s="13">
        <v>13</v>
      </c>
      <c r="J1456" s="12" t="s">
        <v>12</v>
      </c>
      <c r="K1456" s="12" t="s">
        <v>12</v>
      </c>
      <c r="L1456" s="13">
        <v>13</v>
      </c>
    </row>
    <row r="1457" spans="1:12" ht="15.75" customHeight="1">
      <c r="A1457" s="1" t="s">
        <v>6283</v>
      </c>
      <c r="B1457" s="6" t="str">
        <f t="shared" ref="B1457:B1467" si="706">B1456</f>
        <v>BFR061</v>
      </c>
      <c r="C1457" s="7" t="str">
        <f>'2. BAT-FLY_INTERACTIONS_Site'!A334</f>
        <v>BFA283</v>
      </c>
      <c r="D1457" s="6"/>
      <c r="E1457" s="6" t="s">
        <v>5054</v>
      </c>
      <c r="F1457" s="6" t="s">
        <v>6280</v>
      </c>
      <c r="G1457" s="6"/>
      <c r="H1457" s="6" t="s">
        <v>6280</v>
      </c>
      <c r="I1457" s="13">
        <v>18</v>
      </c>
      <c r="J1457" s="12" t="s">
        <v>12</v>
      </c>
      <c r="K1457" s="12" t="s">
        <v>12</v>
      </c>
      <c r="L1457" s="13">
        <v>18</v>
      </c>
    </row>
    <row r="1458" spans="1:12" ht="15.75" customHeight="1">
      <c r="A1458" s="1" t="s">
        <v>6284</v>
      </c>
      <c r="B1458" s="1" t="str">
        <f t="shared" si="706"/>
        <v>BFR061</v>
      </c>
      <c r="C1458" s="1" t="str">
        <f>C1457</f>
        <v>BFA283</v>
      </c>
      <c r="D1458" s="1" t="s">
        <v>4616</v>
      </c>
      <c r="E1458" s="1" t="s">
        <v>5057</v>
      </c>
      <c r="F1458" s="1" t="s">
        <v>6282</v>
      </c>
      <c r="G1458" s="1"/>
      <c r="H1458" s="1" t="s">
        <v>6282</v>
      </c>
      <c r="I1458" s="13">
        <v>7</v>
      </c>
      <c r="J1458" s="12" t="s">
        <v>12</v>
      </c>
      <c r="K1458" s="12" t="s">
        <v>12</v>
      </c>
      <c r="L1458" s="13">
        <v>7</v>
      </c>
    </row>
    <row r="1459" spans="1:12" ht="15.75" customHeight="1">
      <c r="A1459" s="1" t="s">
        <v>6285</v>
      </c>
      <c r="B1459" s="6" t="str">
        <f t="shared" si="706"/>
        <v>BFR061</v>
      </c>
      <c r="C1459" s="7" t="str">
        <f>'2. BAT-FLY_INTERACTIONS_Site'!A335</f>
        <v>BFA284</v>
      </c>
      <c r="D1459" s="6"/>
      <c r="E1459" s="6" t="s">
        <v>5054</v>
      </c>
      <c r="F1459" s="6" t="s">
        <v>6280</v>
      </c>
      <c r="G1459" s="6"/>
      <c r="H1459" s="6" t="s">
        <v>6280</v>
      </c>
      <c r="I1459" s="13">
        <v>27</v>
      </c>
      <c r="J1459" s="12" t="s">
        <v>12</v>
      </c>
      <c r="K1459" s="12" t="s">
        <v>12</v>
      </c>
      <c r="L1459" s="13">
        <v>27</v>
      </c>
    </row>
    <row r="1460" spans="1:12" ht="15.75" customHeight="1">
      <c r="A1460" s="1" t="s">
        <v>6286</v>
      </c>
      <c r="B1460" s="1" t="str">
        <f t="shared" si="706"/>
        <v>BFR061</v>
      </c>
      <c r="C1460" s="1" t="str">
        <f>C1459</f>
        <v>BFA284</v>
      </c>
      <c r="D1460" s="1" t="s">
        <v>4616</v>
      </c>
      <c r="E1460" s="1" t="s">
        <v>5057</v>
      </c>
      <c r="F1460" s="1" t="s">
        <v>6282</v>
      </c>
      <c r="G1460" s="1"/>
      <c r="H1460" s="1" t="s">
        <v>6282</v>
      </c>
      <c r="I1460" s="13">
        <v>32</v>
      </c>
      <c r="J1460" s="12" t="s">
        <v>12</v>
      </c>
      <c r="K1460" s="12" t="s">
        <v>12</v>
      </c>
      <c r="L1460" s="13">
        <v>32</v>
      </c>
    </row>
    <row r="1461" spans="1:12" ht="15.75" customHeight="1">
      <c r="A1461" s="1" t="s">
        <v>6287</v>
      </c>
      <c r="B1461" s="6" t="str">
        <f t="shared" si="706"/>
        <v>BFR061</v>
      </c>
      <c r="C1461" s="7" t="str">
        <f>'2. BAT-FLY_INTERACTIONS_Site'!A336</f>
        <v>BFA285</v>
      </c>
      <c r="D1461" s="6"/>
      <c r="E1461" s="6" t="s">
        <v>5054</v>
      </c>
      <c r="F1461" s="6" t="s">
        <v>6280</v>
      </c>
      <c r="G1461" s="6"/>
      <c r="H1461" s="6" t="s">
        <v>6280</v>
      </c>
      <c r="I1461" s="13">
        <v>64</v>
      </c>
      <c r="J1461" s="12" t="s">
        <v>12</v>
      </c>
      <c r="K1461" s="12" t="s">
        <v>12</v>
      </c>
      <c r="L1461" s="13">
        <v>64</v>
      </c>
    </row>
    <row r="1462" spans="1:12" ht="15.75" customHeight="1">
      <c r="A1462" s="1" t="s">
        <v>6288</v>
      </c>
      <c r="B1462" s="1" t="str">
        <f t="shared" si="706"/>
        <v>BFR061</v>
      </c>
      <c r="C1462" s="1" t="str">
        <f>C1461</f>
        <v>BFA285</v>
      </c>
      <c r="D1462" s="1" t="s">
        <v>4616</v>
      </c>
      <c r="E1462" s="1" t="s">
        <v>5057</v>
      </c>
      <c r="F1462" s="1" t="s">
        <v>6282</v>
      </c>
      <c r="G1462" s="1"/>
      <c r="H1462" s="1" t="s">
        <v>6282</v>
      </c>
      <c r="I1462" s="13">
        <v>40</v>
      </c>
      <c r="J1462" s="12" t="s">
        <v>12</v>
      </c>
      <c r="K1462" s="12" t="s">
        <v>12</v>
      </c>
      <c r="L1462" s="13">
        <v>40</v>
      </c>
    </row>
    <row r="1463" spans="1:12" ht="15.75" customHeight="1">
      <c r="A1463" s="1" t="s">
        <v>6289</v>
      </c>
      <c r="B1463" s="6" t="str">
        <f t="shared" si="706"/>
        <v>BFR061</v>
      </c>
      <c r="C1463" s="7" t="str">
        <f>'2. BAT-FLY_INTERACTIONS_Site'!A337</f>
        <v>BFA286</v>
      </c>
      <c r="D1463" s="6"/>
      <c r="E1463" s="6" t="s">
        <v>5054</v>
      </c>
      <c r="F1463" s="6" t="s">
        <v>6290</v>
      </c>
      <c r="G1463" s="6"/>
      <c r="H1463" s="6" t="s">
        <v>6290</v>
      </c>
      <c r="I1463" s="13">
        <v>14</v>
      </c>
      <c r="J1463" s="12" t="s">
        <v>12</v>
      </c>
      <c r="K1463" s="12" t="s">
        <v>12</v>
      </c>
      <c r="L1463" s="13">
        <v>14</v>
      </c>
    </row>
    <row r="1464" spans="1:12" ht="15.75" customHeight="1">
      <c r="A1464" s="1" t="s">
        <v>6291</v>
      </c>
      <c r="B1464" s="6" t="str">
        <f t="shared" si="706"/>
        <v>BFR061</v>
      </c>
      <c r="C1464" s="7" t="str">
        <f>'2. BAT-FLY_INTERACTIONS_Site'!A338</f>
        <v>BFA287</v>
      </c>
      <c r="D1464" s="6"/>
      <c r="E1464" s="6" t="s">
        <v>5054</v>
      </c>
      <c r="F1464" s="6" t="s">
        <v>6290</v>
      </c>
      <c r="G1464" s="6"/>
      <c r="H1464" s="6" t="s">
        <v>6290</v>
      </c>
      <c r="I1464" s="13">
        <v>15</v>
      </c>
      <c r="J1464" s="12" t="s">
        <v>12</v>
      </c>
      <c r="K1464" s="12" t="s">
        <v>12</v>
      </c>
      <c r="L1464" s="13">
        <v>15</v>
      </c>
    </row>
    <row r="1465" spans="1:12" ht="15.75" customHeight="1">
      <c r="A1465" s="1" t="s">
        <v>6292</v>
      </c>
      <c r="B1465" s="1" t="str">
        <f t="shared" si="706"/>
        <v>BFR061</v>
      </c>
      <c r="C1465" s="1" t="str">
        <f>C1464</f>
        <v>BFA287</v>
      </c>
      <c r="D1465" s="1" t="s">
        <v>4616</v>
      </c>
      <c r="E1465" s="1" t="s">
        <v>5057</v>
      </c>
      <c r="F1465" s="1" t="s">
        <v>6282</v>
      </c>
      <c r="G1465" s="1"/>
      <c r="H1465" s="1" t="s">
        <v>6282</v>
      </c>
      <c r="I1465" s="13">
        <v>3</v>
      </c>
      <c r="J1465" s="12" t="s">
        <v>12</v>
      </c>
      <c r="K1465" s="12" t="s">
        <v>12</v>
      </c>
      <c r="L1465" s="13">
        <v>3</v>
      </c>
    </row>
    <row r="1466" spans="1:12" ht="15.75" customHeight="1">
      <c r="A1466" s="1" t="s">
        <v>6293</v>
      </c>
      <c r="B1466" s="6" t="str">
        <f t="shared" si="706"/>
        <v>BFR061</v>
      </c>
      <c r="C1466" s="7" t="str">
        <f>'2. BAT-FLY_INTERACTIONS_Site'!A339</f>
        <v>BFA288</v>
      </c>
      <c r="D1466" s="6"/>
      <c r="E1466" s="6" t="s">
        <v>5054</v>
      </c>
      <c r="F1466" s="6" t="s">
        <v>6290</v>
      </c>
      <c r="G1466" s="6"/>
      <c r="H1466" s="6" t="s">
        <v>6290</v>
      </c>
      <c r="I1466" s="13">
        <v>18</v>
      </c>
      <c r="J1466" s="12" t="s">
        <v>12</v>
      </c>
      <c r="K1466" s="12" t="s">
        <v>12</v>
      </c>
      <c r="L1466" s="13">
        <v>18</v>
      </c>
    </row>
    <row r="1467" spans="1:12" ht="15.75" customHeight="1">
      <c r="A1467" s="1" t="s">
        <v>6294</v>
      </c>
      <c r="B1467" s="1" t="str">
        <f t="shared" si="706"/>
        <v>BFR061</v>
      </c>
      <c r="C1467" s="1" t="str">
        <f>C1466</f>
        <v>BFA288</v>
      </c>
      <c r="D1467" s="1" t="s">
        <v>4616</v>
      </c>
      <c r="E1467" s="1" t="s">
        <v>5057</v>
      </c>
      <c r="F1467" s="1" t="s">
        <v>6282</v>
      </c>
      <c r="G1467" s="1"/>
      <c r="H1467" s="1" t="s">
        <v>6282</v>
      </c>
      <c r="I1467" s="13">
        <v>16</v>
      </c>
      <c r="J1467" s="12" t="s">
        <v>12</v>
      </c>
      <c r="K1467" s="12" t="s">
        <v>12</v>
      </c>
      <c r="L1467" s="13">
        <v>16</v>
      </c>
    </row>
    <row r="1468" spans="1:12" ht="15.75" customHeight="1">
      <c r="A1468" s="1" t="s">
        <v>6295</v>
      </c>
      <c r="B1468" s="1" t="str">
        <f>'1. BAT-FLY_INTERACTIONS_Referen'!A63</f>
        <v>BFR062</v>
      </c>
      <c r="C1468" s="1" t="str">
        <f>'2. BAT-FLY_INTERACTIONS_Site'!A340</f>
        <v>BFA289</v>
      </c>
      <c r="D1468" s="1" t="s">
        <v>4616</v>
      </c>
      <c r="E1468" s="1" t="s">
        <v>5057</v>
      </c>
      <c r="F1468" s="1" t="s">
        <v>6296</v>
      </c>
      <c r="G1468" s="1"/>
      <c r="H1468" s="1" t="s">
        <v>6296</v>
      </c>
      <c r="I1468" s="12" t="s">
        <v>12</v>
      </c>
      <c r="J1468" s="12" t="s">
        <v>12</v>
      </c>
      <c r="K1468" s="12" t="s">
        <v>12</v>
      </c>
      <c r="L1468" s="12" t="s">
        <v>12</v>
      </c>
    </row>
    <row r="1469" spans="1:12" ht="15.75" customHeight="1">
      <c r="A1469" s="1" t="s">
        <v>6297</v>
      </c>
      <c r="B1469" s="6" t="str">
        <f t="shared" ref="B1469:C1469" si="707">B1468</f>
        <v>BFR062</v>
      </c>
      <c r="C1469" s="6" t="str">
        <f t="shared" si="707"/>
        <v>BFA289</v>
      </c>
      <c r="D1469" s="6"/>
      <c r="E1469" s="6" t="s">
        <v>5054</v>
      </c>
      <c r="F1469" s="6" t="s">
        <v>6298</v>
      </c>
      <c r="G1469" s="6"/>
      <c r="H1469" s="6" t="s">
        <v>6298</v>
      </c>
      <c r="I1469" s="12" t="s">
        <v>12</v>
      </c>
      <c r="J1469" s="12" t="s">
        <v>12</v>
      </c>
      <c r="K1469" s="12" t="s">
        <v>12</v>
      </c>
      <c r="L1469" s="12" t="s">
        <v>12</v>
      </c>
    </row>
    <row r="1470" spans="1:12" ht="15.75" customHeight="1">
      <c r="A1470" s="1" t="s">
        <v>6299</v>
      </c>
      <c r="B1470" s="1" t="str">
        <f t="shared" ref="B1470:B1494" si="708">B1469</f>
        <v>BFR062</v>
      </c>
      <c r="C1470" s="1" t="str">
        <f>'2. BAT-FLY_INTERACTIONS_Site'!A341</f>
        <v>BFA290</v>
      </c>
      <c r="D1470" s="1" t="s">
        <v>4616</v>
      </c>
      <c r="E1470" s="1" t="s">
        <v>4617</v>
      </c>
      <c r="F1470" s="1" t="s">
        <v>6300</v>
      </c>
      <c r="G1470" s="1"/>
      <c r="H1470" s="1" t="s">
        <v>6300</v>
      </c>
      <c r="I1470" s="12" t="s">
        <v>12</v>
      </c>
      <c r="J1470" s="12" t="s">
        <v>12</v>
      </c>
      <c r="K1470" s="12" t="s">
        <v>12</v>
      </c>
      <c r="L1470" s="12" t="s">
        <v>12</v>
      </c>
    </row>
    <row r="1471" spans="1:12" ht="15.75" customHeight="1">
      <c r="A1471" s="1" t="s">
        <v>6301</v>
      </c>
      <c r="B1471" s="1" t="str">
        <f t="shared" si="708"/>
        <v>BFR062</v>
      </c>
      <c r="C1471" s="1" t="str">
        <f>C1470</f>
        <v>BFA290</v>
      </c>
      <c r="D1471" s="1" t="s">
        <v>4616</v>
      </c>
      <c r="E1471" s="1" t="s">
        <v>5057</v>
      </c>
      <c r="F1471" s="1" t="s">
        <v>6302</v>
      </c>
      <c r="G1471" s="1"/>
      <c r="H1471" s="1" t="s">
        <v>6302</v>
      </c>
      <c r="I1471" s="12" t="s">
        <v>12</v>
      </c>
      <c r="J1471" s="12" t="s">
        <v>12</v>
      </c>
      <c r="K1471" s="12" t="s">
        <v>12</v>
      </c>
      <c r="L1471" s="12" t="s">
        <v>12</v>
      </c>
    </row>
    <row r="1472" spans="1:12" ht="15.75" customHeight="1">
      <c r="A1472" s="1" t="s">
        <v>6303</v>
      </c>
      <c r="B1472" s="1" t="str">
        <f t="shared" si="708"/>
        <v>BFR062</v>
      </c>
      <c r="C1472" s="1" t="str">
        <f>'2. BAT-FLY_INTERACTIONS_Site'!A342</f>
        <v>BFA291</v>
      </c>
      <c r="D1472" s="1" t="s">
        <v>4616</v>
      </c>
      <c r="E1472" s="1" t="s">
        <v>4617</v>
      </c>
      <c r="F1472" s="1" t="s">
        <v>6304</v>
      </c>
      <c r="G1472" s="1"/>
      <c r="H1472" s="1" t="s">
        <v>6304</v>
      </c>
      <c r="I1472" s="12" t="s">
        <v>12</v>
      </c>
      <c r="J1472" s="12" t="s">
        <v>12</v>
      </c>
      <c r="K1472" s="12" t="s">
        <v>12</v>
      </c>
      <c r="L1472" s="12" t="s">
        <v>12</v>
      </c>
    </row>
    <row r="1473" spans="1:12" ht="15.75" customHeight="1">
      <c r="A1473" s="1" t="s">
        <v>6305</v>
      </c>
      <c r="B1473" s="1" t="str">
        <f t="shared" si="708"/>
        <v>BFR062</v>
      </c>
      <c r="C1473" s="1" t="str">
        <f>'2. BAT-FLY_INTERACTIONS_Site'!A343</f>
        <v>BFA292</v>
      </c>
      <c r="D1473" s="1" t="s">
        <v>4616</v>
      </c>
      <c r="E1473" s="1" t="s">
        <v>5057</v>
      </c>
      <c r="F1473" s="1" t="s">
        <v>6302</v>
      </c>
      <c r="G1473" s="1"/>
      <c r="H1473" s="1" t="s">
        <v>6302</v>
      </c>
      <c r="I1473" s="12" t="s">
        <v>12</v>
      </c>
      <c r="J1473" s="12" t="s">
        <v>12</v>
      </c>
      <c r="K1473" s="12" t="s">
        <v>12</v>
      </c>
      <c r="L1473" s="12" t="s">
        <v>12</v>
      </c>
    </row>
    <row r="1474" spans="1:12" ht="15.75" customHeight="1">
      <c r="A1474" s="1" t="s">
        <v>6306</v>
      </c>
      <c r="B1474" s="6" t="str">
        <f t="shared" si="708"/>
        <v>BFR062</v>
      </c>
      <c r="C1474" s="6" t="str">
        <f>C1473</f>
        <v>BFA292</v>
      </c>
      <c r="D1474" s="6"/>
      <c r="E1474" s="6" t="s">
        <v>5054</v>
      </c>
      <c r="F1474" s="6" t="s">
        <v>6307</v>
      </c>
      <c r="G1474" s="6"/>
      <c r="H1474" s="6" t="s">
        <v>6307</v>
      </c>
      <c r="I1474" s="12" t="s">
        <v>12</v>
      </c>
      <c r="J1474" s="12" t="s">
        <v>12</v>
      </c>
      <c r="K1474" s="12" t="s">
        <v>12</v>
      </c>
      <c r="L1474" s="12" t="s">
        <v>12</v>
      </c>
    </row>
    <row r="1475" spans="1:12" ht="15.75" customHeight="1">
      <c r="A1475" s="1" t="s">
        <v>6308</v>
      </c>
      <c r="B1475" s="1" t="str">
        <f t="shared" si="708"/>
        <v>BFR062</v>
      </c>
      <c r="C1475" s="1" t="str">
        <f>'2. BAT-FLY_INTERACTIONS_Site'!A344</f>
        <v>BFA293</v>
      </c>
      <c r="D1475" s="1" t="s">
        <v>4616</v>
      </c>
      <c r="E1475" s="1" t="s">
        <v>5057</v>
      </c>
      <c r="F1475" s="1" t="s">
        <v>6302</v>
      </c>
      <c r="G1475" s="1"/>
      <c r="H1475" s="1" t="s">
        <v>6302</v>
      </c>
      <c r="I1475" s="12" t="s">
        <v>12</v>
      </c>
      <c r="J1475" s="12" t="s">
        <v>12</v>
      </c>
      <c r="K1475" s="12" t="s">
        <v>12</v>
      </c>
      <c r="L1475" s="12" t="s">
        <v>12</v>
      </c>
    </row>
    <row r="1476" spans="1:12" ht="15.75" customHeight="1">
      <c r="A1476" s="1" t="s">
        <v>6309</v>
      </c>
      <c r="B1476" s="1" t="str">
        <f t="shared" si="708"/>
        <v>BFR062</v>
      </c>
      <c r="C1476" s="1" t="str">
        <f>'2. BAT-FLY_INTERACTIONS_Site'!A345</f>
        <v>BFA294</v>
      </c>
      <c r="D1476" s="1" t="s">
        <v>4616</v>
      </c>
      <c r="E1476" s="1" t="s">
        <v>4617</v>
      </c>
      <c r="F1476" s="1" t="s">
        <v>6304</v>
      </c>
      <c r="G1476" s="1"/>
      <c r="H1476" s="1" t="s">
        <v>6304</v>
      </c>
      <c r="I1476" s="12" t="s">
        <v>12</v>
      </c>
      <c r="J1476" s="12" t="s">
        <v>12</v>
      </c>
      <c r="K1476" s="12" t="s">
        <v>12</v>
      </c>
      <c r="L1476" s="12" t="s">
        <v>12</v>
      </c>
    </row>
    <row r="1477" spans="1:12" ht="15.75" customHeight="1">
      <c r="A1477" s="1" t="s">
        <v>6310</v>
      </c>
      <c r="B1477" s="1" t="str">
        <f t="shared" si="708"/>
        <v>BFR062</v>
      </c>
      <c r="C1477" s="1" t="str">
        <f>'2. BAT-FLY_INTERACTIONS_Site'!A346</f>
        <v>BFA295</v>
      </c>
      <c r="D1477" s="1" t="s">
        <v>4616</v>
      </c>
      <c r="E1477" s="1" t="s">
        <v>4617</v>
      </c>
      <c r="F1477" s="1" t="s">
        <v>6304</v>
      </c>
      <c r="G1477" s="1"/>
      <c r="H1477" s="1" t="s">
        <v>6304</v>
      </c>
      <c r="I1477" s="12" t="s">
        <v>12</v>
      </c>
      <c r="J1477" s="12" t="s">
        <v>12</v>
      </c>
      <c r="K1477" s="12" t="s">
        <v>12</v>
      </c>
      <c r="L1477" s="12" t="s">
        <v>12</v>
      </c>
    </row>
    <row r="1478" spans="1:12" ht="15.75" customHeight="1">
      <c r="A1478" s="1" t="s">
        <v>6311</v>
      </c>
      <c r="B1478" s="1" t="str">
        <f t="shared" si="708"/>
        <v>BFR062</v>
      </c>
      <c r="C1478" s="1" t="str">
        <f>'2. BAT-FLY_INTERACTIONS_Site'!A347</f>
        <v>BFA296</v>
      </c>
      <c r="D1478" s="1" t="s">
        <v>4616</v>
      </c>
      <c r="E1478" s="1" t="s">
        <v>5057</v>
      </c>
      <c r="F1478" s="1" t="s">
        <v>6312</v>
      </c>
      <c r="G1478" s="1"/>
      <c r="H1478" s="1" t="s">
        <v>6312</v>
      </c>
      <c r="I1478" s="12" t="s">
        <v>12</v>
      </c>
      <c r="J1478" s="12" t="s">
        <v>12</v>
      </c>
      <c r="K1478" s="12" t="s">
        <v>12</v>
      </c>
      <c r="L1478" s="12" t="s">
        <v>12</v>
      </c>
    </row>
    <row r="1479" spans="1:12" ht="15.75" customHeight="1">
      <c r="A1479" s="1" t="s">
        <v>6313</v>
      </c>
      <c r="B1479" s="6" t="str">
        <f t="shared" si="708"/>
        <v>BFR062</v>
      </c>
      <c r="C1479" s="6" t="str">
        <f>C1478</f>
        <v>BFA296</v>
      </c>
      <c r="D1479" s="6"/>
      <c r="E1479" s="6" t="s">
        <v>5054</v>
      </c>
      <c r="F1479" s="6" t="s">
        <v>6307</v>
      </c>
      <c r="G1479" s="9"/>
      <c r="H1479" s="6" t="s">
        <v>6307</v>
      </c>
      <c r="I1479" s="12" t="s">
        <v>12</v>
      </c>
      <c r="J1479" s="12" t="s">
        <v>12</v>
      </c>
      <c r="K1479" s="12" t="s">
        <v>12</v>
      </c>
      <c r="L1479" s="12" t="s">
        <v>12</v>
      </c>
    </row>
    <row r="1480" spans="1:12" ht="15.75" customHeight="1">
      <c r="A1480" s="1" t="s">
        <v>6314</v>
      </c>
      <c r="B1480" s="1" t="str">
        <f t="shared" si="708"/>
        <v>BFR062</v>
      </c>
      <c r="C1480" s="1" t="str">
        <f>'2. BAT-FLY_INTERACTIONS_Site'!A348</f>
        <v>BFA297</v>
      </c>
      <c r="D1480" s="1" t="s">
        <v>4616</v>
      </c>
      <c r="E1480" s="1" t="s">
        <v>4617</v>
      </c>
      <c r="F1480" s="1" t="s">
        <v>6304</v>
      </c>
      <c r="G1480" s="1"/>
      <c r="H1480" s="1" t="s">
        <v>6304</v>
      </c>
      <c r="I1480" s="12" t="s">
        <v>12</v>
      </c>
      <c r="J1480" s="12" t="s">
        <v>12</v>
      </c>
      <c r="K1480" s="12" t="s">
        <v>12</v>
      </c>
      <c r="L1480" s="12" t="s">
        <v>12</v>
      </c>
    </row>
    <row r="1481" spans="1:12" ht="15.75" customHeight="1">
      <c r="A1481" s="1" t="s">
        <v>6315</v>
      </c>
      <c r="B1481" s="1" t="str">
        <f t="shared" si="708"/>
        <v>BFR062</v>
      </c>
      <c r="C1481" s="1" t="str">
        <f>'2. BAT-FLY_INTERACTIONS_Site'!A349</f>
        <v>BFA298</v>
      </c>
      <c r="D1481" s="1" t="s">
        <v>4616</v>
      </c>
      <c r="E1481" s="1" t="s">
        <v>4617</v>
      </c>
      <c r="F1481" s="1" t="s">
        <v>6304</v>
      </c>
      <c r="G1481" s="1"/>
      <c r="H1481" s="1" t="s">
        <v>6304</v>
      </c>
      <c r="I1481" s="12" t="s">
        <v>12</v>
      </c>
      <c r="J1481" s="12" t="s">
        <v>12</v>
      </c>
      <c r="K1481" s="12" t="s">
        <v>12</v>
      </c>
      <c r="L1481" s="12" t="s">
        <v>12</v>
      </c>
    </row>
    <row r="1482" spans="1:12" ht="15.75" customHeight="1">
      <c r="A1482" s="1" t="s">
        <v>6316</v>
      </c>
      <c r="B1482" s="1" t="str">
        <f t="shared" si="708"/>
        <v>BFR062</v>
      </c>
      <c r="C1482" s="1" t="str">
        <f>'2. BAT-FLY_INTERACTIONS_Site'!A350</f>
        <v>BFA299</v>
      </c>
      <c r="D1482" s="1" t="s">
        <v>4616</v>
      </c>
      <c r="E1482" s="1" t="s">
        <v>5057</v>
      </c>
      <c r="F1482" s="1" t="s">
        <v>6296</v>
      </c>
      <c r="G1482" s="1"/>
      <c r="H1482" s="1" t="s">
        <v>6296</v>
      </c>
      <c r="I1482" s="12" t="s">
        <v>12</v>
      </c>
      <c r="J1482" s="12" t="s">
        <v>12</v>
      </c>
      <c r="K1482" s="12" t="s">
        <v>12</v>
      </c>
      <c r="L1482" s="12" t="s">
        <v>12</v>
      </c>
    </row>
    <row r="1483" spans="1:12" ht="15.75" customHeight="1">
      <c r="A1483" s="1" t="s">
        <v>6317</v>
      </c>
      <c r="B1483" s="6" t="str">
        <f t="shared" si="708"/>
        <v>BFR062</v>
      </c>
      <c r="C1483" s="6" t="str">
        <f>C1482</f>
        <v>BFA299</v>
      </c>
      <c r="D1483" s="6"/>
      <c r="E1483" s="6" t="s">
        <v>5054</v>
      </c>
      <c r="F1483" s="6" t="s">
        <v>6298</v>
      </c>
      <c r="G1483" s="6"/>
      <c r="H1483" s="6" t="s">
        <v>6298</v>
      </c>
      <c r="I1483" s="12" t="s">
        <v>12</v>
      </c>
      <c r="J1483" s="12" t="s">
        <v>12</v>
      </c>
      <c r="K1483" s="12" t="s">
        <v>12</v>
      </c>
      <c r="L1483" s="12" t="s">
        <v>12</v>
      </c>
    </row>
    <row r="1484" spans="1:12" ht="15.75" customHeight="1">
      <c r="A1484" s="1" t="s">
        <v>6318</v>
      </c>
      <c r="B1484" s="1" t="str">
        <f t="shared" si="708"/>
        <v>BFR062</v>
      </c>
      <c r="C1484" s="1" t="str">
        <f>'2. BAT-FLY_INTERACTIONS_Site'!A351</f>
        <v>BFA300</v>
      </c>
      <c r="D1484" s="1" t="s">
        <v>4616</v>
      </c>
      <c r="E1484" s="1" t="s">
        <v>5057</v>
      </c>
      <c r="F1484" s="1" t="s">
        <v>6302</v>
      </c>
      <c r="G1484" s="1"/>
      <c r="H1484" s="1" t="s">
        <v>6302</v>
      </c>
      <c r="I1484" s="12" t="s">
        <v>12</v>
      </c>
      <c r="J1484" s="12" t="s">
        <v>12</v>
      </c>
      <c r="K1484" s="12" t="s">
        <v>12</v>
      </c>
      <c r="L1484" s="12" t="s">
        <v>12</v>
      </c>
    </row>
    <row r="1485" spans="1:12" ht="15.75" customHeight="1">
      <c r="A1485" s="1" t="s">
        <v>6319</v>
      </c>
      <c r="B1485" s="1" t="str">
        <f t="shared" si="708"/>
        <v>BFR062</v>
      </c>
      <c r="C1485" s="1" t="str">
        <f>C1484</f>
        <v>BFA300</v>
      </c>
      <c r="D1485" s="1" t="s">
        <v>4616</v>
      </c>
      <c r="E1485" s="1" t="s">
        <v>5057</v>
      </c>
      <c r="F1485" s="1" t="s">
        <v>6312</v>
      </c>
      <c r="G1485" s="1"/>
      <c r="H1485" s="1" t="s">
        <v>6312</v>
      </c>
      <c r="I1485" s="12" t="s">
        <v>12</v>
      </c>
      <c r="J1485" s="12" t="s">
        <v>12</v>
      </c>
      <c r="K1485" s="12" t="s">
        <v>12</v>
      </c>
      <c r="L1485" s="12" t="s">
        <v>12</v>
      </c>
    </row>
    <row r="1486" spans="1:12" ht="15.75" customHeight="1">
      <c r="A1486" s="1" t="s">
        <v>6320</v>
      </c>
      <c r="B1486" s="6" t="str">
        <f t="shared" si="708"/>
        <v>BFR062</v>
      </c>
      <c r="C1486" s="6" t="str">
        <f>'2. BAT-FLY_INTERACTIONS_Site'!A352</f>
        <v>BFA301</v>
      </c>
      <c r="D1486" s="6"/>
      <c r="E1486" s="6" t="s">
        <v>5054</v>
      </c>
      <c r="F1486" s="6" t="s">
        <v>6298</v>
      </c>
      <c r="G1486" s="9"/>
      <c r="H1486" s="6" t="s">
        <v>6298</v>
      </c>
      <c r="I1486" s="12" t="s">
        <v>12</v>
      </c>
      <c r="J1486" s="12" t="s">
        <v>12</v>
      </c>
      <c r="K1486" s="12" t="s">
        <v>12</v>
      </c>
      <c r="L1486" s="12" t="s">
        <v>12</v>
      </c>
    </row>
    <row r="1487" spans="1:12" ht="15.75" customHeight="1">
      <c r="A1487" s="1" t="s">
        <v>6321</v>
      </c>
      <c r="B1487" s="6" t="str">
        <f t="shared" si="708"/>
        <v>BFR062</v>
      </c>
      <c r="C1487" s="6" t="str">
        <f>'2. BAT-FLY_INTERACTIONS_Site'!A353</f>
        <v>BFA302</v>
      </c>
      <c r="D1487" s="6"/>
      <c r="E1487" s="6" t="s">
        <v>5054</v>
      </c>
      <c r="F1487" s="6" t="s">
        <v>6298</v>
      </c>
      <c r="G1487" s="6"/>
      <c r="H1487" s="6" t="s">
        <v>6298</v>
      </c>
      <c r="I1487" s="12" t="s">
        <v>12</v>
      </c>
      <c r="J1487" s="12" t="s">
        <v>12</v>
      </c>
      <c r="K1487" s="12" t="s">
        <v>12</v>
      </c>
      <c r="L1487" s="12" t="s">
        <v>12</v>
      </c>
    </row>
    <row r="1488" spans="1:12" ht="15.75" customHeight="1">
      <c r="A1488" s="1" t="s">
        <v>6322</v>
      </c>
      <c r="B1488" s="6" t="str">
        <f t="shared" si="708"/>
        <v>BFR062</v>
      </c>
      <c r="C1488" s="6" t="str">
        <f>'2. BAT-FLY_INTERACTIONS_Site'!A354</f>
        <v>BFA303</v>
      </c>
      <c r="D1488" s="6" t="s">
        <v>4616</v>
      </c>
      <c r="E1488" s="6" t="s">
        <v>5061</v>
      </c>
      <c r="F1488" s="6" t="s">
        <v>6323</v>
      </c>
      <c r="G1488" s="6"/>
      <c r="H1488" s="6" t="s">
        <v>6323</v>
      </c>
      <c r="I1488" s="12" t="s">
        <v>12</v>
      </c>
      <c r="J1488" s="12" t="s">
        <v>12</v>
      </c>
      <c r="K1488" s="12" t="s">
        <v>12</v>
      </c>
      <c r="L1488" s="12" t="s">
        <v>12</v>
      </c>
    </row>
    <row r="1489" spans="1:12" ht="15.75" customHeight="1">
      <c r="A1489" s="1" t="s">
        <v>6324</v>
      </c>
      <c r="B1489" s="1" t="str">
        <f t="shared" si="708"/>
        <v>BFR062</v>
      </c>
      <c r="C1489" s="1" t="str">
        <f>'2. BAT-FLY_INTERACTIONS_Site'!A355</f>
        <v>BFA304</v>
      </c>
      <c r="D1489" s="1" t="s">
        <v>4616</v>
      </c>
      <c r="E1489" s="1" t="s">
        <v>5057</v>
      </c>
      <c r="F1489" s="1" t="s">
        <v>6296</v>
      </c>
      <c r="G1489" s="1"/>
      <c r="H1489" s="1" t="s">
        <v>6296</v>
      </c>
      <c r="I1489" s="12" t="s">
        <v>12</v>
      </c>
      <c r="J1489" s="12" t="s">
        <v>12</v>
      </c>
      <c r="K1489" s="12" t="s">
        <v>12</v>
      </c>
      <c r="L1489" s="12" t="s">
        <v>12</v>
      </c>
    </row>
    <row r="1490" spans="1:12" ht="15.75" customHeight="1">
      <c r="A1490" s="1" t="s">
        <v>6325</v>
      </c>
      <c r="B1490" s="1" t="str">
        <f t="shared" si="708"/>
        <v>BFR062</v>
      </c>
      <c r="C1490" s="1" t="str">
        <f>'2. BAT-FLY_INTERACTIONS_Site'!A356</f>
        <v>BFA305</v>
      </c>
      <c r="D1490" s="1" t="s">
        <v>4616</v>
      </c>
      <c r="E1490" s="1" t="s">
        <v>5057</v>
      </c>
      <c r="F1490" s="1" t="s">
        <v>6296</v>
      </c>
      <c r="G1490" s="1"/>
      <c r="H1490" s="1" t="s">
        <v>6296</v>
      </c>
      <c r="I1490" s="12" t="s">
        <v>12</v>
      </c>
      <c r="J1490" s="12" t="s">
        <v>12</v>
      </c>
      <c r="K1490" s="12" t="s">
        <v>12</v>
      </c>
      <c r="L1490" s="12" t="s">
        <v>12</v>
      </c>
    </row>
    <row r="1491" spans="1:12" ht="15.75" customHeight="1">
      <c r="A1491" s="1" t="s">
        <v>6326</v>
      </c>
      <c r="B1491" s="6" t="str">
        <f t="shared" si="708"/>
        <v>BFR062</v>
      </c>
      <c r="C1491" s="6" t="str">
        <f>'2. BAT-FLY_INTERACTIONS_Site'!A357</f>
        <v>BFA306</v>
      </c>
      <c r="D1491" s="6" t="s">
        <v>4616</v>
      </c>
      <c r="E1491" s="6" t="s">
        <v>5061</v>
      </c>
      <c r="F1491" s="6" t="s">
        <v>6323</v>
      </c>
      <c r="G1491" s="6"/>
      <c r="H1491" s="6" t="s">
        <v>6323</v>
      </c>
      <c r="I1491" s="12" t="s">
        <v>12</v>
      </c>
      <c r="J1491" s="12" t="s">
        <v>12</v>
      </c>
      <c r="K1491" s="12" t="s">
        <v>12</v>
      </c>
      <c r="L1491" s="12" t="s">
        <v>12</v>
      </c>
    </row>
    <row r="1492" spans="1:12" ht="15.75" customHeight="1">
      <c r="A1492" s="1" t="s">
        <v>6327</v>
      </c>
      <c r="B1492" s="1" t="str">
        <f t="shared" si="708"/>
        <v>BFR062</v>
      </c>
      <c r="C1492" s="1" t="str">
        <f>'2. BAT-FLY_INTERACTIONS_Site'!A358</f>
        <v>BFA307</v>
      </c>
      <c r="D1492" s="1" t="s">
        <v>4616</v>
      </c>
      <c r="E1492" s="1" t="s">
        <v>5057</v>
      </c>
      <c r="F1492" s="1" t="s">
        <v>6296</v>
      </c>
      <c r="G1492" s="1"/>
      <c r="H1492" s="1" t="s">
        <v>6296</v>
      </c>
      <c r="I1492" s="12" t="s">
        <v>12</v>
      </c>
      <c r="J1492" s="12" t="s">
        <v>12</v>
      </c>
      <c r="K1492" s="12" t="s">
        <v>12</v>
      </c>
      <c r="L1492" s="12" t="s">
        <v>12</v>
      </c>
    </row>
    <row r="1493" spans="1:12" ht="15.75" customHeight="1">
      <c r="A1493" s="1" t="s">
        <v>6328</v>
      </c>
      <c r="B1493" s="6" t="str">
        <f t="shared" si="708"/>
        <v>BFR062</v>
      </c>
      <c r="C1493" s="6" t="str">
        <f>C1492</f>
        <v>BFA307</v>
      </c>
      <c r="D1493" s="6"/>
      <c r="E1493" s="6" t="s">
        <v>5054</v>
      </c>
      <c r="F1493" s="6" t="s">
        <v>6298</v>
      </c>
      <c r="G1493" s="6"/>
      <c r="H1493" s="6" t="s">
        <v>6298</v>
      </c>
      <c r="I1493" s="12" t="s">
        <v>12</v>
      </c>
      <c r="J1493" s="12" t="s">
        <v>12</v>
      </c>
      <c r="K1493" s="12" t="s">
        <v>12</v>
      </c>
      <c r="L1493" s="12" t="s">
        <v>12</v>
      </c>
    </row>
    <row r="1494" spans="1:12" ht="15.75" customHeight="1">
      <c r="A1494" s="1" t="s">
        <v>6329</v>
      </c>
      <c r="B1494" s="1" t="str">
        <f t="shared" si="708"/>
        <v>BFR062</v>
      </c>
      <c r="C1494" s="1" t="str">
        <f>'2. BAT-FLY_INTERACTIONS_Site'!A359</f>
        <v>BFA308</v>
      </c>
      <c r="D1494" s="1" t="s">
        <v>4616</v>
      </c>
      <c r="E1494" s="1" t="s">
        <v>5057</v>
      </c>
      <c r="F1494" s="1" t="s">
        <v>6302</v>
      </c>
      <c r="G1494" s="1"/>
      <c r="H1494" s="1" t="s">
        <v>6302</v>
      </c>
      <c r="I1494" s="12" t="s">
        <v>12</v>
      </c>
      <c r="J1494" s="12" t="s">
        <v>12</v>
      </c>
      <c r="K1494" s="12" t="s">
        <v>12</v>
      </c>
      <c r="L1494" s="12" t="s">
        <v>12</v>
      </c>
    </row>
    <row r="1495" spans="1:12" ht="15.75" customHeight="1">
      <c r="A1495" s="1" t="s">
        <v>6330</v>
      </c>
      <c r="B1495" s="1" t="str">
        <f>'1. BAT-FLY_INTERACTIONS_Referen'!A64</f>
        <v>BFR063</v>
      </c>
      <c r="C1495" s="1" t="str">
        <f>'2. BAT-FLY_INTERACTIONS_Site'!A360</f>
        <v>BFA309</v>
      </c>
      <c r="D1495" s="1" t="s">
        <v>4576</v>
      </c>
      <c r="E1495" s="1" t="s">
        <v>4580</v>
      </c>
      <c r="F1495" s="1" t="s">
        <v>5294</v>
      </c>
      <c r="G1495" s="1"/>
      <c r="H1495" s="1" t="s">
        <v>5294</v>
      </c>
      <c r="I1495" s="13">
        <v>19</v>
      </c>
      <c r="J1495" s="12" t="s">
        <v>12</v>
      </c>
      <c r="K1495" s="12" t="s">
        <v>12</v>
      </c>
      <c r="L1495" s="13">
        <v>19</v>
      </c>
    </row>
    <row r="1496" spans="1:12" ht="15.75" customHeight="1">
      <c r="A1496" s="1" t="s">
        <v>6331</v>
      </c>
      <c r="B1496" s="1" t="str">
        <f t="shared" ref="B1496:C1496" si="709">B1495</f>
        <v>BFR063</v>
      </c>
      <c r="C1496" s="1" t="str">
        <f t="shared" si="709"/>
        <v>BFA309</v>
      </c>
      <c r="D1496" s="1" t="s">
        <v>4576</v>
      </c>
      <c r="E1496" s="1" t="s">
        <v>4580</v>
      </c>
      <c r="F1496" s="3" t="s">
        <v>5908</v>
      </c>
      <c r="G1496" s="1"/>
      <c r="H1496" s="3" t="s">
        <v>5908</v>
      </c>
      <c r="I1496" s="13">
        <v>12</v>
      </c>
      <c r="J1496" s="12" t="s">
        <v>12</v>
      </c>
      <c r="K1496" s="12" t="s">
        <v>12</v>
      </c>
      <c r="L1496" s="13">
        <v>12</v>
      </c>
    </row>
    <row r="1497" spans="1:12" ht="15.75" customHeight="1">
      <c r="A1497" s="1" t="s">
        <v>6332</v>
      </c>
      <c r="B1497" s="6" t="str">
        <f t="shared" ref="B1497:C1497" si="710">B1496</f>
        <v>BFR063</v>
      </c>
      <c r="C1497" s="6" t="str">
        <f t="shared" si="710"/>
        <v>BFA309</v>
      </c>
      <c r="D1497" s="6" t="s">
        <v>4576</v>
      </c>
      <c r="E1497" s="6" t="s">
        <v>4973</v>
      </c>
      <c r="F1497" s="1" t="s">
        <v>4974</v>
      </c>
      <c r="G1497" s="6"/>
      <c r="H1497" s="1" t="s">
        <v>4974</v>
      </c>
      <c r="I1497" s="13">
        <v>4</v>
      </c>
      <c r="J1497" s="12" t="s">
        <v>12</v>
      </c>
      <c r="K1497" s="12" t="s">
        <v>12</v>
      </c>
      <c r="L1497" s="13">
        <v>4</v>
      </c>
    </row>
    <row r="1498" spans="1:12" ht="15.75" customHeight="1">
      <c r="A1498" s="1" t="s">
        <v>6333</v>
      </c>
      <c r="B1498" s="1" t="str">
        <f t="shared" ref="B1498:C1498" si="711">B1497</f>
        <v>BFR063</v>
      </c>
      <c r="C1498" s="1" t="str">
        <f t="shared" si="711"/>
        <v>BFA309</v>
      </c>
      <c r="D1498" s="1" t="s">
        <v>4576</v>
      </c>
      <c r="E1498" s="1" t="s">
        <v>4583</v>
      </c>
      <c r="F1498" s="1" t="s">
        <v>4584</v>
      </c>
      <c r="G1498" s="1"/>
      <c r="H1498" s="1" t="s">
        <v>4584</v>
      </c>
      <c r="I1498" s="13">
        <v>1</v>
      </c>
      <c r="J1498" s="12" t="s">
        <v>12</v>
      </c>
      <c r="K1498" s="12" t="s">
        <v>12</v>
      </c>
      <c r="L1498" s="13">
        <v>1</v>
      </c>
    </row>
    <row r="1499" spans="1:12" ht="15.75" customHeight="1">
      <c r="A1499" s="1" t="s">
        <v>6334</v>
      </c>
      <c r="B1499" s="1" t="str">
        <f t="shared" ref="B1499:C1499" si="712">B1498</f>
        <v>BFR063</v>
      </c>
      <c r="C1499" s="1" t="str">
        <f t="shared" si="712"/>
        <v>BFA309</v>
      </c>
      <c r="D1499" s="1" t="s">
        <v>4576</v>
      </c>
      <c r="E1499" s="1" t="s">
        <v>4589</v>
      </c>
      <c r="F1499" s="1" t="s">
        <v>4609</v>
      </c>
      <c r="G1499" s="1"/>
      <c r="H1499" s="1" t="s">
        <v>4609</v>
      </c>
      <c r="I1499" s="13">
        <v>7</v>
      </c>
      <c r="J1499" s="12" t="s">
        <v>12</v>
      </c>
      <c r="K1499" s="12" t="s">
        <v>12</v>
      </c>
      <c r="L1499" s="13">
        <v>7</v>
      </c>
    </row>
    <row r="1500" spans="1:12" ht="15.75" customHeight="1">
      <c r="A1500" s="1" t="s">
        <v>6335</v>
      </c>
      <c r="B1500" s="1" t="str">
        <f t="shared" ref="B1500:C1500" si="713">B1499</f>
        <v>BFR063</v>
      </c>
      <c r="C1500" s="1" t="str">
        <f t="shared" si="713"/>
        <v>BFA309</v>
      </c>
      <c r="D1500" s="1" t="s">
        <v>4576</v>
      </c>
      <c r="E1500" s="1" t="s">
        <v>4595</v>
      </c>
      <c r="F1500" s="1" t="s">
        <v>4596</v>
      </c>
      <c r="G1500" s="1"/>
      <c r="H1500" s="1" t="s">
        <v>4596</v>
      </c>
      <c r="I1500" s="13">
        <v>3</v>
      </c>
      <c r="J1500" s="12" t="s">
        <v>12</v>
      </c>
      <c r="K1500" s="12" t="s">
        <v>12</v>
      </c>
      <c r="L1500" s="13">
        <v>3</v>
      </c>
    </row>
    <row r="1501" spans="1:12" ht="15.75" customHeight="1">
      <c r="A1501" s="1" t="s">
        <v>6336</v>
      </c>
      <c r="B1501" s="1" t="str">
        <f t="shared" ref="B1501:C1501" si="714">B1500</f>
        <v>BFR063</v>
      </c>
      <c r="C1501" s="1" t="str">
        <f t="shared" si="714"/>
        <v>BFA309</v>
      </c>
      <c r="D1501" s="1" t="s">
        <v>4576</v>
      </c>
      <c r="E1501" s="1" t="s">
        <v>4824</v>
      </c>
      <c r="F1501" s="1" t="s">
        <v>6337</v>
      </c>
      <c r="G1501" s="1"/>
      <c r="H1501" s="1" t="s">
        <v>6337</v>
      </c>
      <c r="I1501" s="13">
        <v>1</v>
      </c>
      <c r="J1501" s="12" t="s">
        <v>12</v>
      </c>
      <c r="K1501" s="12" t="s">
        <v>12</v>
      </c>
      <c r="L1501" s="13">
        <v>1</v>
      </c>
    </row>
    <row r="1502" spans="1:12" ht="15.75" customHeight="1">
      <c r="A1502" s="1" t="s">
        <v>6338</v>
      </c>
      <c r="B1502" s="1" t="str">
        <f t="shared" ref="B1502:C1502" si="715">B1501</f>
        <v>BFR063</v>
      </c>
      <c r="C1502" s="1" t="str">
        <f t="shared" si="715"/>
        <v>BFA309</v>
      </c>
      <c r="D1502" s="1" t="s">
        <v>4576</v>
      </c>
      <c r="E1502" s="1" t="s">
        <v>4580</v>
      </c>
      <c r="F1502" s="1" t="s">
        <v>4605</v>
      </c>
      <c r="G1502" s="1"/>
      <c r="H1502" s="1" t="s">
        <v>4605</v>
      </c>
      <c r="I1502" s="13">
        <v>4</v>
      </c>
      <c r="J1502" s="12" t="s">
        <v>12</v>
      </c>
      <c r="K1502" s="12" t="s">
        <v>12</v>
      </c>
      <c r="L1502" s="13">
        <v>4</v>
      </c>
    </row>
    <row r="1503" spans="1:12" ht="15.75" customHeight="1">
      <c r="A1503" s="1" t="s">
        <v>6339</v>
      </c>
      <c r="B1503" s="1" t="str">
        <f t="shared" ref="B1503:C1503" si="716">B1502</f>
        <v>BFR063</v>
      </c>
      <c r="C1503" s="1" t="str">
        <f t="shared" si="716"/>
        <v>BFA309</v>
      </c>
      <c r="D1503" s="1" t="s">
        <v>4576</v>
      </c>
      <c r="E1503" s="1" t="s">
        <v>4577</v>
      </c>
      <c r="F1503" s="1" t="s">
        <v>4685</v>
      </c>
      <c r="G1503" s="1"/>
      <c r="H1503" s="1" t="s">
        <v>4685</v>
      </c>
      <c r="I1503" s="13">
        <v>4</v>
      </c>
      <c r="J1503" s="12" t="s">
        <v>12</v>
      </c>
      <c r="K1503" s="12" t="s">
        <v>12</v>
      </c>
      <c r="L1503" s="13">
        <v>4</v>
      </c>
    </row>
    <row r="1504" spans="1:12" ht="15.75" customHeight="1">
      <c r="A1504" s="1" t="s">
        <v>6340</v>
      </c>
      <c r="B1504" s="1" t="str">
        <f t="shared" ref="B1504:C1504" si="717">B1503</f>
        <v>BFR063</v>
      </c>
      <c r="C1504" s="1" t="str">
        <f t="shared" si="717"/>
        <v>BFA309</v>
      </c>
      <c r="D1504" s="1" t="s">
        <v>4576</v>
      </c>
      <c r="E1504" s="1" t="s">
        <v>4577</v>
      </c>
      <c r="F1504" s="1" t="s">
        <v>4613</v>
      </c>
      <c r="G1504" s="1"/>
      <c r="H1504" s="1" t="s">
        <v>4613</v>
      </c>
      <c r="I1504" s="13">
        <v>1</v>
      </c>
      <c r="J1504" s="12" t="s">
        <v>12</v>
      </c>
      <c r="K1504" s="12" t="s">
        <v>12</v>
      </c>
      <c r="L1504" s="13">
        <v>1</v>
      </c>
    </row>
    <row r="1505" spans="1:12" ht="15.75" customHeight="1">
      <c r="A1505" s="1" t="s">
        <v>6341</v>
      </c>
      <c r="B1505" s="1" t="str">
        <f t="shared" ref="B1505:C1505" si="718">B1504</f>
        <v>BFR063</v>
      </c>
      <c r="C1505" s="1" t="str">
        <f t="shared" si="718"/>
        <v>BFA309</v>
      </c>
      <c r="D1505" s="1" t="s">
        <v>4576</v>
      </c>
      <c r="E1505" s="1" t="s">
        <v>4577</v>
      </c>
      <c r="F1505" s="1" t="s">
        <v>4578</v>
      </c>
      <c r="G1505" s="1"/>
      <c r="H1505" s="1" t="s">
        <v>4578</v>
      </c>
      <c r="I1505" s="13">
        <v>2</v>
      </c>
      <c r="J1505" s="12" t="s">
        <v>12</v>
      </c>
      <c r="K1505" s="12" t="s">
        <v>12</v>
      </c>
      <c r="L1505" s="13">
        <v>2</v>
      </c>
    </row>
    <row r="1506" spans="1:12" ht="15.75" customHeight="1">
      <c r="A1506" s="1" t="s">
        <v>6342</v>
      </c>
      <c r="B1506" s="1" t="str">
        <f t="shared" ref="B1506:C1506" si="719">B1505</f>
        <v>BFR063</v>
      </c>
      <c r="C1506" s="1" t="str">
        <f t="shared" si="719"/>
        <v>BFA309</v>
      </c>
      <c r="D1506" s="1" t="s">
        <v>4576</v>
      </c>
      <c r="E1506" s="1" t="s">
        <v>4580</v>
      </c>
      <c r="F1506" s="1" t="s">
        <v>4857</v>
      </c>
      <c r="G1506" s="1"/>
      <c r="H1506" s="1" t="s">
        <v>4857</v>
      </c>
      <c r="I1506" s="13">
        <v>1</v>
      </c>
      <c r="J1506" s="12" t="s">
        <v>12</v>
      </c>
      <c r="K1506" s="12" t="s">
        <v>12</v>
      </c>
      <c r="L1506" s="13">
        <v>1</v>
      </c>
    </row>
    <row r="1507" spans="1:12" ht="15.75" customHeight="1">
      <c r="A1507" s="1" t="s">
        <v>6343</v>
      </c>
      <c r="B1507" s="1" t="str">
        <f t="shared" ref="B1507:C1507" si="720">B1506</f>
        <v>BFR063</v>
      </c>
      <c r="C1507" s="1" t="str">
        <f t="shared" si="720"/>
        <v>BFA309</v>
      </c>
      <c r="D1507" s="1" t="s">
        <v>4576</v>
      </c>
      <c r="E1507" s="1" t="s">
        <v>4580</v>
      </c>
      <c r="F1507" s="1" t="s">
        <v>4816</v>
      </c>
      <c r="G1507" s="1"/>
      <c r="H1507" s="1" t="s">
        <v>4816</v>
      </c>
      <c r="I1507" s="13">
        <v>26</v>
      </c>
      <c r="J1507" s="12" t="s">
        <v>12</v>
      </c>
      <c r="K1507" s="12" t="s">
        <v>12</v>
      </c>
      <c r="L1507" s="13">
        <v>26</v>
      </c>
    </row>
    <row r="1508" spans="1:12" ht="15.75" customHeight="1">
      <c r="A1508" s="1" t="s">
        <v>6344</v>
      </c>
      <c r="B1508" s="1" t="str">
        <f t="shared" ref="B1508:C1508" si="721">B1507</f>
        <v>BFR063</v>
      </c>
      <c r="C1508" s="1" t="str">
        <f t="shared" si="721"/>
        <v>BFA309</v>
      </c>
      <c r="D1508" s="1" t="s">
        <v>4576</v>
      </c>
      <c r="E1508" s="1" t="s">
        <v>4583</v>
      </c>
      <c r="F1508" s="1" t="s">
        <v>6345</v>
      </c>
      <c r="G1508" s="1"/>
      <c r="H1508" s="1" t="s">
        <v>6345</v>
      </c>
      <c r="I1508" s="13">
        <v>2</v>
      </c>
      <c r="J1508" s="12" t="s">
        <v>12</v>
      </c>
      <c r="K1508" s="12" t="s">
        <v>12</v>
      </c>
      <c r="L1508" s="13">
        <v>2</v>
      </c>
    </row>
    <row r="1509" spans="1:12" ht="15.75" customHeight="1">
      <c r="A1509" s="1" t="s">
        <v>6346</v>
      </c>
      <c r="B1509" s="1" t="str">
        <f t="shared" ref="B1509:C1509" si="722">B1508</f>
        <v>BFR063</v>
      </c>
      <c r="C1509" s="1" t="str">
        <f t="shared" si="722"/>
        <v>BFA309</v>
      </c>
      <c r="D1509" s="1" t="s">
        <v>4576</v>
      </c>
      <c r="E1509" s="1" t="s">
        <v>4580</v>
      </c>
      <c r="F1509" s="1" t="s">
        <v>6347</v>
      </c>
      <c r="G1509" s="1"/>
      <c r="H1509" s="1" t="s">
        <v>6347</v>
      </c>
      <c r="I1509" s="13">
        <v>1</v>
      </c>
      <c r="J1509" s="12" t="s">
        <v>12</v>
      </c>
      <c r="K1509" s="12" t="s">
        <v>12</v>
      </c>
      <c r="L1509" s="13">
        <v>1</v>
      </c>
    </row>
    <row r="1510" spans="1:12" ht="15.75" customHeight="1">
      <c r="A1510" s="1" t="s">
        <v>6348</v>
      </c>
      <c r="B1510" s="1" t="str">
        <f t="shared" ref="B1510:C1510" si="723">B1509</f>
        <v>BFR063</v>
      </c>
      <c r="C1510" s="1" t="str">
        <f t="shared" si="723"/>
        <v>BFA309</v>
      </c>
      <c r="D1510" s="1" t="s">
        <v>4576</v>
      </c>
      <c r="E1510" s="1" t="s">
        <v>4580</v>
      </c>
      <c r="F1510" s="1" t="s">
        <v>6013</v>
      </c>
      <c r="G1510" s="1"/>
      <c r="H1510" s="1" t="s">
        <v>6013</v>
      </c>
      <c r="I1510" s="13">
        <v>1</v>
      </c>
      <c r="J1510" s="12" t="s">
        <v>12</v>
      </c>
      <c r="K1510" s="12" t="s">
        <v>12</v>
      </c>
      <c r="L1510" s="13">
        <v>1</v>
      </c>
    </row>
    <row r="1511" spans="1:12" ht="15.75" customHeight="1">
      <c r="A1511" s="1" t="s">
        <v>6349</v>
      </c>
      <c r="B1511" s="1" t="str">
        <f t="shared" ref="B1511:C1511" si="724">B1510</f>
        <v>BFR063</v>
      </c>
      <c r="C1511" s="1" t="str">
        <f t="shared" si="724"/>
        <v>BFA309</v>
      </c>
      <c r="D1511" s="1" t="s">
        <v>4576</v>
      </c>
      <c r="E1511" s="1" t="s">
        <v>4580</v>
      </c>
      <c r="F1511" s="3" t="s">
        <v>4832</v>
      </c>
      <c r="G1511" s="5" t="s">
        <v>4833</v>
      </c>
      <c r="H1511" s="1" t="s">
        <v>4834</v>
      </c>
      <c r="I1511" s="13">
        <v>49</v>
      </c>
      <c r="J1511" s="12" t="s">
        <v>12</v>
      </c>
      <c r="K1511" s="12" t="s">
        <v>12</v>
      </c>
      <c r="L1511" s="13">
        <v>49</v>
      </c>
    </row>
    <row r="1512" spans="1:12" ht="15.75" customHeight="1">
      <c r="A1512" s="1" t="s">
        <v>6350</v>
      </c>
      <c r="B1512" s="1" t="str">
        <f t="shared" ref="B1512:C1512" si="725">B1511</f>
        <v>BFR063</v>
      </c>
      <c r="C1512" s="1" t="str">
        <f t="shared" si="725"/>
        <v>BFA309</v>
      </c>
      <c r="D1512" s="1" t="s">
        <v>4616</v>
      </c>
      <c r="E1512" s="1" t="s">
        <v>4617</v>
      </c>
      <c r="F1512" s="1" t="s">
        <v>5575</v>
      </c>
      <c r="G1512" s="1"/>
      <c r="H1512" s="1" t="s">
        <v>5575</v>
      </c>
      <c r="I1512" s="13">
        <v>2</v>
      </c>
      <c r="J1512" s="12" t="s">
        <v>12</v>
      </c>
      <c r="K1512" s="12" t="s">
        <v>12</v>
      </c>
      <c r="L1512" s="13">
        <v>2</v>
      </c>
    </row>
    <row r="1513" spans="1:12" ht="15.75" customHeight="1">
      <c r="A1513" s="1" t="s">
        <v>6351</v>
      </c>
      <c r="B1513" s="1" t="str">
        <f t="shared" ref="B1513:C1513" si="726">B1512</f>
        <v>BFR063</v>
      </c>
      <c r="C1513" s="1" t="str">
        <f t="shared" si="726"/>
        <v>BFA309</v>
      </c>
      <c r="D1513" s="1" t="s">
        <v>4576</v>
      </c>
      <c r="E1513" s="1" t="s">
        <v>4759</v>
      </c>
      <c r="F1513" s="1" t="s">
        <v>4760</v>
      </c>
      <c r="G1513" s="1"/>
      <c r="H1513" s="1" t="s">
        <v>4760</v>
      </c>
      <c r="I1513" s="13">
        <v>3</v>
      </c>
      <c r="J1513" s="12" t="s">
        <v>12</v>
      </c>
      <c r="K1513" s="12" t="s">
        <v>12</v>
      </c>
      <c r="L1513" s="13">
        <v>3</v>
      </c>
    </row>
    <row r="1514" spans="1:12" ht="15.75" customHeight="1">
      <c r="A1514" s="1" t="s">
        <v>6352</v>
      </c>
      <c r="B1514" s="1" t="str">
        <f t="shared" ref="B1514:C1514" si="727">B1513</f>
        <v>BFR063</v>
      </c>
      <c r="C1514" s="1" t="str">
        <f t="shared" si="727"/>
        <v>BFA309</v>
      </c>
      <c r="D1514" s="1" t="s">
        <v>4576</v>
      </c>
      <c r="E1514" s="1" t="s">
        <v>4577</v>
      </c>
      <c r="F1514" s="1" t="s">
        <v>4681</v>
      </c>
      <c r="G1514" s="1"/>
      <c r="H1514" s="1" t="s">
        <v>4681</v>
      </c>
      <c r="I1514" s="13">
        <v>9</v>
      </c>
      <c r="J1514" s="12" t="s">
        <v>12</v>
      </c>
      <c r="K1514" s="12" t="s">
        <v>12</v>
      </c>
      <c r="L1514" s="13">
        <v>9</v>
      </c>
    </row>
    <row r="1515" spans="1:12" ht="15.75" customHeight="1">
      <c r="A1515" s="1" t="s">
        <v>6353</v>
      </c>
      <c r="B1515" s="1" t="str">
        <f t="shared" ref="B1515:C1515" si="728">B1514</f>
        <v>BFR063</v>
      </c>
      <c r="C1515" s="1" t="str">
        <f t="shared" si="728"/>
        <v>BFA309</v>
      </c>
      <c r="D1515" s="1" t="s">
        <v>4576</v>
      </c>
      <c r="E1515" s="1" t="s">
        <v>4580</v>
      </c>
      <c r="F1515" s="3" t="s">
        <v>4832</v>
      </c>
      <c r="G1515" s="5" t="s">
        <v>5641</v>
      </c>
      <c r="H1515" s="1" t="s">
        <v>5642</v>
      </c>
      <c r="I1515" s="13">
        <v>3</v>
      </c>
      <c r="J1515" s="12" t="s">
        <v>12</v>
      </c>
      <c r="K1515" s="12" t="s">
        <v>12</v>
      </c>
      <c r="L1515" s="13">
        <v>3</v>
      </c>
    </row>
    <row r="1516" spans="1:12" ht="15.75" customHeight="1">
      <c r="A1516" s="1" t="s">
        <v>6354</v>
      </c>
      <c r="B1516" s="1" t="str">
        <f t="shared" ref="B1516:C1516" si="729">B1515</f>
        <v>BFR063</v>
      </c>
      <c r="C1516" s="1" t="str">
        <f t="shared" si="729"/>
        <v>BFA309</v>
      </c>
      <c r="D1516" s="1" t="s">
        <v>4576</v>
      </c>
      <c r="E1516" s="1" t="s">
        <v>4580</v>
      </c>
      <c r="F1516" s="1" t="s">
        <v>4607</v>
      </c>
      <c r="G1516" s="1"/>
      <c r="H1516" s="1" t="s">
        <v>4607</v>
      </c>
      <c r="I1516" s="13">
        <v>1</v>
      </c>
      <c r="J1516" s="12" t="s">
        <v>12</v>
      </c>
      <c r="K1516" s="12" t="s">
        <v>12</v>
      </c>
      <c r="L1516" s="13">
        <v>1</v>
      </c>
    </row>
    <row r="1517" spans="1:12" ht="15.75" customHeight="1">
      <c r="A1517" s="1" t="s">
        <v>6355</v>
      </c>
      <c r="B1517" s="1" t="str">
        <f t="shared" ref="B1517:C1517" si="730">B1516</f>
        <v>BFR063</v>
      </c>
      <c r="C1517" s="1" t="str">
        <f t="shared" si="730"/>
        <v>BFA309</v>
      </c>
      <c r="D1517" s="1" t="s">
        <v>4576</v>
      </c>
      <c r="E1517" s="1" t="s">
        <v>4702</v>
      </c>
      <c r="F1517" s="1" t="s">
        <v>4717</v>
      </c>
      <c r="G1517" s="1"/>
      <c r="H1517" s="1" t="s">
        <v>4717</v>
      </c>
      <c r="I1517" s="13">
        <v>1</v>
      </c>
      <c r="J1517" s="12" t="s">
        <v>12</v>
      </c>
      <c r="K1517" s="12" t="s">
        <v>12</v>
      </c>
      <c r="L1517" s="13">
        <v>1</v>
      </c>
    </row>
    <row r="1518" spans="1:12" ht="15.75" customHeight="1">
      <c r="A1518" s="1" t="s">
        <v>6356</v>
      </c>
      <c r="B1518" s="1" t="str">
        <f t="shared" ref="B1518:C1518" si="731">B1517</f>
        <v>BFR063</v>
      </c>
      <c r="C1518" s="1" t="str">
        <f t="shared" si="731"/>
        <v>BFA309</v>
      </c>
      <c r="D1518" s="1" t="s">
        <v>4576</v>
      </c>
      <c r="E1518" s="1" t="s">
        <v>4595</v>
      </c>
      <c r="F1518" s="1" t="s">
        <v>4598</v>
      </c>
      <c r="G1518" s="1"/>
      <c r="H1518" s="1" t="s">
        <v>4598</v>
      </c>
      <c r="I1518" s="13">
        <v>5</v>
      </c>
      <c r="J1518" s="12" t="s">
        <v>12</v>
      </c>
      <c r="K1518" s="12" t="s">
        <v>12</v>
      </c>
      <c r="L1518" s="13">
        <v>5</v>
      </c>
    </row>
    <row r="1519" spans="1:12" ht="15.75" customHeight="1">
      <c r="A1519" s="1" t="s">
        <v>6357</v>
      </c>
      <c r="B1519" s="1" t="str">
        <f t="shared" ref="B1519:C1519" si="732">B1518</f>
        <v>BFR063</v>
      </c>
      <c r="C1519" s="1" t="str">
        <f t="shared" si="732"/>
        <v>BFA309</v>
      </c>
      <c r="D1519" s="1" t="s">
        <v>4576</v>
      </c>
      <c r="E1519" s="1" t="s">
        <v>4589</v>
      </c>
      <c r="F1519" s="1" t="s">
        <v>4691</v>
      </c>
      <c r="G1519" s="1"/>
      <c r="H1519" s="1" t="s">
        <v>4691</v>
      </c>
      <c r="I1519" s="13">
        <v>8</v>
      </c>
      <c r="J1519" s="12" t="s">
        <v>12</v>
      </c>
      <c r="K1519" s="12" t="s">
        <v>12</v>
      </c>
      <c r="L1519" s="13">
        <v>8</v>
      </c>
    </row>
    <row r="1520" spans="1:12" ht="15.75" customHeight="1">
      <c r="A1520" s="1" t="s">
        <v>6358</v>
      </c>
      <c r="B1520" s="1" t="str">
        <f t="shared" ref="B1520:C1520" si="733">B1519</f>
        <v>BFR063</v>
      </c>
      <c r="C1520" s="1" t="str">
        <f t="shared" si="733"/>
        <v>BFA309</v>
      </c>
      <c r="D1520" s="1" t="s">
        <v>4576</v>
      </c>
      <c r="E1520" s="1" t="s">
        <v>4577</v>
      </c>
      <c r="F1520" s="1" t="s">
        <v>4683</v>
      </c>
      <c r="G1520" s="1"/>
      <c r="H1520" s="1" t="s">
        <v>4683</v>
      </c>
      <c r="I1520" s="13">
        <v>5</v>
      </c>
      <c r="J1520" s="12" t="s">
        <v>12</v>
      </c>
      <c r="K1520" s="12" t="s">
        <v>12</v>
      </c>
      <c r="L1520" s="13">
        <v>5</v>
      </c>
    </row>
    <row r="1521" spans="1:12" ht="15.75" customHeight="1">
      <c r="A1521" s="1" t="s">
        <v>6359</v>
      </c>
      <c r="B1521" s="1" t="str">
        <f t="shared" ref="B1521:C1521" si="734">B1520</f>
        <v>BFR063</v>
      </c>
      <c r="C1521" s="1" t="str">
        <f t="shared" si="734"/>
        <v>BFA309</v>
      </c>
      <c r="D1521" s="1" t="s">
        <v>4576</v>
      </c>
      <c r="E1521" s="1" t="s">
        <v>4577</v>
      </c>
      <c r="F1521" s="3" t="s">
        <v>4891</v>
      </c>
      <c r="G1521" s="1"/>
      <c r="H1521" s="3" t="s">
        <v>4891</v>
      </c>
      <c r="I1521" s="13">
        <v>2</v>
      </c>
      <c r="J1521" s="12" t="s">
        <v>12</v>
      </c>
      <c r="K1521" s="12" t="s">
        <v>12</v>
      </c>
      <c r="L1521" s="13">
        <v>2</v>
      </c>
    </row>
    <row r="1522" spans="1:12" ht="15.75" customHeight="1">
      <c r="A1522" s="1" t="s">
        <v>6360</v>
      </c>
      <c r="B1522" s="1" t="str">
        <f t="shared" ref="B1522:C1522" si="735">B1521</f>
        <v>BFR063</v>
      </c>
      <c r="C1522" s="1" t="str">
        <f t="shared" si="735"/>
        <v>BFA309</v>
      </c>
      <c r="D1522" s="1" t="s">
        <v>4576</v>
      </c>
      <c r="E1522" s="1" t="s">
        <v>4824</v>
      </c>
      <c r="F1522" s="1" t="s">
        <v>5951</v>
      </c>
      <c r="G1522" s="1"/>
      <c r="H1522" s="1" t="s">
        <v>5951</v>
      </c>
      <c r="I1522" s="13">
        <v>3</v>
      </c>
      <c r="J1522" s="12" t="s">
        <v>12</v>
      </c>
      <c r="K1522" s="12" t="s">
        <v>12</v>
      </c>
      <c r="L1522" s="13">
        <v>3</v>
      </c>
    </row>
    <row r="1523" spans="1:12" ht="15.75" customHeight="1">
      <c r="A1523" s="1" t="s">
        <v>6361</v>
      </c>
      <c r="B1523" s="1" t="str">
        <f t="shared" ref="B1523:C1523" si="736">B1522</f>
        <v>BFR063</v>
      </c>
      <c r="C1523" s="1" t="str">
        <f t="shared" si="736"/>
        <v>BFA309</v>
      </c>
      <c r="D1523" s="1" t="s">
        <v>4576</v>
      </c>
      <c r="E1523" s="1" t="s">
        <v>4577</v>
      </c>
      <c r="F1523" s="1" t="s">
        <v>5286</v>
      </c>
      <c r="G1523" s="1"/>
      <c r="H1523" s="1" t="s">
        <v>5286</v>
      </c>
      <c r="I1523" s="13">
        <v>1</v>
      </c>
      <c r="J1523" s="12" t="s">
        <v>12</v>
      </c>
      <c r="K1523" s="12" t="s">
        <v>12</v>
      </c>
      <c r="L1523" s="13">
        <v>1</v>
      </c>
    </row>
    <row r="1524" spans="1:12" ht="15.75" customHeight="1">
      <c r="A1524" s="1" t="s">
        <v>6362</v>
      </c>
      <c r="B1524" s="1" t="str">
        <f t="shared" ref="B1524:C1524" si="737">B1523</f>
        <v>BFR063</v>
      </c>
      <c r="C1524" s="1" t="str">
        <f t="shared" si="737"/>
        <v>BFA309</v>
      </c>
      <c r="D1524" s="1" t="s">
        <v>4576</v>
      </c>
      <c r="E1524" s="1" t="s">
        <v>4577</v>
      </c>
      <c r="F1524" s="1" t="s">
        <v>4687</v>
      </c>
      <c r="G1524" s="1"/>
      <c r="H1524" s="1" t="s">
        <v>4687</v>
      </c>
      <c r="I1524" s="13">
        <v>18</v>
      </c>
      <c r="J1524" s="12" t="s">
        <v>12</v>
      </c>
      <c r="K1524" s="12" t="s">
        <v>12</v>
      </c>
      <c r="L1524" s="13">
        <v>18</v>
      </c>
    </row>
    <row r="1525" spans="1:12" ht="15.75" customHeight="1">
      <c r="A1525" s="1" t="s">
        <v>6363</v>
      </c>
      <c r="B1525" s="1" t="str">
        <f t="shared" ref="B1525:C1525" si="738">B1524</f>
        <v>BFR063</v>
      </c>
      <c r="C1525" s="1" t="str">
        <f t="shared" si="738"/>
        <v>BFA309</v>
      </c>
      <c r="D1525" s="1" t="s">
        <v>4576</v>
      </c>
      <c r="E1525" s="1" t="s">
        <v>5931</v>
      </c>
      <c r="F1525" s="1" t="s">
        <v>5932</v>
      </c>
      <c r="G1525" s="1"/>
      <c r="H1525" s="1" t="s">
        <v>5932</v>
      </c>
      <c r="I1525" s="13">
        <v>3</v>
      </c>
      <c r="J1525" s="12" t="s">
        <v>12</v>
      </c>
      <c r="K1525" s="12" t="s">
        <v>12</v>
      </c>
      <c r="L1525" s="13">
        <v>3</v>
      </c>
    </row>
    <row r="1526" spans="1:12" ht="15.75" customHeight="1">
      <c r="A1526" s="1" t="s">
        <v>6364</v>
      </c>
      <c r="B1526" s="1" t="str">
        <f t="shared" ref="B1526:B1597" si="739">B1525</f>
        <v>BFR063</v>
      </c>
      <c r="C1526" s="1" t="str">
        <f>'2. BAT-FLY_INTERACTIONS_Site'!A361</f>
        <v>BFA310</v>
      </c>
      <c r="D1526" s="1" t="s">
        <v>4576</v>
      </c>
      <c r="E1526" s="1" t="s">
        <v>4577</v>
      </c>
      <c r="F1526" s="1" t="s">
        <v>6365</v>
      </c>
      <c r="G1526" s="1"/>
      <c r="H1526" s="1" t="s">
        <v>6365</v>
      </c>
      <c r="I1526" s="13">
        <v>2</v>
      </c>
      <c r="J1526" s="12" t="s">
        <v>12</v>
      </c>
      <c r="K1526" s="12" t="s">
        <v>12</v>
      </c>
      <c r="L1526" s="13">
        <v>2</v>
      </c>
    </row>
    <row r="1527" spans="1:12" ht="15.75" customHeight="1">
      <c r="A1527" s="1" t="s">
        <v>6366</v>
      </c>
      <c r="B1527" s="1" t="str">
        <f t="shared" si="739"/>
        <v>BFR063</v>
      </c>
      <c r="C1527" s="1" t="str">
        <f t="shared" ref="C1527:C1567" si="740">C1526</f>
        <v>BFA310</v>
      </c>
      <c r="D1527" s="1" t="s">
        <v>4576</v>
      </c>
      <c r="E1527" s="1" t="s">
        <v>4580</v>
      </c>
      <c r="F1527" s="1" t="s">
        <v>5294</v>
      </c>
      <c r="G1527" s="1"/>
      <c r="H1527" s="1" t="s">
        <v>5294</v>
      </c>
      <c r="I1527" s="13">
        <v>19</v>
      </c>
      <c r="J1527" s="12" t="s">
        <v>12</v>
      </c>
      <c r="K1527" s="12" t="s">
        <v>12</v>
      </c>
      <c r="L1527" s="13">
        <v>19</v>
      </c>
    </row>
    <row r="1528" spans="1:12" ht="15.75" customHeight="1">
      <c r="A1528" s="1" t="s">
        <v>6367</v>
      </c>
      <c r="B1528" s="1" t="str">
        <f t="shared" si="739"/>
        <v>BFR063</v>
      </c>
      <c r="C1528" s="1" t="str">
        <f t="shared" si="740"/>
        <v>BFA310</v>
      </c>
      <c r="D1528" s="1" t="s">
        <v>4576</v>
      </c>
      <c r="E1528" s="1" t="s">
        <v>4580</v>
      </c>
      <c r="F1528" s="1" t="s">
        <v>5908</v>
      </c>
      <c r="G1528" s="1"/>
      <c r="H1528" s="1" t="s">
        <v>5908</v>
      </c>
      <c r="I1528" s="13">
        <v>12</v>
      </c>
      <c r="J1528" s="12" t="s">
        <v>12</v>
      </c>
      <c r="K1528" s="12" t="s">
        <v>12</v>
      </c>
      <c r="L1528" s="13">
        <v>12</v>
      </c>
    </row>
    <row r="1529" spans="1:12" ht="15.75" customHeight="1">
      <c r="A1529" s="1" t="s">
        <v>6368</v>
      </c>
      <c r="B1529" s="6" t="str">
        <f t="shared" si="739"/>
        <v>BFR063</v>
      </c>
      <c r="C1529" s="6" t="str">
        <f t="shared" si="740"/>
        <v>BFA310</v>
      </c>
      <c r="D1529" s="6" t="s">
        <v>4576</v>
      </c>
      <c r="E1529" s="6" t="s">
        <v>4973</v>
      </c>
      <c r="F1529" s="1" t="s">
        <v>4974</v>
      </c>
      <c r="G1529" s="6"/>
      <c r="H1529" s="1" t="s">
        <v>4974</v>
      </c>
      <c r="I1529" s="13">
        <v>2</v>
      </c>
      <c r="J1529" s="12" t="s">
        <v>12</v>
      </c>
      <c r="K1529" s="12" t="s">
        <v>12</v>
      </c>
      <c r="L1529" s="13">
        <v>2</v>
      </c>
    </row>
    <row r="1530" spans="1:12" ht="15.75" customHeight="1">
      <c r="A1530" s="1" t="s">
        <v>6369</v>
      </c>
      <c r="B1530" s="1" t="str">
        <f t="shared" si="739"/>
        <v>BFR063</v>
      </c>
      <c r="C1530" s="1" t="str">
        <f t="shared" si="740"/>
        <v>BFA310</v>
      </c>
      <c r="D1530" s="1" t="s">
        <v>4576</v>
      </c>
      <c r="E1530" s="1" t="s">
        <v>4645</v>
      </c>
      <c r="F1530" s="1" t="s">
        <v>4646</v>
      </c>
      <c r="G1530" s="1"/>
      <c r="H1530" s="1" t="s">
        <v>4646</v>
      </c>
      <c r="I1530" s="13">
        <v>18</v>
      </c>
      <c r="J1530" s="12" t="s">
        <v>12</v>
      </c>
      <c r="K1530" s="12" t="s">
        <v>12</v>
      </c>
      <c r="L1530" s="13">
        <v>18</v>
      </c>
    </row>
    <row r="1531" spans="1:12" ht="15.75" customHeight="1">
      <c r="A1531" s="1" t="s">
        <v>6370</v>
      </c>
      <c r="B1531" s="1" t="str">
        <f t="shared" si="739"/>
        <v>BFR063</v>
      </c>
      <c r="C1531" s="1" t="str">
        <f t="shared" si="740"/>
        <v>BFA310</v>
      </c>
      <c r="D1531" s="1" t="s">
        <v>4576</v>
      </c>
      <c r="E1531" s="1" t="s">
        <v>4648</v>
      </c>
      <c r="F1531" s="1" t="s">
        <v>5825</v>
      </c>
      <c r="G1531" s="1"/>
      <c r="H1531" s="1" t="s">
        <v>5825</v>
      </c>
      <c r="I1531" s="13">
        <v>8</v>
      </c>
      <c r="J1531" s="12" t="s">
        <v>12</v>
      </c>
      <c r="K1531" s="12" t="s">
        <v>12</v>
      </c>
      <c r="L1531" s="13">
        <v>8</v>
      </c>
    </row>
    <row r="1532" spans="1:12" ht="15.75" customHeight="1">
      <c r="A1532" s="1" t="s">
        <v>6371</v>
      </c>
      <c r="B1532" s="1" t="str">
        <f t="shared" si="739"/>
        <v>BFR063</v>
      </c>
      <c r="C1532" s="1" t="str">
        <f t="shared" si="740"/>
        <v>BFA310</v>
      </c>
      <c r="D1532" s="1" t="s">
        <v>4576</v>
      </c>
      <c r="E1532" s="1" t="s">
        <v>4577</v>
      </c>
      <c r="F1532" s="1" t="s">
        <v>4727</v>
      </c>
      <c r="G1532" s="1"/>
      <c r="H1532" s="1" t="s">
        <v>4727</v>
      </c>
      <c r="I1532" s="13">
        <v>1</v>
      </c>
      <c r="J1532" s="12" t="s">
        <v>12</v>
      </c>
      <c r="K1532" s="12" t="s">
        <v>12</v>
      </c>
      <c r="L1532" s="13">
        <v>1</v>
      </c>
    </row>
    <row r="1533" spans="1:12" ht="15.75" customHeight="1">
      <c r="A1533" s="1" t="s">
        <v>6372</v>
      </c>
      <c r="B1533" s="1" t="str">
        <f t="shared" si="739"/>
        <v>BFR063</v>
      </c>
      <c r="C1533" s="1" t="str">
        <f t="shared" si="740"/>
        <v>BFA310</v>
      </c>
      <c r="D1533" s="1" t="s">
        <v>4576</v>
      </c>
      <c r="E1533" s="1" t="s">
        <v>4824</v>
      </c>
      <c r="F1533" s="1" t="s">
        <v>4825</v>
      </c>
      <c r="G1533" s="1"/>
      <c r="H1533" s="1" t="s">
        <v>4825</v>
      </c>
      <c r="I1533" s="13">
        <v>1</v>
      </c>
      <c r="J1533" s="12" t="s">
        <v>12</v>
      </c>
      <c r="K1533" s="12" t="s">
        <v>12</v>
      </c>
      <c r="L1533" s="13">
        <v>1</v>
      </c>
    </row>
    <row r="1534" spans="1:12" ht="15.75" customHeight="1">
      <c r="A1534" s="1" t="s">
        <v>6373</v>
      </c>
      <c r="B1534" s="1" t="str">
        <f t="shared" si="739"/>
        <v>BFR063</v>
      </c>
      <c r="C1534" s="1" t="str">
        <f t="shared" si="740"/>
        <v>BFA310</v>
      </c>
      <c r="D1534" s="1" t="s">
        <v>4576</v>
      </c>
      <c r="E1534" s="1" t="s">
        <v>4580</v>
      </c>
      <c r="F1534" s="1" t="s">
        <v>4841</v>
      </c>
      <c r="G1534" s="1"/>
      <c r="H1534" s="1" t="s">
        <v>4841</v>
      </c>
      <c r="I1534" s="13">
        <v>1</v>
      </c>
      <c r="J1534" s="12" t="s">
        <v>12</v>
      </c>
      <c r="K1534" s="12" t="s">
        <v>12</v>
      </c>
      <c r="L1534" s="13">
        <v>1</v>
      </c>
    </row>
    <row r="1535" spans="1:12" ht="15.75" customHeight="1">
      <c r="A1535" s="1" t="s">
        <v>6374</v>
      </c>
      <c r="B1535" s="1" t="str">
        <f t="shared" si="739"/>
        <v>BFR063</v>
      </c>
      <c r="C1535" s="1" t="str">
        <f t="shared" si="740"/>
        <v>BFA310</v>
      </c>
      <c r="D1535" s="1" t="s">
        <v>4576</v>
      </c>
      <c r="E1535" s="1" t="s">
        <v>4702</v>
      </c>
      <c r="F1535" s="1" t="s">
        <v>5977</v>
      </c>
      <c r="G1535" s="1"/>
      <c r="H1535" s="1" t="s">
        <v>5977</v>
      </c>
      <c r="I1535" s="13">
        <v>1</v>
      </c>
      <c r="J1535" s="12" t="s">
        <v>12</v>
      </c>
      <c r="K1535" s="12" t="s">
        <v>12</v>
      </c>
      <c r="L1535" s="13">
        <v>1</v>
      </c>
    </row>
    <row r="1536" spans="1:12" ht="15.75" customHeight="1">
      <c r="A1536" s="1" t="s">
        <v>6375</v>
      </c>
      <c r="B1536" s="1" t="str">
        <f t="shared" si="739"/>
        <v>BFR063</v>
      </c>
      <c r="C1536" s="1" t="str">
        <f t="shared" si="740"/>
        <v>BFA310</v>
      </c>
      <c r="D1536" s="1" t="s">
        <v>4576</v>
      </c>
      <c r="E1536" s="1" t="s">
        <v>4589</v>
      </c>
      <c r="F1536" s="1" t="s">
        <v>4609</v>
      </c>
      <c r="G1536" s="1"/>
      <c r="H1536" s="1" t="s">
        <v>4609</v>
      </c>
      <c r="I1536" s="13">
        <v>15</v>
      </c>
      <c r="J1536" s="12" t="s">
        <v>12</v>
      </c>
      <c r="K1536" s="12" t="s">
        <v>12</v>
      </c>
      <c r="L1536" s="13">
        <v>15</v>
      </c>
    </row>
    <row r="1537" spans="1:12" ht="15.75" customHeight="1">
      <c r="A1537" s="1" t="s">
        <v>6376</v>
      </c>
      <c r="B1537" s="1" t="str">
        <f t="shared" si="739"/>
        <v>BFR063</v>
      </c>
      <c r="C1537" s="1" t="str">
        <f t="shared" si="740"/>
        <v>BFA310</v>
      </c>
      <c r="D1537" s="1" t="s">
        <v>4576</v>
      </c>
      <c r="E1537" s="1" t="s">
        <v>4595</v>
      </c>
      <c r="F1537" s="1" t="s">
        <v>4596</v>
      </c>
      <c r="G1537" s="1"/>
      <c r="H1537" s="1" t="s">
        <v>4596</v>
      </c>
      <c r="I1537" s="13">
        <v>23</v>
      </c>
      <c r="J1537" s="12" t="s">
        <v>12</v>
      </c>
      <c r="K1537" s="12" t="s">
        <v>12</v>
      </c>
      <c r="L1537" s="13">
        <v>23</v>
      </c>
    </row>
    <row r="1538" spans="1:12" ht="15.75" customHeight="1">
      <c r="A1538" s="1" t="s">
        <v>6377</v>
      </c>
      <c r="B1538" s="1" t="str">
        <f t="shared" si="739"/>
        <v>BFR063</v>
      </c>
      <c r="C1538" s="1" t="str">
        <f t="shared" si="740"/>
        <v>BFA310</v>
      </c>
      <c r="D1538" s="1" t="s">
        <v>4576</v>
      </c>
      <c r="E1538" s="1" t="s">
        <v>4586</v>
      </c>
      <c r="F1538" s="1" t="s">
        <v>4587</v>
      </c>
      <c r="G1538" s="1"/>
      <c r="H1538" s="1" t="s">
        <v>4587</v>
      </c>
      <c r="I1538" s="13">
        <v>2</v>
      </c>
      <c r="J1538" s="12" t="s">
        <v>12</v>
      </c>
      <c r="K1538" s="12" t="s">
        <v>12</v>
      </c>
      <c r="L1538" s="13">
        <v>2</v>
      </c>
    </row>
    <row r="1539" spans="1:12" ht="15.75" customHeight="1">
      <c r="A1539" s="1" t="s">
        <v>6378</v>
      </c>
      <c r="B1539" s="1" t="str">
        <f t="shared" si="739"/>
        <v>BFR063</v>
      </c>
      <c r="C1539" s="1" t="str">
        <f t="shared" si="740"/>
        <v>BFA310</v>
      </c>
      <c r="D1539" s="1" t="s">
        <v>4576</v>
      </c>
      <c r="E1539" s="1" t="s">
        <v>4577</v>
      </c>
      <c r="F1539" s="1" t="s">
        <v>4685</v>
      </c>
      <c r="G1539" s="1"/>
      <c r="H1539" s="1" t="s">
        <v>4685</v>
      </c>
      <c r="I1539" s="13">
        <v>1</v>
      </c>
      <c r="J1539" s="12" t="s">
        <v>12</v>
      </c>
      <c r="K1539" s="12" t="s">
        <v>12</v>
      </c>
      <c r="L1539" s="13">
        <v>1</v>
      </c>
    </row>
    <row r="1540" spans="1:12" ht="15.75" customHeight="1">
      <c r="A1540" s="1" t="s">
        <v>6379</v>
      </c>
      <c r="B1540" s="1" t="str">
        <f t="shared" si="739"/>
        <v>BFR063</v>
      </c>
      <c r="C1540" s="1" t="str">
        <f t="shared" si="740"/>
        <v>BFA310</v>
      </c>
      <c r="D1540" s="1" t="s">
        <v>4576</v>
      </c>
      <c r="E1540" s="1" t="s">
        <v>4580</v>
      </c>
      <c r="F1540" s="1" t="s">
        <v>4605</v>
      </c>
      <c r="G1540" s="1"/>
      <c r="H1540" s="1" t="s">
        <v>4605</v>
      </c>
      <c r="I1540" s="13">
        <v>4</v>
      </c>
      <c r="J1540" s="12" t="s">
        <v>12</v>
      </c>
      <c r="K1540" s="12" t="s">
        <v>12</v>
      </c>
      <c r="L1540" s="13">
        <v>4</v>
      </c>
    </row>
    <row r="1541" spans="1:12" ht="15.75" customHeight="1">
      <c r="A1541" s="1" t="s">
        <v>6380</v>
      </c>
      <c r="B1541" s="1" t="str">
        <f t="shared" si="739"/>
        <v>BFR063</v>
      </c>
      <c r="C1541" s="1" t="str">
        <f t="shared" si="740"/>
        <v>BFA310</v>
      </c>
      <c r="D1541" s="1" t="s">
        <v>4576</v>
      </c>
      <c r="E1541" s="1" t="s">
        <v>4577</v>
      </c>
      <c r="F1541" s="1" t="s">
        <v>4613</v>
      </c>
      <c r="G1541" s="1"/>
      <c r="H1541" s="1" t="s">
        <v>4613</v>
      </c>
      <c r="I1541" s="13">
        <v>14</v>
      </c>
      <c r="J1541" s="12" t="s">
        <v>12</v>
      </c>
      <c r="K1541" s="12" t="s">
        <v>12</v>
      </c>
      <c r="L1541" s="13">
        <v>14</v>
      </c>
    </row>
    <row r="1542" spans="1:12" ht="15.75" customHeight="1">
      <c r="A1542" s="1" t="s">
        <v>6381</v>
      </c>
      <c r="B1542" s="1" t="str">
        <f t="shared" si="739"/>
        <v>BFR063</v>
      </c>
      <c r="C1542" s="1" t="str">
        <f t="shared" si="740"/>
        <v>BFA310</v>
      </c>
      <c r="D1542" s="1" t="s">
        <v>4576</v>
      </c>
      <c r="E1542" s="1" t="s">
        <v>4580</v>
      </c>
      <c r="F1542" s="3" t="s">
        <v>4832</v>
      </c>
      <c r="G1542" s="5" t="s">
        <v>4833</v>
      </c>
      <c r="H1542" s="1" t="s">
        <v>4834</v>
      </c>
      <c r="I1542" s="13">
        <v>74</v>
      </c>
      <c r="J1542" s="12" t="s">
        <v>12</v>
      </c>
      <c r="K1542" s="12" t="s">
        <v>12</v>
      </c>
      <c r="L1542" s="13">
        <v>74</v>
      </c>
    </row>
    <row r="1543" spans="1:12" ht="15.75" customHeight="1">
      <c r="A1543" s="1" t="s">
        <v>6382</v>
      </c>
      <c r="B1543" s="1" t="str">
        <f t="shared" si="739"/>
        <v>BFR063</v>
      </c>
      <c r="C1543" s="1" t="str">
        <f t="shared" si="740"/>
        <v>BFA310</v>
      </c>
      <c r="D1543" s="1" t="s">
        <v>4576</v>
      </c>
      <c r="E1543" s="1" t="s">
        <v>4577</v>
      </c>
      <c r="F1543" s="1" t="s">
        <v>4578</v>
      </c>
      <c r="G1543" s="1"/>
      <c r="H1543" s="1" t="s">
        <v>4578</v>
      </c>
      <c r="I1543" s="13">
        <v>16</v>
      </c>
      <c r="J1543" s="12" t="s">
        <v>12</v>
      </c>
      <c r="K1543" s="12" t="s">
        <v>12</v>
      </c>
      <c r="L1543" s="13">
        <v>16</v>
      </c>
    </row>
    <row r="1544" spans="1:12" ht="15.75" customHeight="1">
      <c r="A1544" s="1" t="s">
        <v>6383</v>
      </c>
      <c r="B1544" s="1" t="str">
        <f t="shared" si="739"/>
        <v>BFR063</v>
      </c>
      <c r="C1544" s="1" t="str">
        <f t="shared" si="740"/>
        <v>BFA310</v>
      </c>
      <c r="D1544" s="1" t="s">
        <v>4576</v>
      </c>
      <c r="E1544" s="1" t="s">
        <v>4580</v>
      </c>
      <c r="F1544" s="1" t="s">
        <v>4581</v>
      </c>
      <c r="G1544" s="1"/>
      <c r="H1544" s="1" t="s">
        <v>4581</v>
      </c>
      <c r="I1544" s="13">
        <v>8</v>
      </c>
      <c r="J1544" s="12" t="s">
        <v>12</v>
      </c>
      <c r="K1544" s="12" t="s">
        <v>12</v>
      </c>
      <c r="L1544" s="13">
        <v>8</v>
      </c>
    </row>
    <row r="1545" spans="1:12" ht="15.75" customHeight="1">
      <c r="A1545" s="1" t="s">
        <v>6384</v>
      </c>
      <c r="B1545" s="1" t="str">
        <f t="shared" si="739"/>
        <v>BFR063</v>
      </c>
      <c r="C1545" s="1" t="str">
        <f t="shared" si="740"/>
        <v>BFA310</v>
      </c>
      <c r="D1545" s="1" t="s">
        <v>4576</v>
      </c>
      <c r="E1545" s="1" t="s">
        <v>4580</v>
      </c>
      <c r="F1545" s="1" t="s">
        <v>4857</v>
      </c>
      <c r="G1545" s="1"/>
      <c r="H1545" s="1" t="s">
        <v>4857</v>
      </c>
      <c r="I1545" s="13">
        <v>2</v>
      </c>
      <c r="J1545" s="12" t="s">
        <v>12</v>
      </c>
      <c r="K1545" s="12" t="s">
        <v>12</v>
      </c>
      <c r="L1545" s="13">
        <v>2</v>
      </c>
    </row>
    <row r="1546" spans="1:12" ht="15.75" customHeight="1">
      <c r="A1546" s="1" t="s">
        <v>6385</v>
      </c>
      <c r="B1546" s="1" t="str">
        <f t="shared" si="739"/>
        <v>BFR063</v>
      </c>
      <c r="C1546" s="1" t="str">
        <f t="shared" si="740"/>
        <v>BFA310</v>
      </c>
      <c r="D1546" s="1" t="s">
        <v>4576</v>
      </c>
      <c r="E1546" s="1" t="s">
        <v>4580</v>
      </c>
      <c r="F1546" s="1" t="s">
        <v>4830</v>
      </c>
      <c r="G1546" s="1"/>
      <c r="H1546" s="1" t="s">
        <v>4830</v>
      </c>
      <c r="I1546" s="13">
        <v>3</v>
      </c>
      <c r="J1546" s="12" t="s">
        <v>12</v>
      </c>
      <c r="K1546" s="12" t="s">
        <v>12</v>
      </c>
      <c r="L1546" s="13">
        <v>3</v>
      </c>
    </row>
    <row r="1547" spans="1:12" ht="15.75" customHeight="1">
      <c r="A1547" s="1" t="s">
        <v>6386</v>
      </c>
      <c r="B1547" s="1" t="str">
        <f t="shared" si="739"/>
        <v>BFR063</v>
      </c>
      <c r="C1547" s="1" t="str">
        <f t="shared" si="740"/>
        <v>BFA310</v>
      </c>
      <c r="D1547" s="1" t="s">
        <v>4576</v>
      </c>
      <c r="E1547" s="1" t="s">
        <v>4577</v>
      </c>
      <c r="F1547" s="1" t="s">
        <v>5838</v>
      </c>
      <c r="G1547" s="1"/>
      <c r="H1547" s="1" t="s">
        <v>5838</v>
      </c>
      <c r="I1547" s="13">
        <v>1</v>
      </c>
      <c r="J1547" s="12" t="s">
        <v>12</v>
      </c>
      <c r="K1547" s="12" t="s">
        <v>12</v>
      </c>
      <c r="L1547" s="13">
        <v>1</v>
      </c>
    </row>
    <row r="1548" spans="1:12" ht="15.75" customHeight="1">
      <c r="A1548" s="1" t="s">
        <v>6387</v>
      </c>
      <c r="B1548" s="1" t="str">
        <f t="shared" si="739"/>
        <v>BFR063</v>
      </c>
      <c r="C1548" s="1" t="str">
        <f t="shared" si="740"/>
        <v>BFA310</v>
      </c>
      <c r="D1548" s="1" t="s">
        <v>4576</v>
      </c>
      <c r="E1548" s="1" t="s">
        <v>4759</v>
      </c>
      <c r="F1548" s="1" t="s">
        <v>4760</v>
      </c>
      <c r="G1548" s="1"/>
      <c r="H1548" s="1" t="s">
        <v>4760</v>
      </c>
      <c r="I1548" s="13">
        <v>30</v>
      </c>
      <c r="J1548" s="12" t="s">
        <v>12</v>
      </c>
      <c r="K1548" s="12" t="s">
        <v>12</v>
      </c>
      <c r="L1548" s="13">
        <v>30</v>
      </c>
    </row>
    <row r="1549" spans="1:12" ht="15.75" customHeight="1">
      <c r="A1549" s="1" t="s">
        <v>6388</v>
      </c>
      <c r="B1549" s="1" t="str">
        <f t="shared" si="739"/>
        <v>BFR063</v>
      </c>
      <c r="C1549" s="1" t="str">
        <f t="shared" si="740"/>
        <v>BFA310</v>
      </c>
      <c r="D1549" s="1" t="s">
        <v>4576</v>
      </c>
      <c r="E1549" s="1" t="s">
        <v>4580</v>
      </c>
      <c r="F1549" s="1" t="s">
        <v>5197</v>
      </c>
      <c r="G1549" s="1"/>
      <c r="H1549" s="1" t="s">
        <v>5197</v>
      </c>
      <c r="I1549" s="13">
        <v>14</v>
      </c>
      <c r="J1549" s="12" t="s">
        <v>12</v>
      </c>
      <c r="K1549" s="12" t="s">
        <v>12</v>
      </c>
      <c r="L1549" s="13">
        <v>14</v>
      </c>
    </row>
    <row r="1550" spans="1:12" ht="15.75" customHeight="1">
      <c r="A1550" s="1" t="s">
        <v>6389</v>
      </c>
      <c r="B1550" s="1" t="str">
        <f t="shared" si="739"/>
        <v>BFR063</v>
      </c>
      <c r="C1550" s="1" t="str">
        <f t="shared" si="740"/>
        <v>BFA310</v>
      </c>
      <c r="D1550" s="1" t="s">
        <v>4576</v>
      </c>
      <c r="E1550" s="1" t="s">
        <v>4695</v>
      </c>
      <c r="F1550" s="3" t="s">
        <v>4696</v>
      </c>
      <c r="G1550" s="1"/>
      <c r="H1550" s="3" t="s">
        <v>4696</v>
      </c>
      <c r="I1550" s="13">
        <v>1</v>
      </c>
      <c r="J1550" s="12" t="s">
        <v>12</v>
      </c>
      <c r="K1550" s="12" t="s">
        <v>12</v>
      </c>
      <c r="L1550" s="13">
        <v>1</v>
      </c>
    </row>
    <row r="1551" spans="1:12" ht="15.75" customHeight="1">
      <c r="A1551" s="1" t="s">
        <v>6390</v>
      </c>
      <c r="B1551" s="1" t="str">
        <f t="shared" si="739"/>
        <v>BFR063</v>
      </c>
      <c r="C1551" s="1" t="str">
        <f t="shared" si="740"/>
        <v>BFA310</v>
      </c>
      <c r="D1551" s="1" t="s">
        <v>4616</v>
      </c>
      <c r="E1551" s="1" t="s">
        <v>4617</v>
      </c>
      <c r="F1551" s="1" t="s">
        <v>5575</v>
      </c>
      <c r="G1551" s="1"/>
      <c r="H1551" s="1" t="s">
        <v>5575</v>
      </c>
      <c r="I1551" s="13">
        <v>13</v>
      </c>
      <c r="J1551" s="12" t="s">
        <v>12</v>
      </c>
      <c r="K1551" s="12" t="s">
        <v>12</v>
      </c>
      <c r="L1551" s="13">
        <v>13</v>
      </c>
    </row>
    <row r="1552" spans="1:12" ht="15.75" customHeight="1">
      <c r="A1552" s="1" t="s">
        <v>6391</v>
      </c>
      <c r="B1552" s="1" t="str">
        <f t="shared" si="739"/>
        <v>BFR063</v>
      </c>
      <c r="C1552" s="1" t="str">
        <f t="shared" si="740"/>
        <v>BFA310</v>
      </c>
      <c r="D1552" s="1" t="s">
        <v>4576</v>
      </c>
      <c r="E1552" s="1" t="s">
        <v>4577</v>
      </c>
      <c r="F1552" s="1" t="s">
        <v>5966</v>
      </c>
      <c r="G1552" s="1"/>
      <c r="H1552" s="1" t="s">
        <v>5966</v>
      </c>
      <c r="I1552" s="13">
        <v>2</v>
      </c>
      <c r="J1552" s="12" t="s">
        <v>12</v>
      </c>
      <c r="K1552" s="12" t="s">
        <v>12</v>
      </c>
      <c r="L1552" s="13">
        <v>2</v>
      </c>
    </row>
    <row r="1553" spans="1:12" ht="15.75" customHeight="1">
      <c r="A1553" s="1" t="s">
        <v>6392</v>
      </c>
      <c r="B1553" s="1" t="str">
        <f t="shared" si="739"/>
        <v>BFR063</v>
      </c>
      <c r="C1553" s="1" t="str">
        <f t="shared" si="740"/>
        <v>BFA310</v>
      </c>
      <c r="D1553" s="1" t="s">
        <v>4576</v>
      </c>
      <c r="E1553" s="1" t="s">
        <v>4577</v>
      </c>
      <c r="F1553" s="1" t="s">
        <v>4705</v>
      </c>
      <c r="G1553" s="1"/>
      <c r="H1553" s="1" t="s">
        <v>4705</v>
      </c>
      <c r="I1553" s="13">
        <v>31</v>
      </c>
      <c r="J1553" s="12" t="s">
        <v>12</v>
      </c>
      <c r="K1553" s="12" t="s">
        <v>12</v>
      </c>
      <c r="L1553" s="13">
        <v>31</v>
      </c>
    </row>
    <row r="1554" spans="1:12" ht="15.75" customHeight="1">
      <c r="A1554" s="1" t="s">
        <v>6393</v>
      </c>
      <c r="B1554" s="1" t="str">
        <f t="shared" si="739"/>
        <v>BFR063</v>
      </c>
      <c r="C1554" s="1" t="str">
        <f t="shared" si="740"/>
        <v>BFA310</v>
      </c>
      <c r="D1554" s="1" t="s">
        <v>4576</v>
      </c>
      <c r="E1554" s="1" t="s">
        <v>4580</v>
      </c>
      <c r="F1554" s="1" t="s">
        <v>4603</v>
      </c>
      <c r="G1554" s="1"/>
      <c r="H1554" s="1" t="s">
        <v>4603</v>
      </c>
      <c r="I1554" s="13">
        <v>69</v>
      </c>
      <c r="J1554" s="12" t="s">
        <v>12</v>
      </c>
      <c r="K1554" s="12" t="s">
        <v>12</v>
      </c>
      <c r="L1554" s="13">
        <v>69</v>
      </c>
    </row>
    <row r="1555" spans="1:12" ht="15.75" customHeight="1">
      <c r="A1555" s="1" t="s">
        <v>6394</v>
      </c>
      <c r="B1555" s="1" t="str">
        <f t="shared" si="739"/>
        <v>BFR063</v>
      </c>
      <c r="C1555" s="1" t="str">
        <f t="shared" si="740"/>
        <v>BFA310</v>
      </c>
      <c r="D1555" s="1" t="s">
        <v>4576</v>
      </c>
      <c r="E1555" s="1" t="s">
        <v>4865</v>
      </c>
      <c r="F1555" s="1" t="s">
        <v>4866</v>
      </c>
      <c r="G1555" s="1"/>
      <c r="H1555" s="1" t="s">
        <v>4866</v>
      </c>
      <c r="I1555" s="13">
        <v>7</v>
      </c>
      <c r="J1555" s="12" t="s">
        <v>12</v>
      </c>
      <c r="K1555" s="12" t="s">
        <v>12</v>
      </c>
      <c r="L1555" s="13">
        <v>7</v>
      </c>
    </row>
    <row r="1556" spans="1:12" ht="15.75" customHeight="1">
      <c r="A1556" s="1" t="s">
        <v>6395</v>
      </c>
      <c r="B1556" s="1" t="str">
        <f t="shared" si="739"/>
        <v>BFR063</v>
      </c>
      <c r="C1556" s="1" t="str">
        <f t="shared" si="740"/>
        <v>BFA310</v>
      </c>
      <c r="D1556" s="1" t="s">
        <v>4576</v>
      </c>
      <c r="E1556" s="1" t="s">
        <v>4577</v>
      </c>
      <c r="F1556" s="1" t="s">
        <v>4681</v>
      </c>
      <c r="G1556" s="1"/>
      <c r="H1556" s="1" t="s">
        <v>4681</v>
      </c>
      <c r="I1556" s="13">
        <v>38</v>
      </c>
      <c r="J1556" s="12" t="s">
        <v>12</v>
      </c>
      <c r="K1556" s="12" t="s">
        <v>12</v>
      </c>
      <c r="L1556" s="13">
        <v>38</v>
      </c>
    </row>
    <row r="1557" spans="1:12" ht="15.75" customHeight="1">
      <c r="A1557" s="1" t="s">
        <v>6396</v>
      </c>
      <c r="B1557" s="1" t="str">
        <f t="shared" si="739"/>
        <v>BFR063</v>
      </c>
      <c r="C1557" s="1" t="str">
        <f t="shared" si="740"/>
        <v>BFA310</v>
      </c>
      <c r="D1557" s="1" t="s">
        <v>4576</v>
      </c>
      <c r="E1557" s="1" t="s">
        <v>4580</v>
      </c>
      <c r="F1557" s="3" t="s">
        <v>4832</v>
      </c>
      <c r="G1557" s="5" t="s">
        <v>5641</v>
      </c>
      <c r="H1557" s="1" t="s">
        <v>5642</v>
      </c>
      <c r="I1557" s="13">
        <v>76</v>
      </c>
      <c r="J1557" s="12" t="s">
        <v>12</v>
      </c>
      <c r="K1557" s="12" t="s">
        <v>12</v>
      </c>
      <c r="L1557" s="13">
        <v>76</v>
      </c>
    </row>
    <row r="1558" spans="1:12" ht="15.75" customHeight="1">
      <c r="A1558" s="1" t="s">
        <v>6397</v>
      </c>
      <c r="B1558" s="1" t="str">
        <f t="shared" si="739"/>
        <v>BFR063</v>
      </c>
      <c r="C1558" s="1" t="str">
        <f t="shared" si="740"/>
        <v>BFA310</v>
      </c>
      <c r="D1558" s="1" t="s">
        <v>4576</v>
      </c>
      <c r="E1558" s="1" t="s">
        <v>4580</v>
      </c>
      <c r="F1558" s="1" t="s">
        <v>4607</v>
      </c>
      <c r="G1558" s="1"/>
      <c r="H1558" s="1" t="s">
        <v>4607</v>
      </c>
      <c r="I1558" s="13">
        <v>17</v>
      </c>
      <c r="J1558" s="12" t="s">
        <v>12</v>
      </c>
      <c r="K1558" s="12" t="s">
        <v>12</v>
      </c>
      <c r="L1558" s="13">
        <v>17</v>
      </c>
    </row>
    <row r="1559" spans="1:12" ht="15.75" customHeight="1">
      <c r="A1559" s="1" t="s">
        <v>6398</v>
      </c>
      <c r="B1559" s="1" t="str">
        <f t="shared" si="739"/>
        <v>BFR063</v>
      </c>
      <c r="C1559" s="1" t="str">
        <f t="shared" si="740"/>
        <v>BFA310</v>
      </c>
      <c r="D1559" s="1" t="s">
        <v>4576</v>
      </c>
      <c r="E1559" s="1" t="s">
        <v>4580</v>
      </c>
      <c r="F1559" s="1" t="s">
        <v>5769</v>
      </c>
      <c r="G1559" s="1"/>
      <c r="H1559" s="1" t="s">
        <v>5769</v>
      </c>
      <c r="I1559" s="13">
        <v>10</v>
      </c>
      <c r="J1559" s="12" t="s">
        <v>12</v>
      </c>
      <c r="K1559" s="12" t="s">
        <v>12</v>
      </c>
      <c r="L1559" s="13">
        <v>10</v>
      </c>
    </row>
    <row r="1560" spans="1:12" ht="15.75" customHeight="1">
      <c r="A1560" s="1" t="s">
        <v>6399</v>
      </c>
      <c r="B1560" s="1" t="str">
        <f t="shared" si="739"/>
        <v>BFR063</v>
      </c>
      <c r="C1560" s="1" t="str">
        <f t="shared" si="740"/>
        <v>BFA310</v>
      </c>
      <c r="D1560" s="1" t="s">
        <v>4576</v>
      </c>
      <c r="E1560" s="1" t="s">
        <v>4702</v>
      </c>
      <c r="F1560" s="1" t="s">
        <v>4717</v>
      </c>
      <c r="G1560" s="1"/>
      <c r="H1560" s="1" t="s">
        <v>4717</v>
      </c>
      <c r="I1560" s="13">
        <v>2</v>
      </c>
      <c r="J1560" s="12" t="s">
        <v>12</v>
      </c>
      <c r="K1560" s="12" t="s">
        <v>12</v>
      </c>
      <c r="L1560" s="13">
        <v>2</v>
      </c>
    </row>
    <row r="1561" spans="1:12" ht="15.75" customHeight="1">
      <c r="A1561" s="1" t="s">
        <v>6400</v>
      </c>
      <c r="B1561" s="1" t="str">
        <f t="shared" si="739"/>
        <v>BFR063</v>
      </c>
      <c r="C1561" s="1" t="str">
        <f t="shared" si="740"/>
        <v>BFA310</v>
      </c>
      <c r="D1561" s="1" t="s">
        <v>4576</v>
      </c>
      <c r="E1561" s="1" t="s">
        <v>4595</v>
      </c>
      <c r="F1561" s="1" t="s">
        <v>4598</v>
      </c>
      <c r="G1561" s="1"/>
      <c r="H1561" s="1" t="s">
        <v>4598</v>
      </c>
      <c r="I1561" s="13">
        <v>1</v>
      </c>
      <c r="J1561" s="12" t="s">
        <v>12</v>
      </c>
      <c r="K1561" s="12" t="s">
        <v>12</v>
      </c>
      <c r="L1561" s="13">
        <v>1</v>
      </c>
    </row>
    <row r="1562" spans="1:12" ht="15.75" customHeight="1">
      <c r="A1562" s="1" t="s">
        <v>6401</v>
      </c>
      <c r="B1562" s="1" t="str">
        <f t="shared" si="739"/>
        <v>BFR063</v>
      </c>
      <c r="C1562" s="1" t="str">
        <f t="shared" si="740"/>
        <v>BFA310</v>
      </c>
      <c r="D1562" s="1" t="s">
        <v>4576</v>
      </c>
      <c r="E1562" s="1" t="s">
        <v>4577</v>
      </c>
      <c r="F1562" s="1" t="s">
        <v>4683</v>
      </c>
      <c r="G1562" s="1"/>
      <c r="H1562" s="1" t="s">
        <v>4683</v>
      </c>
      <c r="I1562" s="13">
        <v>3</v>
      </c>
      <c r="J1562" s="12" t="s">
        <v>12</v>
      </c>
      <c r="K1562" s="12" t="s">
        <v>12</v>
      </c>
      <c r="L1562" s="13">
        <v>3</v>
      </c>
    </row>
    <row r="1563" spans="1:12" ht="15.75" customHeight="1">
      <c r="A1563" s="1" t="s">
        <v>6402</v>
      </c>
      <c r="B1563" s="1" t="str">
        <f t="shared" si="739"/>
        <v>BFR063</v>
      </c>
      <c r="C1563" s="1" t="str">
        <f t="shared" si="740"/>
        <v>BFA310</v>
      </c>
      <c r="D1563" s="1" t="s">
        <v>4576</v>
      </c>
      <c r="E1563" s="1" t="s">
        <v>4577</v>
      </c>
      <c r="F1563" s="3" t="s">
        <v>4891</v>
      </c>
      <c r="G1563" s="1"/>
      <c r="H1563" s="3" t="s">
        <v>4891</v>
      </c>
      <c r="I1563" s="13">
        <v>1</v>
      </c>
      <c r="J1563" s="12" t="s">
        <v>12</v>
      </c>
      <c r="K1563" s="12" t="s">
        <v>12</v>
      </c>
      <c r="L1563" s="13">
        <v>1</v>
      </c>
    </row>
    <row r="1564" spans="1:12" ht="15.75" customHeight="1">
      <c r="A1564" s="1" t="s">
        <v>6403</v>
      </c>
      <c r="B1564" s="1" t="str">
        <f t="shared" si="739"/>
        <v>BFR063</v>
      </c>
      <c r="C1564" s="1" t="str">
        <f t="shared" si="740"/>
        <v>BFA310</v>
      </c>
      <c r="D1564" s="1" t="s">
        <v>4576</v>
      </c>
      <c r="E1564" s="1" t="s">
        <v>4824</v>
      </c>
      <c r="F1564" s="1" t="s">
        <v>5951</v>
      </c>
      <c r="G1564" s="1"/>
      <c r="H1564" s="1" t="s">
        <v>5951</v>
      </c>
      <c r="I1564" s="13">
        <v>9</v>
      </c>
      <c r="J1564" s="12" t="s">
        <v>12</v>
      </c>
      <c r="K1564" s="12" t="s">
        <v>12</v>
      </c>
      <c r="L1564" s="13">
        <v>9</v>
      </c>
    </row>
    <row r="1565" spans="1:12" ht="15.75" customHeight="1">
      <c r="A1565" s="1" t="s">
        <v>6404</v>
      </c>
      <c r="B1565" s="1" t="str">
        <f t="shared" si="739"/>
        <v>BFR063</v>
      </c>
      <c r="C1565" s="1" t="str">
        <f t="shared" si="740"/>
        <v>BFA310</v>
      </c>
      <c r="D1565" s="1" t="s">
        <v>4576</v>
      </c>
      <c r="E1565" s="1" t="s">
        <v>4577</v>
      </c>
      <c r="F1565" s="1" t="s">
        <v>4687</v>
      </c>
      <c r="G1565" s="1"/>
      <c r="H1565" s="1" t="s">
        <v>4687</v>
      </c>
      <c r="I1565" s="13">
        <v>2</v>
      </c>
      <c r="J1565" s="12" t="s">
        <v>12</v>
      </c>
      <c r="K1565" s="12" t="s">
        <v>12</v>
      </c>
      <c r="L1565" s="13">
        <v>2</v>
      </c>
    </row>
    <row r="1566" spans="1:12" ht="15.75" customHeight="1">
      <c r="A1566" s="1" t="s">
        <v>6405</v>
      </c>
      <c r="B1566" s="1" t="str">
        <f t="shared" si="739"/>
        <v>BFR063</v>
      </c>
      <c r="C1566" s="1" t="str">
        <f t="shared" si="740"/>
        <v>BFA310</v>
      </c>
      <c r="D1566" s="1" t="s">
        <v>4616</v>
      </c>
      <c r="E1566" s="1" t="s">
        <v>4617</v>
      </c>
      <c r="F1566" s="1" t="s">
        <v>6406</v>
      </c>
      <c r="G1566" s="1"/>
      <c r="H1566" s="1" t="s">
        <v>6406</v>
      </c>
      <c r="I1566" s="13">
        <v>14</v>
      </c>
      <c r="J1566" s="12" t="s">
        <v>12</v>
      </c>
      <c r="K1566" s="12" t="s">
        <v>12</v>
      </c>
      <c r="L1566" s="13">
        <v>14</v>
      </c>
    </row>
    <row r="1567" spans="1:12" ht="15.75" customHeight="1">
      <c r="A1567" s="1" t="s">
        <v>6407</v>
      </c>
      <c r="B1567" s="1" t="str">
        <f t="shared" si="739"/>
        <v>BFR063</v>
      </c>
      <c r="C1567" s="1" t="str">
        <f t="shared" si="740"/>
        <v>BFA310</v>
      </c>
      <c r="D1567" s="1" t="s">
        <v>4616</v>
      </c>
      <c r="E1567" s="1" t="s">
        <v>4617</v>
      </c>
      <c r="F1567" s="1" t="s">
        <v>4982</v>
      </c>
      <c r="G1567" s="1"/>
      <c r="H1567" s="1" t="s">
        <v>4982</v>
      </c>
      <c r="I1567" s="13">
        <v>3</v>
      </c>
      <c r="J1567" s="12" t="s">
        <v>12</v>
      </c>
      <c r="K1567" s="12" t="s">
        <v>12</v>
      </c>
      <c r="L1567" s="13">
        <v>3</v>
      </c>
    </row>
    <row r="1568" spans="1:12" ht="15.75" customHeight="1">
      <c r="A1568" s="1" t="s">
        <v>6408</v>
      </c>
      <c r="B1568" s="1" t="str">
        <f t="shared" si="739"/>
        <v>BFR063</v>
      </c>
      <c r="C1568" s="1" t="str">
        <f>'2. BAT-FLY_INTERACTIONS_Site'!A362</f>
        <v>BFA311</v>
      </c>
      <c r="D1568" s="1" t="s">
        <v>4576</v>
      </c>
      <c r="E1568" s="1" t="s">
        <v>4580</v>
      </c>
      <c r="F1568" s="1" t="s">
        <v>5294</v>
      </c>
      <c r="G1568" s="1"/>
      <c r="H1568" s="1" t="s">
        <v>5294</v>
      </c>
      <c r="I1568" s="13">
        <v>7</v>
      </c>
      <c r="J1568" s="12" t="s">
        <v>12</v>
      </c>
      <c r="K1568" s="12" t="s">
        <v>12</v>
      </c>
      <c r="L1568" s="13">
        <v>7</v>
      </c>
    </row>
    <row r="1569" spans="1:12" ht="15.75" customHeight="1">
      <c r="A1569" s="1" t="s">
        <v>6409</v>
      </c>
      <c r="B1569" s="1" t="str">
        <f t="shared" si="739"/>
        <v>BFR063</v>
      </c>
      <c r="C1569" s="1" t="str">
        <f t="shared" ref="C1569:C1597" si="741">C1568</f>
        <v>BFA311</v>
      </c>
      <c r="D1569" s="1" t="s">
        <v>4576</v>
      </c>
      <c r="E1569" s="1" t="s">
        <v>4580</v>
      </c>
      <c r="F1569" s="3" t="s">
        <v>5908</v>
      </c>
      <c r="G1569" s="1"/>
      <c r="H1569" s="3" t="s">
        <v>5908</v>
      </c>
      <c r="I1569" s="13">
        <v>54</v>
      </c>
      <c r="J1569" s="12" t="s">
        <v>12</v>
      </c>
      <c r="K1569" s="12" t="s">
        <v>12</v>
      </c>
      <c r="L1569" s="13">
        <v>54</v>
      </c>
    </row>
    <row r="1570" spans="1:12" ht="15.75" customHeight="1">
      <c r="A1570" s="1" t="s">
        <v>6410</v>
      </c>
      <c r="B1570" s="6" t="str">
        <f t="shared" si="739"/>
        <v>BFR063</v>
      </c>
      <c r="C1570" s="6" t="str">
        <f t="shared" si="741"/>
        <v>BFA311</v>
      </c>
      <c r="D1570" s="6" t="s">
        <v>4576</v>
      </c>
      <c r="E1570" s="6" t="s">
        <v>4973</v>
      </c>
      <c r="F1570" s="1" t="s">
        <v>4974</v>
      </c>
      <c r="G1570" s="6"/>
      <c r="H1570" s="1" t="s">
        <v>4974</v>
      </c>
      <c r="I1570" s="13">
        <v>6</v>
      </c>
      <c r="J1570" s="12" t="s">
        <v>12</v>
      </c>
      <c r="K1570" s="12" t="s">
        <v>12</v>
      </c>
      <c r="L1570" s="13">
        <v>6</v>
      </c>
    </row>
    <row r="1571" spans="1:12" ht="15.75" customHeight="1">
      <c r="A1571" s="1" t="s">
        <v>6411</v>
      </c>
      <c r="B1571" s="1" t="str">
        <f t="shared" si="739"/>
        <v>BFR063</v>
      </c>
      <c r="C1571" s="1" t="str">
        <f t="shared" si="741"/>
        <v>BFA311</v>
      </c>
      <c r="D1571" s="1" t="s">
        <v>4576</v>
      </c>
      <c r="E1571" s="1" t="s">
        <v>4759</v>
      </c>
      <c r="F1571" s="1" t="s">
        <v>4760</v>
      </c>
      <c r="G1571" s="1"/>
      <c r="H1571" s="1" t="s">
        <v>4760</v>
      </c>
      <c r="I1571" s="13">
        <v>57</v>
      </c>
      <c r="J1571" s="12" t="s">
        <v>12</v>
      </c>
      <c r="K1571" s="12" t="s">
        <v>12</v>
      </c>
      <c r="L1571" s="13">
        <v>57</v>
      </c>
    </row>
    <row r="1572" spans="1:12" ht="15.75" customHeight="1">
      <c r="A1572" s="1" t="s">
        <v>6412</v>
      </c>
      <c r="B1572" s="1" t="str">
        <f t="shared" si="739"/>
        <v>BFR063</v>
      </c>
      <c r="C1572" s="1" t="str">
        <f t="shared" si="741"/>
        <v>BFA311</v>
      </c>
      <c r="D1572" s="1" t="s">
        <v>4576</v>
      </c>
      <c r="E1572" s="1" t="s">
        <v>4702</v>
      </c>
      <c r="F1572" s="1" t="s">
        <v>4717</v>
      </c>
      <c r="G1572" s="1"/>
      <c r="H1572" s="1" t="s">
        <v>4717</v>
      </c>
      <c r="I1572" s="13">
        <v>4</v>
      </c>
      <c r="J1572" s="12" t="s">
        <v>12</v>
      </c>
      <c r="K1572" s="12" t="s">
        <v>12</v>
      </c>
      <c r="L1572" s="13">
        <v>4</v>
      </c>
    </row>
    <row r="1573" spans="1:12" ht="15.75" customHeight="1">
      <c r="A1573" s="1" t="s">
        <v>6413</v>
      </c>
      <c r="B1573" s="1" t="str">
        <f t="shared" si="739"/>
        <v>BFR063</v>
      </c>
      <c r="C1573" s="1" t="str">
        <f t="shared" si="741"/>
        <v>BFA311</v>
      </c>
      <c r="D1573" s="1" t="s">
        <v>4576</v>
      </c>
      <c r="E1573" s="1" t="s">
        <v>4595</v>
      </c>
      <c r="F1573" s="1" t="s">
        <v>4596</v>
      </c>
      <c r="G1573" s="1"/>
      <c r="H1573" s="1" t="s">
        <v>4596</v>
      </c>
      <c r="I1573" s="13">
        <v>3</v>
      </c>
      <c r="J1573" s="12" t="s">
        <v>12</v>
      </c>
      <c r="K1573" s="12" t="s">
        <v>12</v>
      </c>
      <c r="L1573" s="13">
        <v>3</v>
      </c>
    </row>
    <row r="1574" spans="1:12" ht="15.75" customHeight="1">
      <c r="A1574" s="1" t="s">
        <v>6414</v>
      </c>
      <c r="B1574" s="1" t="str">
        <f t="shared" si="739"/>
        <v>BFR063</v>
      </c>
      <c r="C1574" s="1" t="str">
        <f t="shared" si="741"/>
        <v>BFA311</v>
      </c>
      <c r="D1574" s="1" t="s">
        <v>4576</v>
      </c>
      <c r="E1574" s="1" t="s">
        <v>4600</v>
      </c>
      <c r="F1574" s="1" t="s">
        <v>4601</v>
      </c>
      <c r="G1574" s="1"/>
      <c r="H1574" s="1" t="s">
        <v>4601</v>
      </c>
      <c r="I1574" s="13">
        <v>2</v>
      </c>
      <c r="J1574" s="12" t="s">
        <v>12</v>
      </c>
      <c r="K1574" s="12" t="s">
        <v>12</v>
      </c>
      <c r="L1574" s="13">
        <v>2</v>
      </c>
    </row>
    <row r="1575" spans="1:12" ht="15.75" customHeight="1">
      <c r="A1575" s="1" t="s">
        <v>6415</v>
      </c>
      <c r="B1575" s="1" t="str">
        <f t="shared" si="739"/>
        <v>BFR063</v>
      </c>
      <c r="C1575" s="1" t="str">
        <f t="shared" si="741"/>
        <v>BFA311</v>
      </c>
      <c r="D1575" s="1" t="s">
        <v>4576</v>
      </c>
      <c r="E1575" s="1" t="s">
        <v>4589</v>
      </c>
      <c r="F1575" s="1" t="s">
        <v>4609</v>
      </c>
      <c r="G1575" s="1"/>
      <c r="H1575" s="1" t="s">
        <v>4609</v>
      </c>
      <c r="I1575" s="13">
        <v>7</v>
      </c>
      <c r="J1575" s="12" t="s">
        <v>12</v>
      </c>
      <c r="K1575" s="12" t="s">
        <v>12</v>
      </c>
      <c r="L1575" s="13">
        <v>7</v>
      </c>
    </row>
    <row r="1576" spans="1:12" ht="15.75" customHeight="1">
      <c r="A1576" s="1" t="s">
        <v>6416</v>
      </c>
      <c r="B1576" s="1" t="str">
        <f t="shared" si="739"/>
        <v>BFR063</v>
      </c>
      <c r="C1576" s="1" t="str">
        <f t="shared" si="741"/>
        <v>BFA311</v>
      </c>
      <c r="D1576" s="1" t="s">
        <v>4576</v>
      </c>
      <c r="E1576" s="1" t="s">
        <v>4580</v>
      </c>
      <c r="F1576" s="1" t="s">
        <v>4605</v>
      </c>
      <c r="G1576" s="1"/>
      <c r="H1576" s="1" t="s">
        <v>4605</v>
      </c>
      <c r="I1576" s="13">
        <v>1</v>
      </c>
      <c r="J1576" s="12" t="s">
        <v>12</v>
      </c>
      <c r="K1576" s="12" t="s">
        <v>12</v>
      </c>
      <c r="L1576" s="13">
        <v>1</v>
      </c>
    </row>
    <row r="1577" spans="1:12" ht="15.75" customHeight="1">
      <c r="A1577" s="1" t="s">
        <v>6417</v>
      </c>
      <c r="B1577" s="1" t="str">
        <f t="shared" si="739"/>
        <v>BFR063</v>
      </c>
      <c r="C1577" s="1" t="str">
        <f t="shared" si="741"/>
        <v>BFA311</v>
      </c>
      <c r="D1577" s="1" t="s">
        <v>4576</v>
      </c>
      <c r="E1577" s="1" t="s">
        <v>4824</v>
      </c>
      <c r="F1577" s="1" t="s">
        <v>4825</v>
      </c>
      <c r="G1577" s="1"/>
      <c r="H1577" s="1" t="s">
        <v>4825</v>
      </c>
      <c r="I1577" s="13">
        <v>1</v>
      </c>
      <c r="J1577" s="12" t="s">
        <v>12</v>
      </c>
      <c r="K1577" s="12" t="s">
        <v>12</v>
      </c>
      <c r="L1577" s="13">
        <v>1</v>
      </c>
    </row>
    <row r="1578" spans="1:12" ht="15.75" customHeight="1">
      <c r="A1578" s="1" t="s">
        <v>6418</v>
      </c>
      <c r="B1578" s="1" t="str">
        <f t="shared" si="739"/>
        <v>BFR063</v>
      </c>
      <c r="C1578" s="1" t="str">
        <f t="shared" si="741"/>
        <v>BFA311</v>
      </c>
      <c r="D1578" s="1" t="s">
        <v>4576</v>
      </c>
      <c r="E1578" s="1" t="s">
        <v>4577</v>
      </c>
      <c r="F1578" s="1" t="s">
        <v>4613</v>
      </c>
      <c r="G1578" s="1"/>
      <c r="H1578" s="1" t="s">
        <v>4613</v>
      </c>
      <c r="I1578" s="13">
        <v>3</v>
      </c>
      <c r="J1578" s="12" t="s">
        <v>12</v>
      </c>
      <c r="K1578" s="12" t="s">
        <v>12</v>
      </c>
      <c r="L1578" s="13">
        <v>3</v>
      </c>
    </row>
    <row r="1579" spans="1:12" ht="15.75" customHeight="1">
      <c r="A1579" s="1" t="s">
        <v>6419</v>
      </c>
      <c r="B1579" s="1" t="str">
        <f t="shared" si="739"/>
        <v>BFR063</v>
      </c>
      <c r="C1579" s="1" t="str">
        <f t="shared" si="741"/>
        <v>BFA311</v>
      </c>
      <c r="D1579" s="1" t="s">
        <v>4576</v>
      </c>
      <c r="E1579" s="1" t="s">
        <v>4580</v>
      </c>
      <c r="F1579" s="3" t="s">
        <v>4832</v>
      </c>
      <c r="G1579" s="43" t="s">
        <v>4833</v>
      </c>
      <c r="H1579" s="1" t="s">
        <v>4834</v>
      </c>
      <c r="I1579" s="13">
        <v>21</v>
      </c>
      <c r="J1579" s="12" t="s">
        <v>12</v>
      </c>
      <c r="K1579" s="12" t="s">
        <v>12</v>
      </c>
      <c r="L1579" s="13">
        <v>21</v>
      </c>
    </row>
    <row r="1580" spans="1:12" ht="15.75" customHeight="1">
      <c r="A1580" s="1" t="s">
        <v>6420</v>
      </c>
      <c r="B1580" s="1" t="str">
        <f t="shared" si="739"/>
        <v>BFR063</v>
      </c>
      <c r="C1580" s="1" t="str">
        <f t="shared" si="741"/>
        <v>BFA311</v>
      </c>
      <c r="D1580" s="1" t="s">
        <v>4576</v>
      </c>
      <c r="E1580" s="1" t="s">
        <v>4577</v>
      </c>
      <c r="F1580" s="1" t="s">
        <v>4687</v>
      </c>
      <c r="G1580" s="1"/>
      <c r="H1580" s="1" t="s">
        <v>4687</v>
      </c>
      <c r="I1580" s="13">
        <v>5</v>
      </c>
      <c r="J1580" s="12" t="s">
        <v>12</v>
      </c>
      <c r="K1580" s="12" t="s">
        <v>12</v>
      </c>
      <c r="L1580" s="13">
        <v>5</v>
      </c>
    </row>
    <row r="1581" spans="1:12" ht="15.75" customHeight="1">
      <c r="A1581" s="1" t="s">
        <v>6421</v>
      </c>
      <c r="B1581" s="1" t="str">
        <f t="shared" si="739"/>
        <v>BFR063</v>
      </c>
      <c r="C1581" s="1" t="str">
        <f t="shared" si="741"/>
        <v>BFA311</v>
      </c>
      <c r="D1581" s="1" t="s">
        <v>4576</v>
      </c>
      <c r="E1581" s="1" t="s">
        <v>4580</v>
      </c>
      <c r="F1581" s="1" t="s">
        <v>6013</v>
      </c>
      <c r="G1581" s="1"/>
      <c r="H1581" s="1" t="s">
        <v>6013</v>
      </c>
      <c r="I1581" s="13">
        <v>2</v>
      </c>
      <c r="J1581" s="12" t="s">
        <v>12</v>
      </c>
      <c r="K1581" s="12" t="s">
        <v>12</v>
      </c>
      <c r="L1581" s="13">
        <v>2</v>
      </c>
    </row>
    <row r="1582" spans="1:12" ht="15.75" customHeight="1">
      <c r="A1582" s="1" t="s">
        <v>6422</v>
      </c>
      <c r="B1582" s="1" t="str">
        <f t="shared" si="739"/>
        <v>BFR063</v>
      </c>
      <c r="C1582" s="1" t="str">
        <f t="shared" si="741"/>
        <v>BFA311</v>
      </c>
      <c r="D1582" s="1" t="s">
        <v>4576</v>
      </c>
      <c r="E1582" s="1" t="s">
        <v>4580</v>
      </c>
      <c r="F1582" s="1" t="s">
        <v>5197</v>
      </c>
      <c r="G1582" s="1"/>
      <c r="H1582" s="1" t="s">
        <v>5197</v>
      </c>
      <c r="I1582" s="13">
        <v>3</v>
      </c>
      <c r="J1582" s="12" t="s">
        <v>12</v>
      </c>
      <c r="K1582" s="12" t="s">
        <v>12</v>
      </c>
      <c r="L1582" s="13">
        <v>3</v>
      </c>
    </row>
    <row r="1583" spans="1:12" ht="15.75" customHeight="1">
      <c r="A1583" s="1" t="s">
        <v>6423</v>
      </c>
      <c r="B1583" s="1" t="str">
        <f t="shared" si="739"/>
        <v>BFR063</v>
      </c>
      <c r="C1583" s="1" t="str">
        <f t="shared" si="741"/>
        <v>BFA311</v>
      </c>
      <c r="D1583" s="1" t="s">
        <v>4576</v>
      </c>
      <c r="E1583" s="1" t="s">
        <v>4577</v>
      </c>
      <c r="F1583" s="1" t="s">
        <v>4683</v>
      </c>
      <c r="G1583" s="1"/>
      <c r="H1583" s="1" t="s">
        <v>4683</v>
      </c>
      <c r="I1583" s="13">
        <v>1</v>
      </c>
      <c r="J1583" s="12" t="s">
        <v>12</v>
      </c>
      <c r="K1583" s="12" t="s">
        <v>12</v>
      </c>
      <c r="L1583" s="13">
        <v>1</v>
      </c>
    </row>
    <row r="1584" spans="1:12" ht="15.75" customHeight="1">
      <c r="A1584" s="1" t="s">
        <v>6424</v>
      </c>
      <c r="B1584" s="1" t="str">
        <f t="shared" si="739"/>
        <v>BFR063</v>
      </c>
      <c r="C1584" s="1" t="str">
        <f t="shared" si="741"/>
        <v>BFA311</v>
      </c>
      <c r="D1584" s="1" t="s">
        <v>4576</v>
      </c>
      <c r="E1584" s="1" t="s">
        <v>4577</v>
      </c>
      <c r="F1584" s="1" t="s">
        <v>6425</v>
      </c>
      <c r="G1584" s="1"/>
      <c r="H1584" s="1" t="s">
        <v>6425</v>
      </c>
      <c r="I1584" s="13">
        <v>1</v>
      </c>
      <c r="J1584" s="12" t="s">
        <v>12</v>
      </c>
      <c r="K1584" s="12" t="s">
        <v>12</v>
      </c>
      <c r="L1584" s="13">
        <v>1</v>
      </c>
    </row>
    <row r="1585" spans="1:12" ht="15.75" customHeight="1">
      <c r="A1585" s="1" t="s">
        <v>6426</v>
      </c>
      <c r="B1585" s="1" t="str">
        <f t="shared" si="739"/>
        <v>BFR063</v>
      </c>
      <c r="C1585" s="1" t="str">
        <f t="shared" si="741"/>
        <v>BFA311</v>
      </c>
      <c r="D1585" s="1" t="s">
        <v>4576</v>
      </c>
      <c r="E1585" s="1" t="s">
        <v>4580</v>
      </c>
      <c r="F1585" s="1" t="s">
        <v>6255</v>
      </c>
      <c r="G1585" s="1"/>
      <c r="H1585" s="1" t="s">
        <v>6255</v>
      </c>
      <c r="I1585" s="13">
        <v>8</v>
      </c>
      <c r="J1585" s="12" t="s">
        <v>12</v>
      </c>
      <c r="K1585" s="12" t="s">
        <v>12</v>
      </c>
      <c r="L1585" s="13">
        <v>8</v>
      </c>
    </row>
    <row r="1586" spans="1:12" ht="15.75" customHeight="1">
      <c r="A1586" s="1" t="s">
        <v>6427</v>
      </c>
      <c r="B1586" s="1" t="str">
        <f t="shared" si="739"/>
        <v>BFR063</v>
      </c>
      <c r="C1586" s="1" t="str">
        <f t="shared" si="741"/>
        <v>BFA311</v>
      </c>
      <c r="D1586" s="1" t="s">
        <v>4576</v>
      </c>
      <c r="E1586" s="1" t="s">
        <v>4577</v>
      </c>
      <c r="F1586" s="1" t="s">
        <v>6428</v>
      </c>
      <c r="G1586" s="1"/>
      <c r="H1586" s="1" t="s">
        <v>6428</v>
      </c>
      <c r="I1586" s="13">
        <v>6</v>
      </c>
      <c r="J1586" s="12" t="s">
        <v>12</v>
      </c>
      <c r="K1586" s="12" t="s">
        <v>12</v>
      </c>
      <c r="L1586" s="13">
        <v>6</v>
      </c>
    </row>
    <row r="1587" spans="1:12" ht="15.75" customHeight="1">
      <c r="A1587" s="1" t="s">
        <v>6429</v>
      </c>
      <c r="B1587" s="1" t="str">
        <f t="shared" si="739"/>
        <v>BFR063</v>
      </c>
      <c r="C1587" s="1" t="str">
        <f t="shared" si="741"/>
        <v>BFA311</v>
      </c>
      <c r="D1587" s="1" t="s">
        <v>4576</v>
      </c>
      <c r="E1587" s="1" t="s">
        <v>4577</v>
      </c>
      <c r="F1587" s="1" t="s">
        <v>4705</v>
      </c>
      <c r="G1587" s="1"/>
      <c r="H1587" s="1" t="s">
        <v>4705</v>
      </c>
      <c r="I1587" s="13">
        <v>3</v>
      </c>
      <c r="J1587" s="12" t="s">
        <v>12</v>
      </c>
      <c r="K1587" s="12" t="s">
        <v>12</v>
      </c>
      <c r="L1587" s="13">
        <v>3</v>
      </c>
    </row>
    <row r="1588" spans="1:12" ht="15.75" customHeight="1">
      <c r="A1588" s="1" t="s">
        <v>6430</v>
      </c>
      <c r="B1588" s="1" t="str">
        <f t="shared" si="739"/>
        <v>BFR063</v>
      </c>
      <c r="C1588" s="1" t="str">
        <f t="shared" si="741"/>
        <v>BFA311</v>
      </c>
      <c r="D1588" s="1" t="s">
        <v>4576</v>
      </c>
      <c r="E1588" s="1" t="s">
        <v>4580</v>
      </c>
      <c r="F1588" s="1" t="s">
        <v>4603</v>
      </c>
      <c r="G1588" s="1"/>
      <c r="H1588" s="1" t="s">
        <v>4603</v>
      </c>
      <c r="I1588" s="13">
        <v>31</v>
      </c>
      <c r="J1588" s="12" t="s">
        <v>12</v>
      </c>
      <c r="K1588" s="12" t="s">
        <v>12</v>
      </c>
      <c r="L1588" s="13">
        <v>31</v>
      </c>
    </row>
    <row r="1589" spans="1:12" ht="15.75" customHeight="1">
      <c r="A1589" s="1" t="s">
        <v>6431</v>
      </c>
      <c r="B1589" s="1" t="str">
        <f t="shared" si="739"/>
        <v>BFR063</v>
      </c>
      <c r="C1589" s="1" t="str">
        <f t="shared" si="741"/>
        <v>BFA311</v>
      </c>
      <c r="D1589" s="1" t="s">
        <v>4576</v>
      </c>
      <c r="E1589" s="1" t="s">
        <v>4580</v>
      </c>
      <c r="F1589" s="1" t="s">
        <v>5607</v>
      </c>
      <c r="G1589" s="1"/>
      <c r="H1589" s="1" t="s">
        <v>5607</v>
      </c>
      <c r="I1589" s="13">
        <v>4</v>
      </c>
      <c r="J1589" s="12" t="s">
        <v>12</v>
      </c>
      <c r="K1589" s="12" t="s">
        <v>12</v>
      </c>
      <c r="L1589" s="13">
        <v>4</v>
      </c>
    </row>
    <row r="1590" spans="1:12" ht="15.75" customHeight="1">
      <c r="A1590" s="1" t="s">
        <v>6432</v>
      </c>
      <c r="B1590" s="1" t="str">
        <f t="shared" si="739"/>
        <v>BFR063</v>
      </c>
      <c r="C1590" s="1" t="str">
        <f t="shared" si="741"/>
        <v>BFA311</v>
      </c>
      <c r="D1590" s="1" t="s">
        <v>4576</v>
      </c>
      <c r="E1590" s="1" t="s">
        <v>4577</v>
      </c>
      <c r="F1590" s="1" t="s">
        <v>4681</v>
      </c>
      <c r="G1590" s="1"/>
      <c r="H1590" s="1" t="s">
        <v>4681</v>
      </c>
      <c r="I1590" s="13">
        <v>15</v>
      </c>
      <c r="J1590" s="12" t="s">
        <v>12</v>
      </c>
      <c r="K1590" s="12" t="s">
        <v>12</v>
      </c>
      <c r="L1590" s="13">
        <v>15</v>
      </c>
    </row>
    <row r="1591" spans="1:12" ht="15.75" customHeight="1">
      <c r="A1591" s="1" t="s">
        <v>6433</v>
      </c>
      <c r="B1591" s="1" t="str">
        <f t="shared" si="739"/>
        <v>BFR063</v>
      </c>
      <c r="C1591" s="1" t="str">
        <f t="shared" si="741"/>
        <v>BFA311</v>
      </c>
      <c r="D1591" s="1" t="s">
        <v>4576</v>
      </c>
      <c r="E1591" s="1" t="s">
        <v>4580</v>
      </c>
      <c r="F1591" s="3" t="s">
        <v>4832</v>
      </c>
      <c r="G1591" s="43" t="s">
        <v>5641</v>
      </c>
      <c r="H1591" s="1" t="s">
        <v>5642</v>
      </c>
      <c r="I1591" s="13">
        <v>31</v>
      </c>
      <c r="J1591" s="12" t="s">
        <v>12</v>
      </c>
      <c r="K1591" s="12" t="s">
        <v>12</v>
      </c>
      <c r="L1591" s="13">
        <v>31</v>
      </c>
    </row>
    <row r="1592" spans="1:12" ht="15.75" customHeight="1">
      <c r="A1592" s="1" t="s">
        <v>6434</v>
      </c>
      <c r="B1592" s="1" t="str">
        <f t="shared" si="739"/>
        <v>BFR063</v>
      </c>
      <c r="C1592" s="1" t="str">
        <f t="shared" si="741"/>
        <v>BFA311</v>
      </c>
      <c r="D1592" s="1" t="s">
        <v>4576</v>
      </c>
      <c r="E1592" s="1" t="s">
        <v>4580</v>
      </c>
      <c r="F1592" s="1" t="s">
        <v>4607</v>
      </c>
      <c r="G1592" s="1"/>
      <c r="H1592" s="1" t="s">
        <v>4607</v>
      </c>
      <c r="I1592" s="13">
        <v>31</v>
      </c>
      <c r="J1592" s="12" t="s">
        <v>12</v>
      </c>
      <c r="K1592" s="12" t="s">
        <v>12</v>
      </c>
      <c r="L1592" s="13">
        <v>31</v>
      </c>
    </row>
    <row r="1593" spans="1:12" ht="15.75" customHeight="1">
      <c r="A1593" s="1" t="s">
        <v>6435</v>
      </c>
      <c r="B1593" s="1" t="str">
        <f t="shared" si="739"/>
        <v>BFR063</v>
      </c>
      <c r="C1593" s="1" t="str">
        <f t="shared" si="741"/>
        <v>BFA311</v>
      </c>
      <c r="D1593" s="1" t="s">
        <v>4576</v>
      </c>
      <c r="E1593" s="1" t="s">
        <v>4577</v>
      </c>
      <c r="F1593" s="1" t="s">
        <v>4683</v>
      </c>
      <c r="G1593" s="1"/>
      <c r="H1593" s="1" t="s">
        <v>4683</v>
      </c>
      <c r="I1593" s="13">
        <v>10</v>
      </c>
      <c r="J1593" s="12" t="s">
        <v>12</v>
      </c>
      <c r="K1593" s="12" t="s">
        <v>12</v>
      </c>
      <c r="L1593" s="13">
        <v>10</v>
      </c>
    </row>
    <row r="1594" spans="1:12" ht="15.75" customHeight="1">
      <c r="A1594" s="1" t="s">
        <v>6436</v>
      </c>
      <c r="B1594" s="1" t="str">
        <f t="shared" si="739"/>
        <v>BFR063</v>
      </c>
      <c r="C1594" s="1" t="str">
        <f t="shared" si="741"/>
        <v>BFA311</v>
      </c>
      <c r="D1594" s="1" t="s">
        <v>4576</v>
      </c>
      <c r="E1594" s="1" t="s">
        <v>4595</v>
      </c>
      <c r="F1594" s="1" t="s">
        <v>4598</v>
      </c>
      <c r="G1594" s="1"/>
      <c r="H1594" s="1" t="s">
        <v>4598</v>
      </c>
      <c r="I1594" s="13">
        <v>4</v>
      </c>
      <c r="J1594" s="12" t="s">
        <v>12</v>
      </c>
      <c r="K1594" s="12" t="s">
        <v>12</v>
      </c>
      <c r="L1594" s="13">
        <v>4</v>
      </c>
    </row>
    <row r="1595" spans="1:12" ht="15.75" customHeight="1">
      <c r="A1595" s="1" t="s">
        <v>6437</v>
      </c>
      <c r="B1595" s="1" t="str">
        <f t="shared" si="739"/>
        <v>BFR063</v>
      </c>
      <c r="C1595" s="1" t="str">
        <f t="shared" si="741"/>
        <v>BFA311</v>
      </c>
      <c r="D1595" s="1" t="s">
        <v>4576</v>
      </c>
      <c r="E1595" s="1" t="s">
        <v>4589</v>
      </c>
      <c r="F1595" s="1" t="s">
        <v>4691</v>
      </c>
      <c r="G1595" s="1"/>
      <c r="H1595" s="1" t="s">
        <v>4691</v>
      </c>
      <c r="I1595" s="13">
        <v>1</v>
      </c>
      <c r="J1595" s="12" t="s">
        <v>12</v>
      </c>
      <c r="K1595" s="12" t="s">
        <v>12</v>
      </c>
      <c r="L1595" s="13">
        <v>1</v>
      </c>
    </row>
    <row r="1596" spans="1:12" ht="15.75" customHeight="1">
      <c r="A1596" s="1" t="s">
        <v>6438</v>
      </c>
      <c r="B1596" s="1" t="str">
        <f t="shared" si="739"/>
        <v>BFR063</v>
      </c>
      <c r="C1596" s="1" t="str">
        <f t="shared" si="741"/>
        <v>BFA311</v>
      </c>
      <c r="D1596" s="1" t="s">
        <v>4576</v>
      </c>
      <c r="E1596" s="1" t="s">
        <v>4580</v>
      </c>
      <c r="F1596" s="1" t="s">
        <v>5197</v>
      </c>
      <c r="G1596" s="1"/>
      <c r="H1596" s="1" t="s">
        <v>5197</v>
      </c>
      <c r="I1596" s="13">
        <v>1</v>
      </c>
      <c r="J1596" s="12" t="s">
        <v>12</v>
      </c>
      <c r="K1596" s="12" t="s">
        <v>12</v>
      </c>
      <c r="L1596" s="13">
        <v>1</v>
      </c>
    </row>
    <row r="1597" spans="1:12" ht="15.75" customHeight="1">
      <c r="A1597" s="1" t="s">
        <v>6439</v>
      </c>
      <c r="B1597" s="1" t="str">
        <f t="shared" si="739"/>
        <v>BFR063</v>
      </c>
      <c r="C1597" s="1" t="str">
        <f t="shared" si="741"/>
        <v>BFA311</v>
      </c>
      <c r="D1597" s="1" t="s">
        <v>4616</v>
      </c>
      <c r="E1597" s="1" t="s">
        <v>4617</v>
      </c>
      <c r="F1597" s="1" t="s">
        <v>6406</v>
      </c>
      <c r="G1597" s="1"/>
      <c r="H1597" s="1" t="s">
        <v>6406</v>
      </c>
      <c r="I1597" s="13">
        <v>2</v>
      </c>
      <c r="J1597" s="12" t="s">
        <v>12</v>
      </c>
      <c r="K1597" s="12" t="s">
        <v>12</v>
      </c>
      <c r="L1597" s="13">
        <v>2</v>
      </c>
    </row>
    <row r="1598" spans="1:12" ht="15.75" customHeight="1">
      <c r="A1598" s="1" t="s">
        <v>6440</v>
      </c>
      <c r="B1598" s="6" t="str">
        <f>'1. BAT-FLY_INTERACTIONS_Referen'!A65</f>
        <v>BFR064</v>
      </c>
      <c r="C1598" s="6" t="str">
        <f>'2. BAT-FLY_INTERACTIONS_Site'!A363</f>
        <v>BFA312</v>
      </c>
      <c r="D1598" s="6"/>
      <c r="E1598" s="6" t="s">
        <v>5054</v>
      </c>
      <c r="F1598" s="6" t="s">
        <v>5055</v>
      </c>
      <c r="G1598" s="6"/>
      <c r="H1598" s="6" t="s">
        <v>5055</v>
      </c>
      <c r="I1598" s="13">
        <v>227</v>
      </c>
      <c r="J1598" s="13">
        <v>124</v>
      </c>
      <c r="K1598" s="13">
        <v>103</v>
      </c>
      <c r="L1598" s="12">
        <v>0</v>
      </c>
    </row>
    <row r="1599" spans="1:12" ht="15.75" customHeight="1">
      <c r="A1599" s="1" t="s">
        <v>6441</v>
      </c>
      <c r="B1599" s="6" t="str">
        <f t="shared" ref="B1599:C1599" si="742">B1598</f>
        <v>BFR064</v>
      </c>
      <c r="C1599" s="6" t="str">
        <f t="shared" si="742"/>
        <v>BFA312</v>
      </c>
      <c r="D1599" s="6"/>
      <c r="E1599" s="6" t="s">
        <v>5054</v>
      </c>
      <c r="F1599" s="6" t="s">
        <v>6093</v>
      </c>
      <c r="G1599" s="6"/>
      <c r="H1599" s="6" t="s">
        <v>6093</v>
      </c>
      <c r="I1599" s="13">
        <v>138</v>
      </c>
      <c r="J1599" s="13">
        <v>78</v>
      </c>
      <c r="K1599" s="13">
        <v>60</v>
      </c>
      <c r="L1599" s="12">
        <v>0</v>
      </c>
    </row>
    <row r="1600" spans="1:12" ht="15.75" customHeight="1">
      <c r="A1600" s="1" t="s">
        <v>6442</v>
      </c>
      <c r="B1600" s="1" t="str">
        <f t="shared" ref="B1600:C1600" si="743">B1599</f>
        <v>BFR064</v>
      </c>
      <c r="C1600" s="1" t="str">
        <f t="shared" si="743"/>
        <v>BFA312</v>
      </c>
      <c r="D1600" s="1" t="s">
        <v>4616</v>
      </c>
      <c r="E1600" s="1" t="s">
        <v>5057</v>
      </c>
      <c r="F1600" s="1" t="s">
        <v>5077</v>
      </c>
      <c r="G1600" s="1"/>
      <c r="H1600" s="1" t="s">
        <v>5077</v>
      </c>
      <c r="I1600" s="13">
        <v>34</v>
      </c>
      <c r="J1600" s="13">
        <v>23</v>
      </c>
      <c r="K1600" s="13">
        <v>11</v>
      </c>
      <c r="L1600" s="12">
        <v>0</v>
      </c>
    </row>
    <row r="1601" spans="1:12" ht="15.75" customHeight="1">
      <c r="A1601" s="1" t="s">
        <v>6443</v>
      </c>
      <c r="B1601" s="1" t="str">
        <f t="shared" ref="B1601:C1601" si="744">B1600</f>
        <v>BFR064</v>
      </c>
      <c r="C1601" s="1" t="str">
        <f t="shared" si="744"/>
        <v>BFA312</v>
      </c>
      <c r="D1601" s="1" t="s">
        <v>4616</v>
      </c>
      <c r="E1601" s="1" t="s">
        <v>5057</v>
      </c>
      <c r="F1601" s="1" t="s">
        <v>6444</v>
      </c>
      <c r="G1601" s="1"/>
      <c r="H1601" s="1" t="s">
        <v>6444</v>
      </c>
      <c r="I1601" s="13">
        <v>24</v>
      </c>
      <c r="J1601" s="13">
        <v>19</v>
      </c>
      <c r="K1601" s="13">
        <v>5</v>
      </c>
      <c r="L1601" s="12">
        <v>0</v>
      </c>
    </row>
    <row r="1602" spans="1:12" ht="15.75" customHeight="1">
      <c r="A1602" s="1" t="s">
        <v>6445</v>
      </c>
      <c r="B1602" s="1" t="str">
        <f t="shared" ref="B1602:C1602" si="745">B1601</f>
        <v>BFR064</v>
      </c>
      <c r="C1602" s="1" t="str">
        <f t="shared" si="745"/>
        <v>BFA312</v>
      </c>
      <c r="D1602" s="1" t="s">
        <v>4616</v>
      </c>
      <c r="E1602" s="1" t="s">
        <v>5057</v>
      </c>
      <c r="F1602" s="1" t="s">
        <v>5065</v>
      </c>
      <c r="G1602" s="1"/>
      <c r="H1602" s="1" t="s">
        <v>5065</v>
      </c>
      <c r="I1602" s="13">
        <v>4</v>
      </c>
      <c r="J1602" s="13">
        <v>1</v>
      </c>
      <c r="K1602" s="13">
        <v>3</v>
      </c>
      <c r="L1602" s="12">
        <v>0</v>
      </c>
    </row>
    <row r="1603" spans="1:12" ht="15.75" customHeight="1">
      <c r="A1603" s="1" t="s">
        <v>6446</v>
      </c>
      <c r="B1603" s="1" t="str">
        <f t="shared" ref="B1603:C1603" si="746">B1602</f>
        <v>BFR064</v>
      </c>
      <c r="C1603" s="1" t="str">
        <f t="shared" si="746"/>
        <v>BFA312</v>
      </c>
      <c r="D1603" s="1" t="s">
        <v>4616</v>
      </c>
      <c r="E1603" s="1" t="s">
        <v>5057</v>
      </c>
      <c r="F1603" s="1" t="s">
        <v>6447</v>
      </c>
      <c r="G1603" s="1"/>
      <c r="H1603" s="1" t="s">
        <v>6447</v>
      </c>
      <c r="I1603" s="13">
        <v>1</v>
      </c>
      <c r="J1603" s="13">
        <v>0</v>
      </c>
      <c r="K1603" s="13">
        <v>1</v>
      </c>
      <c r="L1603" s="12">
        <v>0</v>
      </c>
    </row>
    <row r="1604" spans="1:12" ht="15.75" customHeight="1">
      <c r="A1604" s="1" t="s">
        <v>6448</v>
      </c>
      <c r="B1604" s="1" t="str">
        <f>'1. BAT-FLY_INTERACTIONS_Referen'!A66</f>
        <v>BFR065</v>
      </c>
      <c r="C1604" s="1" t="str">
        <f>'2. BAT-FLY_INTERACTIONS_Site'!A364</f>
        <v>BFA313</v>
      </c>
      <c r="D1604" s="1" t="s">
        <v>4576</v>
      </c>
      <c r="E1604" s="1" t="s">
        <v>4595</v>
      </c>
      <c r="F1604" s="1" t="s">
        <v>4598</v>
      </c>
      <c r="G1604" s="1"/>
      <c r="H1604" s="1" t="s">
        <v>4598</v>
      </c>
      <c r="I1604" s="12" t="s">
        <v>12</v>
      </c>
      <c r="J1604" s="12" t="s">
        <v>12</v>
      </c>
      <c r="K1604" s="12" t="s">
        <v>12</v>
      </c>
      <c r="L1604" s="12" t="s">
        <v>12</v>
      </c>
    </row>
    <row r="1605" spans="1:12" ht="15.75" customHeight="1">
      <c r="A1605" s="1" t="s">
        <v>6449</v>
      </c>
      <c r="B1605" s="1" t="str">
        <f t="shared" ref="B1605:C1605" si="747">B1604</f>
        <v>BFR065</v>
      </c>
      <c r="C1605" s="1" t="str">
        <f t="shared" si="747"/>
        <v>BFA313</v>
      </c>
      <c r="D1605" s="1" t="s">
        <v>4576</v>
      </c>
      <c r="E1605" s="1" t="s">
        <v>4583</v>
      </c>
      <c r="F1605" s="1" t="s">
        <v>4584</v>
      </c>
      <c r="G1605" s="1"/>
      <c r="H1605" s="1" t="s">
        <v>4584</v>
      </c>
      <c r="I1605" s="12" t="s">
        <v>12</v>
      </c>
      <c r="J1605" s="12" t="s">
        <v>12</v>
      </c>
      <c r="K1605" s="12" t="s">
        <v>12</v>
      </c>
      <c r="L1605" s="12" t="s">
        <v>12</v>
      </c>
    </row>
    <row r="1606" spans="1:12" ht="15.75" customHeight="1">
      <c r="A1606" s="1" t="s">
        <v>6450</v>
      </c>
      <c r="B1606" s="1" t="str">
        <f t="shared" ref="B1606:C1606" si="748">B1605</f>
        <v>BFR065</v>
      </c>
      <c r="C1606" s="1" t="str">
        <f t="shared" si="748"/>
        <v>BFA313</v>
      </c>
      <c r="D1606" s="1" t="s">
        <v>4576</v>
      </c>
      <c r="E1606" s="1" t="s">
        <v>4580</v>
      </c>
      <c r="F1606" s="3" t="s">
        <v>4830</v>
      </c>
      <c r="G1606" s="1"/>
      <c r="H1606" s="3" t="s">
        <v>4830</v>
      </c>
      <c r="I1606" s="12" t="s">
        <v>12</v>
      </c>
      <c r="J1606" s="12" t="s">
        <v>12</v>
      </c>
      <c r="K1606" s="12" t="s">
        <v>12</v>
      </c>
      <c r="L1606" s="12" t="s">
        <v>12</v>
      </c>
    </row>
    <row r="1607" spans="1:12" ht="15.75" customHeight="1">
      <c r="A1607" s="1" t="s">
        <v>6451</v>
      </c>
      <c r="B1607" s="1" t="str">
        <f t="shared" ref="B1607:C1607" si="749">B1606</f>
        <v>BFR065</v>
      </c>
      <c r="C1607" s="1" t="str">
        <f t="shared" si="749"/>
        <v>BFA313</v>
      </c>
      <c r="D1607" s="1" t="s">
        <v>4576</v>
      </c>
      <c r="E1607" s="1" t="s">
        <v>4589</v>
      </c>
      <c r="F1607" s="1" t="s">
        <v>4609</v>
      </c>
      <c r="G1607" s="1"/>
      <c r="H1607" s="1" t="s">
        <v>4609</v>
      </c>
      <c r="I1607" s="12" t="s">
        <v>12</v>
      </c>
      <c r="J1607" s="12" t="s">
        <v>12</v>
      </c>
      <c r="K1607" s="12" t="s">
        <v>12</v>
      </c>
      <c r="L1607" s="12" t="s">
        <v>12</v>
      </c>
    </row>
    <row r="1608" spans="1:12" ht="15.75" customHeight="1">
      <c r="A1608" s="1" t="s">
        <v>6452</v>
      </c>
      <c r="B1608" s="1" t="str">
        <f t="shared" ref="B1608:C1608" si="750">B1607</f>
        <v>BFR065</v>
      </c>
      <c r="C1608" s="1" t="str">
        <f t="shared" si="750"/>
        <v>BFA313</v>
      </c>
      <c r="D1608" s="1" t="s">
        <v>4576</v>
      </c>
      <c r="E1608" s="1" t="s">
        <v>4589</v>
      </c>
      <c r="F1608" s="1" t="s">
        <v>4590</v>
      </c>
      <c r="G1608" s="1"/>
      <c r="H1608" s="1" t="s">
        <v>4590</v>
      </c>
      <c r="I1608" s="12" t="s">
        <v>12</v>
      </c>
      <c r="J1608" s="12" t="s">
        <v>12</v>
      </c>
      <c r="K1608" s="12" t="s">
        <v>12</v>
      </c>
      <c r="L1608" s="12" t="s">
        <v>12</v>
      </c>
    </row>
    <row r="1609" spans="1:12" ht="15.75" customHeight="1">
      <c r="A1609" s="1" t="s">
        <v>6453</v>
      </c>
      <c r="B1609" s="1" t="str">
        <f t="shared" ref="B1609:C1609" si="751">B1608</f>
        <v>BFR065</v>
      </c>
      <c r="C1609" s="1" t="str">
        <f t="shared" si="751"/>
        <v>BFA313</v>
      </c>
      <c r="D1609" s="1" t="s">
        <v>4576</v>
      </c>
      <c r="E1609" s="1" t="s">
        <v>4600</v>
      </c>
      <c r="F1609" s="1" t="s">
        <v>4601</v>
      </c>
      <c r="G1609" s="1"/>
      <c r="H1609" s="1" t="s">
        <v>4601</v>
      </c>
      <c r="I1609" s="12" t="s">
        <v>12</v>
      </c>
      <c r="J1609" s="12" t="s">
        <v>12</v>
      </c>
      <c r="K1609" s="12" t="s">
        <v>12</v>
      </c>
      <c r="L1609" s="12" t="s">
        <v>12</v>
      </c>
    </row>
    <row r="1610" spans="1:12" ht="15.75" customHeight="1">
      <c r="A1610" s="1" t="s">
        <v>6454</v>
      </c>
      <c r="B1610" s="1" t="str">
        <f t="shared" ref="B1610:C1610" si="752">B1609</f>
        <v>BFR065</v>
      </c>
      <c r="C1610" s="1" t="str">
        <f t="shared" si="752"/>
        <v>BFA313</v>
      </c>
      <c r="D1610" s="1" t="s">
        <v>4576</v>
      </c>
      <c r="E1610" s="1" t="s">
        <v>4577</v>
      </c>
      <c r="F1610" s="1" t="s">
        <v>4685</v>
      </c>
      <c r="G1610" s="1"/>
      <c r="H1610" s="1" t="s">
        <v>4685</v>
      </c>
      <c r="I1610" s="12" t="s">
        <v>12</v>
      </c>
      <c r="J1610" s="12" t="s">
        <v>12</v>
      </c>
      <c r="K1610" s="12" t="s">
        <v>12</v>
      </c>
      <c r="L1610" s="12" t="s">
        <v>12</v>
      </c>
    </row>
    <row r="1611" spans="1:12" ht="15.75" customHeight="1">
      <c r="A1611" s="1" t="s">
        <v>6455</v>
      </c>
      <c r="B1611" s="1" t="str">
        <f t="shared" ref="B1611:C1611" si="753">B1610</f>
        <v>BFR065</v>
      </c>
      <c r="C1611" s="1" t="str">
        <f t="shared" si="753"/>
        <v>BFA313</v>
      </c>
      <c r="D1611" s="1" t="s">
        <v>4576</v>
      </c>
      <c r="E1611" s="1" t="s">
        <v>4580</v>
      </c>
      <c r="F1611" s="1" t="s">
        <v>4605</v>
      </c>
      <c r="G1611" s="1"/>
      <c r="H1611" s="1" t="s">
        <v>4605</v>
      </c>
      <c r="I1611" s="12" t="s">
        <v>12</v>
      </c>
      <c r="J1611" s="12" t="s">
        <v>12</v>
      </c>
      <c r="K1611" s="12" t="s">
        <v>12</v>
      </c>
      <c r="L1611" s="12" t="s">
        <v>12</v>
      </c>
    </row>
    <row r="1612" spans="1:12" ht="15.75" customHeight="1">
      <c r="A1612" s="1" t="s">
        <v>6456</v>
      </c>
      <c r="B1612" s="1" t="str">
        <f t="shared" ref="B1612:C1612" si="754">B1611</f>
        <v>BFR065</v>
      </c>
      <c r="C1612" s="1" t="str">
        <f t="shared" si="754"/>
        <v>BFA313</v>
      </c>
      <c r="D1612" s="1" t="s">
        <v>4576</v>
      </c>
      <c r="E1612" s="1" t="s">
        <v>4580</v>
      </c>
      <c r="F1612" s="1" t="s">
        <v>4603</v>
      </c>
      <c r="G1612" s="1"/>
      <c r="H1612" s="1" t="s">
        <v>4603</v>
      </c>
      <c r="I1612" s="12" t="s">
        <v>12</v>
      </c>
      <c r="J1612" s="12" t="s">
        <v>12</v>
      </c>
      <c r="K1612" s="12" t="s">
        <v>12</v>
      </c>
      <c r="L1612" s="12" t="s">
        <v>12</v>
      </c>
    </row>
    <row r="1613" spans="1:12" ht="15.75" customHeight="1">
      <c r="A1613" s="1" t="s">
        <v>6457</v>
      </c>
      <c r="B1613" s="1" t="str">
        <f t="shared" ref="B1613:C1613" si="755">B1612</f>
        <v>BFR065</v>
      </c>
      <c r="C1613" s="1" t="str">
        <f t="shared" si="755"/>
        <v>BFA313</v>
      </c>
      <c r="D1613" s="1" t="s">
        <v>4576</v>
      </c>
      <c r="E1613" s="1" t="s">
        <v>4580</v>
      </c>
      <c r="F1613" s="1" t="s">
        <v>5900</v>
      </c>
      <c r="G1613" s="1"/>
      <c r="H1613" s="1" t="s">
        <v>5900</v>
      </c>
      <c r="I1613" s="12" t="s">
        <v>12</v>
      </c>
      <c r="J1613" s="12" t="s">
        <v>12</v>
      </c>
      <c r="K1613" s="12" t="s">
        <v>12</v>
      </c>
      <c r="L1613" s="12" t="s">
        <v>12</v>
      </c>
    </row>
    <row r="1614" spans="1:12" ht="15.75" customHeight="1">
      <c r="A1614" s="1" t="s">
        <v>6458</v>
      </c>
      <c r="B1614" s="1" t="str">
        <f t="shared" ref="B1614:C1614" si="756">B1613</f>
        <v>BFR065</v>
      </c>
      <c r="C1614" s="1" t="str">
        <f t="shared" si="756"/>
        <v>BFA313</v>
      </c>
      <c r="D1614" s="1" t="s">
        <v>4576</v>
      </c>
      <c r="E1614" s="1" t="s">
        <v>4589</v>
      </c>
      <c r="F1614" s="1" t="s">
        <v>4590</v>
      </c>
      <c r="G1614" s="1"/>
      <c r="H1614" s="1" t="s">
        <v>4590</v>
      </c>
      <c r="I1614" s="12" t="s">
        <v>12</v>
      </c>
      <c r="J1614" s="12" t="s">
        <v>12</v>
      </c>
      <c r="K1614" s="12" t="s">
        <v>12</v>
      </c>
      <c r="L1614" s="12" t="s">
        <v>12</v>
      </c>
    </row>
    <row r="1615" spans="1:12" ht="15.75" customHeight="1">
      <c r="A1615" s="1" t="s">
        <v>6459</v>
      </c>
      <c r="B1615" s="1" t="str">
        <f t="shared" ref="B1615:C1615" si="757">B1614</f>
        <v>BFR065</v>
      </c>
      <c r="C1615" s="1" t="str">
        <f t="shared" si="757"/>
        <v>BFA313</v>
      </c>
      <c r="D1615" s="1" t="s">
        <v>4576</v>
      </c>
      <c r="E1615" s="1" t="s">
        <v>4635</v>
      </c>
      <c r="F1615" s="1" t="s">
        <v>4636</v>
      </c>
      <c r="G1615" s="1"/>
      <c r="H1615" s="1" t="s">
        <v>4636</v>
      </c>
      <c r="I1615" s="12" t="s">
        <v>12</v>
      </c>
      <c r="J1615" s="12" t="s">
        <v>12</v>
      </c>
      <c r="K1615" s="12" t="s">
        <v>12</v>
      </c>
      <c r="L1615" s="12" t="s">
        <v>12</v>
      </c>
    </row>
    <row r="1616" spans="1:12" ht="15.75" customHeight="1">
      <c r="A1616" s="1" t="s">
        <v>6460</v>
      </c>
      <c r="B1616" s="1" t="str">
        <f t="shared" ref="B1616:C1616" si="758">B1615</f>
        <v>BFR065</v>
      </c>
      <c r="C1616" s="1" t="str">
        <f t="shared" si="758"/>
        <v>BFA313</v>
      </c>
      <c r="D1616" s="1" t="s">
        <v>4616</v>
      </c>
      <c r="E1616" s="1" t="s">
        <v>4617</v>
      </c>
      <c r="F1616" s="1" t="s">
        <v>4966</v>
      </c>
      <c r="G1616" s="1"/>
      <c r="H1616" s="1" t="s">
        <v>4966</v>
      </c>
      <c r="I1616" s="12" t="s">
        <v>12</v>
      </c>
      <c r="J1616" s="12" t="s">
        <v>12</v>
      </c>
      <c r="K1616" s="12" t="s">
        <v>12</v>
      </c>
      <c r="L1616" s="12" t="s">
        <v>12</v>
      </c>
    </row>
    <row r="1617" spans="1:12" ht="15.75" customHeight="1">
      <c r="A1617" s="1" t="s">
        <v>6461</v>
      </c>
      <c r="B1617" s="1" t="str">
        <f t="shared" ref="B1617:C1617" si="759">B1616</f>
        <v>BFR065</v>
      </c>
      <c r="C1617" s="1" t="str">
        <f t="shared" si="759"/>
        <v>BFA313</v>
      </c>
      <c r="D1617" s="1" t="s">
        <v>4576</v>
      </c>
      <c r="E1617" s="1" t="s">
        <v>4600</v>
      </c>
      <c r="F1617" s="1" t="s">
        <v>4693</v>
      </c>
      <c r="G1617" s="1"/>
      <c r="H1617" s="1" t="s">
        <v>4693</v>
      </c>
      <c r="I1617" s="12" t="s">
        <v>12</v>
      </c>
      <c r="J1617" s="12" t="s">
        <v>12</v>
      </c>
      <c r="K1617" s="12" t="s">
        <v>12</v>
      </c>
      <c r="L1617" s="12" t="s">
        <v>12</v>
      </c>
    </row>
    <row r="1618" spans="1:12" ht="15.75" customHeight="1">
      <c r="A1618" s="1" t="s">
        <v>6462</v>
      </c>
      <c r="B1618" s="6" t="str">
        <f>'1. BAT-FLY_INTERACTIONS_Referen'!A67</f>
        <v>BFR066</v>
      </c>
      <c r="C1618" s="6" t="str">
        <f>'2. BAT-FLY_INTERACTIONS_Site'!A365</f>
        <v>BFA314</v>
      </c>
      <c r="D1618" s="6"/>
      <c r="E1618" s="6" t="s">
        <v>5242</v>
      </c>
      <c r="F1618" s="45" t="s">
        <v>6463</v>
      </c>
      <c r="G1618" s="6"/>
      <c r="H1618" s="45" t="s">
        <v>6463</v>
      </c>
      <c r="I1618" s="13">
        <v>34</v>
      </c>
      <c r="J1618" s="13">
        <v>15</v>
      </c>
      <c r="K1618" s="13">
        <v>19</v>
      </c>
      <c r="L1618" s="12">
        <v>0</v>
      </c>
    </row>
    <row r="1619" spans="1:12" ht="15.75" customHeight="1">
      <c r="A1619" s="1" t="s">
        <v>6464</v>
      </c>
      <c r="B1619" s="1" t="str">
        <f>'1. BAT-FLY_INTERACTIONS_Referen'!A68</f>
        <v>BFR067</v>
      </c>
      <c r="C1619" s="1" t="str">
        <f>'2. BAT-FLY_INTERACTIONS_Site'!A367</f>
        <v>BFA315</v>
      </c>
      <c r="D1619" s="1" t="s">
        <v>4616</v>
      </c>
      <c r="E1619" s="1" t="s">
        <v>5057</v>
      </c>
      <c r="F1619" s="1" t="s">
        <v>6465</v>
      </c>
      <c r="G1619" s="5" t="s">
        <v>6466</v>
      </c>
      <c r="H1619" s="1" t="s">
        <v>6467</v>
      </c>
      <c r="I1619" s="13">
        <v>6</v>
      </c>
      <c r="J1619" s="13">
        <v>3</v>
      </c>
      <c r="K1619" s="13">
        <v>3</v>
      </c>
      <c r="L1619" s="12">
        <v>0</v>
      </c>
    </row>
    <row r="1620" spans="1:12" ht="15.75" customHeight="1">
      <c r="A1620" s="1" t="s">
        <v>6468</v>
      </c>
      <c r="B1620" s="1" t="str">
        <f t="shared" ref="B1620:C1620" si="760">B1619</f>
        <v>BFR067</v>
      </c>
      <c r="C1620" s="1" t="str">
        <f t="shared" si="760"/>
        <v>BFA315</v>
      </c>
      <c r="D1620" s="1" t="s">
        <v>4616</v>
      </c>
      <c r="E1620" s="1" t="s">
        <v>5057</v>
      </c>
      <c r="F1620" s="1" t="s">
        <v>6469</v>
      </c>
      <c r="G1620" s="1"/>
      <c r="H1620" s="1" t="s">
        <v>6469</v>
      </c>
      <c r="I1620" s="13">
        <v>1</v>
      </c>
      <c r="J1620" s="13">
        <v>1</v>
      </c>
      <c r="K1620" s="12">
        <v>0</v>
      </c>
      <c r="L1620" s="12">
        <v>0</v>
      </c>
    </row>
    <row r="1621" spans="1:12" ht="15.75" customHeight="1">
      <c r="A1621" s="1" t="s">
        <v>6470</v>
      </c>
      <c r="B1621" s="1" t="str">
        <f t="shared" ref="B1621:B1634" si="761">B1620</f>
        <v>BFR067</v>
      </c>
      <c r="C1621" s="1" t="str">
        <f>'2. BAT-FLY_INTERACTIONS_Site'!A368</f>
        <v>BFA316</v>
      </c>
      <c r="D1621" s="1" t="s">
        <v>4616</v>
      </c>
      <c r="E1621" s="1" t="s">
        <v>5057</v>
      </c>
      <c r="F1621" s="1" t="s">
        <v>6471</v>
      </c>
      <c r="G1621" s="1"/>
      <c r="H1621" s="1" t="s">
        <v>6471</v>
      </c>
      <c r="I1621" s="13">
        <v>4</v>
      </c>
      <c r="J1621" s="13">
        <v>3</v>
      </c>
      <c r="K1621" s="13">
        <v>1</v>
      </c>
      <c r="L1621" s="12">
        <v>0</v>
      </c>
    </row>
    <row r="1622" spans="1:12" ht="15.75" customHeight="1">
      <c r="A1622" s="1" t="s">
        <v>6472</v>
      </c>
      <c r="B1622" s="1" t="str">
        <f t="shared" si="761"/>
        <v>BFR067</v>
      </c>
      <c r="C1622" s="1" t="str">
        <f>C1621</f>
        <v>BFA316</v>
      </c>
      <c r="D1622" s="1" t="s">
        <v>4616</v>
      </c>
      <c r="E1622" s="1" t="s">
        <v>5057</v>
      </c>
      <c r="F1622" s="1" t="s">
        <v>6469</v>
      </c>
      <c r="G1622" s="1"/>
      <c r="H1622" s="1" t="s">
        <v>6469</v>
      </c>
      <c r="I1622" s="13">
        <v>1</v>
      </c>
      <c r="J1622" s="12">
        <v>0</v>
      </c>
      <c r="K1622" s="13">
        <v>1</v>
      </c>
      <c r="L1622" s="12">
        <v>0</v>
      </c>
    </row>
    <row r="1623" spans="1:12" ht="15.75" customHeight="1">
      <c r="A1623" s="1" t="s">
        <v>6473</v>
      </c>
      <c r="B1623" s="6" t="str">
        <f t="shared" si="761"/>
        <v>BFR067</v>
      </c>
      <c r="C1623" s="1" t="str">
        <f>'2. BAT-FLY_INTERACTIONS_Site'!A369</f>
        <v>BFA317</v>
      </c>
      <c r="D1623" s="6"/>
      <c r="E1623" s="6" t="s">
        <v>5068</v>
      </c>
      <c r="F1623" s="1" t="s">
        <v>6474</v>
      </c>
      <c r="G1623" s="6"/>
      <c r="H1623" s="1" t="s">
        <v>6474</v>
      </c>
      <c r="I1623" s="13">
        <v>1</v>
      </c>
      <c r="J1623" s="13">
        <v>1</v>
      </c>
      <c r="K1623" s="12">
        <v>0</v>
      </c>
      <c r="L1623" s="12">
        <v>0</v>
      </c>
    </row>
    <row r="1624" spans="1:12" ht="15.75" customHeight="1">
      <c r="A1624" s="1" t="s">
        <v>6475</v>
      </c>
      <c r="B1624" s="1" t="str">
        <f t="shared" si="761"/>
        <v>BFR067</v>
      </c>
      <c r="C1624" s="1" t="str">
        <f>'2. BAT-FLY_INTERACTIONS_Site'!A370</f>
        <v>BFA318</v>
      </c>
      <c r="D1624" s="1" t="s">
        <v>4616</v>
      </c>
      <c r="E1624" s="1" t="s">
        <v>5057</v>
      </c>
      <c r="F1624" s="1" t="s">
        <v>6469</v>
      </c>
      <c r="G1624" s="1"/>
      <c r="H1624" s="1" t="s">
        <v>6469</v>
      </c>
      <c r="I1624" s="13">
        <v>1</v>
      </c>
      <c r="J1624" s="13">
        <v>1</v>
      </c>
      <c r="K1624" s="12">
        <v>0</v>
      </c>
      <c r="L1624" s="12">
        <v>0</v>
      </c>
    </row>
    <row r="1625" spans="1:12" ht="15.75" customHeight="1">
      <c r="A1625" s="1" t="s">
        <v>6476</v>
      </c>
      <c r="B1625" s="1" t="str">
        <f t="shared" si="761"/>
        <v>BFR067</v>
      </c>
      <c r="C1625" s="1" t="str">
        <f>'2. BAT-FLY_INTERACTIONS_Site'!A371</f>
        <v>BFA319</v>
      </c>
      <c r="D1625" s="1" t="s">
        <v>4616</v>
      </c>
      <c r="E1625" s="1" t="s">
        <v>5057</v>
      </c>
      <c r="F1625" s="1" t="s">
        <v>6477</v>
      </c>
      <c r="G1625" s="1"/>
      <c r="H1625" s="1" t="s">
        <v>6477</v>
      </c>
      <c r="I1625" s="13">
        <v>5</v>
      </c>
      <c r="J1625" s="13">
        <v>3</v>
      </c>
      <c r="K1625" s="13">
        <v>2</v>
      </c>
      <c r="L1625" s="12">
        <v>0</v>
      </c>
    </row>
    <row r="1626" spans="1:12" ht="15.75" customHeight="1">
      <c r="A1626" s="1" t="s">
        <v>6478</v>
      </c>
      <c r="B1626" s="1" t="str">
        <f t="shared" si="761"/>
        <v>BFR067</v>
      </c>
      <c r="C1626" s="1" t="str">
        <f>'2. BAT-FLY_INTERACTIONS_Site'!A372</f>
        <v>BFA320</v>
      </c>
      <c r="D1626" s="1" t="s">
        <v>4616</v>
      </c>
      <c r="E1626" s="1" t="s">
        <v>5057</v>
      </c>
      <c r="F1626" s="1" t="s">
        <v>6465</v>
      </c>
      <c r="G1626" s="5" t="s">
        <v>6466</v>
      </c>
      <c r="H1626" s="1" t="s">
        <v>6467</v>
      </c>
      <c r="I1626" s="13">
        <v>2</v>
      </c>
      <c r="J1626" s="12">
        <v>0</v>
      </c>
      <c r="K1626" s="13">
        <v>2</v>
      </c>
      <c r="L1626" s="12">
        <v>0</v>
      </c>
    </row>
    <row r="1627" spans="1:12" ht="15.75" customHeight="1">
      <c r="A1627" s="1" t="s">
        <v>6479</v>
      </c>
      <c r="B1627" s="1" t="str">
        <f t="shared" si="761"/>
        <v>BFR067</v>
      </c>
      <c r="C1627" s="1" t="str">
        <f>C1626</f>
        <v>BFA320</v>
      </c>
      <c r="D1627" s="1" t="s">
        <v>4616</v>
      </c>
      <c r="E1627" s="1" t="s">
        <v>5057</v>
      </c>
      <c r="F1627" s="1" t="s">
        <v>6469</v>
      </c>
      <c r="G1627" s="1"/>
      <c r="H1627" s="1" t="s">
        <v>6469</v>
      </c>
      <c r="I1627" s="13">
        <v>1</v>
      </c>
      <c r="J1627" s="12">
        <v>0</v>
      </c>
      <c r="K1627" s="13">
        <v>1</v>
      </c>
      <c r="L1627" s="12">
        <v>0</v>
      </c>
    </row>
    <row r="1628" spans="1:12" ht="15.75" customHeight="1">
      <c r="A1628" s="1" t="s">
        <v>6480</v>
      </c>
      <c r="B1628" s="1" t="str">
        <f t="shared" si="761"/>
        <v>BFR067</v>
      </c>
      <c r="C1628" s="1" t="str">
        <f>'2. BAT-FLY_INTERACTIONS_Site'!A373</f>
        <v>BFA321</v>
      </c>
      <c r="D1628" s="1" t="s">
        <v>4616</v>
      </c>
      <c r="E1628" s="1" t="s">
        <v>5057</v>
      </c>
      <c r="F1628" s="1" t="s">
        <v>6465</v>
      </c>
      <c r="G1628" s="5" t="s">
        <v>6466</v>
      </c>
      <c r="H1628" s="1" t="s">
        <v>6467</v>
      </c>
      <c r="I1628" s="13">
        <v>4</v>
      </c>
      <c r="J1628" s="13">
        <v>2</v>
      </c>
      <c r="K1628" s="13">
        <v>2</v>
      </c>
      <c r="L1628" s="12">
        <v>0</v>
      </c>
    </row>
    <row r="1629" spans="1:12" ht="15.75" customHeight="1">
      <c r="A1629" s="1" t="s">
        <v>6481</v>
      </c>
      <c r="B1629" s="1" t="str">
        <f t="shared" si="761"/>
        <v>BFR067</v>
      </c>
      <c r="C1629" s="1" t="str">
        <f t="shared" ref="C1629:C1630" si="762">C1628</f>
        <v>BFA321</v>
      </c>
      <c r="D1629" s="1" t="s">
        <v>4616</v>
      </c>
      <c r="E1629" s="1" t="s">
        <v>5057</v>
      </c>
      <c r="F1629" s="1" t="s">
        <v>6469</v>
      </c>
      <c r="G1629" s="1"/>
      <c r="H1629" s="1" t="s">
        <v>6469</v>
      </c>
      <c r="I1629" s="13">
        <v>2</v>
      </c>
      <c r="J1629" s="13">
        <v>2</v>
      </c>
      <c r="K1629" s="12">
        <v>0</v>
      </c>
      <c r="L1629" s="12">
        <v>0</v>
      </c>
    </row>
    <row r="1630" spans="1:12" ht="15.75" customHeight="1">
      <c r="A1630" s="1" t="s">
        <v>6482</v>
      </c>
      <c r="B1630" s="6" t="str">
        <f t="shared" si="761"/>
        <v>BFR067</v>
      </c>
      <c r="C1630" s="6" t="str">
        <f t="shared" si="762"/>
        <v>BFA321</v>
      </c>
      <c r="D1630" s="6"/>
      <c r="E1630" s="6" t="s">
        <v>5054</v>
      </c>
      <c r="F1630" s="1" t="s">
        <v>6298</v>
      </c>
      <c r="G1630" s="6"/>
      <c r="H1630" s="1" t="s">
        <v>6298</v>
      </c>
      <c r="I1630" s="13">
        <v>2</v>
      </c>
      <c r="J1630" s="13">
        <v>2</v>
      </c>
      <c r="K1630" s="12">
        <v>0</v>
      </c>
      <c r="L1630" s="12">
        <v>0</v>
      </c>
    </row>
    <row r="1631" spans="1:12" ht="15.75" customHeight="1">
      <c r="A1631" s="1" t="s">
        <v>6483</v>
      </c>
      <c r="B1631" s="6" t="str">
        <f t="shared" si="761"/>
        <v>BFR067</v>
      </c>
      <c r="C1631" s="1" t="str">
        <f>'2. BAT-FLY_INTERACTIONS_Site'!A374</f>
        <v>BFA322</v>
      </c>
      <c r="D1631" s="6"/>
      <c r="E1631" s="6" t="s">
        <v>5068</v>
      </c>
      <c r="F1631" s="1" t="s">
        <v>6474</v>
      </c>
      <c r="G1631" s="6"/>
      <c r="H1631" s="1" t="s">
        <v>6474</v>
      </c>
      <c r="I1631" s="13">
        <v>2</v>
      </c>
      <c r="J1631" s="12">
        <v>0</v>
      </c>
      <c r="K1631" s="13">
        <v>2</v>
      </c>
      <c r="L1631" s="12">
        <v>0</v>
      </c>
    </row>
    <row r="1632" spans="1:12" ht="15.75" customHeight="1">
      <c r="A1632" s="1" t="s">
        <v>6484</v>
      </c>
      <c r="B1632" s="1" t="str">
        <f t="shared" si="761"/>
        <v>BFR067</v>
      </c>
      <c r="C1632" s="1" t="str">
        <f>'2. BAT-FLY_INTERACTIONS_Site'!A375</f>
        <v>BFA323</v>
      </c>
      <c r="D1632" s="1" t="s">
        <v>4616</v>
      </c>
      <c r="E1632" s="1" t="s">
        <v>5057</v>
      </c>
      <c r="F1632" s="1" t="s">
        <v>6471</v>
      </c>
      <c r="G1632" s="1"/>
      <c r="H1632" s="1" t="s">
        <v>6471</v>
      </c>
      <c r="I1632" s="13">
        <v>1</v>
      </c>
      <c r="J1632" s="12">
        <v>0</v>
      </c>
      <c r="K1632" s="13">
        <v>1</v>
      </c>
      <c r="L1632" s="12">
        <v>0</v>
      </c>
    </row>
    <row r="1633" spans="1:12" ht="15.75" customHeight="1">
      <c r="A1633" s="1" t="s">
        <v>6485</v>
      </c>
      <c r="B1633" s="6" t="str">
        <f t="shared" si="761"/>
        <v>BFR067</v>
      </c>
      <c r="C1633" s="1" t="str">
        <f>'2. BAT-FLY_INTERACTIONS_Site'!A376</f>
        <v>BFA324</v>
      </c>
      <c r="D1633" s="6"/>
      <c r="E1633" s="6" t="s">
        <v>5068</v>
      </c>
      <c r="F1633" s="1" t="s">
        <v>6474</v>
      </c>
      <c r="G1633" s="6"/>
      <c r="H1633" s="1" t="s">
        <v>6474</v>
      </c>
      <c r="I1633" s="13">
        <v>3</v>
      </c>
      <c r="J1633" s="13">
        <v>2</v>
      </c>
      <c r="K1633" s="13">
        <v>1</v>
      </c>
      <c r="L1633" s="12">
        <v>0</v>
      </c>
    </row>
    <row r="1634" spans="1:12" ht="15.75" customHeight="1">
      <c r="A1634" s="1" t="s">
        <v>6486</v>
      </c>
      <c r="B1634" s="1" t="str">
        <f t="shared" si="761"/>
        <v>BFR067</v>
      </c>
      <c r="C1634" s="1" t="str">
        <f>'2. BAT-FLY_INTERACTIONS_Site'!A377</f>
        <v>BFA325</v>
      </c>
      <c r="D1634" s="1" t="s">
        <v>4616</v>
      </c>
      <c r="E1634" s="1" t="s">
        <v>5057</v>
      </c>
      <c r="F1634" s="1" t="s">
        <v>6471</v>
      </c>
      <c r="G1634" s="1"/>
      <c r="H1634" s="1" t="s">
        <v>6471</v>
      </c>
      <c r="I1634" s="13">
        <v>3</v>
      </c>
      <c r="J1634" s="13">
        <v>2</v>
      </c>
      <c r="K1634" s="13">
        <v>1</v>
      </c>
      <c r="L1634" s="12">
        <v>0</v>
      </c>
    </row>
    <row r="1635" spans="1:12" ht="15.75" customHeight="1">
      <c r="A1635" s="1" t="s">
        <v>6487</v>
      </c>
      <c r="B1635" s="5" t="str">
        <f>'1. BAT-FLY_INTERACTIONS_Referen'!A69</f>
        <v>BFR068</v>
      </c>
      <c r="C1635" s="1" t="str">
        <f>'2. BAT-FLY_INTERACTIONS_Site'!A378</f>
        <v>BFA326</v>
      </c>
      <c r="D1635" s="1" t="s">
        <v>4576</v>
      </c>
      <c r="E1635" s="1" t="s">
        <v>4580</v>
      </c>
      <c r="F1635" s="1" t="s">
        <v>4841</v>
      </c>
      <c r="G1635" s="1"/>
      <c r="H1635" s="1" t="s">
        <v>4841</v>
      </c>
      <c r="I1635" s="13">
        <v>13</v>
      </c>
      <c r="J1635" s="12" t="s">
        <v>12</v>
      </c>
      <c r="K1635" s="12" t="s">
        <v>12</v>
      </c>
      <c r="L1635" s="13">
        <v>13</v>
      </c>
    </row>
    <row r="1636" spans="1:12" ht="15.75" customHeight="1">
      <c r="A1636" s="1" t="s">
        <v>6488</v>
      </c>
      <c r="B1636" s="1" t="str">
        <f t="shared" ref="B1636:C1636" si="763">B1635</f>
        <v>BFR068</v>
      </c>
      <c r="C1636" s="1" t="str">
        <f t="shared" si="763"/>
        <v>BFA326</v>
      </c>
      <c r="D1636" s="1" t="s">
        <v>4576</v>
      </c>
      <c r="E1636" s="1" t="s">
        <v>4592</v>
      </c>
      <c r="F1636" s="1" t="s">
        <v>4593</v>
      </c>
      <c r="G1636" s="1"/>
      <c r="H1636" s="1" t="s">
        <v>4593</v>
      </c>
      <c r="I1636" s="13">
        <v>4</v>
      </c>
      <c r="J1636" s="12" t="s">
        <v>12</v>
      </c>
      <c r="K1636" s="12" t="s">
        <v>12</v>
      </c>
      <c r="L1636" s="13">
        <v>4</v>
      </c>
    </row>
    <row r="1637" spans="1:12" ht="15.75" customHeight="1">
      <c r="A1637" s="1" t="s">
        <v>6489</v>
      </c>
      <c r="B1637" s="1" t="str">
        <f t="shared" ref="B1637:C1637" si="764">B1636</f>
        <v>BFR068</v>
      </c>
      <c r="C1637" s="1" t="str">
        <f t="shared" si="764"/>
        <v>BFA326</v>
      </c>
      <c r="D1637" s="1" t="s">
        <v>4576</v>
      </c>
      <c r="E1637" s="1" t="s">
        <v>4577</v>
      </c>
      <c r="F1637" s="1" t="s">
        <v>5838</v>
      </c>
      <c r="G1637" s="1"/>
      <c r="H1637" s="1" t="s">
        <v>5838</v>
      </c>
      <c r="I1637" s="13">
        <v>1</v>
      </c>
      <c r="J1637" s="12" t="s">
        <v>12</v>
      </c>
      <c r="K1637" s="12" t="s">
        <v>12</v>
      </c>
      <c r="L1637" s="13">
        <v>1</v>
      </c>
    </row>
    <row r="1638" spans="1:12" ht="15.75" customHeight="1">
      <c r="A1638" s="1" t="s">
        <v>6490</v>
      </c>
      <c r="B1638" s="1" t="str">
        <f t="shared" ref="B1638:C1638" si="765">B1637</f>
        <v>BFR068</v>
      </c>
      <c r="C1638" s="1" t="str">
        <f t="shared" si="765"/>
        <v>BFA326</v>
      </c>
      <c r="D1638" s="1" t="s">
        <v>4576</v>
      </c>
      <c r="E1638" s="1" t="s">
        <v>4580</v>
      </c>
      <c r="F1638" s="1" t="s">
        <v>5051</v>
      </c>
      <c r="G1638" s="1"/>
      <c r="H1638" s="1" t="s">
        <v>5051</v>
      </c>
      <c r="I1638" s="13">
        <v>1</v>
      </c>
      <c r="J1638" s="12" t="s">
        <v>12</v>
      </c>
      <c r="K1638" s="12" t="s">
        <v>12</v>
      </c>
      <c r="L1638" s="13">
        <v>1</v>
      </c>
    </row>
    <row r="1639" spans="1:12" ht="15.75" customHeight="1">
      <c r="A1639" s="1" t="s">
        <v>6491</v>
      </c>
      <c r="B1639" s="1" t="str">
        <f t="shared" ref="B1639:C1639" si="766">B1638</f>
        <v>BFR068</v>
      </c>
      <c r="C1639" s="1" t="str">
        <f t="shared" si="766"/>
        <v>BFA326</v>
      </c>
      <c r="D1639" s="1" t="s">
        <v>4576</v>
      </c>
      <c r="E1639" s="1" t="s">
        <v>4595</v>
      </c>
      <c r="F1639" s="1" t="s">
        <v>4596</v>
      </c>
      <c r="G1639" s="1"/>
      <c r="H1639" s="1" t="s">
        <v>4596</v>
      </c>
      <c r="I1639" s="13">
        <v>2</v>
      </c>
      <c r="J1639" s="12" t="s">
        <v>12</v>
      </c>
      <c r="K1639" s="12" t="s">
        <v>12</v>
      </c>
      <c r="L1639" s="13">
        <v>2</v>
      </c>
    </row>
    <row r="1640" spans="1:12" ht="15.75" customHeight="1">
      <c r="A1640" s="1" t="s">
        <v>6492</v>
      </c>
      <c r="B1640" s="1" t="str">
        <f t="shared" ref="B1640:C1640" si="767">B1639</f>
        <v>BFR068</v>
      </c>
      <c r="C1640" s="1" t="str">
        <f t="shared" si="767"/>
        <v>BFA326</v>
      </c>
      <c r="D1640" s="1" t="s">
        <v>4576</v>
      </c>
      <c r="E1640" s="1" t="s">
        <v>4580</v>
      </c>
      <c r="F1640" s="1" t="s">
        <v>4605</v>
      </c>
      <c r="G1640" s="1"/>
      <c r="H1640" s="1" t="s">
        <v>4605</v>
      </c>
      <c r="I1640" s="13">
        <v>69</v>
      </c>
      <c r="J1640" s="12" t="s">
        <v>12</v>
      </c>
      <c r="K1640" s="12" t="s">
        <v>12</v>
      </c>
      <c r="L1640" s="13">
        <v>69</v>
      </c>
    </row>
    <row r="1641" spans="1:12" ht="15.75" customHeight="1">
      <c r="A1641" s="1" t="s">
        <v>6493</v>
      </c>
      <c r="B1641" s="1" t="str">
        <f t="shared" ref="B1641:C1641" si="768">B1640</f>
        <v>BFR068</v>
      </c>
      <c r="C1641" s="1" t="str">
        <f t="shared" si="768"/>
        <v>BFA326</v>
      </c>
      <c r="D1641" s="1" t="s">
        <v>4576</v>
      </c>
      <c r="E1641" s="1" t="s">
        <v>4577</v>
      </c>
      <c r="F1641" s="1" t="s">
        <v>4685</v>
      </c>
      <c r="G1641" s="1"/>
      <c r="H1641" s="1" t="s">
        <v>4685</v>
      </c>
      <c r="I1641" s="13">
        <v>1</v>
      </c>
      <c r="J1641" s="12" t="s">
        <v>12</v>
      </c>
      <c r="K1641" s="12" t="s">
        <v>12</v>
      </c>
      <c r="L1641" s="13">
        <v>1</v>
      </c>
    </row>
    <row r="1642" spans="1:12" ht="15.75" customHeight="1">
      <c r="A1642" s="1" t="s">
        <v>6494</v>
      </c>
      <c r="B1642" s="1" t="str">
        <f t="shared" ref="B1642:C1642" si="769">B1641</f>
        <v>BFR068</v>
      </c>
      <c r="C1642" s="1" t="str">
        <f t="shared" si="769"/>
        <v>BFA326</v>
      </c>
      <c r="D1642" s="1" t="s">
        <v>4576</v>
      </c>
      <c r="E1642" s="1" t="s">
        <v>4577</v>
      </c>
      <c r="F1642" s="1" t="s">
        <v>4578</v>
      </c>
      <c r="G1642" s="1"/>
      <c r="H1642" s="1" t="s">
        <v>4578</v>
      </c>
      <c r="I1642" s="13">
        <v>1</v>
      </c>
      <c r="J1642" s="12" t="s">
        <v>12</v>
      </c>
      <c r="K1642" s="12" t="s">
        <v>12</v>
      </c>
      <c r="L1642" s="13">
        <v>1</v>
      </c>
    </row>
    <row r="1643" spans="1:12" ht="15.75" customHeight="1">
      <c r="A1643" s="1" t="s">
        <v>6495</v>
      </c>
      <c r="B1643" s="1" t="str">
        <f t="shared" ref="B1643:C1643" si="770">B1642</f>
        <v>BFR068</v>
      </c>
      <c r="C1643" s="1" t="str">
        <f t="shared" si="770"/>
        <v>BFA326</v>
      </c>
      <c r="D1643" s="1" t="s">
        <v>4616</v>
      </c>
      <c r="E1643" s="1" t="s">
        <v>4617</v>
      </c>
      <c r="F1643" s="1" t="s">
        <v>6073</v>
      </c>
      <c r="G1643" s="1"/>
      <c r="H1643" s="1" t="s">
        <v>6073</v>
      </c>
      <c r="I1643" s="13">
        <v>7</v>
      </c>
      <c r="J1643" s="12" t="s">
        <v>12</v>
      </c>
      <c r="K1643" s="12" t="s">
        <v>12</v>
      </c>
      <c r="L1643" s="13">
        <v>7</v>
      </c>
    </row>
    <row r="1644" spans="1:12" ht="15.75" customHeight="1">
      <c r="A1644" s="1" t="s">
        <v>6496</v>
      </c>
      <c r="B1644" s="1" t="str">
        <f t="shared" ref="B1644:C1644" si="771">B1643</f>
        <v>BFR068</v>
      </c>
      <c r="C1644" s="1" t="str">
        <f t="shared" si="771"/>
        <v>BFA326</v>
      </c>
      <c r="D1644" s="1" t="s">
        <v>4576</v>
      </c>
      <c r="E1644" s="1" t="s">
        <v>4600</v>
      </c>
      <c r="F1644" s="1" t="s">
        <v>4601</v>
      </c>
      <c r="G1644" s="1"/>
      <c r="H1644" s="1" t="s">
        <v>4601</v>
      </c>
      <c r="I1644" s="13">
        <v>8</v>
      </c>
      <c r="J1644" s="12" t="s">
        <v>12</v>
      </c>
      <c r="K1644" s="12" t="s">
        <v>12</v>
      </c>
      <c r="L1644" s="13">
        <v>8</v>
      </c>
    </row>
    <row r="1645" spans="1:12" ht="15.75" customHeight="1">
      <c r="A1645" s="1" t="s">
        <v>6497</v>
      </c>
      <c r="B1645" s="1" t="str">
        <f t="shared" ref="B1645:C1645" si="772">B1644</f>
        <v>BFR068</v>
      </c>
      <c r="C1645" s="1" t="str">
        <f t="shared" si="772"/>
        <v>BFA326</v>
      </c>
      <c r="D1645" s="1" t="s">
        <v>4576</v>
      </c>
      <c r="E1645" s="1" t="s">
        <v>4589</v>
      </c>
      <c r="F1645" s="1" t="s">
        <v>4691</v>
      </c>
      <c r="G1645" s="1"/>
      <c r="H1645" s="1" t="s">
        <v>4691</v>
      </c>
      <c r="I1645" s="13">
        <v>28</v>
      </c>
      <c r="J1645" s="12" t="s">
        <v>12</v>
      </c>
      <c r="K1645" s="12" t="s">
        <v>12</v>
      </c>
      <c r="L1645" s="13">
        <v>28</v>
      </c>
    </row>
    <row r="1646" spans="1:12" ht="15.75" customHeight="1">
      <c r="A1646" s="1" t="s">
        <v>6498</v>
      </c>
      <c r="B1646" s="1" t="str">
        <f t="shared" ref="B1646:C1646" si="773">B1645</f>
        <v>BFR068</v>
      </c>
      <c r="C1646" s="1" t="str">
        <f t="shared" si="773"/>
        <v>BFA326</v>
      </c>
      <c r="D1646" s="1" t="s">
        <v>4576</v>
      </c>
      <c r="E1646" s="1" t="s">
        <v>4595</v>
      </c>
      <c r="F1646" s="1" t="s">
        <v>4598</v>
      </c>
      <c r="G1646" s="1"/>
      <c r="H1646" s="1" t="s">
        <v>4598</v>
      </c>
      <c r="I1646" s="13">
        <v>29</v>
      </c>
      <c r="J1646" s="12" t="s">
        <v>12</v>
      </c>
      <c r="K1646" s="12" t="s">
        <v>12</v>
      </c>
      <c r="L1646" s="13">
        <v>29</v>
      </c>
    </row>
    <row r="1647" spans="1:12" ht="15.75" customHeight="1">
      <c r="A1647" s="1" t="s">
        <v>6499</v>
      </c>
      <c r="B1647" s="1" t="str">
        <f>'1. BAT-FLY_INTERACTIONS_Referen'!A70</f>
        <v>BFR069</v>
      </c>
      <c r="C1647" s="1" t="str">
        <f>'2. BAT-FLY_INTERACTIONS_Site'!A379</f>
        <v>BFA327</v>
      </c>
      <c r="D1647" s="1" t="s">
        <v>4616</v>
      </c>
      <c r="E1647" s="1" t="s">
        <v>5057</v>
      </c>
      <c r="F1647" s="1" t="s">
        <v>5077</v>
      </c>
      <c r="G1647" s="1"/>
      <c r="H1647" s="1" t="s">
        <v>5077</v>
      </c>
      <c r="I1647" s="12" t="s">
        <v>12</v>
      </c>
      <c r="J1647" s="12" t="s">
        <v>12</v>
      </c>
      <c r="K1647" s="12" t="s">
        <v>12</v>
      </c>
      <c r="L1647" s="12" t="s">
        <v>12</v>
      </c>
    </row>
    <row r="1648" spans="1:12" ht="15.75" customHeight="1">
      <c r="A1648" s="1" t="s">
        <v>6500</v>
      </c>
      <c r="B1648" s="6" t="str">
        <f t="shared" ref="B1648:C1648" si="774">B1647</f>
        <v>BFR069</v>
      </c>
      <c r="C1648" s="6" t="str">
        <f t="shared" si="774"/>
        <v>BFA327</v>
      </c>
      <c r="D1648" s="6"/>
      <c r="E1648" s="6" t="s">
        <v>5054</v>
      </c>
      <c r="F1648" s="1" t="s">
        <v>6501</v>
      </c>
      <c r="G1648" s="6"/>
      <c r="H1648" s="1" t="s">
        <v>6501</v>
      </c>
      <c r="I1648" s="12" t="s">
        <v>12</v>
      </c>
      <c r="J1648" s="12" t="s">
        <v>12</v>
      </c>
      <c r="K1648" s="12" t="s">
        <v>12</v>
      </c>
      <c r="L1648" s="12" t="s">
        <v>12</v>
      </c>
    </row>
    <row r="1649" spans="1:12" ht="15.75" customHeight="1">
      <c r="A1649" s="1" t="s">
        <v>6502</v>
      </c>
      <c r="B1649" s="6" t="str">
        <f t="shared" ref="B1649:C1649" si="775">B1648</f>
        <v>BFR069</v>
      </c>
      <c r="C1649" s="6" t="str">
        <f t="shared" si="775"/>
        <v>BFA327</v>
      </c>
      <c r="D1649" s="6"/>
      <c r="E1649" s="6" t="s">
        <v>6503</v>
      </c>
      <c r="F1649" s="6" t="s">
        <v>6504</v>
      </c>
      <c r="G1649" s="6"/>
      <c r="H1649" s="6" t="s">
        <v>6504</v>
      </c>
      <c r="I1649" s="12" t="s">
        <v>12</v>
      </c>
      <c r="J1649" s="12" t="s">
        <v>12</v>
      </c>
      <c r="K1649" s="12" t="s">
        <v>12</v>
      </c>
      <c r="L1649" s="12" t="s">
        <v>12</v>
      </c>
    </row>
    <row r="1650" spans="1:12" ht="15.75" customHeight="1">
      <c r="A1650" s="1" t="s">
        <v>6505</v>
      </c>
      <c r="B1650" s="6" t="str">
        <f t="shared" ref="B1650:C1650" si="776">B1649</f>
        <v>BFR069</v>
      </c>
      <c r="C1650" s="6" t="str">
        <f t="shared" si="776"/>
        <v>BFA327</v>
      </c>
      <c r="D1650" s="6"/>
      <c r="E1650" s="6" t="s">
        <v>5068</v>
      </c>
      <c r="F1650" s="6" t="s">
        <v>6506</v>
      </c>
      <c r="G1650" s="6"/>
      <c r="H1650" s="6" t="s">
        <v>6506</v>
      </c>
      <c r="I1650" s="12" t="s">
        <v>12</v>
      </c>
      <c r="J1650" s="12" t="s">
        <v>12</v>
      </c>
      <c r="K1650" s="12" t="s">
        <v>12</v>
      </c>
      <c r="L1650" s="12" t="s">
        <v>12</v>
      </c>
    </row>
    <row r="1651" spans="1:12" ht="15.75" customHeight="1">
      <c r="A1651" s="1" t="s">
        <v>6507</v>
      </c>
      <c r="B1651" s="1" t="str">
        <f>'1. BAT-FLY_INTERACTIONS_Referen'!A71</f>
        <v>BFR070</v>
      </c>
      <c r="C1651" s="1" t="str">
        <f>'2. BAT-FLY_INTERACTIONS_Site'!A386</f>
        <v>BFA328</v>
      </c>
      <c r="D1651" s="1" t="s">
        <v>4576</v>
      </c>
      <c r="E1651" s="1" t="s">
        <v>4580</v>
      </c>
      <c r="F1651" s="1" t="s">
        <v>6508</v>
      </c>
      <c r="G1651" s="1"/>
      <c r="H1651" s="1" t="s">
        <v>6508</v>
      </c>
      <c r="I1651" s="13">
        <v>1</v>
      </c>
      <c r="J1651" s="12" t="s">
        <v>12</v>
      </c>
      <c r="K1651" s="12" t="s">
        <v>12</v>
      </c>
      <c r="L1651" s="13">
        <v>1</v>
      </c>
    </row>
    <row r="1652" spans="1:12" ht="15.75" customHeight="1">
      <c r="A1652" s="1" t="s">
        <v>6509</v>
      </c>
      <c r="B1652" s="6" t="str">
        <f t="shared" ref="B1652:C1652" si="777">B1651</f>
        <v>BFR070</v>
      </c>
      <c r="C1652" s="6" t="str">
        <f t="shared" si="777"/>
        <v>BFA328</v>
      </c>
      <c r="D1652" s="6" t="s">
        <v>4576</v>
      </c>
      <c r="E1652" s="6" t="s">
        <v>4973</v>
      </c>
      <c r="F1652" s="6" t="s">
        <v>4974</v>
      </c>
      <c r="G1652" s="6"/>
      <c r="H1652" s="6" t="s">
        <v>4974</v>
      </c>
      <c r="I1652" s="13">
        <v>13</v>
      </c>
      <c r="J1652" s="12" t="s">
        <v>12</v>
      </c>
      <c r="K1652" s="12" t="s">
        <v>12</v>
      </c>
      <c r="L1652" s="13">
        <v>13</v>
      </c>
    </row>
    <row r="1653" spans="1:12" ht="15.75" customHeight="1">
      <c r="A1653" s="1" t="s">
        <v>6510</v>
      </c>
      <c r="B1653" s="1" t="str">
        <f t="shared" ref="B1653:C1653" si="778">B1652</f>
        <v>BFR070</v>
      </c>
      <c r="C1653" s="1" t="str">
        <f t="shared" si="778"/>
        <v>BFA328</v>
      </c>
      <c r="D1653" s="1" t="s">
        <v>4576</v>
      </c>
      <c r="E1653" s="1" t="s">
        <v>4580</v>
      </c>
      <c r="F1653" s="1" t="s">
        <v>6508</v>
      </c>
      <c r="G1653" s="1"/>
      <c r="H1653" s="1" t="s">
        <v>6508</v>
      </c>
      <c r="I1653" s="13">
        <v>10</v>
      </c>
      <c r="J1653" s="12" t="s">
        <v>12</v>
      </c>
      <c r="K1653" s="12" t="s">
        <v>12</v>
      </c>
      <c r="L1653" s="13">
        <v>10</v>
      </c>
    </row>
    <row r="1654" spans="1:12" ht="15.75" customHeight="1">
      <c r="A1654" s="1" t="s">
        <v>6511</v>
      </c>
      <c r="B1654" s="1" t="str">
        <f>'1. BAT-FLY_INTERACTIONS_Referen'!A72</f>
        <v>BFR071</v>
      </c>
      <c r="C1654" s="1" t="str">
        <f>'2. BAT-FLY_INTERACTIONS_Site'!A387</f>
        <v>BFA329</v>
      </c>
      <c r="D1654" s="1" t="s">
        <v>4616</v>
      </c>
      <c r="E1654" s="1" t="s">
        <v>5057</v>
      </c>
      <c r="F1654" s="1" t="s">
        <v>6296</v>
      </c>
      <c r="G1654" s="1"/>
      <c r="H1654" s="1" t="s">
        <v>6296</v>
      </c>
      <c r="I1654" s="12" t="s">
        <v>12</v>
      </c>
      <c r="J1654" s="12" t="s">
        <v>12</v>
      </c>
      <c r="K1654" s="12" t="s">
        <v>12</v>
      </c>
      <c r="L1654" s="12" t="s">
        <v>12</v>
      </c>
    </row>
    <row r="1655" spans="1:12" ht="15.75" customHeight="1">
      <c r="A1655" s="1" t="s">
        <v>6512</v>
      </c>
      <c r="B1655" s="1" t="str">
        <f t="shared" ref="B1655:C1655" si="779">B1654</f>
        <v>BFR071</v>
      </c>
      <c r="C1655" s="1" t="str">
        <f t="shared" si="779"/>
        <v>BFA329</v>
      </c>
      <c r="D1655" s="1" t="s">
        <v>4616</v>
      </c>
      <c r="E1655" s="1" t="s">
        <v>5057</v>
      </c>
      <c r="F1655" s="1" t="s">
        <v>6469</v>
      </c>
      <c r="G1655" s="1"/>
      <c r="H1655" s="1" t="s">
        <v>6469</v>
      </c>
      <c r="I1655" s="12" t="s">
        <v>12</v>
      </c>
      <c r="J1655" s="12" t="s">
        <v>12</v>
      </c>
      <c r="K1655" s="12" t="s">
        <v>12</v>
      </c>
      <c r="L1655" s="12" t="s">
        <v>12</v>
      </c>
    </row>
    <row r="1656" spans="1:12" ht="15.75" customHeight="1">
      <c r="A1656" s="1" t="s">
        <v>6513</v>
      </c>
      <c r="B1656" s="1" t="str">
        <f t="shared" ref="B1656:C1656" si="780">B1655</f>
        <v>BFR071</v>
      </c>
      <c r="C1656" s="1" t="str">
        <f t="shared" si="780"/>
        <v>BFA329</v>
      </c>
      <c r="D1656" s="1" t="s">
        <v>4616</v>
      </c>
      <c r="E1656" s="1" t="s">
        <v>5057</v>
      </c>
      <c r="F1656" s="1" t="s">
        <v>6514</v>
      </c>
      <c r="G1656" s="1"/>
      <c r="H1656" s="1" t="s">
        <v>6514</v>
      </c>
      <c r="I1656" s="12" t="s">
        <v>12</v>
      </c>
      <c r="J1656" s="12" t="s">
        <v>12</v>
      </c>
      <c r="K1656" s="12" t="s">
        <v>12</v>
      </c>
      <c r="L1656" s="12" t="s">
        <v>12</v>
      </c>
    </row>
    <row r="1657" spans="1:12" ht="15.75" customHeight="1">
      <c r="A1657" s="1" t="s">
        <v>6515</v>
      </c>
      <c r="B1657" s="6" t="str">
        <f t="shared" ref="B1657:C1657" si="781">B1656</f>
        <v>BFR071</v>
      </c>
      <c r="C1657" s="6" t="str">
        <f t="shared" si="781"/>
        <v>BFA329</v>
      </c>
      <c r="D1657" s="6"/>
      <c r="E1657" s="6" t="s">
        <v>5054</v>
      </c>
      <c r="F1657" s="6" t="s">
        <v>6298</v>
      </c>
      <c r="G1657" s="6"/>
      <c r="H1657" s="6" t="s">
        <v>6298</v>
      </c>
      <c r="I1657" s="12" t="s">
        <v>12</v>
      </c>
      <c r="J1657" s="12" t="s">
        <v>12</v>
      </c>
      <c r="K1657" s="12" t="s">
        <v>12</v>
      </c>
      <c r="L1657" s="12" t="s">
        <v>12</v>
      </c>
    </row>
    <row r="1658" spans="1:12" ht="15.75" customHeight="1">
      <c r="A1658" s="1" t="s">
        <v>6516</v>
      </c>
      <c r="B1658" s="6" t="str">
        <f t="shared" ref="B1658:C1658" si="782">B1657</f>
        <v>BFR071</v>
      </c>
      <c r="C1658" s="6" t="str">
        <f t="shared" si="782"/>
        <v>BFA329</v>
      </c>
      <c r="D1658" s="6" t="s">
        <v>4616</v>
      </c>
      <c r="E1658" s="6" t="s">
        <v>5061</v>
      </c>
      <c r="F1658" s="6" t="s">
        <v>6323</v>
      </c>
      <c r="G1658" s="6"/>
      <c r="H1658" s="6" t="s">
        <v>6323</v>
      </c>
      <c r="I1658" s="12" t="s">
        <v>12</v>
      </c>
      <c r="J1658" s="12" t="s">
        <v>12</v>
      </c>
      <c r="K1658" s="12" t="s">
        <v>12</v>
      </c>
      <c r="L1658" s="12" t="s">
        <v>12</v>
      </c>
    </row>
    <row r="1659" spans="1:12" ht="15.75" customHeight="1">
      <c r="A1659" s="1" t="s">
        <v>6517</v>
      </c>
      <c r="B1659" s="6" t="str">
        <f t="shared" ref="B1659:B1669" si="783">B1658</f>
        <v>BFR071</v>
      </c>
      <c r="C1659" s="6" t="str">
        <f>'2. BAT-FLY_INTERACTIONS_Site'!A388</f>
        <v>BFA330</v>
      </c>
      <c r="D1659" s="6" t="s">
        <v>4616</v>
      </c>
      <c r="E1659" s="6" t="s">
        <v>5061</v>
      </c>
      <c r="F1659" s="6" t="s">
        <v>6323</v>
      </c>
      <c r="G1659" s="6"/>
      <c r="H1659" s="6" t="s">
        <v>6323</v>
      </c>
      <c r="I1659" s="12" t="s">
        <v>12</v>
      </c>
      <c r="J1659" s="12" t="s">
        <v>12</v>
      </c>
      <c r="K1659" s="12" t="s">
        <v>12</v>
      </c>
      <c r="L1659" s="12" t="s">
        <v>12</v>
      </c>
    </row>
    <row r="1660" spans="1:12" ht="15.75" customHeight="1">
      <c r="A1660" s="1" t="s">
        <v>6518</v>
      </c>
      <c r="B1660" s="6" t="str">
        <f t="shared" si="783"/>
        <v>BFR071</v>
      </c>
      <c r="C1660" s="6" t="str">
        <f>C1659</f>
        <v>BFA330</v>
      </c>
      <c r="D1660" s="6"/>
      <c r="E1660" s="6" t="s">
        <v>5068</v>
      </c>
      <c r="F1660" s="6" t="s">
        <v>6506</v>
      </c>
      <c r="G1660" s="6"/>
      <c r="H1660" s="6" t="s">
        <v>6506</v>
      </c>
      <c r="I1660" s="12" t="s">
        <v>12</v>
      </c>
      <c r="J1660" s="12" t="s">
        <v>12</v>
      </c>
      <c r="K1660" s="12" t="s">
        <v>12</v>
      </c>
      <c r="L1660" s="12" t="s">
        <v>12</v>
      </c>
    </row>
    <row r="1661" spans="1:12" ht="15.75" customHeight="1">
      <c r="A1661" s="1" t="s">
        <v>6519</v>
      </c>
      <c r="B1661" s="1" t="str">
        <f t="shared" si="783"/>
        <v>BFR071</v>
      </c>
      <c r="C1661" s="1" t="str">
        <f>'2. BAT-FLY_INTERACTIONS_Site'!A389</f>
        <v>BFA331</v>
      </c>
      <c r="D1661" s="1" t="s">
        <v>4616</v>
      </c>
      <c r="E1661" s="1" t="s">
        <v>5057</v>
      </c>
      <c r="F1661" s="1" t="s">
        <v>6296</v>
      </c>
      <c r="G1661" s="1"/>
      <c r="H1661" s="1" t="s">
        <v>6296</v>
      </c>
      <c r="I1661" s="12" t="s">
        <v>12</v>
      </c>
      <c r="J1661" s="12" t="s">
        <v>12</v>
      </c>
      <c r="K1661" s="12" t="s">
        <v>12</v>
      </c>
      <c r="L1661" s="12" t="s">
        <v>12</v>
      </c>
    </row>
    <row r="1662" spans="1:12" ht="15.75" customHeight="1">
      <c r="A1662" s="1" t="s">
        <v>6520</v>
      </c>
      <c r="B1662" s="1" t="str">
        <f t="shared" si="783"/>
        <v>BFR071</v>
      </c>
      <c r="C1662" s="1" t="str">
        <f t="shared" ref="C1662:C1665" si="784">C1661</f>
        <v>BFA331</v>
      </c>
      <c r="D1662" s="1" t="s">
        <v>4616</v>
      </c>
      <c r="E1662" s="1" t="s">
        <v>5057</v>
      </c>
      <c r="F1662" s="1" t="s">
        <v>6469</v>
      </c>
      <c r="G1662" s="1"/>
      <c r="H1662" s="1" t="s">
        <v>6469</v>
      </c>
      <c r="I1662" s="12" t="s">
        <v>12</v>
      </c>
      <c r="J1662" s="12" t="s">
        <v>12</v>
      </c>
      <c r="K1662" s="12" t="s">
        <v>12</v>
      </c>
      <c r="L1662" s="12" t="s">
        <v>12</v>
      </c>
    </row>
    <row r="1663" spans="1:12" ht="15.75" customHeight="1">
      <c r="A1663" s="1" t="s">
        <v>6521</v>
      </c>
      <c r="B1663" s="1" t="str">
        <f t="shared" si="783"/>
        <v>BFR071</v>
      </c>
      <c r="C1663" s="1" t="str">
        <f t="shared" si="784"/>
        <v>BFA331</v>
      </c>
      <c r="D1663" s="1" t="s">
        <v>4616</v>
      </c>
      <c r="E1663" s="1" t="s">
        <v>5057</v>
      </c>
      <c r="F1663" s="1" t="s">
        <v>6514</v>
      </c>
      <c r="G1663" s="1"/>
      <c r="H1663" s="1" t="s">
        <v>6514</v>
      </c>
      <c r="I1663" s="12" t="s">
        <v>12</v>
      </c>
      <c r="J1663" s="12" t="s">
        <v>12</v>
      </c>
      <c r="K1663" s="12" t="s">
        <v>12</v>
      </c>
      <c r="L1663" s="12" t="s">
        <v>12</v>
      </c>
    </row>
    <row r="1664" spans="1:12" ht="15.75" customHeight="1">
      <c r="A1664" s="1" t="s">
        <v>6522</v>
      </c>
      <c r="B1664" s="1" t="str">
        <f t="shared" si="783"/>
        <v>BFR071</v>
      </c>
      <c r="C1664" s="1" t="str">
        <f t="shared" si="784"/>
        <v>BFA331</v>
      </c>
      <c r="D1664" s="1" t="s">
        <v>4616</v>
      </c>
      <c r="E1664" s="1" t="s">
        <v>5057</v>
      </c>
      <c r="F1664" s="1" t="s">
        <v>6523</v>
      </c>
      <c r="G1664" s="1"/>
      <c r="H1664" s="1" t="s">
        <v>6523</v>
      </c>
      <c r="I1664" s="12" t="s">
        <v>12</v>
      </c>
      <c r="J1664" s="12" t="s">
        <v>12</v>
      </c>
      <c r="K1664" s="12" t="s">
        <v>12</v>
      </c>
      <c r="L1664" s="12" t="s">
        <v>12</v>
      </c>
    </row>
    <row r="1665" spans="1:12" ht="15.75" customHeight="1">
      <c r="A1665" s="1" t="s">
        <v>6524</v>
      </c>
      <c r="B1665" s="6" t="str">
        <f t="shared" si="783"/>
        <v>BFR071</v>
      </c>
      <c r="C1665" s="6" t="str">
        <f t="shared" si="784"/>
        <v>BFA331</v>
      </c>
      <c r="D1665" s="6"/>
      <c r="E1665" s="6" t="s">
        <v>5054</v>
      </c>
      <c r="F1665" s="6" t="s">
        <v>6298</v>
      </c>
      <c r="G1665" s="6"/>
      <c r="H1665" s="6" t="s">
        <v>6298</v>
      </c>
      <c r="I1665" s="12" t="s">
        <v>12</v>
      </c>
      <c r="J1665" s="12" t="s">
        <v>12</v>
      </c>
      <c r="K1665" s="12" t="s">
        <v>12</v>
      </c>
      <c r="L1665" s="12" t="s">
        <v>12</v>
      </c>
    </row>
    <row r="1666" spans="1:12" ht="15.75" customHeight="1">
      <c r="A1666" s="1" t="s">
        <v>6525</v>
      </c>
      <c r="B1666" s="6" t="str">
        <f t="shared" si="783"/>
        <v>BFR071</v>
      </c>
      <c r="C1666" s="6" t="str">
        <f>'2. BAT-FLY_INTERACTIONS_Site'!A390</f>
        <v>BFA332</v>
      </c>
      <c r="D1666" s="6" t="s">
        <v>4616</v>
      </c>
      <c r="E1666" s="6" t="s">
        <v>5061</v>
      </c>
      <c r="F1666" s="6" t="s">
        <v>6323</v>
      </c>
      <c r="G1666" s="6"/>
      <c r="H1666" s="6" t="s">
        <v>6323</v>
      </c>
      <c r="I1666" s="12" t="s">
        <v>12</v>
      </c>
      <c r="J1666" s="12" t="s">
        <v>12</v>
      </c>
      <c r="K1666" s="12" t="s">
        <v>12</v>
      </c>
      <c r="L1666" s="12" t="s">
        <v>12</v>
      </c>
    </row>
    <row r="1667" spans="1:12" ht="15.75" customHeight="1">
      <c r="A1667" s="1" t="s">
        <v>6526</v>
      </c>
      <c r="B1667" s="6" t="str">
        <f t="shared" si="783"/>
        <v>BFR071</v>
      </c>
      <c r="C1667" s="6" t="str">
        <f>C1666</f>
        <v>BFA332</v>
      </c>
      <c r="D1667" s="6"/>
      <c r="E1667" s="6" t="s">
        <v>5068</v>
      </c>
      <c r="F1667" s="6" t="s">
        <v>6506</v>
      </c>
      <c r="G1667" s="6"/>
      <c r="H1667" s="6" t="s">
        <v>6506</v>
      </c>
      <c r="I1667" s="12" t="s">
        <v>12</v>
      </c>
      <c r="J1667" s="12" t="s">
        <v>12</v>
      </c>
      <c r="K1667" s="12" t="s">
        <v>12</v>
      </c>
      <c r="L1667" s="12" t="s">
        <v>12</v>
      </c>
    </row>
    <row r="1668" spans="1:12" ht="15.75" customHeight="1">
      <c r="A1668" s="1" t="s">
        <v>6527</v>
      </c>
      <c r="B1668" s="6" t="str">
        <f t="shared" si="783"/>
        <v>BFR071</v>
      </c>
      <c r="C1668" s="6" t="str">
        <f>'2. BAT-FLY_INTERACTIONS_Site'!A391</f>
        <v>BFA333</v>
      </c>
      <c r="D1668" s="6" t="s">
        <v>4616</v>
      </c>
      <c r="E1668" s="6" t="s">
        <v>5061</v>
      </c>
      <c r="F1668" s="6" t="s">
        <v>6323</v>
      </c>
      <c r="G1668" s="6"/>
      <c r="H1668" s="6" t="s">
        <v>6323</v>
      </c>
      <c r="I1668" s="12" t="s">
        <v>12</v>
      </c>
      <c r="J1668" s="12" t="s">
        <v>12</v>
      </c>
      <c r="K1668" s="12" t="s">
        <v>12</v>
      </c>
      <c r="L1668" s="12" t="s">
        <v>12</v>
      </c>
    </row>
    <row r="1669" spans="1:12" ht="15.75" customHeight="1">
      <c r="A1669" s="1" t="s">
        <v>6528</v>
      </c>
      <c r="B1669" s="6" t="str">
        <f t="shared" si="783"/>
        <v>BFR071</v>
      </c>
      <c r="C1669" s="6" t="str">
        <f>C1668</f>
        <v>BFA333</v>
      </c>
      <c r="D1669" s="6"/>
      <c r="E1669" s="6" t="s">
        <v>5068</v>
      </c>
      <c r="F1669" s="6" t="s">
        <v>6506</v>
      </c>
      <c r="G1669" s="6"/>
      <c r="H1669" s="6" t="s">
        <v>6506</v>
      </c>
      <c r="I1669" s="12" t="s">
        <v>12</v>
      </c>
      <c r="J1669" s="12" t="s">
        <v>12</v>
      </c>
      <c r="K1669" s="12" t="s">
        <v>12</v>
      </c>
      <c r="L1669" s="12" t="s">
        <v>12</v>
      </c>
    </row>
    <row r="1670" spans="1:12" ht="15.75" customHeight="1">
      <c r="A1670" s="1" t="s">
        <v>6529</v>
      </c>
      <c r="B1670" s="6" t="str">
        <f>'1. BAT-FLY_INTERACTIONS_Referen'!A73</f>
        <v>BFR072</v>
      </c>
      <c r="C1670" s="6" t="str">
        <f>'2. BAT-FLY_INTERACTIONS_Site'!A392</f>
        <v>BFA334</v>
      </c>
      <c r="D1670" s="6"/>
      <c r="E1670" s="6" t="s">
        <v>5661</v>
      </c>
      <c r="F1670" s="6" t="s">
        <v>6530</v>
      </c>
      <c r="G1670" s="6"/>
      <c r="H1670" s="6" t="s">
        <v>6530</v>
      </c>
      <c r="I1670" s="13">
        <v>95</v>
      </c>
      <c r="J1670" s="12" t="s">
        <v>12</v>
      </c>
      <c r="K1670" s="12" t="s">
        <v>12</v>
      </c>
      <c r="L1670" s="13">
        <v>95</v>
      </c>
    </row>
    <row r="1671" spans="1:12" ht="15.75" customHeight="1">
      <c r="A1671" s="1" t="s">
        <v>6531</v>
      </c>
      <c r="B1671" s="6" t="str">
        <f t="shared" ref="B1671:C1671" si="785">B1670</f>
        <v>BFR072</v>
      </c>
      <c r="C1671" s="6" t="str">
        <f t="shared" si="785"/>
        <v>BFA334</v>
      </c>
      <c r="D1671" s="6"/>
      <c r="E1671" s="6" t="s">
        <v>5654</v>
      </c>
      <c r="F1671" s="6" t="s">
        <v>5659</v>
      </c>
      <c r="G1671" s="6"/>
      <c r="H1671" s="6" t="s">
        <v>5659</v>
      </c>
      <c r="I1671" s="13">
        <v>261</v>
      </c>
      <c r="J1671" s="12" t="s">
        <v>12</v>
      </c>
      <c r="K1671" s="12" t="s">
        <v>12</v>
      </c>
      <c r="L1671" s="13">
        <v>261</v>
      </c>
    </row>
    <row r="1672" spans="1:12" ht="15.75" customHeight="1">
      <c r="A1672" s="1" t="s">
        <v>6532</v>
      </c>
      <c r="B1672" s="6" t="str">
        <f t="shared" ref="B1672:C1672" si="786">B1671</f>
        <v>BFR072</v>
      </c>
      <c r="C1672" s="6" t="str">
        <f t="shared" si="786"/>
        <v>BFA334</v>
      </c>
      <c r="D1672" s="6"/>
      <c r="E1672" s="6" t="s">
        <v>5654</v>
      </c>
      <c r="F1672" s="6" t="s">
        <v>6533</v>
      </c>
      <c r="G1672" s="6"/>
      <c r="H1672" s="6" t="s">
        <v>6533</v>
      </c>
      <c r="I1672" s="13">
        <v>151</v>
      </c>
      <c r="J1672" s="12" t="s">
        <v>12</v>
      </c>
      <c r="K1672" s="12" t="s">
        <v>12</v>
      </c>
      <c r="L1672" s="13">
        <v>151</v>
      </c>
    </row>
    <row r="1673" spans="1:12" ht="15.75" customHeight="1">
      <c r="A1673" s="1" t="s">
        <v>6534</v>
      </c>
      <c r="B1673" s="6" t="str">
        <f t="shared" ref="B1673:C1673" si="787">B1672</f>
        <v>BFR072</v>
      </c>
      <c r="C1673" s="6" t="str">
        <f t="shared" si="787"/>
        <v>BFA334</v>
      </c>
      <c r="D1673" s="6"/>
      <c r="E1673" s="6" t="s">
        <v>6535</v>
      </c>
      <c r="F1673" s="6" t="s">
        <v>6536</v>
      </c>
      <c r="G1673" s="6"/>
      <c r="H1673" s="6" t="s">
        <v>6536</v>
      </c>
      <c r="I1673" s="13">
        <v>84</v>
      </c>
      <c r="J1673" s="12" t="s">
        <v>12</v>
      </c>
      <c r="K1673" s="12" t="s">
        <v>12</v>
      </c>
      <c r="L1673" s="13">
        <v>84</v>
      </c>
    </row>
    <row r="1674" spans="1:12" ht="15.75" customHeight="1">
      <c r="A1674" s="1" t="s">
        <v>6537</v>
      </c>
      <c r="B1674" s="1" t="str">
        <f>'1. BAT-FLY_INTERACTIONS_Referen'!A74</f>
        <v>BFR073</v>
      </c>
      <c r="C1674" s="1" t="str">
        <f>'2. BAT-FLY_INTERACTIONS_Site'!A399</f>
        <v>BFA335</v>
      </c>
      <c r="D1674" s="1" t="s">
        <v>4616</v>
      </c>
      <c r="E1674" s="5" t="s">
        <v>5057</v>
      </c>
      <c r="F1674" s="5" t="s">
        <v>6447</v>
      </c>
      <c r="G1674" s="1"/>
      <c r="H1674" s="5" t="s">
        <v>6447</v>
      </c>
      <c r="I1674" s="13">
        <v>8</v>
      </c>
      <c r="J1674" s="12" t="s">
        <v>12</v>
      </c>
      <c r="K1674" s="12" t="s">
        <v>12</v>
      </c>
      <c r="L1674" s="13">
        <v>8</v>
      </c>
    </row>
    <row r="1675" spans="1:12" ht="15.75" customHeight="1">
      <c r="A1675" s="1" t="s">
        <v>6538</v>
      </c>
      <c r="B1675" s="1" t="str">
        <f>'1. BAT-FLY_INTERACTIONS_Referen'!A75</f>
        <v>BFR074</v>
      </c>
      <c r="C1675" s="1" t="str">
        <f>'2. BAT-FLY_INTERACTIONS_Site'!A400</f>
        <v>BFA336</v>
      </c>
      <c r="D1675" s="1" t="s">
        <v>4576</v>
      </c>
      <c r="E1675" s="1" t="s">
        <v>4577</v>
      </c>
      <c r="F1675" s="1" t="s">
        <v>4578</v>
      </c>
      <c r="G1675" s="1"/>
      <c r="H1675" s="1" t="s">
        <v>4578</v>
      </c>
      <c r="I1675" s="13">
        <v>1</v>
      </c>
      <c r="J1675" s="13">
        <v>1</v>
      </c>
      <c r="K1675" s="12">
        <v>0</v>
      </c>
      <c r="L1675" s="12">
        <v>0</v>
      </c>
    </row>
    <row r="1676" spans="1:12" ht="15.75" customHeight="1">
      <c r="A1676" s="1" t="s">
        <v>6539</v>
      </c>
      <c r="B1676" s="1" t="str">
        <f t="shared" ref="B1676:C1676" si="788">B1675</f>
        <v>BFR074</v>
      </c>
      <c r="C1676" s="1" t="str">
        <f t="shared" si="788"/>
        <v>BFA336</v>
      </c>
      <c r="D1676" s="1" t="s">
        <v>4576</v>
      </c>
      <c r="E1676" s="1" t="s">
        <v>4586</v>
      </c>
      <c r="F1676" s="1" t="s">
        <v>4587</v>
      </c>
      <c r="G1676" s="1"/>
      <c r="H1676" s="1" t="s">
        <v>4587</v>
      </c>
      <c r="I1676" s="13">
        <v>3</v>
      </c>
      <c r="J1676" s="12">
        <v>0</v>
      </c>
      <c r="K1676" s="13">
        <v>3</v>
      </c>
      <c r="L1676" s="12">
        <v>0</v>
      </c>
    </row>
    <row r="1677" spans="1:12" ht="15.75" customHeight="1">
      <c r="A1677" s="1" t="s">
        <v>6540</v>
      </c>
      <c r="B1677" s="1" t="str">
        <f t="shared" ref="B1677:B1713" si="789">B1676</f>
        <v>BFR074</v>
      </c>
      <c r="C1677" s="1" t="str">
        <f>'2. BAT-FLY_INTERACTIONS_Site'!A401</f>
        <v>BFA337</v>
      </c>
      <c r="D1677" s="1" t="s">
        <v>4576</v>
      </c>
      <c r="E1677" s="1" t="s">
        <v>4595</v>
      </c>
      <c r="F1677" s="1" t="s">
        <v>4596</v>
      </c>
      <c r="G1677" s="1"/>
      <c r="H1677" s="1" t="s">
        <v>4596</v>
      </c>
      <c r="I1677" s="13">
        <v>1</v>
      </c>
      <c r="J1677" s="12">
        <v>0</v>
      </c>
      <c r="K1677" s="13">
        <v>1</v>
      </c>
      <c r="L1677" s="12">
        <v>0</v>
      </c>
    </row>
    <row r="1678" spans="1:12" ht="15.75" customHeight="1">
      <c r="A1678" s="1" t="s">
        <v>6541</v>
      </c>
      <c r="B1678" s="1" t="str">
        <f t="shared" si="789"/>
        <v>BFR074</v>
      </c>
      <c r="C1678" s="1" t="str">
        <f>C1677</f>
        <v>BFA337</v>
      </c>
      <c r="D1678" s="1" t="s">
        <v>4576</v>
      </c>
      <c r="E1678" s="1" t="s">
        <v>4580</v>
      </c>
      <c r="F1678" s="1" t="s">
        <v>5229</v>
      </c>
      <c r="G1678" s="1"/>
      <c r="H1678" s="1" t="s">
        <v>5229</v>
      </c>
      <c r="I1678" s="13">
        <v>7</v>
      </c>
      <c r="J1678" s="13">
        <v>3</v>
      </c>
      <c r="K1678" s="13">
        <v>4</v>
      </c>
      <c r="L1678" s="12">
        <v>0</v>
      </c>
    </row>
    <row r="1679" spans="1:12" ht="15.75" customHeight="1">
      <c r="A1679" s="1" t="s">
        <v>6542</v>
      </c>
      <c r="B1679" s="1" t="str">
        <f t="shared" si="789"/>
        <v>BFR074</v>
      </c>
      <c r="C1679" s="1" t="str">
        <f>'2. BAT-FLY_INTERACTIONS_Site'!A402</f>
        <v>BFA338</v>
      </c>
      <c r="D1679" s="1" t="s">
        <v>4576</v>
      </c>
      <c r="E1679" s="1" t="s">
        <v>4595</v>
      </c>
      <c r="F1679" s="1" t="s">
        <v>4596</v>
      </c>
      <c r="G1679" s="1"/>
      <c r="H1679" s="1" t="s">
        <v>4596</v>
      </c>
      <c r="I1679" s="13">
        <v>3</v>
      </c>
      <c r="J1679" s="13">
        <v>1</v>
      </c>
      <c r="K1679" s="13">
        <v>2</v>
      </c>
      <c r="L1679" s="12">
        <v>0</v>
      </c>
    </row>
    <row r="1680" spans="1:12" ht="15.75" customHeight="1">
      <c r="A1680" s="1" t="s">
        <v>6543</v>
      </c>
      <c r="B1680" s="1" t="str">
        <f t="shared" si="789"/>
        <v>BFR074</v>
      </c>
      <c r="C1680" s="1" t="str">
        <f t="shared" ref="C1680:C1683" si="790">C1679</f>
        <v>BFA338</v>
      </c>
      <c r="D1680" s="1" t="s">
        <v>4576</v>
      </c>
      <c r="E1680" s="1" t="s">
        <v>4580</v>
      </c>
      <c r="F1680" s="1" t="s">
        <v>5229</v>
      </c>
      <c r="G1680" s="1"/>
      <c r="H1680" s="1" t="s">
        <v>5229</v>
      </c>
      <c r="I1680" s="13">
        <v>5</v>
      </c>
      <c r="J1680" s="13">
        <v>1</v>
      </c>
      <c r="K1680" s="13">
        <v>4</v>
      </c>
      <c r="L1680" s="12">
        <v>0</v>
      </c>
    </row>
    <row r="1681" spans="1:12" ht="15.75" customHeight="1">
      <c r="A1681" s="1" t="s">
        <v>6544</v>
      </c>
      <c r="B1681" s="1" t="str">
        <f t="shared" si="789"/>
        <v>BFR074</v>
      </c>
      <c r="C1681" s="1" t="str">
        <f t="shared" si="790"/>
        <v>BFA338</v>
      </c>
      <c r="D1681" s="1" t="s">
        <v>4576</v>
      </c>
      <c r="E1681" s="1" t="s">
        <v>4577</v>
      </c>
      <c r="F1681" s="1" t="s">
        <v>4578</v>
      </c>
      <c r="G1681" s="1"/>
      <c r="H1681" s="1" t="s">
        <v>4578</v>
      </c>
      <c r="I1681" s="13">
        <v>19</v>
      </c>
      <c r="J1681" s="13">
        <v>7</v>
      </c>
      <c r="K1681" s="13">
        <v>12</v>
      </c>
      <c r="L1681" s="12">
        <v>0</v>
      </c>
    </row>
    <row r="1682" spans="1:12" ht="15.75" customHeight="1">
      <c r="A1682" s="1" t="s">
        <v>6545</v>
      </c>
      <c r="B1682" s="1" t="str">
        <f t="shared" si="789"/>
        <v>BFR074</v>
      </c>
      <c r="C1682" s="1" t="str">
        <f t="shared" si="790"/>
        <v>BFA338</v>
      </c>
      <c r="D1682" s="1" t="s">
        <v>4576</v>
      </c>
      <c r="E1682" s="1" t="s">
        <v>4580</v>
      </c>
      <c r="F1682" s="1" t="s">
        <v>5294</v>
      </c>
      <c r="G1682" s="1"/>
      <c r="H1682" s="1" t="s">
        <v>5294</v>
      </c>
      <c r="I1682" s="13">
        <v>1</v>
      </c>
      <c r="J1682" s="12">
        <v>0</v>
      </c>
      <c r="K1682" s="13">
        <v>1</v>
      </c>
      <c r="L1682" s="12">
        <v>0</v>
      </c>
    </row>
    <row r="1683" spans="1:12" ht="15.75" customHeight="1">
      <c r="A1683" s="1" t="s">
        <v>6546</v>
      </c>
      <c r="B1683" s="1" t="str">
        <f t="shared" si="789"/>
        <v>BFR074</v>
      </c>
      <c r="C1683" s="1" t="str">
        <f t="shared" si="790"/>
        <v>BFA338</v>
      </c>
      <c r="D1683" s="1" t="s">
        <v>4576</v>
      </c>
      <c r="E1683" s="1" t="s">
        <v>4580</v>
      </c>
      <c r="F1683" s="1" t="s">
        <v>4581</v>
      </c>
      <c r="G1683" s="1"/>
      <c r="H1683" s="1" t="s">
        <v>4581</v>
      </c>
      <c r="I1683" s="13">
        <v>26</v>
      </c>
      <c r="J1683" s="13">
        <v>9</v>
      </c>
      <c r="K1683" s="13">
        <v>17</v>
      </c>
      <c r="L1683" s="12">
        <v>0</v>
      </c>
    </row>
    <row r="1684" spans="1:12" ht="15.75" customHeight="1">
      <c r="A1684" s="1" t="s">
        <v>6547</v>
      </c>
      <c r="B1684" s="1" t="str">
        <f t="shared" si="789"/>
        <v>BFR074</v>
      </c>
      <c r="C1684" s="1" t="str">
        <f>'2. BAT-FLY_INTERACTIONS_Site'!A403</f>
        <v>BFA339</v>
      </c>
      <c r="D1684" s="1" t="s">
        <v>4576</v>
      </c>
      <c r="E1684" s="1" t="s">
        <v>4580</v>
      </c>
      <c r="F1684" s="1" t="s">
        <v>4857</v>
      </c>
      <c r="G1684" s="1"/>
      <c r="H1684" s="1" t="s">
        <v>4857</v>
      </c>
      <c r="I1684" s="13">
        <v>1</v>
      </c>
      <c r="J1684" s="13">
        <v>1</v>
      </c>
      <c r="K1684" s="12">
        <v>0</v>
      </c>
      <c r="L1684" s="12">
        <v>0</v>
      </c>
    </row>
    <row r="1685" spans="1:12" ht="15.75" customHeight="1">
      <c r="A1685" s="1" t="s">
        <v>6548</v>
      </c>
      <c r="B1685" s="6" t="str">
        <f t="shared" si="789"/>
        <v>BFR074</v>
      </c>
      <c r="C1685" s="6" t="str">
        <f>'2. BAT-FLY_INTERACTIONS_Site'!A404</f>
        <v>BFA340</v>
      </c>
      <c r="D1685" s="6" t="s">
        <v>4576</v>
      </c>
      <c r="E1685" s="6" t="s">
        <v>4973</v>
      </c>
      <c r="F1685" s="6" t="s">
        <v>5495</v>
      </c>
      <c r="G1685" s="6"/>
      <c r="H1685" s="6" t="s">
        <v>5495</v>
      </c>
      <c r="I1685" s="13">
        <v>43</v>
      </c>
      <c r="J1685" s="13">
        <v>20</v>
      </c>
      <c r="K1685" s="13">
        <v>23</v>
      </c>
      <c r="L1685" s="12">
        <v>0</v>
      </c>
    </row>
    <row r="1686" spans="1:12" ht="15.75" customHeight="1">
      <c r="A1686" s="1" t="s">
        <v>6549</v>
      </c>
      <c r="B1686" s="1" t="str">
        <f t="shared" si="789"/>
        <v>BFR074</v>
      </c>
      <c r="C1686" s="1" t="str">
        <f t="shared" ref="C1686:C1687" si="791">C1685</f>
        <v>BFA340</v>
      </c>
      <c r="D1686" s="1" t="s">
        <v>4576</v>
      </c>
      <c r="E1686" s="1" t="s">
        <v>4580</v>
      </c>
      <c r="F1686" s="1" t="s">
        <v>6550</v>
      </c>
      <c r="G1686" s="1"/>
      <c r="H1686" s="1" t="s">
        <v>6550</v>
      </c>
      <c r="I1686" s="13">
        <v>14</v>
      </c>
      <c r="J1686" s="13">
        <v>4</v>
      </c>
      <c r="K1686" s="13">
        <v>10</v>
      </c>
      <c r="L1686" s="12">
        <v>0</v>
      </c>
    </row>
    <row r="1687" spans="1:12" ht="15.75" customHeight="1">
      <c r="A1687" s="1" t="s">
        <v>6551</v>
      </c>
      <c r="B1687" s="1" t="str">
        <f t="shared" si="789"/>
        <v>BFR074</v>
      </c>
      <c r="C1687" s="1" t="str">
        <f t="shared" si="791"/>
        <v>BFA340</v>
      </c>
      <c r="D1687" s="1" t="s">
        <v>4576</v>
      </c>
      <c r="E1687" s="1" t="s">
        <v>4580</v>
      </c>
      <c r="F1687" s="1" t="s">
        <v>5321</v>
      </c>
      <c r="G1687" s="1"/>
      <c r="H1687" s="1" t="s">
        <v>5321</v>
      </c>
      <c r="I1687" s="13">
        <v>5</v>
      </c>
      <c r="J1687" s="13">
        <v>1</v>
      </c>
      <c r="K1687" s="13">
        <v>4</v>
      </c>
      <c r="L1687" s="12">
        <v>0</v>
      </c>
    </row>
    <row r="1688" spans="1:12" ht="15.75" customHeight="1">
      <c r="A1688" s="1" t="s">
        <v>6552</v>
      </c>
      <c r="B1688" s="6" t="str">
        <f t="shared" si="789"/>
        <v>BFR074</v>
      </c>
      <c r="C1688" s="6" t="str">
        <f>'2. BAT-FLY_INTERACTIONS_Site'!A405</f>
        <v>BFA341</v>
      </c>
      <c r="D1688" s="6" t="s">
        <v>4576</v>
      </c>
      <c r="E1688" s="6" t="s">
        <v>4973</v>
      </c>
      <c r="F1688" s="6" t="s">
        <v>5495</v>
      </c>
      <c r="G1688" s="6"/>
      <c r="H1688" s="6" t="s">
        <v>5495</v>
      </c>
      <c r="I1688" s="13">
        <v>10</v>
      </c>
      <c r="J1688" s="13">
        <v>2</v>
      </c>
      <c r="K1688" s="13">
        <v>8</v>
      </c>
      <c r="L1688" s="12">
        <v>0</v>
      </c>
    </row>
    <row r="1689" spans="1:12" ht="15.75" customHeight="1">
      <c r="A1689" s="1" t="s">
        <v>6553</v>
      </c>
      <c r="B1689" s="1" t="str">
        <f t="shared" si="789"/>
        <v>BFR074</v>
      </c>
      <c r="C1689" s="1" t="str">
        <f>C1688</f>
        <v>BFA341</v>
      </c>
      <c r="D1689" s="1" t="s">
        <v>4576</v>
      </c>
      <c r="E1689" s="1" t="s">
        <v>4580</v>
      </c>
      <c r="F1689" s="1" t="s">
        <v>6550</v>
      </c>
      <c r="G1689" s="1"/>
      <c r="H1689" s="1" t="s">
        <v>6550</v>
      </c>
      <c r="I1689" s="13">
        <v>18</v>
      </c>
      <c r="J1689" s="13">
        <v>6</v>
      </c>
      <c r="K1689" s="13">
        <v>12</v>
      </c>
      <c r="L1689" s="12">
        <v>0</v>
      </c>
    </row>
    <row r="1690" spans="1:12" ht="15.75" customHeight="1">
      <c r="A1690" s="1" t="s">
        <v>6554</v>
      </c>
      <c r="B1690" s="1" t="str">
        <f t="shared" si="789"/>
        <v>BFR074</v>
      </c>
      <c r="C1690" s="1" t="str">
        <f>'2. BAT-FLY_INTERACTIONS_Site'!A406</f>
        <v>BFA342</v>
      </c>
      <c r="D1690" s="1" t="s">
        <v>4576</v>
      </c>
      <c r="E1690" s="1" t="s">
        <v>4580</v>
      </c>
      <c r="F1690" s="3" t="s">
        <v>4830</v>
      </c>
      <c r="G1690" s="1"/>
      <c r="H1690" s="3" t="s">
        <v>4830</v>
      </c>
      <c r="I1690" s="13">
        <v>9</v>
      </c>
      <c r="J1690" s="13">
        <v>5</v>
      </c>
      <c r="K1690" s="13">
        <v>4</v>
      </c>
      <c r="L1690" s="12">
        <v>0</v>
      </c>
    </row>
    <row r="1691" spans="1:12" ht="15.75" customHeight="1">
      <c r="A1691" s="1" t="s">
        <v>6555</v>
      </c>
      <c r="B1691" s="1" t="str">
        <f t="shared" si="789"/>
        <v>BFR074</v>
      </c>
      <c r="C1691" s="1" t="str">
        <f t="shared" ref="C1691:C1695" si="792">C1690</f>
        <v>BFA342</v>
      </c>
      <c r="D1691" s="1" t="s">
        <v>4576</v>
      </c>
      <c r="E1691" s="1" t="s">
        <v>4580</v>
      </c>
      <c r="F1691" s="1" t="s">
        <v>5229</v>
      </c>
      <c r="G1691" s="1"/>
      <c r="H1691" s="1" t="s">
        <v>5229</v>
      </c>
      <c r="I1691" s="13">
        <v>1</v>
      </c>
      <c r="J1691" s="13">
        <v>1</v>
      </c>
      <c r="K1691" s="12">
        <v>0</v>
      </c>
      <c r="L1691" s="12">
        <v>0</v>
      </c>
    </row>
    <row r="1692" spans="1:12" ht="15.75" customHeight="1">
      <c r="A1692" s="1" t="s">
        <v>6556</v>
      </c>
      <c r="B1692" s="1" t="str">
        <f t="shared" si="789"/>
        <v>BFR074</v>
      </c>
      <c r="C1692" s="1" t="str">
        <f t="shared" si="792"/>
        <v>BFA342</v>
      </c>
      <c r="D1692" s="1" t="s">
        <v>4576</v>
      </c>
      <c r="E1692" s="1" t="s">
        <v>4580</v>
      </c>
      <c r="F1692" s="1" t="s">
        <v>4857</v>
      </c>
      <c r="G1692" s="1"/>
      <c r="H1692" s="1" t="s">
        <v>4857</v>
      </c>
      <c r="I1692" s="13">
        <v>2</v>
      </c>
      <c r="J1692" s="12">
        <v>0</v>
      </c>
      <c r="K1692" s="13">
        <v>2</v>
      </c>
      <c r="L1692" s="12">
        <v>0</v>
      </c>
    </row>
    <row r="1693" spans="1:12" ht="15.75" customHeight="1">
      <c r="A1693" s="1" t="s">
        <v>6557</v>
      </c>
      <c r="B1693" s="6" t="str">
        <f t="shared" si="789"/>
        <v>BFR074</v>
      </c>
      <c r="C1693" s="6" t="str">
        <f t="shared" si="792"/>
        <v>BFA342</v>
      </c>
      <c r="D1693" s="6" t="s">
        <v>4576</v>
      </c>
      <c r="E1693" s="6" t="s">
        <v>4973</v>
      </c>
      <c r="F1693" s="6" t="s">
        <v>5495</v>
      </c>
      <c r="G1693" s="6"/>
      <c r="H1693" s="6" t="s">
        <v>5495</v>
      </c>
      <c r="I1693" s="13">
        <v>28</v>
      </c>
      <c r="J1693" s="13">
        <v>11</v>
      </c>
      <c r="K1693" s="13">
        <v>17</v>
      </c>
      <c r="L1693" s="12">
        <v>0</v>
      </c>
    </row>
    <row r="1694" spans="1:12" ht="15.75" customHeight="1">
      <c r="A1694" s="1" t="s">
        <v>6558</v>
      </c>
      <c r="B1694" s="1" t="str">
        <f t="shared" si="789"/>
        <v>BFR074</v>
      </c>
      <c r="C1694" s="1" t="str">
        <f t="shared" si="792"/>
        <v>BFA342</v>
      </c>
      <c r="D1694" s="1" t="s">
        <v>4576</v>
      </c>
      <c r="E1694" s="1" t="s">
        <v>4580</v>
      </c>
      <c r="F1694" s="1" t="s">
        <v>5321</v>
      </c>
      <c r="G1694" s="1"/>
      <c r="H1694" s="1" t="s">
        <v>5321</v>
      </c>
      <c r="I1694" s="13">
        <v>15</v>
      </c>
      <c r="J1694" s="13">
        <v>6</v>
      </c>
      <c r="K1694" s="13">
        <v>9</v>
      </c>
      <c r="L1694" s="12">
        <v>0</v>
      </c>
    </row>
    <row r="1695" spans="1:12" ht="15.75" customHeight="1">
      <c r="A1695" s="1" t="s">
        <v>6559</v>
      </c>
      <c r="B1695" s="1" t="str">
        <f t="shared" si="789"/>
        <v>BFR074</v>
      </c>
      <c r="C1695" s="1" t="str">
        <f t="shared" si="792"/>
        <v>BFA342</v>
      </c>
      <c r="D1695" s="1" t="s">
        <v>4576</v>
      </c>
      <c r="E1695" s="1" t="s">
        <v>4580</v>
      </c>
      <c r="F1695" s="1" t="s">
        <v>5311</v>
      </c>
      <c r="G1695" s="1"/>
      <c r="H1695" s="1" t="s">
        <v>5311</v>
      </c>
      <c r="I1695" s="13">
        <v>4</v>
      </c>
      <c r="J1695" s="13">
        <v>2</v>
      </c>
      <c r="K1695" s="13">
        <v>2</v>
      </c>
      <c r="L1695" s="12">
        <v>0</v>
      </c>
    </row>
    <row r="1696" spans="1:12" ht="15.75" customHeight="1">
      <c r="A1696" s="1" t="s">
        <v>6560</v>
      </c>
      <c r="B1696" s="1" t="str">
        <f t="shared" si="789"/>
        <v>BFR074</v>
      </c>
      <c r="C1696" s="1" t="str">
        <f>'2. BAT-FLY_INTERACTIONS_Site'!A407</f>
        <v>BFA343</v>
      </c>
      <c r="D1696" s="1" t="s">
        <v>4576</v>
      </c>
      <c r="E1696" s="1" t="s">
        <v>4580</v>
      </c>
      <c r="F1696" s="3" t="s">
        <v>5051</v>
      </c>
      <c r="G1696" s="1"/>
      <c r="H1696" s="3" t="s">
        <v>5051</v>
      </c>
      <c r="I1696" s="13">
        <v>4</v>
      </c>
      <c r="J1696" s="12">
        <v>0</v>
      </c>
      <c r="K1696" s="12">
        <v>0</v>
      </c>
      <c r="L1696" s="13">
        <v>4</v>
      </c>
    </row>
    <row r="1697" spans="1:12" ht="15.75" customHeight="1">
      <c r="A1697" s="1" t="s">
        <v>6561</v>
      </c>
      <c r="B1697" s="1" t="str">
        <f t="shared" si="789"/>
        <v>BFR074</v>
      </c>
      <c r="C1697" s="1" t="str">
        <f>C1696</f>
        <v>BFA343</v>
      </c>
      <c r="D1697" s="1" t="s">
        <v>4576</v>
      </c>
      <c r="E1697" s="1" t="s">
        <v>4580</v>
      </c>
      <c r="F1697" s="1" t="s">
        <v>5229</v>
      </c>
      <c r="G1697" s="1"/>
      <c r="H1697" s="1" t="s">
        <v>5229</v>
      </c>
      <c r="I1697" s="13">
        <v>1</v>
      </c>
      <c r="J1697" s="12">
        <v>0</v>
      </c>
      <c r="K1697" s="13">
        <v>1</v>
      </c>
      <c r="L1697" s="12">
        <v>0</v>
      </c>
    </row>
    <row r="1698" spans="1:12" ht="15.75" customHeight="1">
      <c r="A1698" s="1" t="s">
        <v>6562</v>
      </c>
      <c r="B1698" s="1" t="str">
        <f t="shared" si="789"/>
        <v>BFR074</v>
      </c>
      <c r="C1698" s="1" t="str">
        <f>'2. BAT-FLY_INTERACTIONS_Site'!A408</f>
        <v>BFA344</v>
      </c>
      <c r="D1698" s="1" t="s">
        <v>4576</v>
      </c>
      <c r="E1698" s="1" t="s">
        <v>4595</v>
      </c>
      <c r="F1698" s="1" t="s">
        <v>4596</v>
      </c>
      <c r="G1698" s="1"/>
      <c r="H1698" s="1" t="s">
        <v>4596</v>
      </c>
      <c r="I1698" s="13">
        <v>9</v>
      </c>
      <c r="J1698" s="13">
        <v>6</v>
      </c>
      <c r="K1698" s="13">
        <v>3</v>
      </c>
      <c r="L1698" s="12">
        <v>0</v>
      </c>
    </row>
    <row r="1699" spans="1:12" ht="15.75" customHeight="1">
      <c r="A1699" s="1" t="s">
        <v>6563</v>
      </c>
      <c r="B1699" s="1" t="str">
        <f t="shared" si="789"/>
        <v>BFR074</v>
      </c>
      <c r="C1699" s="1" t="str">
        <f t="shared" ref="C1699:C1701" si="793">C1698</f>
        <v>BFA344</v>
      </c>
      <c r="D1699" s="1" t="s">
        <v>4576</v>
      </c>
      <c r="E1699" s="1" t="s">
        <v>4580</v>
      </c>
      <c r="F1699" s="1" t="s">
        <v>5229</v>
      </c>
      <c r="G1699" s="1"/>
      <c r="H1699" s="1" t="s">
        <v>5229</v>
      </c>
      <c r="I1699" s="13">
        <v>6</v>
      </c>
      <c r="J1699" s="13">
        <v>1</v>
      </c>
      <c r="K1699" s="13">
        <v>5</v>
      </c>
      <c r="L1699" s="12">
        <v>0</v>
      </c>
    </row>
    <row r="1700" spans="1:12" ht="15.75" customHeight="1">
      <c r="A1700" s="1" t="s">
        <v>6564</v>
      </c>
      <c r="B1700" s="1" t="str">
        <f t="shared" si="789"/>
        <v>BFR074</v>
      </c>
      <c r="C1700" s="1" t="str">
        <f t="shared" si="793"/>
        <v>BFA344</v>
      </c>
      <c r="D1700" s="1" t="s">
        <v>4576</v>
      </c>
      <c r="E1700" s="1" t="s">
        <v>4580</v>
      </c>
      <c r="F1700" s="1" t="s">
        <v>4605</v>
      </c>
      <c r="G1700" s="1"/>
      <c r="H1700" s="1" t="s">
        <v>4605</v>
      </c>
      <c r="I1700" s="13">
        <v>5</v>
      </c>
      <c r="J1700" s="12">
        <v>0</v>
      </c>
      <c r="K1700" s="13">
        <v>5</v>
      </c>
      <c r="L1700" s="12">
        <v>0</v>
      </c>
    </row>
    <row r="1701" spans="1:12" ht="15.75" customHeight="1">
      <c r="A1701" s="1" t="s">
        <v>6565</v>
      </c>
      <c r="B1701" s="1" t="str">
        <f t="shared" si="789"/>
        <v>BFR074</v>
      </c>
      <c r="C1701" s="1" t="str">
        <f t="shared" si="793"/>
        <v>BFA344</v>
      </c>
      <c r="D1701" s="1" t="s">
        <v>4576</v>
      </c>
      <c r="E1701" s="1" t="s">
        <v>4577</v>
      </c>
      <c r="F1701" s="1" t="s">
        <v>5286</v>
      </c>
      <c r="G1701" s="1"/>
      <c r="H1701" s="1" t="s">
        <v>5286</v>
      </c>
      <c r="I1701" s="13">
        <v>3</v>
      </c>
      <c r="J1701" s="13">
        <v>1</v>
      </c>
      <c r="K1701" s="13">
        <v>2</v>
      </c>
      <c r="L1701" s="12">
        <v>0</v>
      </c>
    </row>
    <row r="1702" spans="1:12" ht="15.75" customHeight="1">
      <c r="A1702" s="1" t="s">
        <v>6566</v>
      </c>
      <c r="B1702" s="1" t="str">
        <f t="shared" si="789"/>
        <v>BFR074</v>
      </c>
      <c r="C1702" s="1" t="str">
        <f>'2. BAT-FLY_INTERACTIONS_Site'!A409</f>
        <v>BFA345</v>
      </c>
      <c r="D1702" s="1" t="s">
        <v>4576</v>
      </c>
      <c r="E1702" s="1" t="s">
        <v>4577</v>
      </c>
      <c r="F1702" s="1" t="s">
        <v>5286</v>
      </c>
      <c r="G1702" s="1"/>
      <c r="H1702" s="1" t="s">
        <v>5286</v>
      </c>
      <c r="I1702" s="13">
        <v>2</v>
      </c>
      <c r="J1702" s="13">
        <v>1</v>
      </c>
      <c r="K1702" s="13">
        <v>1</v>
      </c>
      <c r="L1702" s="12">
        <v>0</v>
      </c>
    </row>
    <row r="1703" spans="1:12" ht="15.75" customHeight="1">
      <c r="A1703" s="1" t="s">
        <v>6567</v>
      </c>
      <c r="B1703" s="1" t="str">
        <f t="shared" si="789"/>
        <v>BFR074</v>
      </c>
      <c r="C1703" s="1" t="str">
        <f>C1702</f>
        <v>BFA345</v>
      </c>
      <c r="D1703" s="1" t="s">
        <v>4576</v>
      </c>
      <c r="E1703" s="1" t="s">
        <v>4580</v>
      </c>
      <c r="F1703" s="1" t="s">
        <v>4605</v>
      </c>
      <c r="G1703" s="1"/>
      <c r="H1703" s="1" t="s">
        <v>4605</v>
      </c>
      <c r="I1703" s="13">
        <v>9</v>
      </c>
      <c r="J1703" s="13">
        <v>2</v>
      </c>
      <c r="K1703" s="13">
        <v>7</v>
      </c>
      <c r="L1703" s="12">
        <v>0</v>
      </c>
    </row>
    <row r="1704" spans="1:12" ht="15.75" customHeight="1">
      <c r="A1704" s="1" t="s">
        <v>6568</v>
      </c>
      <c r="B1704" s="1" t="str">
        <f t="shared" si="789"/>
        <v>BFR074</v>
      </c>
      <c r="C1704" s="1" t="str">
        <f>'2. BAT-FLY_INTERACTIONS_Site'!A410</f>
        <v>BFA346</v>
      </c>
      <c r="D1704" s="1" t="s">
        <v>4576</v>
      </c>
      <c r="E1704" s="1" t="s">
        <v>4580</v>
      </c>
      <c r="F1704" s="1" t="s">
        <v>5229</v>
      </c>
      <c r="G1704" s="1"/>
      <c r="H1704" s="1" t="s">
        <v>5229</v>
      </c>
      <c r="I1704" s="13">
        <v>1</v>
      </c>
      <c r="J1704" s="12">
        <v>0</v>
      </c>
      <c r="K1704" s="13">
        <v>1</v>
      </c>
      <c r="L1704" s="12">
        <v>0</v>
      </c>
    </row>
    <row r="1705" spans="1:12" ht="15.75" customHeight="1">
      <c r="A1705" s="1" t="s">
        <v>6569</v>
      </c>
      <c r="B1705" s="1" t="str">
        <f t="shared" si="789"/>
        <v>BFR074</v>
      </c>
      <c r="C1705" s="1" t="str">
        <f>'2. BAT-FLY_INTERACTIONS_Site'!A411</f>
        <v>BFA347</v>
      </c>
      <c r="D1705" s="1" t="s">
        <v>4576</v>
      </c>
      <c r="E1705" s="1" t="s">
        <v>4577</v>
      </c>
      <c r="F1705" s="1" t="s">
        <v>5286</v>
      </c>
      <c r="G1705" s="1"/>
      <c r="H1705" s="1" t="s">
        <v>5286</v>
      </c>
      <c r="I1705" s="13">
        <v>1</v>
      </c>
      <c r="J1705" s="12">
        <v>0</v>
      </c>
      <c r="K1705" s="13">
        <v>1</v>
      </c>
      <c r="L1705" s="12">
        <v>0</v>
      </c>
    </row>
    <row r="1706" spans="1:12" ht="15.75" customHeight="1">
      <c r="A1706" s="1" t="s">
        <v>6570</v>
      </c>
      <c r="B1706" s="1" t="str">
        <f t="shared" si="789"/>
        <v>BFR074</v>
      </c>
      <c r="C1706" s="1" t="str">
        <f t="shared" ref="C1706:C1709" si="794">C1705</f>
        <v>BFA347</v>
      </c>
      <c r="D1706" s="1" t="s">
        <v>4576</v>
      </c>
      <c r="E1706" s="1" t="s">
        <v>4580</v>
      </c>
      <c r="F1706" s="3" t="s">
        <v>4830</v>
      </c>
      <c r="G1706" s="1"/>
      <c r="H1706" s="3" t="s">
        <v>4830</v>
      </c>
      <c r="I1706" s="13">
        <v>1</v>
      </c>
      <c r="J1706" s="13">
        <v>1</v>
      </c>
      <c r="K1706" s="12">
        <v>0</v>
      </c>
      <c r="L1706" s="12">
        <v>0</v>
      </c>
    </row>
    <row r="1707" spans="1:12" ht="15.75" customHeight="1">
      <c r="A1707" s="1" t="s">
        <v>6571</v>
      </c>
      <c r="B1707" s="1" t="str">
        <f t="shared" si="789"/>
        <v>BFR074</v>
      </c>
      <c r="C1707" s="1" t="str">
        <f t="shared" si="794"/>
        <v>BFA347</v>
      </c>
      <c r="D1707" s="1" t="s">
        <v>4576</v>
      </c>
      <c r="E1707" s="1" t="s">
        <v>4580</v>
      </c>
      <c r="F1707" s="1" t="s">
        <v>5229</v>
      </c>
      <c r="G1707" s="1"/>
      <c r="H1707" s="1" t="s">
        <v>5229</v>
      </c>
      <c r="I1707" s="13">
        <v>1</v>
      </c>
      <c r="J1707" s="12">
        <v>0</v>
      </c>
      <c r="K1707" s="13">
        <v>1</v>
      </c>
      <c r="L1707" s="12">
        <v>0</v>
      </c>
    </row>
    <row r="1708" spans="1:12" ht="15.75" customHeight="1">
      <c r="A1708" s="1" t="s">
        <v>6572</v>
      </c>
      <c r="B1708" s="1" t="str">
        <f t="shared" si="789"/>
        <v>BFR074</v>
      </c>
      <c r="C1708" s="1" t="str">
        <f t="shared" si="794"/>
        <v>BFA347</v>
      </c>
      <c r="D1708" s="1" t="s">
        <v>4576</v>
      </c>
      <c r="E1708" s="1" t="s">
        <v>4580</v>
      </c>
      <c r="F1708" s="1" t="s">
        <v>4605</v>
      </c>
      <c r="G1708" s="1"/>
      <c r="H1708" s="1" t="s">
        <v>4605</v>
      </c>
      <c r="I1708" s="13">
        <v>1</v>
      </c>
      <c r="J1708" s="12">
        <v>0</v>
      </c>
      <c r="K1708" s="13">
        <v>1</v>
      </c>
      <c r="L1708" s="12">
        <v>0</v>
      </c>
    </row>
    <row r="1709" spans="1:12" ht="15.75" customHeight="1">
      <c r="A1709" s="1" t="s">
        <v>6573</v>
      </c>
      <c r="B1709" s="1" t="str">
        <f t="shared" si="789"/>
        <v>BFR074</v>
      </c>
      <c r="C1709" s="1" t="str">
        <f t="shared" si="794"/>
        <v>BFA347</v>
      </c>
      <c r="D1709" s="1" t="s">
        <v>4576</v>
      </c>
      <c r="E1709" s="1" t="s">
        <v>4580</v>
      </c>
      <c r="F1709" s="1" t="s">
        <v>4857</v>
      </c>
      <c r="G1709" s="1"/>
      <c r="H1709" s="1" t="s">
        <v>4857</v>
      </c>
      <c r="I1709" s="13">
        <v>6</v>
      </c>
      <c r="J1709" s="13">
        <v>3</v>
      </c>
      <c r="K1709" s="13">
        <v>3</v>
      </c>
      <c r="L1709" s="12">
        <v>0</v>
      </c>
    </row>
    <row r="1710" spans="1:12" ht="15.75" customHeight="1">
      <c r="A1710" s="1" t="s">
        <v>6574</v>
      </c>
      <c r="B1710" s="1" t="str">
        <f t="shared" si="789"/>
        <v>BFR074</v>
      </c>
      <c r="C1710" s="1" t="str">
        <f>'2. BAT-FLY_INTERACTIONS_Site'!A412</f>
        <v>BFA348</v>
      </c>
      <c r="D1710" s="1" t="s">
        <v>4576</v>
      </c>
      <c r="E1710" s="1" t="s">
        <v>4595</v>
      </c>
      <c r="F1710" s="1" t="s">
        <v>4596</v>
      </c>
      <c r="G1710" s="1"/>
      <c r="H1710" s="1" t="s">
        <v>4596</v>
      </c>
      <c r="I1710" s="13">
        <v>10</v>
      </c>
      <c r="J1710" s="13">
        <v>3</v>
      </c>
      <c r="K1710" s="13">
        <v>7</v>
      </c>
      <c r="L1710" s="12">
        <v>0</v>
      </c>
    </row>
    <row r="1711" spans="1:12" ht="15.75" customHeight="1">
      <c r="A1711" s="1" t="s">
        <v>6575</v>
      </c>
      <c r="B1711" s="1" t="str">
        <f t="shared" si="789"/>
        <v>BFR074</v>
      </c>
      <c r="C1711" s="1" t="str">
        <f>C1710</f>
        <v>BFA348</v>
      </c>
      <c r="D1711" s="1" t="s">
        <v>4576</v>
      </c>
      <c r="E1711" s="1" t="s">
        <v>4580</v>
      </c>
      <c r="F1711" s="1" t="s">
        <v>5229</v>
      </c>
      <c r="G1711" s="1"/>
      <c r="H1711" s="1" t="s">
        <v>5229</v>
      </c>
      <c r="I1711" s="13">
        <v>2</v>
      </c>
      <c r="J1711" s="13">
        <v>1</v>
      </c>
      <c r="K1711" s="13">
        <v>1</v>
      </c>
      <c r="L1711" s="12">
        <v>0</v>
      </c>
    </row>
    <row r="1712" spans="1:12" ht="15.75" customHeight="1">
      <c r="A1712" s="1" t="s">
        <v>6576</v>
      </c>
      <c r="B1712" s="1" t="str">
        <f t="shared" si="789"/>
        <v>BFR074</v>
      </c>
      <c r="C1712" s="1" t="str">
        <f>'2. BAT-FLY_INTERACTIONS_Site'!A413</f>
        <v>BFA349</v>
      </c>
      <c r="D1712" s="1" t="s">
        <v>4576</v>
      </c>
      <c r="E1712" s="1" t="s">
        <v>4577</v>
      </c>
      <c r="F1712" s="1" t="s">
        <v>4578</v>
      </c>
      <c r="G1712" s="1"/>
      <c r="H1712" s="1" t="s">
        <v>4578</v>
      </c>
      <c r="I1712" s="13">
        <v>5</v>
      </c>
      <c r="J1712" s="13">
        <v>3</v>
      </c>
      <c r="K1712" s="13">
        <v>2</v>
      </c>
      <c r="L1712" s="12">
        <v>0</v>
      </c>
    </row>
    <row r="1713" spans="1:12" ht="15.75" customHeight="1">
      <c r="A1713" s="1" t="s">
        <v>6577</v>
      </c>
      <c r="B1713" s="1" t="str">
        <f t="shared" si="789"/>
        <v>BFR074</v>
      </c>
      <c r="C1713" s="1" t="str">
        <f>C1712</f>
        <v>BFA349</v>
      </c>
      <c r="D1713" s="1" t="s">
        <v>4576</v>
      </c>
      <c r="E1713" s="1" t="s">
        <v>4580</v>
      </c>
      <c r="F1713" s="1" t="s">
        <v>4581</v>
      </c>
      <c r="G1713" s="1"/>
      <c r="H1713" s="1" t="s">
        <v>4581</v>
      </c>
      <c r="I1713" s="13">
        <v>11</v>
      </c>
      <c r="J1713" s="13">
        <v>7</v>
      </c>
      <c r="K1713" s="13">
        <v>4</v>
      </c>
      <c r="L1713" s="12">
        <v>0</v>
      </c>
    </row>
    <row r="1714" spans="1:12" ht="15.75" customHeight="1">
      <c r="A1714" s="1" t="s">
        <v>6578</v>
      </c>
      <c r="B1714" s="5" t="str">
        <f>'1. BAT-FLY_INTERACTIONS_Referen'!A76</f>
        <v>BFR075</v>
      </c>
      <c r="C1714" s="5" t="str">
        <f>'2. BAT-FLY_INTERACTIONS_Site'!A414</f>
        <v>BFA350</v>
      </c>
      <c r="D1714" s="1" t="s">
        <v>4576</v>
      </c>
      <c r="E1714" s="1" t="s">
        <v>4580</v>
      </c>
      <c r="F1714" s="1" t="s">
        <v>4605</v>
      </c>
      <c r="G1714" s="1"/>
      <c r="H1714" s="1" t="s">
        <v>4605</v>
      </c>
      <c r="I1714" s="13">
        <v>51</v>
      </c>
      <c r="J1714" s="12" t="s">
        <v>12</v>
      </c>
      <c r="K1714" s="12" t="s">
        <v>12</v>
      </c>
      <c r="L1714" s="13">
        <v>51</v>
      </c>
    </row>
    <row r="1715" spans="1:12" ht="15.75" customHeight="1">
      <c r="A1715" s="1" t="s">
        <v>6579</v>
      </c>
      <c r="B1715" s="1" t="str">
        <f t="shared" ref="B1715:C1715" si="795">B1714</f>
        <v>BFR075</v>
      </c>
      <c r="C1715" s="1" t="str">
        <f t="shared" si="795"/>
        <v>BFA350</v>
      </c>
      <c r="D1715" s="1" t="s">
        <v>4576</v>
      </c>
      <c r="E1715" s="1" t="s">
        <v>4577</v>
      </c>
      <c r="F1715" s="1" t="s">
        <v>4685</v>
      </c>
      <c r="G1715" s="1"/>
      <c r="H1715" s="1" t="s">
        <v>4685</v>
      </c>
      <c r="I1715" s="13">
        <v>28</v>
      </c>
      <c r="J1715" s="12" t="s">
        <v>12</v>
      </c>
      <c r="K1715" s="12" t="s">
        <v>12</v>
      </c>
      <c r="L1715" s="13">
        <v>28</v>
      </c>
    </row>
    <row r="1716" spans="1:12" ht="15.75" customHeight="1">
      <c r="A1716" s="1" t="s">
        <v>6580</v>
      </c>
      <c r="B1716" s="5" t="str">
        <f>'1. BAT-FLY_INTERACTIONS_Referen'!A77</f>
        <v>BFR076</v>
      </c>
      <c r="C1716" s="1" t="str">
        <f>'2. BAT-FLY_INTERACTIONS_Site'!A426</f>
        <v>BFA351</v>
      </c>
      <c r="D1716" s="1" t="s">
        <v>4576</v>
      </c>
      <c r="E1716" s="1" t="s">
        <v>4589</v>
      </c>
      <c r="F1716" s="1" t="s">
        <v>4609</v>
      </c>
      <c r="G1716" s="1"/>
      <c r="H1716" s="1" t="s">
        <v>4609</v>
      </c>
      <c r="I1716" s="13">
        <v>8</v>
      </c>
      <c r="J1716" s="12" t="s">
        <v>12</v>
      </c>
      <c r="K1716" s="12" t="s">
        <v>12</v>
      </c>
      <c r="L1716" s="13">
        <v>8</v>
      </c>
    </row>
    <row r="1717" spans="1:12" ht="15.75" customHeight="1">
      <c r="A1717" s="1" t="s">
        <v>6581</v>
      </c>
      <c r="B1717" s="1" t="str">
        <f t="shared" ref="B1717:C1717" si="796">B1716</f>
        <v>BFR076</v>
      </c>
      <c r="C1717" s="1" t="str">
        <f t="shared" si="796"/>
        <v>BFA351</v>
      </c>
      <c r="D1717" s="1" t="s">
        <v>4576</v>
      </c>
      <c r="E1717" s="1" t="s">
        <v>4595</v>
      </c>
      <c r="F1717" s="1" t="s">
        <v>4596</v>
      </c>
      <c r="G1717" s="1"/>
      <c r="H1717" s="1" t="s">
        <v>4596</v>
      </c>
      <c r="I1717" s="13">
        <v>7</v>
      </c>
      <c r="J1717" s="12" t="s">
        <v>12</v>
      </c>
      <c r="K1717" s="12" t="s">
        <v>12</v>
      </c>
      <c r="L1717" s="13">
        <v>7</v>
      </c>
    </row>
    <row r="1718" spans="1:12" ht="15.75" customHeight="1">
      <c r="A1718" s="1" t="s">
        <v>6582</v>
      </c>
      <c r="B1718" s="1" t="str">
        <f t="shared" ref="B1718:C1718" si="797">B1717</f>
        <v>BFR076</v>
      </c>
      <c r="C1718" s="1" t="str">
        <f t="shared" si="797"/>
        <v>BFA351</v>
      </c>
      <c r="D1718" s="1" t="s">
        <v>4576</v>
      </c>
      <c r="E1718" s="1" t="s">
        <v>4702</v>
      </c>
      <c r="F1718" s="1" t="s">
        <v>4717</v>
      </c>
      <c r="G1718" s="1"/>
      <c r="H1718" s="1" t="s">
        <v>4717</v>
      </c>
      <c r="I1718" s="13">
        <v>1</v>
      </c>
      <c r="J1718" s="12" t="s">
        <v>12</v>
      </c>
      <c r="K1718" s="12" t="s">
        <v>12</v>
      </c>
      <c r="L1718" s="13">
        <v>1</v>
      </c>
    </row>
    <row r="1719" spans="1:12" ht="15.75" customHeight="1">
      <c r="A1719" s="1" t="s">
        <v>6583</v>
      </c>
      <c r="B1719" s="1" t="str">
        <f t="shared" ref="B1719:C1719" si="798">B1718</f>
        <v>BFR076</v>
      </c>
      <c r="C1719" s="1" t="str">
        <f t="shared" si="798"/>
        <v>BFA351</v>
      </c>
      <c r="D1719" s="1" t="s">
        <v>4576</v>
      </c>
      <c r="E1719" s="3" t="s">
        <v>5176</v>
      </c>
      <c r="F1719" s="3" t="s">
        <v>6584</v>
      </c>
      <c r="G1719" s="1"/>
      <c r="H1719" s="3" t="s">
        <v>6584</v>
      </c>
      <c r="I1719" s="13">
        <v>10</v>
      </c>
      <c r="J1719" s="12" t="s">
        <v>12</v>
      </c>
      <c r="K1719" s="12" t="s">
        <v>12</v>
      </c>
      <c r="L1719" s="13">
        <v>10</v>
      </c>
    </row>
    <row r="1720" spans="1:12" ht="15.75" customHeight="1">
      <c r="A1720" s="1" t="s">
        <v>6585</v>
      </c>
      <c r="B1720" s="1" t="str">
        <f t="shared" ref="B1720:C1720" si="799">B1719</f>
        <v>BFR076</v>
      </c>
      <c r="C1720" s="1" t="str">
        <f t="shared" si="799"/>
        <v>BFA351</v>
      </c>
      <c r="D1720" s="1" t="s">
        <v>4576</v>
      </c>
      <c r="E1720" s="1" t="s">
        <v>4600</v>
      </c>
      <c r="F1720" s="1" t="s">
        <v>4601</v>
      </c>
      <c r="G1720" s="1"/>
      <c r="H1720" s="1" t="s">
        <v>4601</v>
      </c>
      <c r="I1720" s="13">
        <v>112</v>
      </c>
      <c r="J1720" s="12" t="s">
        <v>12</v>
      </c>
      <c r="K1720" s="12" t="s">
        <v>12</v>
      </c>
      <c r="L1720" s="13">
        <v>112</v>
      </c>
    </row>
    <row r="1721" spans="1:12" ht="15.75" customHeight="1">
      <c r="A1721" s="1" t="s">
        <v>6586</v>
      </c>
      <c r="B1721" s="1" t="str">
        <f t="shared" ref="B1721:C1721" si="800">B1720</f>
        <v>BFR076</v>
      </c>
      <c r="C1721" s="1" t="str">
        <f t="shared" si="800"/>
        <v>BFA351</v>
      </c>
      <c r="D1721" s="1" t="s">
        <v>4576</v>
      </c>
      <c r="E1721" s="1" t="s">
        <v>4577</v>
      </c>
      <c r="F1721" s="1" t="s">
        <v>4613</v>
      </c>
      <c r="G1721" s="1"/>
      <c r="H1721" s="1" t="s">
        <v>4613</v>
      </c>
      <c r="I1721" s="13">
        <v>1</v>
      </c>
      <c r="J1721" s="12" t="s">
        <v>12</v>
      </c>
      <c r="K1721" s="12" t="s">
        <v>12</v>
      </c>
      <c r="L1721" s="13">
        <v>1</v>
      </c>
    </row>
    <row r="1722" spans="1:12" ht="15.75" customHeight="1">
      <c r="A1722" s="1" t="s">
        <v>6587</v>
      </c>
      <c r="B1722" s="1" t="str">
        <f t="shared" ref="B1722:C1722" si="801">B1721</f>
        <v>BFR076</v>
      </c>
      <c r="C1722" s="1" t="str">
        <f t="shared" si="801"/>
        <v>BFA351</v>
      </c>
      <c r="D1722" s="1" t="s">
        <v>4576</v>
      </c>
      <c r="E1722" s="1" t="s">
        <v>4577</v>
      </c>
      <c r="F1722" s="1" t="s">
        <v>4685</v>
      </c>
      <c r="G1722" s="1"/>
      <c r="H1722" s="1" t="s">
        <v>4685</v>
      </c>
      <c r="I1722" s="13">
        <v>41</v>
      </c>
      <c r="J1722" s="12" t="s">
        <v>12</v>
      </c>
      <c r="K1722" s="12" t="s">
        <v>12</v>
      </c>
      <c r="L1722" s="13">
        <v>41</v>
      </c>
    </row>
    <row r="1723" spans="1:12" ht="15.75" customHeight="1">
      <c r="A1723" s="1" t="s">
        <v>6588</v>
      </c>
      <c r="B1723" s="1" t="str">
        <f t="shared" ref="B1723:C1723" si="802">B1722</f>
        <v>BFR076</v>
      </c>
      <c r="C1723" s="1" t="str">
        <f t="shared" si="802"/>
        <v>BFA351</v>
      </c>
      <c r="D1723" s="1" t="s">
        <v>4576</v>
      </c>
      <c r="E1723" s="1" t="s">
        <v>4577</v>
      </c>
      <c r="F1723" s="1" t="s">
        <v>4891</v>
      </c>
      <c r="G1723" s="1"/>
      <c r="H1723" s="1" t="s">
        <v>4891</v>
      </c>
      <c r="I1723" s="13">
        <v>1</v>
      </c>
      <c r="J1723" s="12" t="s">
        <v>12</v>
      </c>
      <c r="K1723" s="12" t="s">
        <v>12</v>
      </c>
      <c r="L1723" s="13">
        <v>1</v>
      </c>
    </row>
    <row r="1724" spans="1:12" ht="15.75" customHeight="1">
      <c r="A1724" s="1" t="s">
        <v>6589</v>
      </c>
      <c r="B1724" s="1" t="str">
        <f t="shared" ref="B1724:C1724" si="803">B1723</f>
        <v>BFR076</v>
      </c>
      <c r="C1724" s="1" t="str">
        <f t="shared" si="803"/>
        <v>BFA351</v>
      </c>
      <c r="D1724" s="1" t="s">
        <v>4576</v>
      </c>
      <c r="E1724" s="1" t="s">
        <v>4577</v>
      </c>
      <c r="F1724" s="1" t="s">
        <v>4578</v>
      </c>
      <c r="G1724" s="1"/>
      <c r="H1724" s="1" t="s">
        <v>4578</v>
      </c>
      <c r="I1724" s="13">
        <v>4</v>
      </c>
      <c r="J1724" s="12" t="s">
        <v>12</v>
      </c>
      <c r="K1724" s="12" t="s">
        <v>12</v>
      </c>
      <c r="L1724" s="13">
        <v>4</v>
      </c>
    </row>
    <row r="1725" spans="1:12" ht="15.75" customHeight="1">
      <c r="A1725" s="1" t="s">
        <v>6590</v>
      </c>
      <c r="B1725" s="1" t="str">
        <f t="shared" ref="B1725:C1725" si="804">B1724</f>
        <v>BFR076</v>
      </c>
      <c r="C1725" s="1" t="str">
        <f t="shared" si="804"/>
        <v>BFA351</v>
      </c>
      <c r="D1725" s="1" t="s">
        <v>4576</v>
      </c>
      <c r="E1725" s="1" t="s">
        <v>4580</v>
      </c>
      <c r="F1725" s="1" t="s">
        <v>4904</v>
      </c>
      <c r="G1725" s="1"/>
      <c r="H1725" s="1" t="s">
        <v>4904</v>
      </c>
      <c r="I1725" s="13">
        <v>22</v>
      </c>
      <c r="J1725" s="12" t="s">
        <v>12</v>
      </c>
      <c r="K1725" s="12" t="s">
        <v>12</v>
      </c>
      <c r="L1725" s="13">
        <v>22</v>
      </c>
    </row>
    <row r="1726" spans="1:12" ht="15.75" customHeight="1">
      <c r="A1726" s="1" t="s">
        <v>6591</v>
      </c>
      <c r="B1726" s="1" t="str">
        <f t="shared" ref="B1726:C1726" si="805">B1725</f>
        <v>BFR076</v>
      </c>
      <c r="C1726" s="1" t="str">
        <f t="shared" si="805"/>
        <v>BFA351</v>
      </c>
      <c r="D1726" s="1" t="s">
        <v>4576</v>
      </c>
      <c r="E1726" s="1" t="s">
        <v>4580</v>
      </c>
      <c r="F1726" s="1" t="s">
        <v>4830</v>
      </c>
      <c r="G1726" s="1"/>
      <c r="H1726" s="1" t="s">
        <v>4830</v>
      </c>
      <c r="I1726" s="13">
        <v>1</v>
      </c>
      <c r="J1726" s="12" t="s">
        <v>12</v>
      </c>
      <c r="K1726" s="12" t="s">
        <v>12</v>
      </c>
      <c r="L1726" s="13">
        <v>1</v>
      </c>
    </row>
    <row r="1727" spans="1:12" ht="15.75" customHeight="1">
      <c r="A1727" s="1" t="s">
        <v>6592</v>
      </c>
      <c r="B1727" s="1" t="str">
        <f t="shared" ref="B1727:C1727" si="806">B1726</f>
        <v>BFR076</v>
      </c>
      <c r="C1727" s="1" t="str">
        <f t="shared" si="806"/>
        <v>BFA351</v>
      </c>
      <c r="D1727" s="1" t="s">
        <v>4576</v>
      </c>
      <c r="E1727" s="1" t="s">
        <v>4580</v>
      </c>
      <c r="F1727" s="3" t="s">
        <v>4832</v>
      </c>
      <c r="G1727" s="5" t="s">
        <v>4833</v>
      </c>
      <c r="H1727" s="1" t="s">
        <v>4834</v>
      </c>
      <c r="I1727" s="13">
        <v>1</v>
      </c>
      <c r="J1727" s="12" t="s">
        <v>12</v>
      </c>
      <c r="K1727" s="12" t="s">
        <v>12</v>
      </c>
      <c r="L1727" s="13">
        <v>1</v>
      </c>
    </row>
    <row r="1728" spans="1:12" ht="15.75" customHeight="1">
      <c r="A1728" s="1" t="s">
        <v>6593</v>
      </c>
      <c r="B1728" s="1" t="str">
        <f t="shared" ref="B1728:C1728" si="807">B1727</f>
        <v>BFR076</v>
      </c>
      <c r="C1728" s="1" t="str">
        <f t="shared" si="807"/>
        <v>BFA351</v>
      </c>
      <c r="D1728" s="1" t="s">
        <v>4576</v>
      </c>
      <c r="E1728" s="1" t="s">
        <v>4580</v>
      </c>
      <c r="F1728" s="1" t="s">
        <v>4605</v>
      </c>
      <c r="G1728" s="1"/>
      <c r="H1728" s="1" t="s">
        <v>4605</v>
      </c>
      <c r="I1728" s="13">
        <v>288</v>
      </c>
      <c r="J1728" s="12" t="s">
        <v>12</v>
      </c>
      <c r="K1728" s="12" t="s">
        <v>12</v>
      </c>
      <c r="L1728" s="13">
        <v>288</v>
      </c>
    </row>
    <row r="1729" spans="1:12" ht="15.75" customHeight="1">
      <c r="A1729" s="1" t="s">
        <v>6594</v>
      </c>
      <c r="B1729" s="1" t="str">
        <f t="shared" ref="B1729:C1729" si="808">B1728</f>
        <v>BFR076</v>
      </c>
      <c r="C1729" s="1" t="str">
        <f t="shared" si="808"/>
        <v>BFA351</v>
      </c>
      <c r="D1729" s="1" t="s">
        <v>4576</v>
      </c>
      <c r="E1729" s="1" t="s">
        <v>4580</v>
      </c>
      <c r="F1729" s="1" t="s">
        <v>4816</v>
      </c>
      <c r="G1729" s="1"/>
      <c r="H1729" s="1" t="s">
        <v>4816</v>
      </c>
      <c r="I1729" s="13">
        <v>1</v>
      </c>
      <c r="J1729" s="12" t="s">
        <v>12</v>
      </c>
      <c r="K1729" s="12" t="s">
        <v>12</v>
      </c>
      <c r="L1729" s="13">
        <v>1</v>
      </c>
    </row>
    <row r="1730" spans="1:12" ht="15.75" customHeight="1">
      <c r="A1730" s="1" t="s">
        <v>6595</v>
      </c>
      <c r="B1730" s="1" t="str">
        <f t="shared" ref="B1730:C1730" si="809">B1729</f>
        <v>BFR076</v>
      </c>
      <c r="C1730" s="1" t="str">
        <f t="shared" si="809"/>
        <v>BFA351</v>
      </c>
      <c r="D1730" s="1" t="s">
        <v>4576</v>
      </c>
      <c r="E1730" s="1" t="s">
        <v>4580</v>
      </c>
      <c r="F1730" s="1" t="s">
        <v>4841</v>
      </c>
      <c r="G1730" s="1"/>
      <c r="H1730" s="1" t="s">
        <v>4841</v>
      </c>
      <c r="I1730" s="13">
        <v>13</v>
      </c>
      <c r="J1730" s="12" t="s">
        <v>12</v>
      </c>
      <c r="K1730" s="12" t="s">
        <v>12</v>
      </c>
      <c r="L1730" s="13">
        <v>13</v>
      </c>
    </row>
    <row r="1731" spans="1:12" ht="15.75" customHeight="1">
      <c r="A1731" s="1" t="s">
        <v>6596</v>
      </c>
      <c r="B1731" s="1" t="str">
        <f t="shared" ref="B1731:C1731" si="810">B1730</f>
        <v>BFR076</v>
      </c>
      <c r="C1731" s="1" t="str">
        <f t="shared" si="810"/>
        <v>BFA351</v>
      </c>
      <c r="D1731" s="1" t="s">
        <v>4576</v>
      </c>
      <c r="E1731" s="1" t="s">
        <v>4580</v>
      </c>
      <c r="F1731" s="1" t="s">
        <v>4607</v>
      </c>
      <c r="G1731" s="1"/>
      <c r="H1731" s="1" t="s">
        <v>4607</v>
      </c>
      <c r="I1731" s="13">
        <v>14</v>
      </c>
      <c r="J1731" s="12" t="s">
        <v>12</v>
      </c>
      <c r="K1731" s="12" t="s">
        <v>12</v>
      </c>
      <c r="L1731" s="13">
        <v>14</v>
      </c>
    </row>
    <row r="1732" spans="1:12" ht="15.75" customHeight="1">
      <c r="A1732" s="1" t="s">
        <v>6597</v>
      </c>
      <c r="B1732" s="1" t="str">
        <f t="shared" ref="B1732:C1732" si="811">B1731</f>
        <v>BFR076</v>
      </c>
      <c r="C1732" s="1" t="str">
        <f t="shared" si="811"/>
        <v>BFA351</v>
      </c>
      <c r="D1732" s="1" t="s">
        <v>4576</v>
      </c>
      <c r="E1732" s="1" t="s">
        <v>4580</v>
      </c>
      <c r="F1732" s="1" t="s">
        <v>6598</v>
      </c>
      <c r="G1732" s="1"/>
      <c r="H1732" s="1" t="s">
        <v>6598</v>
      </c>
      <c r="I1732" s="13">
        <v>1</v>
      </c>
      <c r="J1732" s="12" t="s">
        <v>12</v>
      </c>
      <c r="K1732" s="12" t="s">
        <v>12</v>
      </c>
      <c r="L1732" s="13">
        <v>1</v>
      </c>
    </row>
    <row r="1733" spans="1:12" ht="15.75" customHeight="1">
      <c r="A1733" s="1" t="s">
        <v>6599</v>
      </c>
      <c r="B1733" s="1" t="str">
        <f t="shared" ref="B1733:C1733" si="812">B1732</f>
        <v>BFR076</v>
      </c>
      <c r="C1733" s="1" t="str">
        <f t="shared" si="812"/>
        <v>BFA351</v>
      </c>
      <c r="D1733" s="1" t="s">
        <v>4576</v>
      </c>
      <c r="E1733" s="1" t="s">
        <v>4580</v>
      </c>
      <c r="F1733" s="1" t="s">
        <v>6600</v>
      </c>
      <c r="G1733" s="1"/>
      <c r="H1733" s="1" t="s">
        <v>6600</v>
      </c>
      <c r="I1733" s="13">
        <v>3</v>
      </c>
      <c r="J1733" s="12" t="s">
        <v>12</v>
      </c>
      <c r="K1733" s="12" t="s">
        <v>12</v>
      </c>
      <c r="L1733" s="13">
        <v>3</v>
      </c>
    </row>
    <row r="1734" spans="1:12" ht="15.75" customHeight="1">
      <c r="A1734" s="1" t="s">
        <v>6601</v>
      </c>
      <c r="B1734" s="1" t="str">
        <f t="shared" ref="B1734:C1734" si="813">B1733</f>
        <v>BFR076</v>
      </c>
      <c r="C1734" s="1" t="str">
        <f t="shared" si="813"/>
        <v>BFA351</v>
      </c>
      <c r="D1734" s="1" t="s">
        <v>4616</v>
      </c>
      <c r="E1734" s="1" t="s">
        <v>4617</v>
      </c>
      <c r="F1734" s="1" t="s">
        <v>5543</v>
      </c>
      <c r="G1734" s="1"/>
      <c r="H1734" s="1" t="s">
        <v>5543</v>
      </c>
      <c r="I1734" s="13">
        <v>17</v>
      </c>
      <c r="J1734" s="12" t="s">
        <v>12</v>
      </c>
      <c r="K1734" s="12" t="s">
        <v>12</v>
      </c>
      <c r="L1734" s="13">
        <v>17</v>
      </c>
    </row>
    <row r="1735" spans="1:12" ht="15.75" customHeight="1">
      <c r="A1735" s="1" t="s">
        <v>6602</v>
      </c>
      <c r="B1735" s="1" t="str">
        <f>'2. BAT-FLY_INTERACTIONS_Site'!B427</f>
        <v>BFR077</v>
      </c>
      <c r="C1735" s="1" t="str">
        <f>'2. BAT-FLY_INTERACTIONS_Site'!A427</f>
        <v>BFA352</v>
      </c>
      <c r="D1735" s="1" t="s">
        <v>4576</v>
      </c>
      <c r="E1735" s="1" t="s">
        <v>4583</v>
      </c>
      <c r="F1735" s="1" t="s">
        <v>4638</v>
      </c>
      <c r="G1735" s="1"/>
      <c r="H1735" s="1" t="s">
        <v>4638</v>
      </c>
      <c r="I1735" s="13">
        <v>1</v>
      </c>
      <c r="J1735" s="12" t="s">
        <v>12</v>
      </c>
      <c r="K1735" s="12" t="s">
        <v>12</v>
      </c>
      <c r="L1735" s="13">
        <v>1</v>
      </c>
    </row>
    <row r="1736" spans="1:12" ht="15.75" customHeight="1">
      <c r="A1736" s="1" t="s">
        <v>6603</v>
      </c>
      <c r="B1736" s="1" t="str">
        <f t="shared" ref="B1736:C1736" si="814">B1735</f>
        <v>BFR077</v>
      </c>
      <c r="C1736" s="1" t="str">
        <f t="shared" si="814"/>
        <v>BFA352</v>
      </c>
      <c r="D1736" s="1" t="s">
        <v>4576</v>
      </c>
      <c r="E1736" s="1" t="s">
        <v>4583</v>
      </c>
      <c r="F1736" s="1" t="s">
        <v>4584</v>
      </c>
      <c r="G1736" s="1"/>
      <c r="H1736" s="1" t="s">
        <v>4584</v>
      </c>
      <c r="I1736" s="13">
        <v>1</v>
      </c>
      <c r="J1736" s="12" t="s">
        <v>12</v>
      </c>
      <c r="K1736" s="12" t="s">
        <v>12</v>
      </c>
      <c r="L1736" s="13">
        <v>1</v>
      </c>
    </row>
    <row r="1737" spans="1:12" ht="15.75" customHeight="1">
      <c r="A1737" s="1" t="s">
        <v>6604</v>
      </c>
      <c r="B1737" s="1" t="str">
        <f t="shared" ref="B1737:C1737" si="815">B1736</f>
        <v>BFR077</v>
      </c>
      <c r="C1737" s="1" t="str">
        <f t="shared" si="815"/>
        <v>BFA352</v>
      </c>
      <c r="D1737" s="1" t="s">
        <v>4576</v>
      </c>
      <c r="E1737" s="1" t="s">
        <v>4589</v>
      </c>
      <c r="F1737" s="1" t="s">
        <v>4691</v>
      </c>
      <c r="G1737" s="1"/>
      <c r="H1737" s="1" t="s">
        <v>4691</v>
      </c>
      <c r="I1737" s="13">
        <v>194</v>
      </c>
      <c r="J1737" s="12" t="s">
        <v>12</v>
      </c>
      <c r="K1737" s="12" t="s">
        <v>12</v>
      </c>
      <c r="L1737" s="13">
        <v>194</v>
      </c>
    </row>
    <row r="1738" spans="1:12" ht="15.75" customHeight="1">
      <c r="A1738" s="1" t="s">
        <v>6605</v>
      </c>
      <c r="B1738" s="1" t="str">
        <f t="shared" ref="B1738:C1738" si="816">B1737</f>
        <v>BFR077</v>
      </c>
      <c r="C1738" s="1" t="str">
        <f t="shared" si="816"/>
        <v>BFA352</v>
      </c>
      <c r="D1738" s="1" t="s">
        <v>4576</v>
      </c>
      <c r="E1738" s="1" t="s">
        <v>4589</v>
      </c>
      <c r="F1738" s="1" t="s">
        <v>4609</v>
      </c>
      <c r="G1738" s="1"/>
      <c r="H1738" s="1" t="s">
        <v>4609</v>
      </c>
      <c r="I1738" s="13">
        <v>41</v>
      </c>
      <c r="J1738" s="12" t="s">
        <v>12</v>
      </c>
      <c r="K1738" s="12" t="s">
        <v>12</v>
      </c>
      <c r="L1738" s="13">
        <v>41</v>
      </c>
    </row>
    <row r="1739" spans="1:12" ht="15.75" customHeight="1">
      <c r="A1739" s="1" t="s">
        <v>6606</v>
      </c>
      <c r="B1739" s="1" t="str">
        <f t="shared" ref="B1739:C1739" si="817">B1738</f>
        <v>BFR077</v>
      </c>
      <c r="C1739" s="1" t="str">
        <f t="shared" si="817"/>
        <v>BFA352</v>
      </c>
      <c r="D1739" s="1" t="s">
        <v>4576</v>
      </c>
      <c r="E1739" s="1" t="s">
        <v>4595</v>
      </c>
      <c r="F1739" s="1" t="s">
        <v>4596</v>
      </c>
      <c r="G1739" s="1"/>
      <c r="H1739" s="1" t="s">
        <v>4596</v>
      </c>
      <c r="I1739" s="13">
        <v>38</v>
      </c>
      <c r="J1739" s="12" t="s">
        <v>12</v>
      </c>
      <c r="K1739" s="12" t="s">
        <v>12</v>
      </c>
      <c r="L1739" s="13">
        <v>38</v>
      </c>
    </row>
    <row r="1740" spans="1:12" ht="15.75" customHeight="1">
      <c r="A1740" s="1" t="s">
        <v>6607</v>
      </c>
      <c r="B1740" s="1" t="str">
        <f t="shared" ref="B1740:C1740" si="818">B1739</f>
        <v>BFR077</v>
      </c>
      <c r="C1740" s="1" t="str">
        <f t="shared" si="818"/>
        <v>BFA352</v>
      </c>
      <c r="D1740" s="1" t="s">
        <v>4576</v>
      </c>
      <c r="E1740" s="1" t="s">
        <v>4595</v>
      </c>
      <c r="F1740" s="1" t="s">
        <v>4598</v>
      </c>
      <c r="G1740" s="1"/>
      <c r="H1740" s="1" t="s">
        <v>4598</v>
      </c>
      <c r="I1740" s="13">
        <v>147</v>
      </c>
      <c r="J1740" s="12" t="s">
        <v>12</v>
      </c>
      <c r="K1740" s="12" t="s">
        <v>12</v>
      </c>
      <c r="L1740" s="13">
        <v>147</v>
      </c>
    </row>
    <row r="1741" spans="1:12" ht="15.75" customHeight="1">
      <c r="A1741" s="1" t="s">
        <v>6608</v>
      </c>
      <c r="B1741" s="1" t="str">
        <f t="shared" ref="B1741:C1741" si="819">B1740</f>
        <v>BFR077</v>
      </c>
      <c r="C1741" s="1" t="str">
        <f t="shared" si="819"/>
        <v>BFA352</v>
      </c>
      <c r="D1741" s="1" t="s">
        <v>4576</v>
      </c>
      <c r="E1741" s="1" t="s">
        <v>4586</v>
      </c>
      <c r="F1741" s="1" t="s">
        <v>4587</v>
      </c>
      <c r="G1741" s="1"/>
      <c r="H1741" s="1" t="s">
        <v>4587</v>
      </c>
      <c r="I1741" s="13">
        <v>4</v>
      </c>
      <c r="J1741" s="12" t="s">
        <v>12</v>
      </c>
      <c r="K1741" s="12" t="s">
        <v>12</v>
      </c>
      <c r="L1741" s="13">
        <v>4</v>
      </c>
    </row>
    <row r="1742" spans="1:12" ht="15.75" customHeight="1">
      <c r="A1742" s="1" t="s">
        <v>6609</v>
      </c>
      <c r="B1742" s="1" t="str">
        <f t="shared" ref="B1742:C1742" si="820">B1741</f>
        <v>BFR077</v>
      </c>
      <c r="C1742" s="1" t="str">
        <f t="shared" si="820"/>
        <v>BFA352</v>
      </c>
      <c r="D1742" s="1" t="s">
        <v>4576</v>
      </c>
      <c r="E1742" s="1" t="s">
        <v>4702</v>
      </c>
      <c r="F1742" s="1" t="s">
        <v>4717</v>
      </c>
      <c r="G1742" s="1"/>
      <c r="H1742" s="1" t="s">
        <v>4717</v>
      </c>
      <c r="I1742" s="13">
        <v>3</v>
      </c>
      <c r="J1742" s="12" t="s">
        <v>12</v>
      </c>
      <c r="K1742" s="12" t="s">
        <v>12</v>
      </c>
      <c r="L1742" s="13">
        <v>3</v>
      </c>
    </row>
    <row r="1743" spans="1:12" ht="15.75" customHeight="1">
      <c r="A1743" s="1" t="s">
        <v>6610</v>
      </c>
      <c r="B1743" s="6" t="str">
        <f t="shared" ref="B1743:C1743" si="821">B1742</f>
        <v>BFR077</v>
      </c>
      <c r="C1743" s="6" t="str">
        <f t="shared" si="821"/>
        <v>BFA352</v>
      </c>
      <c r="D1743" s="6" t="s">
        <v>4576</v>
      </c>
      <c r="E1743" s="6" t="s">
        <v>5176</v>
      </c>
      <c r="F1743" s="6" t="s">
        <v>5177</v>
      </c>
      <c r="G1743" s="6"/>
      <c r="H1743" s="6" t="s">
        <v>5177</v>
      </c>
      <c r="I1743" s="13">
        <v>27</v>
      </c>
      <c r="J1743" s="12" t="s">
        <v>12</v>
      </c>
      <c r="K1743" s="12" t="s">
        <v>12</v>
      </c>
      <c r="L1743" s="13">
        <v>27</v>
      </c>
    </row>
    <row r="1744" spans="1:12" ht="15.75" customHeight="1">
      <c r="A1744" s="1" t="s">
        <v>6611</v>
      </c>
      <c r="B1744" s="1" t="str">
        <f t="shared" ref="B1744:C1744" si="822">B1743</f>
        <v>BFR077</v>
      </c>
      <c r="C1744" s="1" t="str">
        <f t="shared" si="822"/>
        <v>BFA352</v>
      </c>
      <c r="D1744" s="1" t="s">
        <v>4576</v>
      </c>
      <c r="E1744" s="1" t="s">
        <v>4600</v>
      </c>
      <c r="F1744" s="1" t="s">
        <v>4601</v>
      </c>
      <c r="G1744" s="1"/>
      <c r="H1744" s="1" t="s">
        <v>4601</v>
      </c>
      <c r="I1744" s="13">
        <v>154</v>
      </c>
      <c r="J1744" s="12" t="s">
        <v>12</v>
      </c>
      <c r="K1744" s="12" t="s">
        <v>12</v>
      </c>
      <c r="L1744" s="13">
        <v>154</v>
      </c>
    </row>
    <row r="1745" spans="1:12" ht="15.75" customHeight="1">
      <c r="A1745" s="1" t="s">
        <v>6612</v>
      </c>
      <c r="B1745" s="1" t="str">
        <f t="shared" ref="B1745:C1745" si="823">B1744</f>
        <v>BFR077</v>
      </c>
      <c r="C1745" s="1" t="str">
        <f t="shared" si="823"/>
        <v>BFA352</v>
      </c>
      <c r="D1745" s="1" t="s">
        <v>4576</v>
      </c>
      <c r="E1745" s="1" t="s">
        <v>4577</v>
      </c>
      <c r="F1745" s="1" t="s">
        <v>5277</v>
      </c>
      <c r="G1745" s="1"/>
      <c r="H1745" s="1" t="s">
        <v>5277</v>
      </c>
      <c r="I1745" s="13">
        <v>2</v>
      </c>
      <c r="J1745" s="12" t="s">
        <v>12</v>
      </c>
      <c r="K1745" s="12" t="s">
        <v>12</v>
      </c>
      <c r="L1745" s="13">
        <v>2</v>
      </c>
    </row>
    <row r="1746" spans="1:12" ht="15.75" customHeight="1">
      <c r="A1746" s="1" t="s">
        <v>6613</v>
      </c>
      <c r="B1746" s="1" t="str">
        <f t="shared" ref="B1746:C1746" si="824">B1745</f>
        <v>BFR077</v>
      </c>
      <c r="C1746" s="1" t="str">
        <f t="shared" si="824"/>
        <v>BFA352</v>
      </c>
      <c r="D1746" s="1" t="s">
        <v>4576</v>
      </c>
      <c r="E1746" s="1" t="s">
        <v>4577</v>
      </c>
      <c r="F1746" s="1" t="s">
        <v>4685</v>
      </c>
      <c r="G1746" s="1"/>
      <c r="H1746" s="1" t="s">
        <v>4685</v>
      </c>
      <c r="I1746" s="13">
        <v>98</v>
      </c>
      <c r="J1746" s="12" t="s">
        <v>12</v>
      </c>
      <c r="K1746" s="12" t="s">
        <v>12</v>
      </c>
      <c r="L1746" s="13">
        <v>98</v>
      </c>
    </row>
    <row r="1747" spans="1:12" ht="15.75" customHeight="1">
      <c r="A1747" s="1" t="s">
        <v>6614</v>
      </c>
      <c r="B1747" s="1" t="str">
        <f t="shared" ref="B1747:C1747" si="825">B1746</f>
        <v>BFR077</v>
      </c>
      <c r="C1747" s="1" t="str">
        <f t="shared" si="825"/>
        <v>BFA352</v>
      </c>
      <c r="D1747" s="1" t="s">
        <v>4576</v>
      </c>
      <c r="E1747" s="1" t="s">
        <v>4577</v>
      </c>
      <c r="F1747" s="1" t="s">
        <v>4754</v>
      </c>
      <c r="G1747" s="1"/>
      <c r="H1747" s="1" t="s">
        <v>4754</v>
      </c>
      <c r="I1747" s="13">
        <v>5</v>
      </c>
      <c r="J1747" s="12" t="s">
        <v>12</v>
      </c>
      <c r="K1747" s="12" t="s">
        <v>12</v>
      </c>
      <c r="L1747" s="13">
        <v>5</v>
      </c>
    </row>
    <row r="1748" spans="1:12" ht="15.75" customHeight="1">
      <c r="A1748" s="1" t="s">
        <v>6615</v>
      </c>
      <c r="B1748" s="1" t="str">
        <f t="shared" ref="B1748:C1748" si="826">B1747</f>
        <v>BFR077</v>
      </c>
      <c r="C1748" s="1" t="str">
        <f t="shared" si="826"/>
        <v>BFA352</v>
      </c>
      <c r="D1748" s="1" t="s">
        <v>4576</v>
      </c>
      <c r="E1748" s="1" t="s">
        <v>4577</v>
      </c>
      <c r="F1748" s="1" t="s">
        <v>4578</v>
      </c>
      <c r="G1748" s="1"/>
      <c r="H1748" s="1" t="s">
        <v>4578</v>
      </c>
      <c r="I1748" s="13">
        <v>28</v>
      </c>
      <c r="J1748" s="12" t="s">
        <v>12</v>
      </c>
      <c r="K1748" s="12" t="s">
        <v>12</v>
      </c>
      <c r="L1748" s="13">
        <v>28</v>
      </c>
    </row>
    <row r="1749" spans="1:12" ht="15.75" customHeight="1">
      <c r="A1749" s="1" t="s">
        <v>6616</v>
      </c>
      <c r="B1749" s="1" t="str">
        <f t="shared" ref="B1749:C1749" si="827">B1748</f>
        <v>BFR077</v>
      </c>
      <c r="C1749" s="1" t="str">
        <f t="shared" si="827"/>
        <v>BFA352</v>
      </c>
      <c r="D1749" s="1" t="s">
        <v>4576</v>
      </c>
      <c r="E1749" s="1" t="s">
        <v>4577</v>
      </c>
      <c r="F1749" s="1" t="s">
        <v>6617</v>
      </c>
      <c r="G1749" s="1"/>
      <c r="H1749" s="1" t="s">
        <v>6617</v>
      </c>
      <c r="I1749" s="13">
        <v>1</v>
      </c>
      <c r="J1749" s="12" t="s">
        <v>12</v>
      </c>
      <c r="K1749" s="12" t="s">
        <v>12</v>
      </c>
      <c r="L1749" s="13">
        <v>1</v>
      </c>
    </row>
    <row r="1750" spans="1:12" ht="15.75" customHeight="1">
      <c r="A1750" s="1" t="s">
        <v>6618</v>
      </c>
      <c r="B1750" s="1" t="str">
        <f t="shared" ref="B1750:C1750" si="828">B1749</f>
        <v>BFR077</v>
      </c>
      <c r="C1750" s="1" t="str">
        <f t="shared" si="828"/>
        <v>BFA352</v>
      </c>
      <c r="D1750" s="1" t="s">
        <v>4576</v>
      </c>
      <c r="E1750" s="1" t="s">
        <v>4580</v>
      </c>
      <c r="F1750" s="1" t="s">
        <v>4904</v>
      </c>
      <c r="G1750" s="1"/>
      <c r="H1750" s="1" t="s">
        <v>4904</v>
      </c>
      <c r="I1750" s="13">
        <v>49</v>
      </c>
      <c r="J1750" s="12" t="s">
        <v>12</v>
      </c>
      <c r="K1750" s="12" t="s">
        <v>12</v>
      </c>
      <c r="L1750" s="13">
        <v>49</v>
      </c>
    </row>
    <row r="1751" spans="1:12" ht="15.75" customHeight="1">
      <c r="A1751" s="1" t="s">
        <v>6619</v>
      </c>
      <c r="B1751" s="1" t="str">
        <f t="shared" ref="B1751:C1751" si="829">B1750</f>
        <v>BFR077</v>
      </c>
      <c r="C1751" s="1" t="str">
        <f t="shared" si="829"/>
        <v>BFA352</v>
      </c>
      <c r="D1751" s="1" t="s">
        <v>4576</v>
      </c>
      <c r="E1751" s="1" t="s">
        <v>4580</v>
      </c>
      <c r="F1751" s="1" t="s">
        <v>4828</v>
      </c>
      <c r="G1751" s="1"/>
      <c r="H1751" s="1" t="s">
        <v>4828</v>
      </c>
      <c r="I1751" s="13">
        <v>1</v>
      </c>
      <c r="J1751" s="12" t="s">
        <v>12</v>
      </c>
      <c r="K1751" s="12" t="s">
        <v>12</v>
      </c>
      <c r="L1751" s="13">
        <v>1</v>
      </c>
    </row>
    <row r="1752" spans="1:12" ht="15.75" customHeight="1">
      <c r="A1752" s="1" t="s">
        <v>6620</v>
      </c>
      <c r="B1752" s="1" t="str">
        <f t="shared" ref="B1752:C1752" si="830">B1751</f>
        <v>BFR077</v>
      </c>
      <c r="C1752" s="1" t="str">
        <f t="shared" si="830"/>
        <v>BFA352</v>
      </c>
      <c r="D1752" s="1" t="s">
        <v>4576</v>
      </c>
      <c r="E1752" s="1" t="s">
        <v>4580</v>
      </c>
      <c r="F1752" s="3" t="s">
        <v>4832</v>
      </c>
      <c r="G1752" s="1" t="s">
        <v>4833</v>
      </c>
      <c r="H1752" s="1" t="s">
        <v>4834</v>
      </c>
      <c r="I1752" s="13">
        <v>2</v>
      </c>
      <c r="J1752" s="12" t="s">
        <v>12</v>
      </c>
      <c r="K1752" s="12" t="s">
        <v>12</v>
      </c>
      <c r="L1752" s="13">
        <v>2</v>
      </c>
    </row>
    <row r="1753" spans="1:12" ht="15.75" customHeight="1">
      <c r="A1753" s="1" t="s">
        <v>6621</v>
      </c>
      <c r="B1753" s="1" t="str">
        <f t="shared" ref="B1753:C1753" si="831">B1752</f>
        <v>BFR077</v>
      </c>
      <c r="C1753" s="1" t="str">
        <f t="shared" si="831"/>
        <v>BFA352</v>
      </c>
      <c r="D1753" s="1" t="s">
        <v>4576</v>
      </c>
      <c r="E1753" s="1" t="s">
        <v>4580</v>
      </c>
      <c r="F1753" s="1" t="s">
        <v>4804</v>
      </c>
      <c r="G1753" s="1"/>
      <c r="H1753" s="1" t="s">
        <v>4804</v>
      </c>
      <c r="I1753" s="13">
        <v>44</v>
      </c>
      <c r="J1753" s="12" t="s">
        <v>12</v>
      </c>
      <c r="K1753" s="12" t="s">
        <v>12</v>
      </c>
      <c r="L1753" s="13">
        <v>44</v>
      </c>
    </row>
    <row r="1754" spans="1:12" ht="15.75" customHeight="1">
      <c r="A1754" s="1" t="s">
        <v>6622</v>
      </c>
      <c r="B1754" s="1" t="str">
        <f t="shared" ref="B1754:C1754" si="832">B1753</f>
        <v>BFR077</v>
      </c>
      <c r="C1754" s="1" t="str">
        <f t="shared" si="832"/>
        <v>BFA352</v>
      </c>
      <c r="D1754" s="1" t="s">
        <v>4576</v>
      </c>
      <c r="E1754" s="1" t="s">
        <v>4580</v>
      </c>
      <c r="F1754" s="1" t="s">
        <v>4862</v>
      </c>
      <c r="G1754" s="1"/>
      <c r="H1754" s="1" t="s">
        <v>4862</v>
      </c>
      <c r="I1754" s="13">
        <v>3</v>
      </c>
      <c r="J1754" s="12" t="s">
        <v>12</v>
      </c>
      <c r="K1754" s="12" t="s">
        <v>12</v>
      </c>
      <c r="L1754" s="13">
        <v>3</v>
      </c>
    </row>
    <row r="1755" spans="1:12" ht="15.75" customHeight="1">
      <c r="A1755" s="1" t="s">
        <v>6623</v>
      </c>
      <c r="B1755" s="1" t="str">
        <f t="shared" ref="B1755:C1755" si="833">B1754</f>
        <v>BFR077</v>
      </c>
      <c r="C1755" s="1" t="str">
        <f t="shared" si="833"/>
        <v>BFA352</v>
      </c>
      <c r="D1755" s="1" t="s">
        <v>4576</v>
      </c>
      <c r="E1755" s="1" t="s">
        <v>4580</v>
      </c>
      <c r="F1755" s="1" t="s">
        <v>4605</v>
      </c>
      <c r="G1755" s="1"/>
      <c r="H1755" s="1" t="s">
        <v>4605</v>
      </c>
      <c r="I1755" s="13">
        <v>241</v>
      </c>
      <c r="J1755" s="12" t="s">
        <v>12</v>
      </c>
      <c r="K1755" s="12" t="s">
        <v>12</v>
      </c>
      <c r="L1755" s="13">
        <v>241</v>
      </c>
    </row>
    <row r="1756" spans="1:12" ht="15.75" customHeight="1">
      <c r="A1756" s="1" t="s">
        <v>6624</v>
      </c>
      <c r="B1756" s="1" t="str">
        <f t="shared" ref="B1756:C1756" si="834">B1755</f>
        <v>BFR077</v>
      </c>
      <c r="C1756" s="1" t="str">
        <f t="shared" si="834"/>
        <v>BFA352</v>
      </c>
      <c r="D1756" s="1" t="s">
        <v>4576</v>
      </c>
      <c r="E1756" s="1" t="s">
        <v>4580</v>
      </c>
      <c r="F1756" s="1" t="s">
        <v>4816</v>
      </c>
      <c r="G1756" s="1"/>
      <c r="H1756" s="1" t="s">
        <v>4816</v>
      </c>
      <c r="I1756" s="13">
        <v>6</v>
      </c>
      <c r="J1756" s="12" t="s">
        <v>12</v>
      </c>
      <c r="K1756" s="12" t="s">
        <v>12</v>
      </c>
      <c r="L1756" s="13">
        <v>6</v>
      </c>
    </row>
    <row r="1757" spans="1:12" ht="15.75" customHeight="1">
      <c r="A1757" s="1" t="s">
        <v>6625</v>
      </c>
      <c r="B1757" s="1" t="str">
        <f t="shared" ref="B1757:C1757" si="835">B1756</f>
        <v>BFR077</v>
      </c>
      <c r="C1757" s="1" t="str">
        <f t="shared" si="835"/>
        <v>BFA352</v>
      </c>
      <c r="D1757" s="1" t="s">
        <v>4576</v>
      </c>
      <c r="E1757" s="1" t="s">
        <v>4580</v>
      </c>
      <c r="F1757" s="1" t="s">
        <v>4607</v>
      </c>
      <c r="G1757" s="1"/>
      <c r="H1757" s="1" t="s">
        <v>4607</v>
      </c>
      <c r="I1757" s="13">
        <v>11</v>
      </c>
      <c r="J1757" s="12" t="s">
        <v>12</v>
      </c>
      <c r="K1757" s="12" t="s">
        <v>12</v>
      </c>
      <c r="L1757" s="13">
        <v>11</v>
      </c>
    </row>
    <row r="1758" spans="1:12" ht="15.75" customHeight="1">
      <c r="A1758" s="1" t="s">
        <v>6626</v>
      </c>
      <c r="B1758" s="1" t="str">
        <f t="shared" ref="B1758:C1758" si="836">B1757</f>
        <v>BFR077</v>
      </c>
      <c r="C1758" s="1" t="str">
        <f t="shared" si="836"/>
        <v>BFA352</v>
      </c>
      <c r="D1758" s="1" t="s">
        <v>4576</v>
      </c>
      <c r="E1758" s="1" t="s">
        <v>4580</v>
      </c>
      <c r="F1758" s="1" t="s">
        <v>4841</v>
      </c>
      <c r="G1758" s="1"/>
      <c r="H1758" s="1" t="s">
        <v>4841</v>
      </c>
      <c r="I1758" s="13">
        <v>6</v>
      </c>
      <c r="J1758" s="12" t="s">
        <v>12</v>
      </c>
      <c r="K1758" s="12" t="s">
        <v>12</v>
      </c>
      <c r="L1758" s="13">
        <v>6</v>
      </c>
    </row>
    <row r="1759" spans="1:12" ht="15.75" customHeight="1">
      <c r="A1759" s="1" t="s">
        <v>6627</v>
      </c>
      <c r="B1759" s="1" t="str">
        <f t="shared" ref="B1759:C1759" si="837">B1758</f>
        <v>BFR077</v>
      </c>
      <c r="C1759" s="1" t="str">
        <f t="shared" si="837"/>
        <v>BFA352</v>
      </c>
      <c r="D1759" s="1" t="s">
        <v>4576</v>
      </c>
      <c r="E1759" s="1" t="s">
        <v>4580</v>
      </c>
      <c r="F1759" s="1" t="s">
        <v>6628</v>
      </c>
      <c r="G1759" s="1"/>
      <c r="H1759" s="1" t="s">
        <v>6628</v>
      </c>
      <c r="I1759" s="13">
        <v>17</v>
      </c>
      <c r="J1759" s="12" t="s">
        <v>12</v>
      </c>
      <c r="K1759" s="12" t="s">
        <v>12</v>
      </c>
      <c r="L1759" s="13">
        <v>17</v>
      </c>
    </row>
    <row r="1760" spans="1:12" ht="15.75" customHeight="1">
      <c r="A1760" s="1" t="s">
        <v>6629</v>
      </c>
      <c r="B1760" s="6" t="str">
        <f>'1. BAT-FLY_INTERACTIONS_Referen'!A79</f>
        <v>BFR078</v>
      </c>
      <c r="C1760" s="6" t="str">
        <f>'2. BAT-FLY_INTERACTIONS_Site'!A428</f>
        <v>BFA353</v>
      </c>
      <c r="D1760" s="6"/>
      <c r="E1760" s="6" t="s">
        <v>5054</v>
      </c>
      <c r="F1760" s="6" t="s">
        <v>6093</v>
      </c>
      <c r="G1760" s="6"/>
      <c r="H1760" s="6" t="s">
        <v>6093</v>
      </c>
      <c r="I1760" s="12" t="s">
        <v>12</v>
      </c>
      <c r="J1760" s="12" t="s">
        <v>12</v>
      </c>
      <c r="K1760" s="12" t="s">
        <v>12</v>
      </c>
      <c r="L1760" s="12" t="s">
        <v>12</v>
      </c>
    </row>
    <row r="1761" spans="1:12" ht="15.75" customHeight="1">
      <c r="A1761" s="1" t="s">
        <v>6630</v>
      </c>
      <c r="B1761" s="1" t="str">
        <f t="shared" ref="B1761:C1761" si="838">B1760</f>
        <v>BFR078</v>
      </c>
      <c r="C1761" s="1" t="str">
        <f t="shared" si="838"/>
        <v>BFA353</v>
      </c>
      <c r="D1761" s="1" t="s">
        <v>4616</v>
      </c>
      <c r="E1761" s="1" t="s">
        <v>5057</v>
      </c>
      <c r="F1761" s="1" t="s">
        <v>5077</v>
      </c>
      <c r="G1761" s="1"/>
      <c r="H1761" s="1" t="s">
        <v>5077</v>
      </c>
      <c r="I1761" s="12" t="s">
        <v>12</v>
      </c>
      <c r="J1761" s="12" t="s">
        <v>12</v>
      </c>
      <c r="K1761" s="12" t="s">
        <v>12</v>
      </c>
      <c r="L1761" s="12" t="s">
        <v>12</v>
      </c>
    </row>
    <row r="1762" spans="1:12" ht="15.75" customHeight="1">
      <c r="A1762" s="1" t="s">
        <v>6631</v>
      </c>
      <c r="B1762" s="1" t="str">
        <f>'1. BAT-FLY_INTERACTIONS_Referen'!A80</f>
        <v>BFR079</v>
      </c>
      <c r="C1762" s="1" t="str">
        <f>'2. BAT-FLY_INTERACTIONS_Site'!A429</f>
        <v>BFA354</v>
      </c>
      <c r="D1762" s="1" t="s">
        <v>4576</v>
      </c>
      <c r="E1762" s="1" t="s">
        <v>4580</v>
      </c>
      <c r="F1762" s="1" t="s">
        <v>6632</v>
      </c>
      <c r="G1762" s="1"/>
      <c r="H1762" s="1" t="s">
        <v>6632</v>
      </c>
      <c r="I1762" s="13">
        <v>3</v>
      </c>
      <c r="J1762" s="12" t="s">
        <v>12</v>
      </c>
      <c r="K1762" s="12" t="s">
        <v>12</v>
      </c>
      <c r="L1762" s="13">
        <v>3</v>
      </c>
    </row>
    <row r="1763" spans="1:12" ht="15.75" customHeight="1">
      <c r="A1763" s="1" t="s">
        <v>6633</v>
      </c>
      <c r="B1763" s="6" t="str">
        <f t="shared" ref="B1763:B1785" si="839">B1762</f>
        <v>BFR079</v>
      </c>
      <c r="C1763" s="6" t="str">
        <f>'2. BAT-FLY_INTERACTIONS_Site'!A430</f>
        <v>BFA355</v>
      </c>
      <c r="D1763" s="6" t="s">
        <v>4576</v>
      </c>
      <c r="E1763" s="6" t="s">
        <v>4973</v>
      </c>
      <c r="F1763" s="6" t="s">
        <v>4974</v>
      </c>
      <c r="G1763" s="6"/>
      <c r="H1763" s="6" t="s">
        <v>4974</v>
      </c>
      <c r="I1763" s="13">
        <v>5</v>
      </c>
      <c r="J1763" s="12" t="s">
        <v>12</v>
      </c>
      <c r="K1763" s="12" t="s">
        <v>12</v>
      </c>
      <c r="L1763" s="13">
        <v>5</v>
      </c>
    </row>
    <row r="1764" spans="1:12" ht="15.75" customHeight="1">
      <c r="A1764" s="1" t="s">
        <v>6634</v>
      </c>
      <c r="B1764" s="6" t="str">
        <f t="shared" si="839"/>
        <v>BFR079</v>
      </c>
      <c r="C1764" s="6" t="str">
        <f>'2. BAT-FLY_INTERACTIONS_Site'!A431</f>
        <v>BFA356</v>
      </c>
      <c r="D1764" s="6" t="s">
        <v>4576</v>
      </c>
      <c r="E1764" s="6" t="s">
        <v>4973</v>
      </c>
      <c r="F1764" s="6" t="s">
        <v>5495</v>
      </c>
      <c r="G1764" s="6"/>
      <c r="H1764" s="6" t="s">
        <v>5495</v>
      </c>
      <c r="I1764" s="13">
        <v>7</v>
      </c>
      <c r="J1764" s="12" t="s">
        <v>12</v>
      </c>
      <c r="K1764" s="12" t="s">
        <v>12</v>
      </c>
      <c r="L1764" s="13">
        <v>7</v>
      </c>
    </row>
    <row r="1765" spans="1:12" ht="15.75" customHeight="1">
      <c r="A1765" s="1" t="s">
        <v>6635</v>
      </c>
      <c r="B1765" s="1" t="str">
        <f t="shared" si="839"/>
        <v>BFR079</v>
      </c>
      <c r="C1765" s="1" t="str">
        <f>'2. BAT-FLY_INTERACTIONS_Site'!A432</f>
        <v>BFA357</v>
      </c>
      <c r="D1765" s="1" t="s">
        <v>4576</v>
      </c>
      <c r="E1765" s="1" t="s">
        <v>4600</v>
      </c>
      <c r="F1765" s="1" t="s">
        <v>4601</v>
      </c>
      <c r="G1765" s="1"/>
      <c r="H1765" s="1" t="s">
        <v>4601</v>
      </c>
      <c r="I1765" s="13">
        <v>1</v>
      </c>
      <c r="J1765" s="12" t="s">
        <v>12</v>
      </c>
      <c r="K1765" s="12" t="s">
        <v>12</v>
      </c>
      <c r="L1765" s="13">
        <v>1</v>
      </c>
    </row>
    <row r="1766" spans="1:12" ht="15.75" customHeight="1">
      <c r="A1766" s="1" t="s">
        <v>6636</v>
      </c>
      <c r="B1766" s="1" t="str">
        <f t="shared" si="839"/>
        <v>BFR079</v>
      </c>
      <c r="C1766" s="1" t="str">
        <f>'2. BAT-FLY_INTERACTIONS_Site'!A433</f>
        <v>BFA358</v>
      </c>
      <c r="D1766" s="1" t="s">
        <v>4576</v>
      </c>
      <c r="E1766" s="1" t="s">
        <v>4589</v>
      </c>
      <c r="F1766" s="1" t="s">
        <v>4609</v>
      </c>
      <c r="G1766" s="1"/>
      <c r="H1766" s="1" t="s">
        <v>4609</v>
      </c>
      <c r="I1766" s="13">
        <v>3</v>
      </c>
      <c r="J1766" s="12" t="s">
        <v>12</v>
      </c>
      <c r="K1766" s="12" t="s">
        <v>12</v>
      </c>
      <c r="L1766" s="13">
        <v>3</v>
      </c>
    </row>
    <row r="1767" spans="1:12" ht="15.75" customHeight="1">
      <c r="A1767" s="1" t="s">
        <v>6637</v>
      </c>
      <c r="B1767" s="1" t="str">
        <f t="shared" si="839"/>
        <v>BFR079</v>
      </c>
      <c r="C1767" s="1" t="str">
        <f>C1766</f>
        <v>BFA358</v>
      </c>
      <c r="D1767" s="1" t="s">
        <v>4576</v>
      </c>
      <c r="E1767" s="1" t="s">
        <v>4586</v>
      </c>
      <c r="F1767" s="1" t="s">
        <v>4587</v>
      </c>
      <c r="G1767" s="1"/>
      <c r="H1767" s="1" t="s">
        <v>4587</v>
      </c>
      <c r="I1767" s="13">
        <v>2</v>
      </c>
      <c r="J1767" s="12" t="s">
        <v>12</v>
      </c>
      <c r="K1767" s="12" t="s">
        <v>12</v>
      </c>
      <c r="L1767" s="13">
        <v>2</v>
      </c>
    </row>
    <row r="1768" spans="1:12" ht="15.75" customHeight="1">
      <c r="A1768" s="1" t="s">
        <v>6638</v>
      </c>
      <c r="B1768" s="1" t="str">
        <f t="shared" si="839"/>
        <v>BFR079</v>
      </c>
      <c r="C1768" s="1" t="str">
        <f>'2. BAT-FLY_INTERACTIONS_Site'!A434</f>
        <v>BFA359</v>
      </c>
      <c r="D1768" s="1" t="s">
        <v>4576</v>
      </c>
      <c r="E1768" s="1" t="s">
        <v>4595</v>
      </c>
      <c r="F1768" s="1" t="s">
        <v>4596</v>
      </c>
      <c r="G1768" s="1"/>
      <c r="H1768" s="1" t="s">
        <v>4596</v>
      </c>
      <c r="I1768" s="13">
        <v>7</v>
      </c>
      <c r="J1768" s="12" t="s">
        <v>12</v>
      </c>
      <c r="K1768" s="12" t="s">
        <v>12</v>
      </c>
      <c r="L1768" s="13">
        <v>7</v>
      </c>
    </row>
    <row r="1769" spans="1:12" ht="15.75" customHeight="1">
      <c r="A1769" s="1" t="s">
        <v>6639</v>
      </c>
      <c r="B1769" s="1" t="str">
        <f t="shared" si="839"/>
        <v>BFR079</v>
      </c>
      <c r="C1769" s="1" t="str">
        <f>'2. BAT-FLY_INTERACTIONS_Site'!A435</f>
        <v>BFA360</v>
      </c>
      <c r="D1769" s="1" t="s">
        <v>4576</v>
      </c>
      <c r="E1769" s="1" t="s">
        <v>4589</v>
      </c>
      <c r="F1769" s="1" t="s">
        <v>4590</v>
      </c>
      <c r="G1769" s="1"/>
      <c r="H1769" s="1" t="s">
        <v>4590</v>
      </c>
      <c r="I1769" s="13">
        <v>8</v>
      </c>
      <c r="J1769" s="12" t="s">
        <v>12</v>
      </c>
      <c r="K1769" s="12" t="s">
        <v>12</v>
      </c>
      <c r="L1769" s="13">
        <v>8</v>
      </c>
    </row>
    <row r="1770" spans="1:12" ht="15.75" customHeight="1">
      <c r="A1770" s="1" t="s">
        <v>6640</v>
      </c>
      <c r="B1770" s="1" t="str">
        <f t="shared" si="839"/>
        <v>BFR079</v>
      </c>
      <c r="C1770" s="1" t="str">
        <f>'2. BAT-FLY_INTERACTIONS_Site'!A436</f>
        <v>BFA361</v>
      </c>
      <c r="D1770" s="1" t="s">
        <v>4576</v>
      </c>
      <c r="E1770" s="1" t="s">
        <v>4580</v>
      </c>
      <c r="F1770" s="1" t="s">
        <v>5294</v>
      </c>
      <c r="G1770" s="1"/>
      <c r="H1770" s="1" t="s">
        <v>5294</v>
      </c>
      <c r="I1770" s="13">
        <v>2</v>
      </c>
      <c r="J1770" s="12" t="s">
        <v>12</v>
      </c>
      <c r="K1770" s="12" t="s">
        <v>12</v>
      </c>
      <c r="L1770" s="13">
        <v>2</v>
      </c>
    </row>
    <row r="1771" spans="1:12" ht="15.75" customHeight="1">
      <c r="A1771" s="1" t="s">
        <v>6641</v>
      </c>
      <c r="B1771" s="1" t="str">
        <f t="shared" si="839"/>
        <v>BFR079</v>
      </c>
      <c r="C1771" s="1" t="str">
        <f>'2. BAT-FLY_INTERACTIONS_Site'!A437</f>
        <v>BFA362</v>
      </c>
      <c r="D1771" s="1" t="s">
        <v>4576</v>
      </c>
      <c r="E1771" s="1" t="s">
        <v>4580</v>
      </c>
      <c r="F1771" s="1" t="s">
        <v>5321</v>
      </c>
      <c r="G1771" s="1"/>
      <c r="H1771" s="1" t="s">
        <v>5321</v>
      </c>
      <c r="I1771" s="13">
        <v>7</v>
      </c>
      <c r="J1771" s="12" t="s">
        <v>12</v>
      </c>
      <c r="K1771" s="12" t="s">
        <v>12</v>
      </c>
      <c r="L1771" s="13">
        <v>7</v>
      </c>
    </row>
    <row r="1772" spans="1:12" ht="15.75" customHeight="1">
      <c r="A1772" s="1" t="s">
        <v>6642</v>
      </c>
      <c r="B1772" s="1" t="str">
        <f t="shared" si="839"/>
        <v>BFR079</v>
      </c>
      <c r="C1772" s="1" t="str">
        <f>'2. BAT-FLY_INTERACTIONS_Site'!A438</f>
        <v>BFA363</v>
      </c>
      <c r="D1772" s="1" t="s">
        <v>4576</v>
      </c>
      <c r="E1772" s="1" t="s">
        <v>4595</v>
      </c>
      <c r="F1772" s="1" t="s">
        <v>6643</v>
      </c>
      <c r="G1772" s="1"/>
      <c r="H1772" s="1" t="s">
        <v>6643</v>
      </c>
      <c r="I1772" s="13">
        <v>3</v>
      </c>
      <c r="J1772" s="12" t="s">
        <v>12</v>
      </c>
      <c r="K1772" s="12" t="s">
        <v>12</v>
      </c>
      <c r="L1772" s="13">
        <v>3</v>
      </c>
    </row>
    <row r="1773" spans="1:12" ht="15.75" customHeight="1">
      <c r="A1773" s="1" t="s">
        <v>6644</v>
      </c>
      <c r="B1773" s="1" t="str">
        <f t="shared" si="839"/>
        <v>BFR079</v>
      </c>
      <c r="C1773" s="1" t="str">
        <f>'2. BAT-FLY_INTERACTIONS_Site'!A439</f>
        <v>BFA364</v>
      </c>
      <c r="D1773" s="1" t="s">
        <v>4576</v>
      </c>
      <c r="E1773" s="1" t="s">
        <v>4595</v>
      </c>
      <c r="F1773" s="1" t="s">
        <v>4598</v>
      </c>
      <c r="G1773" s="1"/>
      <c r="H1773" s="1" t="s">
        <v>4598</v>
      </c>
      <c r="I1773" s="13">
        <v>9</v>
      </c>
      <c r="J1773" s="12" t="s">
        <v>12</v>
      </c>
      <c r="K1773" s="12" t="s">
        <v>12</v>
      </c>
      <c r="L1773" s="13">
        <v>9</v>
      </c>
    </row>
    <row r="1774" spans="1:12" ht="15.75" customHeight="1">
      <c r="A1774" s="1" t="s">
        <v>6645</v>
      </c>
      <c r="B1774" s="1" t="str">
        <f t="shared" si="839"/>
        <v>BFR079</v>
      </c>
      <c r="C1774" s="1" t="str">
        <f>'2. BAT-FLY_INTERACTIONS_Site'!A440</f>
        <v>BFA365</v>
      </c>
      <c r="D1774" s="1" t="s">
        <v>4576</v>
      </c>
      <c r="E1774" s="1" t="s">
        <v>4580</v>
      </c>
      <c r="F1774" s="1" t="s">
        <v>5311</v>
      </c>
      <c r="G1774" s="1"/>
      <c r="H1774" s="1" t="s">
        <v>5311</v>
      </c>
      <c r="I1774" s="13">
        <v>2</v>
      </c>
      <c r="J1774" s="12" t="s">
        <v>12</v>
      </c>
      <c r="K1774" s="12" t="s">
        <v>12</v>
      </c>
      <c r="L1774" s="13">
        <v>2</v>
      </c>
    </row>
    <row r="1775" spans="1:12" ht="15.75" customHeight="1">
      <c r="A1775" s="1" t="s">
        <v>6646</v>
      </c>
      <c r="B1775" s="6" t="str">
        <f t="shared" si="839"/>
        <v>BFR079</v>
      </c>
      <c r="C1775" s="6" t="str">
        <f>'2. BAT-FLY_INTERACTIONS_Site'!A441</f>
        <v>BFA366</v>
      </c>
      <c r="D1775" s="6" t="s">
        <v>4576</v>
      </c>
      <c r="E1775" s="6" t="s">
        <v>4973</v>
      </c>
      <c r="F1775" s="6" t="s">
        <v>6647</v>
      </c>
      <c r="G1775" s="6"/>
      <c r="H1775" s="6" t="s">
        <v>6647</v>
      </c>
      <c r="I1775" s="13">
        <v>5</v>
      </c>
      <c r="J1775" s="12" t="s">
        <v>12</v>
      </c>
      <c r="K1775" s="12" t="s">
        <v>12</v>
      </c>
      <c r="L1775" s="13">
        <v>5</v>
      </c>
    </row>
    <row r="1776" spans="1:12" ht="15.75" customHeight="1">
      <c r="A1776" s="1" t="s">
        <v>6648</v>
      </c>
      <c r="B1776" s="1" t="str">
        <f t="shared" si="839"/>
        <v>BFR079</v>
      </c>
      <c r="C1776" s="1" t="str">
        <f>'2. BAT-FLY_INTERACTIONS_Site'!A442</f>
        <v>BFA367</v>
      </c>
      <c r="D1776" s="1" t="s">
        <v>4576</v>
      </c>
      <c r="E1776" s="1" t="s">
        <v>4583</v>
      </c>
      <c r="F1776" s="1" t="s">
        <v>4584</v>
      </c>
      <c r="G1776" s="1"/>
      <c r="H1776" s="1" t="s">
        <v>4584</v>
      </c>
      <c r="I1776" s="13">
        <v>1</v>
      </c>
      <c r="J1776" s="12" t="s">
        <v>12</v>
      </c>
      <c r="K1776" s="12" t="s">
        <v>12</v>
      </c>
      <c r="L1776" s="13">
        <v>1</v>
      </c>
    </row>
    <row r="1777" spans="1:12" ht="15.75" customHeight="1">
      <c r="A1777" s="1" t="s">
        <v>6649</v>
      </c>
      <c r="B1777" s="6" t="str">
        <f t="shared" si="839"/>
        <v>BFR079</v>
      </c>
      <c r="C1777" s="6" t="str">
        <f>'2. BAT-FLY_INTERACTIONS_Site'!A443</f>
        <v>BFA368</v>
      </c>
      <c r="D1777" s="6" t="s">
        <v>4576</v>
      </c>
      <c r="E1777" s="6" t="s">
        <v>4973</v>
      </c>
      <c r="F1777" s="6" t="s">
        <v>6650</v>
      </c>
      <c r="G1777" s="6"/>
      <c r="H1777" s="6" t="s">
        <v>6650</v>
      </c>
      <c r="I1777" s="13">
        <v>9</v>
      </c>
      <c r="J1777" s="12" t="s">
        <v>12</v>
      </c>
      <c r="K1777" s="12" t="s">
        <v>12</v>
      </c>
      <c r="L1777" s="13">
        <v>9</v>
      </c>
    </row>
    <row r="1778" spans="1:12" ht="15.75" customHeight="1">
      <c r="A1778" s="1" t="s">
        <v>6651</v>
      </c>
      <c r="B1778" s="1" t="str">
        <f t="shared" si="839"/>
        <v>BFR079</v>
      </c>
      <c r="C1778" s="1" t="str">
        <f t="shared" ref="C1778:C1780" si="840">C1777</f>
        <v>BFA368</v>
      </c>
      <c r="D1778" s="1" t="s">
        <v>4576</v>
      </c>
      <c r="E1778" s="1" t="s">
        <v>4580</v>
      </c>
      <c r="F1778" s="1" t="s">
        <v>4836</v>
      </c>
      <c r="G1778" s="1"/>
      <c r="H1778" s="1" t="s">
        <v>4836</v>
      </c>
      <c r="I1778" s="13">
        <v>4</v>
      </c>
      <c r="J1778" s="12" t="s">
        <v>12</v>
      </c>
      <c r="K1778" s="12" t="s">
        <v>12</v>
      </c>
      <c r="L1778" s="13">
        <v>4</v>
      </c>
    </row>
    <row r="1779" spans="1:12" ht="15.75" customHeight="1">
      <c r="A1779" s="1" t="s">
        <v>6652</v>
      </c>
      <c r="B1779" s="1" t="str">
        <f t="shared" si="839"/>
        <v>BFR079</v>
      </c>
      <c r="C1779" s="1" t="str">
        <f t="shared" si="840"/>
        <v>BFA368</v>
      </c>
      <c r="D1779" s="1" t="s">
        <v>4576</v>
      </c>
      <c r="E1779" s="1" t="s">
        <v>4580</v>
      </c>
      <c r="F1779" s="1" t="s">
        <v>4605</v>
      </c>
      <c r="G1779" s="1"/>
      <c r="H1779" s="1" t="s">
        <v>4605</v>
      </c>
      <c r="I1779" s="13">
        <v>1</v>
      </c>
      <c r="J1779" s="12" t="s">
        <v>12</v>
      </c>
      <c r="K1779" s="12" t="s">
        <v>12</v>
      </c>
      <c r="L1779" s="13">
        <v>1</v>
      </c>
    </row>
    <row r="1780" spans="1:12" ht="15.75" customHeight="1">
      <c r="A1780" s="1" t="s">
        <v>6653</v>
      </c>
      <c r="B1780" s="1" t="str">
        <f t="shared" si="839"/>
        <v>BFR079</v>
      </c>
      <c r="C1780" s="1" t="str">
        <f t="shared" si="840"/>
        <v>BFA368</v>
      </c>
      <c r="D1780" s="1" t="s">
        <v>4576</v>
      </c>
      <c r="E1780" s="1" t="s">
        <v>4580</v>
      </c>
      <c r="F1780" s="1" t="s">
        <v>6091</v>
      </c>
      <c r="G1780" s="1"/>
      <c r="H1780" s="1" t="s">
        <v>6091</v>
      </c>
      <c r="I1780" s="13">
        <v>5</v>
      </c>
      <c r="J1780" s="12" t="s">
        <v>12</v>
      </c>
      <c r="K1780" s="12" t="s">
        <v>12</v>
      </c>
      <c r="L1780" s="13">
        <v>5</v>
      </c>
    </row>
    <row r="1781" spans="1:12" ht="15.75" customHeight="1">
      <c r="A1781" s="1" t="s">
        <v>6654</v>
      </c>
      <c r="B1781" s="1" t="str">
        <f t="shared" si="839"/>
        <v>BFR079</v>
      </c>
      <c r="C1781" s="1" t="str">
        <f>'2. BAT-FLY_INTERACTIONS_Site'!A444</f>
        <v>BFA369</v>
      </c>
      <c r="D1781" s="1" t="s">
        <v>4576</v>
      </c>
      <c r="E1781" s="1" t="s">
        <v>4580</v>
      </c>
      <c r="F1781" s="1" t="s">
        <v>4830</v>
      </c>
      <c r="G1781" s="1"/>
      <c r="H1781" s="1" t="s">
        <v>4830</v>
      </c>
      <c r="I1781" s="13">
        <v>3</v>
      </c>
      <c r="J1781" s="12" t="s">
        <v>12</v>
      </c>
      <c r="K1781" s="12" t="s">
        <v>12</v>
      </c>
      <c r="L1781" s="13">
        <v>3</v>
      </c>
    </row>
    <row r="1782" spans="1:12" ht="15.75" customHeight="1">
      <c r="A1782" s="1" t="s">
        <v>6655</v>
      </c>
      <c r="B1782" s="1" t="str">
        <f t="shared" si="839"/>
        <v>BFR079</v>
      </c>
      <c r="C1782" s="1" t="str">
        <f>'2. BAT-FLY_INTERACTIONS_Site'!A445</f>
        <v>BFA370</v>
      </c>
      <c r="D1782" s="1" t="s">
        <v>4576</v>
      </c>
      <c r="E1782" s="1" t="s">
        <v>4580</v>
      </c>
      <c r="F1782" s="1" t="s">
        <v>5297</v>
      </c>
      <c r="G1782" s="1"/>
      <c r="H1782" s="1" t="s">
        <v>5297</v>
      </c>
      <c r="I1782" s="13">
        <v>10</v>
      </c>
      <c r="J1782" s="12" t="s">
        <v>12</v>
      </c>
      <c r="K1782" s="12" t="s">
        <v>12</v>
      </c>
      <c r="L1782" s="13">
        <v>10</v>
      </c>
    </row>
    <row r="1783" spans="1:12" ht="15.75" customHeight="1">
      <c r="A1783" s="1" t="s">
        <v>6656</v>
      </c>
      <c r="B1783" s="1" t="str">
        <f t="shared" si="839"/>
        <v>BFR079</v>
      </c>
      <c r="C1783" s="1" t="str">
        <f>'2. BAT-FLY_INTERACTIONS_Site'!A446</f>
        <v>BFA371</v>
      </c>
      <c r="D1783" s="1" t="s">
        <v>4576</v>
      </c>
      <c r="E1783" s="1" t="s">
        <v>4580</v>
      </c>
      <c r="F1783" s="1" t="s">
        <v>4581</v>
      </c>
      <c r="G1783" s="1"/>
      <c r="H1783" s="1" t="s">
        <v>4581</v>
      </c>
      <c r="I1783" s="13">
        <v>7</v>
      </c>
      <c r="J1783" s="12" t="s">
        <v>12</v>
      </c>
      <c r="K1783" s="12" t="s">
        <v>12</v>
      </c>
      <c r="L1783" s="13">
        <v>7</v>
      </c>
    </row>
    <row r="1784" spans="1:12" ht="15.75" customHeight="1">
      <c r="A1784" s="1" t="s">
        <v>6657</v>
      </c>
      <c r="B1784" s="1" t="str">
        <f t="shared" si="839"/>
        <v>BFR079</v>
      </c>
      <c r="C1784" s="1" t="str">
        <f>'2. BAT-FLY_INTERACTIONS_Site'!A447</f>
        <v>BFA372</v>
      </c>
      <c r="D1784" s="1" t="s">
        <v>4576</v>
      </c>
      <c r="E1784" s="1" t="s">
        <v>4580</v>
      </c>
      <c r="F1784" s="1" t="s">
        <v>4857</v>
      </c>
      <c r="G1784" s="1"/>
      <c r="H1784" s="1" t="s">
        <v>4857</v>
      </c>
      <c r="I1784" s="13">
        <v>2</v>
      </c>
      <c r="J1784" s="12" t="s">
        <v>12</v>
      </c>
      <c r="K1784" s="12" t="s">
        <v>12</v>
      </c>
      <c r="L1784" s="13">
        <v>2</v>
      </c>
    </row>
    <row r="1785" spans="1:12" ht="15.75" customHeight="1">
      <c r="A1785" s="1" t="s">
        <v>6658</v>
      </c>
      <c r="B1785" s="1" t="str">
        <f t="shared" si="839"/>
        <v>BFR079</v>
      </c>
      <c r="C1785" s="1" t="str">
        <f>'2. BAT-FLY_INTERACTIONS_Site'!A448</f>
        <v>BFA373</v>
      </c>
      <c r="D1785" s="1" t="s">
        <v>4576</v>
      </c>
      <c r="E1785" s="1" t="s">
        <v>4592</v>
      </c>
      <c r="F1785" s="1" t="s">
        <v>4593</v>
      </c>
      <c r="G1785" s="1"/>
      <c r="H1785" s="1" t="s">
        <v>4593</v>
      </c>
      <c r="I1785" s="13">
        <v>7</v>
      </c>
      <c r="J1785" s="12" t="s">
        <v>12</v>
      </c>
      <c r="K1785" s="12" t="s">
        <v>12</v>
      </c>
      <c r="L1785" s="13">
        <v>7</v>
      </c>
    </row>
    <row r="1786" spans="1:12" ht="15.75" customHeight="1">
      <c r="A1786" s="1" t="s">
        <v>6659</v>
      </c>
      <c r="B1786" s="1" t="str">
        <f>'1. BAT-FLY_INTERACTIONS_Referen'!A81</f>
        <v>BFR080</v>
      </c>
      <c r="C1786" s="1" t="str">
        <f>'2. BAT-FLY_INTERACTIONS_Site'!A449</f>
        <v>BFA374</v>
      </c>
      <c r="D1786" s="1" t="s">
        <v>4576</v>
      </c>
      <c r="E1786" s="1" t="s">
        <v>4583</v>
      </c>
      <c r="F1786" s="1" t="s">
        <v>4638</v>
      </c>
      <c r="G1786" s="1"/>
      <c r="H1786" s="1" t="s">
        <v>4638</v>
      </c>
      <c r="I1786" s="12">
        <v>1</v>
      </c>
      <c r="J1786" s="12" t="s">
        <v>12</v>
      </c>
      <c r="K1786" s="12" t="s">
        <v>12</v>
      </c>
      <c r="L1786" s="12">
        <v>1</v>
      </c>
    </row>
    <row r="1787" spans="1:12" ht="15.75" customHeight="1">
      <c r="A1787" s="1" t="s">
        <v>6660</v>
      </c>
      <c r="B1787" s="1" t="str">
        <f t="shared" ref="B1787:C1787" si="841">B1786</f>
        <v>BFR080</v>
      </c>
      <c r="C1787" s="1" t="str">
        <f t="shared" si="841"/>
        <v>BFA374</v>
      </c>
      <c r="D1787" s="1" t="s">
        <v>4576</v>
      </c>
      <c r="E1787" s="1" t="s">
        <v>4583</v>
      </c>
      <c r="F1787" s="1" t="s">
        <v>4584</v>
      </c>
      <c r="G1787" s="1"/>
      <c r="H1787" s="1" t="s">
        <v>4584</v>
      </c>
      <c r="I1787" s="12">
        <v>1</v>
      </c>
      <c r="J1787" s="12" t="s">
        <v>12</v>
      </c>
      <c r="K1787" s="12" t="s">
        <v>12</v>
      </c>
      <c r="L1787" s="12">
        <v>1</v>
      </c>
    </row>
    <row r="1788" spans="1:12" ht="15.75" customHeight="1">
      <c r="A1788" s="1" t="s">
        <v>6661</v>
      </c>
      <c r="B1788" s="1" t="str">
        <f t="shared" ref="B1788:C1788" si="842">B1787</f>
        <v>BFR080</v>
      </c>
      <c r="C1788" s="1" t="str">
        <f t="shared" si="842"/>
        <v>BFA374</v>
      </c>
      <c r="D1788" s="1" t="s">
        <v>4576</v>
      </c>
      <c r="E1788" s="1" t="s">
        <v>4589</v>
      </c>
      <c r="F1788" s="1" t="s">
        <v>4691</v>
      </c>
      <c r="G1788" s="1"/>
      <c r="H1788" s="1" t="s">
        <v>4691</v>
      </c>
      <c r="I1788" s="12">
        <v>134</v>
      </c>
      <c r="J1788" s="12" t="s">
        <v>12</v>
      </c>
      <c r="K1788" s="12" t="s">
        <v>12</v>
      </c>
      <c r="L1788" s="12">
        <v>134</v>
      </c>
    </row>
    <row r="1789" spans="1:12" ht="15.75" customHeight="1">
      <c r="A1789" s="1" t="s">
        <v>6662</v>
      </c>
      <c r="B1789" s="1" t="str">
        <f t="shared" ref="B1789:C1789" si="843">B1788</f>
        <v>BFR080</v>
      </c>
      <c r="C1789" s="1" t="str">
        <f t="shared" si="843"/>
        <v>BFA374</v>
      </c>
      <c r="D1789" s="1" t="s">
        <v>4576</v>
      </c>
      <c r="E1789" s="1" t="s">
        <v>4589</v>
      </c>
      <c r="F1789" s="1" t="s">
        <v>4609</v>
      </c>
      <c r="G1789" s="1"/>
      <c r="H1789" s="1" t="s">
        <v>4609</v>
      </c>
      <c r="I1789" s="12">
        <v>2</v>
      </c>
      <c r="J1789" s="12" t="s">
        <v>12</v>
      </c>
      <c r="K1789" s="12" t="s">
        <v>12</v>
      </c>
      <c r="L1789" s="12">
        <v>2</v>
      </c>
    </row>
    <row r="1790" spans="1:12" ht="15.75" customHeight="1">
      <c r="A1790" s="1" t="s">
        <v>6663</v>
      </c>
      <c r="B1790" s="1" t="str">
        <f t="shared" ref="B1790:C1790" si="844">B1789</f>
        <v>BFR080</v>
      </c>
      <c r="C1790" s="1" t="str">
        <f t="shared" si="844"/>
        <v>BFA374</v>
      </c>
      <c r="D1790" s="1" t="s">
        <v>4576</v>
      </c>
      <c r="E1790" s="1" t="s">
        <v>4592</v>
      </c>
      <c r="F1790" s="1" t="s">
        <v>4593</v>
      </c>
      <c r="G1790" s="1"/>
      <c r="H1790" s="1" t="s">
        <v>4593</v>
      </c>
      <c r="I1790" s="12">
        <v>6</v>
      </c>
      <c r="J1790" s="12" t="s">
        <v>12</v>
      </c>
      <c r="K1790" s="12" t="s">
        <v>12</v>
      </c>
      <c r="L1790" s="12">
        <v>6</v>
      </c>
    </row>
    <row r="1791" spans="1:12" ht="15.75" customHeight="1">
      <c r="A1791" s="1" t="s">
        <v>6664</v>
      </c>
      <c r="B1791" s="1" t="str">
        <f t="shared" ref="B1791:C1791" si="845">B1790</f>
        <v>BFR080</v>
      </c>
      <c r="C1791" s="1" t="str">
        <f t="shared" si="845"/>
        <v>BFA374</v>
      </c>
      <c r="D1791" s="1" t="s">
        <v>4576</v>
      </c>
      <c r="E1791" s="1" t="s">
        <v>4595</v>
      </c>
      <c r="F1791" s="1" t="s">
        <v>4596</v>
      </c>
      <c r="G1791" s="1"/>
      <c r="H1791" s="1" t="s">
        <v>4596</v>
      </c>
      <c r="I1791" s="12">
        <v>22</v>
      </c>
      <c r="J1791" s="12" t="s">
        <v>12</v>
      </c>
      <c r="K1791" s="12" t="s">
        <v>12</v>
      </c>
      <c r="L1791" s="12">
        <v>22</v>
      </c>
    </row>
    <row r="1792" spans="1:12" ht="15.75" customHeight="1">
      <c r="A1792" s="1" t="s">
        <v>6665</v>
      </c>
      <c r="B1792" s="1" t="str">
        <f t="shared" ref="B1792:C1792" si="846">B1791</f>
        <v>BFR080</v>
      </c>
      <c r="C1792" s="1" t="str">
        <f t="shared" si="846"/>
        <v>BFA374</v>
      </c>
      <c r="D1792" s="1" t="s">
        <v>4576</v>
      </c>
      <c r="E1792" s="1" t="s">
        <v>4595</v>
      </c>
      <c r="F1792" s="1" t="s">
        <v>4598</v>
      </c>
      <c r="G1792" s="1"/>
      <c r="H1792" s="1" t="s">
        <v>4598</v>
      </c>
      <c r="I1792" s="12">
        <v>135</v>
      </c>
      <c r="J1792" s="12" t="s">
        <v>12</v>
      </c>
      <c r="K1792" s="12" t="s">
        <v>12</v>
      </c>
      <c r="L1792" s="12">
        <v>135</v>
      </c>
    </row>
    <row r="1793" spans="1:12" ht="15.75" customHeight="1">
      <c r="A1793" s="1" t="s">
        <v>6666</v>
      </c>
      <c r="B1793" s="1" t="str">
        <f t="shared" ref="B1793:C1793" si="847">B1792</f>
        <v>BFR080</v>
      </c>
      <c r="C1793" s="1" t="str">
        <f t="shared" si="847"/>
        <v>BFA374</v>
      </c>
      <c r="D1793" s="1" t="s">
        <v>4576</v>
      </c>
      <c r="E1793" s="1" t="s">
        <v>4586</v>
      </c>
      <c r="F1793" s="1" t="s">
        <v>4587</v>
      </c>
      <c r="G1793" s="1"/>
      <c r="H1793" s="1" t="s">
        <v>4587</v>
      </c>
      <c r="I1793" s="12">
        <v>3</v>
      </c>
      <c r="J1793" s="12" t="s">
        <v>12</v>
      </c>
      <c r="K1793" s="12" t="s">
        <v>12</v>
      </c>
      <c r="L1793" s="12">
        <v>3</v>
      </c>
    </row>
    <row r="1794" spans="1:12" ht="15.75" customHeight="1">
      <c r="A1794" s="1" t="s">
        <v>6667</v>
      </c>
      <c r="B1794" s="1" t="str">
        <f t="shared" ref="B1794:C1794" si="848">B1793</f>
        <v>BFR080</v>
      </c>
      <c r="C1794" s="1" t="str">
        <f t="shared" si="848"/>
        <v>BFA374</v>
      </c>
      <c r="D1794" s="1" t="s">
        <v>4576</v>
      </c>
      <c r="E1794" s="1" t="s">
        <v>4702</v>
      </c>
      <c r="F1794" s="1" t="s">
        <v>4717</v>
      </c>
      <c r="G1794" s="1"/>
      <c r="H1794" s="1" t="s">
        <v>4717</v>
      </c>
      <c r="I1794" s="12">
        <v>1</v>
      </c>
      <c r="J1794" s="12" t="s">
        <v>12</v>
      </c>
      <c r="K1794" s="12" t="s">
        <v>12</v>
      </c>
      <c r="L1794" s="12">
        <v>1</v>
      </c>
    </row>
    <row r="1795" spans="1:12" ht="15.75" customHeight="1">
      <c r="A1795" s="1" t="s">
        <v>6668</v>
      </c>
      <c r="B1795" s="6" t="str">
        <f t="shared" ref="B1795:C1795" si="849">B1794</f>
        <v>BFR080</v>
      </c>
      <c r="C1795" s="6" t="str">
        <f t="shared" si="849"/>
        <v>BFA374</v>
      </c>
      <c r="D1795" s="6" t="s">
        <v>4576</v>
      </c>
      <c r="E1795" s="6" t="s">
        <v>5176</v>
      </c>
      <c r="F1795" s="1" t="s">
        <v>5177</v>
      </c>
      <c r="G1795" s="1"/>
      <c r="H1795" s="1" t="s">
        <v>5177</v>
      </c>
      <c r="I1795" s="12">
        <v>45</v>
      </c>
      <c r="J1795" s="12" t="s">
        <v>12</v>
      </c>
      <c r="K1795" s="12" t="s">
        <v>12</v>
      </c>
      <c r="L1795" s="12">
        <v>45</v>
      </c>
    </row>
    <row r="1796" spans="1:12" ht="15.75" customHeight="1">
      <c r="A1796" s="1" t="s">
        <v>6669</v>
      </c>
      <c r="B1796" s="1" t="str">
        <f t="shared" ref="B1796:C1796" si="850">B1795</f>
        <v>BFR080</v>
      </c>
      <c r="C1796" s="1" t="str">
        <f t="shared" si="850"/>
        <v>BFA374</v>
      </c>
      <c r="D1796" s="1" t="s">
        <v>4576</v>
      </c>
      <c r="E1796" s="1" t="s">
        <v>4600</v>
      </c>
      <c r="F1796" s="1" t="s">
        <v>4601</v>
      </c>
      <c r="G1796" s="1"/>
      <c r="H1796" s="1" t="s">
        <v>4601</v>
      </c>
      <c r="I1796" s="12">
        <v>146</v>
      </c>
      <c r="J1796" s="12" t="s">
        <v>12</v>
      </c>
      <c r="K1796" s="12" t="s">
        <v>12</v>
      </c>
      <c r="L1796" s="12">
        <v>146</v>
      </c>
    </row>
    <row r="1797" spans="1:12" ht="15.75" customHeight="1">
      <c r="A1797" s="1" t="s">
        <v>6670</v>
      </c>
      <c r="B1797" s="1" t="str">
        <f t="shared" ref="B1797:C1797" si="851">B1796</f>
        <v>BFR080</v>
      </c>
      <c r="C1797" s="1" t="str">
        <f t="shared" si="851"/>
        <v>BFA374</v>
      </c>
      <c r="D1797" s="1" t="s">
        <v>4576</v>
      </c>
      <c r="E1797" s="1" t="s">
        <v>4577</v>
      </c>
      <c r="F1797" s="1" t="s">
        <v>4685</v>
      </c>
      <c r="G1797" s="1"/>
      <c r="H1797" s="1" t="s">
        <v>4685</v>
      </c>
      <c r="I1797" s="12">
        <v>19</v>
      </c>
      <c r="J1797" s="12" t="s">
        <v>12</v>
      </c>
      <c r="K1797" s="12" t="s">
        <v>12</v>
      </c>
      <c r="L1797" s="12">
        <v>19</v>
      </c>
    </row>
    <row r="1798" spans="1:12" ht="15.75" customHeight="1">
      <c r="A1798" s="1" t="s">
        <v>6671</v>
      </c>
      <c r="B1798" s="1" t="str">
        <f t="shared" ref="B1798:C1798" si="852">B1797</f>
        <v>BFR080</v>
      </c>
      <c r="C1798" s="1" t="str">
        <f t="shared" si="852"/>
        <v>BFA374</v>
      </c>
      <c r="D1798" s="1" t="s">
        <v>4576</v>
      </c>
      <c r="E1798" s="1" t="s">
        <v>4577</v>
      </c>
      <c r="F1798" s="1" t="s">
        <v>4705</v>
      </c>
      <c r="G1798" s="1"/>
      <c r="H1798" s="1" t="s">
        <v>4705</v>
      </c>
      <c r="I1798" s="12">
        <v>2</v>
      </c>
      <c r="J1798" s="12" t="s">
        <v>12</v>
      </c>
      <c r="K1798" s="12" t="s">
        <v>12</v>
      </c>
      <c r="L1798" s="12">
        <v>2</v>
      </c>
    </row>
    <row r="1799" spans="1:12" ht="15.75" customHeight="1">
      <c r="A1799" s="1" t="s">
        <v>6672</v>
      </c>
      <c r="B1799" s="1" t="str">
        <f t="shared" ref="B1799:C1799" si="853">B1798</f>
        <v>BFR080</v>
      </c>
      <c r="C1799" s="1" t="str">
        <f t="shared" si="853"/>
        <v>BFA374</v>
      </c>
      <c r="D1799" s="1" t="s">
        <v>4576</v>
      </c>
      <c r="E1799" s="1" t="s">
        <v>4865</v>
      </c>
      <c r="F1799" s="1" t="s">
        <v>4866</v>
      </c>
      <c r="G1799" s="1"/>
      <c r="H1799" s="1" t="s">
        <v>4866</v>
      </c>
      <c r="I1799" s="12">
        <v>3</v>
      </c>
      <c r="J1799" s="12" t="s">
        <v>12</v>
      </c>
      <c r="K1799" s="12" t="s">
        <v>12</v>
      </c>
      <c r="L1799" s="12">
        <v>3</v>
      </c>
    </row>
    <row r="1800" spans="1:12" ht="15.75" customHeight="1">
      <c r="A1800" s="1" t="s">
        <v>6673</v>
      </c>
      <c r="B1800" s="1" t="str">
        <f t="shared" ref="B1800:C1800" si="854">B1799</f>
        <v>BFR080</v>
      </c>
      <c r="C1800" s="1" t="str">
        <f t="shared" si="854"/>
        <v>BFA374</v>
      </c>
      <c r="D1800" s="1" t="s">
        <v>4576</v>
      </c>
      <c r="E1800" s="1" t="s">
        <v>4580</v>
      </c>
      <c r="F1800" s="1" t="s">
        <v>6674</v>
      </c>
      <c r="G1800" s="1"/>
      <c r="H1800" s="1" t="s">
        <v>6674</v>
      </c>
      <c r="I1800" s="12">
        <v>1</v>
      </c>
      <c r="J1800" s="12" t="s">
        <v>12</v>
      </c>
      <c r="K1800" s="12" t="s">
        <v>12</v>
      </c>
      <c r="L1800" s="12">
        <v>1</v>
      </c>
    </row>
    <row r="1801" spans="1:12" ht="15.75" customHeight="1">
      <c r="A1801" s="1" t="s">
        <v>6675</v>
      </c>
      <c r="B1801" s="1" t="str">
        <f t="shared" ref="B1801:C1801" si="855">B1800</f>
        <v>BFR080</v>
      </c>
      <c r="C1801" s="1" t="str">
        <f t="shared" si="855"/>
        <v>BFA374</v>
      </c>
      <c r="D1801" s="1" t="s">
        <v>4576</v>
      </c>
      <c r="E1801" s="1" t="s">
        <v>4580</v>
      </c>
      <c r="F1801" s="1" t="s">
        <v>4603</v>
      </c>
      <c r="G1801" s="1"/>
      <c r="H1801" s="1" t="s">
        <v>4603</v>
      </c>
      <c r="I1801" s="12">
        <v>11</v>
      </c>
      <c r="J1801" s="12" t="s">
        <v>12</v>
      </c>
      <c r="K1801" s="12" t="s">
        <v>12</v>
      </c>
      <c r="L1801" s="12">
        <v>11</v>
      </c>
    </row>
    <row r="1802" spans="1:12" ht="15.75" customHeight="1">
      <c r="A1802" s="1" t="s">
        <v>6676</v>
      </c>
      <c r="B1802" s="1" t="str">
        <f t="shared" ref="B1802:C1802" si="856">B1801</f>
        <v>BFR080</v>
      </c>
      <c r="C1802" s="1" t="str">
        <f t="shared" si="856"/>
        <v>BFA374</v>
      </c>
      <c r="D1802" s="1" t="s">
        <v>4576</v>
      </c>
      <c r="E1802" s="1" t="s">
        <v>4580</v>
      </c>
      <c r="F1802" s="1" t="s">
        <v>4830</v>
      </c>
      <c r="G1802" s="1"/>
      <c r="H1802" s="1" t="s">
        <v>4830</v>
      </c>
      <c r="I1802" s="12">
        <v>2</v>
      </c>
      <c r="J1802" s="12" t="s">
        <v>12</v>
      </c>
      <c r="K1802" s="12" t="s">
        <v>12</v>
      </c>
      <c r="L1802" s="12">
        <v>2</v>
      </c>
    </row>
    <row r="1803" spans="1:12" ht="15.75" customHeight="1">
      <c r="A1803" s="1" t="s">
        <v>6677</v>
      </c>
      <c r="B1803" s="1" t="str">
        <f t="shared" ref="B1803:C1803" si="857">B1802</f>
        <v>BFR080</v>
      </c>
      <c r="C1803" s="1" t="str">
        <f t="shared" si="857"/>
        <v>BFA374</v>
      </c>
      <c r="D1803" s="1" t="s">
        <v>4576</v>
      </c>
      <c r="E1803" s="1" t="s">
        <v>4580</v>
      </c>
      <c r="F1803" s="1" t="s">
        <v>4607</v>
      </c>
      <c r="G1803" s="1"/>
      <c r="H1803" s="1" t="s">
        <v>4607</v>
      </c>
      <c r="I1803" s="12">
        <v>6</v>
      </c>
      <c r="J1803" s="12" t="s">
        <v>12</v>
      </c>
      <c r="K1803" s="12" t="s">
        <v>12</v>
      </c>
      <c r="L1803" s="12">
        <v>6</v>
      </c>
    </row>
    <row r="1804" spans="1:12" ht="15.75" customHeight="1">
      <c r="A1804" s="1" t="s">
        <v>6678</v>
      </c>
      <c r="B1804" s="1" t="str">
        <f t="shared" ref="B1804:C1804" si="858">B1803</f>
        <v>BFR080</v>
      </c>
      <c r="C1804" s="1" t="str">
        <f t="shared" si="858"/>
        <v>BFA374</v>
      </c>
      <c r="D1804" s="1" t="s">
        <v>4576</v>
      </c>
      <c r="E1804" s="1" t="s">
        <v>4580</v>
      </c>
      <c r="F1804" s="1" t="s">
        <v>4841</v>
      </c>
      <c r="G1804" s="1"/>
      <c r="H1804" s="1" t="s">
        <v>4841</v>
      </c>
      <c r="I1804" s="12">
        <v>5</v>
      </c>
      <c r="J1804" s="12" t="s">
        <v>12</v>
      </c>
      <c r="K1804" s="12" t="s">
        <v>12</v>
      </c>
      <c r="L1804" s="12">
        <v>5</v>
      </c>
    </row>
    <row r="1805" spans="1:12" ht="15.75" customHeight="1">
      <c r="A1805" s="1" t="s">
        <v>6679</v>
      </c>
      <c r="B1805" s="1" t="str">
        <f t="shared" ref="B1805:C1805" si="859">B1804</f>
        <v>BFR080</v>
      </c>
      <c r="C1805" s="1" t="str">
        <f t="shared" si="859"/>
        <v>BFA374</v>
      </c>
      <c r="D1805" s="1" t="s">
        <v>4576</v>
      </c>
      <c r="E1805" s="1" t="s">
        <v>4580</v>
      </c>
      <c r="F1805" s="1" t="s">
        <v>4605</v>
      </c>
      <c r="G1805" s="1"/>
      <c r="H1805" s="1" t="s">
        <v>4605</v>
      </c>
      <c r="I1805" s="12">
        <v>236</v>
      </c>
      <c r="J1805" s="12" t="s">
        <v>12</v>
      </c>
      <c r="K1805" s="12" t="s">
        <v>12</v>
      </c>
      <c r="L1805" s="12">
        <v>236</v>
      </c>
    </row>
    <row r="1806" spans="1:12" ht="15.75" customHeight="1">
      <c r="A1806" s="1" t="s">
        <v>6680</v>
      </c>
      <c r="B1806" s="1" t="str">
        <f t="shared" ref="B1806:C1806" si="860">B1805</f>
        <v>BFR080</v>
      </c>
      <c r="C1806" s="1" t="str">
        <f t="shared" si="860"/>
        <v>BFA374</v>
      </c>
      <c r="D1806" s="1" t="s">
        <v>4576</v>
      </c>
      <c r="E1806" s="1" t="s">
        <v>4580</v>
      </c>
      <c r="F1806" s="1" t="s">
        <v>5184</v>
      </c>
      <c r="G1806" s="1"/>
      <c r="H1806" s="1" t="s">
        <v>5184</v>
      </c>
      <c r="I1806" s="12">
        <v>5</v>
      </c>
      <c r="J1806" s="12" t="s">
        <v>12</v>
      </c>
      <c r="K1806" s="12" t="s">
        <v>12</v>
      </c>
      <c r="L1806" s="12">
        <v>5</v>
      </c>
    </row>
    <row r="1807" spans="1:12" ht="15.75" customHeight="1">
      <c r="A1807" s="1" t="s">
        <v>6681</v>
      </c>
      <c r="B1807" s="1" t="str">
        <f>'1. BAT-FLY_INTERACTIONS_Referen'!A82</f>
        <v>BFR081</v>
      </c>
      <c r="C1807" s="1" t="str">
        <f>'2. BAT-FLY_INTERACTIONS_Site'!A450</f>
        <v>BFA375</v>
      </c>
      <c r="D1807" s="1" t="s">
        <v>4576</v>
      </c>
      <c r="E1807" s="1" t="s">
        <v>4583</v>
      </c>
      <c r="F1807" s="1" t="s">
        <v>4638</v>
      </c>
      <c r="G1807" s="1"/>
      <c r="H1807" s="1" t="s">
        <v>4638</v>
      </c>
      <c r="I1807" s="13">
        <v>1</v>
      </c>
      <c r="J1807" s="12" t="s">
        <v>12</v>
      </c>
      <c r="K1807" s="12" t="s">
        <v>12</v>
      </c>
      <c r="L1807" s="13">
        <v>1</v>
      </c>
    </row>
    <row r="1808" spans="1:12" ht="15.75" customHeight="1">
      <c r="A1808" s="1" t="s">
        <v>6682</v>
      </c>
      <c r="B1808" s="1" t="str">
        <f t="shared" ref="B1808:C1808" si="861">B1807</f>
        <v>BFR081</v>
      </c>
      <c r="C1808" s="1" t="str">
        <f t="shared" si="861"/>
        <v>BFA375</v>
      </c>
      <c r="D1808" s="1" t="s">
        <v>4576</v>
      </c>
      <c r="E1808" s="1" t="s">
        <v>4580</v>
      </c>
      <c r="F1808" s="1" t="s">
        <v>4841</v>
      </c>
      <c r="G1808" s="1"/>
      <c r="H1808" s="1" t="s">
        <v>4841</v>
      </c>
      <c r="I1808" s="13">
        <v>13</v>
      </c>
      <c r="J1808" s="12" t="s">
        <v>12</v>
      </c>
      <c r="K1808" s="12" t="s">
        <v>12</v>
      </c>
      <c r="L1808" s="13">
        <v>13</v>
      </c>
    </row>
    <row r="1809" spans="1:12" ht="15.75" customHeight="1">
      <c r="A1809" s="1" t="s">
        <v>6683</v>
      </c>
      <c r="B1809" s="1" t="str">
        <f t="shared" ref="B1809:C1809" si="862">B1808</f>
        <v>BFR081</v>
      </c>
      <c r="C1809" s="1" t="str">
        <f t="shared" si="862"/>
        <v>BFA375</v>
      </c>
      <c r="D1809" s="1" t="s">
        <v>4576</v>
      </c>
      <c r="E1809" s="1" t="s">
        <v>4592</v>
      </c>
      <c r="F1809" s="1" t="s">
        <v>4593</v>
      </c>
      <c r="G1809" s="1"/>
      <c r="H1809" s="1" t="s">
        <v>4593</v>
      </c>
      <c r="I1809" s="13">
        <v>13</v>
      </c>
      <c r="J1809" s="12" t="s">
        <v>12</v>
      </c>
      <c r="K1809" s="12" t="s">
        <v>12</v>
      </c>
      <c r="L1809" s="13">
        <v>13</v>
      </c>
    </row>
    <row r="1810" spans="1:12" ht="15.75" customHeight="1">
      <c r="A1810" s="1" t="s">
        <v>6684</v>
      </c>
      <c r="B1810" s="1" t="str">
        <f t="shared" ref="B1810:C1810" si="863">B1809</f>
        <v>BFR081</v>
      </c>
      <c r="C1810" s="1" t="str">
        <f t="shared" si="863"/>
        <v>BFA375</v>
      </c>
      <c r="D1810" s="1" t="s">
        <v>4576</v>
      </c>
      <c r="E1810" s="1" t="s">
        <v>4583</v>
      </c>
      <c r="F1810" s="1" t="s">
        <v>4584</v>
      </c>
      <c r="G1810" s="1"/>
      <c r="H1810" s="1" t="s">
        <v>4584</v>
      </c>
      <c r="I1810" s="13">
        <v>9</v>
      </c>
      <c r="J1810" s="12" t="s">
        <v>12</v>
      </c>
      <c r="K1810" s="12" t="s">
        <v>12</v>
      </c>
      <c r="L1810" s="13">
        <v>9</v>
      </c>
    </row>
    <row r="1811" spans="1:12" ht="15.75" customHeight="1">
      <c r="A1811" s="1" t="s">
        <v>6685</v>
      </c>
      <c r="B1811" s="1" t="str">
        <f t="shared" ref="B1811:C1811" si="864">B1810</f>
        <v>BFR081</v>
      </c>
      <c r="C1811" s="1" t="str">
        <f t="shared" si="864"/>
        <v>BFA375</v>
      </c>
      <c r="D1811" s="1" t="s">
        <v>4576</v>
      </c>
      <c r="E1811" s="1" t="s">
        <v>4600</v>
      </c>
      <c r="F1811" s="1" t="s">
        <v>4601</v>
      </c>
      <c r="G1811" s="1"/>
      <c r="H1811" s="1" t="s">
        <v>4601</v>
      </c>
      <c r="I1811" s="13">
        <v>5</v>
      </c>
      <c r="J1811" s="12" t="s">
        <v>12</v>
      </c>
      <c r="K1811" s="12" t="s">
        <v>12</v>
      </c>
      <c r="L1811" s="13">
        <v>5</v>
      </c>
    </row>
    <row r="1812" spans="1:12" ht="15.75" customHeight="1">
      <c r="A1812" s="1" t="s">
        <v>6686</v>
      </c>
      <c r="B1812" s="6" t="str">
        <f t="shared" ref="B1812:C1812" si="865">B1811</f>
        <v>BFR081</v>
      </c>
      <c r="C1812" s="6" t="str">
        <f t="shared" si="865"/>
        <v>BFA375</v>
      </c>
      <c r="D1812" s="6" t="s">
        <v>4576</v>
      </c>
      <c r="E1812" s="6" t="s">
        <v>5176</v>
      </c>
      <c r="F1812" s="1" t="s">
        <v>5177</v>
      </c>
      <c r="G1812" s="1"/>
      <c r="H1812" s="1" t="s">
        <v>5177</v>
      </c>
      <c r="I1812" s="13">
        <v>2</v>
      </c>
      <c r="J1812" s="12" t="s">
        <v>12</v>
      </c>
      <c r="K1812" s="12" t="s">
        <v>12</v>
      </c>
      <c r="L1812" s="13">
        <v>2</v>
      </c>
    </row>
    <row r="1813" spans="1:12" ht="15.75" customHeight="1">
      <c r="A1813" s="1" t="s">
        <v>6687</v>
      </c>
      <c r="B1813" s="1" t="str">
        <f t="shared" ref="B1813:C1813" si="866">B1812</f>
        <v>BFR081</v>
      </c>
      <c r="C1813" s="1" t="str">
        <f t="shared" si="866"/>
        <v>BFA375</v>
      </c>
      <c r="D1813" s="1" t="s">
        <v>4576</v>
      </c>
      <c r="E1813" s="1" t="s">
        <v>4580</v>
      </c>
      <c r="F1813" s="1" t="s">
        <v>4605</v>
      </c>
      <c r="G1813" s="1"/>
      <c r="H1813" s="1" t="s">
        <v>4605</v>
      </c>
      <c r="I1813" s="13">
        <v>13</v>
      </c>
      <c r="J1813" s="12" t="s">
        <v>12</v>
      </c>
      <c r="K1813" s="12" t="s">
        <v>12</v>
      </c>
      <c r="L1813" s="13">
        <v>13</v>
      </c>
    </row>
    <row r="1814" spans="1:12" ht="15.75" customHeight="1">
      <c r="A1814" s="1" t="s">
        <v>6688</v>
      </c>
      <c r="B1814" s="1" t="str">
        <f t="shared" ref="B1814:C1814" si="867">B1813</f>
        <v>BFR081</v>
      </c>
      <c r="C1814" s="1" t="str">
        <f t="shared" si="867"/>
        <v>BFA375</v>
      </c>
      <c r="D1814" s="1" t="s">
        <v>4576</v>
      </c>
      <c r="E1814" s="1" t="s">
        <v>4577</v>
      </c>
      <c r="F1814" s="1" t="s">
        <v>4685</v>
      </c>
      <c r="G1814" s="1"/>
      <c r="H1814" s="1" t="s">
        <v>4685</v>
      </c>
      <c r="I1814" s="13">
        <v>1</v>
      </c>
      <c r="J1814" s="12" t="s">
        <v>12</v>
      </c>
      <c r="K1814" s="12" t="s">
        <v>12</v>
      </c>
      <c r="L1814" s="13">
        <v>1</v>
      </c>
    </row>
    <row r="1815" spans="1:12" ht="15.75" customHeight="1">
      <c r="A1815" s="1" t="s">
        <v>6689</v>
      </c>
      <c r="B1815" s="1" t="str">
        <f t="shared" ref="B1815:C1815" si="868">B1814</f>
        <v>BFR081</v>
      </c>
      <c r="C1815" s="1" t="str">
        <f t="shared" si="868"/>
        <v>BFA375</v>
      </c>
      <c r="D1815" s="1" t="s">
        <v>4576</v>
      </c>
      <c r="E1815" s="1" t="s">
        <v>4577</v>
      </c>
      <c r="F1815" s="3" t="s">
        <v>4891</v>
      </c>
      <c r="G1815" s="1"/>
      <c r="H1815" s="3" t="s">
        <v>4891</v>
      </c>
      <c r="I1815" s="13">
        <v>4</v>
      </c>
      <c r="J1815" s="12" t="s">
        <v>12</v>
      </c>
      <c r="K1815" s="12" t="s">
        <v>12</v>
      </c>
      <c r="L1815" s="13">
        <v>4</v>
      </c>
    </row>
    <row r="1816" spans="1:12" ht="15.75" customHeight="1">
      <c r="A1816" s="1" t="s">
        <v>6690</v>
      </c>
      <c r="B1816" s="1" t="str">
        <f t="shared" ref="B1816:C1816" si="869">B1815</f>
        <v>BFR081</v>
      </c>
      <c r="C1816" s="1" t="str">
        <f t="shared" si="869"/>
        <v>BFA375</v>
      </c>
      <c r="D1816" s="1" t="s">
        <v>4576</v>
      </c>
      <c r="E1816" s="1" t="s">
        <v>4580</v>
      </c>
      <c r="F1816" s="1" t="s">
        <v>4832</v>
      </c>
      <c r="G1816" s="1"/>
      <c r="H1816" s="1" t="s">
        <v>4832</v>
      </c>
      <c r="I1816" s="13">
        <v>3</v>
      </c>
      <c r="J1816" s="12" t="s">
        <v>12</v>
      </c>
      <c r="K1816" s="12" t="s">
        <v>12</v>
      </c>
      <c r="L1816" s="13">
        <v>3</v>
      </c>
    </row>
    <row r="1817" spans="1:12" ht="15.75" customHeight="1">
      <c r="A1817" s="1" t="s">
        <v>6691</v>
      </c>
      <c r="B1817" s="1" t="str">
        <f t="shared" ref="B1817:C1817" si="870">B1816</f>
        <v>BFR081</v>
      </c>
      <c r="C1817" s="1" t="str">
        <f t="shared" si="870"/>
        <v>BFA375</v>
      </c>
      <c r="D1817" s="1" t="s">
        <v>4576</v>
      </c>
      <c r="E1817" s="1" t="s">
        <v>4595</v>
      </c>
      <c r="F1817" s="1" t="s">
        <v>4598</v>
      </c>
      <c r="G1817" s="1"/>
      <c r="H1817" s="1" t="s">
        <v>4598</v>
      </c>
      <c r="I1817" s="13">
        <v>6</v>
      </c>
      <c r="J1817" s="12" t="s">
        <v>12</v>
      </c>
      <c r="K1817" s="12" t="s">
        <v>12</v>
      </c>
      <c r="L1817" s="13">
        <v>6</v>
      </c>
    </row>
    <row r="1818" spans="1:12" ht="15.75" customHeight="1">
      <c r="A1818" s="1" t="s">
        <v>6692</v>
      </c>
      <c r="B1818" s="1" t="str">
        <f t="shared" ref="B1818:C1818" si="871">B1817</f>
        <v>BFR081</v>
      </c>
      <c r="C1818" s="1" t="str">
        <f t="shared" si="871"/>
        <v>BFA375</v>
      </c>
      <c r="D1818" s="1" t="s">
        <v>4616</v>
      </c>
      <c r="E1818" s="1" t="s">
        <v>4617</v>
      </c>
      <c r="F1818" s="1" t="s">
        <v>6693</v>
      </c>
      <c r="G1818" s="1"/>
      <c r="H1818" s="1" t="s">
        <v>6693</v>
      </c>
      <c r="I1818" s="13">
        <v>3</v>
      </c>
      <c r="J1818" s="12" t="s">
        <v>12</v>
      </c>
      <c r="K1818" s="12" t="s">
        <v>12</v>
      </c>
      <c r="L1818" s="13">
        <v>3</v>
      </c>
    </row>
    <row r="1819" spans="1:12" ht="15.75" customHeight="1">
      <c r="A1819" s="1" t="s">
        <v>6694</v>
      </c>
      <c r="B1819" s="1" t="str">
        <f t="shared" ref="B1819:C1819" si="872">B1818</f>
        <v>BFR081</v>
      </c>
      <c r="C1819" s="1" t="str">
        <f t="shared" si="872"/>
        <v>BFA375</v>
      </c>
      <c r="D1819" s="1" t="s">
        <v>4616</v>
      </c>
      <c r="E1819" s="1" t="s">
        <v>4617</v>
      </c>
      <c r="F1819" s="1" t="s">
        <v>5543</v>
      </c>
      <c r="G1819" s="1"/>
      <c r="H1819" s="1" t="s">
        <v>5543</v>
      </c>
      <c r="I1819" s="13">
        <v>3</v>
      </c>
      <c r="J1819" s="12" t="s">
        <v>12</v>
      </c>
      <c r="K1819" s="12" t="s">
        <v>12</v>
      </c>
      <c r="L1819" s="13">
        <v>3</v>
      </c>
    </row>
    <row r="1820" spans="1:12" ht="15.75" customHeight="1">
      <c r="A1820" s="1" t="s">
        <v>6695</v>
      </c>
      <c r="B1820" s="1" t="str">
        <f t="shared" ref="B1820:C1820" si="873">B1819</f>
        <v>BFR081</v>
      </c>
      <c r="C1820" s="1" t="str">
        <f t="shared" si="873"/>
        <v>BFA375</v>
      </c>
      <c r="D1820" s="1" t="s">
        <v>4576</v>
      </c>
      <c r="E1820" s="1" t="s">
        <v>4635</v>
      </c>
      <c r="F1820" s="1" t="s">
        <v>5160</v>
      </c>
      <c r="G1820" s="1"/>
      <c r="H1820" s="1" t="s">
        <v>5160</v>
      </c>
      <c r="I1820" s="13">
        <v>1</v>
      </c>
      <c r="J1820" s="12" t="s">
        <v>12</v>
      </c>
      <c r="K1820" s="12" t="s">
        <v>12</v>
      </c>
      <c r="L1820" s="13">
        <v>1</v>
      </c>
    </row>
    <row r="1821" spans="1:12" ht="15.75" customHeight="1">
      <c r="A1821" s="1" t="s">
        <v>6696</v>
      </c>
      <c r="B1821" s="1" t="str">
        <f>'1. BAT-FLY_INTERACTIONS_Referen'!A83</f>
        <v>BFR082</v>
      </c>
      <c r="C1821" s="1" t="str">
        <f>'2. BAT-FLY_INTERACTIONS_Site'!A451</f>
        <v>BFA376</v>
      </c>
      <c r="D1821" s="1" t="s">
        <v>4576</v>
      </c>
      <c r="E1821" s="1" t="s">
        <v>4648</v>
      </c>
      <c r="F1821" s="1" t="s">
        <v>4649</v>
      </c>
      <c r="G1821" s="1"/>
      <c r="H1821" s="1" t="s">
        <v>4649</v>
      </c>
      <c r="I1821" s="12" t="s">
        <v>12</v>
      </c>
      <c r="J1821" s="12" t="s">
        <v>12</v>
      </c>
      <c r="K1821" s="12" t="s">
        <v>12</v>
      </c>
      <c r="L1821" s="12" t="s">
        <v>12</v>
      </c>
    </row>
    <row r="1822" spans="1:12" ht="15.75" customHeight="1">
      <c r="A1822" s="1" t="s">
        <v>6697</v>
      </c>
      <c r="B1822" s="1" t="str">
        <f t="shared" ref="B1822:C1822" si="874">B1821</f>
        <v>BFR082</v>
      </c>
      <c r="C1822" s="1" t="str">
        <f t="shared" si="874"/>
        <v>BFA376</v>
      </c>
      <c r="D1822" s="1" t="s">
        <v>4576</v>
      </c>
      <c r="E1822" s="1" t="s">
        <v>4645</v>
      </c>
      <c r="F1822" s="1" t="s">
        <v>4646</v>
      </c>
      <c r="G1822" s="1"/>
      <c r="H1822" s="1" t="s">
        <v>4646</v>
      </c>
      <c r="I1822" s="12" t="s">
        <v>12</v>
      </c>
      <c r="J1822" s="12" t="s">
        <v>12</v>
      </c>
      <c r="K1822" s="12" t="s">
        <v>12</v>
      </c>
      <c r="L1822" s="12" t="s">
        <v>12</v>
      </c>
    </row>
    <row r="1823" spans="1:12" ht="15.75" customHeight="1">
      <c r="A1823" s="1" t="s">
        <v>6698</v>
      </c>
      <c r="B1823" s="6" t="str">
        <f>'1. BAT-FLY_INTERACTIONS_Referen'!A84</f>
        <v>BFR083</v>
      </c>
      <c r="C1823" s="6" t="str">
        <f>'2. BAT-FLY_INTERACTIONS_Site'!A452</f>
        <v>BFA377</v>
      </c>
      <c r="D1823" s="6" t="s">
        <v>4576</v>
      </c>
      <c r="E1823" s="6" t="s">
        <v>4973</v>
      </c>
      <c r="F1823" s="6" t="s">
        <v>5495</v>
      </c>
      <c r="G1823" s="6"/>
      <c r="H1823" s="6" t="s">
        <v>5495</v>
      </c>
      <c r="I1823" s="13">
        <v>2042</v>
      </c>
      <c r="J1823" s="12" t="s">
        <v>12</v>
      </c>
      <c r="K1823" s="12" t="s">
        <v>12</v>
      </c>
      <c r="L1823" s="13">
        <v>2042</v>
      </c>
    </row>
    <row r="1824" spans="1:12" ht="15.75" customHeight="1">
      <c r="A1824" s="1" t="s">
        <v>6699</v>
      </c>
      <c r="B1824" s="1" t="str">
        <f t="shared" ref="B1824:C1824" si="875">B1823</f>
        <v>BFR083</v>
      </c>
      <c r="C1824" s="1" t="str">
        <f t="shared" si="875"/>
        <v>BFA377</v>
      </c>
      <c r="D1824" s="1" t="s">
        <v>4576</v>
      </c>
      <c r="E1824" s="1" t="s">
        <v>4580</v>
      </c>
      <c r="F1824" s="1" t="s">
        <v>5321</v>
      </c>
      <c r="G1824" s="1"/>
      <c r="H1824" s="1" t="s">
        <v>5321</v>
      </c>
      <c r="I1824" s="13">
        <v>107</v>
      </c>
      <c r="J1824" s="12" t="s">
        <v>12</v>
      </c>
      <c r="K1824" s="12" t="s">
        <v>12</v>
      </c>
      <c r="L1824" s="13">
        <v>107</v>
      </c>
    </row>
    <row r="1825" spans="1:12" ht="15.75" customHeight="1">
      <c r="A1825" s="1" t="s">
        <v>6700</v>
      </c>
      <c r="B1825" s="6" t="str">
        <f>'1. BAT-FLY_INTERACTIONS_Referen'!A85</f>
        <v>BFR084</v>
      </c>
      <c r="C1825" s="6" t="str">
        <f>'2. BAT-FLY_INTERACTIONS_Site'!A453</f>
        <v>BFA378</v>
      </c>
      <c r="D1825" s="6"/>
      <c r="E1825" s="6" t="s">
        <v>5054</v>
      </c>
      <c r="F1825" s="6" t="s">
        <v>6298</v>
      </c>
      <c r="G1825" s="6"/>
      <c r="H1825" s="6" t="s">
        <v>6298</v>
      </c>
      <c r="I1825" s="13">
        <v>45</v>
      </c>
      <c r="J1825" s="12" t="s">
        <v>12</v>
      </c>
      <c r="K1825" s="12" t="s">
        <v>12</v>
      </c>
      <c r="L1825" s="13">
        <v>45</v>
      </c>
    </row>
    <row r="1826" spans="1:12" ht="15.75" customHeight="1">
      <c r="A1826" s="1" t="s">
        <v>6701</v>
      </c>
      <c r="B1826" s="1" t="str">
        <f t="shared" ref="B1826:C1826" si="876">B1825</f>
        <v>BFR084</v>
      </c>
      <c r="C1826" s="1" t="str">
        <f t="shared" si="876"/>
        <v>BFA378</v>
      </c>
      <c r="D1826" s="1" t="s">
        <v>4616</v>
      </c>
      <c r="E1826" s="1" t="s">
        <v>5057</v>
      </c>
      <c r="F1826" s="1" t="s">
        <v>6702</v>
      </c>
      <c r="G1826" s="1"/>
      <c r="H1826" s="1" t="s">
        <v>6702</v>
      </c>
      <c r="I1826" s="13">
        <v>79</v>
      </c>
      <c r="J1826" s="12" t="s">
        <v>12</v>
      </c>
      <c r="K1826" s="12" t="s">
        <v>12</v>
      </c>
      <c r="L1826" s="13">
        <v>79</v>
      </c>
    </row>
    <row r="1827" spans="1:12" ht="15.75" customHeight="1">
      <c r="A1827" s="1" t="s">
        <v>6703</v>
      </c>
      <c r="B1827" s="1" t="str">
        <f t="shared" ref="B1827:C1827" si="877">B1826</f>
        <v>BFR084</v>
      </c>
      <c r="C1827" s="1" t="str">
        <f t="shared" si="877"/>
        <v>BFA378</v>
      </c>
      <c r="D1827" s="1" t="s">
        <v>4616</v>
      </c>
      <c r="E1827" s="1" t="s">
        <v>5057</v>
      </c>
      <c r="F1827" s="1" t="s">
        <v>6296</v>
      </c>
      <c r="G1827" s="1"/>
      <c r="H1827" s="1" t="s">
        <v>6296</v>
      </c>
      <c r="I1827" s="13">
        <v>157</v>
      </c>
      <c r="J1827" s="12" t="s">
        <v>12</v>
      </c>
      <c r="K1827" s="12" t="s">
        <v>12</v>
      </c>
      <c r="L1827" s="13">
        <v>157</v>
      </c>
    </row>
    <row r="1828" spans="1:12" ht="15.75" customHeight="1">
      <c r="A1828" s="1" t="s">
        <v>6704</v>
      </c>
      <c r="B1828" s="6" t="str">
        <f>'1. BAT-FLY_INTERACTIONS_Referen'!A86</f>
        <v>BFR085</v>
      </c>
      <c r="C1828" s="1" t="str">
        <f>'2. BAT-FLY_INTERACTIONS_Site'!A454</f>
        <v>BFA379</v>
      </c>
      <c r="D1828" s="6"/>
      <c r="E1828" s="6" t="s">
        <v>5654</v>
      </c>
      <c r="F1828" s="1" t="s">
        <v>6705</v>
      </c>
      <c r="G1828" s="6"/>
      <c r="H1828" s="1" t="s">
        <v>6705</v>
      </c>
      <c r="I1828" s="12" t="s">
        <v>12</v>
      </c>
      <c r="J1828" s="12" t="s">
        <v>12</v>
      </c>
      <c r="K1828" s="12" t="s">
        <v>12</v>
      </c>
      <c r="L1828" s="12" t="s">
        <v>12</v>
      </c>
    </row>
    <row r="1829" spans="1:12" ht="15.75" customHeight="1">
      <c r="A1829" s="1" t="s">
        <v>6706</v>
      </c>
      <c r="B1829" s="1" t="str">
        <f t="shared" ref="B1829:C1829" si="878">B1828</f>
        <v>BFR085</v>
      </c>
      <c r="C1829" s="1" t="str">
        <f t="shared" si="878"/>
        <v>BFA379</v>
      </c>
      <c r="D1829" s="1" t="s">
        <v>4616</v>
      </c>
      <c r="E1829" s="1" t="s">
        <v>5057</v>
      </c>
      <c r="F1829" s="1" t="s">
        <v>6707</v>
      </c>
      <c r="G1829" s="1" t="s">
        <v>6708</v>
      </c>
      <c r="H1829" s="1" t="s">
        <v>6707</v>
      </c>
      <c r="I1829" s="12" t="s">
        <v>12</v>
      </c>
      <c r="J1829" s="12" t="s">
        <v>12</v>
      </c>
      <c r="K1829" s="12" t="s">
        <v>12</v>
      </c>
      <c r="L1829" s="12" t="s">
        <v>12</v>
      </c>
    </row>
    <row r="1830" spans="1:12" ht="15.75" customHeight="1">
      <c r="A1830" s="1" t="s">
        <v>6709</v>
      </c>
      <c r="B1830" s="6" t="str">
        <f t="shared" ref="B1830:C1830" si="879">B1828</f>
        <v>BFR085</v>
      </c>
      <c r="C1830" s="6" t="str">
        <f t="shared" si="879"/>
        <v>BFA379</v>
      </c>
      <c r="D1830" s="6"/>
      <c r="E1830" s="6" t="s">
        <v>5054</v>
      </c>
      <c r="F1830" s="1" t="s">
        <v>6501</v>
      </c>
      <c r="G1830" s="6"/>
      <c r="H1830" s="1" t="s">
        <v>6501</v>
      </c>
      <c r="I1830" s="12" t="s">
        <v>12</v>
      </c>
      <c r="J1830" s="12" t="s">
        <v>12</v>
      </c>
      <c r="K1830" s="12" t="s">
        <v>12</v>
      </c>
      <c r="L1830" s="12" t="s">
        <v>12</v>
      </c>
    </row>
    <row r="1831" spans="1:12" ht="15.75" customHeight="1">
      <c r="A1831" s="1" t="s">
        <v>6710</v>
      </c>
      <c r="B1831" s="6" t="str">
        <f t="shared" ref="B1831:C1831" si="880">B1830</f>
        <v>BFR085</v>
      </c>
      <c r="C1831" s="6" t="str">
        <f t="shared" si="880"/>
        <v>BFA379</v>
      </c>
      <c r="D1831" s="6" t="s">
        <v>4576</v>
      </c>
      <c r="E1831" s="6" t="s">
        <v>5086</v>
      </c>
      <c r="F1831" s="1" t="s">
        <v>6711</v>
      </c>
      <c r="G1831" s="6"/>
      <c r="H1831" s="1" t="s">
        <v>6711</v>
      </c>
      <c r="I1831" s="12" t="s">
        <v>12</v>
      </c>
      <c r="J1831" s="12" t="s">
        <v>12</v>
      </c>
      <c r="K1831" s="12" t="s">
        <v>12</v>
      </c>
      <c r="L1831" s="12" t="s">
        <v>12</v>
      </c>
    </row>
    <row r="1832" spans="1:12" ht="15.75" customHeight="1">
      <c r="A1832" s="1" t="s">
        <v>6712</v>
      </c>
      <c r="B1832" s="6" t="str">
        <f t="shared" ref="B1832:B1845" si="881">B1831</f>
        <v>BFR085</v>
      </c>
      <c r="C1832" s="1" t="str">
        <f>'2. BAT-FLY_INTERACTIONS_Site'!A455</f>
        <v>BFA380</v>
      </c>
      <c r="D1832" s="6"/>
      <c r="E1832" s="6" t="s">
        <v>5654</v>
      </c>
      <c r="F1832" s="1" t="s">
        <v>6705</v>
      </c>
      <c r="G1832" s="6"/>
      <c r="H1832" s="1" t="s">
        <v>6705</v>
      </c>
      <c r="I1832" s="12" t="s">
        <v>12</v>
      </c>
      <c r="J1832" s="12" t="s">
        <v>12</v>
      </c>
      <c r="K1832" s="12" t="s">
        <v>12</v>
      </c>
      <c r="L1832" s="12" t="s">
        <v>12</v>
      </c>
    </row>
    <row r="1833" spans="1:12" ht="15.75" customHeight="1">
      <c r="A1833" s="1" t="s">
        <v>6713</v>
      </c>
      <c r="B1833" s="6" t="str">
        <f t="shared" si="881"/>
        <v>BFR085</v>
      </c>
      <c r="C1833" s="6" t="str">
        <f>C1832</f>
        <v>BFA380</v>
      </c>
      <c r="D1833" s="6" t="s">
        <v>4576</v>
      </c>
      <c r="E1833" s="6" t="s">
        <v>5086</v>
      </c>
      <c r="F1833" s="1" t="s">
        <v>6711</v>
      </c>
      <c r="G1833" s="6"/>
      <c r="H1833" s="1" t="s">
        <v>6711</v>
      </c>
      <c r="I1833" s="12" t="s">
        <v>12</v>
      </c>
      <c r="J1833" s="12" t="s">
        <v>12</v>
      </c>
      <c r="K1833" s="12" t="s">
        <v>12</v>
      </c>
      <c r="L1833" s="12" t="s">
        <v>12</v>
      </c>
    </row>
    <row r="1834" spans="1:12" ht="15.75" customHeight="1">
      <c r="A1834" s="1" t="s">
        <v>6714</v>
      </c>
      <c r="B1834" s="6" t="str">
        <f t="shared" si="881"/>
        <v>BFR085</v>
      </c>
      <c r="C1834" s="1" t="str">
        <f>'2. BAT-FLY_INTERACTIONS_Site'!A456</f>
        <v>BFA381</v>
      </c>
      <c r="D1834" s="6"/>
      <c r="E1834" s="6" t="s">
        <v>5654</v>
      </c>
      <c r="F1834" s="1" t="s">
        <v>6705</v>
      </c>
      <c r="G1834" s="6"/>
      <c r="H1834" s="1" t="s">
        <v>6705</v>
      </c>
      <c r="I1834" s="12" t="s">
        <v>12</v>
      </c>
      <c r="J1834" s="12" t="s">
        <v>12</v>
      </c>
      <c r="K1834" s="12" t="s">
        <v>12</v>
      </c>
      <c r="L1834" s="12" t="s">
        <v>12</v>
      </c>
    </row>
    <row r="1835" spans="1:12" ht="15.75" customHeight="1">
      <c r="A1835" s="1" t="s">
        <v>6715</v>
      </c>
      <c r="B1835" s="1" t="str">
        <f t="shared" si="881"/>
        <v>BFR085</v>
      </c>
      <c r="C1835" s="1" t="str">
        <f t="shared" ref="C1835:C1839" si="882">C1834</f>
        <v>BFA381</v>
      </c>
      <c r="D1835" s="1" t="s">
        <v>4616</v>
      </c>
      <c r="E1835" s="1" t="s">
        <v>5057</v>
      </c>
      <c r="F1835" s="1" t="s">
        <v>6707</v>
      </c>
      <c r="G1835" s="1" t="s">
        <v>6708</v>
      </c>
      <c r="H1835" s="1" t="s">
        <v>6707</v>
      </c>
      <c r="I1835" s="12" t="s">
        <v>12</v>
      </c>
      <c r="J1835" s="12" t="s">
        <v>12</v>
      </c>
      <c r="K1835" s="12" t="s">
        <v>12</v>
      </c>
      <c r="L1835" s="12" t="s">
        <v>12</v>
      </c>
    </row>
    <row r="1836" spans="1:12" ht="15.75" customHeight="1">
      <c r="A1836" s="1" t="s">
        <v>6716</v>
      </c>
      <c r="B1836" s="6" t="str">
        <f t="shared" si="881"/>
        <v>BFR085</v>
      </c>
      <c r="C1836" s="6" t="str">
        <f t="shared" si="882"/>
        <v>BFA381</v>
      </c>
      <c r="D1836" s="6"/>
      <c r="E1836" s="6" t="s">
        <v>5054</v>
      </c>
      <c r="F1836" s="1" t="s">
        <v>6501</v>
      </c>
      <c r="G1836" s="6"/>
      <c r="H1836" s="1" t="s">
        <v>6501</v>
      </c>
      <c r="I1836" s="12" t="s">
        <v>12</v>
      </c>
      <c r="J1836" s="12" t="s">
        <v>12</v>
      </c>
      <c r="K1836" s="12" t="s">
        <v>12</v>
      </c>
      <c r="L1836" s="12" t="s">
        <v>12</v>
      </c>
    </row>
    <row r="1837" spans="1:12" ht="15.75" customHeight="1">
      <c r="A1837" s="1" t="s">
        <v>6717</v>
      </c>
      <c r="B1837" s="6" t="str">
        <f t="shared" si="881"/>
        <v>BFR085</v>
      </c>
      <c r="C1837" s="6" t="str">
        <f t="shared" si="882"/>
        <v>BFA381</v>
      </c>
      <c r="D1837" s="6" t="s">
        <v>4576</v>
      </c>
      <c r="E1837" s="6" t="s">
        <v>5086</v>
      </c>
      <c r="F1837" s="1" t="s">
        <v>5087</v>
      </c>
      <c r="G1837" s="6"/>
      <c r="H1837" s="1" t="s">
        <v>5087</v>
      </c>
      <c r="I1837" s="12" t="s">
        <v>12</v>
      </c>
      <c r="J1837" s="12" t="s">
        <v>12</v>
      </c>
      <c r="K1837" s="12" t="s">
        <v>12</v>
      </c>
      <c r="L1837" s="12" t="s">
        <v>12</v>
      </c>
    </row>
    <row r="1838" spans="1:12" ht="15.75" customHeight="1">
      <c r="A1838" s="1" t="s">
        <v>6718</v>
      </c>
      <c r="B1838" s="6" t="str">
        <f t="shared" si="881"/>
        <v>BFR085</v>
      </c>
      <c r="C1838" s="6" t="str">
        <f t="shared" si="882"/>
        <v>BFA381</v>
      </c>
      <c r="D1838" s="6"/>
      <c r="E1838" s="6" t="s">
        <v>5068</v>
      </c>
      <c r="F1838" s="1" t="s">
        <v>6719</v>
      </c>
      <c r="G1838" s="6"/>
      <c r="H1838" s="1" t="s">
        <v>6719</v>
      </c>
      <c r="I1838" s="12" t="s">
        <v>12</v>
      </c>
      <c r="J1838" s="12" t="s">
        <v>12</v>
      </c>
      <c r="K1838" s="12" t="s">
        <v>12</v>
      </c>
      <c r="L1838" s="12" t="s">
        <v>12</v>
      </c>
    </row>
    <row r="1839" spans="1:12" ht="15.75" customHeight="1">
      <c r="A1839" s="1" t="s">
        <v>6720</v>
      </c>
      <c r="B1839" s="6" t="str">
        <f t="shared" si="881"/>
        <v>BFR085</v>
      </c>
      <c r="C1839" s="6" t="str">
        <f t="shared" si="882"/>
        <v>BFA381</v>
      </c>
      <c r="D1839" s="6" t="s">
        <v>4576</v>
      </c>
      <c r="E1839" s="6" t="s">
        <v>5086</v>
      </c>
      <c r="F1839" s="1" t="s">
        <v>6711</v>
      </c>
      <c r="G1839" s="6"/>
      <c r="H1839" s="1" t="s">
        <v>6711</v>
      </c>
      <c r="I1839" s="12" t="s">
        <v>12</v>
      </c>
      <c r="J1839" s="12" t="s">
        <v>12</v>
      </c>
      <c r="K1839" s="12" t="s">
        <v>12</v>
      </c>
      <c r="L1839" s="12" t="s">
        <v>12</v>
      </c>
    </row>
    <row r="1840" spans="1:12" ht="15.75" customHeight="1">
      <c r="A1840" s="1" t="s">
        <v>6721</v>
      </c>
      <c r="B1840" s="6" t="str">
        <f t="shared" si="881"/>
        <v>BFR085</v>
      </c>
      <c r="C1840" s="1" t="str">
        <f>'2. BAT-FLY_INTERACTIONS_Site'!A457</f>
        <v>BFA382</v>
      </c>
      <c r="D1840" s="6"/>
      <c r="E1840" s="6" t="s">
        <v>5654</v>
      </c>
      <c r="F1840" s="1" t="s">
        <v>6705</v>
      </c>
      <c r="G1840" s="6"/>
      <c r="H1840" s="1" t="s">
        <v>6705</v>
      </c>
      <c r="I1840" s="12" t="s">
        <v>12</v>
      </c>
      <c r="J1840" s="12" t="s">
        <v>12</v>
      </c>
      <c r="K1840" s="12" t="s">
        <v>12</v>
      </c>
      <c r="L1840" s="12" t="s">
        <v>12</v>
      </c>
    </row>
    <row r="1841" spans="1:12" ht="15.75" customHeight="1">
      <c r="A1841" s="1" t="s">
        <v>6722</v>
      </c>
      <c r="B1841" s="1" t="str">
        <f t="shared" si="881"/>
        <v>BFR085</v>
      </c>
      <c r="C1841" s="1" t="str">
        <f t="shared" ref="C1841:C1845" si="883">C1840</f>
        <v>BFA382</v>
      </c>
      <c r="D1841" s="1" t="s">
        <v>4616</v>
      </c>
      <c r="E1841" s="1" t="s">
        <v>5057</v>
      </c>
      <c r="F1841" s="1" t="s">
        <v>6707</v>
      </c>
      <c r="G1841" s="1" t="s">
        <v>6708</v>
      </c>
      <c r="H1841" s="1" t="s">
        <v>6707</v>
      </c>
      <c r="I1841" s="12" t="s">
        <v>12</v>
      </c>
      <c r="J1841" s="12" t="s">
        <v>12</v>
      </c>
      <c r="K1841" s="12" t="s">
        <v>12</v>
      </c>
      <c r="L1841" s="12" t="s">
        <v>12</v>
      </c>
    </row>
    <row r="1842" spans="1:12" ht="15.75" customHeight="1">
      <c r="A1842" s="1" t="s">
        <v>6723</v>
      </c>
      <c r="B1842" s="6" t="str">
        <f t="shared" si="881"/>
        <v>BFR085</v>
      </c>
      <c r="C1842" s="1" t="str">
        <f t="shared" si="883"/>
        <v>BFA382</v>
      </c>
      <c r="D1842" s="6"/>
      <c r="E1842" s="6" t="s">
        <v>5054</v>
      </c>
      <c r="F1842" s="1" t="s">
        <v>6501</v>
      </c>
      <c r="G1842" s="6"/>
      <c r="H1842" s="1" t="s">
        <v>6501</v>
      </c>
      <c r="I1842" s="12" t="s">
        <v>12</v>
      </c>
      <c r="J1842" s="12" t="s">
        <v>12</v>
      </c>
      <c r="K1842" s="12" t="s">
        <v>12</v>
      </c>
      <c r="L1842" s="12" t="s">
        <v>12</v>
      </c>
    </row>
    <row r="1843" spans="1:12" ht="15.75" customHeight="1">
      <c r="A1843" s="1" t="s">
        <v>6724</v>
      </c>
      <c r="B1843" s="6" t="str">
        <f t="shared" si="881"/>
        <v>BFR085</v>
      </c>
      <c r="C1843" s="1" t="str">
        <f t="shared" si="883"/>
        <v>BFA382</v>
      </c>
      <c r="D1843" s="6" t="s">
        <v>4576</v>
      </c>
      <c r="E1843" s="6" t="s">
        <v>5086</v>
      </c>
      <c r="F1843" s="1" t="s">
        <v>5087</v>
      </c>
      <c r="G1843" s="6"/>
      <c r="H1843" s="1" t="s">
        <v>5087</v>
      </c>
      <c r="I1843" s="12" t="s">
        <v>12</v>
      </c>
      <c r="J1843" s="12" t="s">
        <v>12</v>
      </c>
      <c r="K1843" s="12" t="s">
        <v>12</v>
      </c>
      <c r="L1843" s="12" t="s">
        <v>12</v>
      </c>
    </row>
    <row r="1844" spans="1:12" ht="15.75" customHeight="1">
      <c r="A1844" s="1" t="s">
        <v>6725</v>
      </c>
      <c r="B1844" s="6" t="str">
        <f t="shared" si="881"/>
        <v>BFR085</v>
      </c>
      <c r="C1844" s="1" t="str">
        <f t="shared" si="883"/>
        <v>BFA382</v>
      </c>
      <c r="D1844" s="6"/>
      <c r="E1844" s="6" t="s">
        <v>5068</v>
      </c>
      <c r="F1844" s="1" t="s">
        <v>6719</v>
      </c>
      <c r="G1844" s="6"/>
      <c r="H1844" s="1" t="s">
        <v>6719</v>
      </c>
      <c r="I1844" s="12" t="s">
        <v>12</v>
      </c>
      <c r="J1844" s="12" t="s">
        <v>12</v>
      </c>
      <c r="K1844" s="12" t="s">
        <v>12</v>
      </c>
      <c r="L1844" s="12" t="s">
        <v>12</v>
      </c>
    </row>
    <row r="1845" spans="1:12" ht="15.75" customHeight="1">
      <c r="A1845" s="1" t="s">
        <v>6726</v>
      </c>
      <c r="B1845" s="6" t="str">
        <f t="shared" si="881"/>
        <v>BFR085</v>
      </c>
      <c r="C1845" s="1" t="str">
        <f t="shared" si="883"/>
        <v>BFA382</v>
      </c>
      <c r="D1845" s="6" t="s">
        <v>4576</v>
      </c>
      <c r="E1845" s="6" t="s">
        <v>5086</v>
      </c>
      <c r="F1845" s="1" t="s">
        <v>6711</v>
      </c>
      <c r="G1845" s="6"/>
      <c r="H1845" s="1" t="s">
        <v>6711</v>
      </c>
      <c r="I1845" s="12" t="s">
        <v>12</v>
      </c>
      <c r="J1845" s="12" t="s">
        <v>12</v>
      </c>
      <c r="K1845" s="12" t="s">
        <v>12</v>
      </c>
      <c r="L1845" s="12" t="s">
        <v>12</v>
      </c>
    </row>
    <row r="1846" spans="1:12" ht="15.75" customHeight="1">
      <c r="A1846" s="1" t="s">
        <v>6727</v>
      </c>
      <c r="B1846" s="7" t="str">
        <f>'1. BAT-FLY_INTERACTIONS_Referen'!A87</f>
        <v>BFR086</v>
      </c>
      <c r="C1846" s="1" t="str">
        <f>'2. BAT-FLY_INTERACTIONS_Site'!A458</f>
        <v>BFA383</v>
      </c>
      <c r="D1846" s="6" t="s">
        <v>4576</v>
      </c>
      <c r="E1846" s="6" t="s">
        <v>5086</v>
      </c>
      <c r="F1846" s="6" t="s">
        <v>5675</v>
      </c>
      <c r="G1846" s="6"/>
      <c r="H1846" s="6" t="s">
        <v>5675</v>
      </c>
      <c r="I1846" s="13">
        <v>49</v>
      </c>
      <c r="J1846" s="12" t="s">
        <v>12</v>
      </c>
      <c r="K1846" s="12" t="s">
        <v>12</v>
      </c>
      <c r="L1846" s="13">
        <v>49</v>
      </c>
    </row>
    <row r="1847" spans="1:12" ht="15.75" customHeight="1">
      <c r="A1847" s="1" t="s">
        <v>6728</v>
      </c>
      <c r="B1847" s="6" t="str">
        <f t="shared" ref="B1847:C1847" si="884">B1846</f>
        <v>BFR086</v>
      </c>
      <c r="C1847" s="1" t="str">
        <f t="shared" si="884"/>
        <v>BFA383</v>
      </c>
      <c r="D1847" s="6"/>
      <c r="E1847" s="6" t="s">
        <v>5068</v>
      </c>
      <c r="F1847" s="6" t="s">
        <v>5671</v>
      </c>
      <c r="G1847" s="6"/>
      <c r="H1847" s="6" t="s">
        <v>5671</v>
      </c>
      <c r="I1847" s="13">
        <v>156</v>
      </c>
      <c r="J1847" s="12" t="s">
        <v>12</v>
      </c>
      <c r="K1847" s="12" t="s">
        <v>12</v>
      </c>
      <c r="L1847" s="13">
        <v>156</v>
      </c>
    </row>
    <row r="1848" spans="1:12" ht="15.75" customHeight="1">
      <c r="A1848" s="1" t="s">
        <v>6729</v>
      </c>
      <c r="B1848" s="6" t="str">
        <f t="shared" ref="B1848:C1848" si="885">B1847</f>
        <v>BFR086</v>
      </c>
      <c r="C1848" s="1" t="str">
        <f t="shared" si="885"/>
        <v>BFA383</v>
      </c>
      <c r="D1848" s="6"/>
      <c r="E1848" s="6" t="s">
        <v>5068</v>
      </c>
      <c r="F1848" s="6" t="s">
        <v>5669</v>
      </c>
      <c r="G1848" s="6"/>
      <c r="H1848" s="6" t="s">
        <v>5669</v>
      </c>
      <c r="I1848" s="13">
        <v>57</v>
      </c>
      <c r="J1848" s="12" t="s">
        <v>12</v>
      </c>
      <c r="K1848" s="12" t="s">
        <v>12</v>
      </c>
      <c r="L1848" s="13">
        <v>57</v>
      </c>
    </row>
    <row r="1849" spans="1:12" ht="15.75" customHeight="1">
      <c r="A1849" s="1" t="s">
        <v>6730</v>
      </c>
      <c r="B1849" s="1" t="str">
        <f t="shared" ref="B1849:C1849" si="886">B1848</f>
        <v>BFR086</v>
      </c>
      <c r="C1849" s="1" t="str">
        <f t="shared" si="886"/>
        <v>BFA383</v>
      </c>
      <c r="D1849" s="1" t="s">
        <v>4576</v>
      </c>
      <c r="E1849" s="1" t="s">
        <v>5666</v>
      </c>
      <c r="F1849" s="1" t="s">
        <v>5667</v>
      </c>
      <c r="G1849" s="1"/>
      <c r="H1849" s="1" t="s">
        <v>5667</v>
      </c>
      <c r="I1849" s="13">
        <v>2</v>
      </c>
      <c r="J1849" s="12" t="s">
        <v>12</v>
      </c>
      <c r="K1849" s="12" t="s">
        <v>12</v>
      </c>
      <c r="L1849" s="13">
        <v>2</v>
      </c>
    </row>
    <row r="1850" spans="1:12" ht="15.75" customHeight="1">
      <c r="A1850" s="1" t="s">
        <v>6731</v>
      </c>
      <c r="B1850" s="7" t="str">
        <f>'1. BAT-FLY_INTERACTIONS_Referen'!A88</f>
        <v>BFR087</v>
      </c>
      <c r="C1850" s="6" t="str">
        <f>'2. BAT-FLY_INTERACTIONS_Site'!A462</f>
        <v>BFA384</v>
      </c>
      <c r="D1850" s="6"/>
      <c r="E1850" s="6" t="s">
        <v>5242</v>
      </c>
      <c r="F1850" s="6" t="s">
        <v>5652</v>
      </c>
      <c r="G1850" s="6"/>
      <c r="H1850" s="6" t="s">
        <v>5652</v>
      </c>
      <c r="I1850" s="13">
        <v>22</v>
      </c>
      <c r="J1850" s="12" t="s">
        <v>12</v>
      </c>
      <c r="K1850" s="12" t="s">
        <v>12</v>
      </c>
      <c r="L1850" s="13">
        <v>22</v>
      </c>
    </row>
    <row r="1851" spans="1:12" ht="15.75" customHeight="1">
      <c r="A1851" s="1" t="s">
        <v>6732</v>
      </c>
      <c r="B1851" s="6" t="str">
        <f t="shared" ref="B1851:B1857" si="887">B1850</f>
        <v>BFR087</v>
      </c>
      <c r="C1851" s="6" t="str">
        <f>'2. BAT-FLY_INTERACTIONS_Site'!A463</f>
        <v>BFA385</v>
      </c>
      <c r="D1851" s="6"/>
      <c r="E1851" s="6" t="s">
        <v>5242</v>
      </c>
      <c r="F1851" s="6" t="s">
        <v>5652</v>
      </c>
      <c r="G1851" s="6"/>
      <c r="H1851" s="6" t="s">
        <v>5652</v>
      </c>
      <c r="I1851" s="13">
        <v>19</v>
      </c>
      <c r="J1851" s="12" t="s">
        <v>12</v>
      </c>
      <c r="K1851" s="12" t="s">
        <v>12</v>
      </c>
      <c r="L1851" s="13">
        <v>19</v>
      </c>
    </row>
    <row r="1852" spans="1:12" ht="15.75" customHeight="1">
      <c r="A1852" s="1" t="s">
        <v>6733</v>
      </c>
      <c r="B1852" s="6" t="str">
        <f t="shared" si="887"/>
        <v>BFR087</v>
      </c>
      <c r="C1852" s="6" t="str">
        <f>'2. BAT-FLY_INTERACTIONS_Site'!A464</f>
        <v>BFA386</v>
      </c>
      <c r="D1852" s="6"/>
      <c r="E1852" s="6" t="s">
        <v>5242</v>
      </c>
      <c r="F1852" s="6" t="s">
        <v>5652</v>
      </c>
      <c r="G1852" s="6"/>
      <c r="H1852" s="6" t="s">
        <v>5652</v>
      </c>
      <c r="I1852" s="13">
        <v>63</v>
      </c>
      <c r="J1852" s="12" t="s">
        <v>12</v>
      </c>
      <c r="K1852" s="12" t="s">
        <v>12</v>
      </c>
      <c r="L1852" s="13">
        <v>63</v>
      </c>
    </row>
    <row r="1853" spans="1:12" ht="15.75" customHeight="1">
      <c r="A1853" s="1" t="s">
        <v>6734</v>
      </c>
      <c r="B1853" s="6" t="str">
        <f t="shared" si="887"/>
        <v>BFR087</v>
      </c>
      <c r="C1853" s="6" t="str">
        <f>'2. BAT-FLY_INTERACTIONS_Site'!A465</f>
        <v>BFA387</v>
      </c>
      <c r="D1853" s="6"/>
      <c r="E1853" s="6" t="s">
        <v>5242</v>
      </c>
      <c r="F1853" s="6" t="s">
        <v>5652</v>
      </c>
      <c r="G1853" s="6"/>
      <c r="H1853" s="6" t="s">
        <v>5652</v>
      </c>
      <c r="I1853" s="13">
        <v>2</v>
      </c>
      <c r="J1853" s="12" t="s">
        <v>12</v>
      </c>
      <c r="K1853" s="12" t="s">
        <v>12</v>
      </c>
      <c r="L1853" s="13">
        <v>2</v>
      </c>
    </row>
    <row r="1854" spans="1:12" ht="15.75" customHeight="1">
      <c r="A1854" s="1" t="s">
        <v>6735</v>
      </c>
      <c r="B1854" s="6" t="str">
        <f t="shared" si="887"/>
        <v>BFR087</v>
      </c>
      <c r="C1854" s="6" t="str">
        <f>'2. BAT-FLY_INTERACTIONS_Site'!A466</f>
        <v>BFA388</v>
      </c>
      <c r="D1854" s="6"/>
      <c r="E1854" s="6" t="s">
        <v>5242</v>
      </c>
      <c r="F1854" s="6" t="s">
        <v>5652</v>
      </c>
      <c r="G1854" s="6"/>
      <c r="H1854" s="6" t="s">
        <v>5652</v>
      </c>
      <c r="I1854" s="13">
        <v>2</v>
      </c>
      <c r="J1854" s="12" t="s">
        <v>12</v>
      </c>
      <c r="K1854" s="12" t="s">
        <v>12</v>
      </c>
      <c r="L1854" s="13">
        <v>2</v>
      </c>
    </row>
    <row r="1855" spans="1:12" ht="15.75" customHeight="1">
      <c r="A1855" s="1" t="s">
        <v>6736</v>
      </c>
      <c r="B1855" s="6" t="str">
        <f t="shared" si="887"/>
        <v>BFR087</v>
      </c>
      <c r="C1855" s="6" t="str">
        <f>'2. BAT-FLY_INTERACTIONS_Site'!A467</f>
        <v>BFA389</v>
      </c>
      <c r="D1855" s="6"/>
      <c r="E1855" s="6" t="s">
        <v>5242</v>
      </c>
      <c r="F1855" s="6" t="s">
        <v>5652</v>
      </c>
      <c r="G1855" s="6"/>
      <c r="H1855" s="6" t="s">
        <v>5652</v>
      </c>
      <c r="I1855" s="13">
        <v>6</v>
      </c>
      <c r="J1855" s="12" t="s">
        <v>12</v>
      </c>
      <c r="K1855" s="12" t="s">
        <v>12</v>
      </c>
      <c r="L1855" s="13">
        <v>6</v>
      </c>
    </row>
    <row r="1856" spans="1:12" ht="15.75" customHeight="1">
      <c r="A1856" s="1" t="s">
        <v>6737</v>
      </c>
      <c r="B1856" s="6" t="str">
        <f t="shared" si="887"/>
        <v>BFR087</v>
      </c>
      <c r="C1856" s="6" t="str">
        <f>'2. BAT-FLY_INTERACTIONS_Site'!A468</f>
        <v>BFA390</v>
      </c>
      <c r="D1856" s="6"/>
      <c r="E1856" s="6" t="s">
        <v>5242</v>
      </c>
      <c r="F1856" s="6" t="s">
        <v>5652</v>
      </c>
      <c r="G1856" s="6"/>
      <c r="H1856" s="6" t="s">
        <v>5652</v>
      </c>
      <c r="I1856" s="13">
        <v>5</v>
      </c>
      <c r="J1856" s="12" t="s">
        <v>12</v>
      </c>
      <c r="K1856" s="12" t="s">
        <v>12</v>
      </c>
      <c r="L1856" s="13">
        <v>5</v>
      </c>
    </row>
    <row r="1857" spans="1:12" ht="15.75" customHeight="1">
      <c r="A1857" s="1" t="s">
        <v>6738</v>
      </c>
      <c r="B1857" s="6" t="str">
        <f t="shared" si="887"/>
        <v>BFR087</v>
      </c>
      <c r="C1857" s="6" t="str">
        <f>'2. BAT-FLY_INTERACTIONS_Site'!A469</f>
        <v>BFA391</v>
      </c>
      <c r="D1857" s="6"/>
      <c r="E1857" s="6" t="s">
        <v>5242</v>
      </c>
      <c r="F1857" s="6" t="s">
        <v>5652</v>
      </c>
      <c r="G1857" s="6"/>
      <c r="H1857" s="6" t="s">
        <v>5652</v>
      </c>
      <c r="I1857" s="13">
        <v>6</v>
      </c>
      <c r="J1857" s="12" t="s">
        <v>12</v>
      </c>
      <c r="K1857" s="12" t="s">
        <v>12</v>
      </c>
      <c r="L1857" s="13">
        <v>6</v>
      </c>
    </row>
    <row r="1858" spans="1:12" ht="15.75" customHeight="1">
      <c r="A1858" s="1" t="s">
        <v>6739</v>
      </c>
      <c r="B1858" s="1" t="str">
        <f>'1. BAT-FLY_INTERACTIONS_Referen'!A89</f>
        <v>BFR088</v>
      </c>
      <c r="C1858" s="1" t="str">
        <f>'2. BAT-FLY_INTERACTIONS_Site'!A470</f>
        <v>BFA392</v>
      </c>
      <c r="D1858" s="1" t="s">
        <v>4616</v>
      </c>
      <c r="E1858" s="1" t="s">
        <v>5057</v>
      </c>
      <c r="F1858" s="1" t="s">
        <v>6447</v>
      </c>
      <c r="G1858" s="1"/>
      <c r="H1858" s="1" t="s">
        <v>6447</v>
      </c>
      <c r="I1858" s="13">
        <v>193</v>
      </c>
      <c r="J1858" s="13">
        <v>84</v>
      </c>
      <c r="K1858" s="13">
        <v>109</v>
      </c>
      <c r="L1858" s="12">
        <v>0</v>
      </c>
    </row>
    <row r="1859" spans="1:12" ht="15.75" customHeight="1">
      <c r="A1859" s="1" t="s">
        <v>6740</v>
      </c>
      <c r="B1859" s="1" t="str">
        <f t="shared" ref="B1859:C1859" si="888">B1858</f>
        <v>BFR088</v>
      </c>
      <c r="C1859" s="1" t="str">
        <f t="shared" si="888"/>
        <v>BFA392</v>
      </c>
      <c r="D1859" s="1" t="s">
        <v>4616</v>
      </c>
      <c r="E1859" s="1" t="s">
        <v>5057</v>
      </c>
      <c r="F1859" s="1" t="s">
        <v>6741</v>
      </c>
      <c r="G1859" s="1"/>
      <c r="H1859" s="1" t="s">
        <v>6741</v>
      </c>
      <c r="I1859" s="13">
        <v>94</v>
      </c>
      <c r="J1859" s="13">
        <v>48</v>
      </c>
      <c r="K1859" s="13">
        <v>46</v>
      </c>
      <c r="L1859" s="12">
        <v>0</v>
      </c>
    </row>
    <row r="1860" spans="1:12" ht="15.75" customHeight="1">
      <c r="A1860" s="1" t="s">
        <v>6742</v>
      </c>
      <c r="B1860" s="1" t="str">
        <f t="shared" ref="B1860:C1860" si="889">B1859</f>
        <v>BFR088</v>
      </c>
      <c r="C1860" s="1" t="str">
        <f t="shared" si="889"/>
        <v>BFA392</v>
      </c>
      <c r="D1860" s="1" t="s">
        <v>4616</v>
      </c>
      <c r="E1860" s="1" t="s">
        <v>4617</v>
      </c>
      <c r="F1860" s="1" t="s">
        <v>6300</v>
      </c>
      <c r="G1860" s="1"/>
      <c r="H1860" s="1" t="s">
        <v>6300</v>
      </c>
      <c r="I1860" s="13">
        <v>29</v>
      </c>
      <c r="J1860" s="13">
        <v>17</v>
      </c>
      <c r="K1860" s="13">
        <v>12</v>
      </c>
      <c r="L1860" s="12">
        <v>0</v>
      </c>
    </row>
    <row r="1861" spans="1:12" ht="15.75" customHeight="1">
      <c r="A1861" s="1" t="s">
        <v>6743</v>
      </c>
      <c r="B1861" s="6" t="str">
        <f t="shared" ref="B1861:C1861" si="890">B1860</f>
        <v>BFR088</v>
      </c>
      <c r="C1861" s="6" t="str">
        <f t="shared" si="890"/>
        <v>BFA392</v>
      </c>
      <c r="D1861" s="6"/>
      <c r="E1861" s="6" t="s">
        <v>5054</v>
      </c>
      <c r="F1861" s="1" t="s">
        <v>6307</v>
      </c>
      <c r="G1861" s="6"/>
      <c r="H1861" s="1" t="s">
        <v>6307</v>
      </c>
      <c r="I1861" s="13">
        <v>7</v>
      </c>
      <c r="J1861" s="13">
        <v>4</v>
      </c>
      <c r="K1861" s="13">
        <v>3</v>
      </c>
      <c r="L1861" s="12">
        <v>0</v>
      </c>
    </row>
    <row r="1862" spans="1:12" ht="15.75" customHeight="1">
      <c r="A1862" s="1" t="s">
        <v>6744</v>
      </c>
      <c r="B1862" s="6" t="str">
        <f>'1. BAT-FLY_INTERACTIONS_Referen'!A90</f>
        <v>BFR089</v>
      </c>
      <c r="C1862" s="6" t="str">
        <f>'2. BAT-FLY_INTERACTIONS_Site'!A471</f>
        <v>BFA393</v>
      </c>
      <c r="D1862" s="6"/>
      <c r="E1862" s="6" t="s">
        <v>5054</v>
      </c>
      <c r="F1862" s="6" t="s">
        <v>6307</v>
      </c>
      <c r="G1862" s="6"/>
      <c r="H1862" s="6" t="s">
        <v>6307</v>
      </c>
      <c r="I1862" s="13">
        <v>13</v>
      </c>
      <c r="J1862" s="13">
        <v>9</v>
      </c>
      <c r="K1862" s="13">
        <v>4</v>
      </c>
      <c r="L1862" s="12">
        <v>0</v>
      </c>
    </row>
    <row r="1863" spans="1:12" ht="15.75" customHeight="1">
      <c r="A1863" s="1" t="s">
        <v>6745</v>
      </c>
      <c r="B1863" s="1" t="str">
        <f t="shared" ref="B1863:C1863" si="891">B1862</f>
        <v>BFR089</v>
      </c>
      <c r="C1863" s="1" t="str">
        <f t="shared" si="891"/>
        <v>BFA393</v>
      </c>
      <c r="D1863" s="1" t="s">
        <v>4616</v>
      </c>
      <c r="E1863" s="1" t="s">
        <v>4617</v>
      </c>
      <c r="F1863" s="1" t="s">
        <v>6746</v>
      </c>
      <c r="G1863" s="1"/>
      <c r="H1863" s="1" t="s">
        <v>6746</v>
      </c>
      <c r="I1863" s="13">
        <v>10</v>
      </c>
      <c r="J1863" s="13">
        <v>7</v>
      </c>
      <c r="K1863" s="13">
        <v>3</v>
      </c>
      <c r="L1863" s="12">
        <v>0</v>
      </c>
    </row>
    <row r="1864" spans="1:12" ht="15.75" customHeight="1">
      <c r="A1864" s="1" t="s">
        <v>6747</v>
      </c>
      <c r="B1864" s="1" t="str">
        <f t="shared" ref="B1864:C1864" si="892">B1863</f>
        <v>BFR089</v>
      </c>
      <c r="C1864" s="1" t="str">
        <f t="shared" si="892"/>
        <v>BFA393</v>
      </c>
      <c r="D1864" s="1" t="s">
        <v>4616</v>
      </c>
      <c r="E1864" s="1" t="s">
        <v>4617</v>
      </c>
      <c r="F1864" s="1" t="s">
        <v>6300</v>
      </c>
      <c r="G1864" s="1"/>
      <c r="H1864" s="1" t="s">
        <v>6300</v>
      </c>
      <c r="I1864" s="13">
        <v>51</v>
      </c>
      <c r="J1864" s="13">
        <v>30</v>
      </c>
      <c r="K1864" s="13">
        <v>21</v>
      </c>
      <c r="L1864" s="12">
        <v>0</v>
      </c>
    </row>
    <row r="1865" spans="1:12" ht="15.75" customHeight="1">
      <c r="A1865" s="1" t="s">
        <v>6748</v>
      </c>
      <c r="B1865" s="1" t="str">
        <f t="shared" ref="B1865:C1865" si="893">B1864</f>
        <v>BFR089</v>
      </c>
      <c r="C1865" s="1" t="str">
        <f t="shared" si="893"/>
        <v>BFA393</v>
      </c>
      <c r="D1865" s="1" t="s">
        <v>4616</v>
      </c>
      <c r="E1865" s="1" t="s">
        <v>5057</v>
      </c>
      <c r="F1865" s="1" t="s">
        <v>6741</v>
      </c>
      <c r="G1865" s="1"/>
      <c r="H1865" s="1" t="s">
        <v>6741</v>
      </c>
      <c r="I1865" s="13">
        <v>58</v>
      </c>
      <c r="J1865" s="13">
        <v>32</v>
      </c>
      <c r="K1865" s="13">
        <v>26</v>
      </c>
      <c r="L1865" s="12">
        <v>0</v>
      </c>
    </row>
    <row r="1866" spans="1:12" ht="15.75" customHeight="1">
      <c r="A1866" s="1" t="s">
        <v>6749</v>
      </c>
      <c r="B1866" s="6" t="str">
        <f>'1. BAT-FLY_INTERACTIONS_Referen'!A91</f>
        <v>BFR090</v>
      </c>
      <c r="C1866" s="6" t="str">
        <f>'2. BAT-FLY_INTERACTIONS_Site'!A472</f>
        <v>BFA394</v>
      </c>
      <c r="D1866" s="6" t="s">
        <v>4576</v>
      </c>
      <c r="E1866" s="6" t="s">
        <v>5086</v>
      </c>
      <c r="F1866" s="6" t="s">
        <v>6750</v>
      </c>
      <c r="G1866" s="6"/>
      <c r="H1866" s="6" t="s">
        <v>6750</v>
      </c>
      <c r="I1866" s="13">
        <v>3008</v>
      </c>
      <c r="J1866" s="12" t="s">
        <v>12</v>
      </c>
      <c r="K1866" s="12" t="s">
        <v>12</v>
      </c>
      <c r="L1866" s="13">
        <v>3008</v>
      </c>
    </row>
    <row r="1867" spans="1:12" ht="15.75" customHeight="1">
      <c r="A1867" s="1" t="s">
        <v>6751</v>
      </c>
      <c r="B1867" s="1" t="str">
        <f>'1. BAT-FLY_INTERACTIONS_Referen'!A92</f>
        <v>BFR091</v>
      </c>
      <c r="C1867" s="1" t="str">
        <f>'2. BAT-FLY_INTERACTIONS_Site'!A473</f>
        <v>BFA395</v>
      </c>
      <c r="D1867" s="1" t="s">
        <v>4616</v>
      </c>
      <c r="E1867" s="1" t="s">
        <v>5057</v>
      </c>
      <c r="F1867" s="1" t="s">
        <v>6447</v>
      </c>
      <c r="G1867" s="1"/>
      <c r="H1867" s="1" t="s">
        <v>6447</v>
      </c>
      <c r="I1867" s="13">
        <v>19</v>
      </c>
      <c r="J1867" s="13">
        <v>7</v>
      </c>
      <c r="K1867" s="13">
        <v>12</v>
      </c>
      <c r="L1867" s="12">
        <v>0</v>
      </c>
    </row>
    <row r="1868" spans="1:12" ht="15.75" customHeight="1">
      <c r="A1868" s="1" t="s">
        <v>6752</v>
      </c>
      <c r="B1868" s="6" t="str">
        <f t="shared" ref="B1868:C1868" si="894">B1867</f>
        <v>BFR091</v>
      </c>
      <c r="C1868" s="6" t="str">
        <f t="shared" si="894"/>
        <v>BFA395</v>
      </c>
      <c r="D1868" s="6"/>
      <c r="E1868" s="6" t="s">
        <v>5054</v>
      </c>
      <c r="F1868" s="6" t="s">
        <v>6307</v>
      </c>
      <c r="G1868" s="6"/>
      <c r="H1868" s="6" t="s">
        <v>6307</v>
      </c>
      <c r="I1868" s="13">
        <v>1</v>
      </c>
      <c r="J1868" s="12">
        <v>0</v>
      </c>
      <c r="K1868" s="13">
        <v>1</v>
      </c>
      <c r="L1868" s="12">
        <v>0</v>
      </c>
    </row>
    <row r="1869" spans="1:12" ht="15.75" customHeight="1">
      <c r="A1869" s="1" t="s">
        <v>6753</v>
      </c>
      <c r="B1869" s="1" t="str">
        <f t="shared" ref="B1869:B1871" si="895">B1868</f>
        <v>BFR091</v>
      </c>
      <c r="C1869" s="1" t="str">
        <f>'2. BAT-FLY_INTERACTIONS_Site'!A474</f>
        <v>BFA396</v>
      </c>
      <c r="D1869" s="1" t="s">
        <v>4616</v>
      </c>
      <c r="E1869" s="1" t="s">
        <v>5057</v>
      </c>
      <c r="F1869" s="1" t="s">
        <v>6447</v>
      </c>
      <c r="G1869" s="1"/>
      <c r="H1869" s="1" t="s">
        <v>6447</v>
      </c>
      <c r="I1869" s="13">
        <v>1</v>
      </c>
      <c r="J1869" s="12">
        <v>0</v>
      </c>
      <c r="K1869" s="13">
        <v>1</v>
      </c>
      <c r="L1869" s="12">
        <v>0</v>
      </c>
    </row>
    <row r="1870" spans="1:12" ht="15.75" customHeight="1">
      <c r="A1870" s="1" t="s">
        <v>6754</v>
      </c>
      <c r="B1870" s="6" t="str">
        <f t="shared" si="895"/>
        <v>BFR091</v>
      </c>
      <c r="C1870" s="6" t="str">
        <f>C1869</f>
        <v>BFA396</v>
      </c>
      <c r="D1870" s="6"/>
      <c r="E1870" s="6" t="s">
        <v>5054</v>
      </c>
      <c r="F1870" s="6" t="s">
        <v>6307</v>
      </c>
      <c r="G1870" s="6"/>
      <c r="H1870" s="6" t="s">
        <v>6307</v>
      </c>
      <c r="I1870" s="13">
        <v>18</v>
      </c>
      <c r="J1870" s="13">
        <v>13</v>
      </c>
      <c r="K1870" s="13">
        <v>5</v>
      </c>
      <c r="L1870" s="12">
        <v>0</v>
      </c>
    </row>
    <row r="1871" spans="1:12" ht="15.75" customHeight="1">
      <c r="A1871" s="1" t="s">
        <v>6755</v>
      </c>
      <c r="B1871" s="6" t="str">
        <f t="shared" si="895"/>
        <v>BFR091</v>
      </c>
      <c r="C1871" s="6" t="str">
        <f>'2. BAT-FLY_INTERACTIONS_Site'!A475</f>
        <v>BFA397</v>
      </c>
      <c r="D1871" s="6"/>
      <c r="E1871" s="6" t="s">
        <v>5054</v>
      </c>
      <c r="F1871" s="6" t="s">
        <v>6307</v>
      </c>
      <c r="G1871" s="6"/>
      <c r="H1871" s="6" t="s">
        <v>6307</v>
      </c>
      <c r="I1871" s="13">
        <v>2</v>
      </c>
      <c r="J1871" s="12">
        <v>0</v>
      </c>
      <c r="K1871" s="13">
        <v>2</v>
      </c>
      <c r="L1871" s="12">
        <v>0</v>
      </c>
    </row>
    <row r="1872" spans="1:12" ht="15.75" customHeight="1">
      <c r="A1872" s="1" t="s">
        <v>6756</v>
      </c>
      <c r="B1872" s="1" t="str">
        <f>'1. BAT-FLY_INTERACTIONS_Referen'!A93</f>
        <v>BFR092</v>
      </c>
      <c r="C1872" s="1" t="str">
        <f>'2. BAT-FLY_INTERACTIONS_Site'!A476</f>
        <v>BFA398</v>
      </c>
      <c r="D1872" s="1" t="s">
        <v>4576</v>
      </c>
      <c r="E1872" s="1" t="s">
        <v>4583</v>
      </c>
      <c r="F1872" s="1" t="s">
        <v>5894</v>
      </c>
      <c r="G1872" s="1"/>
      <c r="H1872" s="1" t="s">
        <v>5894</v>
      </c>
      <c r="I1872" s="13">
        <v>3</v>
      </c>
      <c r="J1872" s="12" t="s">
        <v>12</v>
      </c>
      <c r="K1872" s="12" t="s">
        <v>12</v>
      </c>
      <c r="L1872" s="13">
        <v>3</v>
      </c>
    </row>
    <row r="1873" spans="1:12" ht="15.75" customHeight="1">
      <c r="A1873" s="1" t="s">
        <v>6757</v>
      </c>
      <c r="B1873" s="1" t="str">
        <f t="shared" ref="B1873:C1873" si="896">B1872</f>
        <v>BFR092</v>
      </c>
      <c r="C1873" s="1" t="str">
        <f t="shared" si="896"/>
        <v>BFA398</v>
      </c>
      <c r="D1873" s="1" t="s">
        <v>4576</v>
      </c>
      <c r="E1873" s="1" t="s">
        <v>4589</v>
      </c>
      <c r="F1873" s="1" t="s">
        <v>4691</v>
      </c>
      <c r="G1873" s="1"/>
      <c r="H1873" s="1" t="s">
        <v>4691</v>
      </c>
      <c r="I1873" s="13">
        <v>8</v>
      </c>
      <c r="J1873" s="12" t="s">
        <v>12</v>
      </c>
      <c r="K1873" s="12" t="s">
        <v>12</v>
      </c>
      <c r="L1873" s="13">
        <v>8</v>
      </c>
    </row>
    <row r="1874" spans="1:12" ht="15.75" customHeight="1">
      <c r="A1874" s="1" t="s">
        <v>6758</v>
      </c>
      <c r="B1874" s="1" t="str">
        <f t="shared" ref="B1874:C1874" si="897">B1873</f>
        <v>BFR092</v>
      </c>
      <c r="C1874" s="1" t="str">
        <f t="shared" si="897"/>
        <v>BFA398</v>
      </c>
      <c r="D1874" s="1" t="s">
        <v>4576</v>
      </c>
      <c r="E1874" s="1" t="s">
        <v>4589</v>
      </c>
      <c r="F1874" s="1" t="s">
        <v>4609</v>
      </c>
      <c r="G1874" s="1"/>
      <c r="H1874" s="1" t="s">
        <v>4609</v>
      </c>
      <c r="I1874" s="13">
        <v>44</v>
      </c>
      <c r="J1874" s="12" t="s">
        <v>12</v>
      </c>
      <c r="K1874" s="12" t="s">
        <v>12</v>
      </c>
      <c r="L1874" s="13">
        <v>44</v>
      </c>
    </row>
    <row r="1875" spans="1:12" ht="15.75" customHeight="1">
      <c r="A1875" s="1" t="s">
        <v>6759</v>
      </c>
      <c r="B1875" s="1" t="str">
        <f t="shared" ref="B1875:C1875" si="898">B1874</f>
        <v>BFR092</v>
      </c>
      <c r="C1875" s="1" t="str">
        <f t="shared" si="898"/>
        <v>BFA398</v>
      </c>
      <c r="D1875" s="1" t="s">
        <v>4576</v>
      </c>
      <c r="E1875" s="1" t="s">
        <v>4595</v>
      </c>
      <c r="F1875" s="1" t="s">
        <v>4596</v>
      </c>
      <c r="G1875" s="1"/>
      <c r="H1875" s="1" t="s">
        <v>4596</v>
      </c>
      <c r="I1875" s="13">
        <v>106</v>
      </c>
      <c r="J1875" s="12" t="s">
        <v>12</v>
      </c>
      <c r="K1875" s="12" t="s">
        <v>12</v>
      </c>
      <c r="L1875" s="13">
        <v>106</v>
      </c>
    </row>
    <row r="1876" spans="1:12" ht="15.75" customHeight="1">
      <c r="A1876" s="1" t="s">
        <v>6760</v>
      </c>
      <c r="B1876" s="1" t="str">
        <f t="shared" ref="B1876:C1876" si="899">B1875</f>
        <v>BFR092</v>
      </c>
      <c r="C1876" s="1" t="str">
        <f t="shared" si="899"/>
        <v>BFA398</v>
      </c>
      <c r="D1876" s="1" t="s">
        <v>4576</v>
      </c>
      <c r="E1876" s="1" t="s">
        <v>4595</v>
      </c>
      <c r="F1876" s="3" t="s">
        <v>4598</v>
      </c>
      <c r="G1876" s="1"/>
      <c r="H1876" s="3" t="s">
        <v>4598</v>
      </c>
      <c r="I1876" s="13">
        <v>48</v>
      </c>
      <c r="J1876" s="12" t="s">
        <v>12</v>
      </c>
      <c r="K1876" s="12" t="s">
        <v>12</v>
      </c>
      <c r="L1876" s="13">
        <v>48</v>
      </c>
    </row>
    <row r="1877" spans="1:12" ht="15.75" customHeight="1">
      <c r="A1877" s="1" t="s">
        <v>6761</v>
      </c>
      <c r="B1877" s="1" t="str">
        <f t="shared" ref="B1877:C1877" si="900">B1876</f>
        <v>BFR092</v>
      </c>
      <c r="C1877" s="1" t="str">
        <f t="shared" si="900"/>
        <v>BFA398</v>
      </c>
      <c r="D1877" s="1" t="s">
        <v>4576</v>
      </c>
      <c r="E1877" s="1" t="s">
        <v>4586</v>
      </c>
      <c r="F1877" s="1" t="s">
        <v>4587</v>
      </c>
      <c r="G1877" s="1"/>
      <c r="H1877" s="1" t="s">
        <v>4587</v>
      </c>
      <c r="I1877" s="13">
        <v>2</v>
      </c>
      <c r="J1877" s="12" t="s">
        <v>12</v>
      </c>
      <c r="K1877" s="12" t="s">
        <v>12</v>
      </c>
      <c r="L1877" s="13">
        <v>2</v>
      </c>
    </row>
    <row r="1878" spans="1:12" ht="15.75" customHeight="1">
      <c r="A1878" s="1" t="s">
        <v>6762</v>
      </c>
      <c r="B1878" s="6" t="str">
        <f t="shared" ref="B1878:C1878" si="901">B1877</f>
        <v>BFR092</v>
      </c>
      <c r="C1878" s="6" t="str">
        <f t="shared" si="901"/>
        <v>BFA398</v>
      </c>
      <c r="D1878" s="6" t="s">
        <v>4576</v>
      </c>
      <c r="E1878" s="6" t="s">
        <v>4973</v>
      </c>
      <c r="F1878" s="6" t="s">
        <v>5495</v>
      </c>
      <c r="G1878" s="6"/>
      <c r="H1878" s="6" t="s">
        <v>5495</v>
      </c>
      <c r="I1878" s="13">
        <v>3</v>
      </c>
      <c r="J1878" s="12" t="s">
        <v>12</v>
      </c>
      <c r="K1878" s="12" t="s">
        <v>12</v>
      </c>
      <c r="L1878" s="13">
        <v>3</v>
      </c>
    </row>
    <row r="1879" spans="1:12" ht="15.75" customHeight="1">
      <c r="A1879" s="1" t="s">
        <v>6763</v>
      </c>
      <c r="B1879" s="1" t="str">
        <f t="shared" ref="B1879:C1879" si="902">B1878</f>
        <v>BFR092</v>
      </c>
      <c r="C1879" s="1" t="str">
        <f t="shared" si="902"/>
        <v>BFA398</v>
      </c>
      <c r="D1879" s="1" t="s">
        <v>4576</v>
      </c>
      <c r="E1879" s="1" t="s">
        <v>4600</v>
      </c>
      <c r="F1879" s="1" t="s">
        <v>4601</v>
      </c>
      <c r="G1879" s="1"/>
      <c r="H1879" s="1" t="s">
        <v>4601</v>
      </c>
      <c r="I1879" s="13">
        <v>11</v>
      </c>
      <c r="J1879" s="12" t="s">
        <v>12</v>
      </c>
      <c r="K1879" s="12" t="s">
        <v>12</v>
      </c>
      <c r="L1879" s="13">
        <v>11</v>
      </c>
    </row>
    <row r="1880" spans="1:12" ht="15.75" customHeight="1">
      <c r="A1880" s="1" t="s">
        <v>6764</v>
      </c>
      <c r="B1880" s="1" t="str">
        <f t="shared" ref="B1880:C1880" si="903">B1879</f>
        <v>BFR092</v>
      </c>
      <c r="C1880" s="1" t="str">
        <f t="shared" si="903"/>
        <v>BFA398</v>
      </c>
      <c r="D1880" s="1" t="s">
        <v>4576</v>
      </c>
      <c r="E1880" s="1" t="s">
        <v>4600</v>
      </c>
      <c r="F1880" s="1" t="s">
        <v>5261</v>
      </c>
      <c r="G1880" s="1"/>
      <c r="H1880" s="1" t="s">
        <v>5261</v>
      </c>
      <c r="I1880" s="13">
        <v>1</v>
      </c>
      <c r="J1880" s="12" t="s">
        <v>12</v>
      </c>
      <c r="K1880" s="12" t="s">
        <v>12</v>
      </c>
      <c r="L1880" s="13">
        <v>1</v>
      </c>
    </row>
    <row r="1881" spans="1:12" ht="15.75" customHeight="1">
      <c r="A1881" s="1" t="s">
        <v>6765</v>
      </c>
      <c r="B1881" s="1" t="str">
        <f t="shared" ref="B1881:C1881" si="904">B1880</f>
        <v>BFR092</v>
      </c>
      <c r="C1881" s="1" t="str">
        <f t="shared" si="904"/>
        <v>BFA398</v>
      </c>
      <c r="D1881" s="1" t="s">
        <v>4576</v>
      </c>
      <c r="E1881" s="1" t="s">
        <v>4600</v>
      </c>
      <c r="F1881" s="1" t="s">
        <v>5263</v>
      </c>
      <c r="G1881" s="1"/>
      <c r="H1881" s="1" t="s">
        <v>5263</v>
      </c>
      <c r="I1881" s="13">
        <v>6</v>
      </c>
      <c r="J1881" s="12" t="s">
        <v>12</v>
      </c>
      <c r="K1881" s="12" t="s">
        <v>12</v>
      </c>
      <c r="L1881" s="13">
        <v>6</v>
      </c>
    </row>
    <row r="1882" spans="1:12" ht="15.75" customHeight="1">
      <c r="A1882" s="1" t="s">
        <v>6766</v>
      </c>
      <c r="B1882" s="1" t="str">
        <f t="shared" ref="B1882:C1882" si="905">B1881</f>
        <v>BFR092</v>
      </c>
      <c r="C1882" s="1" t="str">
        <f t="shared" si="905"/>
        <v>BFA398</v>
      </c>
      <c r="D1882" s="1" t="s">
        <v>4576</v>
      </c>
      <c r="E1882" s="1" t="s">
        <v>4824</v>
      </c>
      <c r="F1882" s="1" t="s">
        <v>4825</v>
      </c>
      <c r="G1882" s="1"/>
      <c r="H1882" s="1" t="s">
        <v>4825</v>
      </c>
      <c r="I1882" s="13">
        <v>5</v>
      </c>
      <c r="J1882" s="12" t="s">
        <v>12</v>
      </c>
      <c r="K1882" s="12" t="s">
        <v>12</v>
      </c>
      <c r="L1882" s="13">
        <v>5</v>
      </c>
    </row>
    <row r="1883" spans="1:12" ht="15.75" customHeight="1">
      <c r="A1883" s="1" t="s">
        <v>6767</v>
      </c>
      <c r="B1883" s="1" t="str">
        <f t="shared" ref="B1883:C1883" si="906">B1882</f>
        <v>BFR092</v>
      </c>
      <c r="C1883" s="1" t="str">
        <f t="shared" si="906"/>
        <v>BFA398</v>
      </c>
      <c r="D1883" s="1" t="s">
        <v>4576</v>
      </c>
      <c r="E1883" s="1" t="s">
        <v>4577</v>
      </c>
      <c r="F1883" s="1" t="s">
        <v>5838</v>
      </c>
      <c r="G1883" s="1"/>
      <c r="H1883" s="1" t="s">
        <v>5838</v>
      </c>
      <c r="I1883" s="13">
        <v>1</v>
      </c>
      <c r="J1883" s="12" t="s">
        <v>12</v>
      </c>
      <c r="K1883" s="12" t="s">
        <v>12</v>
      </c>
      <c r="L1883" s="13">
        <v>1</v>
      </c>
    </row>
    <row r="1884" spans="1:12" ht="15.75" customHeight="1">
      <c r="A1884" s="1" t="s">
        <v>6768</v>
      </c>
      <c r="B1884" s="1" t="str">
        <f t="shared" ref="B1884:C1884" si="907">B1883</f>
        <v>BFR092</v>
      </c>
      <c r="C1884" s="1" t="str">
        <f t="shared" si="907"/>
        <v>BFA398</v>
      </c>
      <c r="D1884" s="1" t="s">
        <v>4576</v>
      </c>
      <c r="E1884" s="1" t="s">
        <v>4577</v>
      </c>
      <c r="F1884" s="1" t="s">
        <v>4705</v>
      </c>
      <c r="G1884" s="1"/>
      <c r="H1884" s="1" t="s">
        <v>4705</v>
      </c>
      <c r="I1884" s="13">
        <v>12</v>
      </c>
      <c r="J1884" s="12" t="s">
        <v>12</v>
      </c>
      <c r="K1884" s="12" t="s">
        <v>12</v>
      </c>
      <c r="L1884" s="13">
        <v>12</v>
      </c>
    </row>
    <row r="1885" spans="1:12" ht="15.75" customHeight="1">
      <c r="A1885" s="1" t="s">
        <v>6769</v>
      </c>
      <c r="B1885" s="1" t="str">
        <f t="shared" ref="B1885:C1885" si="908">B1884</f>
        <v>BFR092</v>
      </c>
      <c r="C1885" s="1" t="str">
        <f t="shared" si="908"/>
        <v>BFA398</v>
      </c>
      <c r="D1885" s="1" t="s">
        <v>4576</v>
      </c>
      <c r="E1885" s="1" t="s">
        <v>4577</v>
      </c>
      <c r="F1885" s="1" t="s">
        <v>4578</v>
      </c>
      <c r="G1885" s="1"/>
      <c r="H1885" s="1" t="s">
        <v>4578</v>
      </c>
      <c r="I1885" s="13">
        <v>13</v>
      </c>
      <c r="J1885" s="12" t="s">
        <v>12</v>
      </c>
      <c r="K1885" s="12" t="s">
        <v>12</v>
      </c>
      <c r="L1885" s="13">
        <v>13</v>
      </c>
    </row>
    <row r="1886" spans="1:12" ht="15.75" customHeight="1">
      <c r="A1886" s="1" t="s">
        <v>6770</v>
      </c>
      <c r="B1886" s="1" t="str">
        <f t="shared" ref="B1886:C1886" si="909">B1885</f>
        <v>BFR092</v>
      </c>
      <c r="C1886" s="1" t="str">
        <f t="shared" si="909"/>
        <v>BFA398</v>
      </c>
      <c r="D1886" s="1" t="s">
        <v>4576</v>
      </c>
      <c r="E1886" s="1" t="s">
        <v>4865</v>
      </c>
      <c r="F1886" s="1" t="s">
        <v>4866</v>
      </c>
      <c r="G1886" s="1"/>
      <c r="H1886" s="1" t="s">
        <v>4866</v>
      </c>
      <c r="I1886" s="13">
        <v>54</v>
      </c>
      <c r="J1886" s="12" t="s">
        <v>12</v>
      </c>
      <c r="K1886" s="12" t="s">
        <v>12</v>
      </c>
      <c r="L1886" s="13">
        <v>54</v>
      </c>
    </row>
    <row r="1887" spans="1:12" ht="15.75" customHeight="1">
      <c r="A1887" s="1" t="s">
        <v>6771</v>
      </c>
      <c r="B1887" s="1" t="str">
        <f t="shared" ref="B1887:C1887" si="910">B1886</f>
        <v>BFR092</v>
      </c>
      <c r="C1887" s="1" t="str">
        <f t="shared" si="910"/>
        <v>BFA398</v>
      </c>
      <c r="D1887" s="1" t="s">
        <v>4576</v>
      </c>
      <c r="E1887" s="1" t="s">
        <v>4580</v>
      </c>
      <c r="F1887" s="1" t="s">
        <v>6674</v>
      </c>
      <c r="G1887" s="1"/>
      <c r="H1887" s="1" t="s">
        <v>6674</v>
      </c>
      <c r="I1887" s="13">
        <v>54</v>
      </c>
      <c r="J1887" s="12" t="s">
        <v>12</v>
      </c>
      <c r="K1887" s="12" t="s">
        <v>12</v>
      </c>
      <c r="L1887" s="13">
        <v>54</v>
      </c>
    </row>
    <row r="1888" spans="1:12" ht="15.75" customHeight="1">
      <c r="A1888" s="1" t="s">
        <v>6772</v>
      </c>
      <c r="B1888" s="1" t="str">
        <f t="shared" ref="B1888:C1888" si="911">B1887</f>
        <v>BFR092</v>
      </c>
      <c r="C1888" s="1" t="str">
        <f t="shared" si="911"/>
        <v>BFA398</v>
      </c>
      <c r="D1888" s="1" t="s">
        <v>4576</v>
      </c>
      <c r="E1888" s="1" t="s">
        <v>4580</v>
      </c>
      <c r="F1888" s="1" t="s">
        <v>5908</v>
      </c>
      <c r="G1888" s="1"/>
      <c r="H1888" s="1" t="s">
        <v>5908</v>
      </c>
      <c r="I1888" s="13">
        <v>8</v>
      </c>
      <c r="J1888" s="12" t="s">
        <v>12</v>
      </c>
      <c r="K1888" s="12" t="s">
        <v>12</v>
      </c>
      <c r="L1888" s="13">
        <v>8</v>
      </c>
    </row>
    <row r="1889" spans="1:12" ht="15.75" customHeight="1">
      <c r="A1889" s="1" t="s">
        <v>6773</v>
      </c>
      <c r="B1889" s="1" t="str">
        <f t="shared" ref="B1889:C1889" si="912">B1888</f>
        <v>BFR092</v>
      </c>
      <c r="C1889" s="1" t="str">
        <f t="shared" si="912"/>
        <v>BFA398</v>
      </c>
      <c r="D1889" s="1" t="s">
        <v>4576</v>
      </c>
      <c r="E1889" s="1" t="s">
        <v>4580</v>
      </c>
      <c r="F1889" s="1" t="s">
        <v>4603</v>
      </c>
      <c r="G1889" s="1"/>
      <c r="H1889" s="1" t="s">
        <v>4603</v>
      </c>
      <c r="I1889" s="13">
        <v>187</v>
      </c>
      <c r="J1889" s="12" t="s">
        <v>12</v>
      </c>
      <c r="K1889" s="12" t="s">
        <v>12</v>
      </c>
      <c r="L1889" s="13">
        <v>187</v>
      </c>
    </row>
    <row r="1890" spans="1:12" ht="15.75" customHeight="1">
      <c r="A1890" s="1" t="s">
        <v>6774</v>
      </c>
      <c r="B1890" s="1" t="str">
        <f t="shared" ref="B1890:C1890" si="913">B1889</f>
        <v>BFR092</v>
      </c>
      <c r="C1890" s="1" t="str">
        <f t="shared" si="913"/>
        <v>BFA398</v>
      </c>
      <c r="D1890" s="1" t="s">
        <v>4576</v>
      </c>
      <c r="E1890" s="1" t="s">
        <v>4580</v>
      </c>
      <c r="F1890" s="1" t="s">
        <v>4836</v>
      </c>
      <c r="G1890" s="1"/>
      <c r="H1890" s="1" t="s">
        <v>4836</v>
      </c>
      <c r="I1890" s="13">
        <v>1</v>
      </c>
      <c r="J1890" s="12" t="s">
        <v>12</v>
      </c>
      <c r="K1890" s="12" t="s">
        <v>12</v>
      </c>
      <c r="L1890" s="13">
        <v>1</v>
      </c>
    </row>
    <row r="1891" spans="1:12" ht="15.75" customHeight="1">
      <c r="A1891" s="1" t="s">
        <v>6775</v>
      </c>
      <c r="B1891" s="1" t="str">
        <f t="shared" ref="B1891:C1891" si="914">B1890</f>
        <v>BFR092</v>
      </c>
      <c r="C1891" s="1" t="str">
        <f t="shared" si="914"/>
        <v>BFA398</v>
      </c>
      <c r="D1891" s="1" t="s">
        <v>4576</v>
      </c>
      <c r="E1891" s="1" t="s">
        <v>4580</v>
      </c>
      <c r="F1891" s="1" t="s">
        <v>4862</v>
      </c>
      <c r="G1891" s="1"/>
      <c r="H1891" s="1" t="s">
        <v>4862</v>
      </c>
      <c r="I1891" s="13">
        <v>8</v>
      </c>
      <c r="J1891" s="12" t="s">
        <v>12</v>
      </c>
      <c r="K1891" s="12" t="s">
        <v>12</v>
      </c>
      <c r="L1891" s="13">
        <v>8</v>
      </c>
    </row>
    <row r="1892" spans="1:12" ht="15.75" customHeight="1">
      <c r="A1892" s="1" t="s">
        <v>6776</v>
      </c>
      <c r="B1892" s="1" t="str">
        <f t="shared" ref="B1892:C1892" si="915">B1891</f>
        <v>BFR092</v>
      </c>
      <c r="C1892" s="1" t="str">
        <f t="shared" si="915"/>
        <v>BFA398</v>
      </c>
      <c r="D1892" s="1" t="s">
        <v>4576</v>
      </c>
      <c r="E1892" s="1" t="s">
        <v>4580</v>
      </c>
      <c r="F1892" s="1" t="s">
        <v>4605</v>
      </c>
      <c r="G1892" s="1"/>
      <c r="H1892" s="1" t="s">
        <v>4605</v>
      </c>
      <c r="I1892" s="13">
        <v>27</v>
      </c>
      <c r="J1892" s="12" t="s">
        <v>12</v>
      </c>
      <c r="K1892" s="12" t="s">
        <v>12</v>
      </c>
      <c r="L1892" s="13">
        <v>27</v>
      </c>
    </row>
    <row r="1893" spans="1:12" ht="15.75" customHeight="1">
      <c r="A1893" s="1" t="s">
        <v>6777</v>
      </c>
      <c r="B1893" s="1" t="str">
        <f t="shared" ref="B1893:C1893" si="916">B1892</f>
        <v>BFR092</v>
      </c>
      <c r="C1893" s="1" t="str">
        <f t="shared" si="916"/>
        <v>BFA398</v>
      </c>
      <c r="D1893" s="1" t="s">
        <v>4576</v>
      </c>
      <c r="E1893" s="1" t="s">
        <v>4580</v>
      </c>
      <c r="F1893" s="1" t="s">
        <v>5900</v>
      </c>
      <c r="G1893" s="1"/>
      <c r="H1893" s="1" t="s">
        <v>5900</v>
      </c>
      <c r="I1893" s="13">
        <v>18</v>
      </c>
      <c r="J1893" s="12" t="s">
        <v>12</v>
      </c>
      <c r="K1893" s="12" t="s">
        <v>12</v>
      </c>
      <c r="L1893" s="13">
        <v>18</v>
      </c>
    </row>
    <row r="1894" spans="1:12" ht="15.75" customHeight="1">
      <c r="A1894" s="1" t="s">
        <v>6778</v>
      </c>
      <c r="B1894" s="1" t="str">
        <f t="shared" ref="B1894:C1894" si="917">B1893</f>
        <v>BFR092</v>
      </c>
      <c r="C1894" s="1" t="str">
        <f t="shared" si="917"/>
        <v>BFA398</v>
      </c>
      <c r="D1894" s="1" t="s">
        <v>4576</v>
      </c>
      <c r="E1894" s="1" t="s">
        <v>4580</v>
      </c>
      <c r="F1894" s="1" t="s">
        <v>4581</v>
      </c>
      <c r="G1894" s="1"/>
      <c r="H1894" s="1" t="s">
        <v>4581</v>
      </c>
      <c r="I1894" s="13">
        <v>91</v>
      </c>
      <c r="J1894" s="12" t="s">
        <v>12</v>
      </c>
      <c r="K1894" s="12" t="s">
        <v>12</v>
      </c>
      <c r="L1894" s="13">
        <v>91</v>
      </c>
    </row>
    <row r="1895" spans="1:12" ht="15.75" customHeight="1">
      <c r="A1895" s="1" t="s">
        <v>6779</v>
      </c>
      <c r="B1895" s="1" t="str">
        <f t="shared" ref="B1895:C1895" si="918">B1894</f>
        <v>BFR092</v>
      </c>
      <c r="C1895" s="1" t="str">
        <f t="shared" si="918"/>
        <v>BFA398</v>
      </c>
      <c r="D1895" s="1" t="s">
        <v>4576</v>
      </c>
      <c r="E1895" s="1" t="s">
        <v>4580</v>
      </c>
      <c r="F1895" s="1" t="s">
        <v>5321</v>
      </c>
      <c r="G1895" s="1"/>
      <c r="H1895" s="1" t="s">
        <v>5321</v>
      </c>
      <c r="I1895" s="13">
        <v>2</v>
      </c>
      <c r="J1895" s="12" t="s">
        <v>12</v>
      </c>
      <c r="K1895" s="12" t="s">
        <v>12</v>
      </c>
      <c r="L1895" s="13">
        <v>2</v>
      </c>
    </row>
    <row r="1896" spans="1:12" ht="15.75" customHeight="1">
      <c r="A1896" s="1" t="s">
        <v>6780</v>
      </c>
      <c r="B1896" s="1" t="str">
        <f t="shared" ref="B1896:C1896" si="919">B1895</f>
        <v>BFR092</v>
      </c>
      <c r="C1896" s="1" t="str">
        <f t="shared" si="919"/>
        <v>BFA398</v>
      </c>
      <c r="D1896" s="1" t="s">
        <v>4576</v>
      </c>
      <c r="E1896" s="1" t="s">
        <v>4580</v>
      </c>
      <c r="F1896" s="1" t="s">
        <v>6781</v>
      </c>
      <c r="G1896" s="1"/>
      <c r="H1896" s="1" t="s">
        <v>6781</v>
      </c>
      <c r="I1896" s="13">
        <v>2</v>
      </c>
      <c r="J1896" s="12" t="s">
        <v>12</v>
      </c>
      <c r="K1896" s="12" t="s">
        <v>12</v>
      </c>
      <c r="L1896" s="13">
        <v>2</v>
      </c>
    </row>
    <row r="1897" spans="1:12" ht="15.75" customHeight="1">
      <c r="A1897" s="1" t="s">
        <v>6782</v>
      </c>
      <c r="B1897" s="1" t="str">
        <f t="shared" ref="B1897:B1924" si="920">B1896</f>
        <v>BFR092</v>
      </c>
      <c r="C1897" s="1" t="str">
        <f>'2. BAT-FLY_INTERACTIONS_Site'!A479</f>
        <v>BFA399</v>
      </c>
      <c r="D1897" s="1" t="s">
        <v>4576</v>
      </c>
      <c r="E1897" s="1" t="s">
        <v>4589</v>
      </c>
      <c r="F1897" s="1" t="s">
        <v>4590</v>
      </c>
      <c r="G1897" s="1"/>
      <c r="H1897" s="1" t="s">
        <v>4590</v>
      </c>
      <c r="I1897" s="13">
        <v>2</v>
      </c>
      <c r="J1897" s="12" t="s">
        <v>12</v>
      </c>
      <c r="K1897" s="12" t="s">
        <v>12</v>
      </c>
      <c r="L1897" s="13">
        <v>2</v>
      </c>
    </row>
    <row r="1898" spans="1:12" ht="15.75" customHeight="1">
      <c r="A1898" s="1" t="s">
        <v>6783</v>
      </c>
      <c r="B1898" s="1" t="str">
        <f t="shared" si="920"/>
        <v>BFR092</v>
      </c>
      <c r="C1898" s="1" t="str">
        <f t="shared" ref="C1898:C1912" si="921">C1897</f>
        <v>BFA399</v>
      </c>
      <c r="D1898" s="1" t="s">
        <v>4576</v>
      </c>
      <c r="E1898" s="1" t="s">
        <v>4589</v>
      </c>
      <c r="F1898" s="1" t="s">
        <v>4691</v>
      </c>
      <c r="G1898" s="1"/>
      <c r="H1898" s="1" t="s">
        <v>4691</v>
      </c>
      <c r="I1898" s="13">
        <v>1</v>
      </c>
      <c r="J1898" s="12" t="s">
        <v>12</v>
      </c>
      <c r="K1898" s="12" t="s">
        <v>12</v>
      </c>
      <c r="L1898" s="13">
        <v>1</v>
      </c>
    </row>
    <row r="1899" spans="1:12" ht="15.75" customHeight="1">
      <c r="A1899" s="1" t="s">
        <v>6784</v>
      </c>
      <c r="B1899" s="1" t="str">
        <f t="shared" si="920"/>
        <v>BFR092</v>
      </c>
      <c r="C1899" s="1" t="str">
        <f t="shared" si="921"/>
        <v>BFA399</v>
      </c>
      <c r="D1899" s="1" t="s">
        <v>4576</v>
      </c>
      <c r="E1899" s="1" t="s">
        <v>4589</v>
      </c>
      <c r="F1899" s="1" t="s">
        <v>4609</v>
      </c>
      <c r="G1899" s="1"/>
      <c r="H1899" s="1" t="s">
        <v>4609</v>
      </c>
      <c r="I1899" s="13">
        <v>57</v>
      </c>
      <c r="J1899" s="12" t="s">
        <v>12</v>
      </c>
      <c r="K1899" s="12" t="s">
        <v>12</v>
      </c>
      <c r="L1899" s="13">
        <v>57</v>
      </c>
    </row>
    <row r="1900" spans="1:12" ht="15.75" customHeight="1">
      <c r="A1900" s="1" t="s">
        <v>6785</v>
      </c>
      <c r="B1900" s="1" t="str">
        <f t="shared" si="920"/>
        <v>BFR092</v>
      </c>
      <c r="C1900" s="1" t="str">
        <f t="shared" si="921"/>
        <v>BFA399</v>
      </c>
      <c r="D1900" s="1" t="s">
        <v>4576</v>
      </c>
      <c r="E1900" s="1" t="s">
        <v>4595</v>
      </c>
      <c r="F1900" s="1" t="s">
        <v>4596</v>
      </c>
      <c r="G1900" s="1"/>
      <c r="H1900" s="1" t="s">
        <v>4596</v>
      </c>
      <c r="I1900" s="13">
        <v>36</v>
      </c>
      <c r="J1900" s="12" t="s">
        <v>12</v>
      </c>
      <c r="K1900" s="12" t="s">
        <v>12</v>
      </c>
      <c r="L1900" s="13">
        <v>36</v>
      </c>
    </row>
    <row r="1901" spans="1:12" ht="15.75" customHeight="1">
      <c r="A1901" s="1" t="s">
        <v>6786</v>
      </c>
      <c r="B1901" s="1" t="str">
        <f t="shared" si="920"/>
        <v>BFR092</v>
      </c>
      <c r="C1901" s="1" t="str">
        <f t="shared" si="921"/>
        <v>BFA399</v>
      </c>
      <c r="D1901" s="1" t="s">
        <v>4576</v>
      </c>
      <c r="E1901" s="1" t="s">
        <v>4595</v>
      </c>
      <c r="F1901" s="3" t="s">
        <v>4598</v>
      </c>
      <c r="G1901" s="1"/>
      <c r="H1901" s="3" t="s">
        <v>4598</v>
      </c>
      <c r="I1901" s="13">
        <v>9</v>
      </c>
      <c r="J1901" s="12" t="s">
        <v>12</v>
      </c>
      <c r="K1901" s="12" t="s">
        <v>12</v>
      </c>
      <c r="L1901" s="13">
        <v>9</v>
      </c>
    </row>
    <row r="1902" spans="1:12" ht="15.75" customHeight="1">
      <c r="A1902" s="1" t="s">
        <v>6787</v>
      </c>
      <c r="B1902" s="1" t="str">
        <f t="shared" si="920"/>
        <v>BFR092</v>
      </c>
      <c r="C1902" s="1" t="str">
        <f t="shared" si="921"/>
        <v>BFA399</v>
      </c>
      <c r="D1902" s="1" t="s">
        <v>4576</v>
      </c>
      <c r="E1902" s="1" t="s">
        <v>4586</v>
      </c>
      <c r="F1902" s="1" t="s">
        <v>4587</v>
      </c>
      <c r="G1902" s="1"/>
      <c r="H1902" s="1" t="s">
        <v>4587</v>
      </c>
      <c r="I1902" s="13">
        <v>1</v>
      </c>
      <c r="J1902" s="12" t="s">
        <v>12</v>
      </c>
      <c r="K1902" s="12" t="s">
        <v>12</v>
      </c>
      <c r="L1902" s="13">
        <v>1</v>
      </c>
    </row>
    <row r="1903" spans="1:12" ht="15.75" customHeight="1">
      <c r="A1903" s="1" t="s">
        <v>6788</v>
      </c>
      <c r="B1903" s="1" t="str">
        <f t="shared" si="920"/>
        <v>BFR092</v>
      </c>
      <c r="C1903" s="1" t="str">
        <f t="shared" si="921"/>
        <v>BFA399</v>
      </c>
      <c r="D1903" s="1" t="s">
        <v>4576</v>
      </c>
      <c r="E1903" s="1" t="s">
        <v>4600</v>
      </c>
      <c r="F1903" s="1" t="s">
        <v>4693</v>
      </c>
      <c r="G1903" s="1"/>
      <c r="H1903" s="1" t="s">
        <v>4693</v>
      </c>
      <c r="I1903" s="13">
        <v>2</v>
      </c>
      <c r="J1903" s="12" t="s">
        <v>12</v>
      </c>
      <c r="K1903" s="12" t="s">
        <v>12</v>
      </c>
      <c r="L1903" s="13">
        <v>2</v>
      </c>
    </row>
    <row r="1904" spans="1:12" ht="15.75" customHeight="1">
      <c r="A1904" s="1" t="s">
        <v>6789</v>
      </c>
      <c r="B1904" s="1" t="str">
        <f t="shared" si="920"/>
        <v>BFR092</v>
      </c>
      <c r="C1904" s="1" t="str">
        <f t="shared" si="921"/>
        <v>BFA399</v>
      </c>
      <c r="D1904" s="1" t="s">
        <v>4576</v>
      </c>
      <c r="E1904" s="1" t="s">
        <v>4600</v>
      </c>
      <c r="F1904" s="1" t="s">
        <v>4601</v>
      </c>
      <c r="G1904" s="1"/>
      <c r="H1904" s="1" t="s">
        <v>4601</v>
      </c>
      <c r="I1904" s="13">
        <v>12</v>
      </c>
      <c r="J1904" s="12" t="s">
        <v>12</v>
      </c>
      <c r="K1904" s="12" t="s">
        <v>12</v>
      </c>
      <c r="L1904" s="13">
        <v>12</v>
      </c>
    </row>
    <row r="1905" spans="1:12" ht="15.75" customHeight="1">
      <c r="A1905" s="1" t="s">
        <v>6790</v>
      </c>
      <c r="B1905" s="1" t="str">
        <f t="shared" si="920"/>
        <v>BFR092</v>
      </c>
      <c r="C1905" s="1" t="str">
        <f t="shared" si="921"/>
        <v>BFA399</v>
      </c>
      <c r="D1905" s="1" t="s">
        <v>4576</v>
      </c>
      <c r="E1905" s="1" t="s">
        <v>4600</v>
      </c>
      <c r="F1905" s="1" t="s">
        <v>5261</v>
      </c>
      <c r="G1905" s="1"/>
      <c r="H1905" s="1" t="s">
        <v>5261</v>
      </c>
      <c r="I1905" s="13">
        <v>1</v>
      </c>
      <c r="J1905" s="12" t="s">
        <v>12</v>
      </c>
      <c r="K1905" s="12" t="s">
        <v>12</v>
      </c>
      <c r="L1905" s="13">
        <v>1</v>
      </c>
    </row>
    <row r="1906" spans="1:12" ht="15.75" customHeight="1">
      <c r="A1906" s="1" t="s">
        <v>6791</v>
      </c>
      <c r="B1906" s="1" t="str">
        <f t="shared" si="920"/>
        <v>BFR092</v>
      </c>
      <c r="C1906" s="1" t="str">
        <f t="shared" si="921"/>
        <v>BFA399</v>
      </c>
      <c r="D1906" s="1" t="s">
        <v>4576</v>
      </c>
      <c r="E1906" s="1" t="s">
        <v>4600</v>
      </c>
      <c r="F1906" s="1" t="s">
        <v>5263</v>
      </c>
      <c r="G1906" s="1"/>
      <c r="H1906" s="1" t="s">
        <v>5263</v>
      </c>
      <c r="I1906" s="13">
        <v>3</v>
      </c>
      <c r="J1906" s="12" t="s">
        <v>12</v>
      </c>
      <c r="K1906" s="12" t="s">
        <v>12</v>
      </c>
      <c r="L1906" s="13">
        <v>3</v>
      </c>
    </row>
    <row r="1907" spans="1:12" ht="15.75" customHeight="1">
      <c r="A1907" s="1" t="s">
        <v>6792</v>
      </c>
      <c r="B1907" s="1" t="str">
        <f t="shared" si="920"/>
        <v>BFR092</v>
      </c>
      <c r="C1907" s="1" t="str">
        <f t="shared" si="921"/>
        <v>BFA399</v>
      </c>
      <c r="D1907" s="1" t="s">
        <v>4576</v>
      </c>
      <c r="E1907" s="1" t="s">
        <v>4577</v>
      </c>
      <c r="F1907" s="1" t="s">
        <v>4578</v>
      </c>
      <c r="G1907" s="1"/>
      <c r="H1907" s="1" t="s">
        <v>4578</v>
      </c>
      <c r="I1907" s="13">
        <v>2</v>
      </c>
      <c r="J1907" s="12" t="s">
        <v>12</v>
      </c>
      <c r="K1907" s="12" t="s">
        <v>12</v>
      </c>
      <c r="L1907" s="13">
        <v>2</v>
      </c>
    </row>
    <row r="1908" spans="1:12" ht="15.75" customHeight="1">
      <c r="A1908" s="1" t="s">
        <v>6793</v>
      </c>
      <c r="B1908" s="1" t="str">
        <f t="shared" si="920"/>
        <v>BFR092</v>
      </c>
      <c r="C1908" s="1" t="str">
        <f t="shared" si="921"/>
        <v>BFA399</v>
      </c>
      <c r="D1908" s="1" t="s">
        <v>4576</v>
      </c>
      <c r="E1908" s="1" t="s">
        <v>4580</v>
      </c>
      <c r="F1908" s="1" t="s">
        <v>6674</v>
      </c>
      <c r="G1908" s="1"/>
      <c r="H1908" s="1" t="s">
        <v>6674</v>
      </c>
      <c r="I1908" s="13">
        <v>25</v>
      </c>
      <c r="J1908" s="12" t="s">
        <v>12</v>
      </c>
      <c r="K1908" s="12" t="s">
        <v>12</v>
      </c>
      <c r="L1908" s="13">
        <v>25</v>
      </c>
    </row>
    <row r="1909" spans="1:12" ht="15.75" customHeight="1">
      <c r="A1909" s="1" t="s">
        <v>6794</v>
      </c>
      <c r="B1909" s="1" t="str">
        <f t="shared" si="920"/>
        <v>BFR092</v>
      </c>
      <c r="C1909" s="1" t="str">
        <f t="shared" si="921"/>
        <v>BFA399</v>
      </c>
      <c r="D1909" s="1" t="s">
        <v>4576</v>
      </c>
      <c r="E1909" s="1" t="s">
        <v>4580</v>
      </c>
      <c r="F1909" s="1" t="s">
        <v>5908</v>
      </c>
      <c r="G1909" s="1"/>
      <c r="H1909" s="1" t="s">
        <v>5908</v>
      </c>
      <c r="I1909" s="13">
        <v>3</v>
      </c>
      <c r="J1909" s="12" t="s">
        <v>12</v>
      </c>
      <c r="K1909" s="12" t="s">
        <v>12</v>
      </c>
      <c r="L1909" s="13">
        <v>3</v>
      </c>
    </row>
    <row r="1910" spans="1:12" ht="15.75" customHeight="1">
      <c r="A1910" s="1" t="s">
        <v>6795</v>
      </c>
      <c r="B1910" s="1" t="str">
        <f t="shared" si="920"/>
        <v>BFR092</v>
      </c>
      <c r="C1910" s="1" t="str">
        <f t="shared" si="921"/>
        <v>BFA399</v>
      </c>
      <c r="D1910" s="1" t="s">
        <v>4576</v>
      </c>
      <c r="E1910" s="1" t="s">
        <v>4580</v>
      </c>
      <c r="F1910" s="1" t="s">
        <v>4605</v>
      </c>
      <c r="G1910" s="1"/>
      <c r="H1910" s="1" t="s">
        <v>4605</v>
      </c>
      <c r="I1910" s="13">
        <v>5</v>
      </c>
      <c r="J1910" s="12" t="s">
        <v>12</v>
      </c>
      <c r="K1910" s="12" t="s">
        <v>12</v>
      </c>
      <c r="L1910" s="13">
        <v>5</v>
      </c>
    </row>
    <row r="1911" spans="1:12" ht="15.75" customHeight="1">
      <c r="A1911" s="1" t="s">
        <v>6796</v>
      </c>
      <c r="B1911" s="1" t="str">
        <f t="shared" si="920"/>
        <v>BFR092</v>
      </c>
      <c r="C1911" s="1" t="str">
        <f t="shared" si="921"/>
        <v>BFA399</v>
      </c>
      <c r="D1911" s="1" t="s">
        <v>4576</v>
      </c>
      <c r="E1911" s="1" t="s">
        <v>4580</v>
      </c>
      <c r="F1911" s="1" t="s">
        <v>5900</v>
      </c>
      <c r="G1911" s="1"/>
      <c r="H1911" s="1" t="s">
        <v>5900</v>
      </c>
      <c r="I1911" s="13">
        <v>1</v>
      </c>
      <c r="J1911" s="12" t="s">
        <v>12</v>
      </c>
      <c r="K1911" s="12" t="s">
        <v>12</v>
      </c>
      <c r="L1911" s="13">
        <v>1</v>
      </c>
    </row>
    <row r="1912" spans="1:12" ht="15.75" customHeight="1">
      <c r="A1912" s="1" t="s">
        <v>6797</v>
      </c>
      <c r="B1912" s="1" t="str">
        <f t="shared" si="920"/>
        <v>BFR092</v>
      </c>
      <c r="C1912" s="1" t="str">
        <f t="shared" si="921"/>
        <v>BFA399</v>
      </c>
      <c r="D1912" s="1" t="s">
        <v>4576</v>
      </c>
      <c r="E1912" s="1" t="s">
        <v>4580</v>
      </c>
      <c r="F1912" s="1" t="s">
        <v>4581</v>
      </c>
      <c r="G1912" s="1"/>
      <c r="H1912" s="1" t="s">
        <v>4581</v>
      </c>
      <c r="I1912" s="13">
        <v>6</v>
      </c>
      <c r="J1912" s="12" t="s">
        <v>12</v>
      </c>
      <c r="K1912" s="12" t="s">
        <v>12</v>
      </c>
      <c r="L1912" s="13">
        <v>6</v>
      </c>
    </row>
    <row r="1913" spans="1:12" ht="15.75" customHeight="1">
      <c r="A1913" s="1" t="s">
        <v>6798</v>
      </c>
      <c r="B1913" s="1" t="str">
        <f t="shared" si="920"/>
        <v>BFR092</v>
      </c>
      <c r="C1913" s="1" t="str">
        <f>'2. BAT-FLY_INTERACTIONS_Site'!A482</f>
        <v>BFA400</v>
      </c>
      <c r="D1913" s="1" t="s">
        <v>4576</v>
      </c>
      <c r="E1913" s="1" t="s">
        <v>4589</v>
      </c>
      <c r="F1913" s="1" t="s">
        <v>4590</v>
      </c>
      <c r="G1913" s="1"/>
      <c r="H1913" s="1" t="s">
        <v>4590</v>
      </c>
      <c r="I1913" s="13">
        <v>11</v>
      </c>
      <c r="J1913" s="12" t="s">
        <v>12</v>
      </c>
      <c r="K1913" s="12" t="s">
        <v>12</v>
      </c>
      <c r="L1913" s="13">
        <v>11</v>
      </c>
    </row>
    <row r="1914" spans="1:12" ht="15.75" customHeight="1">
      <c r="A1914" s="1" t="s">
        <v>6799</v>
      </c>
      <c r="B1914" s="1" t="str">
        <f t="shared" si="920"/>
        <v>BFR092</v>
      </c>
      <c r="C1914" s="1" t="str">
        <f t="shared" ref="C1914:C1924" si="922">C1913</f>
        <v>BFA400</v>
      </c>
      <c r="D1914" s="1" t="s">
        <v>4576</v>
      </c>
      <c r="E1914" s="1" t="s">
        <v>4589</v>
      </c>
      <c r="F1914" s="1" t="s">
        <v>4691</v>
      </c>
      <c r="G1914" s="1"/>
      <c r="H1914" s="1" t="s">
        <v>4691</v>
      </c>
      <c r="I1914" s="13">
        <v>3</v>
      </c>
      <c r="J1914" s="12" t="s">
        <v>12</v>
      </c>
      <c r="K1914" s="12" t="s">
        <v>12</v>
      </c>
      <c r="L1914" s="13">
        <v>3</v>
      </c>
    </row>
    <row r="1915" spans="1:12" ht="15.75" customHeight="1">
      <c r="A1915" s="1" t="s">
        <v>6800</v>
      </c>
      <c r="B1915" s="1" t="str">
        <f t="shared" si="920"/>
        <v>BFR092</v>
      </c>
      <c r="C1915" s="1" t="str">
        <f t="shared" si="922"/>
        <v>BFA400</v>
      </c>
      <c r="D1915" s="1" t="s">
        <v>4576</v>
      </c>
      <c r="E1915" s="1" t="s">
        <v>4589</v>
      </c>
      <c r="F1915" s="1" t="s">
        <v>4609</v>
      </c>
      <c r="G1915" s="1"/>
      <c r="H1915" s="1" t="s">
        <v>4609</v>
      </c>
      <c r="I1915" s="13">
        <v>7</v>
      </c>
      <c r="J1915" s="12" t="s">
        <v>12</v>
      </c>
      <c r="K1915" s="12" t="s">
        <v>12</v>
      </c>
      <c r="L1915" s="13">
        <v>7</v>
      </c>
    </row>
    <row r="1916" spans="1:12" ht="15.75" customHeight="1">
      <c r="A1916" s="1" t="s">
        <v>6801</v>
      </c>
      <c r="B1916" s="1" t="str">
        <f t="shared" si="920"/>
        <v>BFR092</v>
      </c>
      <c r="C1916" s="1" t="str">
        <f t="shared" si="922"/>
        <v>BFA400</v>
      </c>
      <c r="D1916" s="1" t="s">
        <v>4576</v>
      </c>
      <c r="E1916" s="1" t="s">
        <v>4595</v>
      </c>
      <c r="F1916" s="1" t="s">
        <v>4596</v>
      </c>
      <c r="G1916" s="1"/>
      <c r="H1916" s="1" t="s">
        <v>4596</v>
      </c>
      <c r="I1916" s="13">
        <v>27</v>
      </c>
      <c r="J1916" s="12" t="s">
        <v>12</v>
      </c>
      <c r="K1916" s="12" t="s">
        <v>12</v>
      </c>
      <c r="L1916" s="13">
        <v>27</v>
      </c>
    </row>
    <row r="1917" spans="1:12" ht="15.75" customHeight="1">
      <c r="A1917" s="1" t="s">
        <v>6802</v>
      </c>
      <c r="B1917" s="1" t="str">
        <f t="shared" si="920"/>
        <v>BFR092</v>
      </c>
      <c r="C1917" s="1" t="str">
        <f t="shared" si="922"/>
        <v>BFA400</v>
      </c>
      <c r="D1917" s="1" t="s">
        <v>4576</v>
      </c>
      <c r="E1917" s="1" t="s">
        <v>4595</v>
      </c>
      <c r="F1917" s="3" t="s">
        <v>4598</v>
      </c>
      <c r="G1917" s="1"/>
      <c r="H1917" s="3" t="s">
        <v>4598</v>
      </c>
      <c r="I1917" s="13">
        <v>14</v>
      </c>
      <c r="J1917" s="12" t="s">
        <v>12</v>
      </c>
      <c r="K1917" s="12" t="s">
        <v>12</v>
      </c>
      <c r="L1917" s="13">
        <v>14</v>
      </c>
    </row>
    <row r="1918" spans="1:12" ht="15.75" customHeight="1">
      <c r="A1918" s="1" t="s">
        <v>6803</v>
      </c>
      <c r="B1918" s="6" t="str">
        <f t="shared" si="920"/>
        <v>BFR092</v>
      </c>
      <c r="C1918" s="6" t="str">
        <f t="shared" si="922"/>
        <v>BFA400</v>
      </c>
      <c r="D1918" s="6" t="s">
        <v>4576</v>
      </c>
      <c r="E1918" s="6" t="s">
        <v>4973</v>
      </c>
      <c r="F1918" s="6" t="s">
        <v>6650</v>
      </c>
      <c r="G1918" s="6"/>
      <c r="H1918" s="6" t="s">
        <v>6650</v>
      </c>
      <c r="I1918" s="13">
        <v>1</v>
      </c>
      <c r="J1918" s="12" t="s">
        <v>12</v>
      </c>
      <c r="K1918" s="12" t="s">
        <v>12</v>
      </c>
      <c r="L1918" s="13">
        <v>1</v>
      </c>
    </row>
    <row r="1919" spans="1:12" ht="15.75" customHeight="1">
      <c r="A1919" s="1" t="s">
        <v>6804</v>
      </c>
      <c r="B1919" s="1" t="str">
        <f t="shared" si="920"/>
        <v>BFR092</v>
      </c>
      <c r="C1919" s="1" t="str">
        <f t="shared" si="922"/>
        <v>BFA400</v>
      </c>
      <c r="D1919" s="1" t="s">
        <v>4576</v>
      </c>
      <c r="E1919" s="1" t="s">
        <v>4600</v>
      </c>
      <c r="F1919" s="1" t="s">
        <v>4601</v>
      </c>
      <c r="G1919" s="1"/>
      <c r="H1919" s="1" t="s">
        <v>4601</v>
      </c>
      <c r="I1919" s="13">
        <v>30</v>
      </c>
      <c r="J1919" s="12" t="s">
        <v>12</v>
      </c>
      <c r="K1919" s="12" t="s">
        <v>12</v>
      </c>
      <c r="L1919" s="13">
        <v>30</v>
      </c>
    </row>
    <row r="1920" spans="1:12" ht="15.75" customHeight="1">
      <c r="A1920" s="1" t="s">
        <v>6805</v>
      </c>
      <c r="B1920" s="1" t="str">
        <f t="shared" si="920"/>
        <v>BFR092</v>
      </c>
      <c r="C1920" s="1" t="str">
        <f t="shared" si="922"/>
        <v>BFA400</v>
      </c>
      <c r="D1920" s="1" t="s">
        <v>4576</v>
      </c>
      <c r="E1920" s="1" t="s">
        <v>4600</v>
      </c>
      <c r="F1920" s="1" t="s">
        <v>5258</v>
      </c>
      <c r="G1920" s="1"/>
      <c r="H1920" s="1" t="s">
        <v>5258</v>
      </c>
      <c r="I1920" s="13">
        <v>1</v>
      </c>
      <c r="J1920" s="12" t="s">
        <v>12</v>
      </c>
      <c r="K1920" s="12" t="s">
        <v>12</v>
      </c>
      <c r="L1920" s="13">
        <v>1</v>
      </c>
    </row>
    <row r="1921" spans="1:12" ht="15.75" customHeight="1">
      <c r="A1921" s="1" t="s">
        <v>6806</v>
      </c>
      <c r="B1921" s="1" t="str">
        <f t="shared" si="920"/>
        <v>BFR092</v>
      </c>
      <c r="C1921" s="1" t="str">
        <f t="shared" si="922"/>
        <v>BFA400</v>
      </c>
      <c r="D1921" s="1" t="s">
        <v>4576</v>
      </c>
      <c r="E1921" s="1" t="s">
        <v>4580</v>
      </c>
      <c r="F1921" s="1" t="s">
        <v>6674</v>
      </c>
      <c r="G1921" s="1"/>
      <c r="H1921" s="1" t="s">
        <v>6674</v>
      </c>
      <c r="I1921" s="13">
        <v>14</v>
      </c>
      <c r="J1921" s="12" t="s">
        <v>12</v>
      </c>
      <c r="K1921" s="12" t="s">
        <v>12</v>
      </c>
      <c r="L1921" s="13">
        <v>14</v>
      </c>
    </row>
    <row r="1922" spans="1:12" ht="15.75" customHeight="1">
      <c r="A1922" s="1" t="s">
        <v>6807</v>
      </c>
      <c r="B1922" s="1" t="str">
        <f t="shared" si="920"/>
        <v>BFR092</v>
      </c>
      <c r="C1922" s="1" t="str">
        <f t="shared" si="922"/>
        <v>BFA400</v>
      </c>
      <c r="D1922" s="1" t="s">
        <v>4576</v>
      </c>
      <c r="E1922" s="1" t="s">
        <v>4580</v>
      </c>
      <c r="F1922" s="1" t="s">
        <v>4862</v>
      </c>
      <c r="G1922" s="1"/>
      <c r="H1922" s="1" t="s">
        <v>4862</v>
      </c>
      <c r="I1922" s="13">
        <v>3</v>
      </c>
      <c r="J1922" s="12" t="s">
        <v>12</v>
      </c>
      <c r="K1922" s="12" t="s">
        <v>12</v>
      </c>
      <c r="L1922" s="13">
        <v>3</v>
      </c>
    </row>
    <row r="1923" spans="1:12" ht="15.75" customHeight="1">
      <c r="A1923" s="1" t="s">
        <v>6808</v>
      </c>
      <c r="B1923" s="1" t="str">
        <f t="shared" si="920"/>
        <v>BFR092</v>
      </c>
      <c r="C1923" s="1" t="str">
        <f t="shared" si="922"/>
        <v>BFA400</v>
      </c>
      <c r="D1923" s="1" t="s">
        <v>4576</v>
      </c>
      <c r="E1923" s="1" t="s">
        <v>4580</v>
      </c>
      <c r="F1923" s="1" t="s">
        <v>5900</v>
      </c>
      <c r="G1923" s="1"/>
      <c r="H1923" s="1" t="s">
        <v>5900</v>
      </c>
      <c r="I1923" s="13">
        <v>2</v>
      </c>
      <c r="J1923" s="12" t="s">
        <v>12</v>
      </c>
      <c r="K1923" s="12" t="s">
        <v>12</v>
      </c>
      <c r="L1923" s="13">
        <v>2</v>
      </c>
    </row>
    <row r="1924" spans="1:12" ht="15.75" customHeight="1">
      <c r="A1924" s="1" t="s">
        <v>6809</v>
      </c>
      <c r="B1924" s="1" t="str">
        <f t="shared" si="920"/>
        <v>BFR092</v>
      </c>
      <c r="C1924" s="1" t="str">
        <f t="shared" si="922"/>
        <v>BFA400</v>
      </c>
      <c r="D1924" s="1" t="s">
        <v>4576</v>
      </c>
      <c r="E1924" s="1" t="s">
        <v>4580</v>
      </c>
      <c r="F1924" s="1" t="s">
        <v>6781</v>
      </c>
      <c r="G1924" s="1"/>
      <c r="H1924" s="1" t="s">
        <v>6781</v>
      </c>
      <c r="I1924" s="13">
        <v>1</v>
      </c>
      <c r="J1924" s="12" t="s">
        <v>12</v>
      </c>
      <c r="K1924" s="12" t="s">
        <v>12</v>
      </c>
      <c r="L1924" s="13">
        <v>1</v>
      </c>
    </row>
    <row r="1925" spans="1:12" ht="15.75" customHeight="1">
      <c r="A1925" s="1" t="s">
        <v>6810</v>
      </c>
      <c r="B1925" s="1" t="str">
        <f>'1. BAT-FLY_INTERACTIONS_Referen'!A94</f>
        <v>BFR093</v>
      </c>
      <c r="C1925" s="1" t="str">
        <f>'2. BAT-FLY_INTERACTIONS_Site'!A484</f>
        <v>BFA401</v>
      </c>
      <c r="D1925" s="1" t="s">
        <v>4576</v>
      </c>
      <c r="E1925" s="1" t="s">
        <v>4595</v>
      </c>
      <c r="F1925" s="1" t="s">
        <v>4596</v>
      </c>
      <c r="G1925" s="1"/>
      <c r="H1925" s="1" t="s">
        <v>4596</v>
      </c>
      <c r="I1925" s="13">
        <v>5</v>
      </c>
      <c r="J1925" s="12" t="s">
        <v>12</v>
      </c>
      <c r="K1925" s="12" t="s">
        <v>12</v>
      </c>
      <c r="L1925" s="13">
        <v>5</v>
      </c>
    </row>
    <row r="1926" spans="1:12" ht="15.75" customHeight="1">
      <c r="A1926" s="1" t="s">
        <v>6811</v>
      </c>
      <c r="B1926" s="1" t="str">
        <f t="shared" ref="B1926:C1926" si="923">B1925</f>
        <v>BFR093</v>
      </c>
      <c r="C1926" s="1" t="str">
        <f t="shared" si="923"/>
        <v>BFA401</v>
      </c>
      <c r="D1926" s="1" t="s">
        <v>4576</v>
      </c>
      <c r="E1926" s="1" t="s">
        <v>4580</v>
      </c>
      <c r="F1926" s="1" t="s">
        <v>4603</v>
      </c>
      <c r="G1926" s="1"/>
      <c r="H1926" s="1" t="s">
        <v>4603</v>
      </c>
      <c r="I1926" s="12">
        <v>16</v>
      </c>
      <c r="J1926" s="12" t="s">
        <v>12</v>
      </c>
      <c r="K1926" s="12" t="s">
        <v>12</v>
      </c>
      <c r="L1926" s="12">
        <v>16</v>
      </c>
    </row>
    <row r="1927" spans="1:12" ht="15.75" customHeight="1">
      <c r="A1927" s="1" t="s">
        <v>6812</v>
      </c>
      <c r="B1927" s="1" t="str">
        <f t="shared" ref="B1927:C1927" si="924">B1926</f>
        <v>BFR093</v>
      </c>
      <c r="C1927" s="1" t="str">
        <f t="shared" si="924"/>
        <v>BFA401</v>
      </c>
      <c r="D1927" s="1" t="s">
        <v>4576</v>
      </c>
      <c r="E1927" s="1" t="s">
        <v>4580</v>
      </c>
      <c r="F1927" s="1" t="s">
        <v>4605</v>
      </c>
      <c r="G1927" s="1"/>
      <c r="H1927" s="1" t="s">
        <v>4605</v>
      </c>
      <c r="I1927" s="13">
        <v>2</v>
      </c>
      <c r="J1927" s="12" t="s">
        <v>12</v>
      </c>
      <c r="K1927" s="12" t="s">
        <v>12</v>
      </c>
      <c r="L1927" s="13">
        <v>2</v>
      </c>
    </row>
    <row r="1928" spans="1:12" ht="15.75" customHeight="1">
      <c r="A1928" s="1" t="s">
        <v>6813</v>
      </c>
      <c r="B1928" s="1" t="str">
        <f t="shared" ref="B1928:C1928" si="925">B1927</f>
        <v>BFR093</v>
      </c>
      <c r="C1928" s="1" t="str">
        <f t="shared" si="925"/>
        <v>BFA401</v>
      </c>
      <c r="D1928" s="1" t="s">
        <v>4576</v>
      </c>
      <c r="E1928" s="1" t="s">
        <v>4577</v>
      </c>
      <c r="F1928" s="1" t="s">
        <v>4705</v>
      </c>
      <c r="G1928" s="1"/>
      <c r="H1928" s="1" t="s">
        <v>4705</v>
      </c>
      <c r="I1928" s="13">
        <v>1</v>
      </c>
      <c r="J1928" s="12" t="s">
        <v>12</v>
      </c>
      <c r="K1928" s="12" t="s">
        <v>12</v>
      </c>
      <c r="L1928" s="13">
        <v>1</v>
      </c>
    </row>
    <row r="1929" spans="1:12" ht="15.75" customHeight="1">
      <c r="A1929" s="1" t="s">
        <v>6814</v>
      </c>
      <c r="B1929" s="1" t="str">
        <f t="shared" ref="B1929:B1932" si="926">B1928</f>
        <v>BFR093</v>
      </c>
      <c r="C1929" s="1" t="str">
        <f>'2. BAT-FLY_INTERACTIONS_Site'!A485</f>
        <v>BFA402</v>
      </c>
      <c r="D1929" s="1" t="s">
        <v>4576</v>
      </c>
      <c r="E1929" s="1" t="s">
        <v>4595</v>
      </c>
      <c r="F1929" s="1" t="s">
        <v>4596</v>
      </c>
      <c r="G1929" s="1"/>
      <c r="H1929" s="1" t="s">
        <v>4596</v>
      </c>
      <c r="I1929" s="12">
        <v>15</v>
      </c>
      <c r="J1929" s="12" t="s">
        <v>12</v>
      </c>
      <c r="K1929" s="12" t="s">
        <v>12</v>
      </c>
      <c r="L1929" s="12">
        <v>15</v>
      </c>
    </row>
    <row r="1930" spans="1:12" ht="15.75" customHeight="1">
      <c r="A1930" s="1" t="s">
        <v>6815</v>
      </c>
      <c r="B1930" s="1" t="str">
        <f t="shared" si="926"/>
        <v>BFR093</v>
      </c>
      <c r="C1930" s="1" t="str">
        <f t="shared" ref="C1930:C1932" si="927">C1929</f>
        <v>BFA402</v>
      </c>
      <c r="D1930" s="1" t="s">
        <v>4576</v>
      </c>
      <c r="E1930" s="1" t="s">
        <v>4600</v>
      </c>
      <c r="F1930" s="1" t="s">
        <v>4601</v>
      </c>
      <c r="G1930" s="1"/>
      <c r="H1930" s="1" t="s">
        <v>4601</v>
      </c>
      <c r="I1930" s="12">
        <v>1</v>
      </c>
      <c r="J1930" s="12" t="s">
        <v>12</v>
      </c>
      <c r="K1930" s="12" t="s">
        <v>12</v>
      </c>
      <c r="L1930" s="12">
        <v>1</v>
      </c>
    </row>
    <row r="1931" spans="1:12" ht="15.75" customHeight="1">
      <c r="A1931" s="1" t="s">
        <v>6816</v>
      </c>
      <c r="B1931" s="1" t="str">
        <f t="shared" si="926"/>
        <v>BFR093</v>
      </c>
      <c r="C1931" s="1" t="str">
        <f t="shared" si="927"/>
        <v>BFA402</v>
      </c>
      <c r="D1931" s="1" t="s">
        <v>4576</v>
      </c>
      <c r="E1931" s="1" t="s">
        <v>4580</v>
      </c>
      <c r="F1931" s="1" t="s">
        <v>6817</v>
      </c>
      <c r="G1931" s="1"/>
      <c r="H1931" s="1" t="s">
        <v>6817</v>
      </c>
      <c r="I1931" s="12">
        <v>9</v>
      </c>
      <c r="J1931" s="12" t="s">
        <v>12</v>
      </c>
      <c r="K1931" s="12" t="s">
        <v>12</v>
      </c>
      <c r="L1931" s="12">
        <v>9</v>
      </c>
    </row>
    <row r="1932" spans="1:12" ht="15.75" customHeight="1">
      <c r="A1932" s="1" t="s">
        <v>6818</v>
      </c>
      <c r="B1932" s="1" t="str">
        <f t="shared" si="926"/>
        <v>BFR093</v>
      </c>
      <c r="C1932" s="1" t="str">
        <f t="shared" si="927"/>
        <v>BFA402</v>
      </c>
      <c r="D1932" s="1" t="s">
        <v>4576</v>
      </c>
      <c r="E1932" s="1" t="s">
        <v>4580</v>
      </c>
      <c r="F1932" s="1" t="s">
        <v>6819</v>
      </c>
      <c r="G1932" s="1"/>
      <c r="H1932" s="1" t="s">
        <v>6819</v>
      </c>
      <c r="I1932" s="12">
        <v>1</v>
      </c>
      <c r="J1932" s="12" t="s">
        <v>12</v>
      </c>
      <c r="K1932" s="12" t="s">
        <v>12</v>
      </c>
      <c r="L1932" s="12">
        <v>1</v>
      </c>
    </row>
    <row r="1933" spans="1:12" ht="15.75" customHeight="1">
      <c r="A1933" s="1" t="s">
        <v>6820</v>
      </c>
      <c r="B1933" s="1" t="str">
        <f>'1. BAT-FLY_INTERACTIONS_Referen'!A95</f>
        <v>BFR094</v>
      </c>
      <c r="C1933" s="1" t="str">
        <f>'2. BAT-FLY_INTERACTIONS_Site'!A486</f>
        <v>BFA403</v>
      </c>
      <c r="D1933" s="1" t="s">
        <v>4616</v>
      </c>
      <c r="E1933" s="1" t="s">
        <v>4617</v>
      </c>
      <c r="F1933" s="1" t="s">
        <v>5031</v>
      </c>
      <c r="G1933" s="1"/>
      <c r="H1933" s="1" t="s">
        <v>5031</v>
      </c>
      <c r="I1933" s="13">
        <v>6</v>
      </c>
      <c r="J1933" s="12" t="s">
        <v>12</v>
      </c>
      <c r="K1933" s="12" t="s">
        <v>12</v>
      </c>
      <c r="L1933" s="13">
        <v>6</v>
      </c>
    </row>
    <row r="1934" spans="1:12" ht="15.75" customHeight="1">
      <c r="A1934" s="1" t="s">
        <v>6821</v>
      </c>
      <c r="B1934" s="1" t="str">
        <f t="shared" ref="B1934:C1934" si="928">B1933</f>
        <v>BFR094</v>
      </c>
      <c r="C1934" s="1" t="str">
        <f t="shared" si="928"/>
        <v>BFA403</v>
      </c>
      <c r="D1934" s="1" t="s">
        <v>4616</v>
      </c>
      <c r="E1934" s="1" t="s">
        <v>4617</v>
      </c>
      <c r="F1934" s="1" t="s">
        <v>6822</v>
      </c>
      <c r="G1934" s="1"/>
      <c r="H1934" s="1" t="s">
        <v>6822</v>
      </c>
      <c r="I1934" s="13">
        <v>18</v>
      </c>
      <c r="J1934" s="12" t="s">
        <v>12</v>
      </c>
      <c r="K1934" s="12" t="s">
        <v>12</v>
      </c>
      <c r="L1934" s="13">
        <v>18</v>
      </c>
    </row>
    <row r="1935" spans="1:12" ht="15.75" customHeight="1">
      <c r="A1935" s="1" t="s">
        <v>6823</v>
      </c>
      <c r="B1935" s="1" t="str">
        <f t="shared" ref="B1935:C1935" si="929">B1934</f>
        <v>BFR094</v>
      </c>
      <c r="C1935" s="1" t="str">
        <f t="shared" si="929"/>
        <v>BFA403</v>
      </c>
      <c r="D1935" s="1" t="s">
        <v>4576</v>
      </c>
      <c r="E1935" s="1" t="s">
        <v>4589</v>
      </c>
      <c r="F1935" s="1" t="s">
        <v>4609</v>
      </c>
      <c r="G1935" s="1"/>
      <c r="H1935" s="1" t="s">
        <v>4609</v>
      </c>
      <c r="I1935" s="13">
        <v>3</v>
      </c>
      <c r="J1935" s="12" t="s">
        <v>12</v>
      </c>
      <c r="K1935" s="12" t="s">
        <v>12</v>
      </c>
      <c r="L1935" s="13">
        <v>3</v>
      </c>
    </row>
    <row r="1936" spans="1:12" ht="15.75" customHeight="1">
      <c r="A1936" s="1" t="s">
        <v>6824</v>
      </c>
      <c r="B1936" s="1" t="str">
        <f t="shared" ref="B1936:C1936" si="930">B1935</f>
        <v>BFR094</v>
      </c>
      <c r="C1936" s="1" t="str">
        <f t="shared" si="930"/>
        <v>BFA403</v>
      </c>
      <c r="D1936" s="1" t="s">
        <v>4576</v>
      </c>
      <c r="E1936" s="1" t="s">
        <v>4759</v>
      </c>
      <c r="F1936" s="1" t="s">
        <v>4760</v>
      </c>
      <c r="G1936" s="1"/>
      <c r="H1936" s="1" t="s">
        <v>4760</v>
      </c>
      <c r="I1936" s="13">
        <v>9</v>
      </c>
      <c r="J1936" s="12" t="s">
        <v>12</v>
      </c>
      <c r="K1936" s="12" t="s">
        <v>12</v>
      </c>
      <c r="L1936" s="13">
        <v>9</v>
      </c>
    </row>
    <row r="1937" spans="1:12" ht="15.75" customHeight="1">
      <c r="A1937" s="1" t="s">
        <v>6825</v>
      </c>
      <c r="B1937" s="1" t="str">
        <f t="shared" ref="B1937:C1937" si="931">B1936</f>
        <v>BFR094</v>
      </c>
      <c r="C1937" s="1" t="str">
        <f t="shared" si="931"/>
        <v>BFA403</v>
      </c>
      <c r="D1937" s="1" t="s">
        <v>4576</v>
      </c>
      <c r="E1937" s="1" t="s">
        <v>4595</v>
      </c>
      <c r="F1937" s="1" t="s">
        <v>4596</v>
      </c>
      <c r="G1937" s="1"/>
      <c r="H1937" s="1" t="s">
        <v>4596</v>
      </c>
      <c r="I1937" s="13">
        <v>18</v>
      </c>
      <c r="J1937" s="12" t="s">
        <v>12</v>
      </c>
      <c r="K1937" s="12" t="s">
        <v>12</v>
      </c>
      <c r="L1937" s="13">
        <v>18</v>
      </c>
    </row>
    <row r="1938" spans="1:12" ht="15.75" customHeight="1">
      <c r="A1938" s="1" t="s">
        <v>6826</v>
      </c>
      <c r="B1938" s="1" t="str">
        <f t="shared" ref="B1938:C1938" si="932">B1937</f>
        <v>BFR094</v>
      </c>
      <c r="C1938" s="1" t="str">
        <f t="shared" si="932"/>
        <v>BFA403</v>
      </c>
      <c r="D1938" s="1" t="s">
        <v>4576</v>
      </c>
      <c r="E1938" s="1" t="s">
        <v>4595</v>
      </c>
      <c r="F1938" s="1" t="s">
        <v>4598</v>
      </c>
      <c r="G1938" s="1"/>
      <c r="H1938" s="1" t="s">
        <v>4598</v>
      </c>
      <c r="I1938" s="13">
        <v>5</v>
      </c>
      <c r="J1938" s="12" t="s">
        <v>12</v>
      </c>
      <c r="K1938" s="12" t="s">
        <v>12</v>
      </c>
      <c r="L1938" s="13">
        <v>5</v>
      </c>
    </row>
    <row r="1939" spans="1:12" ht="15.75" customHeight="1">
      <c r="A1939" s="1" t="s">
        <v>6827</v>
      </c>
      <c r="B1939" s="1" t="str">
        <f t="shared" ref="B1939:C1939" si="933">B1938</f>
        <v>BFR094</v>
      </c>
      <c r="C1939" s="1" t="str">
        <f t="shared" si="933"/>
        <v>BFA403</v>
      </c>
      <c r="D1939" s="1" t="s">
        <v>4576</v>
      </c>
      <c r="E1939" s="1" t="s">
        <v>4702</v>
      </c>
      <c r="F1939" s="1" t="s">
        <v>5746</v>
      </c>
      <c r="G1939" s="1"/>
      <c r="H1939" s="1" t="s">
        <v>5746</v>
      </c>
      <c r="I1939" s="13">
        <v>1</v>
      </c>
      <c r="J1939" s="12" t="s">
        <v>12</v>
      </c>
      <c r="K1939" s="12" t="s">
        <v>12</v>
      </c>
      <c r="L1939" s="13">
        <v>1</v>
      </c>
    </row>
    <row r="1940" spans="1:12" ht="15.75" customHeight="1">
      <c r="A1940" s="1" t="s">
        <v>6828</v>
      </c>
      <c r="B1940" s="1" t="str">
        <f t="shared" ref="B1940:C1940" si="934">B1939</f>
        <v>BFR094</v>
      </c>
      <c r="C1940" s="1" t="str">
        <f t="shared" si="934"/>
        <v>BFA403</v>
      </c>
      <c r="D1940" s="1" t="s">
        <v>4576</v>
      </c>
      <c r="E1940" s="1" t="s">
        <v>4645</v>
      </c>
      <c r="F1940" s="1" t="s">
        <v>4987</v>
      </c>
      <c r="G1940" s="1"/>
      <c r="H1940" s="1" t="s">
        <v>4987</v>
      </c>
      <c r="I1940" s="13">
        <v>6</v>
      </c>
      <c r="J1940" s="12" t="s">
        <v>12</v>
      </c>
      <c r="K1940" s="12" t="s">
        <v>12</v>
      </c>
      <c r="L1940" s="13">
        <v>6</v>
      </c>
    </row>
    <row r="1941" spans="1:12" ht="15.75" customHeight="1">
      <c r="A1941" s="1" t="s">
        <v>6829</v>
      </c>
      <c r="B1941" s="6" t="str">
        <f t="shared" ref="B1941:C1941" si="935">B1940</f>
        <v>BFR094</v>
      </c>
      <c r="C1941" s="6" t="str">
        <f t="shared" si="935"/>
        <v>BFA403</v>
      </c>
      <c r="D1941" s="6" t="s">
        <v>4576</v>
      </c>
      <c r="E1941" s="6" t="s">
        <v>4973</v>
      </c>
      <c r="F1941" s="1" t="s">
        <v>4974</v>
      </c>
      <c r="G1941" s="6"/>
      <c r="H1941" s="1" t="s">
        <v>4974</v>
      </c>
      <c r="I1941" s="13">
        <v>19</v>
      </c>
      <c r="J1941" s="12" t="s">
        <v>12</v>
      </c>
      <c r="K1941" s="12" t="s">
        <v>12</v>
      </c>
      <c r="L1941" s="13">
        <v>19</v>
      </c>
    </row>
    <row r="1942" spans="1:12" ht="15.75" customHeight="1">
      <c r="A1942" s="1" t="s">
        <v>6830</v>
      </c>
      <c r="B1942" s="1" t="str">
        <f t="shared" ref="B1942:C1942" si="936">B1941</f>
        <v>BFR094</v>
      </c>
      <c r="C1942" s="1" t="str">
        <f t="shared" si="936"/>
        <v>BFA403</v>
      </c>
      <c r="D1942" s="1" t="s">
        <v>4576</v>
      </c>
      <c r="E1942" s="1" t="s">
        <v>5931</v>
      </c>
      <c r="F1942" s="1" t="s">
        <v>5932</v>
      </c>
      <c r="G1942" s="1"/>
      <c r="H1942" s="1" t="s">
        <v>5932</v>
      </c>
      <c r="I1942" s="13">
        <v>1</v>
      </c>
      <c r="J1942" s="12" t="s">
        <v>12</v>
      </c>
      <c r="K1942" s="12" t="s">
        <v>12</v>
      </c>
      <c r="L1942" s="13">
        <v>1</v>
      </c>
    </row>
    <row r="1943" spans="1:12" ht="15.75" customHeight="1">
      <c r="A1943" s="1" t="s">
        <v>6831</v>
      </c>
      <c r="B1943" s="1" t="str">
        <f t="shared" ref="B1943:C1943" si="937">B1942</f>
        <v>BFR094</v>
      </c>
      <c r="C1943" s="1" t="str">
        <f t="shared" si="937"/>
        <v>BFA403</v>
      </c>
      <c r="D1943" s="1" t="s">
        <v>4576</v>
      </c>
      <c r="E1943" s="1" t="s">
        <v>4600</v>
      </c>
      <c r="F1943" s="1" t="s">
        <v>4601</v>
      </c>
      <c r="G1943" s="1"/>
      <c r="H1943" s="1" t="s">
        <v>4601</v>
      </c>
      <c r="I1943" s="13">
        <v>4</v>
      </c>
      <c r="J1943" s="12" t="s">
        <v>12</v>
      </c>
      <c r="K1943" s="12" t="s">
        <v>12</v>
      </c>
      <c r="L1943" s="13">
        <v>4</v>
      </c>
    </row>
    <row r="1944" spans="1:12" ht="15.75" customHeight="1">
      <c r="A1944" s="1" t="s">
        <v>6832</v>
      </c>
      <c r="B1944" s="1" t="str">
        <f t="shared" ref="B1944:C1944" si="938">B1943</f>
        <v>BFR094</v>
      </c>
      <c r="C1944" s="1" t="str">
        <f t="shared" si="938"/>
        <v>BFA403</v>
      </c>
      <c r="D1944" s="1" t="s">
        <v>4576</v>
      </c>
      <c r="E1944" s="1" t="s">
        <v>4600</v>
      </c>
      <c r="F1944" s="1" t="s">
        <v>4843</v>
      </c>
      <c r="G1944" s="1"/>
      <c r="H1944" s="1" t="s">
        <v>4843</v>
      </c>
      <c r="I1944" s="13">
        <v>2</v>
      </c>
      <c r="J1944" s="12" t="s">
        <v>12</v>
      </c>
      <c r="K1944" s="12" t="s">
        <v>12</v>
      </c>
      <c r="L1944" s="13">
        <v>2</v>
      </c>
    </row>
    <row r="1945" spans="1:12" ht="15.75" customHeight="1">
      <c r="A1945" s="1" t="s">
        <v>6833</v>
      </c>
      <c r="B1945" s="1" t="str">
        <f t="shared" ref="B1945:C1945" si="939">B1944</f>
        <v>BFR094</v>
      </c>
      <c r="C1945" s="1" t="str">
        <f t="shared" si="939"/>
        <v>BFA403</v>
      </c>
      <c r="D1945" s="1" t="s">
        <v>4576</v>
      </c>
      <c r="E1945" s="1" t="s">
        <v>4824</v>
      </c>
      <c r="F1945" s="1" t="s">
        <v>4825</v>
      </c>
      <c r="G1945" s="1"/>
      <c r="H1945" s="1" t="s">
        <v>4825</v>
      </c>
      <c r="I1945" s="13">
        <v>65</v>
      </c>
      <c r="J1945" s="12" t="s">
        <v>12</v>
      </c>
      <c r="K1945" s="12" t="s">
        <v>12</v>
      </c>
      <c r="L1945" s="13">
        <v>65</v>
      </c>
    </row>
    <row r="1946" spans="1:12" ht="15.75" customHeight="1">
      <c r="A1946" s="1" t="s">
        <v>6834</v>
      </c>
      <c r="B1946" s="1" t="str">
        <f t="shared" ref="B1946:C1946" si="940">B1945</f>
        <v>BFR094</v>
      </c>
      <c r="C1946" s="1" t="str">
        <f t="shared" si="940"/>
        <v>BFA403</v>
      </c>
      <c r="D1946" s="1" t="s">
        <v>4576</v>
      </c>
      <c r="E1946" s="1" t="s">
        <v>4824</v>
      </c>
      <c r="F1946" s="1" t="s">
        <v>5951</v>
      </c>
      <c r="G1946" s="1"/>
      <c r="H1946" s="1" t="s">
        <v>5951</v>
      </c>
      <c r="I1946" s="13">
        <v>1</v>
      </c>
      <c r="J1946" s="12" t="s">
        <v>12</v>
      </c>
      <c r="K1946" s="12" t="s">
        <v>12</v>
      </c>
      <c r="L1946" s="13">
        <v>1</v>
      </c>
    </row>
    <row r="1947" spans="1:12" ht="15.75" customHeight="1">
      <c r="A1947" s="1" t="s">
        <v>6835</v>
      </c>
      <c r="B1947" s="1" t="str">
        <f t="shared" ref="B1947:C1947" si="941">B1946</f>
        <v>BFR094</v>
      </c>
      <c r="C1947" s="1" t="str">
        <f t="shared" si="941"/>
        <v>BFA403</v>
      </c>
      <c r="D1947" s="1" t="s">
        <v>4576</v>
      </c>
      <c r="E1947" s="1" t="s">
        <v>4824</v>
      </c>
      <c r="F1947" s="1" t="s">
        <v>6337</v>
      </c>
      <c r="G1947" s="1"/>
      <c r="H1947" s="1" t="s">
        <v>6337</v>
      </c>
      <c r="I1947" s="13">
        <v>4</v>
      </c>
      <c r="J1947" s="12" t="s">
        <v>12</v>
      </c>
      <c r="K1947" s="12" t="s">
        <v>12</v>
      </c>
      <c r="L1947" s="13">
        <v>4</v>
      </c>
    </row>
    <row r="1948" spans="1:12" ht="15.75" customHeight="1">
      <c r="A1948" s="1" t="s">
        <v>6836</v>
      </c>
      <c r="B1948" s="1" t="str">
        <f t="shared" ref="B1948:C1948" si="942">B1947</f>
        <v>BFR094</v>
      </c>
      <c r="C1948" s="1" t="str">
        <f t="shared" si="942"/>
        <v>BFA403</v>
      </c>
      <c r="D1948" s="1" t="s">
        <v>4576</v>
      </c>
      <c r="E1948" s="1" t="s">
        <v>4824</v>
      </c>
      <c r="F1948" s="1" t="s">
        <v>5802</v>
      </c>
      <c r="G1948" s="1"/>
      <c r="H1948" s="1" t="s">
        <v>5802</v>
      </c>
      <c r="I1948" s="13">
        <v>5</v>
      </c>
      <c r="J1948" s="12" t="s">
        <v>12</v>
      </c>
      <c r="K1948" s="12" t="s">
        <v>12</v>
      </c>
      <c r="L1948" s="13">
        <v>5</v>
      </c>
    </row>
    <row r="1949" spans="1:12" ht="15.75" customHeight="1">
      <c r="A1949" s="1" t="s">
        <v>6837</v>
      </c>
      <c r="B1949" s="1" t="str">
        <f t="shared" ref="B1949:C1949" si="943">B1948</f>
        <v>BFR094</v>
      </c>
      <c r="C1949" s="1" t="str">
        <f t="shared" si="943"/>
        <v>BFA403</v>
      </c>
      <c r="D1949" s="1" t="s">
        <v>4576</v>
      </c>
      <c r="E1949" s="1" t="s">
        <v>4577</v>
      </c>
      <c r="F1949" s="1" t="s">
        <v>5286</v>
      </c>
      <c r="G1949" s="1"/>
      <c r="H1949" s="1" t="s">
        <v>5286</v>
      </c>
      <c r="I1949" s="13">
        <v>6</v>
      </c>
      <c r="J1949" s="12" t="s">
        <v>12</v>
      </c>
      <c r="K1949" s="12" t="s">
        <v>12</v>
      </c>
      <c r="L1949" s="13">
        <v>6</v>
      </c>
    </row>
    <row r="1950" spans="1:12" ht="15.75" customHeight="1">
      <c r="A1950" s="1" t="s">
        <v>6838</v>
      </c>
      <c r="B1950" s="1" t="str">
        <f t="shared" ref="B1950:C1950" si="944">B1949</f>
        <v>BFR094</v>
      </c>
      <c r="C1950" s="1" t="str">
        <f t="shared" si="944"/>
        <v>BFA403</v>
      </c>
      <c r="D1950" s="1" t="s">
        <v>4576</v>
      </c>
      <c r="E1950" s="1" t="s">
        <v>4577</v>
      </c>
      <c r="F1950" s="1" t="s">
        <v>5966</v>
      </c>
      <c r="G1950" s="1"/>
      <c r="H1950" s="1" t="s">
        <v>5966</v>
      </c>
      <c r="I1950" s="13">
        <v>2</v>
      </c>
      <c r="J1950" s="12" t="s">
        <v>12</v>
      </c>
      <c r="K1950" s="12" t="s">
        <v>12</v>
      </c>
      <c r="L1950" s="13">
        <v>2</v>
      </c>
    </row>
    <row r="1951" spans="1:12" ht="15.75" customHeight="1">
      <c r="A1951" s="1" t="s">
        <v>6839</v>
      </c>
      <c r="B1951" s="1" t="str">
        <f t="shared" ref="B1951:C1951" si="945">B1950</f>
        <v>BFR094</v>
      </c>
      <c r="C1951" s="1" t="str">
        <f t="shared" si="945"/>
        <v>BFA403</v>
      </c>
      <c r="D1951" s="1" t="s">
        <v>4576</v>
      </c>
      <c r="E1951" s="1" t="s">
        <v>4577</v>
      </c>
      <c r="F1951" s="1" t="s">
        <v>6840</v>
      </c>
      <c r="G1951" s="1"/>
      <c r="H1951" s="1" t="s">
        <v>6840</v>
      </c>
      <c r="I1951" s="13">
        <v>5</v>
      </c>
      <c r="J1951" s="12" t="s">
        <v>12</v>
      </c>
      <c r="K1951" s="12" t="s">
        <v>12</v>
      </c>
      <c r="L1951" s="13">
        <v>5</v>
      </c>
    </row>
    <row r="1952" spans="1:12" ht="15.75" customHeight="1">
      <c r="A1952" s="1" t="s">
        <v>6841</v>
      </c>
      <c r="B1952" s="1" t="str">
        <f t="shared" ref="B1952:C1952" si="946">B1951</f>
        <v>BFR094</v>
      </c>
      <c r="C1952" s="1" t="str">
        <f t="shared" si="946"/>
        <v>BFA403</v>
      </c>
      <c r="D1952" s="1" t="s">
        <v>4576</v>
      </c>
      <c r="E1952" s="1" t="s">
        <v>4577</v>
      </c>
      <c r="F1952" s="1" t="s">
        <v>4727</v>
      </c>
      <c r="G1952" s="1"/>
      <c r="H1952" s="1" t="s">
        <v>4727</v>
      </c>
      <c r="I1952" s="13">
        <v>1</v>
      </c>
      <c r="J1952" s="12" t="s">
        <v>12</v>
      </c>
      <c r="K1952" s="12" t="s">
        <v>12</v>
      </c>
      <c r="L1952" s="13">
        <v>1</v>
      </c>
    </row>
    <row r="1953" spans="1:12" ht="15.75" customHeight="1">
      <c r="A1953" s="1" t="s">
        <v>6842</v>
      </c>
      <c r="B1953" s="1" t="str">
        <f t="shared" ref="B1953:C1953" si="947">B1952</f>
        <v>BFR094</v>
      </c>
      <c r="C1953" s="1" t="str">
        <f t="shared" si="947"/>
        <v>BFA403</v>
      </c>
      <c r="D1953" s="1" t="s">
        <v>4576</v>
      </c>
      <c r="E1953" s="1" t="s">
        <v>4577</v>
      </c>
      <c r="F1953" s="1" t="s">
        <v>4685</v>
      </c>
      <c r="G1953" s="1"/>
      <c r="H1953" s="1" t="s">
        <v>4685</v>
      </c>
      <c r="I1953" s="13">
        <v>8</v>
      </c>
      <c r="J1953" s="12" t="s">
        <v>12</v>
      </c>
      <c r="K1953" s="12" t="s">
        <v>12</v>
      </c>
      <c r="L1953" s="13">
        <v>8</v>
      </c>
    </row>
    <row r="1954" spans="1:12" ht="15.75" customHeight="1">
      <c r="A1954" s="1" t="s">
        <v>6843</v>
      </c>
      <c r="B1954" s="1" t="str">
        <f t="shared" ref="B1954:C1954" si="948">B1953</f>
        <v>BFR094</v>
      </c>
      <c r="C1954" s="1" t="str">
        <f t="shared" si="948"/>
        <v>BFA403</v>
      </c>
      <c r="D1954" s="1" t="s">
        <v>4576</v>
      </c>
      <c r="E1954" s="1" t="s">
        <v>4577</v>
      </c>
      <c r="F1954" s="1" t="s">
        <v>4705</v>
      </c>
      <c r="G1954" s="1"/>
      <c r="H1954" s="1" t="s">
        <v>4705</v>
      </c>
      <c r="I1954" s="13">
        <v>4</v>
      </c>
      <c r="J1954" s="12" t="s">
        <v>12</v>
      </c>
      <c r="K1954" s="12" t="s">
        <v>12</v>
      </c>
      <c r="L1954" s="13">
        <v>4</v>
      </c>
    </row>
    <row r="1955" spans="1:12" ht="15.75" customHeight="1">
      <c r="A1955" s="1" t="s">
        <v>6844</v>
      </c>
      <c r="B1955" s="1" t="str">
        <f t="shared" ref="B1955:C1955" si="949">B1954</f>
        <v>BFR094</v>
      </c>
      <c r="C1955" s="1" t="str">
        <f t="shared" si="949"/>
        <v>BFA403</v>
      </c>
      <c r="D1955" s="1" t="s">
        <v>4576</v>
      </c>
      <c r="E1955" s="1" t="s">
        <v>4577</v>
      </c>
      <c r="F1955" s="1" t="s">
        <v>4754</v>
      </c>
      <c r="G1955" s="1"/>
      <c r="H1955" s="1" t="s">
        <v>4754</v>
      </c>
      <c r="I1955" s="13">
        <v>1</v>
      </c>
      <c r="J1955" s="12" t="s">
        <v>12</v>
      </c>
      <c r="K1955" s="12" t="s">
        <v>12</v>
      </c>
      <c r="L1955" s="13">
        <v>1</v>
      </c>
    </row>
    <row r="1956" spans="1:12" ht="15.75" customHeight="1">
      <c r="A1956" s="1" t="s">
        <v>6845</v>
      </c>
      <c r="B1956" s="1" t="str">
        <f t="shared" ref="B1956:C1956" si="950">B1955</f>
        <v>BFR094</v>
      </c>
      <c r="C1956" s="1" t="str">
        <f t="shared" si="950"/>
        <v>BFA403</v>
      </c>
      <c r="D1956" s="1" t="s">
        <v>4576</v>
      </c>
      <c r="E1956" s="1" t="s">
        <v>4577</v>
      </c>
      <c r="F1956" s="3" t="s">
        <v>4891</v>
      </c>
      <c r="G1956" s="1"/>
      <c r="H1956" s="3" t="s">
        <v>4891</v>
      </c>
      <c r="I1956" s="13">
        <v>2</v>
      </c>
      <c r="J1956" s="12" t="s">
        <v>12</v>
      </c>
      <c r="K1956" s="12" t="s">
        <v>12</v>
      </c>
      <c r="L1956" s="13">
        <v>2</v>
      </c>
    </row>
    <row r="1957" spans="1:12" ht="15.75" customHeight="1">
      <c r="A1957" s="1" t="s">
        <v>6846</v>
      </c>
      <c r="B1957" s="1" t="str">
        <f t="shared" ref="B1957:C1957" si="951">B1956</f>
        <v>BFR094</v>
      </c>
      <c r="C1957" s="1" t="str">
        <f t="shared" si="951"/>
        <v>BFA403</v>
      </c>
      <c r="D1957" s="1" t="s">
        <v>4576</v>
      </c>
      <c r="E1957" s="1" t="s">
        <v>4577</v>
      </c>
      <c r="F1957" s="1" t="s">
        <v>4578</v>
      </c>
      <c r="G1957" s="1"/>
      <c r="H1957" s="1" t="s">
        <v>4578</v>
      </c>
      <c r="I1957" s="13">
        <v>17</v>
      </c>
      <c r="J1957" s="12" t="s">
        <v>12</v>
      </c>
      <c r="K1957" s="12" t="s">
        <v>12</v>
      </c>
      <c r="L1957" s="13">
        <v>17</v>
      </c>
    </row>
    <row r="1958" spans="1:12" ht="15.75" customHeight="1">
      <c r="A1958" s="1" t="s">
        <v>6847</v>
      </c>
      <c r="B1958" s="1" t="str">
        <f t="shared" ref="B1958:C1958" si="952">B1957</f>
        <v>BFR094</v>
      </c>
      <c r="C1958" s="1" t="str">
        <f t="shared" si="952"/>
        <v>BFA403</v>
      </c>
      <c r="D1958" s="1" t="s">
        <v>4576</v>
      </c>
      <c r="E1958" s="1" t="s">
        <v>4577</v>
      </c>
      <c r="F1958" s="3" t="s">
        <v>4951</v>
      </c>
      <c r="G1958" s="1"/>
      <c r="H1958" s="3" t="s">
        <v>4951</v>
      </c>
      <c r="I1958" s="13">
        <v>36</v>
      </c>
      <c r="J1958" s="12" t="s">
        <v>12</v>
      </c>
      <c r="K1958" s="12" t="s">
        <v>12</v>
      </c>
      <c r="L1958" s="13">
        <v>36</v>
      </c>
    </row>
    <row r="1959" spans="1:12" ht="15.75" customHeight="1">
      <c r="A1959" s="1" t="s">
        <v>6848</v>
      </c>
      <c r="B1959" s="1" t="str">
        <f t="shared" ref="B1959:C1959" si="953">B1958</f>
        <v>BFR094</v>
      </c>
      <c r="C1959" s="1" t="str">
        <f t="shared" si="953"/>
        <v>BFA403</v>
      </c>
      <c r="D1959" s="1" t="s">
        <v>4576</v>
      </c>
      <c r="E1959" s="1" t="s">
        <v>4865</v>
      </c>
      <c r="F1959" s="1" t="s">
        <v>4866</v>
      </c>
      <c r="G1959" s="1"/>
      <c r="H1959" s="1" t="s">
        <v>4866</v>
      </c>
      <c r="I1959" s="13">
        <v>15</v>
      </c>
      <c r="J1959" s="12" t="s">
        <v>12</v>
      </c>
      <c r="K1959" s="12" t="s">
        <v>12</v>
      </c>
      <c r="L1959" s="13">
        <v>15</v>
      </c>
    </row>
    <row r="1960" spans="1:12" ht="15.75" customHeight="1">
      <c r="A1960" s="1" t="s">
        <v>6849</v>
      </c>
      <c r="B1960" s="1" t="str">
        <f t="shared" ref="B1960:C1960" si="954">B1959</f>
        <v>BFR094</v>
      </c>
      <c r="C1960" s="1" t="str">
        <f t="shared" si="954"/>
        <v>BFA403</v>
      </c>
      <c r="D1960" s="1" t="s">
        <v>4576</v>
      </c>
      <c r="E1960" s="1" t="s">
        <v>4580</v>
      </c>
      <c r="F1960" s="1" t="s">
        <v>4851</v>
      </c>
      <c r="G1960" s="1"/>
      <c r="H1960" s="1" t="s">
        <v>4851</v>
      </c>
      <c r="I1960" s="13">
        <v>6</v>
      </c>
      <c r="J1960" s="12" t="s">
        <v>12</v>
      </c>
      <c r="K1960" s="12" t="s">
        <v>12</v>
      </c>
      <c r="L1960" s="13">
        <v>6</v>
      </c>
    </row>
    <row r="1961" spans="1:12" ht="15.75" customHeight="1">
      <c r="A1961" s="1" t="s">
        <v>6850</v>
      </c>
      <c r="B1961" s="1" t="str">
        <f t="shared" ref="B1961:C1961" si="955">B1960</f>
        <v>BFR094</v>
      </c>
      <c r="C1961" s="1" t="str">
        <f t="shared" si="955"/>
        <v>BFA403</v>
      </c>
      <c r="D1961" s="1" t="s">
        <v>4576</v>
      </c>
      <c r="E1961" s="1" t="s">
        <v>4580</v>
      </c>
      <c r="F1961" s="1" t="s">
        <v>5908</v>
      </c>
      <c r="G1961" s="1"/>
      <c r="H1961" s="1" t="s">
        <v>5908</v>
      </c>
      <c r="I1961" s="13">
        <v>67</v>
      </c>
      <c r="J1961" s="12" t="s">
        <v>12</v>
      </c>
      <c r="K1961" s="12" t="s">
        <v>12</v>
      </c>
      <c r="L1961" s="13">
        <v>67</v>
      </c>
    </row>
    <row r="1962" spans="1:12" ht="15.75" customHeight="1">
      <c r="A1962" s="1" t="s">
        <v>6851</v>
      </c>
      <c r="B1962" s="1" t="str">
        <f t="shared" ref="B1962:C1962" si="956">B1961</f>
        <v>BFR094</v>
      </c>
      <c r="C1962" s="1" t="str">
        <f t="shared" si="956"/>
        <v>BFA403</v>
      </c>
      <c r="D1962" s="1" t="s">
        <v>4576</v>
      </c>
      <c r="E1962" s="1" t="s">
        <v>4580</v>
      </c>
      <c r="F1962" s="1" t="s">
        <v>4857</v>
      </c>
      <c r="G1962" s="1"/>
      <c r="H1962" s="1" t="s">
        <v>4857</v>
      </c>
      <c r="I1962" s="13">
        <v>1</v>
      </c>
      <c r="J1962" s="12" t="s">
        <v>12</v>
      </c>
      <c r="K1962" s="12" t="s">
        <v>12</v>
      </c>
      <c r="L1962" s="13">
        <v>1</v>
      </c>
    </row>
    <row r="1963" spans="1:12" ht="15.75" customHeight="1">
      <c r="A1963" s="1" t="s">
        <v>6852</v>
      </c>
      <c r="B1963" s="1" t="str">
        <f t="shared" ref="B1963:C1963" si="957">B1962</f>
        <v>BFR094</v>
      </c>
      <c r="C1963" s="1" t="str">
        <f t="shared" si="957"/>
        <v>BFA403</v>
      </c>
      <c r="D1963" s="1" t="s">
        <v>4576</v>
      </c>
      <c r="E1963" s="1" t="s">
        <v>4580</v>
      </c>
      <c r="F1963" s="1" t="s">
        <v>4603</v>
      </c>
      <c r="G1963" s="1"/>
      <c r="H1963" s="1" t="s">
        <v>4603</v>
      </c>
      <c r="I1963" s="13">
        <v>23</v>
      </c>
      <c r="J1963" s="12" t="s">
        <v>12</v>
      </c>
      <c r="K1963" s="12" t="s">
        <v>12</v>
      </c>
      <c r="L1963" s="13">
        <v>23</v>
      </c>
    </row>
    <row r="1964" spans="1:12" ht="15.75" customHeight="1">
      <c r="A1964" s="1" t="s">
        <v>6853</v>
      </c>
      <c r="B1964" s="1" t="str">
        <f t="shared" ref="B1964:C1964" si="958">B1963</f>
        <v>BFR094</v>
      </c>
      <c r="C1964" s="1" t="str">
        <f t="shared" si="958"/>
        <v>BFA403</v>
      </c>
      <c r="D1964" s="1" t="s">
        <v>4576</v>
      </c>
      <c r="E1964" s="1" t="s">
        <v>4580</v>
      </c>
      <c r="F1964" s="3" t="s">
        <v>4832</v>
      </c>
      <c r="G1964" s="43" t="s">
        <v>4833</v>
      </c>
      <c r="H1964" s="1" t="s">
        <v>4834</v>
      </c>
      <c r="I1964" s="13">
        <v>11</v>
      </c>
      <c r="J1964" s="12" t="s">
        <v>12</v>
      </c>
      <c r="K1964" s="12" t="s">
        <v>12</v>
      </c>
      <c r="L1964" s="13">
        <v>11</v>
      </c>
    </row>
    <row r="1965" spans="1:12" ht="15.75" customHeight="1">
      <c r="A1965" s="1" t="s">
        <v>6854</v>
      </c>
      <c r="B1965" s="1" t="str">
        <f t="shared" ref="B1965:C1965" si="959">B1964</f>
        <v>BFR094</v>
      </c>
      <c r="C1965" s="1" t="str">
        <f t="shared" si="959"/>
        <v>BFA403</v>
      </c>
      <c r="D1965" s="1" t="s">
        <v>4576</v>
      </c>
      <c r="E1965" s="1" t="s">
        <v>4580</v>
      </c>
      <c r="F1965" s="1" t="s">
        <v>4862</v>
      </c>
      <c r="G1965" s="1"/>
      <c r="H1965" s="1" t="s">
        <v>4862</v>
      </c>
      <c r="I1965" s="13">
        <v>28</v>
      </c>
      <c r="J1965" s="12" t="s">
        <v>12</v>
      </c>
      <c r="K1965" s="12" t="s">
        <v>12</v>
      </c>
      <c r="L1965" s="13">
        <v>28</v>
      </c>
    </row>
    <row r="1966" spans="1:12" ht="15.75" customHeight="1">
      <c r="A1966" s="1" t="s">
        <v>6855</v>
      </c>
      <c r="B1966" s="1" t="str">
        <f t="shared" ref="B1966:C1966" si="960">B1965</f>
        <v>BFR094</v>
      </c>
      <c r="C1966" s="1" t="str">
        <f t="shared" si="960"/>
        <v>BFA403</v>
      </c>
      <c r="D1966" s="1" t="s">
        <v>4576</v>
      </c>
      <c r="E1966" s="1" t="s">
        <v>4580</v>
      </c>
      <c r="F1966" s="1" t="s">
        <v>4605</v>
      </c>
      <c r="G1966" s="1"/>
      <c r="H1966" s="1" t="s">
        <v>4605</v>
      </c>
      <c r="I1966" s="13">
        <v>329</v>
      </c>
      <c r="J1966" s="12" t="s">
        <v>12</v>
      </c>
      <c r="K1966" s="12" t="s">
        <v>12</v>
      </c>
      <c r="L1966" s="13">
        <v>329</v>
      </c>
    </row>
    <row r="1967" spans="1:12" ht="15.75" customHeight="1">
      <c r="A1967" s="1" t="s">
        <v>6856</v>
      </c>
      <c r="B1967" s="1" t="str">
        <f t="shared" ref="B1967:C1967" si="961">B1966</f>
        <v>BFR094</v>
      </c>
      <c r="C1967" s="1" t="str">
        <f t="shared" si="961"/>
        <v>BFA403</v>
      </c>
      <c r="D1967" s="1" t="s">
        <v>4576</v>
      </c>
      <c r="E1967" s="1" t="s">
        <v>4580</v>
      </c>
      <c r="F1967" s="1" t="s">
        <v>5294</v>
      </c>
      <c r="G1967" s="1"/>
      <c r="H1967" s="1" t="s">
        <v>5294</v>
      </c>
      <c r="I1967" s="13">
        <v>8</v>
      </c>
      <c r="J1967" s="12" t="s">
        <v>12</v>
      </c>
      <c r="K1967" s="12" t="s">
        <v>12</v>
      </c>
      <c r="L1967" s="13">
        <v>8</v>
      </c>
    </row>
    <row r="1968" spans="1:12" ht="15.75" customHeight="1">
      <c r="A1968" s="1" t="s">
        <v>6857</v>
      </c>
      <c r="B1968" s="1" t="str">
        <f t="shared" ref="B1968:C1968" si="962">B1967</f>
        <v>BFR094</v>
      </c>
      <c r="C1968" s="1" t="str">
        <f t="shared" si="962"/>
        <v>BFA403</v>
      </c>
      <c r="D1968" s="1" t="s">
        <v>4576</v>
      </c>
      <c r="E1968" s="1" t="s">
        <v>4580</v>
      </c>
      <c r="F1968" s="1" t="s">
        <v>4816</v>
      </c>
      <c r="G1968" s="1"/>
      <c r="H1968" s="1" t="s">
        <v>4816</v>
      </c>
      <c r="I1968" s="13">
        <v>10</v>
      </c>
      <c r="J1968" s="12" t="s">
        <v>12</v>
      </c>
      <c r="K1968" s="12" t="s">
        <v>12</v>
      </c>
      <c r="L1968" s="13">
        <v>10</v>
      </c>
    </row>
    <row r="1969" spans="1:13" ht="15.75" customHeight="1">
      <c r="A1969" s="1" t="s">
        <v>6858</v>
      </c>
      <c r="B1969" s="1" t="str">
        <f t="shared" ref="B1969:C1969" si="963">B1968</f>
        <v>BFR094</v>
      </c>
      <c r="C1969" s="1" t="str">
        <f t="shared" si="963"/>
        <v>BFA403</v>
      </c>
      <c r="D1969" s="1" t="s">
        <v>4576</v>
      </c>
      <c r="E1969" s="1" t="s">
        <v>4580</v>
      </c>
      <c r="F1969" s="1" t="s">
        <v>4607</v>
      </c>
      <c r="G1969" s="1"/>
      <c r="H1969" s="1" t="s">
        <v>4607</v>
      </c>
      <c r="I1969" s="13">
        <v>1</v>
      </c>
      <c r="J1969" s="12" t="s">
        <v>12</v>
      </c>
      <c r="K1969" s="12" t="s">
        <v>12</v>
      </c>
      <c r="L1969" s="13">
        <v>1</v>
      </c>
    </row>
    <row r="1970" spans="1:13" ht="15.75" customHeight="1">
      <c r="A1970" s="1" t="s">
        <v>6859</v>
      </c>
      <c r="B1970" s="1" t="str">
        <f t="shared" ref="B1970:C1970" si="964">B1969</f>
        <v>BFR094</v>
      </c>
      <c r="C1970" s="1" t="str">
        <f t="shared" si="964"/>
        <v>BFA403</v>
      </c>
      <c r="D1970" s="1" t="s">
        <v>4576</v>
      </c>
      <c r="E1970" s="1" t="s">
        <v>4580</v>
      </c>
      <c r="F1970" s="1" t="s">
        <v>4581</v>
      </c>
      <c r="G1970" s="1"/>
      <c r="H1970" s="1" t="s">
        <v>4581</v>
      </c>
      <c r="I1970" s="13">
        <v>7</v>
      </c>
      <c r="J1970" s="12" t="s">
        <v>12</v>
      </c>
      <c r="K1970" s="12" t="s">
        <v>12</v>
      </c>
      <c r="L1970" s="13">
        <v>7</v>
      </c>
    </row>
    <row r="1971" spans="1:13" ht="15.75" customHeight="1">
      <c r="A1971" s="1" t="s">
        <v>6860</v>
      </c>
      <c r="B1971" s="1" t="str">
        <f t="shared" ref="B1971:C1971" si="965">B1970</f>
        <v>BFR094</v>
      </c>
      <c r="C1971" s="1" t="str">
        <f t="shared" si="965"/>
        <v>BFA403</v>
      </c>
      <c r="D1971" s="1" t="s">
        <v>4576</v>
      </c>
      <c r="E1971" s="1" t="s">
        <v>4580</v>
      </c>
      <c r="F1971" s="1" t="s">
        <v>5197</v>
      </c>
      <c r="G1971" s="1"/>
      <c r="H1971" s="1" t="s">
        <v>5197</v>
      </c>
      <c r="I1971" s="13">
        <v>4</v>
      </c>
      <c r="J1971" s="12" t="s">
        <v>12</v>
      </c>
      <c r="K1971" s="12" t="s">
        <v>12</v>
      </c>
      <c r="L1971" s="13">
        <v>4</v>
      </c>
    </row>
    <row r="1972" spans="1:13" ht="15.75" customHeight="1">
      <c r="A1972" s="1" t="s">
        <v>6861</v>
      </c>
      <c r="B1972" s="1" t="str">
        <f t="shared" ref="B1972:C1972" si="966">B1971</f>
        <v>BFR094</v>
      </c>
      <c r="C1972" s="1" t="str">
        <f t="shared" si="966"/>
        <v>BFA403</v>
      </c>
      <c r="D1972" s="1" t="s">
        <v>4576</v>
      </c>
      <c r="E1972" s="1" t="s">
        <v>4580</v>
      </c>
      <c r="F1972" s="1" t="s">
        <v>4841</v>
      </c>
      <c r="G1972" s="1"/>
      <c r="H1972" s="1" t="s">
        <v>4841</v>
      </c>
      <c r="I1972" s="13">
        <v>1</v>
      </c>
      <c r="J1972" s="12" t="s">
        <v>12</v>
      </c>
      <c r="K1972" s="12" t="s">
        <v>12</v>
      </c>
      <c r="L1972" s="13">
        <v>1</v>
      </c>
    </row>
    <row r="1973" spans="1:13" ht="15.75" customHeight="1">
      <c r="A1973" s="1" t="s">
        <v>6862</v>
      </c>
      <c r="B1973" s="1" t="str">
        <f t="shared" ref="B1973:C1973" si="967">B1972</f>
        <v>BFR094</v>
      </c>
      <c r="C1973" s="1" t="str">
        <f t="shared" si="967"/>
        <v>BFA403</v>
      </c>
      <c r="D1973" s="1" t="s">
        <v>4576</v>
      </c>
      <c r="E1973" s="1" t="s">
        <v>4580</v>
      </c>
      <c r="F1973" s="1" t="s">
        <v>5051</v>
      </c>
      <c r="G1973" s="1"/>
      <c r="H1973" s="1" t="s">
        <v>5051</v>
      </c>
      <c r="I1973" s="13">
        <v>33</v>
      </c>
      <c r="J1973" s="12" t="s">
        <v>12</v>
      </c>
      <c r="K1973" s="12" t="s">
        <v>12</v>
      </c>
      <c r="L1973" s="13">
        <v>33</v>
      </c>
    </row>
    <row r="1974" spans="1:13" ht="15.75" customHeight="1">
      <c r="A1974" s="1" t="s">
        <v>6863</v>
      </c>
      <c r="B1974" s="1" t="str">
        <f t="shared" ref="B1974:C1974" si="968">B1973</f>
        <v>BFR094</v>
      </c>
      <c r="C1974" s="1" t="str">
        <f t="shared" si="968"/>
        <v>BFA403</v>
      </c>
      <c r="D1974" s="1" t="s">
        <v>4576</v>
      </c>
      <c r="E1974" s="1" t="s">
        <v>4580</v>
      </c>
      <c r="F1974" s="1" t="s">
        <v>6864</v>
      </c>
      <c r="G1974" s="1"/>
      <c r="H1974" s="1" t="s">
        <v>6864</v>
      </c>
      <c r="I1974" s="13">
        <v>31</v>
      </c>
      <c r="J1974" s="12" t="s">
        <v>12</v>
      </c>
      <c r="K1974" s="12" t="s">
        <v>12</v>
      </c>
      <c r="L1974" s="13">
        <v>31</v>
      </c>
    </row>
    <row r="1975" spans="1:13" ht="15.75" customHeight="1">
      <c r="A1975" s="1" t="s">
        <v>6865</v>
      </c>
      <c r="B1975" s="1" t="str">
        <f t="shared" ref="B1975:C1975" si="969">B1974</f>
        <v>BFR094</v>
      </c>
      <c r="C1975" s="1" t="str">
        <f t="shared" si="969"/>
        <v>BFA403</v>
      </c>
      <c r="D1975" s="1" t="s">
        <v>4576</v>
      </c>
      <c r="E1975" s="1" t="s">
        <v>4580</v>
      </c>
      <c r="F1975" s="1" t="s">
        <v>6866</v>
      </c>
      <c r="G1975" s="1"/>
      <c r="H1975" s="1" t="s">
        <v>6866</v>
      </c>
      <c r="I1975" s="13">
        <v>43</v>
      </c>
      <c r="J1975" s="12" t="s">
        <v>12</v>
      </c>
      <c r="K1975" s="12" t="s">
        <v>12</v>
      </c>
      <c r="L1975" s="13">
        <v>43</v>
      </c>
    </row>
    <row r="1976" spans="1:13" ht="15.75" customHeight="1">
      <c r="A1976" s="1" t="s">
        <v>6867</v>
      </c>
      <c r="B1976" s="1" t="str">
        <f>'1. BAT-FLY_INTERACTIONS_Referen'!A96</f>
        <v>BFR095</v>
      </c>
      <c r="C1976" s="1" t="str">
        <f>'4. BAT-FLY_INTERACTIONS_Bat_Pop'!C1407</f>
        <v>BFA404</v>
      </c>
      <c r="D1976" s="1" t="s">
        <v>4616</v>
      </c>
      <c r="E1976" s="1" t="s">
        <v>4617</v>
      </c>
      <c r="F1976" s="1" t="s">
        <v>6868</v>
      </c>
      <c r="G1976" s="1"/>
      <c r="H1976" s="1" t="s">
        <v>6868</v>
      </c>
      <c r="I1976" s="13">
        <v>46</v>
      </c>
      <c r="J1976" s="13">
        <v>24</v>
      </c>
      <c r="K1976" s="13">
        <v>22</v>
      </c>
      <c r="L1976" s="12">
        <v>0</v>
      </c>
    </row>
    <row r="1977" spans="1:13" ht="15.75" customHeight="1">
      <c r="A1977" s="1" t="s">
        <v>6869</v>
      </c>
      <c r="B1977" s="1" t="str">
        <f>'1. BAT-FLY_INTERACTIONS_Referen'!A97</f>
        <v>BFR096</v>
      </c>
      <c r="C1977" s="1" t="str">
        <f>'2. BAT-FLY_INTERACTIONS_Site'!A488</f>
        <v>BFA405</v>
      </c>
      <c r="D1977" s="1" t="s">
        <v>4616</v>
      </c>
      <c r="E1977" s="1" t="s">
        <v>4617</v>
      </c>
      <c r="F1977" s="1" t="s">
        <v>5250</v>
      </c>
      <c r="G1977" s="1"/>
      <c r="H1977" s="1" t="s">
        <v>5250</v>
      </c>
      <c r="I1977" s="12" t="s">
        <v>12</v>
      </c>
      <c r="J1977" s="12" t="s">
        <v>12</v>
      </c>
      <c r="K1977" s="12" t="s">
        <v>12</v>
      </c>
      <c r="L1977" s="12" t="s">
        <v>12</v>
      </c>
    </row>
    <row r="1978" spans="1:13" ht="15.75" customHeight="1">
      <c r="A1978" s="1" t="s">
        <v>6870</v>
      </c>
      <c r="B1978" s="6" t="str">
        <f>'1. BAT-FLY_INTERACTIONS_Referen'!A98</f>
        <v>BFR097</v>
      </c>
      <c r="C1978" s="6" t="str">
        <f>'2. BAT-FLY_INTERACTIONS_Site'!A489</f>
        <v>BFA406</v>
      </c>
      <c r="D1978" s="6"/>
      <c r="E1978" s="6" t="s">
        <v>5654</v>
      </c>
      <c r="F1978" s="1" t="s">
        <v>6871</v>
      </c>
      <c r="G1978" s="6"/>
      <c r="H1978" s="1" t="s">
        <v>6871</v>
      </c>
      <c r="I1978" s="12">
        <v>3780</v>
      </c>
      <c r="J1978" s="12" t="s">
        <v>12</v>
      </c>
      <c r="K1978" s="12" t="s">
        <v>12</v>
      </c>
      <c r="L1978" s="12">
        <v>3780</v>
      </c>
      <c r="M1978" s="12"/>
    </row>
    <row r="1979" spans="1:13" ht="15.75" customHeight="1">
      <c r="A1979" s="1" t="s">
        <v>6872</v>
      </c>
      <c r="B1979" s="1" t="str">
        <f>'1. BAT-FLY_INTERACTIONS_Referen'!A99</f>
        <v>BFR098</v>
      </c>
      <c r="C1979" s="1" t="str">
        <f>'2. BAT-FLY_INTERACTIONS_Site'!A490</f>
        <v>BFA407</v>
      </c>
      <c r="D1979" s="1" t="s">
        <v>4576</v>
      </c>
      <c r="E1979" s="1" t="s">
        <v>4580</v>
      </c>
      <c r="F1979" s="1" t="s">
        <v>4841</v>
      </c>
      <c r="G1979" s="1"/>
      <c r="H1979" s="1" t="s">
        <v>4841</v>
      </c>
      <c r="I1979" s="13">
        <v>12</v>
      </c>
      <c r="J1979" s="12" t="s">
        <v>12</v>
      </c>
      <c r="K1979" s="12" t="s">
        <v>12</v>
      </c>
      <c r="L1979" s="13">
        <v>12</v>
      </c>
    </row>
    <row r="1980" spans="1:13" ht="15.75" customHeight="1">
      <c r="A1980" s="1" t="s">
        <v>6873</v>
      </c>
      <c r="B1980" s="1" t="str">
        <f t="shared" ref="B1980:C1980" si="970">B1979</f>
        <v>BFR098</v>
      </c>
      <c r="C1980" s="1" t="str">
        <f t="shared" si="970"/>
        <v>BFA407</v>
      </c>
      <c r="D1980" s="1" t="s">
        <v>4576</v>
      </c>
      <c r="E1980" s="1" t="s">
        <v>4580</v>
      </c>
      <c r="F1980" s="1" t="s">
        <v>4581</v>
      </c>
      <c r="G1980" s="1"/>
      <c r="H1980" s="1" t="s">
        <v>4581</v>
      </c>
      <c r="I1980" s="13">
        <v>8</v>
      </c>
      <c r="J1980" s="12" t="s">
        <v>12</v>
      </c>
      <c r="K1980" s="12" t="s">
        <v>12</v>
      </c>
      <c r="L1980" s="13">
        <v>8</v>
      </c>
    </row>
    <row r="1981" spans="1:13" ht="15.75" customHeight="1">
      <c r="A1981" s="1" t="s">
        <v>6874</v>
      </c>
      <c r="B1981" s="1" t="str">
        <f t="shared" ref="B1981:C1981" si="971">B1980</f>
        <v>BFR098</v>
      </c>
      <c r="C1981" s="1" t="str">
        <f t="shared" si="971"/>
        <v>BFA407</v>
      </c>
      <c r="D1981" s="1" t="s">
        <v>4576</v>
      </c>
      <c r="E1981" s="1" t="s">
        <v>4577</v>
      </c>
      <c r="F1981" s="3" t="s">
        <v>4578</v>
      </c>
      <c r="G1981" s="1"/>
      <c r="H1981" s="3" t="s">
        <v>4578</v>
      </c>
      <c r="I1981" s="13">
        <v>1</v>
      </c>
      <c r="J1981" s="12" t="s">
        <v>12</v>
      </c>
      <c r="K1981" s="12" t="s">
        <v>12</v>
      </c>
      <c r="L1981" s="13">
        <v>1</v>
      </c>
    </row>
    <row r="1982" spans="1:13" ht="15.75" customHeight="1">
      <c r="A1982" s="1" t="s">
        <v>6875</v>
      </c>
      <c r="B1982" s="1" t="str">
        <f t="shared" ref="B1982:C1982" si="972">B1981</f>
        <v>BFR098</v>
      </c>
      <c r="C1982" s="1" t="str">
        <f t="shared" si="972"/>
        <v>BFA407</v>
      </c>
      <c r="D1982" s="1" t="s">
        <v>4616</v>
      </c>
      <c r="E1982" s="1" t="s">
        <v>4617</v>
      </c>
      <c r="F1982" s="1" t="s">
        <v>5575</v>
      </c>
      <c r="G1982" s="1"/>
      <c r="H1982" s="1" t="s">
        <v>5575</v>
      </c>
      <c r="I1982" s="13">
        <v>1</v>
      </c>
      <c r="J1982" s="12" t="s">
        <v>12</v>
      </c>
      <c r="K1982" s="12" t="s">
        <v>12</v>
      </c>
      <c r="L1982" s="13">
        <v>1</v>
      </c>
    </row>
    <row r="1983" spans="1:13" ht="15.75" customHeight="1">
      <c r="A1983" s="1" t="s">
        <v>6876</v>
      </c>
      <c r="B1983" s="1" t="str">
        <f t="shared" ref="B1983:C1983" si="973">B1982</f>
        <v>BFR098</v>
      </c>
      <c r="C1983" s="1" t="str">
        <f t="shared" si="973"/>
        <v>BFA407</v>
      </c>
      <c r="D1983" s="1" t="s">
        <v>4576</v>
      </c>
      <c r="E1983" s="1" t="s">
        <v>4580</v>
      </c>
      <c r="F1983" s="1" t="s">
        <v>4603</v>
      </c>
      <c r="G1983" s="1"/>
      <c r="H1983" s="1" t="s">
        <v>4603</v>
      </c>
      <c r="I1983" s="13">
        <v>9</v>
      </c>
      <c r="J1983" s="12" t="s">
        <v>12</v>
      </c>
      <c r="K1983" s="12" t="s">
        <v>12</v>
      </c>
      <c r="L1983" s="13">
        <v>9</v>
      </c>
    </row>
    <row r="1984" spans="1:13" ht="15.75" customHeight="1">
      <c r="A1984" s="1" t="s">
        <v>6877</v>
      </c>
      <c r="B1984" s="1" t="str">
        <f t="shared" ref="B1984:C1984" si="974">B1983</f>
        <v>BFR098</v>
      </c>
      <c r="C1984" s="1" t="str">
        <f t="shared" si="974"/>
        <v>BFA407</v>
      </c>
      <c r="D1984" s="1" t="s">
        <v>4576</v>
      </c>
      <c r="E1984" s="1" t="s">
        <v>4577</v>
      </c>
      <c r="F1984" s="1" t="s">
        <v>4705</v>
      </c>
      <c r="G1984" s="1"/>
      <c r="H1984" s="1" t="s">
        <v>4705</v>
      </c>
      <c r="I1984" s="13">
        <v>4</v>
      </c>
      <c r="J1984" s="12" t="s">
        <v>12</v>
      </c>
      <c r="K1984" s="12" t="s">
        <v>12</v>
      </c>
      <c r="L1984" s="13">
        <v>4</v>
      </c>
    </row>
    <row r="1985" spans="1:12" ht="15.75" customHeight="1">
      <c r="A1985" s="1" t="s">
        <v>6878</v>
      </c>
      <c r="B1985" s="1" t="str">
        <f t="shared" ref="B1985:C1985" si="975">B1984</f>
        <v>BFR098</v>
      </c>
      <c r="C1985" s="1" t="str">
        <f t="shared" si="975"/>
        <v>BFA407</v>
      </c>
      <c r="D1985" s="1" t="s">
        <v>4576</v>
      </c>
      <c r="E1985" s="1" t="s">
        <v>4865</v>
      </c>
      <c r="F1985" s="1" t="s">
        <v>4866</v>
      </c>
      <c r="G1985" s="1"/>
      <c r="H1985" s="1" t="s">
        <v>4866</v>
      </c>
      <c r="I1985" s="13">
        <v>2</v>
      </c>
      <c r="J1985" s="12" t="s">
        <v>12</v>
      </c>
      <c r="K1985" s="12" t="s">
        <v>12</v>
      </c>
      <c r="L1985" s="13">
        <v>2</v>
      </c>
    </row>
    <row r="1986" spans="1:12" ht="15.75" customHeight="1">
      <c r="A1986" s="1" t="s">
        <v>6879</v>
      </c>
      <c r="B1986" s="1" t="str">
        <f t="shared" ref="B1986:C1986" si="976">B1985</f>
        <v>BFR098</v>
      </c>
      <c r="C1986" s="1" t="str">
        <f t="shared" si="976"/>
        <v>BFA407</v>
      </c>
      <c r="D1986" s="1" t="s">
        <v>4576</v>
      </c>
      <c r="E1986" s="1" t="s">
        <v>4583</v>
      </c>
      <c r="F1986" s="1" t="s">
        <v>4638</v>
      </c>
      <c r="G1986" s="1"/>
      <c r="H1986" s="1" t="s">
        <v>4638</v>
      </c>
      <c r="I1986" s="13">
        <v>7</v>
      </c>
      <c r="J1986" s="12" t="s">
        <v>12</v>
      </c>
      <c r="K1986" s="12" t="s">
        <v>12</v>
      </c>
      <c r="L1986" s="13">
        <v>7</v>
      </c>
    </row>
    <row r="1987" spans="1:12" ht="15.75" customHeight="1">
      <c r="A1987" s="1" t="s">
        <v>6880</v>
      </c>
      <c r="B1987" s="1" t="str">
        <f t="shared" ref="B1987:C1987" si="977">B1986</f>
        <v>BFR098</v>
      </c>
      <c r="C1987" s="1" t="str">
        <f t="shared" si="977"/>
        <v>BFA407</v>
      </c>
      <c r="D1987" s="1" t="s">
        <v>4576</v>
      </c>
      <c r="E1987" s="1" t="s">
        <v>4577</v>
      </c>
      <c r="F1987" s="3" t="s">
        <v>4876</v>
      </c>
      <c r="G1987" s="1"/>
      <c r="H1987" s="3" t="s">
        <v>4876</v>
      </c>
      <c r="I1987" s="13">
        <v>3</v>
      </c>
      <c r="J1987" s="12" t="s">
        <v>12</v>
      </c>
      <c r="K1987" s="12" t="s">
        <v>12</v>
      </c>
      <c r="L1987" s="13">
        <v>3</v>
      </c>
    </row>
    <row r="1988" spans="1:12" ht="15.75" customHeight="1">
      <c r="A1988" s="1" t="s">
        <v>6881</v>
      </c>
      <c r="B1988" s="1" t="str">
        <f t="shared" ref="B1988:C1988" si="978">B1987</f>
        <v>BFR098</v>
      </c>
      <c r="C1988" s="1" t="str">
        <f t="shared" si="978"/>
        <v>BFA407</v>
      </c>
      <c r="D1988" s="1" t="s">
        <v>4576</v>
      </c>
      <c r="E1988" s="1" t="s">
        <v>4589</v>
      </c>
      <c r="F1988" s="1" t="s">
        <v>4609</v>
      </c>
      <c r="G1988" s="1"/>
      <c r="H1988" s="1" t="s">
        <v>4609</v>
      </c>
      <c r="I1988" s="13">
        <v>14</v>
      </c>
      <c r="J1988" s="12" t="s">
        <v>12</v>
      </c>
      <c r="K1988" s="12" t="s">
        <v>12</v>
      </c>
      <c r="L1988" s="13">
        <v>14</v>
      </c>
    </row>
    <row r="1989" spans="1:12" ht="15.75" customHeight="1">
      <c r="A1989" s="1" t="s">
        <v>6882</v>
      </c>
      <c r="B1989" s="1" t="str">
        <f t="shared" ref="B1989:C1989" si="979">B1988</f>
        <v>BFR098</v>
      </c>
      <c r="C1989" s="1" t="str">
        <f t="shared" si="979"/>
        <v>BFA407</v>
      </c>
      <c r="D1989" s="1" t="s">
        <v>4576</v>
      </c>
      <c r="E1989" s="1" t="s">
        <v>4592</v>
      </c>
      <c r="F1989" s="1" t="s">
        <v>4593</v>
      </c>
      <c r="G1989" s="1"/>
      <c r="H1989" s="1" t="s">
        <v>4593</v>
      </c>
      <c r="I1989" s="13">
        <v>12</v>
      </c>
      <c r="J1989" s="12" t="s">
        <v>12</v>
      </c>
      <c r="K1989" s="12" t="s">
        <v>12</v>
      </c>
      <c r="L1989" s="13">
        <v>12</v>
      </c>
    </row>
    <row r="1990" spans="1:12" ht="15.75" customHeight="1">
      <c r="A1990" s="1" t="s">
        <v>6883</v>
      </c>
      <c r="B1990" s="1" t="str">
        <f t="shared" ref="B1990:C1990" si="980">B1989</f>
        <v>BFR098</v>
      </c>
      <c r="C1990" s="1" t="str">
        <f t="shared" si="980"/>
        <v>BFA407</v>
      </c>
      <c r="D1990" s="1" t="s">
        <v>4576</v>
      </c>
      <c r="E1990" s="1" t="s">
        <v>4583</v>
      </c>
      <c r="F1990" s="1" t="s">
        <v>4584</v>
      </c>
      <c r="G1990" s="1"/>
      <c r="H1990" s="1" t="s">
        <v>4584</v>
      </c>
      <c r="I1990" s="13">
        <v>3</v>
      </c>
      <c r="J1990" s="12" t="s">
        <v>12</v>
      </c>
      <c r="K1990" s="12" t="s">
        <v>12</v>
      </c>
      <c r="L1990" s="13">
        <v>3</v>
      </c>
    </row>
    <row r="1991" spans="1:12" ht="15.75" customHeight="1">
      <c r="A1991" s="1" t="s">
        <v>6884</v>
      </c>
      <c r="B1991" s="1" t="str">
        <f t="shared" ref="B1991:C1991" si="981">B1990</f>
        <v>BFR098</v>
      </c>
      <c r="C1991" s="1" t="str">
        <f t="shared" si="981"/>
        <v>BFA407</v>
      </c>
      <c r="D1991" s="1" t="s">
        <v>4576</v>
      </c>
      <c r="E1991" s="1" t="s">
        <v>4580</v>
      </c>
      <c r="F1991" s="1" t="s">
        <v>4878</v>
      </c>
      <c r="G1991" s="1"/>
      <c r="H1991" s="1" t="s">
        <v>4878</v>
      </c>
      <c r="I1991" s="13">
        <v>1</v>
      </c>
      <c r="J1991" s="12" t="s">
        <v>12</v>
      </c>
      <c r="K1991" s="12" t="s">
        <v>12</v>
      </c>
      <c r="L1991" s="13">
        <v>1</v>
      </c>
    </row>
    <row r="1992" spans="1:12" ht="15.75" customHeight="1">
      <c r="A1992" s="1" t="s">
        <v>6885</v>
      </c>
      <c r="B1992" s="1" t="str">
        <f t="shared" ref="B1992:C1992" si="982">B1991</f>
        <v>BFR098</v>
      </c>
      <c r="C1992" s="1" t="str">
        <f t="shared" si="982"/>
        <v>BFA407</v>
      </c>
      <c r="D1992" s="1" t="s">
        <v>4576</v>
      </c>
      <c r="E1992" s="1" t="s">
        <v>4580</v>
      </c>
      <c r="F1992" s="1" t="s">
        <v>4857</v>
      </c>
      <c r="G1992" s="1"/>
      <c r="H1992" s="1" t="s">
        <v>4857</v>
      </c>
      <c r="I1992" s="13">
        <v>27</v>
      </c>
      <c r="J1992" s="12" t="s">
        <v>12</v>
      </c>
      <c r="K1992" s="12" t="s">
        <v>12</v>
      </c>
      <c r="L1992" s="13">
        <v>27</v>
      </c>
    </row>
    <row r="1993" spans="1:12" ht="15.75" customHeight="1">
      <c r="A1993" s="1" t="s">
        <v>6886</v>
      </c>
      <c r="B1993" s="1" t="str">
        <f t="shared" ref="B1993:C1993" si="983">B1992</f>
        <v>BFR098</v>
      </c>
      <c r="C1993" s="1" t="str">
        <f t="shared" si="983"/>
        <v>BFA407</v>
      </c>
      <c r="D1993" s="1" t="s">
        <v>4576</v>
      </c>
      <c r="E1993" s="1" t="s">
        <v>4600</v>
      </c>
      <c r="F1993" s="1" t="s">
        <v>4601</v>
      </c>
      <c r="G1993" s="1"/>
      <c r="H1993" s="1" t="s">
        <v>4601</v>
      </c>
      <c r="I1993" s="13">
        <v>194</v>
      </c>
      <c r="J1993" s="12" t="s">
        <v>12</v>
      </c>
      <c r="K1993" s="12" t="s">
        <v>12</v>
      </c>
      <c r="L1993" s="13">
        <v>194</v>
      </c>
    </row>
    <row r="1994" spans="1:12" ht="15.75" customHeight="1">
      <c r="A1994" s="1" t="s">
        <v>6887</v>
      </c>
      <c r="B1994" s="1" t="str">
        <f t="shared" ref="B1994:C1994" si="984">B1993</f>
        <v>BFR098</v>
      </c>
      <c r="C1994" s="1" t="str">
        <f t="shared" si="984"/>
        <v>BFA407</v>
      </c>
      <c r="D1994" s="1" t="s">
        <v>4576</v>
      </c>
      <c r="E1994" s="1" t="s">
        <v>4577</v>
      </c>
      <c r="F1994" s="1" t="s">
        <v>4727</v>
      </c>
      <c r="G1994" s="1"/>
      <c r="H1994" s="1" t="s">
        <v>4727</v>
      </c>
      <c r="I1994" s="13">
        <v>1</v>
      </c>
      <c r="J1994" s="12" t="s">
        <v>12</v>
      </c>
      <c r="K1994" s="12" t="s">
        <v>12</v>
      </c>
      <c r="L1994" s="13">
        <v>1</v>
      </c>
    </row>
    <row r="1995" spans="1:12" ht="15.75" customHeight="1">
      <c r="A1995" s="1" t="s">
        <v>6888</v>
      </c>
      <c r="B1995" s="1" t="str">
        <f t="shared" ref="B1995:C1995" si="985">B1994</f>
        <v>BFR098</v>
      </c>
      <c r="C1995" s="1" t="str">
        <f t="shared" si="985"/>
        <v>BFA407</v>
      </c>
      <c r="D1995" s="1" t="s">
        <v>4576</v>
      </c>
      <c r="E1995" s="1" t="s">
        <v>4589</v>
      </c>
      <c r="F1995" s="1" t="s">
        <v>4691</v>
      </c>
      <c r="G1995" s="1"/>
      <c r="H1995" s="1" t="s">
        <v>4691</v>
      </c>
      <c r="I1995" s="13">
        <v>75</v>
      </c>
      <c r="J1995" s="12" t="s">
        <v>12</v>
      </c>
      <c r="K1995" s="12" t="s">
        <v>12</v>
      </c>
      <c r="L1995" s="13">
        <v>75</v>
      </c>
    </row>
    <row r="1996" spans="1:12" ht="15.75" customHeight="1">
      <c r="A1996" s="1" t="s">
        <v>6889</v>
      </c>
      <c r="B1996" s="1" t="str">
        <f t="shared" ref="B1996:C1996" si="986">B1995</f>
        <v>BFR098</v>
      </c>
      <c r="C1996" s="1" t="str">
        <f t="shared" si="986"/>
        <v>BFA407</v>
      </c>
      <c r="D1996" s="1" t="s">
        <v>4576</v>
      </c>
      <c r="E1996" s="1" t="s">
        <v>4580</v>
      </c>
      <c r="F1996" s="1" t="s">
        <v>4830</v>
      </c>
      <c r="G1996" s="1"/>
      <c r="H1996" s="1" t="s">
        <v>4830</v>
      </c>
      <c r="I1996" s="13">
        <v>1</v>
      </c>
      <c r="J1996" s="12" t="s">
        <v>12</v>
      </c>
      <c r="K1996" s="12" t="s">
        <v>12</v>
      </c>
      <c r="L1996" s="13">
        <v>1</v>
      </c>
    </row>
    <row r="1997" spans="1:12" ht="15.75" customHeight="1">
      <c r="A1997" s="1" t="s">
        <v>6890</v>
      </c>
      <c r="B1997" s="1" t="str">
        <f t="shared" ref="B1997:C1997" si="987">B1996</f>
        <v>BFR098</v>
      </c>
      <c r="C1997" s="1" t="str">
        <f t="shared" si="987"/>
        <v>BFA407</v>
      </c>
      <c r="D1997" s="1" t="s">
        <v>4576</v>
      </c>
      <c r="E1997" s="1" t="s">
        <v>4580</v>
      </c>
      <c r="F1997" s="1" t="s">
        <v>5294</v>
      </c>
      <c r="G1997" s="1"/>
      <c r="H1997" s="1" t="s">
        <v>5294</v>
      </c>
      <c r="I1997" s="13">
        <v>6</v>
      </c>
      <c r="J1997" s="12" t="s">
        <v>12</v>
      </c>
      <c r="K1997" s="12" t="s">
        <v>12</v>
      </c>
      <c r="L1997" s="13">
        <v>6</v>
      </c>
    </row>
    <row r="1998" spans="1:12" ht="15.75" customHeight="1">
      <c r="A1998" s="1" t="s">
        <v>6891</v>
      </c>
      <c r="B1998" s="1" t="str">
        <f t="shared" ref="B1998:C1998" si="988">B1997</f>
        <v>BFR098</v>
      </c>
      <c r="C1998" s="1" t="str">
        <f t="shared" si="988"/>
        <v>BFA407</v>
      </c>
      <c r="D1998" s="1" t="s">
        <v>4576</v>
      </c>
      <c r="E1998" s="1" t="s">
        <v>4580</v>
      </c>
      <c r="F1998" s="1" t="s">
        <v>4816</v>
      </c>
      <c r="G1998" s="1"/>
      <c r="H1998" s="1" t="s">
        <v>4816</v>
      </c>
      <c r="I1998" s="13">
        <v>1</v>
      </c>
      <c r="J1998" s="12" t="s">
        <v>12</v>
      </c>
      <c r="K1998" s="12" t="s">
        <v>12</v>
      </c>
      <c r="L1998" s="13">
        <v>1</v>
      </c>
    </row>
    <row r="1999" spans="1:12" ht="15.75" customHeight="1">
      <c r="A1999" s="1" t="s">
        <v>6892</v>
      </c>
      <c r="B1999" s="1" t="str">
        <f t="shared" ref="B1999:C1999" si="989">B1998</f>
        <v>BFR098</v>
      </c>
      <c r="C1999" s="1" t="str">
        <f t="shared" si="989"/>
        <v>BFA407</v>
      </c>
      <c r="D1999" s="1" t="s">
        <v>4576</v>
      </c>
      <c r="E1999" s="1" t="s">
        <v>4580</v>
      </c>
      <c r="F1999" s="1" t="s">
        <v>4605</v>
      </c>
      <c r="G1999" s="1"/>
      <c r="H1999" s="1" t="s">
        <v>4605</v>
      </c>
      <c r="I1999" s="13">
        <v>161</v>
      </c>
      <c r="J1999" s="12" t="s">
        <v>12</v>
      </c>
      <c r="K1999" s="12" t="s">
        <v>12</v>
      </c>
      <c r="L1999" s="13">
        <v>161</v>
      </c>
    </row>
    <row r="2000" spans="1:12" ht="15.75" customHeight="1">
      <c r="A2000" s="1" t="s">
        <v>6893</v>
      </c>
      <c r="B2000" s="1" t="str">
        <f t="shared" ref="B2000:C2000" si="990">B1999</f>
        <v>BFR098</v>
      </c>
      <c r="C2000" s="1" t="str">
        <f t="shared" si="990"/>
        <v>BFA407</v>
      </c>
      <c r="D2000" s="1" t="s">
        <v>4576</v>
      </c>
      <c r="E2000" s="1" t="s">
        <v>4577</v>
      </c>
      <c r="F2000" s="1" t="s">
        <v>4685</v>
      </c>
      <c r="G2000" s="1"/>
      <c r="H2000" s="1" t="s">
        <v>4685</v>
      </c>
      <c r="I2000" s="13">
        <v>19</v>
      </c>
      <c r="J2000" s="12" t="s">
        <v>12</v>
      </c>
      <c r="K2000" s="12" t="s">
        <v>12</v>
      </c>
      <c r="L2000" s="13">
        <v>19</v>
      </c>
    </row>
    <row r="2001" spans="1:12" ht="15.75" customHeight="1">
      <c r="A2001" s="1" t="s">
        <v>6894</v>
      </c>
      <c r="B2001" s="1" t="str">
        <f t="shared" ref="B2001:C2001" si="991">B2000</f>
        <v>BFR098</v>
      </c>
      <c r="C2001" s="1" t="str">
        <f t="shared" si="991"/>
        <v>BFA407</v>
      </c>
      <c r="D2001" s="1" t="s">
        <v>4576</v>
      </c>
      <c r="E2001" s="1" t="s">
        <v>4824</v>
      </c>
      <c r="F2001" s="1" t="s">
        <v>4825</v>
      </c>
      <c r="G2001" s="1"/>
      <c r="H2001" s="1" t="s">
        <v>4825</v>
      </c>
      <c r="I2001" s="13">
        <v>1</v>
      </c>
      <c r="J2001" s="12" t="s">
        <v>12</v>
      </c>
      <c r="K2001" s="12" t="s">
        <v>12</v>
      </c>
      <c r="L2001" s="13">
        <v>1</v>
      </c>
    </row>
    <row r="2002" spans="1:12" ht="15.75" customHeight="1">
      <c r="A2002" s="1" t="s">
        <v>6895</v>
      </c>
      <c r="B2002" s="1" t="str">
        <f t="shared" ref="B2002:C2002" si="992">B2001</f>
        <v>BFR098</v>
      </c>
      <c r="C2002" s="1" t="str">
        <f t="shared" si="992"/>
        <v>BFA407</v>
      </c>
      <c r="D2002" s="1" t="s">
        <v>4576</v>
      </c>
      <c r="E2002" s="1" t="s">
        <v>4580</v>
      </c>
      <c r="F2002" s="1" t="s">
        <v>5051</v>
      </c>
      <c r="G2002" s="1"/>
      <c r="H2002" s="1" t="s">
        <v>5051</v>
      </c>
      <c r="I2002" s="13">
        <v>1</v>
      </c>
      <c r="J2002" s="12" t="s">
        <v>12</v>
      </c>
      <c r="K2002" s="12" t="s">
        <v>12</v>
      </c>
      <c r="L2002" s="13">
        <v>1</v>
      </c>
    </row>
    <row r="2003" spans="1:12" ht="15.75" customHeight="1">
      <c r="A2003" s="1" t="s">
        <v>6896</v>
      </c>
      <c r="B2003" s="1" t="str">
        <f t="shared" ref="B2003:C2003" si="993">B2002</f>
        <v>BFR098</v>
      </c>
      <c r="C2003" s="1" t="str">
        <f t="shared" si="993"/>
        <v>BFA407</v>
      </c>
      <c r="D2003" s="1" t="s">
        <v>4576</v>
      </c>
      <c r="E2003" s="1" t="s">
        <v>4702</v>
      </c>
      <c r="F2003" s="1" t="s">
        <v>4717</v>
      </c>
      <c r="G2003" s="1"/>
      <c r="H2003" s="1" t="s">
        <v>4717</v>
      </c>
      <c r="I2003" s="13">
        <v>4</v>
      </c>
      <c r="J2003" s="12" t="s">
        <v>12</v>
      </c>
      <c r="K2003" s="12" t="s">
        <v>12</v>
      </c>
      <c r="L2003" s="13">
        <v>4</v>
      </c>
    </row>
    <row r="2004" spans="1:12" ht="15.75" customHeight="1">
      <c r="A2004" s="1" t="s">
        <v>6897</v>
      </c>
      <c r="B2004" s="1" t="str">
        <f t="shared" ref="B2004:C2004" si="994">B2002</f>
        <v>BFR098</v>
      </c>
      <c r="C2004" s="1" t="str">
        <f t="shared" si="994"/>
        <v>BFA407</v>
      </c>
      <c r="D2004" s="1" t="s">
        <v>4576</v>
      </c>
      <c r="E2004" s="1" t="s">
        <v>4580</v>
      </c>
      <c r="F2004" s="1" t="s">
        <v>4851</v>
      </c>
      <c r="G2004" s="1"/>
      <c r="H2004" s="1" t="s">
        <v>4851</v>
      </c>
      <c r="I2004" s="13">
        <v>21</v>
      </c>
      <c r="J2004" s="12" t="s">
        <v>12</v>
      </c>
      <c r="K2004" s="12" t="s">
        <v>12</v>
      </c>
      <c r="L2004" s="13">
        <v>21</v>
      </c>
    </row>
    <row r="2005" spans="1:12" ht="15.75" customHeight="1">
      <c r="A2005" s="1" t="s">
        <v>6898</v>
      </c>
      <c r="B2005" s="1" t="str">
        <f t="shared" ref="B2005:C2005" si="995">B2004</f>
        <v>BFR098</v>
      </c>
      <c r="C2005" s="1" t="str">
        <f t="shared" si="995"/>
        <v>BFA407</v>
      </c>
      <c r="D2005" s="1" t="s">
        <v>4576</v>
      </c>
      <c r="E2005" s="1" t="s">
        <v>4595</v>
      </c>
      <c r="F2005" s="1" t="s">
        <v>4598</v>
      </c>
      <c r="G2005" s="1"/>
      <c r="H2005" s="1" t="s">
        <v>4598</v>
      </c>
      <c r="I2005" s="13">
        <v>87</v>
      </c>
      <c r="J2005" s="12" t="s">
        <v>12</v>
      </c>
      <c r="K2005" s="12" t="s">
        <v>12</v>
      </c>
      <c r="L2005" s="13">
        <v>87</v>
      </c>
    </row>
    <row r="2006" spans="1:12" ht="15.75" customHeight="1">
      <c r="A2006" s="1" t="s">
        <v>6899</v>
      </c>
      <c r="B2006" s="1" t="str">
        <f t="shared" ref="B2006:C2006" si="996">B2005</f>
        <v>BFR098</v>
      </c>
      <c r="C2006" s="1" t="str">
        <f t="shared" si="996"/>
        <v>BFA407</v>
      </c>
      <c r="D2006" s="1" t="s">
        <v>4576</v>
      </c>
      <c r="E2006" s="1" t="s">
        <v>4595</v>
      </c>
      <c r="F2006" s="1" t="s">
        <v>4596</v>
      </c>
      <c r="G2006" s="1"/>
      <c r="H2006" s="1" t="s">
        <v>4596</v>
      </c>
      <c r="I2006" s="13">
        <v>26</v>
      </c>
      <c r="J2006" s="12" t="s">
        <v>12</v>
      </c>
      <c r="K2006" s="12" t="s">
        <v>12</v>
      </c>
      <c r="L2006" s="13">
        <v>26</v>
      </c>
    </row>
    <row r="2007" spans="1:12" ht="15.75" customHeight="1">
      <c r="A2007" s="1" t="s">
        <v>6900</v>
      </c>
      <c r="B2007" s="6" t="str">
        <f t="shared" ref="B2007:C2007" si="997">B2006</f>
        <v>BFR098</v>
      </c>
      <c r="C2007" s="6" t="str">
        <f t="shared" si="997"/>
        <v>BFA407</v>
      </c>
      <c r="D2007" s="6" t="s">
        <v>4576</v>
      </c>
      <c r="E2007" s="6" t="s">
        <v>4973</v>
      </c>
      <c r="F2007" s="1" t="s">
        <v>4974</v>
      </c>
      <c r="G2007" s="6"/>
      <c r="H2007" s="1" t="s">
        <v>4974</v>
      </c>
      <c r="I2007" s="13">
        <v>1</v>
      </c>
      <c r="J2007" s="12" t="s">
        <v>12</v>
      </c>
      <c r="K2007" s="12" t="s">
        <v>12</v>
      </c>
      <c r="L2007" s="13">
        <v>1</v>
      </c>
    </row>
    <row r="2008" spans="1:12" ht="15.75" customHeight="1">
      <c r="A2008" s="1" t="s">
        <v>6901</v>
      </c>
      <c r="B2008" s="1" t="str">
        <f t="shared" ref="B2008:C2008" si="998">B2007</f>
        <v>BFR098</v>
      </c>
      <c r="C2008" s="1" t="str">
        <f t="shared" si="998"/>
        <v>BFA407</v>
      </c>
      <c r="D2008" s="1" t="s">
        <v>4616</v>
      </c>
      <c r="E2008" s="1" t="s">
        <v>4617</v>
      </c>
      <c r="F2008" s="1" t="s">
        <v>4982</v>
      </c>
      <c r="G2008" s="1"/>
      <c r="H2008" s="1" t="s">
        <v>4982</v>
      </c>
      <c r="I2008" s="13">
        <v>6</v>
      </c>
      <c r="J2008" s="12" t="s">
        <v>12</v>
      </c>
      <c r="K2008" s="12" t="s">
        <v>12</v>
      </c>
      <c r="L2008" s="13">
        <v>6</v>
      </c>
    </row>
    <row r="2009" spans="1:12" ht="15.75" customHeight="1">
      <c r="A2009" s="1" t="s">
        <v>6902</v>
      </c>
      <c r="B2009" s="1" t="str">
        <f t="shared" ref="B2009:C2009" si="999">B2008</f>
        <v>BFR098</v>
      </c>
      <c r="C2009" s="1" t="str">
        <f t="shared" si="999"/>
        <v>BFA407</v>
      </c>
      <c r="D2009" s="1" t="s">
        <v>4616</v>
      </c>
      <c r="E2009" s="1" t="s">
        <v>4617</v>
      </c>
      <c r="F2009" s="1" t="s">
        <v>5031</v>
      </c>
      <c r="G2009" s="1"/>
      <c r="H2009" s="1" t="s">
        <v>5031</v>
      </c>
      <c r="I2009" s="13">
        <v>4</v>
      </c>
      <c r="J2009" s="12" t="s">
        <v>12</v>
      </c>
      <c r="K2009" s="12" t="s">
        <v>12</v>
      </c>
      <c r="L2009" s="13">
        <v>4</v>
      </c>
    </row>
    <row r="2010" spans="1:12" ht="15.75" customHeight="1">
      <c r="A2010" s="1" t="s">
        <v>6903</v>
      </c>
      <c r="B2010" s="1" t="str">
        <f t="shared" ref="B2010:C2010" si="1000">B2009</f>
        <v>BFR098</v>
      </c>
      <c r="C2010" s="1" t="str">
        <f t="shared" si="1000"/>
        <v>BFA407</v>
      </c>
      <c r="D2010" s="1" t="s">
        <v>4616</v>
      </c>
      <c r="E2010" s="1" t="s">
        <v>4617</v>
      </c>
      <c r="F2010" s="1" t="s">
        <v>4655</v>
      </c>
      <c r="G2010" s="1"/>
      <c r="H2010" s="1" t="s">
        <v>4655</v>
      </c>
      <c r="I2010" s="13">
        <v>1</v>
      </c>
      <c r="J2010" s="12" t="s">
        <v>12</v>
      </c>
      <c r="K2010" s="12" t="s">
        <v>12</v>
      </c>
      <c r="L2010" s="13">
        <v>1</v>
      </c>
    </row>
    <row r="2011" spans="1:12" ht="15.75" customHeight="1">
      <c r="A2011" s="1" t="s">
        <v>6904</v>
      </c>
      <c r="B2011" s="1" t="str">
        <f t="shared" ref="B2011:C2011" si="1001">B2010</f>
        <v>BFR098</v>
      </c>
      <c r="C2011" s="1" t="str">
        <f t="shared" si="1001"/>
        <v>BFA407</v>
      </c>
      <c r="D2011" s="1" t="s">
        <v>4616</v>
      </c>
      <c r="E2011" s="1" t="s">
        <v>4617</v>
      </c>
      <c r="F2011" s="1" t="s">
        <v>6905</v>
      </c>
      <c r="G2011" s="1"/>
      <c r="H2011" s="1" t="s">
        <v>6905</v>
      </c>
      <c r="I2011" s="13">
        <v>1</v>
      </c>
      <c r="J2011" s="12" t="s">
        <v>12</v>
      </c>
      <c r="K2011" s="12" t="s">
        <v>12</v>
      </c>
      <c r="L2011" s="13">
        <v>1</v>
      </c>
    </row>
    <row r="2012" spans="1:12" ht="15.75" customHeight="1">
      <c r="A2012" s="1" t="s">
        <v>6906</v>
      </c>
      <c r="B2012" s="1" t="str">
        <f>'1. BAT-FLY_INTERACTIONS_Referen'!A100</f>
        <v>BFR099</v>
      </c>
      <c r="C2012" s="1" t="str">
        <f>'2. BAT-FLY_INTERACTIONS_Site'!A491</f>
        <v>BFA408</v>
      </c>
      <c r="D2012" s="1" t="s">
        <v>4576</v>
      </c>
      <c r="E2012" s="1" t="s">
        <v>4580</v>
      </c>
      <c r="F2012" s="1" t="s">
        <v>5297</v>
      </c>
      <c r="G2012" s="1"/>
      <c r="H2012" s="1" t="s">
        <v>5297</v>
      </c>
      <c r="I2012" s="13">
        <v>1</v>
      </c>
      <c r="J2012" s="12" t="s">
        <v>12</v>
      </c>
      <c r="K2012" s="12" t="s">
        <v>12</v>
      </c>
      <c r="L2012" s="13">
        <v>1</v>
      </c>
    </row>
    <row r="2013" spans="1:12" ht="15.75" customHeight="1">
      <c r="A2013" s="1" t="s">
        <v>6907</v>
      </c>
      <c r="B2013" s="1" t="str">
        <f t="shared" ref="B2013:B2019" si="1002">B2012</f>
        <v>BFR099</v>
      </c>
      <c r="C2013" s="1" t="str">
        <f>'2. BAT-FLY_INTERACTIONS_Site'!A492</f>
        <v>BFA409</v>
      </c>
      <c r="D2013" s="1" t="s">
        <v>4576</v>
      </c>
      <c r="E2013" s="1" t="s">
        <v>4595</v>
      </c>
      <c r="F2013" s="1" t="s">
        <v>4596</v>
      </c>
      <c r="G2013" s="1"/>
      <c r="H2013" s="1" t="s">
        <v>4596</v>
      </c>
      <c r="I2013" s="13">
        <v>3</v>
      </c>
      <c r="J2013" s="12" t="s">
        <v>12</v>
      </c>
      <c r="K2013" s="12" t="s">
        <v>12</v>
      </c>
      <c r="L2013" s="13">
        <v>3</v>
      </c>
    </row>
    <row r="2014" spans="1:12" ht="15.75" customHeight="1">
      <c r="A2014" s="1" t="s">
        <v>6908</v>
      </c>
      <c r="B2014" s="1" t="str">
        <f t="shared" si="1002"/>
        <v>BFR099</v>
      </c>
      <c r="C2014" s="1" t="str">
        <f>C2013</f>
        <v>BFA409</v>
      </c>
      <c r="D2014" s="1" t="s">
        <v>4576</v>
      </c>
      <c r="E2014" s="1" t="s">
        <v>4589</v>
      </c>
      <c r="F2014" s="1" t="s">
        <v>4609</v>
      </c>
      <c r="G2014" s="1"/>
      <c r="H2014" s="1" t="s">
        <v>4609</v>
      </c>
      <c r="I2014" s="13">
        <v>1</v>
      </c>
      <c r="J2014" s="12" t="s">
        <v>12</v>
      </c>
      <c r="K2014" s="12" t="s">
        <v>12</v>
      </c>
      <c r="L2014" s="13">
        <v>1</v>
      </c>
    </row>
    <row r="2015" spans="1:12" ht="15.75" customHeight="1">
      <c r="A2015" s="1" t="s">
        <v>6909</v>
      </c>
      <c r="B2015" s="1" t="str">
        <f t="shared" si="1002"/>
        <v>BFR099</v>
      </c>
      <c r="C2015" s="1" t="str">
        <f>'2. BAT-FLY_INTERACTIONS_Site'!A493</f>
        <v>BFA410</v>
      </c>
      <c r="D2015" s="1" t="s">
        <v>4576</v>
      </c>
      <c r="E2015" s="1" t="s">
        <v>4580</v>
      </c>
      <c r="F2015" s="1" t="s">
        <v>5311</v>
      </c>
      <c r="G2015" s="1"/>
      <c r="H2015" s="1" t="s">
        <v>5311</v>
      </c>
      <c r="I2015" s="13">
        <v>2</v>
      </c>
      <c r="J2015" s="12" t="s">
        <v>12</v>
      </c>
      <c r="K2015" s="12" t="s">
        <v>12</v>
      </c>
      <c r="L2015" s="13">
        <v>2</v>
      </c>
    </row>
    <row r="2016" spans="1:12" ht="15.75" customHeight="1">
      <c r="A2016" s="1" t="s">
        <v>6910</v>
      </c>
      <c r="B2016" s="1" t="str">
        <f t="shared" si="1002"/>
        <v>BFR099</v>
      </c>
      <c r="C2016" s="1" t="str">
        <f t="shared" ref="C2016:C2018" si="1003">C2015</f>
        <v>BFA410</v>
      </c>
      <c r="D2016" s="1" t="s">
        <v>4576</v>
      </c>
      <c r="E2016" s="1" t="s">
        <v>4589</v>
      </c>
      <c r="F2016" s="1" t="s">
        <v>4609</v>
      </c>
      <c r="G2016" s="1"/>
      <c r="H2016" s="1" t="s">
        <v>4609</v>
      </c>
      <c r="I2016" s="13">
        <v>1</v>
      </c>
      <c r="J2016" s="12" t="s">
        <v>12</v>
      </c>
      <c r="K2016" s="12" t="s">
        <v>12</v>
      </c>
      <c r="L2016" s="13">
        <v>1</v>
      </c>
    </row>
    <row r="2017" spans="1:12" ht="15.75" customHeight="1">
      <c r="A2017" s="1" t="s">
        <v>6911</v>
      </c>
      <c r="B2017" s="1" t="str">
        <f t="shared" si="1002"/>
        <v>BFR099</v>
      </c>
      <c r="C2017" s="1" t="str">
        <f t="shared" si="1003"/>
        <v>BFA410</v>
      </c>
      <c r="D2017" s="1" t="s">
        <v>4576</v>
      </c>
      <c r="E2017" s="1" t="s">
        <v>4580</v>
      </c>
      <c r="F2017" s="1" t="s">
        <v>4857</v>
      </c>
      <c r="G2017" s="1"/>
      <c r="H2017" s="1" t="s">
        <v>4857</v>
      </c>
      <c r="I2017" s="13">
        <v>1</v>
      </c>
      <c r="J2017" s="12" t="s">
        <v>12</v>
      </c>
      <c r="K2017" s="12" t="s">
        <v>12</v>
      </c>
      <c r="L2017" s="13">
        <v>1</v>
      </c>
    </row>
    <row r="2018" spans="1:12" ht="15.75" customHeight="1">
      <c r="A2018" s="1" t="s">
        <v>6912</v>
      </c>
      <c r="B2018" s="1" t="str">
        <f t="shared" si="1002"/>
        <v>BFR099</v>
      </c>
      <c r="C2018" s="1" t="str">
        <f t="shared" si="1003"/>
        <v>BFA410</v>
      </c>
      <c r="D2018" s="1" t="s">
        <v>4576</v>
      </c>
      <c r="E2018" s="1" t="s">
        <v>4865</v>
      </c>
      <c r="F2018" s="1" t="s">
        <v>4866</v>
      </c>
      <c r="G2018" s="1"/>
      <c r="H2018" s="1" t="s">
        <v>4866</v>
      </c>
      <c r="I2018" s="13">
        <v>1</v>
      </c>
      <c r="J2018" s="12" t="s">
        <v>12</v>
      </c>
      <c r="K2018" s="12" t="s">
        <v>12</v>
      </c>
      <c r="L2018" s="13">
        <v>1</v>
      </c>
    </row>
    <row r="2019" spans="1:12" ht="15.75" customHeight="1">
      <c r="A2019" s="1" t="s">
        <v>6913</v>
      </c>
      <c r="B2019" s="6" t="str">
        <f t="shared" si="1002"/>
        <v>BFR099</v>
      </c>
      <c r="C2019" s="6" t="str">
        <f>'2. BAT-FLY_INTERACTIONS_Site'!A494</f>
        <v>BFA411</v>
      </c>
      <c r="D2019" s="6" t="s">
        <v>4576</v>
      </c>
      <c r="E2019" s="6" t="s">
        <v>4973</v>
      </c>
      <c r="F2019" s="1" t="s">
        <v>4974</v>
      </c>
      <c r="G2019" s="6"/>
      <c r="H2019" s="1" t="s">
        <v>4974</v>
      </c>
      <c r="I2019" s="13">
        <v>12</v>
      </c>
      <c r="J2019" s="12" t="s">
        <v>12</v>
      </c>
      <c r="K2019" s="12" t="s">
        <v>12</v>
      </c>
      <c r="L2019" s="13">
        <v>12</v>
      </c>
    </row>
    <row r="2020" spans="1:12" ht="15.75" customHeight="1">
      <c r="A2020" s="1" t="s">
        <v>6914</v>
      </c>
      <c r="B2020" s="1" t="str">
        <f>'1. BAT-FLY_INTERACTIONS_Referen'!A101</f>
        <v>BFR100</v>
      </c>
      <c r="C2020" s="1" t="str">
        <f>'2. BAT-FLY_INTERACTIONS_Site'!A495</f>
        <v>BFA412</v>
      </c>
      <c r="D2020" s="1" t="s">
        <v>4576</v>
      </c>
      <c r="E2020" s="1" t="s">
        <v>4595</v>
      </c>
      <c r="F2020" s="1" t="s">
        <v>4596</v>
      </c>
      <c r="G2020" s="1"/>
      <c r="H2020" s="1" t="s">
        <v>4596</v>
      </c>
      <c r="I2020" s="13">
        <v>19</v>
      </c>
      <c r="J2020" s="12" t="s">
        <v>12</v>
      </c>
      <c r="K2020" s="12" t="s">
        <v>12</v>
      </c>
      <c r="L2020" s="13">
        <v>19</v>
      </c>
    </row>
    <row r="2021" spans="1:12" ht="15.75" customHeight="1">
      <c r="A2021" s="1" t="s">
        <v>6915</v>
      </c>
      <c r="B2021" s="1" t="str">
        <f t="shared" ref="B2021:C2021" si="1004">B2020</f>
        <v>BFR100</v>
      </c>
      <c r="C2021" s="1" t="str">
        <f t="shared" si="1004"/>
        <v>BFA412</v>
      </c>
      <c r="D2021" s="1" t="s">
        <v>4576</v>
      </c>
      <c r="E2021" s="1" t="s">
        <v>4580</v>
      </c>
      <c r="F2021" s="1" t="s">
        <v>5229</v>
      </c>
      <c r="G2021" s="1"/>
      <c r="H2021" s="1" t="s">
        <v>5229</v>
      </c>
      <c r="I2021" s="13">
        <v>29</v>
      </c>
      <c r="J2021" s="12" t="s">
        <v>12</v>
      </c>
      <c r="K2021" s="12" t="s">
        <v>12</v>
      </c>
      <c r="L2021" s="13">
        <v>29</v>
      </c>
    </row>
    <row r="2022" spans="1:12" ht="15.75" customHeight="1">
      <c r="A2022" s="1" t="s">
        <v>6916</v>
      </c>
      <c r="B2022" s="6" t="str">
        <f t="shared" ref="B2022:C2022" si="1005">B2021</f>
        <v>BFR100</v>
      </c>
      <c r="C2022" s="6" t="str">
        <f t="shared" si="1005"/>
        <v>BFA412</v>
      </c>
      <c r="D2022" s="6" t="s">
        <v>4576</v>
      </c>
      <c r="E2022" s="6" t="s">
        <v>4973</v>
      </c>
      <c r="F2022" s="1" t="s">
        <v>6917</v>
      </c>
      <c r="G2022" s="6"/>
      <c r="H2022" s="1" t="s">
        <v>6917</v>
      </c>
      <c r="I2022" s="13">
        <v>20</v>
      </c>
      <c r="J2022" s="12" t="s">
        <v>12</v>
      </c>
      <c r="K2022" s="12" t="s">
        <v>12</v>
      </c>
      <c r="L2022" s="13">
        <v>20</v>
      </c>
    </row>
    <row r="2023" spans="1:12" ht="15.75" customHeight="1">
      <c r="A2023" s="1" t="s">
        <v>6918</v>
      </c>
      <c r="B2023" s="1" t="str">
        <f t="shared" ref="B2023:C2023" si="1006">B2022</f>
        <v>BFR100</v>
      </c>
      <c r="C2023" s="1" t="str">
        <f t="shared" si="1006"/>
        <v>BFA412</v>
      </c>
      <c r="D2023" s="1" t="s">
        <v>4576</v>
      </c>
      <c r="E2023" s="1" t="s">
        <v>4580</v>
      </c>
      <c r="F2023" s="1" t="s">
        <v>6218</v>
      </c>
      <c r="G2023" s="1"/>
      <c r="H2023" s="1" t="s">
        <v>6218</v>
      </c>
      <c r="I2023" s="13">
        <v>50</v>
      </c>
      <c r="J2023" s="12" t="s">
        <v>12</v>
      </c>
      <c r="K2023" s="12" t="s">
        <v>12</v>
      </c>
      <c r="L2023" s="13">
        <v>50</v>
      </c>
    </row>
    <row r="2024" spans="1:12" ht="15.75" customHeight="1">
      <c r="A2024" s="1" t="s">
        <v>6919</v>
      </c>
      <c r="B2024" s="1" t="str">
        <f>'1. BAT-FLY_INTERACTIONS_Referen'!A102</f>
        <v>BFR101</v>
      </c>
      <c r="C2024" s="1" t="str">
        <f>'2. BAT-FLY_INTERACTIONS_Site'!A496</f>
        <v>BFA413</v>
      </c>
      <c r="D2024" s="1" t="s">
        <v>4576</v>
      </c>
      <c r="E2024" s="1" t="s">
        <v>4595</v>
      </c>
      <c r="F2024" s="1" t="s">
        <v>4596</v>
      </c>
      <c r="G2024" s="1"/>
      <c r="H2024" s="1" t="s">
        <v>4596</v>
      </c>
      <c r="I2024" s="13">
        <v>39</v>
      </c>
      <c r="J2024" s="12" t="s">
        <v>12</v>
      </c>
      <c r="K2024" s="12" t="s">
        <v>12</v>
      </c>
      <c r="L2024" s="13">
        <v>39</v>
      </c>
    </row>
    <row r="2025" spans="1:12" ht="15.75" customHeight="1">
      <c r="A2025" s="1" t="s">
        <v>6920</v>
      </c>
      <c r="B2025" s="1" t="str">
        <f t="shared" ref="B2025:C2025" si="1007">B2024</f>
        <v>BFR101</v>
      </c>
      <c r="C2025" s="1" t="str">
        <f t="shared" si="1007"/>
        <v>BFA413</v>
      </c>
      <c r="D2025" s="1" t="s">
        <v>4576</v>
      </c>
      <c r="E2025" s="1" t="s">
        <v>4600</v>
      </c>
      <c r="F2025" s="1" t="s">
        <v>4601</v>
      </c>
      <c r="G2025" s="1"/>
      <c r="H2025" s="1" t="s">
        <v>4601</v>
      </c>
      <c r="I2025" s="13">
        <v>54</v>
      </c>
      <c r="J2025" s="12" t="s">
        <v>12</v>
      </c>
      <c r="K2025" s="12" t="s">
        <v>12</v>
      </c>
      <c r="L2025" s="13">
        <v>54</v>
      </c>
    </row>
    <row r="2026" spans="1:12" ht="15.75" customHeight="1">
      <c r="A2026" s="1" t="s">
        <v>6921</v>
      </c>
      <c r="B2026" s="1" t="str">
        <f t="shared" ref="B2026:C2026" si="1008">B2025</f>
        <v>BFR101</v>
      </c>
      <c r="C2026" s="1" t="str">
        <f t="shared" si="1008"/>
        <v>BFA413</v>
      </c>
      <c r="D2026" s="1" t="s">
        <v>4576</v>
      </c>
      <c r="E2026" s="1" t="s">
        <v>4586</v>
      </c>
      <c r="F2026" s="1" t="s">
        <v>4587</v>
      </c>
      <c r="G2026" s="1"/>
      <c r="H2026" s="1" t="s">
        <v>4587</v>
      </c>
      <c r="I2026" s="13">
        <v>2</v>
      </c>
      <c r="J2026" s="12" t="s">
        <v>12</v>
      </c>
      <c r="K2026" s="12" t="s">
        <v>12</v>
      </c>
      <c r="L2026" s="13">
        <v>2</v>
      </c>
    </row>
    <row r="2027" spans="1:12" ht="15.75" customHeight="1">
      <c r="A2027" s="1" t="s">
        <v>6922</v>
      </c>
      <c r="B2027" s="1" t="str">
        <f t="shared" ref="B2027:C2027" si="1009">B2026</f>
        <v>BFR101</v>
      </c>
      <c r="C2027" s="1" t="str">
        <f t="shared" si="1009"/>
        <v>BFA413</v>
      </c>
      <c r="D2027" s="1" t="s">
        <v>4576</v>
      </c>
      <c r="E2027" s="1" t="s">
        <v>4577</v>
      </c>
      <c r="F2027" s="1" t="s">
        <v>4685</v>
      </c>
      <c r="G2027" s="1"/>
      <c r="H2027" s="1" t="s">
        <v>4685</v>
      </c>
      <c r="I2027" s="13">
        <v>1</v>
      </c>
      <c r="J2027" s="12" t="s">
        <v>12</v>
      </c>
      <c r="K2027" s="12" t="s">
        <v>12</v>
      </c>
      <c r="L2027" s="13">
        <v>1</v>
      </c>
    </row>
    <row r="2028" spans="1:12" ht="15.75" customHeight="1">
      <c r="A2028" s="1" t="s">
        <v>6923</v>
      </c>
      <c r="B2028" s="1" t="str">
        <f t="shared" ref="B2028:C2028" si="1010">B2027</f>
        <v>BFR101</v>
      </c>
      <c r="C2028" s="1" t="str">
        <f t="shared" si="1010"/>
        <v>BFA413</v>
      </c>
      <c r="D2028" s="1" t="s">
        <v>4576</v>
      </c>
      <c r="E2028" s="1" t="s">
        <v>4580</v>
      </c>
      <c r="F2028" s="1" t="s">
        <v>4605</v>
      </c>
      <c r="G2028" s="1"/>
      <c r="H2028" s="1" t="s">
        <v>4605</v>
      </c>
      <c r="I2028" s="13">
        <v>11</v>
      </c>
      <c r="J2028" s="12" t="s">
        <v>12</v>
      </c>
      <c r="K2028" s="12" t="s">
        <v>12</v>
      </c>
      <c r="L2028" s="13">
        <v>11</v>
      </c>
    </row>
    <row r="2029" spans="1:12" ht="15.75" customHeight="1">
      <c r="A2029" s="1" t="s">
        <v>6924</v>
      </c>
      <c r="B2029" s="1" t="str">
        <f t="shared" ref="B2029:C2029" si="1011">B2028</f>
        <v>BFR101</v>
      </c>
      <c r="C2029" s="1" t="str">
        <f t="shared" si="1011"/>
        <v>BFA413</v>
      </c>
      <c r="D2029" s="1" t="s">
        <v>4576</v>
      </c>
      <c r="E2029" s="1" t="s">
        <v>4580</v>
      </c>
      <c r="F2029" s="1" t="s">
        <v>4607</v>
      </c>
      <c r="G2029" s="1"/>
      <c r="H2029" s="1" t="s">
        <v>4607</v>
      </c>
      <c r="I2029" s="13">
        <v>9</v>
      </c>
      <c r="J2029" s="12" t="s">
        <v>12</v>
      </c>
      <c r="K2029" s="12" t="s">
        <v>12</v>
      </c>
      <c r="L2029" s="13">
        <v>9</v>
      </c>
    </row>
    <row r="2030" spans="1:12" ht="15.75" customHeight="1">
      <c r="A2030" s="1" t="s">
        <v>6925</v>
      </c>
      <c r="B2030" s="1" t="str">
        <f t="shared" ref="B2030:C2030" si="1012">B2029</f>
        <v>BFR101</v>
      </c>
      <c r="C2030" s="1" t="str">
        <f t="shared" si="1012"/>
        <v>BFA413</v>
      </c>
      <c r="D2030" s="1" t="s">
        <v>4576</v>
      </c>
      <c r="E2030" s="1" t="s">
        <v>4589</v>
      </c>
      <c r="F2030" s="1" t="s">
        <v>4691</v>
      </c>
      <c r="G2030" s="1"/>
      <c r="H2030" s="1" t="s">
        <v>4691</v>
      </c>
      <c r="I2030" s="13">
        <v>68</v>
      </c>
      <c r="J2030" s="12" t="s">
        <v>12</v>
      </c>
      <c r="K2030" s="12" t="s">
        <v>12</v>
      </c>
      <c r="L2030" s="13">
        <v>68</v>
      </c>
    </row>
    <row r="2031" spans="1:12" ht="15.75" customHeight="1">
      <c r="A2031" s="1" t="s">
        <v>6926</v>
      </c>
      <c r="B2031" s="1" t="str">
        <f t="shared" ref="B2031:C2031" si="1013">B2030</f>
        <v>BFR101</v>
      </c>
      <c r="C2031" s="1" t="str">
        <f t="shared" si="1013"/>
        <v>BFA413</v>
      </c>
      <c r="D2031" s="1" t="s">
        <v>4576</v>
      </c>
      <c r="E2031" s="1" t="s">
        <v>4595</v>
      </c>
      <c r="F2031" s="1" t="s">
        <v>4598</v>
      </c>
      <c r="G2031" s="1"/>
      <c r="H2031" s="1" t="s">
        <v>4598</v>
      </c>
      <c r="I2031" s="13">
        <v>105</v>
      </c>
      <c r="J2031" s="12" t="s">
        <v>12</v>
      </c>
      <c r="K2031" s="12" t="s">
        <v>12</v>
      </c>
      <c r="L2031" s="13">
        <v>105</v>
      </c>
    </row>
    <row r="2032" spans="1:12" ht="15.75" customHeight="1">
      <c r="A2032" s="1" t="s">
        <v>6927</v>
      </c>
      <c r="B2032" s="1" t="str">
        <f>'1. BAT-FLY_INTERACTIONS_Referen'!A103</f>
        <v>BFR102</v>
      </c>
      <c r="C2032" s="1" t="str">
        <f>'2. BAT-FLY_INTERACTIONS_Site'!A497</f>
        <v>BFA414</v>
      </c>
      <c r="D2032" s="1" t="s">
        <v>4576</v>
      </c>
      <c r="E2032" s="1" t="s">
        <v>4580</v>
      </c>
      <c r="F2032" s="1" t="s">
        <v>6091</v>
      </c>
      <c r="G2032" s="1"/>
      <c r="H2032" s="1" t="s">
        <v>6091</v>
      </c>
      <c r="I2032" s="13">
        <v>3</v>
      </c>
      <c r="J2032" s="12" t="s">
        <v>12</v>
      </c>
      <c r="K2032" s="12" t="s">
        <v>12</v>
      </c>
      <c r="L2032" s="13">
        <v>3</v>
      </c>
    </row>
    <row r="2033" spans="1:12" ht="15.75" customHeight="1">
      <c r="A2033" s="1" t="s">
        <v>6928</v>
      </c>
      <c r="B2033" s="1" t="str">
        <f t="shared" ref="B2033:C2033" si="1014">B2032</f>
        <v>BFR102</v>
      </c>
      <c r="C2033" s="1" t="str">
        <f t="shared" si="1014"/>
        <v>BFA414</v>
      </c>
      <c r="D2033" s="1" t="s">
        <v>4616</v>
      </c>
      <c r="E2033" s="1" t="s">
        <v>4617</v>
      </c>
      <c r="F2033" s="1" t="s">
        <v>5252</v>
      </c>
      <c r="G2033" s="1"/>
      <c r="H2033" s="1" t="s">
        <v>5252</v>
      </c>
      <c r="I2033" s="13">
        <v>41</v>
      </c>
      <c r="J2033" s="12" t="s">
        <v>12</v>
      </c>
      <c r="K2033" s="12" t="s">
        <v>12</v>
      </c>
      <c r="L2033" s="13">
        <v>41</v>
      </c>
    </row>
    <row r="2034" spans="1:12" ht="15.75" customHeight="1">
      <c r="A2034" s="1" t="s">
        <v>6929</v>
      </c>
      <c r="B2034" s="1" t="str">
        <f t="shared" ref="B2034:C2034" si="1015">B2033</f>
        <v>BFR102</v>
      </c>
      <c r="C2034" s="1" t="str">
        <f t="shared" si="1015"/>
        <v>BFA414</v>
      </c>
      <c r="D2034" s="1" t="s">
        <v>4576</v>
      </c>
      <c r="E2034" s="1" t="s">
        <v>4580</v>
      </c>
      <c r="F2034" s="1" t="s">
        <v>6930</v>
      </c>
      <c r="G2034" s="1"/>
      <c r="H2034" s="1" t="s">
        <v>6930</v>
      </c>
      <c r="I2034" s="13">
        <v>2</v>
      </c>
      <c r="J2034" s="12" t="s">
        <v>12</v>
      </c>
      <c r="K2034" s="12" t="s">
        <v>12</v>
      </c>
      <c r="L2034" s="13">
        <v>2</v>
      </c>
    </row>
    <row r="2035" spans="1:12" ht="15.75" customHeight="1">
      <c r="A2035" s="1" t="s">
        <v>6931</v>
      </c>
      <c r="B2035" s="1" t="str">
        <f t="shared" ref="B2035:C2035" si="1016">B2034</f>
        <v>BFR102</v>
      </c>
      <c r="C2035" s="1" t="str">
        <f t="shared" si="1016"/>
        <v>BFA414</v>
      </c>
      <c r="D2035" s="1" t="s">
        <v>4616</v>
      </c>
      <c r="E2035" s="1" t="s">
        <v>4617</v>
      </c>
      <c r="F2035" s="1" t="s">
        <v>5250</v>
      </c>
      <c r="G2035" s="1"/>
      <c r="H2035" s="1" t="s">
        <v>5250</v>
      </c>
      <c r="I2035" s="13">
        <v>3</v>
      </c>
      <c r="J2035" s="12" t="s">
        <v>12</v>
      </c>
      <c r="K2035" s="12" t="s">
        <v>12</v>
      </c>
      <c r="L2035" s="13">
        <v>3</v>
      </c>
    </row>
    <row r="2036" spans="1:12" ht="15.75" customHeight="1">
      <c r="A2036" s="1" t="s">
        <v>6932</v>
      </c>
      <c r="B2036" s="1" t="str">
        <f t="shared" ref="B2036:C2036" si="1017">B2035</f>
        <v>BFR102</v>
      </c>
      <c r="C2036" s="1" t="str">
        <f t="shared" si="1017"/>
        <v>BFA414</v>
      </c>
      <c r="D2036" s="1" t="s">
        <v>4576</v>
      </c>
      <c r="E2036" s="1" t="s">
        <v>4580</v>
      </c>
      <c r="F2036" s="1" t="s">
        <v>6933</v>
      </c>
      <c r="G2036" s="1"/>
      <c r="H2036" s="1" t="s">
        <v>6933</v>
      </c>
      <c r="I2036" s="13">
        <v>1</v>
      </c>
      <c r="J2036" s="12" t="s">
        <v>12</v>
      </c>
      <c r="K2036" s="12" t="s">
        <v>12</v>
      </c>
      <c r="L2036" s="13">
        <v>1</v>
      </c>
    </row>
    <row r="2037" spans="1:12" ht="15.75" customHeight="1">
      <c r="A2037" s="1" t="s">
        <v>6934</v>
      </c>
      <c r="B2037" s="1" t="str">
        <f t="shared" ref="B2037:C2037" si="1018">B2036</f>
        <v>BFR102</v>
      </c>
      <c r="C2037" s="1" t="str">
        <f t="shared" si="1018"/>
        <v>BFA414</v>
      </c>
      <c r="D2037" s="1" t="s">
        <v>4616</v>
      </c>
      <c r="E2037" s="1" t="s">
        <v>4617</v>
      </c>
      <c r="F2037" s="1" t="s">
        <v>6935</v>
      </c>
      <c r="G2037" s="1"/>
      <c r="H2037" s="1" t="s">
        <v>6935</v>
      </c>
      <c r="I2037" s="13">
        <v>2</v>
      </c>
      <c r="J2037" s="12" t="s">
        <v>12</v>
      </c>
      <c r="K2037" s="12" t="s">
        <v>12</v>
      </c>
      <c r="L2037" s="13">
        <v>2</v>
      </c>
    </row>
    <row r="2038" spans="1:12" ht="15.75" customHeight="1">
      <c r="A2038" s="1" t="s">
        <v>6936</v>
      </c>
      <c r="B2038" s="1" t="str">
        <f>'1. BAT-FLY_INTERACTIONS_Referen'!A104</f>
        <v>BFR103</v>
      </c>
      <c r="C2038" s="1" t="str">
        <f>'2. BAT-FLY_INTERACTIONS_Site'!A498</f>
        <v>BFA415</v>
      </c>
      <c r="D2038" s="1" t="s">
        <v>4576</v>
      </c>
      <c r="E2038" s="1" t="s">
        <v>4583</v>
      </c>
      <c r="F2038" s="1" t="s">
        <v>4584</v>
      </c>
      <c r="G2038" s="1"/>
      <c r="H2038" s="1" t="s">
        <v>4584</v>
      </c>
      <c r="I2038" s="13">
        <v>60</v>
      </c>
      <c r="J2038" s="12" t="s">
        <v>12</v>
      </c>
      <c r="K2038" s="12" t="s">
        <v>12</v>
      </c>
      <c r="L2038" s="13">
        <v>60</v>
      </c>
    </row>
    <row r="2039" spans="1:12" ht="15.75" customHeight="1">
      <c r="A2039" s="1" t="s">
        <v>6937</v>
      </c>
      <c r="B2039" s="1" t="str">
        <f t="shared" ref="B2039:C2039" si="1019">B2038</f>
        <v>BFR103</v>
      </c>
      <c r="C2039" s="1" t="str">
        <f t="shared" si="1019"/>
        <v>BFA415</v>
      </c>
      <c r="D2039" s="1" t="s">
        <v>4576</v>
      </c>
      <c r="E2039" s="1" t="s">
        <v>4592</v>
      </c>
      <c r="F2039" s="1" t="s">
        <v>4593</v>
      </c>
      <c r="G2039" s="1"/>
      <c r="H2039" s="1" t="s">
        <v>4593</v>
      </c>
      <c r="I2039" s="13">
        <v>330</v>
      </c>
      <c r="J2039" s="12" t="s">
        <v>12</v>
      </c>
      <c r="K2039" s="12" t="s">
        <v>12</v>
      </c>
      <c r="L2039" s="13">
        <v>330</v>
      </c>
    </row>
    <row r="2040" spans="1:12" ht="15.75" customHeight="1">
      <c r="A2040" s="1" t="s">
        <v>6938</v>
      </c>
      <c r="B2040" s="1" t="str">
        <f t="shared" ref="B2040:C2040" si="1020">B2039</f>
        <v>BFR103</v>
      </c>
      <c r="C2040" s="1" t="str">
        <f t="shared" si="1020"/>
        <v>BFA415</v>
      </c>
      <c r="D2040" s="1" t="s">
        <v>4576</v>
      </c>
      <c r="E2040" s="1" t="s">
        <v>4580</v>
      </c>
      <c r="F2040" s="1" t="s">
        <v>5321</v>
      </c>
      <c r="G2040" s="1"/>
      <c r="H2040" s="1" t="s">
        <v>5321</v>
      </c>
      <c r="I2040" s="13">
        <v>363</v>
      </c>
      <c r="J2040" s="12" t="s">
        <v>12</v>
      </c>
      <c r="K2040" s="12" t="s">
        <v>12</v>
      </c>
      <c r="L2040" s="13">
        <v>363</v>
      </c>
    </row>
    <row r="2041" spans="1:12" ht="15.75" customHeight="1">
      <c r="A2041" s="1" t="s">
        <v>6939</v>
      </c>
      <c r="B2041" s="6" t="str">
        <f t="shared" ref="B2041:C2041" si="1021">B2040</f>
        <v>BFR103</v>
      </c>
      <c r="C2041" s="6" t="str">
        <f t="shared" si="1021"/>
        <v>BFA415</v>
      </c>
      <c r="D2041" s="6" t="s">
        <v>4576</v>
      </c>
      <c r="E2041" s="6" t="s">
        <v>4973</v>
      </c>
      <c r="F2041" s="1" t="s">
        <v>5474</v>
      </c>
      <c r="G2041" s="6"/>
      <c r="H2041" s="1" t="s">
        <v>5474</v>
      </c>
      <c r="I2041" s="13">
        <v>82</v>
      </c>
      <c r="J2041" s="12" t="s">
        <v>12</v>
      </c>
      <c r="K2041" s="12" t="s">
        <v>12</v>
      </c>
      <c r="L2041" s="13">
        <v>82</v>
      </c>
    </row>
    <row r="2042" spans="1:12" ht="15.75" customHeight="1">
      <c r="A2042" s="1" t="s">
        <v>6940</v>
      </c>
      <c r="B2042" s="1" t="str">
        <f t="shared" ref="B2042:C2042" si="1022">B2041</f>
        <v>BFR103</v>
      </c>
      <c r="C2042" s="1" t="str">
        <f t="shared" si="1022"/>
        <v>BFA415</v>
      </c>
      <c r="D2042" s="1" t="s">
        <v>4576</v>
      </c>
      <c r="E2042" s="1" t="s">
        <v>4580</v>
      </c>
      <c r="F2042" s="1" t="s">
        <v>6933</v>
      </c>
      <c r="G2042" s="1"/>
      <c r="H2042" s="1" t="s">
        <v>6933</v>
      </c>
      <c r="I2042" s="13">
        <v>1</v>
      </c>
      <c r="J2042" s="12" t="s">
        <v>12</v>
      </c>
      <c r="K2042" s="12" t="s">
        <v>12</v>
      </c>
      <c r="L2042" s="13">
        <v>1</v>
      </c>
    </row>
    <row r="2043" spans="1:12" ht="15.75" customHeight="1">
      <c r="A2043" s="1" t="s">
        <v>6941</v>
      </c>
      <c r="B2043" s="1" t="str">
        <f>'1. BAT-FLY_INTERACTIONS_Referen'!A105</f>
        <v>BFR104</v>
      </c>
      <c r="C2043" s="1" t="str">
        <f>'2. BAT-FLY_INTERACTIONS_Site'!A499</f>
        <v>BFA416</v>
      </c>
      <c r="D2043" s="1" t="s">
        <v>4576</v>
      </c>
      <c r="E2043" s="1" t="s">
        <v>4580</v>
      </c>
      <c r="F2043" s="1" t="s">
        <v>4581</v>
      </c>
      <c r="G2043" s="1"/>
      <c r="H2043" s="1" t="s">
        <v>4581</v>
      </c>
      <c r="I2043" s="13">
        <v>345</v>
      </c>
      <c r="J2043" s="13">
        <v>148</v>
      </c>
      <c r="K2043" s="13">
        <v>197</v>
      </c>
      <c r="L2043" s="12">
        <v>0</v>
      </c>
    </row>
    <row r="2044" spans="1:12" ht="15.75" customHeight="1">
      <c r="A2044" s="1" t="s">
        <v>6942</v>
      </c>
      <c r="B2044" s="1" t="str">
        <f t="shared" ref="B2044:C2044" si="1023">B2043</f>
        <v>BFR104</v>
      </c>
      <c r="C2044" s="1" t="str">
        <f t="shared" si="1023"/>
        <v>BFA416</v>
      </c>
      <c r="D2044" s="1" t="s">
        <v>4576</v>
      </c>
      <c r="E2044" s="1" t="s">
        <v>4577</v>
      </c>
      <c r="F2044" s="1" t="s">
        <v>4578</v>
      </c>
      <c r="G2044" s="1"/>
      <c r="H2044" s="1" t="s">
        <v>4578</v>
      </c>
      <c r="I2044" s="13">
        <v>17</v>
      </c>
      <c r="J2044" s="13">
        <v>8</v>
      </c>
      <c r="K2044" s="13">
        <v>9</v>
      </c>
      <c r="L2044" s="12">
        <v>0</v>
      </c>
    </row>
    <row r="2045" spans="1:12" ht="15.75" customHeight="1">
      <c r="A2045" s="1" t="s">
        <v>6943</v>
      </c>
      <c r="B2045" s="6" t="str">
        <f>'1. BAT-FLY_INTERACTIONS_Referen'!A106</f>
        <v>BFR105</v>
      </c>
      <c r="C2045" s="6" t="str">
        <f>'2. BAT-FLY_INTERACTIONS_Site'!A503</f>
        <v>BFA417</v>
      </c>
      <c r="D2045" s="6" t="s">
        <v>4576</v>
      </c>
      <c r="E2045" s="6" t="s">
        <v>4973</v>
      </c>
      <c r="F2045" s="1" t="s">
        <v>5495</v>
      </c>
      <c r="G2045" s="6"/>
      <c r="H2045" s="1" t="s">
        <v>5495</v>
      </c>
      <c r="I2045" s="13">
        <v>417</v>
      </c>
      <c r="J2045" s="12" t="s">
        <v>12</v>
      </c>
      <c r="K2045" s="12" t="s">
        <v>12</v>
      </c>
      <c r="L2045" s="13">
        <v>417</v>
      </c>
    </row>
    <row r="2046" spans="1:12" ht="15.75" customHeight="1">
      <c r="A2046" s="1" t="s">
        <v>6944</v>
      </c>
      <c r="B2046" s="6" t="str">
        <f t="shared" ref="B2046:C2046" si="1024">B2045</f>
        <v>BFR105</v>
      </c>
      <c r="C2046" s="6" t="str">
        <f t="shared" si="1024"/>
        <v>BFA417</v>
      </c>
      <c r="D2046" s="6" t="s">
        <v>4576</v>
      </c>
      <c r="E2046" s="6" t="s">
        <v>4973</v>
      </c>
      <c r="F2046" s="1" t="s">
        <v>6647</v>
      </c>
      <c r="G2046" s="6"/>
      <c r="H2046" s="1" t="s">
        <v>6647</v>
      </c>
      <c r="I2046" s="13">
        <v>382</v>
      </c>
      <c r="J2046" s="12" t="s">
        <v>12</v>
      </c>
      <c r="K2046" s="12" t="s">
        <v>12</v>
      </c>
      <c r="L2046" s="13">
        <v>382</v>
      </c>
    </row>
    <row r="2047" spans="1:12" ht="15.75" customHeight="1">
      <c r="A2047" s="1" t="s">
        <v>6945</v>
      </c>
      <c r="B2047" s="6" t="str">
        <f t="shared" ref="B2047:C2047" si="1025">B2046</f>
        <v>BFR105</v>
      </c>
      <c r="C2047" s="6" t="str">
        <f t="shared" si="1025"/>
        <v>BFA417</v>
      </c>
      <c r="D2047" s="6" t="s">
        <v>4576</v>
      </c>
      <c r="E2047" s="6" t="s">
        <v>4973</v>
      </c>
      <c r="F2047" s="1" t="s">
        <v>4974</v>
      </c>
      <c r="G2047" s="6"/>
      <c r="H2047" s="1" t="s">
        <v>4974</v>
      </c>
      <c r="I2047" s="13">
        <v>215</v>
      </c>
      <c r="J2047" s="12" t="s">
        <v>12</v>
      </c>
      <c r="K2047" s="12" t="s">
        <v>12</v>
      </c>
      <c r="L2047" s="13">
        <v>215</v>
      </c>
    </row>
    <row r="2048" spans="1:12" ht="15.75" customHeight="1">
      <c r="A2048" s="1" t="s">
        <v>6946</v>
      </c>
      <c r="B2048" s="1" t="str">
        <f t="shared" ref="B2048:C2048" si="1026">B2047</f>
        <v>BFR105</v>
      </c>
      <c r="C2048" s="1" t="str">
        <f t="shared" si="1026"/>
        <v>BFA417</v>
      </c>
      <c r="D2048" s="1" t="s">
        <v>4576</v>
      </c>
      <c r="E2048" s="1" t="s">
        <v>4580</v>
      </c>
      <c r="F2048" s="1" t="s">
        <v>5321</v>
      </c>
      <c r="G2048" s="1"/>
      <c r="H2048" s="1" t="s">
        <v>5321</v>
      </c>
      <c r="I2048" s="13">
        <v>633</v>
      </c>
      <c r="J2048" s="12" t="s">
        <v>12</v>
      </c>
      <c r="K2048" s="12" t="s">
        <v>12</v>
      </c>
      <c r="L2048" s="13">
        <v>633</v>
      </c>
    </row>
    <row r="2049" spans="1:12" ht="15.75" customHeight="1">
      <c r="A2049" s="1" t="s">
        <v>6947</v>
      </c>
      <c r="B2049" s="1" t="str">
        <f t="shared" ref="B2049:C2049" si="1027">B2048</f>
        <v>BFR105</v>
      </c>
      <c r="C2049" s="1" t="str">
        <f t="shared" si="1027"/>
        <v>BFA417</v>
      </c>
      <c r="D2049" s="1" t="s">
        <v>4576</v>
      </c>
      <c r="E2049" s="1" t="s">
        <v>4580</v>
      </c>
      <c r="F2049" s="1" t="s">
        <v>5294</v>
      </c>
      <c r="G2049" s="1"/>
      <c r="H2049" s="1" t="s">
        <v>5294</v>
      </c>
      <c r="I2049" s="13">
        <v>1495</v>
      </c>
      <c r="J2049" s="12" t="s">
        <v>12</v>
      </c>
      <c r="K2049" s="12" t="s">
        <v>12</v>
      </c>
      <c r="L2049" s="13">
        <v>1495</v>
      </c>
    </row>
    <row r="2050" spans="1:12" ht="15.75" customHeight="1">
      <c r="A2050" s="1" t="s">
        <v>6948</v>
      </c>
      <c r="B2050" s="1" t="str">
        <f t="shared" ref="B2050:C2050" si="1028">B2049</f>
        <v>BFR105</v>
      </c>
      <c r="C2050" s="1" t="str">
        <f t="shared" si="1028"/>
        <v>BFA417</v>
      </c>
      <c r="D2050" s="1" t="s">
        <v>4576</v>
      </c>
      <c r="E2050" s="1" t="s">
        <v>4580</v>
      </c>
      <c r="F2050" s="1" t="s">
        <v>5311</v>
      </c>
      <c r="G2050" s="1"/>
      <c r="H2050" s="1" t="s">
        <v>5311</v>
      </c>
      <c r="I2050" s="13">
        <v>628</v>
      </c>
      <c r="J2050" s="12" t="s">
        <v>12</v>
      </c>
      <c r="K2050" s="12" t="s">
        <v>12</v>
      </c>
      <c r="L2050" s="13">
        <v>628</v>
      </c>
    </row>
    <row r="2051" spans="1:12" ht="15.75" customHeight="1">
      <c r="A2051" s="1" t="s">
        <v>6949</v>
      </c>
      <c r="B2051" s="6" t="str">
        <f>'1. BAT-FLY_INTERACTIONS_Referen'!A107</f>
        <v>BFR106</v>
      </c>
      <c r="C2051" s="6" t="str">
        <f>'2. BAT-FLY_INTERACTIONS_Site'!A504</f>
        <v>BFA418</v>
      </c>
      <c r="D2051" s="6"/>
      <c r="E2051" s="6" t="s">
        <v>5654</v>
      </c>
      <c r="F2051" s="1" t="s">
        <v>6705</v>
      </c>
      <c r="G2051" s="6"/>
      <c r="H2051" s="1" t="s">
        <v>6705</v>
      </c>
      <c r="I2051" s="13">
        <v>1</v>
      </c>
      <c r="J2051" s="12" t="s">
        <v>12</v>
      </c>
      <c r="K2051" s="12" t="s">
        <v>12</v>
      </c>
      <c r="L2051" s="13">
        <v>1</v>
      </c>
    </row>
    <row r="2052" spans="1:12" ht="15.75" customHeight="1">
      <c r="A2052" s="1" t="s">
        <v>6950</v>
      </c>
      <c r="B2052" s="6" t="str">
        <f t="shared" ref="B2052:C2052" si="1029">B2051</f>
        <v>BFR106</v>
      </c>
      <c r="C2052" s="6" t="str">
        <f t="shared" si="1029"/>
        <v>BFA418</v>
      </c>
      <c r="D2052" s="6"/>
      <c r="E2052" s="6" t="s">
        <v>5654</v>
      </c>
      <c r="F2052" s="1" t="s">
        <v>5655</v>
      </c>
      <c r="G2052" s="6"/>
      <c r="H2052" s="1" t="s">
        <v>5655</v>
      </c>
      <c r="I2052" s="13">
        <v>1</v>
      </c>
      <c r="J2052" s="12" t="s">
        <v>12</v>
      </c>
      <c r="K2052" s="12" t="s">
        <v>12</v>
      </c>
      <c r="L2052" s="13">
        <v>1</v>
      </c>
    </row>
    <row r="2053" spans="1:12" ht="15.75" customHeight="1">
      <c r="A2053" s="1" t="s">
        <v>6951</v>
      </c>
      <c r="B2053" s="6" t="str">
        <f t="shared" ref="B2053:C2053" si="1030">B2052</f>
        <v>BFR106</v>
      </c>
      <c r="C2053" s="6" t="str">
        <f t="shared" si="1030"/>
        <v>BFA418</v>
      </c>
      <c r="D2053" s="6"/>
      <c r="E2053" s="6" t="s">
        <v>5654</v>
      </c>
      <c r="F2053" s="1" t="s">
        <v>6871</v>
      </c>
      <c r="G2053" s="6"/>
      <c r="H2053" s="1" t="s">
        <v>6871</v>
      </c>
      <c r="I2053" s="13">
        <v>2</v>
      </c>
      <c r="J2053" s="12" t="s">
        <v>12</v>
      </c>
      <c r="K2053" s="12" t="s">
        <v>12</v>
      </c>
      <c r="L2053" s="13">
        <v>2</v>
      </c>
    </row>
    <row r="2054" spans="1:12" ht="15.75" customHeight="1">
      <c r="A2054" s="1" t="s">
        <v>6952</v>
      </c>
      <c r="B2054" s="6" t="str">
        <f t="shared" ref="B2054:C2054" si="1031">B2053</f>
        <v>BFR106</v>
      </c>
      <c r="C2054" s="6" t="str">
        <f t="shared" si="1031"/>
        <v>BFA418</v>
      </c>
      <c r="D2054" s="6"/>
      <c r="E2054" s="6" t="s">
        <v>5654</v>
      </c>
      <c r="F2054" s="1" t="s">
        <v>6953</v>
      </c>
      <c r="G2054" s="6"/>
      <c r="H2054" s="1" t="s">
        <v>6953</v>
      </c>
      <c r="I2054" s="13">
        <v>5</v>
      </c>
      <c r="J2054" s="12" t="s">
        <v>12</v>
      </c>
      <c r="K2054" s="12" t="s">
        <v>12</v>
      </c>
      <c r="L2054" s="13">
        <v>5</v>
      </c>
    </row>
    <row r="2055" spans="1:12" ht="15.75" customHeight="1">
      <c r="A2055" s="1" t="s">
        <v>6954</v>
      </c>
      <c r="B2055" s="1" t="str">
        <f t="shared" ref="B2055:C2055" si="1032">B2054</f>
        <v>BFR106</v>
      </c>
      <c r="C2055" s="1" t="str">
        <f t="shared" si="1032"/>
        <v>BFA418</v>
      </c>
      <c r="D2055" s="1" t="s">
        <v>4616</v>
      </c>
      <c r="E2055" s="1" t="s">
        <v>5057</v>
      </c>
      <c r="F2055" s="1" t="s">
        <v>6296</v>
      </c>
      <c r="G2055" s="1"/>
      <c r="H2055" s="1" t="s">
        <v>6296</v>
      </c>
      <c r="I2055" s="13">
        <v>2</v>
      </c>
      <c r="J2055" s="12" t="s">
        <v>12</v>
      </c>
      <c r="K2055" s="12" t="s">
        <v>12</v>
      </c>
      <c r="L2055" s="13">
        <v>2</v>
      </c>
    </row>
    <row r="2056" spans="1:12" ht="15.75" customHeight="1">
      <c r="A2056" s="1" t="s">
        <v>6955</v>
      </c>
      <c r="B2056" s="1" t="str">
        <f t="shared" ref="B2056:C2056" si="1033">B2055</f>
        <v>BFR106</v>
      </c>
      <c r="C2056" s="1" t="str">
        <f t="shared" si="1033"/>
        <v>BFA418</v>
      </c>
      <c r="D2056" s="1" t="s">
        <v>4616</v>
      </c>
      <c r="E2056" s="1" t="s">
        <v>5057</v>
      </c>
      <c r="F2056" s="3" t="s">
        <v>6469</v>
      </c>
      <c r="G2056" s="1"/>
      <c r="H2056" s="1" t="s">
        <v>6469</v>
      </c>
      <c r="I2056" s="13">
        <v>1</v>
      </c>
      <c r="J2056" s="12" t="s">
        <v>12</v>
      </c>
      <c r="K2056" s="12" t="s">
        <v>12</v>
      </c>
      <c r="L2056" s="13">
        <v>1</v>
      </c>
    </row>
    <row r="2057" spans="1:12" ht="15.75" customHeight="1">
      <c r="A2057" s="1" t="s">
        <v>6956</v>
      </c>
      <c r="B2057" s="1" t="str">
        <f t="shared" ref="B2057:C2057" si="1034">B2056</f>
        <v>BFR106</v>
      </c>
      <c r="C2057" s="1" t="str">
        <f t="shared" si="1034"/>
        <v>BFA418</v>
      </c>
      <c r="D2057" s="1" t="s">
        <v>4616</v>
      </c>
      <c r="E2057" s="1" t="s">
        <v>5057</v>
      </c>
      <c r="F2057" s="1" t="s">
        <v>5077</v>
      </c>
      <c r="G2057" s="1"/>
      <c r="H2057" s="1" t="s">
        <v>5077</v>
      </c>
      <c r="I2057" s="13">
        <v>3</v>
      </c>
      <c r="J2057" s="12" t="s">
        <v>12</v>
      </c>
      <c r="K2057" s="12" t="s">
        <v>12</v>
      </c>
      <c r="L2057" s="13">
        <v>3</v>
      </c>
    </row>
    <row r="2058" spans="1:12" ht="15.75" customHeight="1">
      <c r="A2058" s="1" t="s">
        <v>6957</v>
      </c>
      <c r="B2058" s="1" t="str">
        <f t="shared" ref="B2058:C2058" si="1035">B2057</f>
        <v>BFR106</v>
      </c>
      <c r="C2058" s="1" t="str">
        <f t="shared" si="1035"/>
        <v>BFA418</v>
      </c>
      <c r="D2058" s="1" t="s">
        <v>4616</v>
      </c>
      <c r="E2058" s="1" t="s">
        <v>5057</v>
      </c>
      <c r="F2058" s="1" t="s">
        <v>6958</v>
      </c>
      <c r="G2058" s="1"/>
      <c r="H2058" s="1" t="s">
        <v>6958</v>
      </c>
      <c r="I2058" s="13">
        <v>2</v>
      </c>
      <c r="J2058" s="12" t="s">
        <v>12</v>
      </c>
      <c r="K2058" s="12" t="s">
        <v>12</v>
      </c>
      <c r="L2058" s="13">
        <v>2</v>
      </c>
    </row>
    <row r="2059" spans="1:12" ht="15.75" customHeight="1">
      <c r="A2059" s="1" t="s">
        <v>6959</v>
      </c>
      <c r="B2059" s="6" t="str">
        <f t="shared" ref="B2059:C2059" si="1036">B2058</f>
        <v>BFR106</v>
      </c>
      <c r="C2059" s="6" t="str">
        <f t="shared" si="1036"/>
        <v>BFA418</v>
      </c>
      <c r="D2059" s="6"/>
      <c r="E2059" s="6" t="s">
        <v>5054</v>
      </c>
      <c r="F2059" s="1" t="s">
        <v>6501</v>
      </c>
      <c r="G2059" s="6"/>
      <c r="H2059" s="1" t="s">
        <v>6501</v>
      </c>
      <c r="I2059" s="13">
        <v>3</v>
      </c>
      <c r="J2059" s="12" t="s">
        <v>12</v>
      </c>
      <c r="K2059" s="12" t="s">
        <v>12</v>
      </c>
      <c r="L2059" s="13">
        <v>3</v>
      </c>
    </row>
    <row r="2060" spans="1:12" ht="15.75" customHeight="1">
      <c r="A2060" s="1" t="s">
        <v>6960</v>
      </c>
      <c r="B2060" s="6" t="str">
        <f t="shared" ref="B2060:C2060" si="1037">B2059</f>
        <v>BFR106</v>
      </c>
      <c r="C2060" s="6" t="str">
        <f t="shared" si="1037"/>
        <v>BFA418</v>
      </c>
      <c r="D2060" s="6"/>
      <c r="E2060" s="6" t="s">
        <v>5054</v>
      </c>
      <c r="F2060" s="1" t="s">
        <v>6298</v>
      </c>
      <c r="G2060" s="6"/>
      <c r="H2060" s="1" t="s">
        <v>6298</v>
      </c>
      <c r="I2060" s="13">
        <v>2</v>
      </c>
      <c r="J2060" s="12" t="s">
        <v>12</v>
      </c>
      <c r="K2060" s="12" t="s">
        <v>12</v>
      </c>
      <c r="L2060" s="13">
        <v>2</v>
      </c>
    </row>
    <row r="2061" spans="1:12" ht="15.75" customHeight="1">
      <c r="A2061" s="1" t="s">
        <v>6961</v>
      </c>
      <c r="B2061" s="6" t="str">
        <f t="shared" ref="B2061:C2061" si="1038">B2060</f>
        <v>BFR106</v>
      </c>
      <c r="C2061" s="6" t="str">
        <f t="shared" si="1038"/>
        <v>BFA418</v>
      </c>
      <c r="D2061" s="6"/>
      <c r="E2061" s="6" t="s">
        <v>5054</v>
      </c>
      <c r="F2061" s="1" t="s">
        <v>6962</v>
      </c>
      <c r="G2061" s="6"/>
      <c r="H2061" s="1" t="s">
        <v>6962</v>
      </c>
      <c r="I2061" s="13">
        <v>6</v>
      </c>
      <c r="J2061" s="12" t="s">
        <v>12</v>
      </c>
      <c r="K2061" s="12" t="s">
        <v>12</v>
      </c>
      <c r="L2061" s="13">
        <v>6</v>
      </c>
    </row>
    <row r="2062" spans="1:12" ht="15.75" customHeight="1">
      <c r="A2062" s="1" t="s">
        <v>6963</v>
      </c>
      <c r="B2062" s="6" t="str">
        <f t="shared" ref="B2062:C2062" si="1039">B2061</f>
        <v>BFR106</v>
      </c>
      <c r="C2062" s="6" t="str">
        <f t="shared" si="1039"/>
        <v>BFA418</v>
      </c>
      <c r="D2062" s="6"/>
      <c r="E2062" s="6" t="s">
        <v>5054</v>
      </c>
      <c r="F2062" s="1" t="s">
        <v>6290</v>
      </c>
      <c r="G2062" s="6"/>
      <c r="H2062" s="1" t="s">
        <v>6290</v>
      </c>
      <c r="I2062" s="13">
        <v>1</v>
      </c>
      <c r="J2062" s="12" t="s">
        <v>12</v>
      </c>
      <c r="K2062" s="12" t="s">
        <v>12</v>
      </c>
      <c r="L2062" s="13">
        <v>1</v>
      </c>
    </row>
    <row r="2063" spans="1:12" ht="15.75" customHeight="1">
      <c r="A2063" s="1" t="s">
        <v>6964</v>
      </c>
      <c r="B2063" s="1" t="str">
        <f>'1. BAT-FLY_INTERACTIONS_Referen'!A108</f>
        <v>BFR107</v>
      </c>
      <c r="C2063" s="1" t="str">
        <f>'2. BAT-FLY_INTERACTIONS_Site'!A505</f>
        <v>BFA419</v>
      </c>
      <c r="D2063" s="1" t="s">
        <v>4576</v>
      </c>
      <c r="E2063" s="1" t="s">
        <v>4589</v>
      </c>
      <c r="F2063" s="1" t="s">
        <v>4609</v>
      </c>
      <c r="G2063" s="1"/>
      <c r="H2063" s="1" t="s">
        <v>4609</v>
      </c>
      <c r="I2063" s="13">
        <v>11</v>
      </c>
      <c r="J2063" s="12" t="s">
        <v>12</v>
      </c>
      <c r="K2063" s="12" t="s">
        <v>12</v>
      </c>
      <c r="L2063" s="13">
        <v>11</v>
      </c>
    </row>
    <row r="2064" spans="1:12" ht="15.75" customHeight="1">
      <c r="A2064" s="1" t="s">
        <v>6965</v>
      </c>
      <c r="B2064" s="1" t="str">
        <f t="shared" ref="B2064:C2064" si="1040">B2063</f>
        <v>BFR107</v>
      </c>
      <c r="C2064" s="1" t="str">
        <f t="shared" si="1040"/>
        <v>BFA419</v>
      </c>
      <c r="D2064" s="1" t="s">
        <v>4576</v>
      </c>
      <c r="E2064" s="1" t="s">
        <v>4595</v>
      </c>
      <c r="F2064" s="1" t="s">
        <v>4596</v>
      </c>
      <c r="G2064" s="1"/>
      <c r="H2064" s="1" t="s">
        <v>4596</v>
      </c>
      <c r="I2064" s="13">
        <v>26</v>
      </c>
      <c r="J2064" s="12" t="s">
        <v>12</v>
      </c>
      <c r="K2064" s="12" t="s">
        <v>12</v>
      </c>
      <c r="L2064" s="13">
        <v>26</v>
      </c>
    </row>
    <row r="2065" spans="1:12" ht="15.75" customHeight="1">
      <c r="A2065" s="1" t="s">
        <v>6966</v>
      </c>
      <c r="B2065" s="1" t="str">
        <f t="shared" ref="B2065:C2065" si="1041">B2064</f>
        <v>BFR107</v>
      </c>
      <c r="C2065" s="1" t="str">
        <f t="shared" si="1041"/>
        <v>BFA419</v>
      </c>
      <c r="D2065" s="1" t="s">
        <v>4576</v>
      </c>
      <c r="E2065" s="1" t="s">
        <v>4589</v>
      </c>
      <c r="F2065" s="1" t="s">
        <v>4691</v>
      </c>
      <c r="G2065" s="1"/>
      <c r="H2065" s="1" t="s">
        <v>4691</v>
      </c>
      <c r="I2065" s="13">
        <v>7</v>
      </c>
      <c r="J2065" s="12" t="s">
        <v>12</v>
      </c>
      <c r="K2065" s="12" t="s">
        <v>12</v>
      </c>
      <c r="L2065" s="13">
        <v>7</v>
      </c>
    </row>
    <row r="2066" spans="1:12" ht="15.75" customHeight="1">
      <c r="A2066" s="1" t="s">
        <v>6967</v>
      </c>
      <c r="B2066" s="1" t="str">
        <f t="shared" ref="B2066:C2066" si="1042">B2065</f>
        <v>BFR107</v>
      </c>
      <c r="C2066" s="1" t="str">
        <f t="shared" si="1042"/>
        <v>BFA419</v>
      </c>
      <c r="D2066" s="1" t="s">
        <v>4576</v>
      </c>
      <c r="E2066" s="1" t="s">
        <v>4577</v>
      </c>
      <c r="F2066" s="1" t="s">
        <v>6968</v>
      </c>
      <c r="G2066" s="1"/>
      <c r="H2066" s="1" t="s">
        <v>6968</v>
      </c>
      <c r="I2066" s="13">
        <v>10</v>
      </c>
      <c r="J2066" s="12" t="s">
        <v>12</v>
      </c>
      <c r="K2066" s="12" t="s">
        <v>12</v>
      </c>
      <c r="L2066" s="13">
        <v>10</v>
      </c>
    </row>
    <row r="2067" spans="1:12" ht="15.75" customHeight="1">
      <c r="A2067" s="1" t="s">
        <v>6969</v>
      </c>
      <c r="B2067" s="1" t="str">
        <f t="shared" ref="B2067:C2067" si="1043">B2066</f>
        <v>BFR107</v>
      </c>
      <c r="C2067" s="1" t="str">
        <f t="shared" si="1043"/>
        <v>BFA419</v>
      </c>
      <c r="D2067" s="1" t="s">
        <v>4576</v>
      </c>
      <c r="E2067" s="1" t="s">
        <v>4577</v>
      </c>
      <c r="F2067" s="1" t="s">
        <v>4685</v>
      </c>
      <c r="G2067" s="1"/>
      <c r="H2067" s="1" t="s">
        <v>4685</v>
      </c>
      <c r="I2067" s="13">
        <v>2</v>
      </c>
      <c r="J2067" s="12" t="s">
        <v>12</v>
      </c>
      <c r="K2067" s="12" t="s">
        <v>12</v>
      </c>
      <c r="L2067" s="13">
        <v>2</v>
      </c>
    </row>
    <row r="2068" spans="1:12" ht="15.75" customHeight="1">
      <c r="A2068" s="1" t="s">
        <v>6970</v>
      </c>
      <c r="B2068" s="1" t="str">
        <f t="shared" ref="B2068:C2068" si="1044">B2067</f>
        <v>BFR107</v>
      </c>
      <c r="C2068" s="1" t="str">
        <f t="shared" si="1044"/>
        <v>BFA419</v>
      </c>
      <c r="D2068" s="1" t="s">
        <v>4576</v>
      </c>
      <c r="E2068" s="1" t="s">
        <v>4580</v>
      </c>
      <c r="F2068" s="1" t="s">
        <v>4605</v>
      </c>
      <c r="G2068" s="1"/>
      <c r="H2068" s="1" t="s">
        <v>4605</v>
      </c>
      <c r="I2068" s="13">
        <v>49</v>
      </c>
      <c r="J2068" s="12" t="s">
        <v>12</v>
      </c>
      <c r="K2068" s="12" t="s">
        <v>12</v>
      </c>
      <c r="L2068" s="13">
        <v>49</v>
      </c>
    </row>
    <row r="2069" spans="1:12" ht="15.75" customHeight="1">
      <c r="A2069" s="1" t="s">
        <v>6971</v>
      </c>
      <c r="B2069" s="1" t="str">
        <f t="shared" ref="B2069:C2069" si="1045">B2068</f>
        <v>BFR107</v>
      </c>
      <c r="C2069" s="1" t="str">
        <f t="shared" si="1045"/>
        <v>BFA419</v>
      </c>
      <c r="D2069" s="1" t="s">
        <v>4576</v>
      </c>
      <c r="E2069" s="1" t="s">
        <v>4759</v>
      </c>
      <c r="F2069" s="1" t="s">
        <v>4760</v>
      </c>
      <c r="G2069" s="1"/>
      <c r="H2069" s="1" t="s">
        <v>4760</v>
      </c>
      <c r="I2069" s="13">
        <v>60</v>
      </c>
      <c r="J2069" s="12" t="s">
        <v>12</v>
      </c>
      <c r="K2069" s="12" t="s">
        <v>12</v>
      </c>
      <c r="L2069" s="13">
        <v>60</v>
      </c>
    </row>
    <row r="2070" spans="1:12" ht="15.75" customHeight="1">
      <c r="A2070" s="1" t="s">
        <v>6972</v>
      </c>
      <c r="B2070" s="1" t="str">
        <f t="shared" ref="B2070:C2070" si="1046">B2069</f>
        <v>BFR107</v>
      </c>
      <c r="C2070" s="1" t="str">
        <f t="shared" si="1046"/>
        <v>BFA419</v>
      </c>
      <c r="D2070" s="1" t="s">
        <v>4576</v>
      </c>
      <c r="E2070" s="1" t="s">
        <v>4580</v>
      </c>
      <c r="F2070" s="1" t="s">
        <v>4830</v>
      </c>
      <c r="G2070" s="1"/>
      <c r="H2070" s="1" t="s">
        <v>4830</v>
      </c>
      <c r="I2070" s="13">
        <v>4</v>
      </c>
      <c r="J2070" s="12" t="s">
        <v>12</v>
      </c>
      <c r="K2070" s="12" t="s">
        <v>12</v>
      </c>
      <c r="L2070" s="13">
        <v>4</v>
      </c>
    </row>
    <row r="2071" spans="1:12" ht="15.75" customHeight="1">
      <c r="A2071" s="1" t="s">
        <v>6973</v>
      </c>
      <c r="B2071" s="1" t="str">
        <f t="shared" ref="B2071:C2071" si="1047">B2070</f>
        <v>BFR107</v>
      </c>
      <c r="C2071" s="1" t="str">
        <f t="shared" si="1047"/>
        <v>BFA419</v>
      </c>
      <c r="D2071" s="1" t="s">
        <v>4576</v>
      </c>
      <c r="E2071" s="1" t="s">
        <v>4577</v>
      </c>
      <c r="F2071" s="1" t="s">
        <v>6974</v>
      </c>
      <c r="G2071" s="1"/>
      <c r="H2071" s="1" t="s">
        <v>6974</v>
      </c>
      <c r="I2071" s="13">
        <v>5</v>
      </c>
      <c r="J2071" s="12" t="s">
        <v>12</v>
      </c>
      <c r="K2071" s="12" t="s">
        <v>12</v>
      </c>
      <c r="L2071" s="13">
        <v>5</v>
      </c>
    </row>
    <row r="2072" spans="1:12" ht="15.75" customHeight="1">
      <c r="A2072" s="1" t="s">
        <v>6975</v>
      </c>
      <c r="B2072" s="1" t="str">
        <f t="shared" ref="B2072:C2072" si="1048">B2071</f>
        <v>BFR107</v>
      </c>
      <c r="C2072" s="1" t="str">
        <f t="shared" si="1048"/>
        <v>BFA419</v>
      </c>
      <c r="D2072" s="1" t="s">
        <v>4576</v>
      </c>
      <c r="E2072" s="1" t="s">
        <v>4577</v>
      </c>
      <c r="F2072" s="1" t="s">
        <v>4705</v>
      </c>
      <c r="G2072" s="1"/>
      <c r="H2072" s="1" t="s">
        <v>4705</v>
      </c>
      <c r="I2072" s="13">
        <v>1</v>
      </c>
      <c r="J2072" s="12" t="s">
        <v>12</v>
      </c>
      <c r="K2072" s="12" t="s">
        <v>12</v>
      </c>
      <c r="L2072" s="13">
        <v>1</v>
      </c>
    </row>
    <row r="2073" spans="1:12" ht="15.75" customHeight="1">
      <c r="A2073" s="1" t="s">
        <v>6976</v>
      </c>
      <c r="B2073" s="1" t="str">
        <f t="shared" ref="B2073:C2073" si="1049">B2072</f>
        <v>BFR107</v>
      </c>
      <c r="C2073" s="1" t="str">
        <f t="shared" si="1049"/>
        <v>BFA419</v>
      </c>
      <c r="D2073" s="1" t="s">
        <v>4576</v>
      </c>
      <c r="E2073" s="1" t="s">
        <v>4580</v>
      </c>
      <c r="F2073" s="1" t="s">
        <v>4603</v>
      </c>
      <c r="G2073" s="1"/>
      <c r="H2073" s="1" t="s">
        <v>4603</v>
      </c>
      <c r="I2073" s="13">
        <v>10</v>
      </c>
      <c r="J2073" s="12" t="s">
        <v>12</v>
      </c>
      <c r="K2073" s="12" t="s">
        <v>12</v>
      </c>
      <c r="L2073" s="13">
        <v>10</v>
      </c>
    </row>
    <row r="2074" spans="1:12" ht="15.75" customHeight="1">
      <c r="A2074" s="1" t="s">
        <v>6977</v>
      </c>
      <c r="B2074" s="1" t="str">
        <f t="shared" ref="B2074:C2074" si="1050">B2073</f>
        <v>BFR107</v>
      </c>
      <c r="C2074" s="1" t="str">
        <f t="shared" si="1050"/>
        <v>BFA419</v>
      </c>
      <c r="D2074" s="1" t="s">
        <v>4576</v>
      </c>
      <c r="E2074" s="1" t="s">
        <v>4580</v>
      </c>
      <c r="F2074" s="3" t="s">
        <v>4832</v>
      </c>
      <c r="G2074" s="5" t="s">
        <v>5641</v>
      </c>
      <c r="H2074" s="1" t="s">
        <v>5642</v>
      </c>
      <c r="I2074" s="13">
        <v>1</v>
      </c>
      <c r="J2074" s="12" t="s">
        <v>12</v>
      </c>
      <c r="K2074" s="12" t="s">
        <v>12</v>
      </c>
      <c r="L2074" s="13">
        <v>1</v>
      </c>
    </row>
    <row r="2075" spans="1:12" ht="15.75" customHeight="1">
      <c r="A2075" s="1" t="s">
        <v>6978</v>
      </c>
      <c r="B2075" s="1" t="str">
        <f t="shared" ref="B2075:C2075" si="1051">B2074</f>
        <v>BFR107</v>
      </c>
      <c r="C2075" s="1" t="str">
        <f t="shared" si="1051"/>
        <v>BFA419</v>
      </c>
      <c r="D2075" s="1" t="s">
        <v>4576</v>
      </c>
      <c r="E2075" s="1" t="s">
        <v>4580</v>
      </c>
      <c r="F2075" s="1" t="s">
        <v>5607</v>
      </c>
      <c r="G2075" s="1"/>
      <c r="H2075" s="1" t="s">
        <v>5607</v>
      </c>
      <c r="I2075" s="13">
        <v>2</v>
      </c>
      <c r="J2075" s="12" t="s">
        <v>12</v>
      </c>
      <c r="K2075" s="12" t="s">
        <v>12</v>
      </c>
      <c r="L2075" s="13">
        <v>2</v>
      </c>
    </row>
    <row r="2076" spans="1:12" ht="15.75" customHeight="1">
      <c r="A2076" s="1" t="s">
        <v>6979</v>
      </c>
      <c r="B2076" s="1" t="str">
        <f t="shared" ref="B2076:C2076" si="1052">B2075</f>
        <v>BFR107</v>
      </c>
      <c r="C2076" s="1" t="str">
        <f t="shared" si="1052"/>
        <v>BFA419</v>
      </c>
      <c r="D2076" s="1" t="s">
        <v>4576</v>
      </c>
      <c r="E2076" s="1" t="s">
        <v>4580</v>
      </c>
      <c r="F2076" s="1" t="s">
        <v>4607</v>
      </c>
      <c r="G2076" s="1"/>
      <c r="H2076" s="1" t="s">
        <v>4607</v>
      </c>
      <c r="I2076" s="13">
        <v>7</v>
      </c>
      <c r="J2076" s="12" t="s">
        <v>12</v>
      </c>
      <c r="K2076" s="12" t="s">
        <v>12</v>
      </c>
      <c r="L2076" s="13">
        <v>7</v>
      </c>
    </row>
    <row r="2077" spans="1:12" ht="15.75" customHeight="1">
      <c r="A2077" s="1" t="s">
        <v>6980</v>
      </c>
      <c r="B2077" s="1" t="str">
        <f t="shared" ref="B2077:C2077" si="1053">B2076</f>
        <v>BFR107</v>
      </c>
      <c r="C2077" s="1" t="str">
        <f t="shared" si="1053"/>
        <v>BFA419</v>
      </c>
      <c r="D2077" s="1" t="s">
        <v>4576</v>
      </c>
      <c r="E2077" s="1" t="s">
        <v>4595</v>
      </c>
      <c r="F2077" s="1" t="s">
        <v>4598</v>
      </c>
      <c r="G2077" s="1"/>
      <c r="H2077" s="1" t="s">
        <v>4598</v>
      </c>
      <c r="I2077" s="13">
        <v>8</v>
      </c>
      <c r="J2077" s="12" t="s">
        <v>12</v>
      </c>
      <c r="K2077" s="12" t="s">
        <v>12</v>
      </c>
      <c r="L2077" s="13">
        <v>8</v>
      </c>
    </row>
    <row r="2078" spans="1:12" ht="15.75" customHeight="1">
      <c r="A2078" s="1" t="s">
        <v>6981</v>
      </c>
      <c r="B2078" s="1" t="str">
        <f>'1. BAT-FLY_INTERACTIONS_Referen'!A109</f>
        <v>BFR108</v>
      </c>
      <c r="C2078" s="1" t="str">
        <f>'2. BAT-FLY_INTERACTIONS_Site'!A506</f>
        <v>BFA420</v>
      </c>
      <c r="D2078" s="1" t="s">
        <v>4576</v>
      </c>
      <c r="E2078" s="1" t="s">
        <v>4589</v>
      </c>
      <c r="F2078" s="1" t="s">
        <v>4609</v>
      </c>
      <c r="G2078" s="1"/>
      <c r="H2078" s="1" t="s">
        <v>4609</v>
      </c>
      <c r="I2078" s="13">
        <v>14</v>
      </c>
      <c r="J2078" s="12" t="s">
        <v>12</v>
      </c>
      <c r="K2078" s="12" t="s">
        <v>12</v>
      </c>
      <c r="L2078" s="13">
        <v>14</v>
      </c>
    </row>
    <row r="2079" spans="1:12" ht="15.75" customHeight="1">
      <c r="A2079" s="1" t="s">
        <v>6982</v>
      </c>
      <c r="B2079" s="1" t="str">
        <f t="shared" ref="B2079:C2079" si="1054">B2078</f>
        <v>BFR108</v>
      </c>
      <c r="C2079" s="1" t="str">
        <f t="shared" si="1054"/>
        <v>BFA420</v>
      </c>
      <c r="D2079" s="1" t="s">
        <v>4576</v>
      </c>
      <c r="E2079" s="1" t="s">
        <v>4595</v>
      </c>
      <c r="F2079" s="1" t="s">
        <v>4596</v>
      </c>
      <c r="G2079" s="1"/>
      <c r="H2079" s="1" t="s">
        <v>4596</v>
      </c>
      <c r="I2079" s="13">
        <v>24</v>
      </c>
      <c r="J2079" s="12" t="s">
        <v>12</v>
      </c>
      <c r="K2079" s="12" t="s">
        <v>12</v>
      </c>
      <c r="L2079" s="13">
        <v>24</v>
      </c>
    </row>
    <row r="2080" spans="1:12" ht="15.75" customHeight="1">
      <c r="A2080" s="1" t="s">
        <v>6983</v>
      </c>
      <c r="B2080" s="1" t="str">
        <f t="shared" ref="B2080:C2080" si="1055">B2079</f>
        <v>BFR108</v>
      </c>
      <c r="C2080" s="1" t="str">
        <f t="shared" si="1055"/>
        <v>BFA420</v>
      </c>
      <c r="D2080" s="1" t="s">
        <v>4576</v>
      </c>
      <c r="E2080" s="1" t="s">
        <v>4824</v>
      </c>
      <c r="F2080" s="1" t="s">
        <v>4825</v>
      </c>
      <c r="G2080" s="1"/>
      <c r="H2080" s="1" t="s">
        <v>4825</v>
      </c>
      <c r="I2080" s="13">
        <v>17</v>
      </c>
      <c r="J2080" s="12" t="s">
        <v>12</v>
      </c>
      <c r="K2080" s="12" t="s">
        <v>12</v>
      </c>
      <c r="L2080" s="13">
        <v>17</v>
      </c>
    </row>
    <row r="2081" spans="1:12" ht="15.75" customHeight="1">
      <c r="A2081" s="1" t="s">
        <v>6984</v>
      </c>
      <c r="B2081" s="1" t="str">
        <f t="shared" ref="B2081:C2081" si="1056">B2080</f>
        <v>BFR108</v>
      </c>
      <c r="C2081" s="1" t="str">
        <f t="shared" si="1056"/>
        <v>BFA420</v>
      </c>
      <c r="D2081" s="1" t="s">
        <v>4576</v>
      </c>
      <c r="E2081" s="1" t="s">
        <v>4577</v>
      </c>
      <c r="F2081" s="1" t="s">
        <v>4685</v>
      </c>
      <c r="G2081" s="1"/>
      <c r="H2081" s="1" t="s">
        <v>4685</v>
      </c>
      <c r="I2081" s="13">
        <v>13</v>
      </c>
      <c r="J2081" s="12" t="s">
        <v>12</v>
      </c>
      <c r="K2081" s="12" t="s">
        <v>12</v>
      </c>
      <c r="L2081" s="13">
        <v>13</v>
      </c>
    </row>
    <row r="2082" spans="1:12" ht="15.75" customHeight="1">
      <c r="A2082" s="1" t="s">
        <v>6985</v>
      </c>
      <c r="B2082" s="1" t="str">
        <f t="shared" ref="B2082:C2082" si="1057">B2081</f>
        <v>BFR108</v>
      </c>
      <c r="C2082" s="1" t="str">
        <f t="shared" si="1057"/>
        <v>BFA420</v>
      </c>
      <c r="D2082" s="1" t="s">
        <v>4576</v>
      </c>
      <c r="E2082" s="1" t="s">
        <v>4580</v>
      </c>
      <c r="F2082" s="1" t="s">
        <v>4605</v>
      </c>
      <c r="G2082" s="1"/>
      <c r="H2082" s="1" t="s">
        <v>4605</v>
      </c>
      <c r="I2082" s="13">
        <v>136</v>
      </c>
      <c r="J2082" s="12" t="s">
        <v>12</v>
      </c>
      <c r="K2082" s="12" t="s">
        <v>12</v>
      </c>
      <c r="L2082" s="13">
        <v>136</v>
      </c>
    </row>
    <row r="2083" spans="1:12" ht="15.75" customHeight="1">
      <c r="A2083" s="1" t="s">
        <v>6986</v>
      </c>
      <c r="B2083" s="1" t="str">
        <f t="shared" ref="B2083:C2083" si="1058">B2082</f>
        <v>BFR108</v>
      </c>
      <c r="C2083" s="1" t="str">
        <f t="shared" si="1058"/>
        <v>BFA420</v>
      </c>
      <c r="D2083" s="1" t="s">
        <v>4576</v>
      </c>
      <c r="E2083" s="1" t="s">
        <v>4580</v>
      </c>
      <c r="F2083" s="1" t="s">
        <v>4581</v>
      </c>
      <c r="G2083" s="1"/>
      <c r="H2083" s="1" t="s">
        <v>4581</v>
      </c>
      <c r="I2083" s="13">
        <v>17</v>
      </c>
      <c r="J2083" s="12" t="s">
        <v>12</v>
      </c>
      <c r="K2083" s="12" t="s">
        <v>12</v>
      </c>
      <c r="L2083" s="13">
        <v>17</v>
      </c>
    </row>
    <row r="2084" spans="1:12" ht="15.75" customHeight="1">
      <c r="A2084" s="1" t="s">
        <v>6987</v>
      </c>
      <c r="B2084" s="1" t="str">
        <f t="shared" ref="B2084:C2084" si="1059">B2083</f>
        <v>BFR108</v>
      </c>
      <c r="C2084" s="1" t="str">
        <f t="shared" si="1059"/>
        <v>BFA420</v>
      </c>
      <c r="D2084" s="1" t="s">
        <v>4576</v>
      </c>
      <c r="E2084" s="1" t="s">
        <v>4580</v>
      </c>
      <c r="F2084" s="1" t="s">
        <v>4830</v>
      </c>
      <c r="G2084" s="1"/>
      <c r="H2084" s="1" t="s">
        <v>4830</v>
      </c>
      <c r="I2084" s="13">
        <v>1</v>
      </c>
      <c r="J2084" s="12" t="s">
        <v>12</v>
      </c>
      <c r="K2084" s="12" t="s">
        <v>12</v>
      </c>
      <c r="L2084" s="13">
        <v>1</v>
      </c>
    </row>
    <row r="2085" spans="1:12" ht="15.75" customHeight="1">
      <c r="A2085" s="1" t="s">
        <v>6988</v>
      </c>
      <c r="B2085" s="1" t="str">
        <f t="shared" ref="B2085:C2085" si="1060">B2084</f>
        <v>BFR108</v>
      </c>
      <c r="C2085" s="1" t="str">
        <f t="shared" si="1060"/>
        <v>BFA420</v>
      </c>
      <c r="D2085" s="1" t="s">
        <v>4576</v>
      </c>
      <c r="E2085" s="1" t="s">
        <v>4580</v>
      </c>
      <c r="F2085" s="1" t="s">
        <v>5051</v>
      </c>
      <c r="G2085" s="1"/>
      <c r="H2085" s="1" t="s">
        <v>5051</v>
      </c>
      <c r="I2085" s="13">
        <v>18</v>
      </c>
      <c r="J2085" s="12" t="s">
        <v>12</v>
      </c>
      <c r="K2085" s="12" t="s">
        <v>12</v>
      </c>
      <c r="L2085" s="13">
        <v>18</v>
      </c>
    </row>
    <row r="2086" spans="1:12" ht="15.75" customHeight="1">
      <c r="A2086" s="1" t="s">
        <v>6989</v>
      </c>
      <c r="B2086" s="1" t="str">
        <f t="shared" ref="B2086:C2086" si="1061">B2085</f>
        <v>BFR108</v>
      </c>
      <c r="C2086" s="1" t="str">
        <f t="shared" si="1061"/>
        <v>BFA420</v>
      </c>
      <c r="D2086" s="1" t="s">
        <v>4576</v>
      </c>
      <c r="E2086" s="1" t="s">
        <v>4759</v>
      </c>
      <c r="F2086" s="1" t="s">
        <v>4760</v>
      </c>
      <c r="G2086" s="1"/>
      <c r="H2086" s="1" t="s">
        <v>4760</v>
      </c>
      <c r="I2086" s="13">
        <v>724</v>
      </c>
      <c r="J2086" s="12" t="s">
        <v>12</v>
      </c>
      <c r="K2086" s="12" t="s">
        <v>12</v>
      </c>
      <c r="L2086" s="13">
        <v>724</v>
      </c>
    </row>
    <row r="2087" spans="1:12" ht="15.75" customHeight="1">
      <c r="A2087" s="1" t="s">
        <v>6990</v>
      </c>
      <c r="B2087" s="1" t="str">
        <f t="shared" ref="B2087:C2087" si="1062">B2086</f>
        <v>BFR108</v>
      </c>
      <c r="C2087" s="1" t="str">
        <f t="shared" si="1062"/>
        <v>BFA420</v>
      </c>
      <c r="D2087" s="1" t="s">
        <v>4576</v>
      </c>
      <c r="E2087" s="1" t="s">
        <v>4577</v>
      </c>
      <c r="F2087" s="1" t="s">
        <v>6428</v>
      </c>
      <c r="G2087" s="1"/>
      <c r="H2087" s="1" t="s">
        <v>6428</v>
      </c>
      <c r="I2087" s="13">
        <v>16</v>
      </c>
      <c r="J2087" s="12" t="s">
        <v>12</v>
      </c>
      <c r="K2087" s="12" t="s">
        <v>12</v>
      </c>
      <c r="L2087" s="13">
        <v>16</v>
      </c>
    </row>
    <row r="2088" spans="1:12" ht="15.75" customHeight="1">
      <c r="A2088" s="1" t="s">
        <v>6991</v>
      </c>
      <c r="B2088" s="1" t="str">
        <f t="shared" ref="B2088:C2088" si="1063">B2087</f>
        <v>BFR108</v>
      </c>
      <c r="C2088" s="1" t="str">
        <f t="shared" si="1063"/>
        <v>BFA420</v>
      </c>
      <c r="D2088" s="1" t="s">
        <v>4576</v>
      </c>
      <c r="E2088" s="1" t="s">
        <v>4580</v>
      </c>
      <c r="F2088" s="1" t="s">
        <v>5197</v>
      </c>
      <c r="G2088" s="1"/>
      <c r="H2088" s="1" t="s">
        <v>5197</v>
      </c>
      <c r="I2088" s="13">
        <v>9</v>
      </c>
      <c r="J2088" s="12" t="s">
        <v>12</v>
      </c>
      <c r="K2088" s="12" t="s">
        <v>12</v>
      </c>
      <c r="L2088" s="13">
        <v>9</v>
      </c>
    </row>
    <row r="2089" spans="1:12" ht="15.75" customHeight="1">
      <c r="A2089" s="1" t="s">
        <v>6992</v>
      </c>
      <c r="B2089" s="1" t="str">
        <f t="shared" ref="B2089:C2089" si="1064">B2088</f>
        <v>BFR108</v>
      </c>
      <c r="C2089" s="1" t="str">
        <f t="shared" si="1064"/>
        <v>BFA420</v>
      </c>
      <c r="D2089" s="1" t="s">
        <v>4576</v>
      </c>
      <c r="E2089" s="1" t="s">
        <v>4695</v>
      </c>
      <c r="F2089" s="1" t="s">
        <v>6993</v>
      </c>
      <c r="G2089" s="1"/>
      <c r="H2089" s="1" t="s">
        <v>6993</v>
      </c>
      <c r="I2089" s="13">
        <v>90</v>
      </c>
      <c r="J2089" s="12" t="s">
        <v>12</v>
      </c>
      <c r="K2089" s="12" t="s">
        <v>12</v>
      </c>
      <c r="L2089" s="13">
        <v>90</v>
      </c>
    </row>
    <row r="2090" spans="1:12" ht="15.75" customHeight="1">
      <c r="A2090" s="1" t="s">
        <v>6994</v>
      </c>
      <c r="B2090" s="1" t="str">
        <f t="shared" ref="B2090:C2090" si="1065">B2089</f>
        <v>BFR108</v>
      </c>
      <c r="C2090" s="1" t="str">
        <f t="shared" si="1065"/>
        <v>BFA420</v>
      </c>
      <c r="D2090" s="1" t="s">
        <v>4576</v>
      </c>
      <c r="E2090" s="1" t="s">
        <v>5627</v>
      </c>
      <c r="F2090" s="1" t="s">
        <v>5628</v>
      </c>
      <c r="G2090" s="1"/>
      <c r="H2090" s="1" t="s">
        <v>5628</v>
      </c>
      <c r="I2090" s="13">
        <v>176</v>
      </c>
      <c r="J2090" s="12" t="s">
        <v>12</v>
      </c>
      <c r="K2090" s="12" t="s">
        <v>12</v>
      </c>
      <c r="L2090" s="13">
        <v>176</v>
      </c>
    </row>
    <row r="2091" spans="1:12" ht="15.75" customHeight="1">
      <c r="A2091" s="1" t="s">
        <v>6995</v>
      </c>
      <c r="B2091" s="1" t="str">
        <f t="shared" ref="B2091:C2091" si="1066">B2090</f>
        <v>BFR108</v>
      </c>
      <c r="C2091" s="1" t="str">
        <f t="shared" si="1066"/>
        <v>BFA420</v>
      </c>
      <c r="D2091" s="1" t="s">
        <v>4576</v>
      </c>
      <c r="E2091" s="1" t="s">
        <v>4695</v>
      </c>
      <c r="F2091" s="1" t="s">
        <v>4923</v>
      </c>
      <c r="G2091" s="1"/>
      <c r="H2091" s="1" t="s">
        <v>4923</v>
      </c>
      <c r="I2091" s="13">
        <v>2</v>
      </c>
      <c r="J2091" s="12" t="s">
        <v>12</v>
      </c>
      <c r="K2091" s="12" t="s">
        <v>12</v>
      </c>
      <c r="L2091" s="13">
        <v>2</v>
      </c>
    </row>
    <row r="2092" spans="1:12" ht="15.75" customHeight="1">
      <c r="A2092" s="1" t="s">
        <v>6996</v>
      </c>
      <c r="B2092" s="1" t="str">
        <f t="shared" ref="B2092:C2092" si="1067">B2091</f>
        <v>BFR108</v>
      </c>
      <c r="C2092" s="1" t="str">
        <f t="shared" si="1067"/>
        <v>BFA420</v>
      </c>
      <c r="D2092" s="1" t="s">
        <v>4576</v>
      </c>
      <c r="E2092" s="1" t="s">
        <v>4695</v>
      </c>
      <c r="F2092" s="3" t="s">
        <v>4696</v>
      </c>
      <c r="G2092" s="1"/>
      <c r="H2092" s="3" t="s">
        <v>4696</v>
      </c>
      <c r="I2092" s="13">
        <v>9</v>
      </c>
      <c r="J2092" s="12" t="s">
        <v>12</v>
      </c>
      <c r="K2092" s="12" t="s">
        <v>12</v>
      </c>
      <c r="L2092" s="13">
        <v>9</v>
      </c>
    </row>
    <row r="2093" spans="1:12" ht="15.75" customHeight="1">
      <c r="A2093" s="1" t="s">
        <v>6997</v>
      </c>
      <c r="B2093" s="1" t="str">
        <f t="shared" ref="B2093:C2093" si="1068">B2092</f>
        <v>BFR108</v>
      </c>
      <c r="C2093" s="1" t="str">
        <f t="shared" si="1068"/>
        <v>BFA420</v>
      </c>
      <c r="D2093" s="1" t="s">
        <v>4576</v>
      </c>
      <c r="E2093" s="1" t="s">
        <v>4577</v>
      </c>
      <c r="F2093" s="1" t="s">
        <v>4689</v>
      </c>
      <c r="G2093" s="1"/>
      <c r="H2093" s="1" t="s">
        <v>4689</v>
      </c>
      <c r="I2093" s="13">
        <v>9</v>
      </c>
      <c r="J2093" s="12" t="s">
        <v>12</v>
      </c>
      <c r="K2093" s="12" t="s">
        <v>12</v>
      </c>
      <c r="L2093" s="13">
        <v>9</v>
      </c>
    </row>
    <row r="2094" spans="1:12" ht="15.75" customHeight="1">
      <c r="A2094" s="1" t="s">
        <v>6998</v>
      </c>
      <c r="B2094" s="1" t="str">
        <f t="shared" ref="B2094:C2094" si="1069">B2093</f>
        <v>BFR108</v>
      </c>
      <c r="C2094" s="1" t="str">
        <f t="shared" si="1069"/>
        <v>BFA420</v>
      </c>
      <c r="D2094" s="1" t="s">
        <v>4616</v>
      </c>
      <c r="E2094" s="1" t="s">
        <v>4617</v>
      </c>
      <c r="F2094" s="1" t="s">
        <v>5575</v>
      </c>
      <c r="G2094" s="1"/>
      <c r="H2094" s="1" t="s">
        <v>5575</v>
      </c>
      <c r="I2094" s="13">
        <v>10</v>
      </c>
      <c r="J2094" s="12" t="s">
        <v>12</v>
      </c>
      <c r="K2094" s="12" t="s">
        <v>12</v>
      </c>
      <c r="L2094" s="13">
        <v>10</v>
      </c>
    </row>
    <row r="2095" spans="1:12" ht="15.75" customHeight="1">
      <c r="A2095" s="1" t="s">
        <v>6999</v>
      </c>
      <c r="B2095" s="1" t="str">
        <f t="shared" ref="B2095:C2095" si="1070">B2094</f>
        <v>BFR108</v>
      </c>
      <c r="C2095" s="1" t="str">
        <f t="shared" si="1070"/>
        <v>BFA420</v>
      </c>
      <c r="D2095" s="1" t="s">
        <v>4576</v>
      </c>
      <c r="E2095" s="1" t="s">
        <v>4577</v>
      </c>
      <c r="F2095" s="1" t="s">
        <v>4705</v>
      </c>
      <c r="G2095" s="1"/>
      <c r="H2095" s="1" t="s">
        <v>4705</v>
      </c>
      <c r="I2095" s="13">
        <v>2</v>
      </c>
      <c r="J2095" s="12" t="s">
        <v>12</v>
      </c>
      <c r="K2095" s="12" t="s">
        <v>12</v>
      </c>
      <c r="L2095" s="13">
        <v>2</v>
      </c>
    </row>
    <row r="2096" spans="1:12" ht="15.75" customHeight="1">
      <c r="A2096" s="1" t="s">
        <v>7000</v>
      </c>
      <c r="B2096" s="1" t="str">
        <f t="shared" ref="B2096:C2096" si="1071">B2095</f>
        <v>BFR108</v>
      </c>
      <c r="C2096" s="1" t="str">
        <f t="shared" si="1071"/>
        <v>BFA420</v>
      </c>
      <c r="D2096" s="1" t="s">
        <v>4576</v>
      </c>
      <c r="E2096" s="1" t="s">
        <v>4865</v>
      </c>
      <c r="F2096" s="1" t="s">
        <v>4866</v>
      </c>
      <c r="G2096" s="1"/>
      <c r="H2096" s="1" t="s">
        <v>4866</v>
      </c>
      <c r="I2096" s="13">
        <v>9</v>
      </c>
      <c r="J2096" s="12" t="s">
        <v>12</v>
      </c>
      <c r="K2096" s="12" t="s">
        <v>12</v>
      </c>
      <c r="L2096" s="13">
        <v>9</v>
      </c>
    </row>
    <row r="2097" spans="1:13" ht="15.75" customHeight="1">
      <c r="A2097" s="1" t="s">
        <v>7001</v>
      </c>
      <c r="B2097" s="1" t="str">
        <f t="shared" ref="B2097:C2097" si="1072">B2096</f>
        <v>BFR108</v>
      </c>
      <c r="C2097" s="1" t="str">
        <f t="shared" si="1072"/>
        <v>BFA420</v>
      </c>
      <c r="D2097" s="1" t="s">
        <v>4576</v>
      </c>
      <c r="E2097" s="1" t="s">
        <v>4580</v>
      </c>
      <c r="F2097" s="1" t="s">
        <v>4603</v>
      </c>
      <c r="G2097" s="1"/>
      <c r="H2097" s="1" t="s">
        <v>4603</v>
      </c>
      <c r="I2097" s="13">
        <v>42</v>
      </c>
      <c r="J2097" s="12" t="s">
        <v>12</v>
      </c>
      <c r="K2097" s="12" t="s">
        <v>12</v>
      </c>
      <c r="L2097" s="13">
        <v>42</v>
      </c>
    </row>
    <row r="2098" spans="1:13" ht="15.75" customHeight="1">
      <c r="A2098" s="1" t="s">
        <v>7002</v>
      </c>
      <c r="B2098" s="1" t="str">
        <f t="shared" ref="B2098:C2098" si="1073">B2097</f>
        <v>BFR108</v>
      </c>
      <c r="C2098" s="1" t="str">
        <f t="shared" si="1073"/>
        <v>BFA420</v>
      </c>
      <c r="D2098" s="1" t="s">
        <v>4576</v>
      </c>
      <c r="E2098" s="1" t="s">
        <v>4580</v>
      </c>
      <c r="F2098" s="1" t="s">
        <v>4607</v>
      </c>
      <c r="G2098" s="1"/>
      <c r="H2098" s="1" t="s">
        <v>4607</v>
      </c>
      <c r="I2098" s="13">
        <v>13</v>
      </c>
      <c r="J2098" s="12" t="s">
        <v>12</v>
      </c>
      <c r="K2098" s="12" t="s">
        <v>12</v>
      </c>
      <c r="L2098" s="13">
        <v>13</v>
      </c>
    </row>
    <row r="2099" spans="1:13" ht="15.75" customHeight="1">
      <c r="A2099" s="1" t="s">
        <v>7003</v>
      </c>
      <c r="B2099" s="1" t="str">
        <f t="shared" ref="B2099:C2099" si="1074">B2098</f>
        <v>BFR108</v>
      </c>
      <c r="C2099" s="1" t="str">
        <f t="shared" si="1074"/>
        <v>BFA420</v>
      </c>
      <c r="D2099" s="1" t="s">
        <v>4576</v>
      </c>
      <c r="E2099" s="1" t="s">
        <v>4589</v>
      </c>
      <c r="F2099" s="1" t="s">
        <v>4691</v>
      </c>
      <c r="G2099" s="1"/>
      <c r="H2099" s="1" t="s">
        <v>4691</v>
      </c>
      <c r="I2099" s="13">
        <v>18</v>
      </c>
      <c r="J2099" s="12" t="s">
        <v>12</v>
      </c>
      <c r="K2099" s="12" t="s">
        <v>12</v>
      </c>
      <c r="L2099" s="13">
        <v>18</v>
      </c>
    </row>
    <row r="2100" spans="1:13" ht="15.75" customHeight="1">
      <c r="A2100" s="1" t="s">
        <v>7004</v>
      </c>
      <c r="B2100" s="1" t="str">
        <f t="shared" ref="B2100:C2100" si="1075">B2099</f>
        <v>BFR108</v>
      </c>
      <c r="C2100" s="1" t="str">
        <f t="shared" si="1075"/>
        <v>BFA420</v>
      </c>
      <c r="D2100" s="1" t="s">
        <v>4576</v>
      </c>
      <c r="E2100" s="1" t="s">
        <v>4595</v>
      </c>
      <c r="F2100" s="1" t="s">
        <v>4598</v>
      </c>
      <c r="G2100" s="1"/>
      <c r="H2100" s="1" t="s">
        <v>4598</v>
      </c>
      <c r="I2100" s="13">
        <v>5</v>
      </c>
      <c r="J2100" s="12" t="s">
        <v>12</v>
      </c>
      <c r="K2100" s="12" t="s">
        <v>12</v>
      </c>
      <c r="L2100" s="13">
        <v>5</v>
      </c>
    </row>
    <row r="2101" spans="1:13" ht="15.75" customHeight="1">
      <c r="A2101" s="1" t="s">
        <v>7005</v>
      </c>
      <c r="B2101" s="6" t="str">
        <f t="shared" ref="B2101:C2101" si="1076">B2100</f>
        <v>BFR108</v>
      </c>
      <c r="C2101" s="6" t="str">
        <f t="shared" si="1076"/>
        <v>BFA420</v>
      </c>
      <c r="D2101" s="6" t="s">
        <v>4616</v>
      </c>
      <c r="E2101" s="6" t="s">
        <v>7006</v>
      </c>
      <c r="F2101" s="1" t="s">
        <v>7007</v>
      </c>
      <c r="G2101" s="6"/>
      <c r="H2101" s="1" t="s">
        <v>7007</v>
      </c>
      <c r="I2101" s="13">
        <v>1</v>
      </c>
      <c r="J2101" s="12" t="s">
        <v>12</v>
      </c>
      <c r="K2101" s="12" t="s">
        <v>12</v>
      </c>
      <c r="L2101" s="13">
        <v>1</v>
      </c>
    </row>
    <row r="2102" spans="1:13" ht="15.75" customHeight="1">
      <c r="A2102" s="1" t="s">
        <v>7008</v>
      </c>
      <c r="B2102" s="1" t="str">
        <f t="shared" ref="B2102:C2102" si="1077">B2101</f>
        <v>BFR108</v>
      </c>
      <c r="C2102" s="1" t="str">
        <f t="shared" si="1077"/>
        <v>BFA420</v>
      </c>
      <c r="D2102" s="1" t="s">
        <v>4576</v>
      </c>
      <c r="E2102" s="1" t="s">
        <v>4577</v>
      </c>
      <c r="F2102" s="1" t="s">
        <v>4683</v>
      </c>
      <c r="G2102" s="1"/>
      <c r="H2102" s="1" t="s">
        <v>4683</v>
      </c>
      <c r="I2102" s="13">
        <v>4</v>
      </c>
      <c r="J2102" s="12" t="s">
        <v>12</v>
      </c>
      <c r="K2102" s="12" t="s">
        <v>12</v>
      </c>
      <c r="L2102" s="13">
        <v>4</v>
      </c>
    </row>
    <row r="2103" spans="1:13" ht="15.75" customHeight="1">
      <c r="A2103" s="1" t="s">
        <v>7009</v>
      </c>
      <c r="B2103" s="1" t="str">
        <f>'1. BAT-FLY_INTERACTIONS_Referen'!A110</f>
        <v>BFR109</v>
      </c>
      <c r="C2103" s="1" t="str">
        <f>'2. BAT-FLY_INTERACTIONS_Site'!A507</f>
        <v>BFA421</v>
      </c>
      <c r="D2103" s="1" t="s">
        <v>4576</v>
      </c>
      <c r="E2103" s="1" t="s">
        <v>4580</v>
      </c>
      <c r="F2103" s="1" t="s">
        <v>4605</v>
      </c>
      <c r="G2103" s="1"/>
      <c r="H2103" s="1" t="s">
        <v>4605</v>
      </c>
      <c r="I2103" s="12" t="s">
        <v>12</v>
      </c>
      <c r="J2103" s="12" t="s">
        <v>12</v>
      </c>
      <c r="K2103" s="12" t="s">
        <v>12</v>
      </c>
      <c r="L2103" s="12" t="s">
        <v>12</v>
      </c>
      <c r="M2103" s="12"/>
    </row>
    <row r="2104" spans="1:13" ht="15.75" customHeight="1">
      <c r="A2104" s="1" t="s">
        <v>7010</v>
      </c>
      <c r="B2104" s="1" t="str">
        <f t="shared" ref="B2104:C2104" si="1078">B2103</f>
        <v>BFR109</v>
      </c>
      <c r="C2104" s="1" t="str">
        <f t="shared" si="1078"/>
        <v>BFA421</v>
      </c>
      <c r="D2104" s="1" t="s">
        <v>4576</v>
      </c>
      <c r="E2104" s="1" t="s">
        <v>4577</v>
      </c>
      <c r="F2104" s="1" t="s">
        <v>4685</v>
      </c>
      <c r="G2104" s="1"/>
      <c r="H2104" s="1" t="s">
        <v>4685</v>
      </c>
      <c r="I2104" s="12" t="s">
        <v>12</v>
      </c>
      <c r="J2104" s="12" t="s">
        <v>12</v>
      </c>
      <c r="K2104" s="12" t="s">
        <v>12</v>
      </c>
      <c r="L2104" s="12" t="s">
        <v>12</v>
      </c>
      <c r="M2104" s="12"/>
    </row>
    <row r="2105" spans="1:13" ht="15.75" customHeight="1">
      <c r="A2105" s="1" t="s">
        <v>7011</v>
      </c>
      <c r="B2105" s="1" t="str">
        <f t="shared" ref="B2105:C2105" si="1079">B2104</f>
        <v>BFR109</v>
      </c>
      <c r="C2105" s="1" t="str">
        <f t="shared" si="1079"/>
        <v>BFA421</v>
      </c>
      <c r="D2105" s="1" t="s">
        <v>4576</v>
      </c>
      <c r="E2105" s="1" t="s">
        <v>4824</v>
      </c>
      <c r="F2105" s="1" t="s">
        <v>4825</v>
      </c>
      <c r="G2105" s="1"/>
      <c r="H2105" s="1" t="s">
        <v>4825</v>
      </c>
      <c r="I2105" s="12" t="s">
        <v>12</v>
      </c>
      <c r="J2105" s="12" t="s">
        <v>12</v>
      </c>
      <c r="K2105" s="12" t="s">
        <v>12</v>
      </c>
      <c r="L2105" s="12" t="s">
        <v>12</v>
      </c>
      <c r="M2105" s="12"/>
    </row>
    <row r="2106" spans="1:13" ht="15.75" customHeight="1">
      <c r="A2106" s="1" t="s">
        <v>7012</v>
      </c>
      <c r="B2106" s="6" t="str">
        <f>'1. BAT-FLY_INTERACTIONS_Referen'!A111</f>
        <v>BFR110</v>
      </c>
      <c r="C2106" s="6" t="str">
        <f>'2. BAT-FLY_INTERACTIONS_Site'!A508</f>
        <v>BFA422</v>
      </c>
      <c r="D2106" s="6"/>
      <c r="E2106" s="6" t="s">
        <v>5654</v>
      </c>
      <c r="F2106" s="1" t="s">
        <v>7013</v>
      </c>
      <c r="G2106" s="6"/>
      <c r="H2106" s="1" t="s">
        <v>7013</v>
      </c>
      <c r="I2106" s="12" t="s">
        <v>12</v>
      </c>
      <c r="J2106" s="12" t="s">
        <v>12</v>
      </c>
      <c r="K2106" s="12" t="s">
        <v>12</v>
      </c>
      <c r="L2106" s="12" t="s">
        <v>12</v>
      </c>
      <c r="M2106" s="12"/>
    </row>
    <row r="2107" spans="1:13" ht="15.75" customHeight="1">
      <c r="A2107" s="1" t="s">
        <v>7014</v>
      </c>
      <c r="B2107" s="6" t="str">
        <f t="shared" ref="B2107:C2107" si="1080">B2106</f>
        <v>BFR110</v>
      </c>
      <c r="C2107" s="6" t="str">
        <f t="shared" si="1080"/>
        <v>BFA422</v>
      </c>
      <c r="D2107" s="6" t="s">
        <v>4616</v>
      </c>
      <c r="E2107" s="6" t="s">
        <v>5061</v>
      </c>
      <c r="F2107" s="1" t="s">
        <v>7015</v>
      </c>
      <c r="G2107" s="6"/>
      <c r="H2107" s="1" t="s">
        <v>7015</v>
      </c>
      <c r="I2107" s="12" t="s">
        <v>12</v>
      </c>
      <c r="J2107" s="12" t="s">
        <v>12</v>
      </c>
      <c r="K2107" s="12" t="s">
        <v>12</v>
      </c>
      <c r="L2107" s="12" t="s">
        <v>12</v>
      </c>
      <c r="M2107" s="12"/>
    </row>
    <row r="2108" spans="1:13" ht="15.75" customHeight="1">
      <c r="A2108" s="1" t="s">
        <v>7016</v>
      </c>
      <c r="B2108" s="6" t="str">
        <f t="shared" ref="B2108:C2108" si="1081">B2107</f>
        <v>BFR110</v>
      </c>
      <c r="C2108" s="6" t="str">
        <f t="shared" si="1081"/>
        <v>BFA422</v>
      </c>
      <c r="D2108" s="6" t="s">
        <v>4616</v>
      </c>
      <c r="E2108" s="6" t="s">
        <v>5061</v>
      </c>
      <c r="F2108" s="1" t="s">
        <v>7017</v>
      </c>
      <c r="G2108" s="6"/>
      <c r="H2108" s="1" t="s">
        <v>7017</v>
      </c>
      <c r="I2108" s="12" t="s">
        <v>12</v>
      </c>
      <c r="J2108" s="12" t="s">
        <v>12</v>
      </c>
      <c r="K2108" s="12" t="s">
        <v>12</v>
      </c>
      <c r="L2108" s="12" t="s">
        <v>12</v>
      </c>
      <c r="M2108" s="12"/>
    </row>
    <row r="2109" spans="1:13" ht="15.75" customHeight="1">
      <c r="A2109" s="1" t="s">
        <v>7018</v>
      </c>
      <c r="B2109" s="6" t="str">
        <f t="shared" ref="B2109:C2109" si="1082">B2108</f>
        <v>BFR110</v>
      </c>
      <c r="C2109" s="6" t="str">
        <f t="shared" si="1082"/>
        <v>BFA422</v>
      </c>
      <c r="D2109" s="6" t="s">
        <v>4616</v>
      </c>
      <c r="E2109" s="6" t="s">
        <v>5061</v>
      </c>
      <c r="F2109" s="1" t="s">
        <v>7019</v>
      </c>
      <c r="G2109" s="6"/>
      <c r="H2109" s="1" t="s">
        <v>7019</v>
      </c>
      <c r="I2109" s="12" t="s">
        <v>12</v>
      </c>
      <c r="J2109" s="12" t="s">
        <v>12</v>
      </c>
      <c r="K2109" s="12" t="s">
        <v>12</v>
      </c>
      <c r="L2109" s="12" t="s">
        <v>12</v>
      </c>
      <c r="M2109" s="12"/>
    </row>
    <row r="2110" spans="1:13" ht="15.75" customHeight="1">
      <c r="A2110" s="1" t="s">
        <v>7020</v>
      </c>
      <c r="B2110" s="6" t="str">
        <f t="shared" ref="B2110:C2110" si="1083">B2109</f>
        <v>BFR110</v>
      </c>
      <c r="C2110" s="6" t="str">
        <f t="shared" si="1083"/>
        <v>BFA422</v>
      </c>
      <c r="D2110" s="6"/>
      <c r="E2110" s="6" t="s">
        <v>5054</v>
      </c>
      <c r="F2110" s="1" t="s">
        <v>7021</v>
      </c>
      <c r="G2110" s="6"/>
      <c r="H2110" s="1" t="s">
        <v>7021</v>
      </c>
      <c r="I2110" s="12" t="s">
        <v>12</v>
      </c>
      <c r="J2110" s="12" t="s">
        <v>12</v>
      </c>
      <c r="K2110" s="12" t="s">
        <v>12</v>
      </c>
      <c r="L2110" s="12" t="s">
        <v>12</v>
      </c>
      <c r="M2110" s="12"/>
    </row>
    <row r="2111" spans="1:13" ht="15.75" customHeight="1">
      <c r="A2111" s="1" t="s">
        <v>7022</v>
      </c>
      <c r="B2111" s="1" t="str">
        <f t="shared" ref="B2111:C2111" si="1084">B2110</f>
        <v>BFR110</v>
      </c>
      <c r="C2111" s="1" t="str">
        <f t="shared" si="1084"/>
        <v>BFA422</v>
      </c>
      <c r="D2111" s="1" t="s">
        <v>4616</v>
      </c>
      <c r="E2111" s="1" t="s">
        <v>5057</v>
      </c>
      <c r="F2111" s="1" t="s">
        <v>6296</v>
      </c>
      <c r="G2111" s="1"/>
      <c r="H2111" s="1" t="s">
        <v>6296</v>
      </c>
      <c r="I2111" s="12" t="s">
        <v>12</v>
      </c>
      <c r="J2111" s="12" t="s">
        <v>12</v>
      </c>
      <c r="K2111" s="12" t="s">
        <v>12</v>
      </c>
      <c r="L2111" s="12" t="s">
        <v>12</v>
      </c>
      <c r="M2111" s="12"/>
    </row>
    <row r="2112" spans="1:13" ht="15.75" customHeight="1">
      <c r="A2112" s="1" t="s">
        <v>7023</v>
      </c>
      <c r="B2112" s="1" t="str">
        <f t="shared" ref="B2112:C2112" si="1085">B2111</f>
        <v>BFR110</v>
      </c>
      <c r="C2112" s="1" t="str">
        <f t="shared" si="1085"/>
        <v>BFA422</v>
      </c>
      <c r="D2112" s="1" t="s">
        <v>4616</v>
      </c>
      <c r="E2112" s="1" t="s">
        <v>5057</v>
      </c>
      <c r="F2112" s="1" t="s">
        <v>6469</v>
      </c>
      <c r="G2112" s="1"/>
      <c r="H2112" s="1" t="s">
        <v>6469</v>
      </c>
      <c r="I2112" s="12" t="s">
        <v>12</v>
      </c>
      <c r="J2112" s="12" t="s">
        <v>12</v>
      </c>
      <c r="K2112" s="12" t="s">
        <v>12</v>
      </c>
      <c r="L2112" s="12" t="s">
        <v>12</v>
      </c>
      <c r="M2112" s="12"/>
    </row>
    <row r="2113" spans="1:13" ht="15.75" customHeight="1">
      <c r="A2113" s="1" t="s">
        <v>7024</v>
      </c>
      <c r="B2113" s="1" t="str">
        <f t="shared" ref="B2113:C2113" si="1086">B2112</f>
        <v>BFR110</v>
      </c>
      <c r="C2113" s="1" t="str">
        <f t="shared" si="1086"/>
        <v>BFA422</v>
      </c>
      <c r="D2113" s="1" t="s">
        <v>4616</v>
      </c>
      <c r="E2113" s="1" t="s">
        <v>5057</v>
      </c>
      <c r="F2113" s="1" t="s">
        <v>6702</v>
      </c>
      <c r="G2113" s="1"/>
      <c r="H2113" s="1" t="s">
        <v>6702</v>
      </c>
      <c r="I2113" s="12" t="s">
        <v>12</v>
      </c>
      <c r="J2113" s="12" t="s">
        <v>12</v>
      </c>
      <c r="K2113" s="12" t="s">
        <v>12</v>
      </c>
      <c r="L2113" s="12" t="s">
        <v>12</v>
      </c>
      <c r="M2113" s="12"/>
    </row>
    <row r="2114" spans="1:13" ht="15.75" customHeight="1">
      <c r="A2114" s="1" t="s">
        <v>7025</v>
      </c>
      <c r="B2114" s="1" t="str">
        <f t="shared" ref="B2114:C2114" si="1087">B2113</f>
        <v>BFR110</v>
      </c>
      <c r="C2114" s="1" t="str">
        <f t="shared" si="1087"/>
        <v>BFA422</v>
      </c>
      <c r="D2114" s="1" t="s">
        <v>4576</v>
      </c>
      <c r="E2114" s="1" t="s">
        <v>5666</v>
      </c>
      <c r="F2114" s="1" t="s">
        <v>5667</v>
      </c>
      <c r="G2114" s="1"/>
      <c r="H2114" s="1" t="s">
        <v>5667</v>
      </c>
      <c r="I2114" s="12" t="s">
        <v>12</v>
      </c>
      <c r="J2114" s="12" t="s">
        <v>12</v>
      </c>
      <c r="K2114" s="12" t="s">
        <v>12</v>
      </c>
      <c r="L2114" s="12" t="s">
        <v>12</v>
      </c>
      <c r="M2114" s="12"/>
    </row>
    <row r="2115" spans="1:13" ht="15.75" customHeight="1">
      <c r="A2115" s="1" t="s">
        <v>7026</v>
      </c>
      <c r="B2115" s="6" t="str">
        <f t="shared" ref="B2115:C2115" si="1088">B2114</f>
        <v>BFR110</v>
      </c>
      <c r="C2115" s="6" t="str">
        <f t="shared" si="1088"/>
        <v>BFA422</v>
      </c>
      <c r="D2115" s="6"/>
      <c r="E2115" s="6" t="s">
        <v>5068</v>
      </c>
      <c r="F2115" s="1" t="s">
        <v>7027</v>
      </c>
      <c r="G2115" s="6"/>
      <c r="H2115" s="1" t="s">
        <v>7027</v>
      </c>
      <c r="I2115" s="12" t="s">
        <v>12</v>
      </c>
      <c r="J2115" s="12" t="s">
        <v>12</v>
      </c>
      <c r="K2115" s="12" t="s">
        <v>12</v>
      </c>
      <c r="L2115" s="12" t="s">
        <v>12</v>
      </c>
      <c r="M2115" s="12"/>
    </row>
    <row r="2116" spans="1:13" ht="15.75" customHeight="1">
      <c r="A2116" s="1" t="s">
        <v>7028</v>
      </c>
      <c r="B2116" s="6" t="str">
        <f t="shared" ref="B2116:C2116" si="1089">B2115</f>
        <v>BFR110</v>
      </c>
      <c r="C2116" s="6" t="str">
        <f t="shared" si="1089"/>
        <v>BFA422</v>
      </c>
      <c r="D2116" s="6"/>
      <c r="E2116" s="6" t="s">
        <v>5068</v>
      </c>
      <c r="F2116" s="1" t="s">
        <v>5669</v>
      </c>
      <c r="G2116" s="6"/>
      <c r="H2116" s="1" t="s">
        <v>5669</v>
      </c>
      <c r="I2116" s="12" t="s">
        <v>12</v>
      </c>
      <c r="J2116" s="12" t="s">
        <v>12</v>
      </c>
      <c r="K2116" s="12" t="s">
        <v>12</v>
      </c>
      <c r="L2116" s="12" t="s">
        <v>12</v>
      </c>
    </row>
    <row r="2117" spans="1:13" ht="15.75" customHeight="1">
      <c r="A2117" s="1" t="s">
        <v>7029</v>
      </c>
      <c r="B2117" s="6" t="str">
        <f t="shared" ref="B2117:C2117" si="1090">B2116</f>
        <v>BFR110</v>
      </c>
      <c r="C2117" s="6" t="str">
        <f t="shared" si="1090"/>
        <v>BFA422</v>
      </c>
      <c r="D2117" s="6"/>
      <c r="E2117" s="6" t="s">
        <v>5068</v>
      </c>
      <c r="F2117" s="1" t="s">
        <v>7030</v>
      </c>
      <c r="G2117" s="6"/>
      <c r="H2117" s="1" t="s">
        <v>7030</v>
      </c>
      <c r="I2117" s="12" t="s">
        <v>12</v>
      </c>
      <c r="J2117" s="12" t="s">
        <v>12</v>
      </c>
      <c r="K2117" s="12" t="s">
        <v>12</v>
      </c>
      <c r="L2117" s="12" t="s">
        <v>12</v>
      </c>
    </row>
    <row r="2118" spans="1:13" ht="15.75" customHeight="1">
      <c r="A2118" s="1" t="s">
        <v>7031</v>
      </c>
      <c r="B2118" s="6" t="str">
        <f t="shared" ref="B2118:C2118" si="1091">B2117</f>
        <v>BFR110</v>
      </c>
      <c r="C2118" s="6" t="str">
        <f t="shared" si="1091"/>
        <v>BFA422</v>
      </c>
      <c r="D2118" s="6" t="s">
        <v>4576</v>
      </c>
      <c r="E2118" s="6" t="s">
        <v>5086</v>
      </c>
      <c r="F2118" s="1" t="s">
        <v>5673</v>
      </c>
      <c r="G2118" s="6"/>
      <c r="H2118" s="1" t="s">
        <v>5673</v>
      </c>
      <c r="I2118" s="12" t="s">
        <v>12</v>
      </c>
      <c r="J2118" s="12" t="s">
        <v>12</v>
      </c>
      <c r="K2118" s="12" t="s">
        <v>12</v>
      </c>
      <c r="L2118" s="12" t="s">
        <v>12</v>
      </c>
    </row>
    <row r="2119" spans="1:13" ht="15.75" customHeight="1">
      <c r="A2119" s="1" t="s">
        <v>7032</v>
      </c>
      <c r="B2119" s="1" t="str">
        <f>'1. BAT-FLY_INTERACTIONS_Referen'!A112</f>
        <v>BFR111</v>
      </c>
      <c r="C2119" s="1" t="str">
        <f>'2. BAT-FLY_INTERACTIONS_Site'!A509</f>
        <v>BFA423</v>
      </c>
      <c r="D2119" s="1" t="s">
        <v>4616</v>
      </c>
      <c r="E2119" s="1" t="s">
        <v>5057</v>
      </c>
      <c r="F2119" s="1" t="s">
        <v>5077</v>
      </c>
      <c r="G2119" s="1"/>
      <c r="H2119" s="1" t="s">
        <v>5077</v>
      </c>
      <c r="I2119" s="13">
        <v>14</v>
      </c>
      <c r="J2119" s="13">
        <v>9</v>
      </c>
      <c r="K2119" s="13">
        <v>5</v>
      </c>
      <c r="L2119" s="12">
        <v>0</v>
      </c>
    </row>
    <row r="2120" spans="1:13" ht="15.75" customHeight="1">
      <c r="A2120" s="1" t="s">
        <v>7033</v>
      </c>
      <c r="B2120" s="6" t="str">
        <f t="shared" ref="B2120:C2120" si="1092">B2119</f>
        <v>BFR111</v>
      </c>
      <c r="C2120" s="6" t="str">
        <f t="shared" si="1092"/>
        <v>BFA423</v>
      </c>
      <c r="D2120" s="1"/>
      <c r="E2120" s="6" t="s">
        <v>5054</v>
      </c>
      <c r="F2120" s="3" t="s">
        <v>5055</v>
      </c>
      <c r="G2120" s="6"/>
      <c r="H2120" s="3" t="s">
        <v>5055</v>
      </c>
      <c r="I2120" s="13">
        <v>4</v>
      </c>
      <c r="J2120" s="13">
        <v>2</v>
      </c>
      <c r="K2120" s="13">
        <v>2</v>
      </c>
      <c r="L2120" s="12">
        <v>0</v>
      </c>
    </row>
    <row r="2121" spans="1:13" ht="15.75" customHeight="1">
      <c r="A2121" s="1" t="s">
        <v>7034</v>
      </c>
      <c r="B2121" s="1" t="str">
        <f t="shared" ref="B2121:B2140" si="1093">B2120</f>
        <v>BFR111</v>
      </c>
      <c r="C2121" s="1" t="str">
        <f>'2. BAT-FLY_INTERACTIONS_Site'!A510</f>
        <v>BFA424</v>
      </c>
      <c r="D2121" s="1" t="s">
        <v>4616</v>
      </c>
      <c r="E2121" s="1" t="s">
        <v>5057</v>
      </c>
      <c r="F2121" s="1" t="s">
        <v>5077</v>
      </c>
      <c r="G2121" s="1"/>
      <c r="H2121" s="1" t="s">
        <v>5077</v>
      </c>
      <c r="I2121" s="13">
        <v>3</v>
      </c>
      <c r="J2121" s="13">
        <v>1</v>
      </c>
      <c r="K2121" s="13">
        <v>2</v>
      </c>
      <c r="L2121" s="12">
        <v>0</v>
      </c>
    </row>
    <row r="2122" spans="1:13" ht="15.75" customHeight="1">
      <c r="A2122" s="1" t="s">
        <v>7035</v>
      </c>
      <c r="B2122" s="6" t="str">
        <f t="shared" si="1093"/>
        <v>BFR111</v>
      </c>
      <c r="C2122" s="6" t="str">
        <f>C2121</f>
        <v>BFA424</v>
      </c>
      <c r="D2122" s="1"/>
      <c r="E2122" s="6" t="s">
        <v>5054</v>
      </c>
      <c r="F2122" s="3" t="s">
        <v>5055</v>
      </c>
      <c r="G2122" s="6"/>
      <c r="H2122" s="3" t="s">
        <v>5055</v>
      </c>
      <c r="I2122" s="13">
        <v>2</v>
      </c>
      <c r="J2122" s="13">
        <v>1</v>
      </c>
      <c r="K2122" s="13">
        <v>1</v>
      </c>
      <c r="L2122" s="12">
        <v>0</v>
      </c>
    </row>
    <row r="2123" spans="1:13" ht="15.75" customHeight="1">
      <c r="A2123" s="1" t="s">
        <v>7036</v>
      </c>
      <c r="B2123" s="1" t="str">
        <f t="shared" si="1093"/>
        <v>BFR111</v>
      </c>
      <c r="C2123" s="1" t="str">
        <f>'2. BAT-FLY_INTERACTIONS_Site'!A511</f>
        <v>BFA425</v>
      </c>
      <c r="D2123" s="1" t="s">
        <v>4616</v>
      </c>
      <c r="E2123" s="1" t="s">
        <v>4617</v>
      </c>
      <c r="F2123" s="1" t="s">
        <v>6746</v>
      </c>
      <c r="G2123" s="1"/>
      <c r="H2123" s="1" t="s">
        <v>6746</v>
      </c>
      <c r="I2123" s="13">
        <v>2</v>
      </c>
      <c r="J2123" s="13">
        <v>1</v>
      </c>
      <c r="K2123" s="13">
        <v>1</v>
      </c>
      <c r="L2123" s="12">
        <v>0</v>
      </c>
    </row>
    <row r="2124" spans="1:13" ht="15.75" customHeight="1">
      <c r="A2124" s="1" t="s">
        <v>7037</v>
      </c>
      <c r="B2124" s="6" t="str">
        <f t="shared" si="1093"/>
        <v>BFR111</v>
      </c>
      <c r="C2124" s="6" t="str">
        <f>C2123</f>
        <v>BFA425</v>
      </c>
      <c r="D2124" s="1"/>
      <c r="E2124" s="6" t="s">
        <v>5068</v>
      </c>
      <c r="F2124" s="1" t="s">
        <v>5069</v>
      </c>
      <c r="G2124" s="6"/>
      <c r="H2124" s="1" t="s">
        <v>5069</v>
      </c>
      <c r="I2124" s="13">
        <v>2</v>
      </c>
      <c r="J2124" s="13">
        <v>2</v>
      </c>
      <c r="K2124" s="12">
        <v>0</v>
      </c>
      <c r="L2124" s="12">
        <v>0</v>
      </c>
    </row>
    <row r="2125" spans="1:13" ht="15.75" customHeight="1">
      <c r="A2125" s="1" t="s">
        <v>7038</v>
      </c>
      <c r="B2125" s="6" t="str">
        <f t="shared" si="1093"/>
        <v>BFR111</v>
      </c>
      <c r="C2125" s="6" t="str">
        <f>'2. BAT-FLY_INTERACTIONS_Site'!A512</f>
        <v>BFA426</v>
      </c>
      <c r="D2125" s="6" t="s">
        <v>4616</v>
      </c>
      <c r="E2125" s="6" t="s">
        <v>5061</v>
      </c>
      <c r="F2125" s="1" t="s">
        <v>5062</v>
      </c>
      <c r="G2125" s="6"/>
      <c r="H2125" s="1" t="s">
        <v>5062</v>
      </c>
      <c r="I2125" s="13">
        <v>1</v>
      </c>
      <c r="J2125" s="12">
        <v>0</v>
      </c>
      <c r="K2125" s="13">
        <v>1</v>
      </c>
      <c r="L2125" s="12">
        <v>0</v>
      </c>
    </row>
    <row r="2126" spans="1:13" ht="15.75" customHeight="1">
      <c r="A2126" s="1" t="s">
        <v>7039</v>
      </c>
      <c r="B2126" s="1" t="str">
        <f t="shared" si="1093"/>
        <v>BFR111</v>
      </c>
      <c r="C2126" s="1" t="str">
        <f>'2. BAT-FLY_INTERACTIONS_Site'!A513</f>
        <v>BFA427</v>
      </c>
      <c r="D2126" s="1" t="s">
        <v>4616</v>
      </c>
      <c r="E2126" s="1" t="s">
        <v>5057</v>
      </c>
      <c r="F2126" s="3" t="s">
        <v>5065</v>
      </c>
      <c r="G2126" s="1"/>
      <c r="H2126" s="3" t="s">
        <v>5065</v>
      </c>
      <c r="I2126" s="13">
        <v>2</v>
      </c>
      <c r="J2126" s="13">
        <v>1</v>
      </c>
      <c r="K2126" s="13">
        <v>1</v>
      </c>
      <c r="L2126" s="12">
        <v>0</v>
      </c>
    </row>
    <row r="2127" spans="1:13" ht="15.75" customHeight="1">
      <c r="A2127" s="1" t="s">
        <v>7040</v>
      </c>
      <c r="B2127" s="6" t="str">
        <f t="shared" si="1093"/>
        <v>BFR111</v>
      </c>
      <c r="C2127" s="6" t="str">
        <f>C2126</f>
        <v>BFA427</v>
      </c>
      <c r="D2127" s="1"/>
      <c r="E2127" s="6" t="s">
        <v>5054</v>
      </c>
      <c r="F2127" s="3" t="s">
        <v>5055</v>
      </c>
      <c r="G2127" s="6"/>
      <c r="H2127" s="3" t="s">
        <v>5055</v>
      </c>
      <c r="I2127" s="13">
        <v>5</v>
      </c>
      <c r="J2127" s="13">
        <v>3</v>
      </c>
      <c r="K2127" s="13">
        <v>2</v>
      </c>
      <c r="L2127" s="12">
        <v>0</v>
      </c>
    </row>
    <row r="2128" spans="1:13" ht="15.75" customHeight="1">
      <c r="A2128" s="1" t="s">
        <v>7041</v>
      </c>
      <c r="B2128" s="1" t="str">
        <f t="shared" si="1093"/>
        <v>BFR111</v>
      </c>
      <c r="C2128" s="1" t="str">
        <f>'2. BAT-FLY_INTERACTIONS_Site'!A514</f>
        <v>BFA428</v>
      </c>
      <c r="D2128" s="1" t="s">
        <v>4616</v>
      </c>
      <c r="E2128" s="1" t="s">
        <v>4617</v>
      </c>
      <c r="F2128" s="1" t="s">
        <v>6746</v>
      </c>
      <c r="G2128" s="1"/>
      <c r="H2128" s="1" t="s">
        <v>6746</v>
      </c>
      <c r="I2128" s="13">
        <v>2</v>
      </c>
      <c r="J2128" s="12">
        <v>0</v>
      </c>
      <c r="K2128" s="13">
        <v>2</v>
      </c>
      <c r="L2128" s="12">
        <v>0</v>
      </c>
    </row>
    <row r="2129" spans="1:12" ht="15.75" customHeight="1">
      <c r="A2129" s="1" t="s">
        <v>7042</v>
      </c>
      <c r="B2129" s="6" t="str">
        <f t="shared" si="1093"/>
        <v>BFR111</v>
      </c>
      <c r="C2129" s="6" t="str">
        <f>'2. BAT-FLY_INTERACTIONS_Site'!A515</f>
        <v>BFA429</v>
      </c>
      <c r="D2129" s="1"/>
      <c r="E2129" s="6" t="s">
        <v>5054</v>
      </c>
      <c r="F2129" s="1" t="s">
        <v>6093</v>
      </c>
      <c r="G2129" s="6"/>
      <c r="H2129" s="1" t="s">
        <v>6093</v>
      </c>
      <c r="I2129" s="13">
        <v>2</v>
      </c>
      <c r="J2129" s="13">
        <v>2</v>
      </c>
      <c r="K2129" s="12">
        <v>0</v>
      </c>
      <c r="L2129" s="12">
        <v>0</v>
      </c>
    </row>
    <row r="2130" spans="1:12" ht="15.75" customHeight="1">
      <c r="A2130" s="1" t="s">
        <v>7043</v>
      </c>
      <c r="B2130" s="1" t="str">
        <f t="shared" si="1093"/>
        <v>BFR111</v>
      </c>
      <c r="C2130" s="1" t="str">
        <f>'2. BAT-FLY_INTERACTIONS_Site'!A516</f>
        <v>BFA430</v>
      </c>
      <c r="D2130" s="1" t="s">
        <v>4616</v>
      </c>
      <c r="E2130" s="1" t="s">
        <v>5057</v>
      </c>
      <c r="F2130" s="1" t="s">
        <v>5077</v>
      </c>
      <c r="G2130" s="1"/>
      <c r="H2130" s="1" t="s">
        <v>5077</v>
      </c>
      <c r="I2130" s="13">
        <v>6</v>
      </c>
      <c r="J2130" s="13">
        <v>3</v>
      </c>
      <c r="K2130" s="13">
        <v>3</v>
      </c>
      <c r="L2130" s="12">
        <v>0</v>
      </c>
    </row>
    <row r="2131" spans="1:12" ht="15.75" customHeight="1">
      <c r="A2131" s="1" t="s">
        <v>7044</v>
      </c>
      <c r="B2131" s="6" t="str">
        <f t="shared" si="1093"/>
        <v>BFR111</v>
      </c>
      <c r="C2131" s="6" t="str">
        <f t="shared" ref="C2131:C2132" si="1094">C2130</f>
        <v>BFA430</v>
      </c>
      <c r="D2131" s="1"/>
      <c r="E2131" s="6" t="s">
        <v>5054</v>
      </c>
      <c r="F2131" s="1" t="s">
        <v>6093</v>
      </c>
      <c r="G2131" s="6"/>
      <c r="H2131" s="1" t="s">
        <v>6093</v>
      </c>
      <c r="I2131" s="13">
        <v>6</v>
      </c>
      <c r="J2131" s="13">
        <v>3</v>
      </c>
      <c r="K2131" s="13">
        <v>3</v>
      </c>
      <c r="L2131" s="12">
        <v>0</v>
      </c>
    </row>
    <row r="2132" spans="1:12" ht="15.75" customHeight="1">
      <c r="A2132" s="1" t="s">
        <v>7045</v>
      </c>
      <c r="B2132" s="6" t="str">
        <f t="shared" si="1093"/>
        <v>BFR111</v>
      </c>
      <c r="C2132" s="6" t="str">
        <f t="shared" si="1094"/>
        <v>BFA430</v>
      </c>
      <c r="D2132" s="6" t="s">
        <v>4616</v>
      </c>
      <c r="E2132" s="6" t="s">
        <v>5061</v>
      </c>
      <c r="F2132" s="1" t="s">
        <v>5062</v>
      </c>
      <c r="G2132" s="6"/>
      <c r="H2132" s="1" t="s">
        <v>5062</v>
      </c>
      <c r="I2132" s="13">
        <v>2</v>
      </c>
      <c r="J2132" s="13">
        <v>2</v>
      </c>
      <c r="K2132" s="12">
        <v>0</v>
      </c>
      <c r="L2132" s="12">
        <v>0</v>
      </c>
    </row>
    <row r="2133" spans="1:12" ht="15.75" customHeight="1">
      <c r="A2133" s="1" t="s">
        <v>7046</v>
      </c>
      <c r="B2133" s="6" t="str">
        <f t="shared" si="1093"/>
        <v>BFR111</v>
      </c>
      <c r="C2133" s="6" t="str">
        <f>'2. BAT-FLY_INTERACTIONS_Site'!A517</f>
        <v>BFA431</v>
      </c>
      <c r="D2133" s="1"/>
      <c r="E2133" s="6" t="s">
        <v>5068</v>
      </c>
      <c r="F2133" s="1" t="s">
        <v>5069</v>
      </c>
      <c r="G2133" s="6"/>
      <c r="H2133" s="1" t="s">
        <v>5069</v>
      </c>
      <c r="I2133" s="13">
        <v>1</v>
      </c>
      <c r="J2133" s="12">
        <v>0</v>
      </c>
      <c r="K2133" s="13">
        <v>1</v>
      </c>
      <c r="L2133" s="12">
        <v>0</v>
      </c>
    </row>
    <row r="2134" spans="1:12" ht="15.75" customHeight="1">
      <c r="A2134" s="1" t="s">
        <v>7047</v>
      </c>
      <c r="B2134" s="6" t="str">
        <f t="shared" si="1093"/>
        <v>BFR111</v>
      </c>
      <c r="C2134" s="6" t="str">
        <f>'2. BAT-FLY_INTERACTIONS_Site'!A518</f>
        <v>BFA432</v>
      </c>
      <c r="D2134" s="6" t="s">
        <v>4616</v>
      </c>
      <c r="E2134" s="6" t="s">
        <v>5061</v>
      </c>
      <c r="F2134" s="1" t="s">
        <v>5062</v>
      </c>
      <c r="G2134" s="6"/>
      <c r="H2134" s="1" t="s">
        <v>5062</v>
      </c>
      <c r="I2134" s="13">
        <v>1</v>
      </c>
      <c r="J2134" s="12">
        <v>0</v>
      </c>
      <c r="K2134" s="13">
        <v>1</v>
      </c>
      <c r="L2134" s="12">
        <v>0</v>
      </c>
    </row>
    <row r="2135" spans="1:12" ht="15.75" customHeight="1">
      <c r="A2135" s="1" t="s">
        <v>7048</v>
      </c>
      <c r="B2135" s="6" t="str">
        <f t="shared" si="1093"/>
        <v>BFR111</v>
      </c>
      <c r="C2135" s="6" t="str">
        <f>'2. BAT-FLY_INTERACTIONS_Site'!A519</f>
        <v>BFA433</v>
      </c>
      <c r="D2135" s="1"/>
      <c r="E2135" s="6" t="s">
        <v>5054</v>
      </c>
      <c r="F2135" s="3" t="s">
        <v>5055</v>
      </c>
      <c r="G2135" s="6"/>
      <c r="H2135" s="3" t="s">
        <v>5055</v>
      </c>
      <c r="I2135" s="13">
        <v>2</v>
      </c>
      <c r="J2135" s="13">
        <v>2</v>
      </c>
      <c r="K2135" s="12">
        <v>0</v>
      </c>
      <c r="L2135" s="12">
        <v>0</v>
      </c>
    </row>
    <row r="2136" spans="1:12" ht="15.75" customHeight="1">
      <c r="A2136" s="1" t="s">
        <v>7049</v>
      </c>
      <c r="B2136" s="6" t="str">
        <f t="shared" si="1093"/>
        <v>BFR111</v>
      </c>
      <c r="C2136" s="6" t="str">
        <f t="shared" ref="C2136:C2138" si="1095">C2135</f>
        <v>BFA433</v>
      </c>
      <c r="D2136" s="1"/>
      <c r="E2136" s="6" t="s">
        <v>5068</v>
      </c>
      <c r="F2136" s="1" t="s">
        <v>5069</v>
      </c>
      <c r="G2136" s="6"/>
      <c r="H2136" s="1" t="s">
        <v>5069</v>
      </c>
      <c r="I2136" s="13">
        <v>2</v>
      </c>
      <c r="J2136" s="13">
        <v>1</v>
      </c>
      <c r="K2136" s="13">
        <v>1</v>
      </c>
      <c r="L2136" s="12">
        <v>0</v>
      </c>
    </row>
    <row r="2137" spans="1:12" ht="15.75" customHeight="1">
      <c r="A2137" s="1" t="s">
        <v>7050</v>
      </c>
      <c r="B2137" s="6" t="str">
        <f t="shared" si="1093"/>
        <v>BFR111</v>
      </c>
      <c r="C2137" s="6" t="str">
        <f t="shared" si="1095"/>
        <v>BFA433</v>
      </c>
      <c r="D2137" s="1"/>
      <c r="E2137" s="6" t="s">
        <v>5054</v>
      </c>
      <c r="F2137" s="3" t="s">
        <v>5055</v>
      </c>
      <c r="G2137" s="6"/>
      <c r="H2137" s="3" t="s">
        <v>5055</v>
      </c>
      <c r="I2137" s="13">
        <v>1</v>
      </c>
      <c r="J2137" s="12">
        <v>0</v>
      </c>
      <c r="K2137" s="13">
        <v>1</v>
      </c>
      <c r="L2137" s="12">
        <v>0</v>
      </c>
    </row>
    <row r="2138" spans="1:12" ht="15.75" customHeight="1">
      <c r="A2138" s="1" t="s">
        <v>7051</v>
      </c>
      <c r="B2138" s="6" t="str">
        <f t="shared" si="1093"/>
        <v>BFR111</v>
      </c>
      <c r="C2138" s="6" t="str">
        <f t="shared" si="1095"/>
        <v>BFA433</v>
      </c>
      <c r="D2138" s="6" t="s">
        <v>4616</v>
      </c>
      <c r="E2138" s="6" t="s">
        <v>5061</v>
      </c>
      <c r="F2138" s="1" t="s">
        <v>5062</v>
      </c>
      <c r="G2138" s="6"/>
      <c r="H2138" s="1" t="s">
        <v>5062</v>
      </c>
      <c r="I2138" s="13">
        <v>10</v>
      </c>
      <c r="J2138" s="13">
        <v>7</v>
      </c>
      <c r="K2138" s="13">
        <v>3</v>
      </c>
      <c r="L2138" s="12">
        <v>0</v>
      </c>
    </row>
    <row r="2139" spans="1:12" ht="15.75" customHeight="1">
      <c r="A2139" s="1" t="s">
        <v>7052</v>
      </c>
      <c r="B2139" s="6" t="str">
        <f t="shared" si="1093"/>
        <v>BFR111</v>
      </c>
      <c r="C2139" s="6" t="str">
        <f>'2. BAT-FLY_INTERACTIONS_Site'!A520</f>
        <v>BFA434</v>
      </c>
      <c r="D2139" s="6" t="s">
        <v>4616</v>
      </c>
      <c r="E2139" s="6" t="s">
        <v>5061</v>
      </c>
      <c r="F2139" s="1" t="s">
        <v>7053</v>
      </c>
      <c r="G2139" s="6"/>
      <c r="H2139" s="1" t="s">
        <v>7053</v>
      </c>
      <c r="I2139" s="13">
        <v>3</v>
      </c>
      <c r="J2139" s="13">
        <v>3</v>
      </c>
      <c r="K2139" s="12">
        <v>0</v>
      </c>
      <c r="L2139" s="12">
        <v>0</v>
      </c>
    </row>
    <row r="2140" spans="1:12" ht="15.75" customHeight="1">
      <c r="A2140" s="1" t="s">
        <v>7054</v>
      </c>
      <c r="B2140" s="6" t="str">
        <f t="shared" si="1093"/>
        <v>BFR111</v>
      </c>
      <c r="C2140" s="6" t="str">
        <f>'2. BAT-FLY_INTERACTIONS_Site'!A521</f>
        <v>BFA435</v>
      </c>
      <c r="D2140" s="1"/>
      <c r="E2140" s="6" t="s">
        <v>5054</v>
      </c>
      <c r="F2140" s="1" t="s">
        <v>6093</v>
      </c>
      <c r="G2140" s="6"/>
      <c r="H2140" s="1" t="s">
        <v>6093</v>
      </c>
      <c r="I2140" s="13">
        <v>2</v>
      </c>
      <c r="J2140" s="13">
        <v>1</v>
      </c>
      <c r="K2140" s="13">
        <v>1</v>
      </c>
      <c r="L2140" s="12">
        <v>0</v>
      </c>
    </row>
    <row r="2141" spans="1:12" ht="15.75" customHeight="1">
      <c r="A2141" s="1" t="s">
        <v>7055</v>
      </c>
      <c r="B2141" s="6" t="str">
        <f>'1. BAT-FLY_INTERACTIONS_Referen'!A113</f>
        <v>BFR112</v>
      </c>
      <c r="C2141" s="6" t="str">
        <f>'2. BAT-FLY_INTERACTIONS_Site'!A522</f>
        <v>BFA436</v>
      </c>
      <c r="D2141" s="6" t="s">
        <v>4576</v>
      </c>
      <c r="E2141" s="6" t="s">
        <v>5086</v>
      </c>
      <c r="F2141" s="1" t="s">
        <v>7056</v>
      </c>
      <c r="G2141" s="6"/>
      <c r="H2141" s="1" t="s">
        <v>7056</v>
      </c>
      <c r="I2141" s="13">
        <v>6</v>
      </c>
      <c r="J2141" s="13">
        <v>2</v>
      </c>
      <c r="K2141" s="13">
        <v>4</v>
      </c>
      <c r="L2141" s="12">
        <v>0</v>
      </c>
    </row>
    <row r="2142" spans="1:12" ht="15.75" customHeight="1">
      <c r="A2142" s="1" t="s">
        <v>7057</v>
      </c>
      <c r="B2142" s="6" t="str">
        <f>'1. BAT-FLY_INTERACTIONS_Referen'!A114</f>
        <v>BFR113</v>
      </c>
      <c r="C2142" s="6" t="str">
        <f>'2. BAT-FLY_INTERACTIONS_Site'!A523</f>
        <v>BFA437</v>
      </c>
      <c r="D2142" s="6"/>
      <c r="E2142" s="6" t="s">
        <v>5054</v>
      </c>
      <c r="F2142" s="1" t="s">
        <v>7058</v>
      </c>
      <c r="G2142" s="6"/>
      <c r="H2142" s="1" t="s">
        <v>7058</v>
      </c>
      <c r="I2142" s="13" t="s">
        <v>12</v>
      </c>
      <c r="J2142" s="12" t="s">
        <v>12</v>
      </c>
      <c r="K2142" s="12" t="s">
        <v>12</v>
      </c>
      <c r="L2142" s="12" t="s">
        <v>12</v>
      </c>
    </row>
    <row r="2143" spans="1:12" ht="15.75" customHeight="1">
      <c r="A2143" s="1" t="s">
        <v>7059</v>
      </c>
      <c r="B2143" s="6" t="str">
        <f>'1. BAT-FLY_INTERACTIONS_Referen'!A115</f>
        <v>BFR114</v>
      </c>
      <c r="C2143" s="6" t="str">
        <f>'2. BAT-FLY_INTERACTIONS_Site'!A524</f>
        <v>BFA438</v>
      </c>
      <c r="D2143" s="6"/>
      <c r="E2143" s="6" t="s">
        <v>5054</v>
      </c>
      <c r="F2143" s="3" t="s">
        <v>7058</v>
      </c>
      <c r="G2143" s="6"/>
      <c r="H2143" s="1" t="s">
        <v>7058</v>
      </c>
      <c r="I2143" s="13">
        <v>132</v>
      </c>
      <c r="J2143" s="12" t="s">
        <v>12</v>
      </c>
      <c r="K2143" s="12" t="s">
        <v>12</v>
      </c>
      <c r="L2143" s="13">
        <v>132</v>
      </c>
    </row>
    <row r="2144" spans="1:12" ht="15.75" customHeight="1">
      <c r="A2144" s="1" t="s">
        <v>7060</v>
      </c>
      <c r="B2144" s="1" t="str">
        <f t="shared" ref="B2144:C2144" si="1096">B2143</f>
        <v>BFR114</v>
      </c>
      <c r="C2144" s="1" t="str">
        <f t="shared" si="1096"/>
        <v>BFA438</v>
      </c>
      <c r="D2144" s="1" t="s">
        <v>4576</v>
      </c>
      <c r="E2144" s="1" t="s">
        <v>4576</v>
      </c>
      <c r="F2144" s="1" t="s">
        <v>4576</v>
      </c>
      <c r="G2144" s="1"/>
      <c r="H2144" s="1" t="s">
        <v>4576</v>
      </c>
      <c r="I2144" s="13">
        <v>20</v>
      </c>
      <c r="J2144" s="12" t="s">
        <v>12</v>
      </c>
      <c r="K2144" s="12" t="s">
        <v>12</v>
      </c>
      <c r="L2144" s="13">
        <v>20</v>
      </c>
    </row>
    <row r="2145" spans="1:12" ht="15.75" customHeight="1">
      <c r="A2145" s="1" t="s">
        <v>7061</v>
      </c>
      <c r="B2145" s="1" t="str">
        <f>'1. BAT-FLY_INTERACTIONS_Referen'!A116</f>
        <v>BFR115</v>
      </c>
      <c r="C2145" s="1" t="str">
        <f>'2. BAT-FLY_INTERACTIONS_Site'!A525</f>
        <v>BFA439</v>
      </c>
      <c r="D2145" s="1" t="s">
        <v>4576</v>
      </c>
      <c r="E2145" s="1" t="s">
        <v>4600</v>
      </c>
      <c r="F2145" s="1" t="s">
        <v>4693</v>
      </c>
      <c r="G2145" s="1"/>
      <c r="H2145" s="1" t="s">
        <v>4693</v>
      </c>
      <c r="I2145" s="13">
        <v>1</v>
      </c>
      <c r="J2145" s="12" t="s">
        <v>12</v>
      </c>
      <c r="K2145" s="12" t="s">
        <v>12</v>
      </c>
      <c r="L2145" s="13">
        <v>1</v>
      </c>
    </row>
    <row r="2146" spans="1:12" ht="15.75" customHeight="1">
      <c r="A2146" s="1" t="s">
        <v>7062</v>
      </c>
      <c r="B2146" s="1" t="str">
        <f t="shared" ref="B2146:C2146" si="1097">B2145</f>
        <v>BFR115</v>
      </c>
      <c r="C2146" s="1" t="str">
        <f t="shared" si="1097"/>
        <v>BFA439</v>
      </c>
      <c r="D2146" s="1" t="s">
        <v>4576</v>
      </c>
      <c r="E2146" s="1" t="s">
        <v>4702</v>
      </c>
      <c r="F2146" s="1" t="s">
        <v>5993</v>
      </c>
      <c r="G2146" s="1"/>
      <c r="H2146" s="1" t="s">
        <v>5993</v>
      </c>
      <c r="I2146" s="13">
        <v>1</v>
      </c>
      <c r="J2146" s="12" t="s">
        <v>12</v>
      </c>
      <c r="K2146" s="12" t="s">
        <v>12</v>
      </c>
      <c r="L2146" s="13">
        <v>1</v>
      </c>
    </row>
    <row r="2147" spans="1:12" ht="15.75" customHeight="1">
      <c r="A2147" s="1" t="s">
        <v>7063</v>
      </c>
      <c r="B2147" s="1" t="str">
        <f>'1. BAT-FLY_INTERACTIONS_Referen'!A117</f>
        <v>BFR116</v>
      </c>
      <c r="C2147" s="1" t="str">
        <f>'2. BAT-FLY_INTERACTIONS_Site'!A526</f>
        <v>BFA440</v>
      </c>
      <c r="D2147" s="1" t="s">
        <v>4576</v>
      </c>
      <c r="E2147" s="1" t="s">
        <v>4600</v>
      </c>
      <c r="F2147" s="1" t="s">
        <v>4601</v>
      </c>
      <c r="G2147" s="1"/>
      <c r="H2147" s="1" t="s">
        <v>4601</v>
      </c>
      <c r="I2147" s="13">
        <v>10</v>
      </c>
      <c r="J2147" s="12" t="s">
        <v>12</v>
      </c>
      <c r="K2147" s="12" t="s">
        <v>12</v>
      </c>
      <c r="L2147" s="13">
        <v>10</v>
      </c>
    </row>
    <row r="2148" spans="1:12" ht="15.75" customHeight="1">
      <c r="A2148" s="1" t="s">
        <v>7064</v>
      </c>
      <c r="B2148" s="1" t="str">
        <f t="shared" ref="B2148:C2148" si="1098">B2147</f>
        <v>BFR116</v>
      </c>
      <c r="C2148" s="1" t="str">
        <f t="shared" si="1098"/>
        <v>BFA440</v>
      </c>
      <c r="D2148" s="1" t="s">
        <v>4576</v>
      </c>
      <c r="E2148" s="1" t="s">
        <v>4595</v>
      </c>
      <c r="F2148" s="1" t="s">
        <v>4596</v>
      </c>
      <c r="G2148" s="1"/>
      <c r="H2148" s="1" t="s">
        <v>4596</v>
      </c>
      <c r="I2148" s="13">
        <v>10</v>
      </c>
      <c r="J2148" s="12" t="s">
        <v>12</v>
      </c>
      <c r="K2148" s="12" t="s">
        <v>12</v>
      </c>
      <c r="L2148" s="13">
        <v>10</v>
      </c>
    </row>
    <row r="2149" spans="1:12" ht="15.75" customHeight="1">
      <c r="A2149" s="1" t="s">
        <v>7065</v>
      </c>
      <c r="B2149" s="1" t="str">
        <f t="shared" ref="B2149:C2149" si="1099">B2148</f>
        <v>BFR116</v>
      </c>
      <c r="C2149" s="1" t="str">
        <f t="shared" si="1099"/>
        <v>BFA440</v>
      </c>
      <c r="D2149" s="1" t="s">
        <v>4576</v>
      </c>
      <c r="E2149" s="1" t="s">
        <v>4595</v>
      </c>
      <c r="F2149" s="1" t="s">
        <v>4598</v>
      </c>
      <c r="G2149" s="1"/>
      <c r="H2149" s="1" t="s">
        <v>4598</v>
      </c>
      <c r="I2149" s="13">
        <v>8</v>
      </c>
      <c r="J2149" s="12" t="s">
        <v>12</v>
      </c>
      <c r="K2149" s="12" t="s">
        <v>12</v>
      </c>
      <c r="L2149" s="13">
        <v>8</v>
      </c>
    </row>
    <row r="2150" spans="1:12" ht="15.75" customHeight="1">
      <c r="A2150" s="1" t="s">
        <v>7066</v>
      </c>
      <c r="B2150" s="1" t="str">
        <f t="shared" ref="B2150:C2150" si="1100">B2149</f>
        <v>BFR116</v>
      </c>
      <c r="C2150" s="1" t="str">
        <f t="shared" si="1100"/>
        <v>BFA440</v>
      </c>
      <c r="D2150" s="1" t="s">
        <v>4576</v>
      </c>
      <c r="E2150" s="1" t="s">
        <v>4589</v>
      </c>
      <c r="F2150" s="1" t="s">
        <v>4691</v>
      </c>
      <c r="G2150" s="1"/>
      <c r="H2150" s="1" t="s">
        <v>4691</v>
      </c>
      <c r="I2150" s="13">
        <v>8</v>
      </c>
      <c r="J2150" s="12" t="s">
        <v>12</v>
      </c>
      <c r="K2150" s="12" t="s">
        <v>12</v>
      </c>
      <c r="L2150" s="13">
        <v>8</v>
      </c>
    </row>
    <row r="2151" spans="1:12" ht="15.75" customHeight="1">
      <c r="A2151" s="1" t="s">
        <v>7067</v>
      </c>
      <c r="B2151" s="1" t="str">
        <f t="shared" ref="B2151:C2151" si="1101">B2150</f>
        <v>BFR116</v>
      </c>
      <c r="C2151" s="1" t="str">
        <f t="shared" si="1101"/>
        <v>BFA440</v>
      </c>
      <c r="D2151" s="1" t="s">
        <v>4576</v>
      </c>
      <c r="E2151" s="1" t="s">
        <v>4580</v>
      </c>
      <c r="F2151" s="1" t="s">
        <v>4841</v>
      </c>
      <c r="G2151" s="1"/>
      <c r="H2151" s="1" t="s">
        <v>4841</v>
      </c>
      <c r="I2151" s="13">
        <v>3</v>
      </c>
      <c r="J2151" s="12" t="s">
        <v>12</v>
      </c>
      <c r="K2151" s="12" t="s">
        <v>12</v>
      </c>
      <c r="L2151" s="13">
        <v>3</v>
      </c>
    </row>
    <row r="2152" spans="1:12" ht="15.75" customHeight="1">
      <c r="A2152" s="1" t="s">
        <v>7068</v>
      </c>
      <c r="B2152" s="1" t="str">
        <f t="shared" ref="B2152:C2152" si="1102">B2151</f>
        <v>BFR116</v>
      </c>
      <c r="C2152" s="1" t="str">
        <f t="shared" si="1102"/>
        <v>BFA440</v>
      </c>
      <c r="D2152" s="1" t="s">
        <v>4616</v>
      </c>
      <c r="E2152" s="1" t="s">
        <v>4617</v>
      </c>
      <c r="F2152" s="1" t="s">
        <v>7069</v>
      </c>
      <c r="G2152" s="1"/>
      <c r="H2152" s="1" t="s">
        <v>7069</v>
      </c>
      <c r="I2152" s="13">
        <v>7</v>
      </c>
      <c r="J2152" s="12" t="s">
        <v>12</v>
      </c>
      <c r="K2152" s="12" t="s">
        <v>12</v>
      </c>
      <c r="L2152" s="13">
        <v>7</v>
      </c>
    </row>
    <row r="2153" spans="1:12" ht="15.75" customHeight="1">
      <c r="A2153" s="1" t="s">
        <v>7070</v>
      </c>
      <c r="B2153" s="1" t="str">
        <f>'1. BAT-FLY_INTERACTIONS_Referen'!A118</f>
        <v>BFR117</v>
      </c>
      <c r="C2153" s="1" t="str">
        <f>'2. BAT-FLY_INTERACTIONS_Site'!A527</f>
        <v>BFA441</v>
      </c>
      <c r="D2153" s="1" t="s">
        <v>4576</v>
      </c>
      <c r="E2153" s="1" t="s">
        <v>4580</v>
      </c>
      <c r="F2153" s="1" t="s">
        <v>4816</v>
      </c>
      <c r="G2153" s="1"/>
      <c r="H2153" s="1" t="s">
        <v>4816</v>
      </c>
      <c r="I2153" s="13" t="s">
        <v>12</v>
      </c>
      <c r="J2153" s="12" t="s">
        <v>12</v>
      </c>
      <c r="K2153" s="12" t="s">
        <v>12</v>
      </c>
      <c r="L2153" s="12" t="s">
        <v>12</v>
      </c>
    </row>
    <row r="2154" spans="1:12" ht="15.75" customHeight="1">
      <c r="A2154" s="1" t="s">
        <v>7071</v>
      </c>
      <c r="B2154" s="1" t="str">
        <f>'1. BAT-FLY_INTERACTIONS_Referen'!A119</f>
        <v>BFR118</v>
      </c>
      <c r="C2154" s="1" t="str">
        <f>'2. BAT-FLY_INTERACTIONS_Site'!A528</f>
        <v>BFA442</v>
      </c>
      <c r="D2154" s="1" t="s">
        <v>4576</v>
      </c>
      <c r="E2154" s="1" t="s">
        <v>4595</v>
      </c>
      <c r="F2154" s="1" t="s">
        <v>4596</v>
      </c>
      <c r="G2154" s="1"/>
      <c r="H2154" s="1" t="s">
        <v>4596</v>
      </c>
      <c r="I2154" s="13">
        <v>2</v>
      </c>
      <c r="J2154" s="13">
        <v>1</v>
      </c>
      <c r="K2154" s="13">
        <v>1</v>
      </c>
      <c r="L2154" s="12">
        <v>0</v>
      </c>
    </row>
    <row r="2155" spans="1:12" ht="15.75" customHeight="1">
      <c r="A2155" s="1" t="s">
        <v>7072</v>
      </c>
      <c r="B2155" s="1" t="str">
        <f t="shared" ref="B2155:B2157" si="1103">B2154</f>
        <v>BFR118</v>
      </c>
      <c r="C2155" s="1" t="str">
        <f>'2. BAT-FLY_INTERACTIONS_Site'!A529</f>
        <v>BFA443</v>
      </c>
      <c r="D2155" s="1" t="s">
        <v>4576</v>
      </c>
      <c r="E2155" s="1" t="s">
        <v>4580</v>
      </c>
      <c r="F2155" s="1" t="s">
        <v>6218</v>
      </c>
      <c r="G2155" s="1"/>
      <c r="H2155" s="1" t="s">
        <v>6218</v>
      </c>
      <c r="I2155" s="13">
        <v>3</v>
      </c>
      <c r="J2155" s="13">
        <v>1</v>
      </c>
      <c r="K2155" s="13">
        <v>2</v>
      </c>
      <c r="L2155" s="12">
        <v>0</v>
      </c>
    </row>
    <row r="2156" spans="1:12" ht="15.75" customHeight="1">
      <c r="A2156" s="1" t="s">
        <v>7073</v>
      </c>
      <c r="B2156" s="1" t="str">
        <f t="shared" si="1103"/>
        <v>BFR118</v>
      </c>
      <c r="C2156" s="1" t="str">
        <f>'2. BAT-FLY_INTERACTIONS_Site'!A530</f>
        <v>BFA444</v>
      </c>
      <c r="D2156" s="1" t="s">
        <v>4576</v>
      </c>
      <c r="E2156" s="1" t="s">
        <v>4580</v>
      </c>
      <c r="F2156" s="1" t="s">
        <v>5229</v>
      </c>
      <c r="G2156" s="1"/>
      <c r="H2156" s="1" t="s">
        <v>5229</v>
      </c>
      <c r="I2156" s="13">
        <v>1</v>
      </c>
      <c r="J2156" s="12">
        <v>0</v>
      </c>
      <c r="K2156" s="13">
        <v>1</v>
      </c>
      <c r="L2156" s="12">
        <v>0</v>
      </c>
    </row>
    <row r="2157" spans="1:12" ht="15.75" customHeight="1">
      <c r="A2157" s="1" t="s">
        <v>7074</v>
      </c>
      <c r="B2157" s="1" t="str">
        <f t="shared" si="1103"/>
        <v>BFR118</v>
      </c>
      <c r="C2157" s="1" t="str">
        <f>'2. BAT-FLY_INTERACTIONS_Site'!A531</f>
        <v>BFA445</v>
      </c>
      <c r="D2157" s="1" t="s">
        <v>4576</v>
      </c>
      <c r="E2157" s="1" t="s">
        <v>4580</v>
      </c>
      <c r="F2157" s="1" t="s">
        <v>5229</v>
      </c>
      <c r="G2157" s="1"/>
      <c r="H2157" s="1" t="s">
        <v>5229</v>
      </c>
      <c r="I2157" s="13">
        <v>2</v>
      </c>
      <c r="J2157" s="13">
        <v>2</v>
      </c>
      <c r="K2157" s="12">
        <v>0</v>
      </c>
      <c r="L2157" s="12">
        <v>0</v>
      </c>
    </row>
    <row r="2158" spans="1:12" ht="15.75" customHeight="1">
      <c r="A2158" s="1" t="s">
        <v>7075</v>
      </c>
      <c r="B2158" s="1" t="str">
        <f>'1. BAT-FLY_INTERACTIONS_Referen'!A120</f>
        <v>BFR119</v>
      </c>
      <c r="C2158" s="1" t="str">
        <f>'2. BAT-FLY_INTERACTIONS_Site'!A532</f>
        <v>BFA446</v>
      </c>
      <c r="D2158" s="1" t="s">
        <v>4576</v>
      </c>
      <c r="E2158" s="1" t="s">
        <v>4600</v>
      </c>
      <c r="F2158" s="1" t="s">
        <v>4601</v>
      </c>
      <c r="G2158" s="1"/>
      <c r="H2158" s="1" t="s">
        <v>4601</v>
      </c>
      <c r="I2158" s="13">
        <v>5</v>
      </c>
      <c r="J2158" s="12" t="s">
        <v>12</v>
      </c>
      <c r="K2158" s="12" t="s">
        <v>12</v>
      </c>
      <c r="L2158" s="13">
        <v>5</v>
      </c>
    </row>
    <row r="2159" spans="1:12" ht="15.75" customHeight="1">
      <c r="A2159" s="1" t="s">
        <v>7076</v>
      </c>
      <c r="B2159" s="1" t="str">
        <f t="shared" ref="B2159:C2159" si="1104">B2158</f>
        <v>BFR119</v>
      </c>
      <c r="C2159" s="1" t="str">
        <f t="shared" si="1104"/>
        <v>BFA446</v>
      </c>
      <c r="D2159" s="1" t="s">
        <v>4576</v>
      </c>
      <c r="E2159" s="1" t="s">
        <v>4580</v>
      </c>
      <c r="F2159" s="1" t="s">
        <v>4605</v>
      </c>
      <c r="G2159" s="1"/>
      <c r="H2159" s="1" t="s">
        <v>4605</v>
      </c>
      <c r="I2159" s="13">
        <v>15</v>
      </c>
      <c r="J2159" s="12" t="s">
        <v>12</v>
      </c>
      <c r="K2159" s="12" t="s">
        <v>12</v>
      </c>
      <c r="L2159" s="13">
        <v>15</v>
      </c>
    </row>
    <row r="2160" spans="1:12" ht="15.75" customHeight="1">
      <c r="A2160" s="1" t="s">
        <v>7077</v>
      </c>
      <c r="B2160" s="1" t="str">
        <f t="shared" ref="B2160:C2160" si="1105">B2159</f>
        <v>BFR119</v>
      </c>
      <c r="C2160" s="1" t="str">
        <f t="shared" si="1105"/>
        <v>BFA446</v>
      </c>
      <c r="D2160" s="1" t="s">
        <v>4576</v>
      </c>
      <c r="E2160" s="1" t="s">
        <v>4824</v>
      </c>
      <c r="F2160" s="1" t="s">
        <v>4825</v>
      </c>
      <c r="G2160" s="1"/>
      <c r="H2160" s="1" t="s">
        <v>4825</v>
      </c>
      <c r="I2160" s="13">
        <v>1</v>
      </c>
      <c r="J2160" s="12" t="s">
        <v>12</v>
      </c>
      <c r="K2160" s="12" t="s">
        <v>12</v>
      </c>
      <c r="L2160" s="13">
        <v>1</v>
      </c>
    </row>
    <row r="2161" spans="1:12" ht="15.75" customHeight="1">
      <c r="A2161" s="1" t="s">
        <v>7078</v>
      </c>
      <c r="B2161" s="1" t="str">
        <f t="shared" ref="B2161:C2161" si="1106">B2160</f>
        <v>BFR119</v>
      </c>
      <c r="C2161" s="1" t="str">
        <f t="shared" si="1106"/>
        <v>BFA446</v>
      </c>
      <c r="D2161" s="1" t="s">
        <v>4576</v>
      </c>
      <c r="E2161" s="1" t="s">
        <v>4577</v>
      </c>
      <c r="F2161" s="1" t="s">
        <v>4578</v>
      </c>
      <c r="G2161" s="1"/>
      <c r="H2161" s="1" t="s">
        <v>4578</v>
      </c>
      <c r="I2161" s="13">
        <v>5</v>
      </c>
      <c r="J2161" s="12" t="s">
        <v>12</v>
      </c>
      <c r="K2161" s="12" t="s">
        <v>12</v>
      </c>
      <c r="L2161" s="13">
        <v>5</v>
      </c>
    </row>
    <row r="2162" spans="1:12" ht="15.75" customHeight="1">
      <c r="A2162" s="1" t="s">
        <v>7079</v>
      </c>
      <c r="B2162" s="1" t="str">
        <f t="shared" ref="B2162:C2162" si="1107">B2161</f>
        <v>BFR119</v>
      </c>
      <c r="C2162" s="1" t="str">
        <f t="shared" si="1107"/>
        <v>BFA446</v>
      </c>
      <c r="D2162" s="1" t="s">
        <v>4576</v>
      </c>
      <c r="E2162" s="1" t="s">
        <v>4580</v>
      </c>
      <c r="F2162" s="1" t="s">
        <v>4857</v>
      </c>
      <c r="G2162" s="1"/>
      <c r="H2162" s="1" t="s">
        <v>4857</v>
      </c>
      <c r="I2162" s="13">
        <v>2</v>
      </c>
      <c r="J2162" s="12" t="s">
        <v>12</v>
      </c>
      <c r="K2162" s="12" t="s">
        <v>12</v>
      </c>
      <c r="L2162" s="13">
        <v>2</v>
      </c>
    </row>
    <row r="2163" spans="1:12" ht="15.75" customHeight="1">
      <c r="A2163" s="1" t="s">
        <v>7080</v>
      </c>
      <c r="B2163" s="1" t="str">
        <f t="shared" ref="B2163:C2163" si="1108">B2162</f>
        <v>BFR119</v>
      </c>
      <c r="C2163" s="1" t="str">
        <f t="shared" si="1108"/>
        <v>BFA446</v>
      </c>
      <c r="D2163" s="1" t="s">
        <v>4576</v>
      </c>
      <c r="E2163" s="1" t="s">
        <v>4580</v>
      </c>
      <c r="F2163" s="1" t="s">
        <v>4603</v>
      </c>
      <c r="G2163" s="1"/>
      <c r="H2163" s="1" t="s">
        <v>4603</v>
      </c>
      <c r="I2163" s="13">
        <v>6</v>
      </c>
      <c r="J2163" s="12" t="s">
        <v>12</v>
      </c>
      <c r="K2163" s="12" t="s">
        <v>12</v>
      </c>
      <c r="L2163" s="13">
        <v>6</v>
      </c>
    </row>
    <row r="2164" spans="1:12" ht="15.75" customHeight="1">
      <c r="A2164" s="1" t="s">
        <v>7081</v>
      </c>
      <c r="B2164" s="1" t="str">
        <f t="shared" ref="B2164:C2164" si="1109">B2163</f>
        <v>BFR119</v>
      </c>
      <c r="C2164" s="1" t="str">
        <f t="shared" si="1109"/>
        <v>BFA446</v>
      </c>
      <c r="D2164" s="1" t="s">
        <v>4576</v>
      </c>
      <c r="E2164" s="1" t="s">
        <v>4759</v>
      </c>
      <c r="F2164" s="1" t="s">
        <v>4760</v>
      </c>
      <c r="G2164" s="1"/>
      <c r="H2164" s="1" t="s">
        <v>4760</v>
      </c>
      <c r="I2164" s="13">
        <v>4</v>
      </c>
      <c r="J2164" s="12" t="s">
        <v>12</v>
      </c>
      <c r="K2164" s="12" t="s">
        <v>12</v>
      </c>
      <c r="L2164" s="13">
        <v>4</v>
      </c>
    </row>
    <row r="2165" spans="1:12" ht="15.75" customHeight="1">
      <c r="A2165" s="1" t="s">
        <v>7082</v>
      </c>
      <c r="B2165" s="1" t="str">
        <f>'1. BAT-FLY_INTERACTIONS_Referen'!A121</f>
        <v>BFR120</v>
      </c>
      <c r="C2165" s="1" t="str">
        <f>'2. BAT-FLY_INTERACTIONS_Site'!A533</f>
        <v>BFA447</v>
      </c>
      <c r="D2165" s="1" t="s">
        <v>4576</v>
      </c>
      <c r="E2165" s="1" t="s">
        <v>4589</v>
      </c>
      <c r="F2165" s="1" t="s">
        <v>4691</v>
      </c>
      <c r="G2165" s="1"/>
      <c r="H2165" s="1" t="s">
        <v>4691</v>
      </c>
      <c r="I2165" s="13">
        <v>1</v>
      </c>
      <c r="J2165" s="13">
        <v>1</v>
      </c>
      <c r="K2165" s="13">
        <v>0</v>
      </c>
      <c r="L2165" s="12">
        <v>0</v>
      </c>
    </row>
    <row r="2166" spans="1:12" ht="15.75" customHeight="1">
      <c r="A2166" s="1" t="s">
        <v>7083</v>
      </c>
      <c r="B2166" s="1" t="str">
        <f t="shared" ref="B2166:C2166" si="1110">B2165</f>
        <v>BFR120</v>
      </c>
      <c r="C2166" s="1" t="str">
        <f t="shared" si="1110"/>
        <v>BFA447</v>
      </c>
      <c r="D2166" s="1" t="s">
        <v>4576</v>
      </c>
      <c r="E2166" s="1" t="s">
        <v>4759</v>
      </c>
      <c r="F2166" s="1" t="s">
        <v>4760</v>
      </c>
      <c r="G2166" s="1"/>
      <c r="H2166" s="1" t="s">
        <v>4760</v>
      </c>
      <c r="I2166" s="13">
        <v>21</v>
      </c>
      <c r="J2166" s="13">
        <v>12</v>
      </c>
      <c r="K2166" s="13">
        <v>9</v>
      </c>
      <c r="L2166" s="12">
        <v>0</v>
      </c>
    </row>
    <row r="2167" spans="1:12" ht="15.75" customHeight="1">
      <c r="A2167" s="1" t="s">
        <v>7084</v>
      </c>
      <c r="B2167" s="1" t="str">
        <f t="shared" ref="B2167:C2167" si="1111">B2166</f>
        <v>BFR120</v>
      </c>
      <c r="C2167" s="1" t="str">
        <f t="shared" si="1111"/>
        <v>BFA447</v>
      </c>
      <c r="D2167" s="1" t="s">
        <v>4576</v>
      </c>
      <c r="E2167" s="1" t="s">
        <v>4595</v>
      </c>
      <c r="F2167" s="1" t="s">
        <v>4598</v>
      </c>
      <c r="G2167" s="1"/>
      <c r="H2167" s="1" t="s">
        <v>4598</v>
      </c>
      <c r="I2167" s="13">
        <v>7</v>
      </c>
      <c r="J2167" s="13">
        <v>3</v>
      </c>
      <c r="K2167" s="13">
        <v>4</v>
      </c>
      <c r="L2167" s="12">
        <v>0</v>
      </c>
    </row>
    <row r="2168" spans="1:12" ht="15.75" customHeight="1">
      <c r="A2168" s="1" t="s">
        <v>7085</v>
      </c>
      <c r="B2168" s="1" t="str">
        <f t="shared" ref="B2168:C2168" si="1112">B2167</f>
        <v>BFR120</v>
      </c>
      <c r="C2168" s="1" t="str">
        <f t="shared" si="1112"/>
        <v>BFA447</v>
      </c>
      <c r="D2168" s="1" t="s">
        <v>4576</v>
      </c>
      <c r="E2168" s="1" t="s">
        <v>4600</v>
      </c>
      <c r="F2168" s="1" t="s">
        <v>4601</v>
      </c>
      <c r="G2168" s="1"/>
      <c r="H2168" s="1" t="s">
        <v>4601</v>
      </c>
      <c r="I2168" s="13">
        <v>28</v>
      </c>
      <c r="J2168" s="13">
        <v>15</v>
      </c>
      <c r="K2168" s="13">
        <v>13</v>
      </c>
      <c r="L2168" s="12">
        <v>0</v>
      </c>
    </row>
    <row r="2169" spans="1:12" ht="15.75" customHeight="1">
      <c r="A2169" s="1" t="s">
        <v>7086</v>
      </c>
      <c r="B2169" s="1" t="str">
        <f t="shared" ref="B2169:C2169" si="1113">B2168</f>
        <v>BFR120</v>
      </c>
      <c r="C2169" s="1" t="str">
        <f t="shared" si="1113"/>
        <v>BFA447</v>
      </c>
      <c r="D2169" s="1" t="s">
        <v>4576</v>
      </c>
      <c r="E2169" s="1" t="s">
        <v>4824</v>
      </c>
      <c r="F2169" s="1" t="s">
        <v>4825</v>
      </c>
      <c r="G2169" s="1"/>
      <c r="H2169" s="1" t="s">
        <v>4825</v>
      </c>
      <c r="I2169" s="13">
        <v>47</v>
      </c>
      <c r="J2169" s="13">
        <v>16</v>
      </c>
      <c r="K2169" s="13">
        <v>24</v>
      </c>
      <c r="L2169" s="12">
        <v>0</v>
      </c>
    </row>
    <row r="2170" spans="1:12" ht="15.75" customHeight="1">
      <c r="A2170" s="1" t="s">
        <v>7087</v>
      </c>
      <c r="B2170" s="1" t="str">
        <f t="shared" ref="B2170:C2170" si="1114">B2169</f>
        <v>BFR120</v>
      </c>
      <c r="C2170" s="1" t="str">
        <f t="shared" si="1114"/>
        <v>BFA447</v>
      </c>
      <c r="D2170" s="1" t="s">
        <v>4576</v>
      </c>
      <c r="E2170" s="1" t="s">
        <v>4577</v>
      </c>
      <c r="F2170" s="1" t="s">
        <v>4927</v>
      </c>
      <c r="G2170" s="1"/>
      <c r="H2170" s="1" t="s">
        <v>4927</v>
      </c>
      <c r="I2170" s="13">
        <v>4</v>
      </c>
      <c r="J2170" s="13">
        <v>2</v>
      </c>
      <c r="K2170" s="13">
        <v>2</v>
      </c>
      <c r="L2170" s="12">
        <v>0</v>
      </c>
    </row>
    <row r="2171" spans="1:12" ht="15.75" customHeight="1">
      <c r="A2171" s="1" t="s">
        <v>7088</v>
      </c>
      <c r="B2171" s="1" t="str">
        <f t="shared" ref="B2171:C2171" si="1115">B2170</f>
        <v>BFR120</v>
      </c>
      <c r="C2171" s="1" t="str">
        <f t="shared" si="1115"/>
        <v>BFA447</v>
      </c>
      <c r="D2171" s="1" t="s">
        <v>4576</v>
      </c>
      <c r="E2171" s="1" t="s">
        <v>4577</v>
      </c>
      <c r="F2171" s="1" t="s">
        <v>4685</v>
      </c>
      <c r="G2171" s="1"/>
      <c r="H2171" s="1" t="s">
        <v>4685</v>
      </c>
      <c r="I2171" s="13">
        <v>2</v>
      </c>
      <c r="J2171" s="13">
        <v>0</v>
      </c>
      <c r="K2171" s="13">
        <v>1</v>
      </c>
      <c r="L2171" s="13">
        <v>1</v>
      </c>
    </row>
    <row r="2172" spans="1:12" ht="15.75" customHeight="1">
      <c r="A2172" s="1" t="s">
        <v>7089</v>
      </c>
      <c r="B2172" s="1" t="str">
        <f t="shared" ref="B2172:C2172" si="1116">B2171</f>
        <v>BFR120</v>
      </c>
      <c r="C2172" s="1" t="str">
        <f t="shared" si="1116"/>
        <v>BFA447</v>
      </c>
      <c r="D2172" s="1" t="s">
        <v>4576</v>
      </c>
      <c r="E2172" s="1" t="s">
        <v>4577</v>
      </c>
      <c r="F2172" s="1" t="s">
        <v>4689</v>
      </c>
      <c r="G2172" s="1"/>
      <c r="H2172" s="1" t="s">
        <v>4689</v>
      </c>
      <c r="I2172" s="13">
        <v>2</v>
      </c>
      <c r="J2172" s="13">
        <v>1</v>
      </c>
      <c r="K2172" s="13">
        <v>1</v>
      </c>
      <c r="L2172" s="12">
        <v>0</v>
      </c>
    </row>
    <row r="2173" spans="1:12" ht="15.75" customHeight="1">
      <c r="A2173" s="1" t="s">
        <v>7090</v>
      </c>
      <c r="B2173" s="1" t="str">
        <f t="shared" ref="B2173:C2173" si="1117">B2172</f>
        <v>BFR120</v>
      </c>
      <c r="C2173" s="1" t="str">
        <f t="shared" si="1117"/>
        <v>BFA447</v>
      </c>
      <c r="D2173" s="1" t="s">
        <v>4576</v>
      </c>
      <c r="E2173" s="1" t="s">
        <v>4865</v>
      </c>
      <c r="F2173" s="1" t="s">
        <v>4866</v>
      </c>
      <c r="G2173" s="1"/>
      <c r="H2173" s="1" t="s">
        <v>4866</v>
      </c>
      <c r="I2173" s="13">
        <v>4</v>
      </c>
      <c r="J2173" s="13">
        <v>2</v>
      </c>
      <c r="K2173" s="13">
        <v>2</v>
      </c>
      <c r="L2173" s="12">
        <v>0</v>
      </c>
    </row>
    <row r="2174" spans="1:12" ht="15.75" customHeight="1">
      <c r="A2174" s="1" t="s">
        <v>7091</v>
      </c>
      <c r="B2174" s="1" t="str">
        <f t="shared" ref="B2174:C2174" si="1118">B2173</f>
        <v>BFR120</v>
      </c>
      <c r="C2174" s="1" t="str">
        <f t="shared" si="1118"/>
        <v>BFA447</v>
      </c>
      <c r="D2174" s="1" t="s">
        <v>4576</v>
      </c>
      <c r="E2174" s="1" t="s">
        <v>4580</v>
      </c>
      <c r="F2174" s="1" t="s">
        <v>6083</v>
      </c>
      <c r="G2174" s="1"/>
      <c r="H2174" s="1" t="s">
        <v>6083</v>
      </c>
      <c r="I2174" s="13">
        <v>1</v>
      </c>
      <c r="J2174" s="13">
        <v>0</v>
      </c>
      <c r="K2174" s="13">
        <v>1</v>
      </c>
      <c r="L2174" s="12">
        <v>0</v>
      </c>
    </row>
    <row r="2175" spans="1:12" ht="15.75" customHeight="1">
      <c r="A2175" s="1" t="s">
        <v>7092</v>
      </c>
      <c r="B2175" s="1" t="str">
        <f t="shared" ref="B2175:C2175" si="1119">B2174</f>
        <v>BFR120</v>
      </c>
      <c r="C2175" s="1" t="str">
        <f t="shared" si="1119"/>
        <v>BFA447</v>
      </c>
      <c r="D2175" s="1" t="s">
        <v>4576</v>
      </c>
      <c r="E2175" s="1" t="s">
        <v>4580</v>
      </c>
      <c r="F2175" s="1" t="s">
        <v>4603</v>
      </c>
      <c r="G2175" s="1"/>
      <c r="H2175" s="1" t="s">
        <v>4603</v>
      </c>
      <c r="I2175" s="13">
        <v>42</v>
      </c>
      <c r="J2175" s="13">
        <v>18</v>
      </c>
      <c r="K2175" s="13">
        <v>24</v>
      </c>
      <c r="L2175" s="12">
        <v>0</v>
      </c>
    </row>
    <row r="2176" spans="1:12" ht="15.75" customHeight="1">
      <c r="A2176" s="1" t="s">
        <v>7093</v>
      </c>
      <c r="B2176" s="1" t="str">
        <f t="shared" ref="B2176:C2176" si="1120">B2175</f>
        <v>BFR120</v>
      </c>
      <c r="C2176" s="1" t="str">
        <f t="shared" si="1120"/>
        <v>BFA447</v>
      </c>
      <c r="D2176" s="1" t="s">
        <v>4576</v>
      </c>
      <c r="E2176" s="1" t="s">
        <v>4580</v>
      </c>
      <c r="F2176" s="3" t="s">
        <v>4832</v>
      </c>
      <c r="G2176" s="1" t="s">
        <v>4833</v>
      </c>
      <c r="H2176" s="1" t="s">
        <v>4834</v>
      </c>
      <c r="I2176" s="13">
        <v>32</v>
      </c>
      <c r="J2176" s="13">
        <v>7</v>
      </c>
      <c r="K2176" s="13">
        <v>24</v>
      </c>
      <c r="L2176" s="13">
        <v>1</v>
      </c>
    </row>
    <row r="2177" spans="1:12" ht="15.75" customHeight="1">
      <c r="A2177" s="1" t="s">
        <v>7094</v>
      </c>
      <c r="B2177" s="1" t="str">
        <f t="shared" ref="B2177:C2177" si="1121">B2176</f>
        <v>BFR120</v>
      </c>
      <c r="C2177" s="1" t="str">
        <f t="shared" si="1121"/>
        <v>BFA447</v>
      </c>
      <c r="D2177" s="1" t="s">
        <v>4576</v>
      </c>
      <c r="E2177" s="1" t="s">
        <v>4580</v>
      </c>
      <c r="F2177" s="1" t="s">
        <v>4605</v>
      </c>
      <c r="G2177" s="1"/>
      <c r="H2177" s="1" t="s">
        <v>4605</v>
      </c>
      <c r="I2177" s="13">
        <v>144</v>
      </c>
      <c r="J2177" s="13">
        <v>38</v>
      </c>
      <c r="K2177" s="13">
        <v>84</v>
      </c>
      <c r="L2177" s="12">
        <v>0</v>
      </c>
    </row>
    <row r="2178" spans="1:12" ht="15.75" customHeight="1">
      <c r="A2178" s="1" t="s">
        <v>7095</v>
      </c>
      <c r="B2178" s="1" t="str">
        <f t="shared" ref="B2178:C2178" si="1122">B2177</f>
        <v>BFR120</v>
      </c>
      <c r="C2178" s="1" t="str">
        <f t="shared" si="1122"/>
        <v>BFA447</v>
      </c>
      <c r="D2178" s="1" t="s">
        <v>4576</v>
      </c>
      <c r="E2178" s="1" t="s">
        <v>4580</v>
      </c>
      <c r="F2178" s="1" t="s">
        <v>4607</v>
      </c>
      <c r="G2178" s="1"/>
      <c r="H2178" s="1" t="s">
        <v>4607</v>
      </c>
      <c r="I2178" s="13">
        <v>15</v>
      </c>
      <c r="J2178" s="13">
        <v>1</v>
      </c>
      <c r="K2178" s="13">
        <v>1</v>
      </c>
      <c r="L2178" s="12">
        <v>0</v>
      </c>
    </row>
    <row r="2179" spans="1:12" ht="15.75" customHeight="1">
      <c r="A2179" s="1" t="s">
        <v>7096</v>
      </c>
      <c r="B2179" s="1" t="str">
        <f t="shared" ref="B2179:C2179" si="1123">B2178</f>
        <v>BFR120</v>
      </c>
      <c r="C2179" s="1" t="str">
        <f t="shared" si="1123"/>
        <v>BFA447</v>
      </c>
      <c r="D2179" s="1" t="s">
        <v>4576</v>
      </c>
      <c r="E2179" s="1" t="s">
        <v>4580</v>
      </c>
      <c r="F2179" s="1" t="s">
        <v>4581</v>
      </c>
      <c r="G2179" s="1"/>
      <c r="H2179" s="1" t="s">
        <v>4581</v>
      </c>
      <c r="I2179" s="13">
        <v>1</v>
      </c>
      <c r="J2179" s="13">
        <v>0</v>
      </c>
      <c r="K2179" s="13">
        <v>1</v>
      </c>
      <c r="L2179" s="12">
        <v>0</v>
      </c>
    </row>
    <row r="2180" spans="1:12" ht="15.75" customHeight="1">
      <c r="A2180" s="1" t="s">
        <v>7097</v>
      </c>
      <c r="B2180" s="1" t="str">
        <f t="shared" ref="B2180:C2180" si="1124">B2179</f>
        <v>BFR120</v>
      </c>
      <c r="C2180" s="1" t="str">
        <f t="shared" si="1124"/>
        <v>BFA447</v>
      </c>
      <c r="D2180" s="1" t="s">
        <v>4576</v>
      </c>
      <c r="E2180" s="1" t="s">
        <v>4580</v>
      </c>
      <c r="F2180" s="1" t="s">
        <v>7098</v>
      </c>
      <c r="G2180" s="1"/>
      <c r="H2180" s="1" t="s">
        <v>7098</v>
      </c>
      <c r="I2180" s="13">
        <v>2</v>
      </c>
      <c r="J2180" s="13">
        <v>0</v>
      </c>
      <c r="K2180" s="13">
        <v>2</v>
      </c>
      <c r="L2180" s="12">
        <v>0</v>
      </c>
    </row>
    <row r="2181" spans="1:12" ht="15.75" customHeight="1">
      <c r="A2181" s="1" t="s">
        <v>7099</v>
      </c>
      <c r="B2181" s="1" t="str">
        <f>'1. BAT-FLY_INTERACTIONS_Referen'!A122</f>
        <v>BFR121</v>
      </c>
      <c r="C2181" s="1" t="str">
        <f>'2. BAT-FLY_INTERACTIONS_Site'!A534</f>
        <v>BFA448</v>
      </c>
      <c r="D2181" s="1" t="s">
        <v>4576</v>
      </c>
      <c r="E2181" s="1" t="s">
        <v>4589</v>
      </c>
      <c r="F2181" s="1" t="s">
        <v>4691</v>
      </c>
      <c r="G2181" s="1"/>
      <c r="H2181" s="1" t="s">
        <v>4691</v>
      </c>
      <c r="I2181" s="13">
        <v>14</v>
      </c>
      <c r="J2181" s="12" t="s">
        <v>12</v>
      </c>
      <c r="K2181" s="12" t="s">
        <v>12</v>
      </c>
      <c r="L2181" s="13">
        <v>14</v>
      </c>
    </row>
    <row r="2182" spans="1:12" ht="15.75" customHeight="1">
      <c r="A2182" s="1" t="s">
        <v>7100</v>
      </c>
      <c r="B2182" s="1" t="str">
        <f t="shared" ref="B2182:C2182" si="1125">B2181</f>
        <v>BFR121</v>
      </c>
      <c r="C2182" s="1" t="str">
        <f t="shared" si="1125"/>
        <v>BFA448</v>
      </c>
      <c r="D2182" s="1" t="s">
        <v>4576</v>
      </c>
      <c r="E2182" s="1" t="s">
        <v>4589</v>
      </c>
      <c r="F2182" s="1" t="s">
        <v>4609</v>
      </c>
      <c r="G2182" s="1"/>
      <c r="H2182" s="1" t="s">
        <v>4609</v>
      </c>
      <c r="I2182" s="13">
        <v>2</v>
      </c>
      <c r="J2182" s="12" t="s">
        <v>12</v>
      </c>
      <c r="K2182" s="12" t="s">
        <v>12</v>
      </c>
      <c r="L2182" s="13">
        <v>2</v>
      </c>
    </row>
    <row r="2183" spans="1:12" ht="15.75" customHeight="1">
      <c r="A2183" s="1" t="s">
        <v>7101</v>
      </c>
      <c r="B2183" s="1" t="str">
        <f t="shared" ref="B2183:C2183" si="1126">B2182</f>
        <v>BFR121</v>
      </c>
      <c r="C2183" s="1" t="str">
        <f t="shared" si="1126"/>
        <v>BFA448</v>
      </c>
      <c r="D2183" s="1" t="s">
        <v>4576</v>
      </c>
      <c r="E2183" s="1" t="s">
        <v>4595</v>
      </c>
      <c r="F2183" s="1" t="s">
        <v>4596</v>
      </c>
      <c r="G2183" s="1"/>
      <c r="H2183" s="1" t="s">
        <v>4596</v>
      </c>
      <c r="I2183" s="13">
        <v>7</v>
      </c>
      <c r="J2183" s="12" t="s">
        <v>12</v>
      </c>
      <c r="K2183" s="12" t="s">
        <v>12</v>
      </c>
      <c r="L2183" s="13">
        <v>7</v>
      </c>
    </row>
    <row r="2184" spans="1:12" ht="15.75" customHeight="1">
      <c r="A2184" s="1" t="s">
        <v>7102</v>
      </c>
      <c r="B2184" s="1" t="str">
        <f t="shared" ref="B2184:C2184" si="1127">B2183</f>
        <v>BFR121</v>
      </c>
      <c r="C2184" s="1" t="str">
        <f t="shared" si="1127"/>
        <v>BFA448</v>
      </c>
      <c r="D2184" s="1" t="s">
        <v>4576</v>
      </c>
      <c r="E2184" s="1" t="s">
        <v>4595</v>
      </c>
      <c r="F2184" s="1" t="s">
        <v>4598</v>
      </c>
      <c r="G2184" s="1"/>
      <c r="H2184" s="1" t="s">
        <v>4598</v>
      </c>
      <c r="I2184" s="13">
        <v>12</v>
      </c>
      <c r="J2184" s="12" t="s">
        <v>12</v>
      </c>
      <c r="K2184" s="12" t="s">
        <v>12</v>
      </c>
      <c r="L2184" s="13">
        <v>12</v>
      </c>
    </row>
    <row r="2185" spans="1:12" ht="15.75" customHeight="1">
      <c r="A2185" s="1" t="s">
        <v>7103</v>
      </c>
      <c r="B2185" s="1" t="str">
        <f t="shared" ref="B2185:C2185" si="1128">B2184</f>
        <v>BFR121</v>
      </c>
      <c r="C2185" s="1" t="str">
        <f t="shared" si="1128"/>
        <v>BFA448</v>
      </c>
      <c r="D2185" s="1" t="s">
        <v>4576</v>
      </c>
      <c r="E2185" s="1" t="s">
        <v>4824</v>
      </c>
      <c r="F2185" s="1" t="s">
        <v>4825</v>
      </c>
      <c r="G2185" s="1"/>
      <c r="H2185" s="1" t="s">
        <v>4825</v>
      </c>
      <c r="I2185" s="13">
        <v>27</v>
      </c>
      <c r="J2185" s="12" t="s">
        <v>12</v>
      </c>
      <c r="K2185" s="12" t="s">
        <v>12</v>
      </c>
      <c r="L2185" s="13">
        <v>27</v>
      </c>
    </row>
    <row r="2186" spans="1:12" ht="15.75" customHeight="1">
      <c r="A2186" s="1" t="s">
        <v>7104</v>
      </c>
      <c r="B2186" s="1" t="str">
        <f t="shared" ref="B2186:C2186" si="1129">B2185</f>
        <v>BFR121</v>
      </c>
      <c r="C2186" s="1" t="str">
        <f t="shared" si="1129"/>
        <v>BFA448</v>
      </c>
      <c r="D2186" s="1" t="s">
        <v>4576</v>
      </c>
      <c r="E2186" s="1" t="s">
        <v>4577</v>
      </c>
      <c r="F2186" s="1" t="s">
        <v>4685</v>
      </c>
      <c r="G2186" s="1"/>
      <c r="H2186" s="1" t="s">
        <v>4685</v>
      </c>
      <c r="I2186" s="13">
        <v>3</v>
      </c>
      <c r="J2186" s="12" t="s">
        <v>12</v>
      </c>
      <c r="K2186" s="12" t="s">
        <v>12</v>
      </c>
      <c r="L2186" s="13">
        <v>3</v>
      </c>
    </row>
    <row r="2187" spans="1:12" ht="15.75" customHeight="1">
      <c r="A2187" s="1" t="s">
        <v>7105</v>
      </c>
      <c r="B2187" s="1" t="str">
        <f t="shared" ref="B2187:C2187" si="1130">B2186</f>
        <v>BFR121</v>
      </c>
      <c r="C2187" s="1" t="str">
        <f t="shared" si="1130"/>
        <v>BFA448</v>
      </c>
      <c r="D2187" s="1" t="s">
        <v>4576</v>
      </c>
      <c r="E2187" s="1" t="s">
        <v>4577</v>
      </c>
      <c r="F2187" s="1" t="s">
        <v>4705</v>
      </c>
      <c r="G2187" s="1"/>
      <c r="H2187" s="1" t="s">
        <v>4705</v>
      </c>
      <c r="I2187" s="13">
        <v>11</v>
      </c>
      <c r="J2187" s="12" t="s">
        <v>12</v>
      </c>
      <c r="K2187" s="12" t="s">
        <v>12</v>
      </c>
      <c r="L2187" s="13">
        <v>11</v>
      </c>
    </row>
    <row r="2188" spans="1:12" ht="15.75" customHeight="1">
      <c r="A2188" s="1" t="s">
        <v>7106</v>
      </c>
      <c r="B2188" s="1" t="str">
        <f t="shared" ref="B2188:C2188" si="1131">B2187</f>
        <v>BFR121</v>
      </c>
      <c r="C2188" s="1" t="str">
        <f t="shared" si="1131"/>
        <v>BFA448</v>
      </c>
      <c r="D2188" s="1" t="s">
        <v>4576</v>
      </c>
      <c r="E2188" s="1" t="s">
        <v>4865</v>
      </c>
      <c r="F2188" s="1" t="s">
        <v>4866</v>
      </c>
      <c r="G2188" s="1"/>
      <c r="H2188" s="1" t="s">
        <v>4866</v>
      </c>
      <c r="I2188" s="13">
        <v>16</v>
      </c>
      <c r="J2188" s="12" t="s">
        <v>12</v>
      </c>
      <c r="K2188" s="12" t="s">
        <v>12</v>
      </c>
      <c r="L2188" s="13">
        <v>16</v>
      </c>
    </row>
    <row r="2189" spans="1:12" ht="15.75" customHeight="1">
      <c r="A2189" s="1" t="s">
        <v>7107</v>
      </c>
      <c r="B2189" s="1" t="str">
        <f t="shared" ref="B2189:C2189" si="1132">B2188</f>
        <v>BFR121</v>
      </c>
      <c r="C2189" s="1" t="str">
        <f t="shared" si="1132"/>
        <v>BFA448</v>
      </c>
      <c r="D2189" s="1" t="s">
        <v>4576</v>
      </c>
      <c r="E2189" s="1" t="s">
        <v>4580</v>
      </c>
      <c r="F2189" s="1" t="s">
        <v>4904</v>
      </c>
      <c r="G2189" s="1"/>
      <c r="H2189" s="1" t="s">
        <v>4904</v>
      </c>
      <c r="I2189" s="13">
        <v>7</v>
      </c>
      <c r="J2189" s="12" t="s">
        <v>12</v>
      </c>
      <c r="K2189" s="12" t="s">
        <v>12</v>
      </c>
      <c r="L2189" s="13">
        <v>7</v>
      </c>
    </row>
    <row r="2190" spans="1:12" ht="15.75" customHeight="1">
      <c r="A2190" s="1" t="s">
        <v>7108</v>
      </c>
      <c r="B2190" s="1" t="str">
        <f t="shared" ref="B2190:C2190" si="1133">B2189</f>
        <v>BFR121</v>
      </c>
      <c r="C2190" s="1" t="str">
        <f t="shared" si="1133"/>
        <v>BFA448</v>
      </c>
      <c r="D2190" s="1" t="s">
        <v>4576</v>
      </c>
      <c r="E2190" s="1" t="s">
        <v>4580</v>
      </c>
      <c r="F2190" s="1" t="s">
        <v>5617</v>
      </c>
      <c r="G2190" s="1"/>
      <c r="H2190" s="1" t="s">
        <v>5617</v>
      </c>
      <c r="I2190" s="13">
        <v>3</v>
      </c>
      <c r="J2190" s="12" t="s">
        <v>12</v>
      </c>
      <c r="K2190" s="12" t="s">
        <v>12</v>
      </c>
      <c r="L2190" s="13">
        <v>3</v>
      </c>
    </row>
    <row r="2191" spans="1:12" ht="15.75" customHeight="1">
      <c r="A2191" s="1" t="s">
        <v>7109</v>
      </c>
      <c r="B2191" s="1" t="str">
        <f t="shared" ref="B2191:C2191" si="1134">B2190</f>
        <v>BFR121</v>
      </c>
      <c r="C2191" s="1" t="str">
        <f t="shared" si="1134"/>
        <v>BFA448</v>
      </c>
      <c r="D2191" s="1" t="s">
        <v>4576</v>
      </c>
      <c r="E2191" s="1" t="s">
        <v>4580</v>
      </c>
      <c r="F2191" s="1" t="s">
        <v>4603</v>
      </c>
      <c r="G2191" s="1"/>
      <c r="H2191" s="1" t="s">
        <v>4603</v>
      </c>
      <c r="I2191" s="13">
        <v>24</v>
      </c>
      <c r="J2191" s="12" t="s">
        <v>12</v>
      </c>
      <c r="K2191" s="12" t="s">
        <v>12</v>
      </c>
      <c r="L2191" s="13">
        <v>24</v>
      </c>
    </row>
    <row r="2192" spans="1:12" ht="15.75" customHeight="1">
      <c r="A2192" s="1" t="s">
        <v>7110</v>
      </c>
      <c r="B2192" s="1" t="str">
        <f t="shared" ref="B2192:C2192" si="1135">B2191</f>
        <v>BFR121</v>
      </c>
      <c r="C2192" s="1" t="str">
        <f t="shared" si="1135"/>
        <v>BFA448</v>
      </c>
      <c r="D2192" s="1" t="s">
        <v>4576</v>
      </c>
      <c r="E2192" s="1" t="s">
        <v>4580</v>
      </c>
      <c r="F2192" s="1" t="s">
        <v>4605</v>
      </c>
      <c r="G2192" s="1"/>
      <c r="H2192" s="1" t="s">
        <v>4605</v>
      </c>
      <c r="I2192" s="13">
        <v>123</v>
      </c>
      <c r="J2192" s="12" t="s">
        <v>12</v>
      </c>
      <c r="K2192" s="12" t="s">
        <v>12</v>
      </c>
      <c r="L2192" s="13">
        <v>123</v>
      </c>
    </row>
    <row r="2193" spans="1:12" ht="15.75" customHeight="1">
      <c r="A2193" s="1" t="s">
        <v>7111</v>
      </c>
      <c r="B2193" s="1" t="str">
        <f t="shared" ref="B2193:C2193" si="1136">B2192</f>
        <v>BFR121</v>
      </c>
      <c r="C2193" s="1" t="str">
        <f t="shared" si="1136"/>
        <v>BFA448</v>
      </c>
      <c r="D2193" s="1" t="s">
        <v>4576</v>
      </c>
      <c r="E2193" s="1" t="s">
        <v>4580</v>
      </c>
      <c r="F2193" s="1" t="s">
        <v>4607</v>
      </c>
      <c r="G2193" s="1"/>
      <c r="H2193" s="1" t="s">
        <v>4607</v>
      </c>
      <c r="I2193" s="13">
        <v>1</v>
      </c>
      <c r="J2193" s="12" t="s">
        <v>12</v>
      </c>
      <c r="K2193" s="12" t="s">
        <v>12</v>
      </c>
      <c r="L2193" s="13">
        <v>1</v>
      </c>
    </row>
    <row r="2194" spans="1:12" ht="15.75" customHeight="1">
      <c r="A2194" s="1" t="s">
        <v>7112</v>
      </c>
      <c r="B2194" s="1" t="str">
        <f t="shared" ref="B2194:C2194" si="1137">B2193</f>
        <v>BFR121</v>
      </c>
      <c r="C2194" s="1" t="str">
        <f t="shared" si="1137"/>
        <v>BFA448</v>
      </c>
      <c r="D2194" s="1" t="s">
        <v>4576</v>
      </c>
      <c r="E2194" s="1" t="s">
        <v>4580</v>
      </c>
      <c r="F2194" s="1" t="s">
        <v>4581</v>
      </c>
      <c r="G2194" s="1"/>
      <c r="H2194" s="1" t="s">
        <v>4581</v>
      </c>
      <c r="I2194" s="13">
        <v>2</v>
      </c>
      <c r="J2194" s="12" t="s">
        <v>12</v>
      </c>
      <c r="K2194" s="12" t="s">
        <v>12</v>
      </c>
      <c r="L2194" s="13">
        <v>2</v>
      </c>
    </row>
    <row r="2195" spans="1:12" ht="15.75" customHeight="1">
      <c r="A2195" s="1" t="s">
        <v>7113</v>
      </c>
      <c r="B2195" s="1" t="str">
        <f t="shared" ref="B2195:C2195" si="1138">B2194</f>
        <v>BFR121</v>
      </c>
      <c r="C2195" s="1" t="str">
        <f t="shared" si="1138"/>
        <v>BFA448</v>
      </c>
      <c r="D2195" s="1" t="s">
        <v>4576</v>
      </c>
      <c r="E2195" s="1" t="s">
        <v>4580</v>
      </c>
      <c r="F2195" s="1" t="s">
        <v>5051</v>
      </c>
      <c r="G2195" s="1"/>
      <c r="H2195" s="1" t="s">
        <v>5051</v>
      </c>
      <c r="I2195" s="13">
        <v>3</v>
      </c>
      <c r="J2195" s="12" t="s">
        <v>12</v>
      </c>
      <c r="K2195" s="12" t="s">
        <v>12</v>
      </c>
      <c r="L2195" s="13">
        <v>3</v>
      </c>
    </row>
    <row r="2196" spans="1:12" ht="15.75" customHeight="1">
      <c r="A2196" s="1" t="s">
        <v>7114</v>
      </c>
      <c r="B2196" s="1" t="str">
        <f t="shared" ref="B2196:C2196" si="1139">B2195</f>
        <v>BFR121</v>
      </c>
      <c r="C2196" s="1" t="str">
        <f t="shared" si="1139"/>
        <v>BFA448</v>
      </c>
      <c r="D2196" s="1" t="s">
        <v>4576</v>
      </c>
      <c r="E2196" s="1" t="s">
        <v>4580</v>
      </c>
      <c r="F2196" s="1" t="s">
        <v>7115</v>
      </c>
      <c r="G2196" s="1"/>
      <c r="H2196" s="1" t="s">
        <v>7115</v>
      </c>
      <c r="I2196" s="13">
        <v>5</v>
      </c>
      <c r="J2196" s="12" t="s">
        <v>12</v>
      </c>
      <c r="K2196" s="12" t="s">
        <v>12</v>
      </c>
      <c r="L2196" s="13">
        <v>5</v>
      </c>
    </row>
    <row r="2197" spans="1:12" ht="15.75" customHeight="1">
      <c r="A2197" s="1" t="s">
        <v>7116</v>
      </c>
      <c r="B2197" s="1" t="str">
        <f t="shared" ref="B2197:C2197" si="1140">B2196</f>
        <v>BFR121</v>
      </c>
      <c r="C2197" s="1" t="str">
        <f t="shared" si="1140"/>
        <v>BFA448</v>
      </c>
      <c r="D2197" s="1" t="s">
        <v>4576</v>
      </c>
      <c r="E2197" s="1" t="s">
        <v>4580</v>
      </c>
      <c r="F2197" s="1" t="s">
        <v>6628</v>
      </c>
      <c r="G2197" s="1"/>
      <c r="H2197" s="1" t="s">
        <v>6628</v>
      </c>
      <c r="I2197" s="13">
        <v>1</v>
      </c>
      <c r="J2197" s="12" t="s">
        <v>12</v>
      </c>
      <c r="K2197" s="12" t="s">
        <v>12</v>
      </c>
      <c r="L2197" s="13">
        <v>1</v>
      </c>
    </row>
    <row r="2198" spans="1:12" ht="15.75" customHeight="1">
      <c r="A2198" s="1" t="s">
        <v>7117</v>
      </c>
      <c r="B2198" s="1" t="str">
        <f t="shared" ref="B2198:C2198" si="1141">B2197</f>
        <v>BFR121</v>
      </c>
      <c r="C2198" s="1" t="str">
        <f t="shared" si="1141"/>
        <v>BFA448</v>
      </c>
      <c r="D2198" s="1" t="s">
        <v>4576</v>
      </c>
      <c r="E2198" s="1" t="s">
        <v>4580</v>
      </c>
      <c r="F2198" s="1" t="s">
        <v>4841</v>
      </c>
      <c r="G2198" s="1"/>
      <c r="H2198" s="1" t="s">
        <v>4841</v>
      </c>
      <c r="I2198" s="13">
        <v>8</v>
      </c>
      <c r="J2198" s="12" t="s">
        <v>12</v>
      </c>
      <c r="K2198" s="12" t="s">
        <v>12</v>
      </c>
      <c r="L2198" s="13">
        <v>8</v>
      </c>
    </row>
    <row r="2199" spans="1:12" ht="15.75" customHeight="1">
      <c r="A2199" s="1" t="s">
        <v>7118</v>
      </c>
      <c r="B2199" s="1" t="str">
        <f>'1. BAT-FLY_INTERACTIONS_Referen'!A123</f>
        <v>BFR122</v>
      </c>
      <c r="C2199" s="1" t="str">
        <f>'2. BAT-FLY_INTERACTIONS_Site'!A535</f>
        <v>BFA449</v>
      </c>
      <c r="D2199" s="1" t="s">
        <v>4616</v>
      </c>
      <c r="E2199" s="1" t="s">
        <v>4617</v>
      </c>
      <c r="F2199" s="1" t="s">
        <v>6304</v>
      </c>
      <c r="G2199" s="1"/>
      <c r="H2199" s="1" t="s">
        <v>6304</v>
      </c>
      <c r="I2199" s="13">
        <v>5</v>
      </c>
      <c r="J2199" s="13">
        <v>3</v>
      </c>
      <c r="K2199" s="13">
        <v>2</v>
      </c>
      <c r="L2199" s="12">
        <v>0</v>
      </c>
    </row>
    <row r="2200" spans="1:12" ht="15.75" customHeight="1">
      <c r="A2200" s="1" t="s">
        <v>7119</v>
      </c>
      <c r="B2200" s="1" t="str">
        <f t="shared" ref="B2200:B2240" si="1142">B2199</f>
        <v>BFR122</v>
      </c>
      <c r="C2200" s="1" t="str">
        <f>'2. BAT-FLY_INTERACTIONS_Site'!A536</f>
        <v>BFA450</v>
      </c>
      <c r="D2200" s="1" t="s">
        <v>4616</v>
      </c>
      <c r="E2200" s="1" t="s">
        <v>4617</v>
      </c>
      <c r="F2200" s="1" t="s">
        <v>6300</v>
      </c>
      <c r="G2200" s="1"/>
      <c r="H2200" s="1" t="s">
        <v>6300</v>
      </c>
      <c r="I2200" s="13">
        <v>23</v>
      </c>
      <c r="J2200" s="13">
        <v>11</v>
      </c>
      <c r="K2200" s="13">
        <v>12</v>
      </c>
      <c r="L2200" s="12">
        <v>0</v>
      </c>
    </row>
    <row r="2201" spans="1:12" ht="15.75" customHeight="1">
      <c r="A2201" s="1" t="s">
        <v>7120</v>
      </c>
      <c r="B2201" s="1" t="str">
        <f t="shared" si="1142"/>
        <v>BFR122</v>
      </c>
      <c r="C2201" s="1" t="str">
        <f t="shared" ref="C2201:C2202" si="1143">C2200</f>
        <v>BFA450</v>
      </c>
      <c r="D2201" s="1" t="s">
        <v>4616</v>
      </c>
      <c r="E2201" s="1" t="s">
        <v>5057</v>
      </c>
      <c r="F2201" s="1" t="s">
        <v>6741</v>
      </c>
      <c r="G2201" s="1"/>
      <c r="H2201" s="1" t="s">
        <v>6741</v>
      </c>
      <c r="I2201" s="13">
        <v>84</v>
      </c>
      <c r="J2201" s="13">
        <v>47</v>
      </c>
      <c r="K2201" s="13">
        <v>37</v>
      </c>
      <c r="L2201" s="12">
        <v>0</v>
      </c>
    </row>
    <row r="2202" spans="1:12" ht="15.75" customHeight="1">
      <c r="A2202" s="1" t="s">
        <v>7121</v>
      </c>
      <c r="B2202" s="6" t="str">
        <f t="shared" si="1142"/>
        <v>BFR122</v>
      </c>
      <c r="C2202" s="6" t="str">
        <f t="shared" si="1143"/>
        <v>BFA450</v>
      </c>
      <c r="D2202" s="1"/>
      <c r="E2202" s="6" t="s">
        <v>5054</v>
      </c>
      <c r="F2202" s="1" t="s">
        <v>6307</v>
      </c>
      <c r="G2202" s="6"/>
      <c r="H2202" s="1" t="s">
        <v>6307</v>
      </c>
      <c r="I2202" s="13">
        <v>1</v>
      </c>
      <c r="J2202" s="13">
        <v>1</v>
      </c>
      <c r="K2202" s="12">
        <v>0</v>
      </c>
      <c r="L2202" s="12">
        <v>0</v>
      </c>
    </row>
    <row r="2203" spans="1:12" ht="15.75" customHeight="1">
      <c r="A2203" s="1" t="s">
        <v>7122</v>
      </c>
      <c r="B2203" s="1" t="str">
        <f t="shared" si="1142"/>
        <v>BFR122</v>
      </c>
      <c r="C2203" s="1" t="str">
        <f>'2. BAT-FLY_INTERACTIONS_Site'!A537</f>
        <v>BFA451</v>
      </c>
      <c r="D2203" s="1" t="s">
        <v>4616</v>
      </c>
      <c r="E2203" s="1" t="s">
        <v>5057</v>
      </c>
      <c r="F2203" s="1" t="s">
        <v>6447</v>
      </c>
      <c r="G2203" s="1"/>
      <c r="H2203" s="1" t="s">
        <v>6447</v>
      </c>
      <c r="I2203" s="13">
        <v>5</v>
      </c>
      <c r="J2203" s="13">
        <v>3</v>
      </c>
      <c r="K2203" s="13">
        <v>2</v>
      </c>
      <c r="L2203" s="12">
        <v>0</v>
      </c>
    </row>
    <row r="2204" spans="1:12" ht="15.75" customHeight="1">
      <c r="A2204" s="1" t="s">
        <v>7123</v>
      </c>
      <c r="B2204" s="1" t="str">
        <f t="shared" si="1142"/>
        <v>BFR122</v>
      </c>
      <c r="C2204" s="1" t="str">
        <f>'2. BAT-FLY_INTERACTIONS_Site'!A538</f>
        <v>BFA452</v>
      </c>
      <c r="D2204" s="1" t="s">
        <v>4616</v>
      </c>
      <c r="E2204" s="1" t="s">
        <v>5057</v>
      </c>
      <c r="F2204" s="1" t="s">
        <v>6447</v>
      </c>
      <c r="G2204" s="1"/>
      <c r="H2204" s="1" t="s">
        <v>6447</v>
      </c>
      <c r="I2204" s="13">
        <v>24</v>
      </c>
      <c r="J2204" s="13">
        <v>12</v>
      </c>
      <c r="K2204" s="13">
        <v>12</v>
      </c>
      <c r="L2204" s="12">
        <v>0</v>
      </c>
    </row>
    <row r="2205" spans="1:12" ht="15.75" customHeight="1">
      <c r="A2205" s="1" t="s">
        <v>7124</v>
      </c>
      <c r="B2205" s="1" t="str">
        <f t="shared" si="1142"/>
        <v>BFR122</v>
      </c>
      <c r="C2205" s="1" t="str">
        <f>'2. BAT-FLY_INTERACTIONS_Site'!A539</f>
        <v>BFA453</v>
      </c>
      <c r="D2205" s="1" t="s">
        <v>4616</v>
      </c>
      <c r="E2205" s="1" t="s">
        <v>5057</v>
      </c>
      <c r="F2205" s="1" t="s">
        <v>6447</v>
      </c>
      <c r="G2205" s="1"/>
      <c r="H2205" s="1" t="s">
        <v>6447</v>
      </c>
      <c r="I2205" s="13">
        <v>18</v>
      </c>
      <c r="J2205" s="13">
        <v>11</v>
      </c>
      <c r="K2205" s="13">
        <v>7</v>
      </c>
      <c r="L2205" s="12">
        <v>0</v>
      </c>
    </row>
    <row r="2206" spans="1:12" ht="15.75" customHeight="1">
      <c r="A2206" s="1" t="s">
        <v>7125</v>
      </c>
      <c r="B2206" s="1" t="str">
        <f t="shared" si="1142"/>
        <v>BFR122</v>
      </c>
      <c r="C2206" s="1" t="str">
        <f>'2. BAT-FLY_INTERACTIONS_Site'!A540</f>
        <v>BFA454</v>
      </c>
      <c r="D2206" s="1" t="s">
        <v>4616</v>
      </c>
      <c r="E2206" s="1" t="s">
        <v>5057</v>
      </c>
      <c r="F2206" s="1" t="s">
        <v>6447</v>
      </c>
      <c r="G2206" s="1"/>
      <c r="H2206" s="1" t="s">
        <v>6447</v>
      </c>
      <c r="I2206" s="13">
        <v>14</v>
      </c>
      <c r="J2206" s="13">
        <v>7</v>
      </c>
      <c r="K2206" s="13">
        <v>7</v>
      </c>
      <c r="L2206" s="12">
        <v>0</v>
      </c>
    </row>
    <row r="2207" spans="1:12" ht="15.75" customHeight="1">
      <c r="A2207" s="1" t="s">
        <v>7126</v>
      </c>
      <c r="B2207" s="1" t="str">
        <f t="shared" si="1142"/>
        <v>BFR122</v>
      </c>
      <c r="C2207" s="1" t="str">
        <f>'2. BAT-FLY_INTERACTIONS_Site'!A541</f>
        <v>BFA455</v>
      </c>
      <c r="D2207" s="1" t="s">
        <v>4616</v>
      </c>
      <c r="E2207" s="1" t="s">
        <v>5057</v>
      </c>
      <c r="F2207" s="1" t="s">
        <v>6741</v>
      </c>
      <c r="G2207" s="1"/>
      <c r="H2207" s="1" t="s">
        <v>6741</v>
      </c>
      <c r="I2207" s="13">
        <v>5</v>
      </c>
      <c r="J2207" s="13">
        <v>4</v>
      </c>
      <c r="K2207" s="13">
        <v>1</v>
      </c>
      <c r="L2207" s="12">
        <v>0</v>
      </c>
    </row>
    <row r="2208" spans="1:12" ht="15.75" customHeight="1">
      <c r="A2208" s="1" t="s">
        <v>7127</v>
      </c>
      <c r="B2208" s="1" t="str">
        <f t="shared" si="1142"/>
        <v>BFR122</v>
      </c>
      <c r="C2208" s="1" t="str">
        <f>'2. BAT-FLY_INTERACTIONS_Site'!A542</f>
        <v>BFA456</v>
      </c>
      <c r="D2208" s="1" t="s">
        <v>4616</v>
      </c>
      <c r="E2208" s="1" t="s">
        <v>4617</v>
      </c>
      <c r="F2208" s="1" t="s">
        <v>6868</v>
      </c>
      <c r="G2208" s="1"/>
      <c r="H2208" s="1" t="s">
        <v>6868</v>
      </c>
      <c r="I2208" s="13">
        <v>1</v>
      </c>
      <c r="J2208" s="12">
        <v>0</v>
      </c>
      <c r="K2208" s="13">
        <v>1</v>
      </c>
      <c r="L2208" s="12">
        <v>0</v>
      </c>
    </row>
    <row r="2209" spans="1:12" ht="15.75" customHeight="1">
      <c r="A2209" s="1" t="s">
        <v>7128</v>
      </c>
      <c r="B2209" s="1" t="str">
        <f t="shared" si="1142"/>
        <v>BFR122</v>
      </c>
      <c r="C2209" s="1" t="str">
        <f>'2. BAT-FLY_INTERACTIONS_Site'!A543</f>
        <v>BFA457</v>
      </c>
      <c r="D2209" s="1" t="s">
        <v>4616</v>
      </c>
      <c r="E2209" s="1" t="s">
        <v>4617</v>
      </c>
      <c r="F2209" s="1" t="s">
        <v>7129</v>
      </c>
      <c r="G2209" s="1"/>
      <c r="H2209" s="1" t="s">
        <v>7129</v>
      </c>
      <c r="I2209" s="13">
        <v>1</v>
      </c>
      <c r="J2209" s="13">
        <v>1</v>
      </c>
      <c r="K2209" s="12">
        <v>0</v>
      </c>
      <c r="L2209" s="12">
        <v>0</v>
      </c>
    </row>
    <row r="2210" spans="1:12" ht="15.75" customHeight="1">
      <c r="A2210" s="1" t="s">
        <v>7130</v>
      </c>
      <c r="B2210" s="1" t="str">
        <f t="shared" si="1142"/>
        <v>BFR122</v>
      </c>
      <c r="C2210" s="1" t="str">
        <f>C2209</f>
        <v>BFA457</v>
      </c>
      <c r="D2210" s="1" t="s">
        <v>4616</v>
      </c>
      <c r="E2210" s="1" t="s">
        <v>4617</v>
      </c>
      <c r="F2210" s="1" t="s">
        <v>6868</v>
      </c>
      <c r="G2210" s="1"/>
      <c r="H2210" s="1" t="s">
        <v>6868</v>
      </c>
      <c r="I2210" s="13">
        <v>1</v>
      </c>
      <c r="J2210" s="13">
        <v>1</v>
      </c>
      <c r="K2210" s="12">
        <v>0</v>
      </c>
      <c r="L2210" s="12">
        <v>0</v>
      </c>
    </row>
    <row r="2211" spans="1:12" ht="15.75" customHeight="1">
      <c r="A2211" s="1" t="s">
        <v>7131</v>
      </c>
      <c r="B2211" s="1" t="str">
        <f t="shared" si="1142"/>
        <v>BFR122</v>
      </c>
      <c r="C2211" s="1" t="str">
        <f>'2. BAT-FLY_INTERACTIONS_Site'!A544</f>
        <v>BFA458</v>
      </c>
      <c r="D2211" s="1" t="s">
        <v>4616</v>
      </c>
      <c r="E2211" s="1" t="s">
        <v>4617</v>
      </c>
      <c r="F2211" s="1" t="s">
        <v>7132</v>
      </c>
      <c r="G2211" s="1"/>
      <c r="H2211" s="1" t="s">
        <v>7132</v>
      </c>
      <c r="I2211" s="13">
        <v>1</v>
      </c>
      <c r="J2211" s="12">
        <v>0</v>
      </c>
      <c r="K2211" s="13">
        <v>1</v>
      </c>
      <c r="L2211" s="12">
        <v>0</v>
      </c>
    </row>
    <row r="2212" spans="1:12" ht="15.75" customHeight="1">
      <c r="A2212" s="1" t="s">
        <v>7133</v>
      </c>
      <c r="B2212" s="1" t="str">
        <f t="shared" si="1142"/>
        <v>BFR122</v>
      </c>
      <c r="C2212" s="1" t="str">
        <f>'2. BAT-FLY_INTERACTIONS_Site'!A545</f>
        <v>BFA459</v>
      </c>
      <c r="D2212" s="1" t="s">
        <v>4616</v>
      </c>
      <c r="E2212" s="1" t="s">
        <v>4617</v>
      </c>
      <c r="F2212" s="1" t="s">
        <v>7129</v>
      </c>
      <c r="G2212" s="1"/>
      <c r="H2212" s="1" t="s">
        <v>7129</v>
      </c>
      <c r="I2212" s="13">
        <v>1</v>
      </c>
      <c r="J2212" s="13">
        <v>1</v>
      </c>
      <c r="K2212" s="12">
        <v>0</v>
      </c>
      <c r="L2212" s="12">
        <v>0</v>
      </c>
    </row>
    <row r="2213" spans="1:12" ht="15.75" customHeight="1">
      <c r="A2213" s="1" t="s">
        <v>7134</v>
      </c>
      <c r="B2213" s="6" t="str">
        <f t="shared" si="1142"/>
        <v>BFR122</v>
      </c>
      <c r="C2213" s="6" t="str">
        <f>'2. BAT-FLY_INTERACTIONS_Site'!A546</f>
        <v>BFA460</v>
      </c>
      <c r="D2213" s="1"/>
      <c r="E2213" s="6" t="s">
        <v>5054</v>
      </c>
      <c r="F2213" s="1" t="s">
        <v>5055</v>
      </c>
      <c r="G2213" s="6"/>
      <c r="H2213" s="1" t="s">
        <v>5055</v>
      </c>
      <c r="I2213" s="13">
        <v>6</v>
      </c>
      <c r="J2213" s="13">
        <v>3</v>
      </c>
      <c r="K2213" s="13">
        <v>3</v>
      </c>
      <c r="L2213" s="12">
        <v>0</v>
      </c>
    </row>
    <row r="2214" spans="1:12" ht="15.75" customHeight="1">
      <c r="A2214" s="1" t="s">
        <v>7135</v>
      </c>
      <c r="B2214" s="1" t="str">
        <f t="shared" si="1142"/>
        <v>BFR122</v>
      </c>
      <c r="C2214" s="1" t="str">
        <f t="shared" ref="C2214:C2215" si="1144">C2213</f>
        <v>BFA460</v>
      </c>
      <c r="D2214" s="1" t="s">
        <v>4616</v>
      </c>
      <c r="E2214" s="1" t="s">
        <v>4617</v>
      </c>
      <c r="F2214" s="1" t="s">
        <v>6868</v>
      </c>
      <c r="G2214" s="1"/>
      <c r="H2214" s="1" t="s">
        <v>6868</v>
      </c>
      <c r="I2214" s="13">
        <v>6</v>
      </c>
      <c r="J2214" s="13">
        <v>2</v>
      </c>
      <c r="K2214" s="13">
        <v>4</v>
      </c>
      <c r="L2214" s="12">
        <v>0</v>
      </c>
    </row>
    <row r="2215" spans="1:12" ht="15.75" customHeight="1">
      <c r="A2215" s="1" t="s">
        <v>7136</v>
      </c>
      <c r="B2215" s="1" t="str">
        <f t="shared" si="1142"/>
        <v>BFR122</v>
      </c>
      <c r="C2215" s="1" t="str">
        <f t="shared" si="1144"/>
        <v>BFA460</v>
      </c>
      <c r="D2215" s="1" t="s">
        <v>4616</v>
      </c>
      <c r="E2215" s="1" t="s">
        <v>5057</v>
      </c>
      <c r="F2215" s="1" t="s">
        <v>6444</v>
      </c>
      <c r="G2215" s="1"/>
      <c r="H2215" s="1" t="s">
        <v>6444</v>
      </c>
      <c r="I2215" s="13">
        <v>1</v>
      </c>
      <c r="J2215" s="13">
        <v>1</v>
      </c>
      <c r="K2215" s="12">
        <v>0</v>
      </c>
      <c r="L2215" s="12">
        <v>0</v>
      </c>
    </row>
    <row r="2216" spans="1:12" ht="15.75" customHeight="1">
      <c r="A2216" s="1" t="s">
        <v>7137</v>
      </c>
      <c r="B2216" s="1" t="str">
        <f t="shared" si="1142"/>
        <v>BFR122</v>
      </c>
      <c r="C2216" s="1" t="str">
        <f>'2. BAT-FLY_INTERACTIONS_Site'!A547</f>
        <v>BFA461</v>
      </c>
      <c r="D2216" s="1" t="s">
        <v>4616</v>
      </c>
      <c r="E2216" s="1" t="s">
        <v>4617</v>
      </c>
      <c r="F2216" s="1" t="s">
        <v>6868</v>
      </c>
      <c r="G2216" s="1"/>
      <c r="H2216" s="1" t="s">
        <v>6868</v>
      </c>
      <c r="I2216" s="13">
        <v>1</v>
      </c>
      <c r="J2216" s="12">
        <v>0</v>
      </c>
      <c r="K2216" s="13">
        <v>1</v>
      </c>
      <c r="L2216" s="12">
        <v>0</v>
      </c>
    </row>
    <row r="2217" spans="1:12" ht="15.75" customHeight="1">
      <c r="A2217" s="1" t="s">
        <v>7138</v>
      </c>
      <c r="B2217" s="6" t="str">
        <f t="shared" si="1142"/>
        <v>BFR122</v>
      </c>
      <c r="C2217" s="6" t="str">
        <f>C2216</f>
        <v>BFA461</v>
      </c>
      <c r="D2217" s="1"/>
      <c r="E2217" s="6" t="s">
        <v>5054</v>
      </c>
      <c r="F2217" s="1" t="s">
        <v>5055</v>
      </c>
      <c r="G2217" s="6"/>
      <c r="H2217" s="1" t="s">
        <v>5055</v>
      </c>
      <c r="I2217" s="13">
        <v>1</v>
      </c>
      <c r="J2217" s="13">
        <v>1</v>
      </c>
      <c r="K2217" s="12">
        <v>0</v>
      </c>
      <c r="L2217" s="12">
        <v>0</v>
      </c>
    </row>
    <row r="2218" spans="1:12" ht="15.75" customHeight="1">
      <c r="A2218" s="1" t="s">
        <v>7139</v>
      </c>
      <c r="B2218" s="1" t="str">
        <f t="shared" si="1142"/>
        <v>BFR122</v>
      </c>
      <c r="C2218" s="1" t="str">
        <f>'2. BAT-FLY_INTERACTIONS_Site'!A548</f>
        <v>BFA462</v>
      </c>
      <c r="D2218" s="1" t="s">
        <v>4616</v>
      </c>
      <c r="E2218" s="1" t="s">
        <v>4617</v>
      </c>
      <c r="F2218" s="1" t="s">
        <v>6304</v>
      </c>
      <c r="G2218" s="1"/>
      <c r="H2218" s="1" t="s">
        <v>6304</v>
      </c>
      <c r="I2218" s="13">
        <v>3</v>
      </c>
      <c r="J2218" s="13">
        <v>3</v>
      </c>
      <c r="K2218" s="12">
        <v>0</v>
      </c>
      <c r="L2218" s="12">
        <v>0</v>
      </c>
    </row>
    <row r="2219" spans="1:12" ht="15.75" customHeight="1">
      <c r="A2219" s="1" t="s">
        <v>7140</v>
      </c>
      <c r="B2219" s="1" t="str">
        <f t="shared" si="1142"/>
        <v>BFR122</v>
      </c>
      <c r="C2219" s="1" t="str">
        <f>'2. BAT-FLY_INTERACTIONS_Site'!A549</f>
        <v>BFA463</v>
      </c>
      <c r="D2219" s="1" t="s">
        <v>4616</v>
      </c>
      <c r="E2219" s="1" t="s">
        <v>4617</v>
      </c>
      <c r="F2219" s="1" t="s">
        <v>6300</v>
      </c>
      <c r="G2219" s="1"/>
      <c r="H2219" s="1" t="s">
        <v>6300</v>
      </c>
      <c r="I2219" s="13">
        <v>1</v>
      </c>
      <c r="J2219" s="13">
        <v>1</v>
      </c>
      <c r="K2219" s="12">
        <v>0</v>
      </c>
      <c r="L2219" s="12">
        <v>0</v>
      </c>
    </row>
    <row r="2220" spans="1:12" ht="15.75" customHeight="1">
      <c r="A2220" s="1" t="s">
        <v>7141</v>
      </c>
      <c r="B2220" s="1" t="str">
        <f t="shared" si="1142"/>
        <v>BFR122</v>
      </c>
      <c r="C2220" s="1" t="str">
        <f>'2. BAT-FLY_INTERACTIONS_Site'!A550</f>
        <v>BFA464</v>
      </c>
      <c r="D2220" s="1" t="s">
        <v>4616</v>
      </c>
      <c r="E2220" s="1" t="s">
        <v>5057</v>
      </c>
      <c r="F2220" s="1" t="s">
        <v>6477</v>
      </c>
      <c r="G2220" s="1"/>
      <c r="H2220" s="1" t="s">
        <v>6477</v>
      </c>
      <c r="I2220" s="13">
        <v>2</v>
      </c>
      <c r="J2220" s="13">
        <v>1</v>
      </c>
      <c r="K2220" s="13">
        <v>1</v>
      </c>
      <c r="L2220" s="12">
        <v>0</v>
      </c>
    </row>
    <row r="2221" spans="1:12" ht="15.75" customHeight="1">
      <c r="A2221" s="1" t="s">
        <v>7142</v>
      </c>
      <c r="B2221" s="1" t="str">
        <f t="shared" si="1142"/>
        <v>BFR122</v>
      </c>
      <c r="C2221" s="1" t="str">
        <f>'2. BAT-FLY_INTERACTIONS_Site'!A551</f>
        <v>BFA465</v>
      </c>
      <c r="D2221" s="1" t="s">
        <v>4616</v>
      </c>
      <c r="E2221" s="1" t="s">
        <v>4617</v>
      </c>
      <c r="F2221" s="1" t="s">
        <v>6300</v>
      </c>
      <c r="G2221" s="1"/>
      <c r="H2221" s="1" t="s">
        <v>6300</v>
      </c>
      <c r="I2221" s="13">
        <v>1</v>
      </c>
      <c r="J2221" s="12">
        <v>0</v>
      </c>
      <c r="K2221" s="13">
        <v>1</v>
      </c>
      <c r="L2221" s="12">
        <v>0</v>
      </c>
    </row>
    <row r="2222" spans="1:12" ht="15.75" customHeight="1">
      <c r="A2222" s="1" t="s">
        <v>7143</v>
      </c>
      <c r="B2222" s="1" t="str">
        <f t="shared" si="1142"/>
        <v>BFR122</v>
      </c>
      <c r="C2222" s="1" t="str">
        <f>'2. BAT-FLY_INTERACTIONS_Site'!A552</f>
        <v>BFA466</v>
      </c>
      <c r="D2222" s="1" t="s">
        <v>4616</v>
      </c>
      <c r="E2222" s="1" t="s">
        <v>4617</v>
      </c>
      <c r="F2222" s="1" t="s">
        <v>7132</v>
      </c>
      <c r="G2222" s="1"/>
      <c r="H2222" s="1" t="s">
        <v>7132</v>
      </c>
      <c r="I2222" s="13">
        <v>2</v>
      </c>
      <c r="J2222" s="13">
        <v>1</v>
      </c>
      <c r="K2222" s="13">
        <v>1</v>
      </c>
      <c r="L2222" s="12">
        <v>0</v>
      </c>
    </row>
    <row r="2223" spans="1:12" ht="15.75" customHeight="1">
      <c r="A2223" s="1" t="s">
        <v>7144</v>
      </c>
      <c r="B2223" s="1" t="str">
        <f t="shared" si="1142"/>
        <v>BFR122</v>
      </c>
      <c r="C2223" s="1" t="str">
        <f>'2. BAT-FLY_INTERACTIONS_Site'!A553</f>
        <v>BFA467</v>
      </c>
      <c r="D2223" s="1" t="s">
        <v>4616</v>
      </c>
      <c r="E2223" s="1" t="s">
        <v>5057</v>
      </c>
      <c r="F2223" s="1" t="s">
        <v>6741</v>
      </c>
      <c r="G2223" s="1"/>
      <c r="H2223" s="1" t="s">
        <v>6741</v>
      </c>
      <c r="I2223" s="13">
        <v>5</v>
      </c>
      <c r="J2223" s="13">
        <v>3</v>
      </c>
      <c r="K2223" s="13">
        <v>2</v>
      </c>
      <c r="L2223" s="12">
        <v>0</v>
      </c>
    </row>
    <row r="2224" spans="1:12" ht="15.75" customHeight="1">
      <c r="A2224" s="1" t="s">
        <v>7145</v>
      </c>
      <c r="B2224" s="1" t="str">
        <f t="shared" si="1142"/>
        <v>BFR122</v>
      </c>
      <c r="C2224" s="1" t="str">
        <f>C2223</f>
        <v>BFA467</v>
      </c>
      <c r="D2224" s="1" t="s">
        <v>4616</v>
      </c>
      <c r="E2224" s="1" t="s">
        <v>4617</v>
      </c>
      <c r="F2224" s="1" t="s">
        <v>6300</v>
      </c>
      <c r="G2224" s="1"/>
      <c r="H2224" s="1" t="s">
        <v>6300</v>
      </c>
      <c r="I2224" s="13">
        <v>4</v>
      </c>
      <c r="J2224" s="13">
        <v>2</v>
      </c>
      <c r="K2224" s="13">
        <v>2</v>
      </c>
      <c r="L2224" s="12">
        <v>0</v>
      </c>
    </row>
    <row r="2225" spans="1:12" ht="15.75" customHeight="1">
      <c r="A2225" s="1" t="s">
        <v>7146</v>
      </c>
      <c r="B2225" s="6" t="str">
        <f t="shared" si="1142"/>
        <v>BFR122</v>
      </c>
      <c r="C2225" s="6" t="str">
        <f>'2. BAT-FLY_INTERACTIONS_Site'!A554</f>
        <v>BFA468</v>
      </c>
      <c r="D2225" s="1"/>
      <c r="E2225" s="6" t="s">
        <v>5054</v>
      </c>
      <c r="F2225" s="1" t="s">
        <v>6307</v>
      </c>
      <c r="G2225" s="6"/>
      <c r="H2225" s="1" t="s">
        <v>6307</v>
      </c>
      <c r="I2225" s="13">
        <v>1</v>
      </c>
      <c r="J2225" s="12">
        <v>0</v>
      </c>
      <c r="K2225" s="13">
        <v>1</v>
      </c>
      <c r="L2225" s="12">
        <v>0</v>
      </c>
    </row>
    <row r="2226" spans="1:12" ht="15.75" customHeight="1">
      <c r="A2226" s="1" t="s">
        <v>7147</v>
      </c>
      <c r="B2226" s="1" t="str">
        <f t="shared" si="1142"/>
        <v>BFR122</v>
      </c>
      <c r="C2226" s="1" t="str">
        <f>C2225</f>
        <v>BFA468</v>
      </c>
      <c r="D2226" s="1" t="s">
        <v>4616</v>
      </c>
      <c r="E2226" s="1" t="s">
        <v>5057</v>
      </c>
      <c r="F2226" s="1" t="s">
        <v>6447</v>
      </c>
      <c r="G2226" s="1"/>
      <c r="H2226" s="1" t="s">
        <v>6447</v>
      </c>
      <c r="I2226" s="13">
        <v>5</v>
      </c>
      <c r="J2226" s="13">
        <v>4</v>
      </c>
      <c r="K2226" s="13">
        <v>1</v>
      </c>
      <c r="L2226" s="12">
        <v>0</v>
      </c>
    </row>
    <row r="2227" spans="1:12" ht="15.75" customHeight="1">
      <c r="A2227" s="1" t="s">
        <v>7148</v>
      </c>
      <c r="B2227" s="6" t="str">
        <f t="shared" si="1142"/>
        <v>BFR122</v>
      </c>
      <c r="C2227" s="6" t="str">
        <f>'2. BAT-FLY_INTERACTIONS_Site'!A555</f>
        <v>BFA469</v>
      </c>
      <c r="D2227" s="1"/>
      <c r="E2227" s="6" t="s">
        <v>5054</v>
      </c>
      <c r="F2227" s="1" t="s">
        <v>6307</v>
      </c>
      <c r="G2227" s="6"/>
      <c r="H2227" s="1" t="s">
        <v>6307</v>
      </c>
      <c r="I2227" s="13">
        <v>4</v>
      </c>
      <c r="J2227" s="13">
        <v>1</v>
      </c>
      <c r="K2227" s="13">
        <v>3</v>
      </c>
      <c r="L2227" s="12">
        <v>0</v>
      </c>
    </row>
    <row r="2228" spans="1:12" ht="15.75" customHeight="1">
      <c r="A2228" s="1" t="s">
        <v>7149</v>
      </c>
      <c r="B2228" s="1" t="str">
        <f t="shared" si="1142"/>
        <v>BFR122</v>
      </c>
      <c r="C2228" s="1" t="str">
        <f>'2. BAT-FLY_INTERACTIONS_Site'!A556</f>
        <v>BFA470</v>
      </c>
      <c r="D2228" s="1" t="s">
        <v>4616</v>
      </c>
      <c r="E2228" s="1" t="s">
        <v>4617</v>
      </c>
      <c r="F2228" s="1" t="s">
        <v>6300</v>
      </c>
      <c r="G2228" s="1"/>
      <c r="H2228" s="1" t="s">
        <v>6300</v>
      </c>
      <c r="I2228" s="13">
        <v>1</v>
      </c>
      <c r="J2228" s="12">
        <v>0</v>
      </c>
      <c r="K2228" s="13">
        <v>1</v>
      </c>
      <c r="L2228" s="12">
        <v>0</v>
      </c>
    </row>
    <row r="2229" spans="1:12" ht="15.75" customHeight="1">
      <c r="A2229" s="1" t="s">
        <v>7150</v>
      </c>
      <c r="B2229" s="1" t="str">
        <f t="shared" si="1142"/>
        <v>BFR122</v>
      </c>
      <c r="C2229" s="1" t="str">
        <f>'2. BAT-FLY_INTERACTIONS_Site'!A557</f>
        <v>BFA471</v>
      </c>
      <c r="D2229" s="1" t="s">
        <v>4616</v>
      </c>
      <c r="E2229" s="1" t="s">
        <v>5057</v>
      </c>
      <c r="F2229" s="1" t="s">
        <v>6447</v>
      </c>
      <c r="G2229" s="1"/>
      <c r="H2229" s="1" t="s">
        <v>6447</v>
      </c>
      <c r="I2229" s="13">
        <v>3</v>
      </c>
      <c r="J2229" s="12">
        <v>0</v>
      </c>
      <c r="K2229" s="13">
        <v>3</v>
      </c>
      <c r="L2229" s="12">
        <v>0</v>
      </c>
    </row>
    <row r="2230" spans="1:12" ht="15.75" customHeight="1">
      <c r="A2230" s="1" t="s">
        <v>7151</v>
      </c>
      <c r="B2230" s="1" t="str">
        <f t="shared" si="1142"/>
        <v>BFR122</v>
      </c>
      <c r="C2230" s="1" t="str">
        <f>'2. BAT-FLY_INTERACTIONS_Site'!A558</f>
        <v>BFA472</v>
      </c>
      <c r="D2230" s="1" t="s">
        <v>4616</v>
      </c>
      <c r="E2230" s="1" t="s">
        <v>4617</v>
      </c>
      <c r="F2230" s="1" t="s">
        <v>6300</v>
      </c>
      <c r="G2230" s="1"/>
      <c r="H2230" s="1" t="s">
        <v>6300</v>
      </c>
      <c r="I2230" s="13">
        <v>19</v>
      </c>
      <c r="J2230" s="13">
        <v>9</v>
      </c>
      <c r="K2230" s="13">
        <v>10</v>
      </c>
      <c r="L2230" s="12">
        <v>0</v>
      </c>
    </row>
    <row r="2231" spans="1:12" ht="15.75" customHeight="1">
      <c r="A2231" s="1" t="s">
        <v>7152</v>
      </c>
      <c r="B2231" s="6" t="str">
        <f t="shared" si="1142"/>
        <v>BFR122</v>
      </c>
      <c r="C2231" s="6" t="str">
        <f>C2230</f>
        <v>BFA472</v>
      </c>
      <c r="D2231" s="1"/>
      <c r="E2231" s="6" t="s">
        <v>5054</v>
      </c>
      <c r="F2231" s="1" t="s">
        <v>6307</v>
      </c>
      <c r="G2231" s="6"/>
      <c r="H2231" s="1" t="s">
        <v>6307</v>
      </c>
      <c r="I2231" s="13">
        <v>7</v>
      </c>
      <c r="J2231" s="13">
        <v>2</v>
      </c>
      <c r="K2231" s="13">
        <v>5</v>
      </c>
      <c r="L2231" s="12">
        <v>0</v>
      </c>
    </row>
    <row r="2232" spans="1:12" ht="15.75" customHeight="1">
      <c r="A2232" s="1" t="s">
        <v>7153</v>
      </c>
      <c r="B2232" s="1" t="str">
        <f t="shared" si="1142"/>
        <v>BFR122</v>
      </c>
      <c r="C2232" s="1" t="str">
        <f>'2. BAT-FLY_INTERACTIONS_Site'!A559</f>
        <v>BFA473</v>
      </c>
      <c r="D2232" s="1" t="s">
        <v>4616</v>
      </c>
      <c r="E2232" s="1" t="s">
        <v>4617</v>
      </c>
      <c r="F2232" s="1" t="s">
        <v>7154</v>
      </c>
      <c r="G2232" s="1"/>
      <c r="H2232" s="1" t="s">
        <v>7154</v>
      </c>
      <c r="I2232" s="13">
        <v>2</v>
      </c>
      <c r="J2232" s="13">
        <v>2</v>
      </c>
      <c r="K2232" s="12">
        <v>0</v>
      </c>
      <c r="L2232" s="12">
        <v>0</v>
      </c>
    </row>
    <row r="2233" spans="1:12" ht="15.75" customHeight="1">
      <c r="A2233" s="1" t="s">
        <v>7155</v>
      </c>
      <c r="B2233" s="1" t="str">
        <f t="shared" si="1142"/>
        <v>BFR122</v>
      </c>
      <c r="C2233" s="1" t="str">
        <f>'2. BAT-FLY_INTERACTIONS_Site'!A560</f>
        <v>BFA474</v>
      </c>
      <c r="D2233" s="1" t="s">
        <v>4616</v>
      </c>
      <c r="E2233" s="1" t="s">
        <v>5057</v>
      </c>
      <c r="F2233" s="1" t="s">
        <v>6741</v>
      </c>
      <c r="G2233" s="1"/>
      <c r="H2233" s="1" t="s">
        <v>6741</v>
      </c>
      <c r="I2233" s="13">
        <v>1</v>
      </c>
      <c r="J2233" s="12">
        <v>0</v>
      </c>
      <c r="K2233" s="13">
        <v>1</v>
      </c>
      <c r="L2233" s="12">
        <v>0</v>
      </c>
    </row>
    <row r="2234" spans="1:12" ht="15.75" customHeight="1">
      <c r="A2234" s="1" t="s">
        <v>7156</v>
      </c>
      <c r="B2234" s="1" t="str">
        <f t="shared" si="1142"/>
        <v>BFR122</v>
      </c>
      <c r="C2234" s="1" t="str">
        <f>'2. BAT-FLY_INTERACTIONS_Site'!A561</f>
        <v>BFA475</v>
      </c>
      <c r="D2234" s="1" t="s">
        <v>4616</v>
      </c>
      <c r="E2234" s="1" t="s">
        <v>4617</v>
      </c>
      <c r="F2234" s="1" t="s">
        <v>6300</v>
      </c>
      <c r="G2234" s="1"/>
      <c r="H2234" s="1" t="s">
        <v>6300</v>
      </c>
      <c r="I2234" s="13">
        <v>5</v>
      </c>
      <c r="J2234" s="13">
        <v>3</v>
      </c>
      <c r="K2234" s="13">
        <v>2</v>
      </c>
      <c r="L2234" s="12">
        <v>0</v>
      </c>
    </row>
    <row r="2235" spans="1:12" ht="15.75" customHeight="1">
      <c r="A2235" s="1" t="s">
        <v>7157</v>
      </c>
      <c r="B2235" s="1" t="str">
        <f t="shared" si="1142"/>
        <v>BFR122</v>
      </c>
      <c r="C2235" s="1" t="str">
        <f t="shared" ref="C2235:C2236" si="1145">C2234</f>
        <v>BFA475</v>
      </c>
      <c r="D2235" s="1" t="s">
        <v>4616</v>
      </c>
      <c r="E2235" s="1" t="s">
        <v>5057</v>
      </c>
      <c r="F2235" s="1" t="s">
        <v>6741</v>
      </c>
      <c r="G2235" s="1"/>
      <c r="H2235" s="1" t="s">
        <v>6741</v>
      </c>
      <c r="I2235" s="13">
        <v>4</v>
      </c>
      <c r="J2235" s="13">
        <v>2</v>
      </c>
      <c r="K2235" s="13">
        <v>2</v>
      </c>
      <c r="L2235" s="12">
        <v>0</v>
      </c>
    </row>
    <row r="2236" spans="1:12" ht="15.75" customHeight="1">
      <c r="A2236" s="1" t="s">
        <v>7158</v>
      </c>
      <c r="B2236" s="6" t="str">
        <f t="shared" si="1142"/>
        <v>BFR122</v>
      </c>
      <c r="C2236" s="6" t="str">
        <f t="shared" si="1145"/>
        <v>BFA475</v>
      </c>
      <c r="D2236" s="1"/>
      <c r="E2236" s="6" t="s">
        <v>5054</v>
      </c>
      <c r="F2236" s="1" t="s">
        <v>6307</v>
      </c>
      <c r="G2236" s="6"/>
      <c r="H2236" s="1" t="s">
        <v>6307</v>
      </c>
      <c r="I2236" s="13">
        <v>9</v>
      </c>
      <c r="J2236" s="13">
        <v>5</v>
      </c>
      <c r="K2236" s="13">
        <v>4</v>
      </c>
      <c r="L2236" s="12">
        <v>0</v>
      </c>
    </row>
    <row r="2237" spans="1:12" ht="15.75" customHeight="1">
      <c r="A2237" s="1" t="s">
        <v>7159</v>
      </c>
      <c r="B2237" s="6" t="str">
        <f t="shared" si="1142"/>
        <v>BFR122</v>
      </c>
      <c r="C2237" s="6" t="str">
        <f>'2. BAT-FLY_INTERACTIONS_Site'!A562</f>
        <v>BFA476</v>
      </c>
      <c r="D2237" s="1"/>
      <c r="E2237" s="6" t="s">
        <v>5054</v>
      </c>
      <c r="F2237" s="1" t="s">
        <v>6307</v>
      </c>
      <c r="G2237" s="6"/>
      <c r="H2237" s="1" t="s">
        <v>6307</v>
      </c>
      <c r="I2237" s="13">
        <v>2</v>
      </c>
      <c r="J2237" s="13">
        <v>2</v>
      </c>
      <c r="K2237" s="12">
        <v>0</v>
      </c>
      <c r="L2237" s="12">
        <v>0</v>
      </c>
    </row>
    <row r="2238" spans="1:12" ht="15.75" customHeight="1">
      <c r="A2238" s="1" t="s">
        <v>7160</v>
      </c>
      <c r="B2238" s="1" t="str">
        <f t="shared" si="1142"/>
        <v>BFR122</v>
      </c>
      <c r="C2238" s="1" t="str">
        <f>'2. BAT-FLY_INTERACTIONS_Site'!A563</f>
        <v>BFA477</v>
      </c>
      <c r="D2238" s="1" t="s">
        <v>4616</v>
      </c>
      <c r="E2238" s="1" t="s">
        <v>4617</v>
      </c>
      <c r="F2238" s="1" t="s">
        <v>6868</v>
      </c>
      <c r="G2238" s="1"/>
      <c r="H2238" s="1" t="s">
        <v>6868</v>
      </c>
      <c r="I2238" s="13">
        <v>4</v>
      </c>
      <c r="J2238" s="13">
        <v>1</v>
      </c>
      <c r="K2238" s="13">
        <v>3</v>
      </c>
      <c r="L2238" s="12">
        <v>0</v>
      </c>
    </row>
    <row r="2239" spans="1:12" ht="15.75" customHeight="1">
      <c r="A2239" s="1" t="s">
        <v>7161</v>
      </c>
      <c r="B2239" s="1" t="str">
        <f t="shared" si="1142"/>
        <v>BFR122</v>
      </c>
      <c r="C2239" s="1" t="str">
        <f t="shared" ref="C2239:C2240" si="1146">C2238</f>
        <v>BFA477</v>
      </c>
      <c r="D2239" s="1" t="s">
        <v>4616</v>
      </c>
      <c r="E2239" s="1" t="s">
        <v>5057</v>
      </c>
      <c r="F2239" s="1" t="s">
        <v>6447</v>
      </c>
      <c r="G2239" s="1"/>
      <c r="H2239" s="1" t="s">
        <v>6447</v>
      </c>
      <c r="I2239" s="13">
        <v>10</v>
      </c>
      <c r="J2239" s="13">
        <v>6</v>
      </c>
      <c r="K2239" s="13">
        <v>4</v>
      </c>
      <c r="L2239" s="12">
        <v>0</v>
      </c>
    </row>
    <row r="2240" spans="1:12" ht="15.75" customHeight="1">
      <c r="A2240" s="1" t="s">
        <v>7162</v>
      </c>
      <c r="B2240" s="6" t="str">
        <f t="shared" si="1142"/>
        <v>BFR122</v>
      </c>
      <c r="C2240" s="6" t="str">
        <f t="shared" si="1146"/>
        <v>BFA477</v>
      </c>
      <c r="D2240" s="1"/>
      <c r="E2240" s="6" t="s">
        <v>5054</v>
      </c>
      <c r="F2240" s="1" t="s">
        <v>6307</v>
      </c>
      <c r="G2240" s="6"/>
      <c r="H2240" s="1" t="s">
        <v>6307</v>
      </c>
      <c r="I2240" s="13">
        <v>8</v>
      </c>
      <c r="J2240" s="13">
        <v>6</v>
      </c>
      <c r="K2240" s="13">
        <v>2</v>
      </c>
      <c r="L2240" s="12">
        <v>0</v>
      </c>
    </row>
    <row r="2241" spans="1:12" ht="15.75" customHeight="1">
      <c r="A2241" s="1" t="s">
        <v>7163</v>
      </c>
      <c r="B2241" s="6" t="str">
        <f>'1. BAT-FLY_INTERACTIONS_Referen'!A124</f>
        <v>BFR123</v>
      </c>
      <c r="C2241" s="6" t="str">
        <f>'2. BAT-FLY_INTERACTIONS_Site'!A564</f>
        <v>BFA478</v>
      </c>
      <c r="D2241" s="6"/>
      <c r="E2241" s="6" t="s">
        <v>5054</v>
      </c>
      <c r="F2241" s="1" t="s">
        <v>6093</v>
      </c>
      <c r="G2241" s="6"/>
      <c r="H2241" s="1" t="s">
        <v>6093</v>
      </c>
      <c r="I2241" s="13">
        <v>33</v>
      </c>
      <c r="J2241" s="13">
        <v>21</v>
      </c>
      <c r="K2241" s="13">
        <v>12</v>
      </c>
      <c r="L2241" s="12">
        <v>0</v>
      </c>
    </row>
    <row r="2242" spans="1:12" ht="15.75" customHeight="1">
      <c r="A2242" s="1" t="s">
        <v>7164</v>
      </c>
      <c r="B2242" s="1" t="str">
        <f t="shared" ref="B2242:C2242" si="1147">B2241</f>
        <v>BFR123</v>
      </c>
      <c r="C2242" s="1" t="str">
        <f t="shared" si="1147"/>
        <v>BFA478</v>
      </c>
      <c r="D2242" s="1" t="s">
        <v>4616</v>
      </c>
      <c r="E2242" s="1" t="s">
        <v>5057</v>
      </c>
      <c r="F2242" s="1" t="s">
        <v>5077</v>
      </c>
      <c r="G2242" s="1"/>
      <c r="H2242" s="1" t="s">
        <v>5077</v>
      </c>
      <c r="I2242" s="13">
        <v>18</v>
      </c>
      <c r="J2242" s="13">
        <v>14</v>
      </c>
      <c r="K2242" s="13">
        <v>4</v>
      </c>
      <c r="L2242" s="12">
        <v>0</v>
      </c>
    </row>
    <row r="2243" spans="1:12" ht="15.75" customHeight="1">
      <c r="A2243" s="1" t="s">
        <v>7165</v>
      </c>
      <c r="B2243" s="1" t="str">
        <f t="shared" ref="B2243:B2244" si="1148">B2242</f>
        <v>BFR123</v>
      </c>
      <c r="C2243" s="1" t="str">
        <f>'2. BAT-FLY_INTERACTIONS_Site'!A565</f>
        <v>BFA479</v>
      </c>
      <c r="D2243" s="1" t="s">
        <v>4616</v>
      </c>
      <c r="E2243" s="1" t="s">
        <v>5057</v>
      </c>
      <c r="F2243" s="1" t="s">
        <v>5077</v>
      </c>
      <c r="G2243" s="1"/>
      <c r="H2243" s="1" t="s">
        <v>5077</v>
      </c>
      <c r="I2243" s="13">
        <v>38</v>
      </c>
      <c r="J2243" s="13">
        <v>28</v>
      </c>
      <c r="K2243" s="13">
        <v>10</v>
      </c>
      <c r="L2243" s="12">
        <v>0</v>
      </c>
    </row>
    <row r="2244" spans="1:12" ht="15.75" customHeight="1">
      <c r="A2244" s="1" t="s">
        <v>7166</v>
      </c>
      <c r="B2244" s="6" t="str">
        <f t="shared" si="1148"/>
        <v>BFR123</v>
      </c>
      <c r="C2244" s="6" t="str">
        <f>C2243</f>
        <v>BFA479</v>
      </c>
      <c r="D2244" s="6"/>
      <c r="E2244" s="6" t="s">
        <v>5054</v>
      </c>
      <c r="F2244" s="1" t="s">
        <v>6093</v>
      </c>
      <c r="G2244" s="6"/>
      <c r="H2244" s="1" t="s">
        <v>6093</v>
      </c>
      <c r="I2244" s="13">
        <v>38</v>
      </c>
      <c r="J2244" s="13">
        <v>17</v>
      </c>
      <c r="K2244" s="13">
        <v>21</v>
      </c>
      <c r="L2244" s="12">
        <v>0</v>
      </c>
    </row>
    <row r="2245" spans="1:12" ht="15.75" customHeight="1">
      <c r="A2245" s="1" t="s">
        <v>7167</v>
      </c>
      <c r="B2245" s="1" t="str">
        <f>'1. BAT-FLY_INTERACTIONS_Referen'!A125</f>
        <v>BFR124</v>
      </c>
      <c r="C2245" s="1" t="str">
        <f>'2. BAT-FLY_INTERACTIONS_Site'!A566</f>
        <v>BFA480</v>
      </c>
      <c r="D2245" s="1" t="s">
        <v>4616</v>
      </c>
      <c r="E2245" s="1" t="s">
        <v>5057</v>
      </c>
      <c r="F2245" s="1" t="s">
        <v>5058</v>
      </c>
      <c r="G2245" s="1"/>
      <c r="H2245" s="1" t="s">
        <v>5058</v>
      </c>
      <c r="I2245" s="13">
        <v>2</v>
      </c>
      <c r="J2245" s="12">
        <v>0</v>
      </c>
      <c r="K2245" s="13">
        <v>2</v>
      </c>
      <c r="L2245" s="12">
        <v>0</v>
      </c>
    </row>
    <row r="2246" spans="1:12" ht="15.75" customHeight="1">
      <c r="A2246" s="1" t="s">
        <v>7168</v>
      </c>
      <c r="B2246" s="1" t="str">
        <f t="shared" ref="B2246:C2246" si="1149">B2245</f>
        <v>BFR124</v>
      </c>
      <c r="C2246" s="1" t="str">
        <f t="shared" si="1149"/>
        <v>BFA480</v>
      </c>
      <c r="D2246" s="1" t="s">
        <v>4616</v>
      </c>
      <c r="E2246" s="1" t="s">
        <v>5057</v>
      </c>
      <c r="F2246" s="1" t="s">
        <v>5077</v>
      </c>
      <c r="G2246" s="1"/>
      <c r="H2246" s="1" t="s">
        <v>5077</v>
      </c>
      <c r="I2246" s="13">
        <v>14</v>
      </c>
      <c r="J2246" s="13">
        <v>9</v>
      </c>
      <c r="K2246" s="13">
        <v>5</v>
      </c>
      <c r="L2246" s="12">
        <v>0</v>
      </c>
    </row>
    <row r="2247" spans="1:12" ht="15.75" customHeight="1">
      <c r="A2247" s="1" t="s">
        <v>7169</v>
      </c>
      <c r="B2247" s="6" t="str">
        <f t="shared" ref="B2247:C2247" si="1150">B2246</f>
        <v>BFR124</v>
      </c>
      <c r="C2247" s="6" t="str">
        <f t="shared" si="1150"/>
        <v>BFA480</v>
      </c>
      <c r="D2247" s="1"/>
      <c r="E2247" s="6" t="s">
        <v>5054</v>
      </c>
      <c r="F2247" s="1" t="s">
        <v>6093</v>
      </c>
      <c r="G2247" s="6"/>
      <c r="H2247" s="1" t="s">
        <v>6093</v>
      </c>
      <c r="I2247" s="13">
        <v>15</v>
      </c>
      <c r="J2247" s="13">
        <v>7</v>
      </c>
      <c r="K2247" s="13">
        <v>8</v>
      </c>
      <c r="L2247" s="12">
        <v>0</v>
      </c>
    </row>
    <row r="2248" spans="1:12" ht="15.75" customHeight="1">
      <c r="A2248" s="1" t="s">
        <v>7170</v>
      </c>
      <c r="B2248" s="6" t="str">
        <f t="shared" ref="B2248:C2248" si="1151">B2247</f>
        <v>BFR124</v>
      </c>
      <c r="C2248" s="6" t="str">
        <f t="shared" si="1151"/>
        <v>BFA480</v>
      </c>
      <c r="D2248" s="1"/>
      <c r="E2248" s="6" t="s">
        <v>5054</v>
      </c>
      <c r="F2248" s="1" t="s">
        <v>5055</v>
      </c>
      <c r="G2248" s="6"/>
      <c r="H2248" s="1" t="s">
        <v>5055</v>
      </c>
      <c r="I2248" s="13">
        <v>1</v>
      </c>
      <c r="J2248" s="13">
        <v>1</v>
      </c>
      <c r="K2248" s="12">
        <v>0</v>
      </c>
      <c r="L2248" s="12">
        <v>0</v>
      </c>
    </row>
    <row r="2249" spans="1:12" ht="15.75" customHeight="1">
      <c r="A2249" s="1" t="s">
        <v>7171</v>
      </c>
      <c r="B2249" s="1" t="str">
        <f t="shared" ref="B2249:B2264" si="1152">B2248</f>
        <v>BFR124</v>
      </c>
      <c r="C2249" s="1" t="str">
        <f>'2. BAT-FLY_INTERACTIONS_Site'!A567</f>
        <v>BFA481</v>
      </c>
      <c r="D2249" s="1" t="s">
        <v>4616</v>
      </c>
      <c r="E2249" s="1" t="s">
        <v>5057</v>
      </c>
      <c r="F2249" s="1" t="s">
        <v>5077</v>
      </c>
      <c r="G2249" s="1"/>
      <c r="H2249" s="1" t="s">
        <v>5077</v>
      </c>
      <c r="I2249" s="13">
        <v>2</v>
      </c>
      <c r="J2249" s="13">
        <v>1</v>
      </c>
      <c r="K2249" s="13">
        <v>1</v>
      </c>
      <c r="L2249" s="12">
        <v>0</v>
      </c>
    </row>
    <row r="2250" spans="1:12" ht="15.75" customHeight="1">
      <c r="A2250" s="1" t="s">
        <v>7172</v>
      </c>
      <c r="B2250" s="6" t="str">
        <f t="shared" si="1152"/>
        <v>BFR124</v>
      </c>
      <c r="C2250" s="6" t="str">
        <f t="shared" ref="C2250:C2251" si="1153">C2249</f>
        <v>BFA481</v>
      </c>
      <c r="D2250" s="1"/>
      <c r="E2250" s="6" t="s">
        <v>5054</v>
      </c>
      <c r="F2250" s="1" t="s">
        <v>6093</v>
      </c>
      <c r="G2250" s="6"/>
      <c r="H2250" s="1" t="s">
        <v>6093</v>
      </c>
      <c r="I2250" s="13">
        <v>8</v>
      </c>
      <c r="J2250" s="13">
        <v>6</v>
      </c>
      <c r="K2250" s="13">
        <v>2</v>
      </c>
      <c r="L2250" s="12">
        <v>0</v>
      </c>
    </row>
    <row r="2251" spans="1:12" ht="15.75" customHeight="1">
      <c r="A2251" s="1" t="s">
        <v>7173</v>
      </c>
      <c r="B2251" s="6" t="str">
        <f t="shared" si="1152"/>
        <v>BFR124</v>
      </c>
      <c r="C2251" s="6" t="str">
        <f t="shared" si="1153"/>
        <v>BFA481</v>
      </c>
      <c r="D2251" s="1"/>
      <c r="E2251" s="6" t="s">
        <v>5054</v>
      </c>
      <c r="F2251" s="1" t="s">
        <v>5055</v>
      </c>
      <c r="G2251" s="6"/>
      <c r="H2251" s="1" t="s">
        <v>5055</v>
      </c>
      <c r="I2251" s="13">
        <v>7</v>
      </c>
      <c r="J2251" s="13">
        <v>4</v>
      </c>
      <c r="K2251" s="13">
        <v>3</v>
      </c>
      <c r="L2251" s="12">
        <v>0</v>
      </c>
    </row>
    <row r="2252" spans="1:12" ht="15.75" customHeight="1">
      <c r="A2252" s="1" t="s">
        <v>7174</v>
      </c>
      <c r="B2252" s="1" t="str">
        <f t="shared" si="1152"/>
        <v>BFR124</v>
      </c>
      <c r="C2252" s="1" t="str">
        <f>'2. BAT-FLY_INTERACTIONS_Site'!A568</f>
        <v>BFA482</v>
      </c>
      <c r="D2252" s="1" t="s">
        <v>4616</v>
      </c>
      <c r="E2252" s="1" t="s">
        <v>5057</v>
      </c>
      <c r="F2252" s="1" t="s">
        <v>5077</v>
      </c>
      <c r="G2252" s="1"/>
      <c r="H2252" s="1" t="s">
        <v>5077</v>
      </c>
      <c r="I2252" s="13">
        <v>62</v>
      </c>
      <c r="J2252" s="13">
        <v>40</v>
      </c>
      <c r="K2252" s="13">
        <v>22</v>
      </c>
      <c r="L2252" s="12">
        <v>0</v>
      </c>
    </row>
    <row r="2253" spans="1:12" ht="15.75" customHeight="1">
      <c r="A2253" s="1" t="s">
        <v>7175</v>
      </c>
      <c r="B2253" s="6" t="str">
        <f t="shared" si="1152"/>
        <v>BFR124</v>
      </c>
      <c r="C2253" s="6" t="str">
        <f t="shared" ref="C2253:C2254" si="1154">C2252</f>
        <v>BFA482</v>
      </c>
      <c r="D2253" s="1"/>
      <c r="E2253" s="6" t="s">
        <v>5054</v>
      </c>
      <c r="F2253" s="1" t="s">
        <v>6093</v>
      </c>
      <c r="G2253" s="6"/>
      <c r="H2253" s="1" t="s">
        <v>6093</v>
      </c>
      <c r="I2253" s="13">
        <v>19</v>
      </c>
      <c r="J2253" s="13">
        <v>9</v>
      </c>
      <c r="K2253" s="13">
        <v>10</v>
      </c>
      <c r="L2253" s="12">
        <v>0</v>
      </c>
    </row>
    <row r="2254" spans="1:12" ht="15.75" customHeight="1">
      <c r="A2254" s="1" t="s">
        <v>7176</v>
      </c>
      <c r="B2254" s="6" t="str">
        <f t="shared" si="1152"/>
        <v>BFR124</v>
      </c>
      <c r="C2254" s="6" t="str">
        <f t="shared" si="1154"/>
        <v>BFA482</v>
      </c>
      <c r="D2254" s="1"/>
      <c r="E2254" s="6" t="s">
        <v>5054</v>
      </c>
      <c r="F2254" s="1" t="s">
        <v>5055</v>
      </c>
      <c r="G2254" s="6"/>
      <c r="H2254" s="1" t="s">
        <v>5055</v>
      </c>
      <c r="I2254" s="13">
        <v>1</v>
      </c>
      <c r="J2254" s="12">
        <v>0</v>
      </c>
      <c r="K2254" s="13">
        <v>1</v>
      </c>
      <c r="L2254" s="12">
        <v>0</v>
      </c>
    </row>
    <row r="2255" spans="1:12" ht="15.75" customHeight="1">
      <c r="A2255" s="1" t="s">
        <v>7177</v>
      </c>
      <c r="B2255" s="1" t="str">
        <f t="shared" si="1152"/>
        <v>BFR124</v>
      </c>
      <c r="C2255" s="1" t="str">
        <f>'2. BAT-FLY_INTERACTIONS_Site'!A569</f>
        <v>BFA483</v>
      </c>
      <c r="D2255" s="1" t="s">
        <v>4616</v>
      </c>
      <c r="E2255" s="1" t="s">
        <v>5057</v>
      </c>
      <c r="F2255" s="1" t="s">
        <v>5077</v>
      </c>
      <c r="G2255" s="1"/>
      <c r="H2255" s="1" t="s">
        <v>5077</v>
      </c>
      <c r="I2255" s="13">
        <v>266</v>
      </c>
      <c r="J2255" s="13">
        <v>127</v>
      </c>
      <c r="K2255" s="13">
        <v>139</v>
      </c>
      <c r="L2255" s="12">
        <v>0</v>
      </c>
    </row>
    <row r="2256" spans="1:12" ht="15.75" customHeight="1">
      <c r="A2256" s="1" t="s">
        <v>7178</v>
      </c>
      <c r="B2256" s="6" t="str">
        <f t="shared" si="1152"/>
        <v>BFR124</v>
      </c>
      <c r="C2256" s="6" t="str">
        <f t="shared" ref="C2256:C2257" si="1155">C2255</f>
        <v>BFA483</v>
      </c>
      <c r="D2256" s="1"/>
      <c r="E2256" s="6" t="s">
        <v>5054</v>
      </c>
      <c r="F2256" s="1" t="s">
        <v>6093</v>
      </c>
      <c r="G2256" s="6"/>
      <c r="H2256" s="1" t="s">
        <v>6093</v>
      </c>
      <c r="I2256" s="13">
        <v>51</v>
      </c>
      <c r="J2256" s="13">
        <v>31</v>
      </c>
      <c r="K2256" s="13">
        <v>20</v>
      </c>
      <c r="L2256" s="12">
        <v>0</v>
      </c>
    </row>
    <row r="2257" spans="1:12" ht="15.75" customHeight="1">
      <c r="A2257" s="1" t="s">
        <v>7179</v>
      </c>
      <c r="B2257" s="6" t="str">
        <f t="shared" si="1152"/>
        <v>BFR124</v>
      </c>
      <c r="C2257" s="6" t="str">
        <f t="shared" si="1155"/>
        <v>BFA483</v>
      </c>
      <c r="D2257" s="1"/>
      <c r="E2257" s="6" t="s">
        <v>5054</v>
      </c>
      <c r="F2257" s="1" t="s">
        <v>5055</v>
      </c>
      <c r="G2257" s="6"/>
      <c r="H2257" s="1" t="s">
        <v>5055</v>
      </c>
      <c r="I2257" s="13">
        <v>10</v>
      </c>
      <c r="J2257" s="13">
        <v>4</v>
      </c>
      <c r="K2257" s="13">
        <v>6</v>
      </c>
      <c r="L2257" s="12">
        <v>0</v>
      </c>
    </row>
    <row r="2258" spans="1:12" ht="15.75" customHeight="1">
      <c r="A2258" s="1" t="s">
        <v>7180</v>
      </c>
      <c r="B2258" s="1" t="str">
        <f t="shared" si="1152"/>
        <v>BFR124</v>
      </c>
      <c r="C2258" s="1" t="str">
        <f>'2. BAT-FLY_INTERACTIONS_Site'!A570</f>
        <v>BFA484</v>
      </c>
      <c r="D2258" s="1" t="s">
        <v>4616</v>
      </c>
      <c r="E2258" s="1" t="s">
        <v>5057</v>
      </c>
      <c r="F2258" s="3" t="s">
        <v>5065</v>
      </c>
      <c r="G2258" s="1"/>
      <c r="H2258" s="3" t="s">
        <v>5065</v>
      </c>
      <c r="I2258" s="13">
        <v>1</v>
      </c>
      <c r="J2258" s="12">
        <v>0</v>
      </c>
      <c r="K2258" s="13">
        <v>1</v>
      </c>
      <c r="L2258" s="12">
        <v>0</v>
      </c>
    </row>
    <row r="2259" spans="1:12" ht="15.75" customHeight="1">
      <c r="A2259" s="1" t="s">
        <v>7181</v>
      </c>
      <c r="B2259" s="6" t="str">
        <f t="shared" si="1152"/>
        <v>BFR124</v>
      </c>
      <c r="C2259" s="6" t="str">
        <f>C2258</f>
        <v>BFA484</v>
      </c>
      <c r="D2259" s="1"/>
      <c r="E2259" s="6" t="s">
        <v>5054</v>
      </c>
      <c r="F2259" s="1" t="s">
        <v>6093</v>
      </c>
      <c r="G2259" s="6"/>
      <c r="H2259" s="1" t="s">
        <v>6093</v>
      </c>
      <c r="I2259" s="13">
        <v>10</v>
      </c>
      <c r="J2259" s="13">
        <v>4</v>
      </c>
      <c r="K2259" s="13">
        <v>6</v>
      </c>
      <c r="L2259" s="12">
        <v>0</v>
      </c>
    </row>
    <row r="2260" spans="1:12" ht="15.75" customHeight="1">
      <c r="A2260" s="1" t="s">
        <v>7182</v>
      </c>
      <c r="B2260" s="1" t="str">
        <f t="shared" si="1152"/>
        <v>BFR124</v>
      </c>
      <c r="C2260" s="1" t="str">
        <f>'2. BAT-FLY_INTERACTIONS_Site'!A571</f>
        <v>BFA485</v>
      </c>
      <c r="D2260" s="1" t="s">
        <v>4616</v>
      </c>
      <c r="E2260" s="1" t="s">
        <v>5057</v>
      </c>
      <c r="F2260" s="1" t="s">
        <v>5077</v>
      </c>
      <c r="G2260" s="1"/>
      <c r="H2260" s="1" t="s">
        <v>5077</v>
      </c>
      <c r="I2260" s="13">
        <v>102</v>
      </c>
      <c r="J2260" s="13">
        <v>80</v>
      </c>
      <c r="K2260" s="13">
        <v>22</v>
      </c>
      <c r="L2260" s="12">
        <v>0</v>
      </c>
    </row>
    <row r="2261" spans="1:12" ht="15.75" customHeight="1">
      <c r="A2261" s="1" t="s">
        <v>7183</v>
      </c>
      <c r="B2261" s="6" t="str">
        <f t="shared" si="1152"/>
        <v>BFR124</v>
      </c>
      <c r="C2261" s="6" t="str">
        <f t="shared" ref="C2261:C2262" si="1156">C2260</f>
        <v>BFA485</v>
      </c>
      <c r="D2261" s="1"/>
      <c r="E2261" s="6" t="s">
        <v>5054</v>
      </c>
      <c r="F2261" s="1" t="s">
        <v>6093</v>
      </c>
      <c r="G2261" s="6"/>
      <c r="H2261" s="1" t="s">
        <v>6093</v>
      </c>
      <c r="I2261" s="13">
        <v>23</v>
      </c>
      <c r="J2261" s="13">
        <v>15</v>
      </c>
      <c r="K2261" s="13">
        <v>8</v>
      </c>
      <c r="L2261" s="12">
        <v>0</v>
      </c>
    </row>
    <row r="2262" spans="1:12" ht="15.75" customHeight="1">
      <c r="A2262" s="1" t="s">
        <v>7184</v>
      </c>
      <c r="B2262" s="6" t="str">
        <f t="shared" si="1152"/>
        <v>BFR124</v>
      </c>
      <c r="C2262" s="6" t="str">
        <f t="shared" si="1156"/>
        <v>BFA485</v>
      </c>
      <c r="D2262" s="1"/>
      <c r="E2262" s="6" t="s">
        <v>5054</v>
      </c>
      <c r="F2262" s="1" t="s">
        <v>5055</v>
      </c>
      <c r="G2262" s="6"/>
      <c r="H2262" s="1" t="s">
        <v>5055</v>
      </c>
      <c r="I2262" s="13">
        <v>27</v>
      </c>
      <c r="J2262" s="13">
        <v>11</v>
      </c>
      <c r="K2262" s="13">
        <v>16</v>
      </c>
      <c r="L2262" s="12">
        <v>0</v>
      </c>
    </row>
    <row r="2263" spans="1:12" ht="15.75" customHeight="1">
      <c r="A2263" s="1" t="s">
        <v>7185</v>
      </c>
      <c r="B2263" s="6" t="str">
        <f t="shared" si="1152"/>
        <v>BFR124</v>
      </c>
      <c r="C2263" s="6" t="str">
        <f>'2. BAT-FLY_INTERACTIONS_Site'!A572</f>
        <v>BFA486</v>
      </c>
      <c r="D2263" s="1"/>
      <c r="E2263" s="6" t="s">
        <v>5054</v>
      </c>
      <c r="F2263" s="1" t="s">
        <v>5055</v>
      </c>
      <c r="G2263" s="6"/>
      <c r="H2263" s="1" t="s">
        <v>5055</v>
      </c>
      <c r="I2263" s="13">
        <v>4</v>
      </c>
      <c r="J2263" s="13">
        <v>4</v>
      </c>
      <c r="K2263" s="12">
        <v>0</v>
      </c>
      <c r="L2263" s="12">
        <v>0</v>
      </c>
    </row>
    <row r="2264" spans="1:12" ht="15.75" customHeight="1">
      <c r="A2264" s="1" t="s">
        <v>7186</v>
      </c>
      <c r="B2264" s="1" t="str">
        <f t="shared" si="1152"/>
        <v>BFR124</v>
      </c>
      <c r="C2264" s="1" t="str">
        <f>'2. BAT-FLY_INTERACTIONS_Site'!A573</f>
        <v>BFA487</v>
      </c>
      <c r="D2264" s="1" t="s">
        <v>4616</v>
      </c>
      <c r="E2264" s="1" t="s">
        <v>5057</v>
      </c>
      <c r="F2264" s="1" t="s">
        <v>5077</v>
      </c>
      <c r="G2264" s="1"/>
      <c r="H2264" s="1" t="s">
        <v>5077</v>
      </c>
      <c r="I2264" s="13">
        <v>42</v>
      </c>
      <c r="J2264" s="13">
        <v>22</v>
      </c>
      <c r="K2264" s="13">
        <v>20</v>
      </c>
      <c r="L2264" s="12">
        <v>0</v>
      </c>
    </row>
    <row r="2265" spans="1:12" ht="15.75" customHeight="1">
      <c r="A2265" s="1" t="s">
        <v>7187</v>
      </c>
      <c r="B2265" s="1" t="str">
        <f>'1. BAT-FLY_INTERACTIONS_Referen'!A126</f>
        <v>BFR125</v>
      </c>
      <c r="C2265" s="1" t="str">
        <f>'2. BAT-FLY_INTERACTIONS_Site'!A574</f>
        <v>BFA488</v>
      </c>
      <c r="D2265" s="1" t="s">
        <v>4616</v>
      </c>
      <c r="E2265" s="1" t="s">
        <v>5057</v>
      </c>
      <c r="F2265" s="1" t="s">
        <v>6707</v>
      </c>
      <c r="G2265" s="1" t="s">
        <v>6708</v>
      </c>
      <c r="H2265" s="1" t="s">
        <v>6707</v>
      </c>
      <c r="I2265" s="13">
        <v>6</v>
      </c>
      <c r="J2265" s="13">
        <v>3</v>
      </c>
      <c r="K2265" s="13">
        <v>3</v>
      </c>
      <c r="L2265" s="12">
        <v>0</v>
      </c>
    </row>
    <row r="2266" spans="1:12" ht="15.75" customHeight="1">
      <c r="A2266" s="1" t="s">
        <v>7188</v>
      </c>
      <c r="B2266" s="1" t="str">
        <f>B2265</f>
        <v>BFR125</v>
      </c>
      <c r="C2266" s="1" t="str">
        <f>'2. BAT-FLY_INTERACTIONS_Site'!A575</f>
        <v>BFA489</v>
      </c>
      <c r="D2266" s="1" t="s">
        <v>4616</v>
      </c>
      <c r="E2266" s="1" t="s">
        <v>5057</v>
      </c>
      <c r="F2266" s="1" t="s">
        <v>6707</v>
      </c>
      <c r="G2266" s="1" t="s">
        <v>6708</v>
      </c>
      <c r="H2266" s="1" t="s">
        <v>6707</v>
      </c>
      <c r="I2266" s="13">
        <v>24</v>
      </c>
      <c r="J2266" s="13">
        <v>14</v>
      </c>
      <c r="K2266" s="13">
        <v>10</v>
      </c>
      <c r="L2266" s="12">
        <v>0</v>
      </c>
    </row>
    <row r="2267" spans="1:12" ht="15.75" customHeight="1">
      <c r="A2267" s="1" t="s">
        <v>7189</v>
      </c>
      <c r="B2267" s="1" t="str">
        <f>'1. BAT-FLY_INTERACTIONS_Referen'!A127</f>
        <v>BFR126</v>
      </c>
      <c r="C2267" s="1" t="str">
        <f>'2. BAT-FLY_INTERACTIONS_Site'!A576</f>
        <v>BFA490</v>
      </c>
      <c r="D2267" s="1" t="s">
        <v>4576</v>
      </c>
      <c r="E2267" s="1" t="s">
        <v>4589</v>
      </c>
      <c r="F2267" s="1" t="s">
        <v>4609</v>
      </c>
      <c r="G2267" s="1"/>
      <c r="H2267" s="1" t="s">
        <v>4609</v>
      </c>
      <c r="I2267" s="13">
        <v>2</v>
      </c>
      <c r="J2267" s="12" t="s">
        <v>12</v>
      </c>
      <c r="K2267" s="12" t="s">
        <v>12</v>
      </c>
      <c r="L2267" s="13">
        <v>2</v>
      </c>
    </row>
    <row r="2268" spans="1:12" ht="15.75" customHeight="1">
      <c r="A2268" s="1" t="s">
        <v>7190</v>
      </c>
      <c r="B2268" s="1" t="str">
        <f t="shared" ref="B2268:C2268" si="1157">B2267</f>
        <v>BFR126</v>
      </c>
      <c r="C2268" s="1" t="str">
        <f t="shared" si="1157"/>
        <v>BFA490</v>
      </c>
      <c r="D2268" s="1" t="s">
        <v>4576</v>
      </c>
      <c r="E2268" s="1" t="s">
        <v>4759</v>
      </c>
      <c r="F2268" s="1" t="s">
        <v>5679</v>
      </c>
      <c r="G2268" s="1"/>
      <c r="H2268" s="1" t="s">
        <v>5679</v>
      </c>
      <c r="I2268" s="13">
        <v>35</v>
      </c>
      <c r="J2268" s="12" t="s">
        <v>12</v>
      </c>
      <c r="K2268" s="12" t="s">
        <v>12</v>
      </c>
      <c r="L2268" s="13">
        <v>35</v>
      </c>
    </row>
    <row r="2269" spans="1:12" ht="15.75" customHeight="1">
      <c r="A2269" s="1" t="s">
        <v>7191</v>
      </c>
      <c r="B2269" s="1" t="str">
        <f t="shared" ref="B2269:C2269" si="1158">B2268</f>
        <v>BFR126</v>
      </c>
      <c r="C2269" s="1" t="str">
        <f t="shared" si="1158"/>
        <v>BFA490</v>
      </c>
      <c r="D2269" s="1" t="s">
        <v>4576</v>
      </c>
      <c r="E2269" s="1" t="s">
        <v>4759</v>
      </c>
      <c r="F2269" s="1" t="s">
        <v>4760</v>
      </c>
      <c r="G2269" s="1"/>
      <c r="H2269" s="1" t="s">
        <v>4760</v>
      </c>
      <c r="I2269" s="13">
        <v>1</v>
      </c>
      <c r="J2269" s="12" t="s">
        <v>12</v>
      </c>
      <c r="K2269" s="12" t="s">
        <v>12</v>
      </c>
      <c r="L2269" s="13">
        <v>1</v>
      </c>
    </row>
    <row r="2270" spans="1:12" ht="15.75" customHeight="1">
      <c r="A2270" s="1" t="s">
        <v>7192</v>
      </c>
      <c r="B2270" s="1" t="str">
        <f t="shared" ref="B2270:C2270" si="1159">B2269</f>
        <v>BFR126</v>
      </c>
      <c r="C2270" s="1" t="str">
        <f t="shared" si="1159"/>
        <v>BFA490</v>
      </c>
      <c r="D2270" s="1" t="s">
        <v>4576</v>
      </c>
      <c r="E2270" s="1" t="s">
        <v>4595</v>
      </c>
      <c r="F2270" s="1" t="s">
        <v>4596</v>
      </c>
      <c r="G2270" s="1"/>
      <c r="H2270" s="1" t="s">
        <v>4596</v>
      </c>
      <c r="I2270" s="13">
        <v>7</v>
      </c>
      <c r="J2270" s="12" t="s">
        <v>12</v>
      </c>
      <c r="K2270" s="12" t="s">
        <v>12</v>
      </c>
      <c r="L2270" s="13">
        <v>7</v>
      </c>
    </row>
    <row r="2271" spans="1:12" ht="15.75" customHeight="1">
      <c r="A2271" s="1" t="s">
        <v>7193</v>
      </c>
      <c r="B2271" s="1" t="str">
        <f t="shared" ref="B2271:C2271" si="1160">B2270</f>
        <v>BFR126</v>
      </c>
      <c r="C2271" s="1" t="str">
        <f t="shared" si="1160"/>
        <v>BFA490</v>
      </c>
      <c r="D2271" s="1" t="s">
        <v>4576</v>
      </c>
      <c r="E2271" s="1" t="s">
        <v>4595</v>
      </c>
      <c r="F2271" s="1" t="s">
        <v>4598</v>
      </c>
      <c r="G2271" s="1"/>
      <c r="H2271" s="1" t="s">
        <v>4598</v>
      </c>
      <c r="I2271" s="13">
        <v>3</v>
      </c>
      <c r="J2271" s="12" t="s">
        <v>12</v>
      </c>
      <c r="K2271" s="12" t="s">
        <v>12</v>
      </c>
      <c r="L2271" s="13">
        <v>3</v>
      </c>
    </row>
    <row r="2272" spans="1:12" ht="15.75" customHeight="1">
      <c r="A2272" s="1" t="s">
        <v>7194</v>
      </c>
      <c r="B2272" s="1" t="str">
        <f t="shared" ref="B2272:C2272" si="1161">B2271</f>
        <v>BFR126</v>
      </c>
      <c r="C2272" s="1" t="str">
        <f t="shared" si="1161"/>
        <v>BFA490</v>
      </c>
      <c r="D2272" s="1" t="s">
        <v>4576</v>
      </c>
      <c r="E2272" s="1" t="s">
        <v>4824</v>
      </c>
      <c r="F2272" s="1" t="s">
        <v>4825</v>
      </c>
      <c r="G2272" s="1"/>
      <c r="H2272" s="1" t="s">
        <v>4825</v>
      </c>
      <c r="I2272" s="13">
        <v>4</v>
      </c>
      <c r="J2272" s="12" t="s">
        <v>12</v>
      </c>
      <c r="K2272" s="12" t="s">
        <v>12</v>
      </c>
      <c r="L2272" s="13">
        <v>4</v>
      </c>
    </row>
    <row r="2273" spans="1:12" ht="15.75" customHeight="1">
      <c r="A2273" s="1" t="s">
        <v>7195</v>
      </c>
      <c r="B2273" s="1" t="str">
        <f t="shared" ref="B2273:C2273" si="1162">B2272</f>
        <v>BFR126</v>
      </c>
      <c r="C2273" s="1" t="str">
        <f t="shared" si="1162"/>
        <v>BFA490</v>
      </c>
      <c r="D2273" s="1" t="s">
        <v>4576</v>
      </c>
      <c r="E2273" s="1" t="s">
        <v>4577</v>
      </c>
      <c r="F2273" s="1" t="s">
        <v>4685</v>
      </c>
      <c r="G2273" s="1"/>
      <c r="H2273" s="1" t="s">
        <v>4685</v>
      </c>
      <c r="I2273" s="13">
        <v>2</v>
      </c>
      <c r="J2273" s="12" t="s">
        <v>12</v>
      </c>
      <c r="K2273" s="12" t="s">
        <v>12</v>
      </c>
      <c r="L2273" s="13">
        <v>2</v>
      </c>
    </row>
    <row r="2274" spans="1:12" ht="15.75" customHeight="1">
      <c r="A2274" s="1" t="s">
        <v>7196</v>
      </c>
      <c r="B2274" s="1" t="str">
        <f t="shared" ref="B2274:C2274" si="1163">B2273</f>
        <v>BFR126</v>
      </c>
      <c r="C2274" s="1" t="str">
        <f t="shared" si="1163"/>
        <v>BFA490</v>
      </c>
      <c r="D2274" s="1" t="s">
        <v>4576</v>
      </c>
      <c r="E2274" s="1" t="s">
        <v>4580</v>
      </c>
      <c r="F2274" s="1" t="s">
        <v>4605</v>
      </c>
      <c r="G2274" s="1"/>
      <c r="H2274" s="1" t="s">
        <v>4605</v>
      </c>
      <c r="I2274" s="13">
        <v>61</v>
      </c>
      <c r="J2274" s="12" t="s">
        <v>12</v>
      </c>
      <c r="K2274" s="12" t="s">
        <v>12</v>
      </c>
      <c r="L2274" s="13">
        <v>61</v>
      </c>
    </row>
    <row r="2275" spans="1:12" ht="15.75" customHeight="1">
      <c r="A2275" s="1" t="s">
        <v>7197</v>
      </c>
      <c r="B2275" s="1" t="str">
        <f t="shared" ref="B2275:C2275" si="1164">B2274</f>
        <v>BFR126</v>
      </c>
      <c r="C2275" s="1" t="str">
        <f t="shared" si="1164"/>
        <v>BFA490</v>
      </c>
      <c r="D2275" s="1" t="s">
        <v>4576</v>
      </c>
      <c r="E2275" s="1" t="s">
        <v>4580</v>
      </c>
      <c r="F2275" s="1" t="s">
        <v>4607</v>
      </c>
      <c r="G2275" s="1"/>
      <c r="H2275" s="1" t="s">
        <v>4607</v>
      </c>
      <c r="I2275" s="13">
        <v>3</v>
      </c>
      <c r="J2275" s="12" t="s">
        <v>12</v>
      </c>
      <c r="K2275" s="12" t="s">
        <v>12</v>
      </c>
      <c r="L2275" s="13">
        <v>3</v>
      </c>
    </row>
    <row r="2276" spans="1:12" ht="15.75" customHeight="1">
      <c r="A2276" s="1" t="s">
        <v>7198</v>
      </c>
      <c r="B2276" s="1" t="str">
        <f t="shared" ref="B2276:C2276" si="1165">B2275</f>
        <v>BFR126</v>
      </c>
      <c r="C2276" s="1" t="str">
        <f t="shared" si="1165"/>
        <v>BFA490</v>
      </c>
      <c r="D2276" s="1" t="s">
        <v>4576</v>
      </c>
      <c r="E2276" s="1" t="s">
        <v>4580</v>
      </c>
      <c r="F2276" s="1" t="s">
        <v>4581</v>
      </c>
      <c r="G2276" s="1"/>
      <c r="H2276" s="1" t="s">
        <v>4581</v>
      </c>
      <c r="I2276" s="13">
        <v>53</v>
      </c>
      <c r="J2276" s="12" t="s">
        <v>12</v>
      </c>
      <c r="K2276" s="12" t="s">
        <v>12</v>
      </c>
      <c r="L2276" s="13">
        <v>53</v>
      </c>
    </row>
    <row r="2277" spans="1:12" ht="15.75" customHeight="1">
      <c r="A2277" s="1" t="s">
        <v>7199</v>
      </c>
      <c r="B2277" s="1" t="str">
        <f t="shared" ref="B2277:C2277" si="1166">B2276</f>
        <v>BFR126</v>
      </c>
      <c r="C2277" s="1" t="str">
        <f t="shared" si="1166"/>
        <v>BFA490</v>
      </c>
      <c r="D2277" s="1" t="s">
        <v>4576</v>
      </c>
      <c r="E2277" s="1" t="s">
        <v>4580</v>
      </c>
      <c r="F2277" s="1" t="s">
        <v>4857</v>
      </c>
      <c r="G2277" s="1"/>
      <c r="H2277" s="1" t="s">
        <v>4857</v>
      </c>
      <c r="I2277" s="13">
        <v>1</v>
      </c>
      <c r="J2277" s="12" t="s">
        <v>12</v>
      </c>
      <c r="K2277" s="12" t="s">
        <v>12</v>
      </c>
      <c r="L2277" s="13">
        <v>1</v>
      </c>
    </row>
    <row r="2278" spans="1:12" ht="15.75" customHeight="1">
      <c r="A2278" s="1" t="s">
        <v>7200</v>
      </c>
      <c r="B2278" s="1" t="str">
        <f>'1. BAT-FLY_INTERACTIONS_Referen'!A128</f>
        <v>BFR127</v>
      </c>
      <c r="C2278" s="1" t="str">
        <f>'2. BAT-FLY_INTERACTIONS_Site'!A577</f>
        <v>BFA491</v>
      </c>
      <c r="D2278" s="1" t="s">
        <v>4576</v>
      </c>
      <c r="E2278" s="1" t="s">
        <v>4589</v>
      </c>
      <c r="F2278" s="1" t="s">
        <v>4590</v>
      </c>
      <c r="G2278" s="1"/>
      <c r="H2278" s="1" t="s">
        <v>4590</v>
      </c>
      <c r="I2278" s="13">
        <v>94</v>
      </c>
      <c r="J2278" s="12" t="s">
        <v>12</v>
      </c>
      <c r="K2278" s="12" t="s">
        <v>12</v>
      </c>
      <c r="L2278" s="13">
        <v>94</v>
      </c>
    </row>
    <row r="2279" spans="1:12" ht="15.75" customHeight="1">
      <c r="A2279" s="1" t="s">
        <v>7201</v>
      </c>
      <c r="B2279" s="1" t="str">
        <f t="shared" ref="B2279:C2279" si="1167">B2278</f>
        <v>BFR127</v>
      </c>
      <c r="C2279" s="1" t="str">
        <f t="shared" si="1167"/>
        <v>BFA491</v>
      </c>
      <c r="D2279" s="1" t="s">
        <v>4576</v>
      </c>
      <c r="E2279" s="1" t="s">
        <v>4589</v>
      </c>
      <c r="F2279" s="1" t="s">
        <v>4609</v>
      </c>
      <c r="G2279" s="1"/>
      <c r="H2279" s="1" t="s">
        <v>4609</v>
      </c>
      <c r="I2279" s="13">
        <v>9</v>
      </c>
      <c r="J2279" s="12" t="s">
        <v>12</v>
      </c>
      <c r="K2279" s="12" t="s">
        <v>12</v>
      </c>
      <c r="L2279" s="13">
        <v>9</v>
      </c>
    </row>
    <row r="2280" spans="1:12" ht="15.75" customHeight="1">
      <c r="A2280" s="1" t="s">
        <v>7202</v>
      </c>
      <c r="B2280" s="1" t="str">
        <f t="shared" ref="B2280:C2280" si="1168">B2279</f>
        <v>BFR127</v>
      </c>
      <c r="C2280" s="1" t="str">
        <f t="shared" si="1168"/>
        <v>BFA491</v>
      </c>
      <c r="D2280" s="1" t="s">
        <v>4616</v>
      </c>
      <c r="E2280" s="1" t="s">
        <v>4617</v>
      </c>
      <c r="F2280" s="1" t="s">
        <v>4982</v>
      </c>
      <c r="G2280" s="1"/>
      <c r="H2280" s="1" t="s">
        <v>4982</v>
      </c>
      <c r="I2280" s="13">
        <v>12</v>
      </c>
      <c r="J2280" s="12" t="s">
        <v>12</v>
      </c>
      <c r="K2280" s="12" t="s">
        <v>12</v>
      </c>
      <c r="L2280" s="13">
        <v>12</v>
      </c>
    </row>
    <row r="2281" spans="1:12" ht="15.75" customHeight="1">
      <c r="A2281" s="1" t="s">
        <v>7203</v>
      </c>
      <c r="B2281" s="1" t="str">
        <f t="shared" ref="B2281:C2281" si="1169">B2280</f>
        <v>BFR127</v>
      </c>
      <c r="C2281" s="1" t="str">
        <f t="shared" si="1169"/>
        <v>BFA491</v>
      </c>
      <c r="D2281" s="1" t="s">
        <v>4616</v>
      </c>
      <c r="E2281" s="1" t="s">
        <v>4617</v>
      </c>
      <c r="F2281" s="1" t="s">
        <v>4900</v>
      </c>
      <c r="G2281" s="1"/>
      <c r="H2281" s="1" t="s">
        <v>4900</v>
      </c>
      <c r="I2281" s="13">
        <v>6</v>
      </c>
      <c r="J2281" s="12" t="s">
        <v>12</v>
      </c>
      <c r="K2281" s="12" t="s">
        <v>12</v>
      </c>
      <c r="L2281" s="13">
        <v>6</v>
      </c>
    </row>
    <row r="2282" spans="1:12" ht="15.75" customHeight="1">
      <c r="A2282" s="1" t="s">
        <v>7204</v>
      </c>
      <c r="B2282" s="1" t="str">
        <f t="shared" ref="B2282:C2282" si="1170">B2281</f>
        <v>BFR127</v>
      </c>
      <c r="C2282" s="1" t="str">
        <f t="shared" si="1170"/>
        <v>BFA491</v>
      </c>
      <c r="D2282" s="1" t="s">
        <v>4616</v>
      </c>
      <c r="E2282" s="1" t="s">
        <v>4617</v>
      </c>
      <c r="F2282" s="1" t="s">
        <v>4966</v>
      </c>
      <c r="G2282" s="1"/>
      <c r="H2282" s="1" t="s">
        <v>4966</v>
      </c>
      <c r="I2282" s="13">
        <v>29</v>
      </c>
      <c r="J2282" s="12" t="s">
        <v>12</v>
      </c>
      <c r="K2282" s="12" t="s">
        <v>12</v>
      </c>
      <c r="L2282" s="13">
        <v>29</v>
      </c>
    </row>
    <row r="2283" spans="1:12" ht="15.75" customHeight="1">
      <c r="A2283" s="1" t="s">
        <v>7205</v>
      </c>
      <c r="B2283" s="1" t="str">
        <f t="shared" ref="B2283:C2283" si="1171">B2282</f>
        <v>BFR127</v>
      </c>
      <c r="C2283" s="1" t="str">
        <f t="shared" si="1171"/>
        <v>BFA491</v>
      </c>
      <c r="D2283" s="1" t="s">
        <v>4576</v>
      </c>
      <c r="E2283" s="1" t="s">
        <v>4759</v>
      </c>
      <c r="F2283" s="1" t="s">
        <v>7206</v>
      </c>
      <c r="G2283" s="1"/>
      <c r="H2283" s="1" t="s">
        <v>7206</v>
      </c>
      <c r="I2283" s="13">
        <v>4</v>
      </c>
      <c r="J2283" s="12" t="s">
        <v>12</v>
      </c>
      <c r="K2283" s="12" t="s">
        <v>12</v>
      </c>
      <c r="L2283" s="13">
        <v>4</v>
      </c>
    </row>
    <row r="2284" spans="1:12" ht="15.75" customHeight="1">
      <c r="A2284" s="1" t="s">
        <v>7207</v>
      </c>
      <c r="B2284" s="1" t="str">
        <f t="shared" ref="B2284:C2284" si="1172">B2283</f>
        <v>BFR127</v>
      </c>
      <c r="C2284" s="1" t="str">
        <f t="shared" si="1172"/>
        <v>BFA491</v>
      </c>
      <c r="D2284" s="1" t="s">
        <v>4576</v>
      </c>
      <c r="E2284" s="1" t="s">
        <v>4595</v>
      </c>
      <c r="F2284" s="1" t="s">
        <v>4596</v>
      </c>
      <c r="G2284" s="1"/>
      <c r="H2284" s="1" t="s">
        <v>4596</v>
      </c>
      <c r="I2284" s="13">
        <v>43</v>
      </c>
      <c r="J2284" s="12" t="s">
        <v>12</v>
      </c>
      <c r="K2284" s="12" t="s">
        <v>12</v>
      </c>
      <c r="L2284" s="13">
        <v>43</v>
      </c>
    </row>
    <row r="2285" spans="1:12" ht="15.75" customHeight="1">
      <c r="A2285" s="1" t="s">
        <v>7208</v>
      </c>
      <c r="B2285" s="1" t="str">
        <f t="shared" ref="B2285:C2285" si="1173">B2284</f>
        <v>BFR127</v>
      </c>
      <c r="C2285" s="1" t="str">
        <f t="shared" si="1173"/>
        <v>BFA491</v>
      </c>
      <c r="D2285" s="1" t="s">
        <v>4576</v>
      </c>
      <c r="E2285" s="1" t="s">
        <v>4595</v>
      </c>
      <c r="F2285" s="1" t="s">
        <v>4598</v>
      </c>
      <c r="G2285" s="1"/>
      <c r="H2285" s="1" t="s">
        <v>4598</v>
      </c>
      <c r="I2285" s="13">
        <v>150</v>
      </c>
      <c r="J2285" s="12" t="s">
        <v>12</v>
      </c>
      <c r="K2285" s="12" t="s">
        <v>12</v>
      </c>
      <c r="L2285" s="13">
        <v>150</v>
      </c>
    </row>
    <row r="2286" spans="1:12" ht="15.75" customHeight="1">
      <c r="A2286" s="1" t="s">
        <v>7209</v>
      </c>
      <c r="B2286" s="1" t="str">
        <f t="shared" ref="B2286:C2286" si="1174">B2285</f>
        <v>BFR127</v>
      </c>
      <c r="C2286" s="1" t="str">
        <f t="shared" si="1174"/>
        <v>BFA491</v>
      </c>
      <c r="D2286" s="1" t="s">
        <v>4576</v>
      </c>
      <c r="E2286" s="1" t="s">
        <v>4586</v>
      </c>
      <c r="F2286" s="1" t="s">
        <v>4587</v>
      </c>
      <c r="G2286" s="1"/>
      <c r="H2286" s="1" t="s">
        <v>4587</v>
      </c>
      <c r="I2286" s="13">
        <v>1</v>
      </c>
      <c r="J2286" s="12" t="s">
        <v>12</v>
      </c>
      <c r="K2286" s="12" t="s">
        <v>12</v>
      </c>
      <c r="L2286" s="13">
        <v>1</v>
      </c>
    </row>
    <row r="2287" spans="1:12" ht="15.75" customHeight="1">
      <c r="A2287" s="1" t="s">
        <v>7210</v>
      </c>
      <c r="B2287" s="1" t="str">
        <f t="shared" ref="B2287:C2287" si="1175">B2286</f>
        <v>BFR127</v>
      </c>
      <c r="C2287" s="1" t="str">
        <f t="shared" si="1175"/>
        <v>BFA491</v>
      </c>
      <c r="D2287" s="1" t="s">
        <v>4576</v>
      </c>
      <c r="E2287" s="1" t="s">
        <v>4702</v>
      </c>
      <c r="F2287" s="1" t="s">
        <v>5746</v>
      </c>
      <c r="G2287" s="1"/>
      <c r="H2287" s="1" t="s">
        <v>5746</v>
      </c>
      <c r="I2287" s="13">
        <v>3</v>
      </c>
      <c r="J2287" s="12" t="s">
        <v>12</v>
      </c>
      <c r="K2287" s="12" t="s">
        <v>12</v>
      </c>
      <c r="L2287" s="13">
        <v>3</v>
      </c>
    </row>
    <row r="2288" spans="1:12" ht="15.75" customHeight="1">
      <c r="A2288" s="1" t="s">
        <v>7211</v>
      </c>
      <c r="B2288" s="1" t="str">
        <f t="shared" ref="B2288:C2288" si="1176">B2287</f>
        <v>BFR127</v>
      </c>
      <c r="C2288" s="1" t="str">
        <f t="shared" si="1176"/>
        <v>BFA491</v>
      </c>
      <c r="D2288" s="1" t="s">
        <v>4576</v>
      </c>
      <c r="E2288" s="1" t="s">
        <v>4702</v>
      </c>
      <c r="F2288" s="1" t="s">
        <v>5993</v>
      </c>
      <c r="G2288" s="1"/>
      <c r="H2288" s="1" t="s">
        <v>5993</v>
      </c>
      <c r="I2288" s="13">
        <v>21</v>
      </c>
      <c r="J2288" s="12" t="s">
        <v>12</v>
      </c>
      <c r="K2288" s="12" t="s">
        <v>12</v>
      </c>
      <c r="L2288" s="13">
        <v>21</v>
      </c>
    </row>
    <row r="2289" spans="1:12" ht="15.75" customHeight="1">
      <c r="A2289" s="1" t="s">
        <v>7212</v>
      </c>
      <c r="B2289" s="1" t="str">
        <f t="shared" ref="B2289:C2289" si="1177">B2288</f>
        <v>BFR127</v>
      </c>
      <c r="C2289" s="1" t="str">
        <f t="shared" si="1177"/>
        <v>BFA491</v>
      </c>
      <c r="D2289" s="1" t="s">
        <v>4576</v>
      </c>
      <c r="E2289" s="1" t="s">
        <v>4645</v>
      </c>
      <c r="F2289" s="1" t="s">
        <v>5815</v>
      </c>
      <c r="G2289" s="1"/>
      <c r="H2289" s="1" t="s">
        <v>5815</v>
      </c>
      <c r="I2289" s="13">
        <v>2</v>
      </c>
      <c r="J2289" s="12" t="s">
        <v>12</v>
      </c>
      <c r="K2289" s="12" t="s">
        <v>12</v>
      </c>
      <c r="L2289" s="13">
        <v>2</v>
      </c>
    </row>
    <row r="2290" spans="1:12" ht="15.75" customHeight="1">
      <c r="A2290" s="1" t="s">
        <v>7213</v>
      </c>
      <c r="B2290" s="6" t="str">
        <f t="shared" ref="B2290:C2290" si="1178">B2289</f>
        <v>BFR127</v>
      </c>
      <c r="C2290" s="6" t="str">
        <f t="shared" si="1178"/>
        <v>BFA491</v>
      </c>
      <c r="D2290" s="6" t="s">
        <v>4576</v>
      </c>
      <c r="E2290" s="6" t="s">
        <v>4973</v>
      </c>
      <c r="F2290" s="1" t="s">
        <v>4974</v>
      </c>
      <c r="G2290" s="6"/>
      <c r="H2290" s="1" t="s">
        <v>4974</v>
      </c>
      <c r="I2290" s="13">
        <v>47</v>
      </c>
      <c r="J2290" s="12" t="s">
        <v>12</v>
      </c>
      <c r="K2290" s="12" t="s">
        <v>12</v>
      </c>
      <c r="L2290" s="13">
        <v>47</v>
      </c>
    </row>
    <row r="2291" spans="1:12" ht="15.75" customHeight="1">
      <c r="A2291" s="1" t="s">
        <v>7214</v>
      </c>
      <c r="B2291" s="1" t="str">
        <f t="shared" ref="B2291:C2291" si="1179">B2290</f>
        <v>BFR127</v>
      </c>
      <c r="C2291" s="1" t="str">
        <f t="shared" si="1179"/>
        <v>BFA491</v>
      </c>
      <c r="D2291" s="1" t="s">
        <v>4576</v>
      </c>
      <c r="E2291" s="1" t="s">
        <v>4648</v>
      </c>
      <c r="F2291" s="1" t="s">
        <v>4675</v>
      </c>
      <c r="G2291" s="1"/>
      <c r="H2291" s="1" t="s">
        <v>4675</v>
      </c>
      <c r="I2291" s="13">
        <v>4</v>
      </c>
      <c r="J2291" s="12" t="s">
        <v>12</v>
      </c>
      <c r="K2291" s="12" t="s">
        <v>12</v>
      </c>
      <c r="L2291" s="13">
        <v>4</v>
      </c>
    </row>
    <row r="2292" spans="1:12" ht="15.75" customHeight="1">
      <c r="A2292" s="1" t="s">
        <v>7215</v>
      </c>
      <c r="B2292" s="1" t="str">
        <f t="shared" ref="B2292:C2292" si="1180">B2291</f>
        <v>BFR127</v>
      </c>
      <c r="C2292" s="1" t="str">
        <f t="shared" si="1180"/>
        <v>BFA491</v>
      </c>
      <c r="D2292" s="1" t="s">
        <v>4576</v>
      </c>
      <c r="E2292" s="1" t="s">
        <v>4600</v>
      </c>
      <c r="F2292" s="1" t="s">
        <v>4693</v>
      </c>
      <c r="G2292" s="1"/>
      <c r="H2292" s="1" t="s">
        <v>4693</v>
      </c>
      <c r="I2292" s="13">
        <v>4</v>
      </c>
      <c r="J2292" s="12" t="s">
        <v>12</v>
      </c>
      <c r="K2292" s="12" t="s">
        <v>12</v>
      </c>
      <c r="L2292" s="13">
        <v>4</v>
      </c>
    </row>
    <row r="2293" spans="1:12" ht="15.75" customHeight="1">
      <c r="A2293" s="1" t="s">
        <v>7216</v>
      </c>
      <c r="B2293" s="1" t="str">
        <f t="shared" ref="B2293:C2293" si="1181">B2292</f>
        <v>BFR127</v>
      </c>
      <c r="C2293" s="1" t="str">
        <f t="shared" si="1181"/>
        <v>BFA491</v>
      </c>
      <c r="D2293" s="1" t="s">
        <v>4576</v>
      </c>
      <c r="E2293" s="1" t="s">
        <v>4600</v>
      </c>
      <c r="F2293" s="1" t="s">
        <v>4601</v>
      </c>
      <c r="G2293" s="1"/>
      <c r="H2293" s="1" t="s">
        <v>4601</v>
      </c>
      <c r="I2293" s="13">
        <v>13</v>
      </c>
      <c r="J2293" s="12" t="s">
        <v>12</v>
      </c>
      <c r="K2293" s="12" t="s">
        <v>12</v>
      </c>
      <c r="L2293" s="13">
        <v>13</v>
      </c>
    </row>
    <row r="2294" spans="1:12" ht="15.75" customHeight="1">
      <c r="A2294" s="1" t="s">
        <v>7217</v>
      </c>
      <c r="B2294" s="1" t="str">
        <f t="shared" ref="B2294:C2294" si="1182">B2293</f>
        <v>BFR127</v>
      </c>
      <c r="C2294" s="1" t="str">
        <f t="shared" si="1182"/>
        <v>BFA491</v>
      </c>
      <c r="D2294" s="1" t="s">
        <v>4576</v>
      </c>
      <c r="E2294" s="1" t="s">
        <v>4600</v>
      </c>
      <c r="F2294" s="1" t="s">
        <v>4843</v>
      </c>
      <c r="G2294" s="1"/>
      <c r="H2294" s="1" t="s">
        <v>4843</v>
      </c>
      <c r="I2294" s="13">
        <v>3</v>
      </c>
      <c r="J2294" s="12" t="s">
        <v>12</v>
      </c>
      <c r="K2294" s="12" t="s">
        <v>12</v>
      </c>
      <c r="L2294" s="13">
        <v>3</v>
      </c>
    </row>
    <row r="2295" spans="1:12" ht="15.75" customHeight="1">
      <c r="A2295" s="1" t="s">
        <v>7218</v>
      </c>
      <c r="B2295" s="1" t="str">
        <f t="shared" ref="B2295:C2295" si="1183">B2294</f>
        <v>BFR127</v>
      </c>
      <c r="C2295" s="1" t="str">
        <f t="shared" si="1183"/>
        <v>BFA491</v>
      </c>
      <c r="D2295" s="1" t="s">
        <v>4576</v>
      </c>
      <c r="E2295" s="1" t="s">
        <v>4824</v>
      </c>
      <c r="F2295" s="1" t="s">
        <v>4825</v>
      </c>
      <c r="G2295" s="1"/>
      <c r="H2295" s="1" t="s">
        <v>4825</v>
      </c>
      <c r="I2295" s="13">
        <v>2</v>
      </c>
      <c r="J2295" s="12" t="s">
        <v>12</v>
      </c>
      <c r="K2295" s="12" t="s">
        <v>12</v>
      </c>
      <c r="L2295" s="13">
        <v>2</v>
      </c>
    </row>
    <row r="2296" spans="1:12" ht="15.75" customHeight="1">
      <c r="A2296" s="1" t="s">
        <v>7219</v>
      </c>
      <c r="B2296" s="1" t="str">
        <f t="shared" ref="B2296:C2296" si="1184">B2295</f>
        <v>BFR127</v>
      </c>
      <c r="C2296" s="1" t="str">
        <f t="shared" si="1184"/>
        <v>BFA491</v>
      </c>
      <c r="D2296" s="1" t="s">
        <v>4576</v>
      </c>
      <c r="E2296" s="1" t="s">
        <v>4824</v>
      </c>
      <c r="F2296" s="1" t="s">
        <v>6337</v>
      </c>
      <c r="G2296" s="1"/>
      <c r="H2296" s="1" t="s">
        <v>6337</v>
      </c>
      <c r="I2296" s="13">
        <v>25</v>
      </c>
      <c r="J2296" s="12" t="s">
        <v>12</v>
      </c>
      <c r="K2296" s="12" t="s">
        <v>12</v>
      </c>
      <c r="L2296" s="13">
        <v>25</v>
      </c>
    </row>
    <row r="2297" spans="1:12" ht="15.75" customHeight="1">
      <c r="A2297" s="1" t="s">
        <v>7220</v>
      </c>
      <c r="B2297" s="1" t="str">
        <f t="shared" ref="B2297:C2297" si="1185">B2296</f>
        <v>BFR127</v>
      </c>
      <c r="C2297" s="1" t="str">
        <f t="shared" si="1185"/>
        <v>BFA491</v>
      </c>
      <c r="D2297" s="1" t="s">
        <v>4576</v>
      </c>
      <c r="E2297" s="1" t="s">
        <v>4577</v>
      </c>
      <c r="F2297" s="1" t="s">
        <v>4727</v>
      </c>
      <c r="G2297" s="1"/>
      <c r="H2297" s="1" t="s">
        <v>4727</v>
      </c>
      <c r="I2297" s="13">
        <v>11</v>
      </c>
      <c r="J2297" s="12" t="s">
        <v>12</v>
      </c>
      <c r="K2297" s="12" t="s">
        <v>12</v>
      </c>
      <c r="L2297" s="13">
        <v>11</v>
      </c>
    </row>
    <row r="2298" spans="1:12" ht="15.75" customHeight="1">
      <c r="A2298" s="1" t="s">
        <v>7221</v>
      </c>
      <c r="B2298" s="1" t="str">
        <f t="shared" ref="B2298:C2298" si="1186">B2297</f>
        <v>BFR127</v>
      </c>
      <c r="C2298" s="1" t="str">
        <f t="shared" si="1186"/>
        <v>BFA491</v>
      </c>
      <c r="D2298" s="1" t="s">
        <v>4576</v>
      </c>
      <c r="E2298" s="1" t="s">
        <v>4577</v>
      </c>
      <c r="F2298" s="1" t="s">
        <v>4685</v>
      </c>
      <c r="G2298" s="1"/>
      <c r="H2298" s="1" t="s">
        <v>4685</v>
      </c>
      <c r="I2298" s="13">
        <v>3</v>
      </c>
      <c r="J2298" s="12" t="s">
        <v>12</v>
      </c>
      <c r="K2298" s="12" t="s">
        <v>12</v>
      </c>
      <c r="L2298" s="13">
        <v>3</v>
      </c>
    </row>
    <row r="2299" spans="1:12" ht="15.75" customHeight="1">
      <c r="A2299" s="1" t="s">
        <v>7222</v>
      </c>
      <c r="B2299" s="1" t="str">
        <f t="shared" ref="B2299:C2299" si="1187">B2298</f>
        <v>BFR127</v>
      </c>
      <c r="C2299" s="1" t="str">
        <f t="shared" si="1187"/>
        <v>BFA491</v>
      </c>
      <c r="D2299" s="1" t="s">
        <v>4576</v>
      </c>
      <c r="E2299" s="1" t="s">
        <v>4577</v>
      </c>
      <c r="F2299" s="3" t="s">
        <v>4891</v>
      </c>
      <c r="G2299" s="1"/>
      <c r="H2299" s="3" t="s">
        <v>4891</v>
      </c>
      <c r="I2299" s="13">
        <v>7</v>
      </c>
      <c r="J2299" s="12" t="s">
        <v>12</v>
      </c>
      <c r="K2299" s="12" t="s">
        <v>12</v>
      </c>
      <c r="L2299" s="13">
        <v>7</v>
      </c>
    </row>
    <row r="2300" spans="1:12" ht="15.75" customHeight="1">
      <c r="A2300" s="1" t="s">
        <v>7223</v>
      </c>
      <c r="B2300" s="1" t="str">
        <f t="shared" ref="B2300:C2300" si="1188">B2299</f>
        <v>BFR127</v>
      </c>
      <c r="C2300" s="1" t="str">
        <f t="shared" si="1188"/>
        <v>BFA491</v>
      </c>
      <c r="D2300" s="1" t="s">
        <v>4576</v>
      </c>
      <c r="E2300" s="1" t="s">
        <v>4577</v>
      </c>
      <c r="F2300" s="1" t="s">
        <v>4578</v>
      </c>
      <c r="G2300" s="1"/>
      <c r="H2300" s="1" t="s">
        <v>4578</v>
      </c>
      <c r="I2300" s="13">
        <v>21</v>
      </c>
      <c r="J2300" s="12" t="s">
        <v>12</v>
      </c>
      <c r="K2300" s="12" t="s">
        <v>12</v>
      </c>
      <c r="L2300" s="13">
        <v>21</v>
      </c>
    </row>
    <row r="2301" spans="1:12" ht="15.75" customHeight="1">
      <c r="A2301" s="1" t="s">
        <v>7224</v>
      </c>
      <c r="B2301" s="1" t="str">
        <f t="shared" ref="B2301:C2301" si="1189">B2300</f>
        <v>BFR127</v>
      </c>
      <c r="C2301" s="1" t="str">
        <f t="shared" si="1189"/>
        <v>BFA491</v>
      </c>
      <c r="D2301" s="1" t="s">
        <v>4576</v>
      </c>
      <c r="E2301" s="1" t="s">
        <v>4580</v>
      </c>
      <c r="F2301" s="1" t="s">
        <v>4603</v>
      </c>
      <c r="G2301" s="1"/>
      <c r="H2301" s="1" t="s">
        <v>4603</v>
      </c>
      <c r="I2301" s="13">
        <v>2</v>
      </c>
      <c r="J2301" s="12" t="s">
        <v>12</v>
      </c>
      <c r="K2301" s="12" t="s">
        <v>12</v>
      </c>
      <c r="L2301" s="13">
        <v>2</v>
      </c>
    </row>
    <row r="2302" spans="1:12" ht="15.75" customHeight="1">
      <c r="A2302" s="1" t="s">
        <v>7225</v>
      </c>
      <c r="B2302" s="1" t="str">
        <f t="shared" ref="B2302:C2302" si="1190">B2301</f>
        <v>BFR127</v>
      </c>
      <c r="C2302" s="1" t="str">
        <f t="shared" si="1190"/>
        <v>BFA491</v>
      </c>
      <c r="D2302" s="1" t="s">
        <v>4576</v>
      </c>
      <c r="E2302" s="1" t="s">
        <v>4580</v>
      </c>
      <c r="F2302" s="1" t="s">
        <v>4830</v>
      </c>
      <c r="G2302" s="1"/>
      <c r="H2302" s="1" t="s">
        <v>4830</v>
      </c>
      <c r="I2302" s="13">
        <v>22</v>
      </c>
      <c r="J2302" s="12" t="s">
        <v>12</v>
      </c>
      <c r="K2302" s="12" t="s">
        <v>12</v>
      </c>
      <c r="L2302" s="13">
        <v>22</v>
      </c>
    </row>
    <row r="2303" spans="1:12" ht="15.75" customHeight="1">
      <c r="A2303" s="1" t="s">
        <v>7226</v>
      </c>
      <c r="B2303" s="1" t="str">
        <f t="shared" ref="B2303:C2303" si="1191">B2302</f>
        <v>BFR127</v>
      </c>
      <c r="C2303" s="1" t="str">
        <f t="shared" si="1191"/>
        <v>BFA491</v>
      </c>
      <c r="D2303" s="1" t="s">
        <v>4576</v>
      </c>
      <c r="E2303" s="1" t="s">
        <v>4580</v>
      </c>
      <c r="F2303" s="1" t="s">
        <v>4832</v>
      </c>
      <c r="G2303" s="1"/>
      <c r="H2303" s="1" t="s">
        <v>4832</v>
      </c>
      <c r="I2303" s="13">
        <v>24</v>
      </c>
      <c r="J2303" s="12" t="s">
        <v>12</v>
      </c>
      <c r="K2303" s="12" t="s">
        <v>12</v>
      </c>
      <c r="L2303" s="13">
        <v>24</v>
      </c>
    </row>
    <row r="2304" spans="1:12" ht="15.75" customHeight="1">
      <c r="A2304" s="1" t="s">
        <v>7227</v>
      </c>
      <c r="B2304" s="1" t="str">
        <f t="shared" ref="B2304:C2304" si="1192">B2303</f>
        <v>BFR127</v>
      </c>
      <c r="C2304" s="1" t="str">
        <f t="shared" si="1192"/>
        <v>BFA491</v>
      </c>
      <c r="D2304" s="1" t="s">
        <v>4576</v>
      </c>
      <c r="E2304" s="1" t="s">
        <v>4580</v>
      </c>
      <c r="F2304" s="1" t="s">
        <v>5707</v>
      </c>
      <c r="G2304" s="1"/>
      <c r="H2304" s="1" t="s">
        <v>5707</v>
      </c>
      <c r="I2304" s="13">
        <v>2</v>
      </c>
      <c r="J2304" s="12" t="s">
        <v>12</v>
      </c>
      <c r="K2304" s="12" t="s">
        <v>12</v>
      </c>
      <c r="L2304" s="13">
        <v>2</v>
      </c>
    </row>
    <row r="2305" spans="1:12" ht="15.75" customHeight="1">
      <c r="A2305" s="1" t="s">
        <v>7228</v>
      </c>
      <c r="B2305" s="1" t="str">
        <f t="shared" ref="B2305:C2305" si="1193">B2304</f>
        <v>BFR127</v>
      </c>
      <c r="C2305" s="1" t="str">
        <f t="shared" si="1193"/>
        <v>BFA491</v>
      </c>
      <c r="D2305" s="1" t="s">
        <v>4576</v>
      </c>
      <c r="E2305" s="1" t="s">
        <v>4580</v>
      </c>
      <c r="F2305" s="1" t="s">
        <v>4581</v>
      </c>
      <c r="G2305" s="1"/>
      <c r="H2305" s="1" t="s">
        <v>4581</v>
      </c>
      <c r="I2305" s="13">
        <v>59</v>
      </c>
      <c r="J2305" s="12" t="s">
        <v>12</v>
      </c>
      <c r="K2305" s="12" t="s">
        <v>12</v>
      </c>
      <c r="L2305" s="13">
        <v>59</v>
      </c>
    </row>
    <row r="2306" spans="1:12" ht="15.75" customHeight="1">
      <c r="A2306" s="1" t="s">
        <v>7229</v>
      </c>
      <c r="B2306" s="1" t="str">
        <f t="shared" ref="B2306:C2306" si="1194">B2305</f>
        <v>BFR127</v>
      </c>
      <c r="C2306" s="1" t="str">
        <f t="shared" si="1194"/>
        <v>BFA491</v>
      </c>
      <c r="D2306" s="1" t="s">
        <v>4576</v>
      </c>
      <c r="E2306" s="1" t="s">
        <v>4580</v>
      </c>
      <c r="F2306" s="1" t="s">
        <v>5051</v>
      </c>
      <c r="G2306" s="1"/>
      <c r="H2306" s="1" t="s">
        <v>5051</v>
      </c>
      <c r="I2306" s="13">
        <v>70</v>
      </c>
      <c r="J2306" s="12" t="s">
        <v>12</v>
      </c>
      <c r="K2306" s="12" t="s">
        <v>12</v>
      </c>
      <c r="L2306" s="13">
        <v>70</v>
      </c>
    </row>
    <row r="2307" spans="1:12" ht="15.75" customHeight="1">
      <c r="A2307" s="1" t="s">
        <v>7230</v>
      </c>
      <c r="B2307" s="1" t="str">
        <f t="shared" ref="B2307:C2307" si="1195">B2306</f>
        <v>BFR127</v>
      </c>
      <c r="C2307" s="1" t="str">
        <f t="shared" si="1195"/>
        <v>BFA491</v>
      </c>
      <c r="D2307" s="1" t="s">
        <v>4576</v>
      </c>
      <c r="E2307" s="1" t="s">
        <v>4580</v>
      </c>
      <c r="F2307" s="1" t="s">
        <v>5297</v>
      </c>
      <c r="G2307" s="1"/>
      <c r="H2307" s="1" t="s">
        <v>5297</v>
      </c>
      <c r="I2307" s="13">
        <v>2</v>
      </c>
      <c r="J2307" s="12" t="s">
        <v>12</v>
      </c>
      <c r="K2307" s="12" t="s">
        <v>12</v>
      </c>
      <c r="L2307" s="13">
        <v>2</v>
      </c>
    </row>
    <row r="2308" spans="1:12" ht="15.75" customHeight="1">
      <c r="A2308" s="1" t="s">
        <v>7231</v>
      </c>
      <c r="B2308" s="1" t="str">
        <f t="shared" ref="B2308:C2308" si="1196">B2307</f>
        <v>BFR127</v>
      </c>
      <c r="C2308" s="1" t="str">
        <f t="shared" si="1196"/>
        <v>BFA491</v>
      </c>
      <c r="D2308" s="1" t="s">
        <v>4576</v>
      </c>
      <c r="E2308" s="1" t="s">
        <v>4580</v>
      </c>
      <c r="F2308" s="1" t="s">
        <v>4857</v>
      </c>
      <c r="G2308" s="1"/>
      <c r="H2308" s="1" t="s">
        <v>4857</v>
      </c>
      <c r="I2308" s="13">
        <v>33</v>
      </c>
      <c r="J2308" s="12" t="s">
        <v>12</v>
      </c>
      <c r="K2308" s="12" t="s">
        <v>12</v>
      </c>
      <c r="L2308" s="13">
        <v>33</v>
      </c>
    </row>
    <row r="2309" spans="1:12" ht="15.75" customHeight="1">
      <c r="A2309" s="1" t="s">
        <v>7232</v>
      </c>
      <c r="B2309" s="1" t="str">
        <f t="shared" ref="B2309:C2309" si="1197">B2308</f>
        <v>BFR127</v>
      </c>
      <c r="C2309" s="1" t="str">
        <f t="shared" si="1197"/>
        <v>BFA491</v>
      </c>
      <c r="D2309" s="1" t="s">
        <v>4576</v>
      </c>
      <c r="E2309" s="1" t="s">
        <v>4580</v>
      </c>
      <c r="F2309" s="1" t="s">
        <v>5311</v>
      </c>
      <c r="G2309" s="1"/>
      <c r="H2309" s="1" t="s">
        <v>5311</v>
      </c>
      <c r="I2309" s="13">
        <v>46</v>
      </c>
      <c r="J2309" s="12" t="s">
        <v>12</v>
      </c>
      <c r="K2309" s="12" t="s">
        <v>12</v>
      </c>
      <c r="L2309" s="13">
        <v>46</v>
      </c>
    </row>
    <row r="2310" spans="1:12" ht="15.75" customHeight="1">
      <c r="A2310" s="1" t="s">
        <v>7233</v>
      </c>
      <c r="B2310" s="1" t="str">
        <f>'1. BAT-FLY_INTERACTIONS_Referen'!A129</f>
        <v>BFR128</v>
      </c>
      <c r="C2310" s="1" t="str">
        <f>'2. BAT-FLY_INTERACTIONS_Site'!A578</f>
        <v>BFA492</v>
      </c>
      <c r="D2310" s="1" t="s">
        <v>4576</v>
      </c>
      <c r="E2310" s="1" t="s">
        <v>4595</v>
      </c>
      <c r="F2310" s="1" t="s">
        <v>4596</v>
      </c>
      <c r="G2310" s="1"/>
      <c r="H2310" s="1" t="s">
        <v>4596</v>
      </c>
      <c r="I2310" s="13">
        <v>77</v>
      </c>
      <c r="J2310" s="12" t="s">
        <v>12</v>
      </c>
      <c r="K2310" s="12" t="s">
        <v>12</v>
      </c>
      <c r="L2310" s="13">
        <v>77</v>
      </c>
    </row>
    <row r="2311" spans="1:12" ht="15.75" customHeight="1">
      <c r="A2311" s="1" t="s">
        <v>7234</v>
      </c>
      <c r="B2311" s="1" t="str">
        <f t="shared" ref="B2311:C2311" si="1198">B2310</f>
        <v>BFR128</v>
      </c>
      <c r="C2311" s="1" t="str">
        <f t="shared" si="1198"/>
        <v>BFA492</v>
      </c>
      <c r="D2311" s="1" t="s">
        <v>4576</v>
      </c>
      <c r="E2311" s="1" t="s">
        <v>4586</v>
      </c>
      <c r="F2311" s="1" t="s">
        <v>4587</v>
      </c>
      <c r="G2311" s="1"/>
      <c r="H2311" s="1" t="s">
        <v>4587</v>
      </c>
      <c r="I2311" s="13">
        <v>45</v>
      </c>
      <c r="J2311" s="12" t="s">
        <v>12</v>
      </c>
      <c r="K2311" s="12" t="s">
        <v>12</v>
      </c>
      <c r="L2311" s="13">
        <v>45</v>
      </c>
    </row>
    <row r="2312" spans="1:12" ht="15.75" customHeight="1">
      <c r="A2312" s="1" t="s">
        <v>7235</v>
      </c>
      <c r="B2312" s="1" t="str">
        <f t="shared" ref="B2312:C2312" si="1199">B2311</f>
        <v>BFR128</v>
      </c>
      <c r="C2312" s="1" t="str">
        <f t="shared" si="1199"/>
        <v>BFA492</v>
      </c>
      <c r="D2312" s="1" t="s">
        <v>4576</v>
      </c>
      <c r="E2312" s="1" t="s">
        <v>4580</v>
      </c>
      <c r="F2312" s="1" t="s">
        <v>4605</v>
      </c>
      <c r="G2312" s="1"/>
      <c r="H2312" s="1" t="s">
        <v>4605</v>
      </c>
      <c r="I2312" s="13">
        <v>515</v>
      </c>
      <c r="J2312" s="12" t="s">
        <v>12</v>
      </c>
      <c r="K2312" s="12" t="s">
        <v>12</v>
      </c>
      <c r="L2312" s="13">
        <v>515</v>
      </c>
    </row>
    <row r="2313" spans="1:12" ht="15.75" customHeight="1">
      <c r="A2313" s="1" t="s">
        <v>7236</v>
      </c>
      <c r="B2313" s="1" t="str">
        <f>'1. BAT-FLY_INTERACTIONS_Referen'!A130</f>
        <v>BFR129</v>
      </c>
      <c r="C2313" s="1" t="str">
        <f>'2. BAT-FLY_INTERACTIONS_Site'!A579</f>
        <v>BFA493</v>
      </c>
      <c r="D2313" s="1" t="s">
        <v>4576</v>
      </c>
      <c r="E2313" s="1" t="s">
        <v>4589</v>
      </c>
      <c r="F2313" s="1" t="s">
        <v>4590</v>
      </c>
      <c r="G2313" s="1"/>
      <c r="H2313" s="1" t="s">
        <v>4590</v>
      </c>
      <c r="I2313" s="13">
        <v>6</v>
      </c>
      <c r="J2313" s="12" t="s">
        <v>12</v>
      </c>
      <c r="K2313" s="12" t="s">
        <v>12</v>
      </c>
      <c r="L2313" s="13">
        <v>6</v>
      </c>
    </row>
    <row r="2314" spans="1:12" ht="15.75" customHeight="1">
      <c r="A2314" s="1" t="s">
        <v>7237</v>
      </c>
      <c r="B2314" s="1" t="str">
        <f t="shared" ref="B2314:C2314" si="1200">B2313</f>
        <v>BFR129</v>
      </c>
      <c r="C2314" s="1" t="str">
        <f t="shared" si="1200"/>
        <v>BFA493</v>
      </c>
      <c r="D2314" s="1" t="s">
        <v>4576</v>
      </c>
      <c r="E2314" s="1" t="s">
        <v>4589</v>
      </c>
      <c r="F2314" s="1" t="s">
        <v>4609</v>
      </c>
      <c r="G2314" s="1"/>
      <c r="H2314" s="1" t="s">
        <v>4609</v>
      </c>
      <c r="I2314" s="13">
        <v>26</v>
      </c>
      <c r="J2314" s="12" t="s">
        <v>12</v>
      </c>
      <c r="K2314" s="12" t="s">
        <v>12</v>
      </c>
      <c r="L2314" s="13">
        <v>26</v>
      </c>
    </row>
    <row r="2315" spans="1:12" ht="15.75" customHeight="1">
      <c r="A2315" s="1" t="s">
        <v>7238</v>
      </c>
      <c r="B2315" s="1" t="str">
        <f t="shared" ref="B2315:C2315" si="1201">B2314</f>
        <v>BFR129</v>
      </c>
      <c r="C2315" s="1" t="str">
        <f t="shared" si="1201"/>
        <v>BFA493</v>
      </c>
      <c r="D2315" s="1" t="s">
        <v>4576</v>
      </c>
      <c r="E2315" s="1" t="s">
        <v>4595</v>
      </c>
      <c r="F2315" s="1" t="s">
        <v>4596</v>
      </c>
      <c r="G2315" s="1"/>
      <c r="H2315" s="1" t="s">
        <v>4596</v>
      </c>
      <c r="I2315" s="13">
        <v>33</v>
      </c>
      <c r="J2315" s="12" t="s">
        <v>12</v>
      </c>
      <c r="K2315" s="12" t="s">
        <v>12</v>
      </c>
      <c r="L2315" s="13">
        <v>33</v>
      </c>
    </row>
    <row r="2316" spans="1:12" ht="15.75" customHeight="1">
      <c r="A2316" s="1" t="s">
        <v>7239</v>
      </c>
      <c r="B2316" s="1" t="str">
        <f t="shared" ref="B2316:C2316" si="1202">B2315</f>
        <v>BFR129</v>
      </c>
      <c r="C2316" s="1" t="str">
        <f t="shared" si="1202"/>
        <v>BFA493</v>
      </c>
      <c r="D2316" s="1" t="s">
        <v>4576</v>
      </c>
      <c r="E2316" s="1" t="s">
        <v>4595</v>
      </c>
      <c r="F2316" s="1" t="s">
        <v>4598</v>
      </c>
      <c r="G2316" s="1"/>
      <c r="H2316" s="1" t="s">
        <v>4598</v>
      </c>
      <c r="I2316" s="13">
        <v>1</v>
      </c>
      <c r="J2316" s="12" t="s">
        <v>12</v>
      </c>
      <c r="K2316" s="12" t="s">
        <v>12</v>
      </c>
      <c r="L2316" s="13">
        <v>1</v>
      </c>
    </row>
    <row r="2317" spans="1:12" ht="15.75" customHeight="1">
      <c r="A2317" s="1" t="s">
        <v>7240</v>
      </c>
      <c r="B2317" s="1" t="str">
        <f t="shared" ref="B2317:C2317" si="1203">B2316</f>
        <v>BFR129</v>
      </c>
      <c r="C2317" s="1" t="str">
        <f t="shared" si="1203"/>
        <v>BFA493</v>
      </c>
      <c r="D2317" s="1" t="s">
        <v>4576</v>
      </c>
      <c r="E2317" s="1" t="s">
        <v>4586</v>
      </c>
      <c r="F2317" s="1" t="s">
        <v>4587</v>
      </c>
      <c r="G2317" s="1"/>
      <c r="H2317" s="1" t="s">
        <v>4587</v>
      </c>
      <c r="I2317" s="13">
        <v>15</v>
      </c>
      <c r="J2317" s="12" t="s">
        <v>12</v>
      </c>
      <c r="K2317" s="12" t="s">
        <v>12</v>
      </c>
      <c r="L2317" s="13">
        <v>15</v>
      </c>
    </row>
    <row r="2318" spans="1:12" ht="15.75" customHeight="1">
      <c r="A2318" s="1" t="s">
        <v>7241</v>
      </c>
      <c r="B2318" s="6" t="str">
        <f t="shared" ref="B2318:C2318" si="1204">B2317</f>
        <v>BFR129</v>
      </c>
      <c r="C2318" s="6" t="str">
        <f t="shared" si="1204"/>
        <v>BFA493</v>
      </c>
      <c r="D2318" s="6" t="s">
        <v>4576</v>
      </c>
      <c r="E2318" s="6" t="s">
        <v>4973</v>
      </c>
      <c r="F2318" s="1" t="s">
        <v>5495</v>
      </c>
      <c r="G2318" s="6"/>
      <c r="H2318" s="1" t="s">
        <v>5495</v>
      </c>
      <c r="I2318" s="13">
        <v>9</v>
      </c>
      <c r="J2318" s="12" t="s">
        <v>12</v>
      </c>
      <c r="K2318" s="12" t="s">
        <v>12</v>
      </c>
      <c r="L2318" s="13">
        <v>9</v>
      </c>
    </row>
    <row r="2319" spans="1:12" ht="15.75" customHeight="1">
      <c r="A2319" s="1" t="s">
        <v>7242</v>
      </c>
      <c r="B2319" s="6" t="str">
        <f t="shared" ref="B2319:C2319" si="1205">B2318</f>
        <v>BFR129</v>
      </c>
      <c r="C2319" s="6" t="str">
        <f t="shared" si="1205"/>
        <v>BFA493</v>
      </c>
      <c r="D2319" s="6" t="s">
        <v>4576</v>
      </c>
      <c r="E2319" s="6" t="s">
        <v>4973</v>
      </c>
      <c r="F2319" s="1" t="s">
        <v>6647</v>
      </c>
      <c r="G2319" s="6"/>
      <c r="H2319" s="1" t="s">
        <v>6647</v>
      </c>
      <c r="I2319" s="13">
        <v>2</v>
      </c>
      <c r="J2319" s="12" t="s">
        <v>12</v>
      </c>
      <c r="K2319" s="12" t="s">
        <v>12</v>
      </c>
      <c r="L2319" s="13">
        <v>2</v>
      </c>
    </row>
    <row r="2320" spans="1:12" ht="15.75" customHeight="1">
      <c r="A2320" s="1" t="s">
        <v>7243</v>
      </c>
      <c r="B2320" s="6" t="str">
        <f t="shared" ref="B2320:C2320" si="1206">B2319</f>
        <v>BFR129</v>
      </c>
      <c r="C2320" s="6" t="str">
        <f t="shared" si="1206"/>
        <v>BFA493</v>
      </c>
      <c r="D2320" s="6" t="s">
        <v>4576</v>
      </c>
      <c r="E2320" s="6" t="s">
        <v>4973</v>
      </c>
      <c r="F2320" s="1" t="s">
        <v>4974</v>
      </c>
      <c r="G2320" s="6"/>
      <c r="H2320" s="1" t="s">
        <v>4974</v>
      </c>
      <c r="I2320" s="13">
        <v>71</v>
      </c>
      <c r="J2320" s="12" t="s">
        <v>12</v>
      </c>
      <c r="K2320" s="12" t="s">
        <v>12</v>
      </c>
      <c r="L2320" s="13">
        <v>71</v>
      </c>
    </row>
    <row r="2321" spans="1:12" ht="15.75" customHeight="1">
      <c r="A2321" s="1" t="s">
        <v>7244</v>
      </c>
      <c r="B2321" s="6" t="str">
        <f t="shared" ref="B2321:C2321" si="1207">B2320</f>
        <v>BFR129</v>
      </c>
      <c r="C2321" s="6" t="str">
        <f t="shared" si="1207"/>
        <v>BFA493</v>
      </c>
      <c r="D2321" s="6" t="s">
        <v>4576</v>
      </c>
      <c r="E2321" s="6" t="s">
        <v>5176</v>
      </c>
      <c r="F2321" s="1" t="s">
        <v>5283</v>
      </c>
      <c r="G2321" s="6"/>
      <c r="H2321" s="1" t="s">
        <v>5283</v>
      </c>
      <c r="I2321" s="13">
        <v>8</v>
      </c>
      <c r="J2321" s="12" t="s">
        <v>12</v>
      </c>
      <c r="K2321" s="12" t="s">
        <v>12</v>
      </c>
      <c r="L2321" s="13">
        <v>8</v>
      </c>
    </row>
    <row r="2322" spans="1:12" ht="15.75" customHeight="1">
      <c r="A2322" s="1" t="s">
        <v>7245</v>
      </c>
      <c r="B2322" s="1" t="str">
        <f t="shared" ref="B2322:C2322" si="1208">B2321</f>
        <v>BFR129</v>
      </c>
      <c r="C2322" s="1" t="str">
        <f t="shared" si="1208"/>
        <v>BFA493</v>
      </c>
      <c r="D2322" s="1" t="s">
        <v>4576</v>
      </c>
      <c r="E2322" s="1" t="s">
        <v>4600</v>
      </c>
      <c r="F2322" s="1" t="s">
        <v>4601</v>
      </c>
      <c r="G2322" s="1"/>
      <c r="H2322" s="1" t="s">
        <v>4601</v>
      </c>
      <c r="I2322" s="13">
        <v>2</v>
      </c>
      <c r="J2322" s="12" t="s">
        <v>12</v>
      </c>
      <c r="K2322" s="12" t="s">
        <v>12</v>
      </c>
      <c r="L2322" s="13">
        <v>2</v>
      </c>
    </row>
    <row r="2323" spans="1:12" ht="15.75" customHeight="1">
      <c r="A2323" s="1" t="s">
        <v>7246</v>
      </c>
      <c r="B2323" s="1" t="str">
        <f t="shared" ref="B2323:C2323" si="1209">B2322</f>
        <v>BFR129</v>
      </c>
      <c r="C2323" s="1" t="str">
        <f t="shared" si="1209"/>
        <v>BFA493</v>
      </c>
      <c r="D2323" s="1" t="s">
        <v>4576</v>
      </c>
      <c r="E2323" s="1" t="s">
        <v>4577</v>
      </c>
      <c r="F2323" s="1" t="s">
        <v>4685</v>
      </c>
      <c r="G2323" s="1"/>
      <c r="H2323" s="1" t="s">
        <v>4685</v>
      </c>
      <c r="I2323" s="13">
        <v>24</v>
      </c>
      <c r="J2323" s="12" t="s">
        <v>12</v>
      </c>
      <c r="K2323" s="12" t="s">
        <v>12</v>
      </c>
      <c r="L2323" s="13">
        <v>24</v>
      </c>
    </row>
    <row r="2324" spans="1:12" ht="15.75" customHeight="1">
      <c r="A2324" s="1" t="s">
        <v>7247</v>
      </c>
      <c r="B2324" s="1" t="str">
        <f t="shared" ref="B2324:C2324" si="1210">B2323</f>
        <v>BFR129</v>
      </c>
      <c r="C2324" s="1" t="str">
        <f t="shared" si="1210"/>
        <v>BFA493</v>
      </c>
      <c r="D2324" s="1" t="s">
        <v>4576</v>
      </c>
      <c r="E2324" s="1" t="s">
        <v>4577</v>
      </c>
      <c r="F2324" s="1" t="s">
        <v>4578</v>
      </c>
      <c r="G2324" s="1"/>
      <c r="H2324" s="1" t="s">
        <v>4578</v>
      </c>
      <c r="I2324" s="13">
        <v>41</v>
      </c>
      <c r="J2324" s="12" t="s">
        <v>12</v>
      </c>
      <c r="K2324" s="12" t="s">
        <v>12</v>
      </c>
      <c r="L2324" s="13">
        <v>41</v>
      </c>
    </row>
    <row r="2325" spans="1:12" ht="15.75" customHeight="1">
      <c r="A2325" s="1" t="s">
        <v>7248</v>
      </c>
      <c r="B2325" s="1" t="str">
        <f t="shared" ref="B2325:C2325" si="1211">B2324</f>
        <v>BFR129</v>
      </c>
      <c r="C2325" s="1" t="str">
        <f t="shared" si="1211"/>
        <v>BFA493</v>
      </c>
      <c r="D2325" s="1" t="s">
        <v>4576</v>
      </c>
      <c r="E2325" s="1" t="s">
        <v>4580</v>
      </c>
      <c r="F2325" s="1" t="s">
        <v>5273</v>
      </c>
      <c r="G2325" s="1"/>
      <c r="H2325" s="1" t="s">
        <v>5273</v>
      </c>
      <c r="I2325" s="13">
        <v>108</v>
      </c>
      <c r="J2325" s="12" t="s">
        <v>12</v>
      </c>
      <c r="K2325" s="12" t="s">
        <v>12</v>
      </c>
      <c r="L2325" s="13">
        <v>108</v>
      </c>
    </row>
    <row r="2326" spans="1:12" ht="15.75" customHeight="1">
      <c r="A2326" s="1" t="s">
        <v>7249</v>
      </c>
      <c r="B2326" s="1" t="str">
        <f t="shared" ref="B2326:C2326" si="1212">B2325</f>
        <v>BFR129</v>
      </c>
      <c r="C2326" s="1" t="str">
        <f t="shared" si="1212"/>
        <v>BFA493</v>
      </c>
      <c r="D2326" s="1" t="s">
        <v>4576</v>
      </c>
      <c r="E2326" s="1" t="s">
        <v>4580</v>
      </c>
      <c r="F2326" s="1" t="s">
        <v>4828</v>
      </c>
      <c r="G2326" s="1"/>
      <c r="H2326" s="1" t="s">
        <v>4828</v>
      </c>
      <c r="I2326" s="13">
        <v>258</v>
      </c>
      <c r="J2326" s="12" t="s">
        <v>12</v>
      </c>
      <c r="K2326" s="12" t="s">
        <v>12</v>
      </c>
      <c r="L2326" s="13">
        <v>258</v>
      </c>
    </row>
    <row r="2327" spans="1:12" ht="15.75" customHeight="1">
      <c r="A2327" s="1" t="s">
        <v>7250</v>
      </c>
      <c r="B2327" s="1" t="str">
        <f t="shared" ref="B2327:C2327" si="1213">B2326</f>
        <v>BFR129</v>
      </c>
      <c r="C2327" s="1" t="str">
        <f t="shared" si="1213"/>
        <v>BFA493</v>
      </c>
      <c r="D2327" s="1" t="s">
        <v>4576</v>
      </c>
      <c r="E2327" s="1" t="s">
        <v>4580</v>
      </c>
      <c r="F2327" s="1" t="s">
        <v>4836</v>
      </c>
      <c r="G2327" s="1"/>
      <c r="H2327" s="1" t="s">
        <v>4836</v>
      </c>
      <c r="I2327" s="13">
        <v>3</v>
      </c>
      <c r="J2327" s="12" t="s">
        <v>12</v>
      </c>
      <c r="K2327" s="12" t="s">
        <v>12</v>
      </c>
      <c r="L2327" s="13">
        <v>3</v>
      </c>
    </row>
    <row r="2328" spans="1:12" ht="15.75" customHeight="1">
      <c r="A2328" s="1" t="s">
        <v>7251</v>
      </c>
      <c r="B2328" s="1" t="str">
        <f t="shared" ref="B2328:C2328" si="1214">B2327</f>
        <v>BFR129</v>
      </c>
      <c r="C2328" s="1" t="str">
        <f t="shared" si="1214"/>
        <v>BFA493</v>
      </c>
      <c r="D2328" s="1" t="s">
        <v>4576</v>
      </c>
      <c r="E2328" s="1" t="s">
        <v>4580</v>
      </c>
      <c r="F2328" s="1" t="s">
        <v>7252</v>
      </c>
      <c r="G2328" s="1"/>
      <c r="H2328" s="1" t="s">
        <v>7252</v>
      </c>
      <c r="I2328" s="13">
        <v>75</v>
      </c>
      <c r="J2328" s="12" t="s">
        <v>12</v>
      </c>
      <c r="K2328" s="12" t="s">
        <v>12</v>
      </c>
      <c r="L2328" s="13">
        <v>75</v>
      </c>
    </row>
    <row r="2329" spans="1:12" ht="15.75" customHeight="1">
      <c r="A2329" s="1" t="s">
        <v>7253</v>
      </c>
      <c r="B2329" s="1" t="str">
        <f t="shared" ref="B2329:C2329" si="1215">B2328</f>
        <v>BFR129</v>
      </c>
      <c r="C2329" s="1" t="str">
        <f t="shared" si="1215"/>
        <v>BFA493</v>
      </c>
      <c r="D2329" s="1" t="s">
        <v>4576</v>
      </c>
      <c r="E2329" s="1" t="s">
        <v>4580</v>
      </c>
      <c r="F2329" s="1" t="s">
        <v>4605</v>
      </c>
      <c r="G2329" s="1"/>
      <c r="H2329" s="1" t="s">
        <v>4605</v>
      </c>
      <c r="I2329" s="13">
        <v>2</v>
      </c>
      <c r="J2329" s="12" t="s">
        <v>12</v>
      </c>
      <c r="K2329" s="12" t="s">
        <v>12</v>
      </c>
      <c r="L2329" s="13">
        <v>2</v>
      </c>
    </row>
    <row r="2330" spans="1:12" ht="15.75" customHeight="1">
      <c r="A2330" s="1" t="s">
        <v>7254</v>
      </c>
      <c r="B2330" s="1" t="str">
        <f t="shared" ref="B2330:C2330" si="1216">B2329</f>
        <v>BFR129</v>
      </c>
      <c r="C2330" s="1" t="str">
        <f t="shared" si="1216"/>
        <v>BFA493</v>
      </c>
      <c r="D2330" s="1" t="s">
        <v>4576</v>
      </c>
      <c r="E2330" s="1" t="s">
        <v>4580</v>
      </c>
      <c r="F2330" s="1" t="s">
        <v>5294</v>
      </c>
      <c r="G2330" s="1"/>
      <c r="H2330" s="1" t="s">
        <v>5294</v>
      </c>
      <c r="I2330" s="13">
        <v>10</v>
      </c>
      <c r="J2330" s="12" t="s">
        <v>12</v>
      </c>
      <c r="K2330" s="12" t="s">
        <v>12</v>
      </c>
      <c r="L2330" s="13">
        <v>10</v>
      </c>
    </row>
    <row r="2331" spans="1:12" ht="15.75" customHeight="1">
      <c r="A2331" s="1" t="s">
        <v>7255</v>
      </c>
      <c r="B2331" s="1" t="str">
        <f t="shared" ref="B2331:C2331" si="1217">B2330</f>
        <v>BFR129</v>
      </c>
      <c r="C2331" s="1" t="str">
        <f t="shared" si="1217"/>
        <v>BFA493</v>
      </c>
      <c r="D2331" s="1" t="s">
        <v>4576</v>
      </c>
      <c r="E2331" s="1" t="s">
        <v>4580</v>
      </c>
      <c r="F2331" s="1" t="s">
        <v>6091</v>
      </c>
      <c r="G2331" s="1"/>
      <c r="H2331" s="1" t="s">
        <v>6091</v>
      </c>
      <c r="I2331" s="13">
        <v>6</v>
      </c>
      <c r="J2331" s="12" t="s">
        <v>12</v>
      </c>
      <c r="K2331" s="12" t="s">
        <v>12</v>
      </c>
      <c r="L2331" s="13">
        <v>6</v>
      </c>
    </row>
    <row r="2332" spans="1:12" ht="15.75" customHeight="1">
      <c r="A2332" s="1" t="s">
        <v>7256</v>
      </c>
      <c r="B2332" s="1" t="str">
        <f t="shared" ref="B2332:C2332" si="1218">B2331</f>
        <v>BFR129</v>
      </c>
      <c r="C2332" s="1" t="str">
        <f t="shared" si="1218"/>
        <v>BFA493</v>
      </c>
      <c r="D2332" s="1" t="s">
        <v>4576</v>
      </c>
      <c r="E2332" s="1" t="s">
        <v>4580</v>
      </c>
      <c r="F2332" s="1" t="s">
        <v>4581</v>
      </c>
      <c r="G2332" s="1"/>
      <c r="H2332" s="1" t="s">
        <v>4581</v>
      </c>
      <c r="I2332" s="13">
        <v>237</v>
      </c>
      <c r="J2332" s="12" t="s">
        <v>12</v>
      </c>
      <c r="K2332" s="12" t="s">
        <v>12</v>
      </c>
      <c r="L2332" s="13">
        <v>237</v>
      </c>
    </row>
    <row r="2333" spans="1:12" ht="15.75" customHeight="1">
      <c r="A2333" s="1" t="s">
        <v>7257</v>
      </c>
      <c r="B2333" s="1" t="str">
        <f t="shared" ref="B2333:C2333" si="1219">B2332</f>
        <v>BFR129</v>
      </c>
      <c r="C2333" s="1" t="str">
        <f t="shared" si="1219"/>
        <v>BFA493</v>
      </c>
      <c r="D2333" s="1" t="s">
        <v>4576</v>
      </c>
      <c r="E2333" s="1" t="s">
        <v>4580</v>
      </c>
      <c r="F2333" s="1" t="s">
        <v>5297</v>
      </c>
      <c r="G2333" s="1"/>
      <c r="H2333" s="1" t="s">
        <v>5297</v>
      </c>
      <c r="I2333" s="13">
        <v>1</v>
      </c>
      <c r="J2333" s="12" t="s">
        <v>12</v>
      </c>
      <c r="K2333" s="12" t="s">
        <v>12</v>
      </c>
      <c r="L2333" s="13">
        <v>1</v>
      </c>
    </row>
    <row r="2334" spans="1:12" ht="15.75" customHeight="1">
      <c r="A2334" s="1" t="s">
        <v>7258</v>
      </c>
      <c r="B2334" s="1" t="str">
        <f t="shared" ref="B2334:C2334" si="1220">B2333</f>
        <v>BFR129</v>
      </c>
      <c r="C2334" s="1" t="str">
        <f t="shared" si="1220"/>
        <v>BFA493</v>
      </c>
      <c r="D2334" s="1" t="s">
        <v>4576</v>
      </c>
      <c r="E2334" s="1" t="s">
        <v>4580</v>
      </c>
      <c r="F2334" s="1" t="s">
        <v>5321</v>
      </c>
      <c r="G2334" s="1"/>
      <c r="H2334" s="1" t="s">
        <v>5321</v>
      </c>
      <c r="I2334" s="13">
        <v>3</v>
      </c>
      <c r="J2334" s="12" t="s">
        <v>12</v>
      </c>
      <c r="K2334" s="12" t="s">
        <v>12</v>
      </c>
      <c r="L2334" s="13">
        <v>3</v>
      </c>
    </row>
    <row r="2335" spans="1:12" ht="15.75" customHeight="1">
      <c r="A2335" s="1" t="s">
        <v>7259</v>
      </c>
      <c r="B2335" s="1" t="str">
        <f t="shared" ref="B2335:C2335" si="1221">B2334</f>
        <v>BFR129</v>
      </c>
      <c r="C2335" s="1" t="str">
        <f t="shared" si="1221"/>
        <v>BFA493</v>
      </c>
      <c r="D2335" s="1" t="s">
        <v>4576</v>
      </c>
      <c r="E2335" s="1" t="s">
        <v>4580</v>
      </c>
      <c r="F2335" s="1" t="s">
        <v>4857</v>
      </c>
      <c r="G2335" s="1"/>
      <c r="H2335" s="1" t="s">
        <v>4857</v>
      </c>
      <c r="I2335" s="13">
        <v>200</v>
      </c>
      <c r="J2335" s="12" t="s">
        <v>12</v>
      </c>
      <c r="K2335" s="12" t="s">
        <v>12</v>
      </c>
      <c r="L2335" s="13">
        <v>200</v>
      </c>
    </row>
    <row r="2336" spans="1:12" ht="15.75" customHeight="1">
      <c r="A2336" s="1" t="s">
        <v>7260</v>
      </c>
      <c r="B2336" s="1" t="str">
        <f t="shared" ref="B2336:C2336" si="1222">B2335</f>
        <v>BFR129</v>
      </c>
      <c r="C2336" s="1" t="str">
        <f t="shared" si="1222"/>
        <v>BFA493</v>
      </c>
      <c r="D2336" s="1" t="s">
        <v>4576</v>
      </c>
      <c r="E2336" s="1" t="s">
        <v>4580</v>
      </c>
      <c r="F2336" s="1" t="s">
        <v>5311</v>
      </c>
      <c r="G2336" s="1"/>
      <c r="H2336" s="1" t="s">
        <v>5311</v>
      </c>
      <c r="I2336" s="13">
        <v>180</v>
      </c>
      <c r="J2336" s="12" t="s">
        <v>12</v>
      </c>
      <c r="K2336" s="12" t="s">
        <v>12</v>
      </c>
      <c r="L2336" s="13">
        <v>180</v>
      </c>
    </row>
    <row r="2337" spans="1:12" ht="15.75" customHeight="1">
      <c r="A2337" s="1" t="s">
        <v>7261</v>
      </c>
      <c r="B2337" s="1" t="str">
        <f>'1. BAT-FLY_INTERACTIONS_Referen'!A131</f>
        <v>BFR130</v>
      </c>
      <c r="C2337" s="1" t="str">
        <f>'2. BAT-FLY_INTERACTIONS_Site'!A580</f>
        <v>BFA494</v>
      </c>
      <c r="D2337" s="1" t="s">
        <v>4576</v>
      </c>
      <c r="E2337" s="1" t="s">
        <v>4589</v>
      </c>
      <c r="F2337" s="1" t="s">
        <v>4691</v>
      </c>
      <c r="G2337" s="1"/>
      <c r="H2337" s="1" t="s">
        <v>4691</v>
      </c>
      <c r="I2337" s="13">
        <v>4</v>
      </c>
      <c r="J2337" s="12" t="s">
        <v>12</v>
      </c>
      <c r="K2337" s="12" t="s">
        <v>12</v>
      </c>
      <c r="L2337" s="13">
        <v>4</v>
      </c>
    </row>
    <row r="2338" spans="1:12" ht="15.75" customHeight="1">
      <c r="A2338" s="1" t="s">
        <v>7262</v>
      </c>
      <c r="B2338" s="1" t="str">
        <f t="shared" ref="B2338:C2338" si="1223">B2337</f>
        <v>BFR130</v>
      </c>
      <c r="C2338" s="1" t="str">
        <f t="shared" si="1223"/>
        <v>BFA494</v>
      </c>
      <c r="D2338" s="1" t="s">
        <v>4576</v>
      </c>
      <c r="E2338" s="1" t="s">
        <v>4589</v>
      </c>
      <c r="F2338" s="1" t="s">
        <v>4609</v>
      </c>
      <c r="G2338" s="1"/>
      <c r="H2338" s="1" t="s">
        <v>4609</v>
      </c>
      <c r="I2338" s="13">
        <v>14</v>
      </c>
      <c r="J2338" s="12" t="s">
        <v>12</v>
      </c>
      <c r="K2338" s="12" t="s">
        <v>12</v>
      </c>
      <c r="L2338" s="13">
        <v>14</v>
      </c>
    </row>
    <row r="2339" spans="1:12" ht="15.75" customHeight="1">
      <c r="A2339" s="1" t="s">
        <v>7263</v>
      </c>
      <c r="B2339" s="1" t="str">
        <f t="shared" ref="B2339:C2339" si="1224">B2338</f>
        <v>BFR130</v>
      </c>
      <c r="C2339" s="1" t="str">
        <f t="shared" si="1224"/>
        <v>BFA494</v>
      </c>
      <c r="D2339" s="1" t="s">
        <v>4576</v>
      </c>
      <c r="E2339" s="1" t="s">
        <v>4595</v>
      </c>
      <c r="F2339" s="1" t="s">
        <v>4596</v>
      </c>
      <c r="G2339" s="1"/>
      <c r="H2339" s="1" t="s">
        <v>4596</v>
      </c>
      <c r="I2339" s="13">
        <v>24</v>
      </c>
      <c r="J2339" s="12" t="s">
        <v>12</v>
      </c>
      <c r="K2339" s="12" t="s">
        <v>12</v>
      </c>
      <c r="L2339" s="13">
        <v>24</v>
      </c>
    </row>
    <row r="2340" spans="1:12" ht="15.75" customHeight="1">
      <c r="A2340" s="1" t="s">
        <v>7264</v>
      </c>
      <c r="B2340" s="1" t="str">
        <f t="shared" ref="B2340:C2340" si="1225">B2339</f>
        <v>BFR130</v>
      </c>
      <c r="C2340" s="1" t="str">
        <f t="shared" si="1225"/>
        <v>BFA494</v>
      </c>
      <c r="D2340" s="1" t="s">
        <v>4576</v>
      </c>
      <c r="E2340" s="1" t="s">
        <v>4595</v>
      </c>
      <c r="F2340" s="1" t="s">
        <v>4598</v>
      </c>
      <c r="G2340" s="1"/>
      <c r="H2340" s="1" t="s">
        <v>4598</v>
      </c>
      <c r="I2340" s="13">
        <v>4</v>
      </c>
      <c r="J2340" s="12" t="s">
        <v>12</v>
      </c>
      <c r="K2340" s="12" t="s">
        <v>12</v>
      </c>
      <c r="L2340" s="13">
        <v>4</v>
      </c>
    </row>
    <row r="2341" spans="1:12" ht="15.75" customHeight="1">
      <c r="A2341" s="1" t="s">
        <v>7265</v>
      </c>
      <c r="B2341" s="1" t="str">
        <f t="shared" ref="B2341:C2341" si="1226">B2340</f>
        <v>BFR130</v>
      </c>
      <c r="C2341" s="1" t="str">
        <f t="shared" si="1226"/>
        <v>BFA494</v>
      </c>
      <c r="D2341" s="1" t="s">
        <v>4576</v>
      </c>
      <c r="E2341" s="1" t="s">
        <v>4600</v>
      </c>
      <c r="F2341" s="1" t="s">
        <v>4601</v>
      </c>
      <c r="G2341" s="1"/>
      <c r="H2341" s="1" t="s">
        <v>4601</v>
      </c>
      <c r="I2341" s="13">
        <v>1</v>
      </c>
      <c r="J2341" s="12" t="s">
        <v>12</v>
      </c>
      <c r="K2341" s="12" t="s">
        <v>12</v>
      </c>
      <c r="L2341" s="13">
        <v>1</v>
      </c>
    </row>
    <row r="2342" spans="1:12" ht="15.75" customHeight="1">
      <c r="A2342" s="1" t="s">
        <v>7266</v>
      </c>
      <c r="B2342" s="1" t="str">
        <f t="shared" ref="B2342:C2342" si="1227">B2341</f>
        <v>BFR130</v>
      </c>
      <c r="C2342" s="1" t="str">
        <f t="shared" si="1227"/>
        <v>BFA494</v>
      </c>
      <c r="D2342" s="1" t="s">
        <v>4576</v>
      </c>
      <c r="E2342" s="1" t="s">
        <v>4580</v>
      </c>
      <c r="F2342" s="1" t="s">
        <v>4605</v>
      </c>
      <c r="G2342" s="1"/>
      <c r="H2342" s="1" t="s">
        <v>4605</v>
      </c>
      <c r="I2342" s="13">
        <v>11</v>
      </c>
      <c r="J2342" s="12" t="s">
        <v>12</v>
      </c>
      <c r="K2342" s="12" t="s">
        <v>12</v>
      </c>
      <c r="L2342" s="13">
        <v>11</v>
      </c>
    </row>
    <row r="2343" spans="1:12" ht="15.75" customHeight="1">
      <c r="A2343" s="1" t="s">
        <v>7267</v>
      </c>
      <c r="B2343" s="6" t="str">
        <f>'1. BAT-FLY_INTERACTIONS_Referen'!A132</f>
        <v>BFR131</v>
      </c>
      <c r="C2343" s="6" t="str">
        <f>'2. BAT-FLY_INTERACTIONS_Site'!A581</f>
        <v>BFA495</v>
      </c>
      <c r="D2343" s="6"/>
      <c r="E2343" s="6" t="s">
        <v>5654</v>
      </c>
      <c r="F2343" s="1" t="s">
        <v>6871</v>
      </c>
      <c r="G2343" s="6"/>
      <c r="H2343" s="1" t="s">
        <v>6871</v>
      </c>
      <c r="I2343" s="13" t="s">
        <v>12</v>
      </c>
      <c r="J2343" s="12" t="s">
        <v>12</v>
      </c>
      <c r="K2343" s="12" t="s">
        <v>12</v>
      </c>
      <c r="L2343" s="12" t="s">
        <v>12</v>
      </c>
    </row>
    <row r="2344" spans="1:12" ht="15.75" customHeight="1">
      <c r="A2344" s="1" t="s">
        <v>7268</v>
      </c>
      <c r="B2344" s="1" t="str">
        <f t="shared" ref="B2344:C2344" si="1228">B2343</f>
        <v>BFR131</v>
      </c>
      <c r="C2344" s="1" t="str">
        <f t="shared" si="1228"/>
        <v>BFA495</v>
      </c>
      <c r="D2344" s="1" t="s">
        <v>4616</v>
      </c>
      <c r="E2344" s="1" t="s">
        <v>5057</v>
      </c>
      <c r="F2344" s="1" t="s">
        <v>6958</v>
      </c>
      <c r="G2344" s="1"/>
      <c r="H2344" s="1" t="s">
        <v>6958</v>
      </c>
      <c r="I2344" s="13" t="s">
        <v>12</v>
      </c>
      <c r="J2344" s="12" t="s">
        <v>12</v>
      </c>
      <c r="K2344" s="12" t="s">
        <v>12</v>
      </c>
      <c r="L2344" s="12" t="s">
        <v>12</v>
      </c>
    </row>
    <row r="2345" spans="1:12" ht="15.75" customHeight="1">
      <c r="A2345" s="1" t="s">
        <v>7269</v>
      </c>
      <c r="B2345" s="6" t="str">
        <f t="shared" ref="B2345:C2345" si="1229">B2344</f>
        <v>BFR131</v>
      </c>
      <c r="C2345" s="6" t="str">
        <f t="shared" si="1229"/>
        <v>BFA495</v>
      </c>
      <c r="D2345" s="6"/>
      <c r="E2345" s="6" t="s">
        <v>5054</v>
      </c>
      <c r="F2345" s="1" t="s">
        <v>6962</v>
      </c>
      <c r="G2345" s="6"/>
      <c r="H2345" s="1" t="s">
        <v>6962</v>
      </c>
      <c r="I2345" s="13" t="s">
        <v>12</v>
      </c>
      <c r="J2345" s="12" t="s">
        <v>12</v>
      </c>
      <c r="K2345" s="12" t="s">
        <v>12</v>
      </c>
      <c r="L2345" s="12" t="s">
        <v>12</v>
      </c>
    </row>
    <row r="2346" spans="1:12" ht="15.75" customHeight="1">
      <c r="A2346" s="1" t="s">
        <v>7270</v>
      </c>
      <c r="B2346" s="6" t="str">
        <f t="shared" ref="B2346:C2346" si="1230">B2345</f>
        <v>BFR131</v>
      </c>
      <c r="C2346" s="6" t="str">
        <f t="shared" si="1230"/>
        <v>BFA495</v>
      </c>
      <c r="D2346" s="6"/>
      <c r="E2346" s="6" t="s">
        <v>5054</v>
      </c>
      <c r="F2346" s="1" t="s">
        <v>7058</v>
      </c>
      <c r="G2346" s="6"/>
      <c r="H2346" s="1" t="s">
        <v>7058</v>
      </c>
      <c r="I2346" s="12" t="s">
        <v>12</v>
      </c>
      <c r="J2346" s="12" t="s">
        <v>12</v>
      </c>
      <c r="K2346" s="12" t="s">
        <v>12</v>
      </c>
      <c r="L2346" s="12" t="s">
        <v>12</v>
      </c>
    </row>
    <row r="2347" spans="1:12" ht="15.75" customHeight="1">
      <c r="A2347" s="1" t="s">
        <v>7271</v>
      </c>
      <c r="B2347" s="6" t="str">
        <f t="shared" ref="B2347:B2348" si="1231">B2346</f>
        <v>BFR131</v>
      </c>
      <c r="C2347" s="6" t="str">
        <f>'2. BAT-FLY_INTERACTIONS_Site'!A582</f>
        <v>BFA496</v>
      </c>
      <c r="D2347" s="6"/>
      <c r="E2347" s="6" t="s">
        <v>5654</v>
      </c>
      <c r="F2347" s="1" t="s">
        <v>6953</v>
      </c>
      <c r="G2347" s="6"/>
      <c r="H2347" s="1" t="s">
        <v>6953</v>
      </c>
      <c r="I2347" s="13" t="s">
        <v>12</v>
      </c>
      <c r="J2347" s="12" t="s">
        <v>12</v>
      </c>
      <c r="K2347" s="12" t="s">
        <v>12</v>
      </c>
      <c r="L2347" s="12" t="s">
        <v>12</v>
      </c>
    </row>
    <row r="2348" spans="1:12" ht="15.75" customHeight="1">
      <c r="A2348" s="1" t="s">
        <v>7272</v>
      </c>
      <c r="B2348" s="1" t="str">
        <f t="shared" si="1231"/>
        <v>BFR131</v>
      </c>
      <c r="C2348" s="1" t="str">
        <f>C2347</f>
        <v>BFA496</v>
      </c>
      <c r="D2348" s="1" t="s">
        <v>4616</v>
      </c>
      <c r="E2348" s="1" t="s">
        <v>5057</v>
      </c>
      <c r="F2348" s="1" t="s">
        <v>6958</v>
      </c>
      <c r="G2348" s="1"/>
      <c r="H2348" s="1" t="s">
        <v>6958</v>
      </c>
      <c r="I2348" s="13" t="s">
        <v>12</v>
      </c>
      <c r="J2348" s="12" t="s">
        <v>12</v>
      </c>
      <c r="K2348" s="12" t="s">
        <v>12</v>
      </c>
      <c r="L2348" s="12" t="s">
        <v>12</v>
      </c>
    </row>
    <row r="2349" spans="1:12" ht="15.75" customHeight="1">
      <c r="A2349" s="1" t="s">
        <v>7273</v>
      </c>
      <c r="B2349" s="1" t="str">
        <f>'1. BAT-FLY_INTERACTIONS_Referen'!A133</f>
        <v>BFR132</v>
      </c>
      <c r="C2349" s="1" t="str">
        <f>'2. BAT-FLY_INTERACTIONS_Site'!A583</f>
        <v>BFA497</v>
      </c>
      <c r="D2349" s="1" t="s">
        <v>4576</v>
      </c>
      <c r="E2349" s="1" t="s">
        <v>4583</v>
      </c>
      <c r="F2349" s="1" t="s">
        <v>4584</v>
      </c>
      <c r="G2349" s="1"/>
      <c r="H2349" s="1" t="s">
        <v>4584</v>
      </c>
      <c r="I2349" s="13">
        <v>4</v>
      </c>
      <c r="J2349" s="13">
        <v>4</v>
      </c>
      <c r="K2349" s="12">
        <v>0</v>
      </c>
      <c r="L2349" s="12">
        <v>0</v>
      </c>
    </row>
    <row r="2350" spans="1:12" ht="15.75" customHeight="1">
      <c r="A2350" s="1" t="s">
        <v>7274</v>
      </c>
      <c r="B2350" s="1" t="str">
        <f t="shared" ref="B2350:C2350" si="1232">B2349</f>
        <v>BFR132</v>
      </c>
      <c r="C2350" s="1" t="str">
        <f t="shared" si="1232"/>
        <v>BFA497</v>
      </c>
      <c r="D2350" s="1" t="s">
        <v>4576</v>
      </c>
      <c r="E2350" s="1" t="s">
        <v>4595</v>
      </c>
      <c r="F2350" s="1" t="s">
        <v>4598</v>
      </c>
      <c r="G2350" s="1"/>
      <c r="H2350" s="1" t="s">
        <v>4598</v>
      </c>
      <c r="I2350" s="13">
        <v>1</v>
      </c>
      <c r="J2350" s="13">
        <v>1</v>
      </c>
      <c r="K2350" s="12">
        <v>0</v>
      </c>
      <c r="L2350" s="12">
        <v>0</v>
      </c>
    </row>
    <row r="2351" spans="1:12" ht="15.75" customHeight="1">
      <c r="A2351" s="1" t="s">
        <v>7275</v>
      </c>
      <c r="B2351" s="1" t="str">
        <f t="shared" ref="B2351:C2351" si="1233">B2350</f>
        <v>BFR132</v>
      </c>
      <c r="C2351" s="1" t="str">
        <f t="shared" si="1233"/>
        <v>BFA497</v>
      </c>
      <c r="D2351" s="1" t="s">
        <v>4576</v>
      </c>
      <c r="E2351" s="1" t="s">
        <v>4600</v>
      </c>
      <c r="F2351" s="1" t="s">
        <v>4601</v>
      </c>
      <c r="G2351" s="1"/>
      <c r="H2351" s="1" t="s">
        <v>4601</v>
      </c>
      <c r="I2351" s="13">
        <v>18</v>
      </c>
      <c r="J2351" s="13">
        <v>12</v>
      </c>
      <c r="K2351" s="13">
        <v>6</v>
      </c>
      <c r="L2351" s="12">
        <v>0</v>
      </c>
    </row>
    <row r="2352" spans="1:12" ht="15.75" customHeight="1">
      <c r="A2352" s="1" t="s">
        <v>7276</v>
      </c>
      <c r="B2352" s="1" t="str">
        <f t="shared" ref="B2352:C2352" si="1234">B2351</f>
        <v>BFR132</v>
      </c>
      <c r="C2352" s="1" t="str">
        <f t="shared" si="1234"/>
        <v>BFA497</v>
      </c>
      <c r="D2352" s="1" t="s">
        <v>4576</v>
      </c>
      <c r="E2352" s="1" t="s">
        <v>4580</v>
      </c>
      <c r="F2352" s="1" t="s">
        <v>5273</v>
      </c>
      <c r="G2352" s="1"/>
      <c r="H2352" s="1" t="s">
        <v>5273</v>
      </c>
      <c r="I2352" s="13">
        <v>3</v>
      </c>
      <c r="J2352" s="13">
        <v>1</v>
      </c>
      <c r="K2352" s="13">
        <v>2</v>
      </c>
      <c r="L2352" s="12">
        <v>0</v>
      </c>
    </row>
    <row r="2353" spans="1:12" ht="15.75" customHeight="1">
      <c r="A2353" s="1" t="s">
        <v>7277</v>
      </c>
      <c r="B2353" s="1" t="str">
        <f t="shared" ref="B2353:B2359" si="1235">B2352</f>
        <v>BFR132</v>
      </c>
      <c r="C2353" s="1" t="str">
        <f>'2. BAT-FLY_INTERACTIONS_Site'!A584</f>
        <v>BFA498</v>
      </c>
      <c r="D2353" s="1" t="s">
        <v>4576</v>
      </c>
      <c r="E2353" s="1" t="s">
        <v>4583</v>
      </c>
      <c r="F2353" s="1" t="s">
        <v>4584</v>
      </c>
      <c r="G2353" s="1"/>
      <c r="H2353" s="1" t="s">
        <v>4584</v>
      </c>
      <c r="I2353" s="13">
        <v>8</v>
      </c>
      <c r="J2353" s="13">
        <v>5</v>
      </c>
      <c r="K2353" s="13">
        <v>3</v>
      </c>
      <c r="L2353" s="12">
        <v>0</v>
      </c>
    </row>
    <row r="2354" spans="1:12" ht="15.75" customHeight="1">
      <c r="A2354" s="1" t="s">
        <v>7278</v>
      </c>
      <c r="B2354" s="1" t="str">
        <f t="shared" si="1235"/>
        <v>BFR132</v>
      </c>
      <c r="C2354" s="1" t="str">
        <f t="shared" ref="C2354:C2359" si="1236">C2353</f>
        <v>BFA498</v>
      </c>
      <c r="D2354" s="1" t="s">
        <v>4576</v>
      </c>
      <c r="E2354" s="1" t="s">
        <v>4589</v>
      </c>
      <c r="F2354" s="1" t="s">
        <v>4590</v>
      </c>
      <c r="G2354" s="1"/>
      <c r="H2354" s="1" t="s">
        <v>4590</v>
      </c>
      <c r="I2354" s="13">
        <v>2</v>
      </c>
      <c r="J2354" s="13">
        <v>1</v>
      </c>
      <c r="K2354" s="13">
        <v>1</v>
      </c>
      <c r="L2354" s="12">
        <v>0</v>
      </c>
    </row>
    <row r="2355" spans="1:12" ht="15.75" customHeight="1">
      <c r="A2355" s="1" t="s">
        <v>7279</v>
      </c>
      <c r="B2355" s="1" t="str">
        <f t="shared" si="1235"/>
        <v>BFR132</v>
      </c>
      <c r="C2355" s="1" t="str">
        <f t="shared" si="1236"/>
        <v>BFA498</v>
      </c>
      <c r="D2355" s="1" t="s">
        <v>4576</v>
      </c>
      <c r="E2355" s="1" t="s">
        <v>4592</v>
      </c>
      <c r="F2355" s="1" t="s">
        <v>4593</v>
      </c>
      <c r="G2355" s="1"/>
      <c r="H2355" s="1" t="s">
        <v>4593</v>
      </c>
      <c r="I2355" s="13">
        <v>4</v>
      </c>
      <c r="J2355" s="13">
        <v>2</v>
      </c>
      <c r="K2355" s="13">
        <v>2</v>
      </c>
      <c r="L2355" s="12">
        <v>0</v>
      </c>
    </row>
    <row r="2356" spans="1:12" ht="15.75" customHeight="1">
      <c r="A2356" s="1" t="s">
        <v>7280</v>
      </c>
      <c r="B2356" s="1" t="str">
        <f t="shared" si="1235"/>
        <v>BFR132</v>
      </c>
      <c r="C2356" s="1" t="str">
        <f t="shared" si="1236"/>
        <v>BFA498</v>
      </c>
      <c r="D2356" s="1" t="s">
        <v>4576</v>
      </c>
      <c r="E2356" s="1" t="s">
        <v>4595</v>
      </c>
      <c r="F2356" s="1" t="s">
        <v>4598</v>
      </c>
      <c r="G2356" s="1"/>
      <c r="H2356" s="1" t="s">
        <v>4598</v>
      </c>
      <c r="I2356" s="13">
        <v>103</v>
      </c>
      <c r="J2356" s="13">
        <v>65</v>
      </c>
      <c r="K2356" s="13">
        <v>38</v>
      </c>
      <c r="L2356" s="12">
        <v>0</v>
      </c>
    </row>
    <row r="2357" spans="1:12" ht="15.75" customHeight="1">
      <c r="A2357" s="1" t="s">
        <v>7281</v>
      </c>
      <c r="B2357" s="1" t="str">
        <f t="shared" si="1235"/>
        <v>BFR132</v>
      </c>
      <c r="C2357" s="1" t="str">
        <f t="shared" si="1236"/>
        <v>BFA498</v>
      </c>
      <c r="D2357" s="1" t="s">
        <v>4576</v>
      </c>
      <c r="E2357" s="1" t="s">
        <v>4600</v>
      </c>
      <c r="F2357" s="1" t="s">
        <v>4601</v>
      </c>
      <c r="G2357" s="1"/>
      <c r="H2357" s="1" t="s">
        <v>4601</v>
      </c>
      <c r="I2357" s="13">
        <v>1</v>
      </c>
      <c r="J2357" s="13">
        <v>1</v>
      </c>
      <c r="K2357" s="12">
        <v>0</v>
      </c>
      <c r="L2357" s="12">
        <v>0</v>
      </c>
    </row>
    <row r="2358" spans="1:12" ht="15.75" customHeight="1">
      <c r="A2358" s="1" t="s">
        <v>7282</v>
      </c>
      <c r="B2358" s="1" t="str">
        <f t="shared" si="1235"/>
        <v>BFR132</v>
      </c>
      <c r="C2358" s="1" t="str">
        <f t="shared" si="1236"/>
        <v>BFA498</v>
      </c>
      <c r="D2358" s="1" t="s">
        <v>4576</v>
      </c>
      <c r="E2358" s="1" t="s">
        <v>4580</v>
      </c>
      <c r="F2358" s="1" t="s">
        <v>5273</v>
      </c>
      <c r="G2358" s="1"/>
      <c r="H2358" s="1" t="s">
        <v>5273</v>
      </c>
      <c r="I2358" s="13">
        <v>1</v>
      </c>
      <c r="J2358" s="12">
        <v>0</v>
      </c>
      <c r="K2358" s="13">
        <v>1</v>
      </c>
      <c r="L2358" s="12">
        <v>0</v>
      </c>
    </row>
    <row r="2359" spans="1:12" ht="15.75" customHeight="1">
      <c r="A2359" s="1" t="s">
        <v>7283</v>
      </c>
      <c r="B2359" s="1" t="str">
        <f t="shared" si="1235"/>
        <v>BFR132</v>
      </c>
      <c r="C2359" s="1" t="str">
        <f t="shared" si="1236"/>
        <v>BFA498</v>
      </c>
      <c r="D2359" s="1" t="s">
        <v>4576</v>
      </c>
      <c r="E2359" s="1" t="s">
        <v>4580</v>
      </c>
      <c r="F2359" s="1" t="s">
        <v>4581</v>
      </c>
      <c r="G2359" s="1"/>
      <c r="H2359" s="1" t="s">
        <v>4581</v>
      </c>
      <c r="I2359" s="13">
        <v>30</v>
      </c>
      <c r="J2359" s="13">
        <v>15</v>
      </c>
      <c r="K2359" s="13">
        <v>15</v>
      </c>
      <c r="L2359" s="12">
        <v>0</v>
      </c>
    </row>
    <row r="2360" spans="1:12" ht="15.75" customHeight="1">
      <c r="A2360" s="1" t="s">
        <v>7284</v>
      </c>
      <c r="B2360" s="1" t="str">
        <f>'1. BAT-FLY_INTERACTIONS_Referen'!A134</f>
        <v>BFR133</v>
      </c>
      <c r="C2360" s="1" t="str">
        <f>'2. BAT-FLY_INTERACTIONS_Site'!A585</f>
        <v>BFA499</v>
      </c>
      <c r="D2360" s="1" t="s">
        <v>4576</v>
      </c>
      <c r="E2360" s="1" t="s">
        <v>4589</v>
      </c>
      <c r="F2360" s="1" t="s">
        <v>4590</v>
      </c>
      <c r="G2360" s="1"/>
      <c r="H2360" s="1" t="s">
        <v>4590</v>
      </c>
      <c r="I2360" s="13">
        <v>33</v>
      </c>
      <c r="J2360" s="13">
        <v>15</v>
      </c>
      <c r="K2360" s="13">
        <v>18</v>
      </c>
      <c r="L2360" s="12">
        <v>0</v>
      </c>
    </row>
    <row r="2361" spans="1:12" ht="15.75" customHeight="1">
      <c r="A2361" s="1" t="s">
        <v>7285</v>
      </c>
      <c r="B2361" s="1" t="str">
        <f t="shared" ref="B2361:C2361" si="1237">B2360</f>
        <v>BFR133</v>
      </c>
      <c r="C2361" s="1" t="str">
        <f t="shared" si="1237"/>
        <v>BFA499</v>
      </c>
      <c r="D2361" s="1" t="s">
        <v>4576</v>
      </c>
      <c r="E2361" s="1" t="s">
        <v>4589</v>
      </c>
      <c r="F2361" s="3" t="s">
        <v>4609</v>
      </c>
      <c r="G2361" s="1"/>
      <c r="H2361" s="3" t="s">
        <v>4609</v>
      </c>
      <c r="I2361" s="13">
        <v>4</v>
      </c>
      <c r="J2361" s="13">
        <v>1</v>
      </c>
      <c r="K2361" s="13">
        <v>3</v>
      </c>
      <c r="L2361" s="12">
        <v>0</v>
      </c>
    </row>
    <row r="2362" spans="1:12" ht="15.75" customHeight="1">
      <c r="A2362" s="1" t="s">
        <v>7286</v>
      </c>
      <c r="B2362" s="1" t="str">
        <f t="shared" ref="B2362:C2362" si="1238">B2361</f>
        <v>BFR133</v>
      </c>
      <c r="C2362" s="1" t="str">
        <f t="shared" si="1238"/>
        <v>BFA499</v>
      </c>
      <c r="D2362" s="1" t="s">
        <v>4576</v>
      </c>
      <c r="E2362" s="1" t="s">
        <v>4592</v>
      </c>
      <c r="F2362" s="1" t="s">
        <v>4593</v>
      </c>
      <c r="G2362" s="1"/>
      <c r="H2362" s="1" t="s">
        <v>4593</v>
      </c>
      <c r="I2362" s="13">
        <v>13</v>
      </c>
      <c r="J2362" s="13">
        <v>6</v>
      </c>
      <c r="K2362" s="13">
        <v>7</v>
      </c>
      <c r="L2362" s="12">
        <v>0</v>
      </c>
    </row>
    <row r="2363" spans="1:12" ht="15.75" customHeight="1">
      <c r="A2363" s="1" t="s">
        <v>7287</v>
      </c>
      <c r="B2363" s="1" t="str">
        <f t="shared" ref="B2363:C2363" si="1239">B2362</f>
        <v>BFR133</v>
      </c>
      <c r="C2363" s="1" t="str">
        <f t="shared" si="1239"/>
        <v>BFA499</v>
      </c>
      <c r="D2363" s="1" t="s">
        <v>4576</v>
      </c>
      <c r="E2363" s="1" t="s">
        <v>4595</v>
      </c>
      <c r="F2363" s="1" t="s">
        <v>4596</v>
      </c>
      <c r="G2363" s="1"/>
      <c r="H2363" s="1" t="s">
        <v>4596</v>
      </c>
      <c r="I2363" s="13">
        <v>4</v>
      </c>
      <c r="J2363" s="13">
        <v>2</v>
      </c>
      <c r="K2363" s="13">
        <v>2</v>
      </c>
      <c r="L2363" s="12">
        <v>0</v>
      </c>
    </row>
    <row r="2364" spans="1:12" ht="15.75" customHeight="1">
      <c r="A2364" s="1" t="s">
        <v>7288</v>
      </c>
      <c r="B2364" s="1" t="str">
        <f t="shared" ref="B2364:C2364" si="1240">B2363</f>
        <v>BFR133</v>
      </c>
      <c r="C2364" s="1" t="str">
        <f t="shared" si="1240"/>
        <v>BFA499</v>
      </c>
      <c r="D2364" s="1" t="s">
        <v>4576</v>
      </c>
      <c r="E2364" s="1" t="s">
        <v>4595</v>
      </c>
      <c r="F2364" s="1" t="s">
        <v>4598</v>
      </c>
      <c r="G2364" s="1"/>
      <c r="H2364" s="1" t="s">
        <v>4598</v>
      </c>
      <c r="I2364" s="13">
        <v>79</v>
      </c>
      <c r="J2364" s="13">
        <v>39</v>
      </c>
      <c r="K2364" s="13">
        <v>40</v>
      </c>
      <c r="L2364" s="12">
        <v>0</v>
      </c>
    </row>
    <row r="2365" spans="1:12" ht="15.75" customHeight="1">
      <c r="A2365" s="1" t="s">
        <v>7289</v>
      </c>
      <c r="B2365" s="6" t="str">
        <f t="shared" ref="B2365:C2365" si="1241">B2364</f>
        <v>BFR133</v>
      </c>
      <c r="C2365" s="6" t="str">
        <f t="shared" si="1241"/>
        <v>BFA499</v>
      </c>
      <c r="D2365" s="6" t="s">
        <v>4576</v>
      </c>
      <c r="E2365" s="6" t="s">
        <v>4973</v>
      </c>
      <c r="F2365" s="1" t="s">
        <v>5495</v>
      </c>
      <c r="G2365" s="6"/>
      <c r="H2365" s="1" t="s">
        <v>5495</v>
      </c>
      <c r="I2365" s="13">
        <v>2</v>
      </c>
      <c r="J2365" s="13">
        <v>1</v>
      </c>
      <c r="K2365" s="13">
        <v>1</v>
      </c>
      <c r="L2365" s="12">
        <v>0</v>
      </c>
    </row>
    <row r="2366" spans="1:12" ht="15.75" customHeight="1">
      <c r="A2366" s="1" t="s">
        <v>7290</v>
      </c>
      <c r="B2366" s="1" t="str">
        <f t="shared" ref="B2366:C2366" si="1242">B2365</f>
        <v>BFR133</v>
      </c>
      <c r="C2366" s="1" t="str">
        <f t="shared" si="1242"/>
        <v>BFA499</v>
      </c>
      <c r="D2366" s="1" t="s">
        <v>4576</v>
      </c>
      <c r="E2366" s="1" t="s">
        <v>4600</v>
      </c>
      <c r="F2366" s="1" t="s">
        <v>4601</v>
      </c>
      <c r="G2366" s="1"/>
      <c r="H2366" s="1" t="s">
        <v>4601</v>
      </c>
      <c r="I2366" s="13">
        <v>104</v>
      </c>
      <c r="J2366" s="13">
        <v>46</v>
      </c>
      <c r="K2366" s="13">
        <v>58</v>
      </c>
      <c r="L2366" s="12">
        <v>0</v>
      </c>
    </row>
    <row r="2367" spans="1:12" ht="15.75" customHeight="1">
      <c r="A2367" s="1" t="s">
        <v>7291</v>
      </c>
      <c r="B2367" s="1" t="str">
        <f t="shared" ref="B2367:C2367" si="1243">B2366</f>
        <v>BFR133</v>
      </c>
      <c r="C2367" s="1" t="str">
        <f t="shared" si="1243"/>
        <v>BFA499</v>
      </c>
      <c r="D2367" s="1" t="s">
        <v>4576</v>
      </c>
      <c r="E2367" s="1" t="s">
        <v>4824</v>
      </c>
      <c r="F2367" s="1" t="s">
        <v>4825</v>
      </c>
      <c r="G2367" s="1"/>
      <c r="H2367" s="1" t="s">
        <v>4825</v>
      </c>
      <c r="I2367" s="13">
        <v>6</v>
      </c>
      <c r="J2367" s="13">
        <v>2</v>
      </c>
      <c r="K2367" s="13">
        <v>4</v>
      </c>
      <c r="L2367" s="12">
        <v>0</v>
      </c>
    </row>
    <row r="2368" spans="1:12" ht="15.75" customHeight="1">
      <c r="A2368" s="1" t="s">
        <v>7292</v>
      </c>
      <c r="B2368" s="1" t="str">
        <f t="shared" ref="B2368:C2368" si="1244">B2367</f>
        <v>BFR133</v>
      </c>
      <c r="C2368" s="1" t="str">
        <f t="shared" si="1244"/>
        <v>BFA499</v>
      </c>
      <c r="D2368" s="1" t="s">
        <v>4576</v>
      </c>
      <c r="E2368" s="1" t="s">
        <v>4577</v>
      </c>
      <c r="F2368" s="1" t="s">
        <v>4685</v>
      </c>
      <c r="G2368" s="1"/>
      <c r="H2368" s="1" t="s">
        <v>4685</v>
      </c>
      <c r="I2368" s="13">
        <v>3</v>
      </c>
      <c r="J2368" s="13">
        <v>2</v>
      </c>
      <c r="K2368" s="13">
        <v>1</v>
      </c>
      <c r="L2368" s="12">
        <v>0</v>
      </c>
    </row>
    <row r="2369" spans="1:12" ht="15.75" customHeight="1">
      <c r="A2369" s="1" t="s">
        <v>7293</v>
      </c>
      <c r="B2369" s="1" t="str">
        <f t="shared" ref="B2369:C2369" si="1245">B2368</f>
        <v>BFR133</v>
      </c>
      <c r="C2369" s="1" t="str">
        <f t="shared" si="1245"/>
        <v>BFA499</v>
      </c>
      <c r="D2369" s="1" t="s">
        <v>4576</v>
      </c>
      <c r="E2369" s="1" t="s">
        <v>4577</v>
      </c>
      <c r="F2369" s="3" t="s">
        <v>4891</v>
      </c>
      <c r="G2369" s="1"/>
      <c r="H2369" s="3" t="s">
        <v>4891</v>
      </c>
      <c r="I2369" s="13">
        <v>4</v>
      </c>
      <c r="J2369" s="13">
        <v>2</v>
      </c>
      <c r="K2369" s="13">
        <v>2</v>
      </c>
      <c r="L2369" s="12">
        <v>0</v>
      </c>
    </row>
    <row r="2370" spans="1:12" ht="15.75" customHeight="1">
      <c r="A2370" s="1" t="s">
        <v>7294</v>
      </c>
      <c r="B2370" s="1" t="str">
        <f t="shared" ref="B2370:C2370" si="1246">B2369</f>
        <v>BFR133</v>
      </c>
      <c r="C2370" s="1" t="str">
        <f t="shared" si="1246"/>
        <v>BFA499</v>
      </c>
      <c r="D2370" s="1" t="s">
        <v>4576</v>
      </c>
      <c r="E2370" s="1" t="s">
        <v>4577</v>
      </c>
      <c r="F2370" s="1" t="s">
        <v>4578</v>
      </c>
      <c r="G2370" s="1"/>
      <c r="H2370" s="1" t="s">
        <v>4578</v>
      </c>
      <c r="I2370" s="13">
        <v>1</v>
      </c>
      <c r="J2370" s="12">
        <v>0</v>
      </c>
      <c r="K2370" s="13">
        <v>1</v>
      </c>
      <c r="L2370" s="12">
        <v>0</v>
      </c>
    </row>
    <row r="2371" spans="1:12" ht="15.75" customHeight="1">
      <c r="A2371" s="1" t="s">
        <v>7295</v>
      </c>
      <c r="B2371" s="1" t="str">
        <f t="shared" ref="B2371:C2371" si="1247">B2370</f>
        <v>BFR133</v>
      </c>
      <c r="C2371" s="1" t="str">
        <f t="shared" si="1247"/>
        <v>BFA499</v>
      </c>
      <c r="D2371" s="1" t="s">
        <v>4576</v>
      </c>
      <c r="E2371" s="1" t="s">
        <v>4580</v>
      </c>
      <c r="F2371" s="1" t="s">
        <v>5229</v>
      </c>
      <c r="G2371" s="1"/>
      <c r="H2371" s="1" t="s">
        <v>5229</v>
      </c>
      <c r="I2371" s="13">
        <v>5</v>
      </c>
      <c r="J2371" s="13">
        <v>3</v>
      </c>
      <c r="K2371" s="13">
        <v>2</v>
      </c>
      <c r="L2371" s="12">
        <v>0</v>
      </c>
    </row>
    <row r="2372" spans="1:12" ht="15.75" customHeight="1">
      <c r="A2372" s="1" t="s">
        <v>7296</v>
      </c>
      <c r="B2372" s="1" t="str">
        <f t="shared" ref="B2372:C2372" si="1248">B2371</f>
        <v>BFR133</v>
      </c>
      <c r="C2372" s="1" t="str">
        <f t="shared" si="1248"/>
        <v>BFA499</v>
      </c>
      <c r="D2372" s="1" t="s">
        <v>4576</v>
      </c>
      <c r="E2372" s="1" t="s">
        <v>4580</v>
      </c>
      <c r="F2372" s="1" t="s">
        <v>5273</v>
      </c>
      <c r="G2372" s="1"/>
      <c r="H2372" s="1" t="s">
        <v>5273</v>
      </c>
      <c r="I2372" s="13">
        <v>10</v>
      </c>
      <c r="J2372" s="13">
        <v>5</v>
      </c>
      <c r="K2372" s="13">
        <v>5</v>
      </c>
      <c r="L2372" s="12">
        <v>0</v>
      </c>
    </row>
    <row r="2373" spans="1:12" ht="15.75" customHeight="1">
      <c r="A2373" s="1" t="s">
        <v>7297</v>
      </c>
      <c r="B2373" s="1" t="str">
        <f t="shared" ref="B2373:C2373" si="1249">B2372</f>
        <v>BFR133</v>
      </c>
      <c r="C2373" s="1" t="str">
        <f t="shared" si="1249"/>
        <v>BFA499</v>
      </c>
      <c r="D2373" s="1" t="s">
        <v>4576</v>
      </c>
      <c r="E2373" s="1" t="s">
        <v>4580</v>
      </c>
      <c r="F2373" s="1" t="s">
        <v>4605</v>
      </c>
      <c r="G2373" s="1"/>
      <c r="H2373" s="1" t="s">
        <v>4605</v>
      </c>
      <c r="I2373" s="13">
        <v>14</v>
      </c>
      <c r="J2373" s="13">
        <v>3</v>
      </c>
      <c r="K2373" s="13">
        <v>11</v>
      </c>
      <c r="L2373" s="12">
        <v>0</v>
      </c>
    </row>
    <row r="2374" spans="1:12" ht="15.75" customHeight="1">
      <c r="A2374" s="1" t="s">
        <v>7298</v>
      </c>
      <c r="B2374" s="1" t="str">
        <f t="shared" ref="B2374:C2374" si="1250">B2373</f>
        <v>BFR133</v>
      </c>
      <c r="C2374" s="1" t="str">
        <f t="shared" si="1250"/>
        <v>BFA499</v>
      </c>
      <c r="D2374" s="1" t="s">
        <v>4576</v>
      </c>
      <c r="E2374" s="1" t="s">
        <v>4580</v>
      </c>
      <c r="F2374" s="1" t="s">
        <v>4581</v>
      </c>
      <c r="G2374" s="1"/>
      <c r="H2374" s="1" t="s">
        <v>4581</v>
      </c>
      <c r="I2374" s="13">
        <v>19</v>
      </c>
      <c r="J2374" s="13">
        <v>8</v>
      </c>
      <c r="K2374" s="13">
        <v>11</v>
      </c>
      <c r="L2374" s="12">
        <v>0</v>
      </c>
    </row>
    <row r="2375" spans="1:12" ht="15.75" customHeight="1">
      <c r="A2375" s="1" t="s">
        <v>7299</v>
      </c>
      <c r="B2375" s="1" t="str">
        <f t="shared" ref="B2375:C2375" si="1251">B2374</f>
        <v>BFR133</v>
      </c>
      <c r="C2375" s="1" t="str">
        <f t="shared" si="1251"/>
        <v>BFA499</v>
      </c>
      <c r="D2375" s="1" t="s">
        <v>4576</v>
      </c>
      <c r="E2375" s="1" t="s">
        <v>4580</v>
      </c>
      <c r="F2375" s="3" t="s">
        <v>5321</v>
      </c>
      <c r="G2375" s="1"/>
      <c r="H2375" s="3" t="s">
        <v>5321</v>
      </c>
      <c r="I2375" s="13">
        <v>7</v>
      </c>
      <c r="J2375" s="13">
        <v>2</v>
      </c>
      <c r="K2375" s="13">
        <v>5</v>
      </c>
      <c r="L2375" s="12">
        <v>0</v>
      </c>
    </row>
    <row r="2376" spans="1:12" ht="15.75" customHeight="1">
      <c r="A2376" s="1" t="s">
        <v>7300</v>
      </c>
      <c r="B2376" s="1" t="str">
        <f t="shared" ref="B2376:C2376" si="1252">B2375</f>
        <v>BFR133</v>
      </c>
      <c r="C2376" s="1" t="str">
        <f t="shared" si="1252"/>
        <v>BFA499</v>
      </c>
      <c r="D2376" s="1" t="s">
        <v>4576</v>
      </c>
      <c r="E2376" s="1" t="s">
        <v>4580</v>
      </c>
      <c r="F2376" s="1" t="s">
        <v>4857</v>
      </c>
      <c r="G2376" s="1"/>
      <c r="H2376" s="1" t="s">
        <v>4857</v>
      </c>
      <c r="I2376" s="13">
        <v>4</v>
      </c>
      <c r="J2376" s="13">
        <v>2</v>
      </c>
      <c r="K2376" s="13">
        <v>2</v>
      </c>
      <c r="L2376" s="12">
        <v>0</v>
      </c>
    </row>
    <row r="2377" spans="1:12" ht="15.75" customHeight="1">
      <c r="A2377" s="1" t="s">
        <v>7301</v>
      </c>
      <c r="B2377" s="1" t="str">
        <f t="shared" ref="B2377:B2398" si="1253">B2376</f>
        <v>BFR133</v>
      </c>
      <c r="C2377" s="1" t="str">
        <f>'2. BAT-FLY_INTERACTIONS_Site'!A586</f>
        <v>BFA500</v>
      </c>
      <c r="D2377" s="1" t="s">
        <v>4576</v>
      </c>
      <c r="E2377" s="1" t="s">
        <v>4589</v>
      </c>
      <c r="F2377" s="1" t="s">
        <v>4590</v>
      </c>
      <c r="G2377" s="1"/>
      <c r="H2377" s="1" t="s">
        <v>4590</v>
      </c>
      <c r="I2377" s="13">
        <v>9</v>
      </c>
      <c r="J2377" s="13">
        <v>5</v>
      </c>
      <c r="K2377" s="13">
        <v>4</v>
      </c>
      <c r="L2377" s="12">
        <v>0</v>
      </c>
    </row>
    <row r="2378" spans="1:12" ht="15.75" customHeight="1">
      <c r="A2378" s="1" t="s">
        <v>7302</v>
      </c>
      <c r="B2378" s="1" t="str">
        <f t="shared" si="1253"/>
        <v>BFR133</v>
      </c>
      <c r="C2378" s="1" t="str">
        <f t="shared" ref="C2378:C2385" si="1254">C2377</f>
        <v>BFA500</v>
      </c>
      <c r="D2378" s="1" t="s">
        <v>4576</v>
      </c>
      <c r="E2378" s="1" t="s">
        <v>4589</v>
      </c>
      <c r="F2378" s="3" t="s">
        <v>4609</v>
      </c>
      <c r="G2378" s="1"/>
      <c r="H2378" s="3" t="s">
        <v>4609</v>
      </c>
      <c r="I2378" s="13">
        <v>28</v>
      </c>
      <c r="J2378" s="13">
        <v>12</v>
      </c>
      <c r="K2378" s="13">
        <v>16</v>
      </c>
      <c r="L2378" s="12">
        <v>0</v>
      </c>
    </row>
    <row r="2379" spans="1:12" ht="15.75" customHeight="1">
      <c r="A2379" s="1" t="s">
        <v>7303</v>
      </c>
      <c r="B2379" s="1" t="str">
        <f t="shared" si="1253"/>
        <v>BFR133</v>
      </c>
      <c r="C2379" s="1" t="str">
        <f t="shared" si="1254"/>
        <v>BFA500</v>
      </c>
      <c r="D2379" s="1" t="s">
        <v>4576</v>
      </c>
      <c r="E2379" s="1" t="s">
        <v>4595</v>
      </c>
      <c r="F2379" s="1" t="s">
        <v>4598</v>
      </c>
      <c r="G2379" s="1"/>
      <c r="H2379" s="1" t="s">
        <v>4598</v>
      </c>
      <c r="I2379" s="13">
        <v>64</v>
      </c>
      <c r="J2379" s="13">
        <v>27</v>
      </c>
      <c r="K2379" s="13">
        <v>37</v>
      </c>
      <c r="L2379" s="12">
        <v>0</v>
      </c>
    </row>
    <row r="2380" spans="1:12" ht="15.75" customHeight="1">
      <c r="A2380" s="1" t="s">
        <v>7304</v>
      </c>
      <c r="B2380" s="1" t="str">
        <f t="shared" si="1253"/>
        <v>BFR133</v>
      </c>
      <c r="C2380" s="1" t="str">
        <f t="shared" si="1254"/>
        <v>BFA500</v>
      </c>
      <c r="D2380" s="1" t="s">
        <v>4576</v>
      </c>
      <c r="E2380" s="1" t="s">
        <v>4600</v>
      </c>
      <c r="F2380" s="1" t="s">
        <v>4601</v>
      </c>
      <c r="G2380" s="1"/>
      <c r="H2380" s="1" t="s">
        <v>4601</v>
      </c>
      <c r="I2380" s="13">
        <v>35</v>
      </c>
      <c r="J2380" s="13">
        <v>17</v>
      </c>
      <c r="K2380" s="13">
        <v>18</v>
      </c>
      <c r="L2380" s="12">
        <v>0</v>
      </c>
    </row>
    <row r="2381" spans="1:12" ht="15.75" customHeight="1">
      <c r="A2381" s="1" t="s">
        <v>7305</v>
      </c>
      <c r="B2381" s="1" t="str">
        <f t="shared" si="1253"/>
        <v>BFR133</v>
      </c>
      <c r="C2381" s="1" t="str">
        <f t="shared" si="1254"/>
        <v>BFA500</v>
      </c>
      <c r="D2381" s="1" t="s">
        <v>4576</v>
      </c>
      <c r="E2381" s="1" t="s">
        <v>4577</v>
      </c>
      <c r="F2381" s="3" t="s">
        <v>4891</v>
      </c>
      <c r="G2381" s="1"/>
      <c r="H2381" s="3" t="s">
        <v>4891</v>
      </c>
      <c r="I2381" s="13">
        <v>1</v>
      </c>
      <c r="J2381" s="13">
        <v>1</v>
      </c>
      <c r="K2381" s="12">
        <v>0</v>
      </c>
      <c r="L2381" s="12">
        <v>0</v>
      </c>
    </row>
    <row r="2382" spans="1:12" ht="15.75" customHeight="1">
      <c r="A2382" s="1" t="s">
        <v>7306</v>
      </c>
      <c r="B2382" s="1" t="str">
        <f t="shared" si="1253"/>
        <v>BFR133</v>
      </c>
      <c r="C2382" s="1" t="str">
        <f t="shared" si="1254"/>
        <v>BFA500</v>
      </c>
      <c r="D2382" s="1" t="s">
        <v>4576</v>
      </c>
      <c r="E2382" s="3" t="s">
        <v>4580</v>
      </c>
      <c r="F2382" s="3" t="s">
        <v>5229</v>
      </c>
      <c r="G2382" s="1"/>
      <c r="H2382" s="3" t="s">
        <v>5229</v>
      </c>
      <c r="I2382" s="13">
        <v>1</v>
      </c>
      <c r="J2382" s="12">
        <v>0</v>
      </c>
      <c r="K2382" s="13">
        <v>1</v>
      </c>
      <c r="L2382" s="12">
        <v>0</v>
      </c>
    </row>
    <row r="2383" spans="1:12" ht="15.75" customHeight="1">
      <c r="A2383" s="1" t="s">
        <v>7307</v>
      </c>
      <c r="B2383" s="1" t="str">
        <f t="shared" si="1253"/>
        <v>BFR133</v>
      </c>
      <c r="C2383" s="1" t="str">
        <f t="shared" si="1254"/>
        <v>BFA500</v>
      </c>
      <c r="D2383" s="1" t="s">
        <v>4576</v>
      </c>
      <c r="E2383" s="1" t="s">
        <v>4580</v>
      </c>
      <c r="F2383" s="1" t="s">
        <v>5273</v>
      </c>
      <c r="G2383" s="1"/>
      <c r="H2383" s="1" t="s">
        <v>5273</v>
      </c>
      <c r="I2383" s="13">
        <v>6</v>
      </c>
      <c r="J2383" s="13">
        <v>4</v>
      </c>
      <c r="K2383" s="13">
        <v>2</v>
      </c>
      <c r="L2383" s="12">
        <v>0</v>
      </c>
    </row>
    <row r="2384" spans="1:12" ht="15.75" customHeight="1">
      <c r="A2384" s="1" t="s">
        <v>7308</v>
      </c>
      <c r="B2384" s="1" t="str">
        <f t="shared" si="1253"/>
        <v>BFR133</v>
      </c>
      <c r="C2384" s="1" t="str">
        <f t="shared" si="1254"/>
        <v>BFA500</v>
      </c>
      <c r="D2384" s="1" t="s">
        <v>4576</v>
      </c>
      <c r="E2384" s="1" t="s">
        <v>4580</v>
      </c>
      <c r="F2384" s="1" t="s">
        <v>4605</v>
      </c>
      <c r="G2384" s="1"/>
      <c r="H2384" s="1" t="s">
        <v>4605</v>
      </c>
      <c r="I2384" s="13">
        <v>4</v>
      </c>
      <c r="J2384" s="13">
        <v>3</v>
      </c>
      <c r="K2384" s="13">
        <v>1</v>
      </c>
      <c r="L2384" s="12">
        <v>0</v>
      </c>
    </row>
    <row r="2385" spans="1:12" ht="15.75" customHeight="1">
      <c r="A2385" s="1" t="s">
        <v>7309</v>
      </c>
      <c r="B2385" s="1" t="str">
        <f t="shared" si="1253"/>
        <v>BFR133</v>
      </c>
      <c r="C2385" s="1" t="str">
        <f t="shared" si="1254"/>
        <v>BFA500</v>
      </c>
      <c r="D2385" s="1" t="s">
        <v>4576</v>
      </c>
      <c r="E2385" s="1" t="s">
        <v>4580</v>
      </c>
      <c r="F2385" s="1" t="s">
        <v>4857</v>
      </c>
      <c r="G2385" s="1"/>
      <c r="H2385" s="1" t="s">
        <v>4857</v>
      </c>
      <c r="I2385" s="13">
        <v>2</v>
      </c>
      <c r="J2385" s="13">
        <v>1</v>
      </c>
      <c r="K2385" s="13">
        <v>1</v>
      </c>
      <c r="L2385" s="12">
        <v>0</v>
      </c>
    </row>
    <row r="2386" spans="1:12" ht="15.75" customHeight="1">
      <c r="A2386" s="1" t="s">
        <v>7310</v>
      </c>
      <c r="B2386" s="1" t="str">
        <f t="shared" si="1253"/>
        <v>BFR133</v>
      </c>
      <c r="C2386" s="1" t="str">
        <f>'2. BAT-FLY_INTERACTIONS_Site'!A587</f>
        <v>BFA501</v>
      </c>
      <c r="D2386" s="1" t="s">
        <v>4576</v>
      </c>
      <c r="E2386" s="1" t="s">
        <v>4583</v>
      </c>
      <c r="F2386" s="1" t="s">
        <v>4584</v>
      </c>
      <c r="G2386" s="1"/>
      <c r="H2386" s="1" t="s">
        <v>4584</v>
      </c>
      <c r="I2386" s="13">
        <v>3</v>
      </c>
      <c r="J2386" s="13">
        <v>2</v>
      </c>
      <c r="K2386" s="13">
        <v>1</v>
      </c>
      <c r="L2386" s="12">
        <v>0</v>
      </c>
    </row>
    <row r="2387" spans="1:12" ht="15.75" customHeight="1">
      <c r="A2387" s="1" t="s">
        <v>7311</v>
      </c>
      <c r="B2387" s="1" t="str">
        <f t="shared" si="1253"/>
        <v>BFR133</v>
      </c>
      <c r="C2387" s="1" t="str">
        <f t="shared" ref="C2387:C2398" si="1255">C2386</f>
        <v>BFA501</v>
      </c>
      <c r="D2387" s="1" t="s">
        <v>4576</v>
      </c>
      <c r="E2387" s="1" t="s">
        <v>4589</v>
      </c>
      <c r="F2387" s="1" t="s">
        <v>4590</v>
      </c>
      <c r="G2387" s="1"/>
      <c r="H2387" s="1" t="s">
        <v>4590</v>
      </c>
      <c r="I2387" s="13">
        <v>19</v>
      </c>
      <c r="J2387" s="13">
        <v>8</v>
      </c>
      <c r="K2387" s="13">
        <v>11</v>
      </c>
      <c r="L2387" s="12">
        <v>0</v>
      </c>
    </row>
    <row r="2388" spans="1:12" ht="15.75" customHeight="1">
      <c r="A2388" s="1" t="s">
        <v>7312</v>
      </c>
      <c r="B2388" s="1" t="str">
        <f t="shared" si="1253"/>
        <v>BFR133</v>
      </c>
      <c r="C2388" s="1" t="str">
        <f t="shared" si="1255"/>
        <v>BFA501</v>
      </c>
      <c r="D2388" s="1" t="s">
        <v>4576</v>
      </c>
      <c r="E2388" s="1" t="s">
        <v>4589</v>
      </c>
      <c r="F2388" s="3" t="s">
        <v>4609</v>
      </c>
      <c r="G2388" s="1"/>
      <c r="H2388" s="3" t="s">
        <v>4609</v>
      </c>
      <c r="I2388" s="13">
        <v>23</v>
      </c>
      <c r="J2388" s="13">
        <v>14</v>
      </c>
      <c r="K2388" s="13">
        <v>9</v>
      </c>
      <c r="L2388" s="12">
        <v>0</v>
      </c>
    </row>
    <row r="2389" spans="1:12" ht="15.75" customHeight="1">
      <c r="A2389" s="1" t="s">
        <v>7313</v>
      </c>
      <c r="B2389" s="1" t="str">
        <f t="shared" si="1253"/>
        <v>BFR133</v>
      </c>
      <c r="C2389" s="1" t="str">
        <f t="shared" si="1255"/>
        <v>BFA501</v>
      </c>
      <c r="D2389" s="1" t="s">
        <v>4576</v>
      </c>
      <c r="E2389" s="1" t="s">
        <v>4592</v>
      </c>
      <c r="F2389" s="1" t="s">
        <v>4593</v>
      </c>
      <c r="G2389" s="1"/>
      <c r="H2389" s="1" t="s">
        <v>4593</v>
      </c>
      <c r="I2389" s="13">
        <v>9</v>
      </c>
      <c r="J2389" s="13">
        <v>4</v>
      </c>
      <c r="K2389" s="13">
        <v>5</v>
      </c>
      <c r="L2389" s="12">
        <v>0</v>
      </c>
    </row>
    <row r="2390" spans="1:12" ht="15.75" customHeight="1">
      <c r="A2390" s="1" t="s">
        <v>7314</v>
      </c>
      <c r="B2390" s="1" t="str">
        <f t="shared" si="1253"/>
        <v>BFR133</v>
      </c>
      <c r="C2390" s="1" t="str">
        <f t="shared" si="1255"/>
        <v>BFA501</v>
      </c>
      <c r="D2390" s="1" t="s">
        <v>4576</v>
      </c>
      <c r="E2390" s="1" t="s">
        <v>4595</v>
      </c>
      <c r="F2390" s="1" t="s">
        <v>4596</v>
      </c>
      <c r="G2390" s="1"/>
      <c r="H2390" s="1" t="s">
        <v>4596</v>
      </c>
      <c r="I2390" s="13">
        <v>2</v>
      </c>
      <c r="J2390" s="13">
        <v>1</v>
      </c>
      <c r="K2390" s="13">
        <v>1</v>
      </c>
      <c r="L2390" s="12">
        <v>0</v>
      </c>
    </row>
    <row r="2391" spans="1:12" ht="15.75" customHeight="1">
      <c r="A2391" s="1" t="s">
        <v>7315</v>
      </c>
      <c r="B2391" s="1" t="str">
        <f t="shared" si="1253"/>
        <v>BFR133</v>
      </c>
      <c r="C2391" s="1" t="str">
        <f t="shared" si="1255"/>
        <v>BFA501</v>
      </c>
      <c r="D2391" s="1" t="s">
        <v>4576</v>
      </c>
      <c r="E2391" s="1" t="s">
        <v>4595</v>
      </c>
      <c r="F2391" s="1" t="s">
        <v>4598</v>
      </c>
      <c r="G2391" s="1"/>
      <c r="H2391" s="1" t="s">
        <v>4598</v>
      </c>
      <c r="I2391" s="13">
        <v>141</v>
      </c>
      <c r="J2391" s="13">
        <v>59</v>
      </c>
      <c r="K2391" s="13">
        <v>82</v>
      </c>
      <c r="L2391" s="12">
        <v>0</v>
      </c>
    </row>
    <row r="2392" spans="1:12" ht="15.75" customHeight="1">
      <c r="A2392" s="1" t="s">
        <v>7316</v>
      </c>
      <c r="B2392" s="6" t="str">
        <f t="shared" si="1253"/>
        <v>BFR133</v>
      </c>
      <c r="C2392" s="6" t="str">
        <f t="shared" si="1255"/>
        <v>BFA501</v>
      </c>
      <c r="D2392" s="6" t="s">
        <v>4576</v>
      </c>
      <c r="E2392" s="6" t="s">
        <v>4973</v>
      </c>
      <c r="F2392" s="1" t="s">
        <v>5495</v>
      </c>
      <c r="G2392" s="6"/>
      <c r="H2392" s="1" t="s">
        <v>5495</v>
      </c>
      <c r="I2392" s="13">
        <v>1</v>
      </c>
      <c r="J2392" s="12">
        <v>0</v>
      </c>
      <c r="K2392" s="13">
        <v>1</v>
      </c>
      <c r="L2392" s="12">
        <v>0</v>
      </c>
    </row>
    <row r="2393" spans="1:12" ht="15.75" customHeight="1">
      <c r="A2393" s="1" t="s">
        <v>7317</v>
      </c>
      <c r="B2393" s="1" t="str">
        <f t="shared" si="1253"/>
        <v>BFR133</v>
      </c>
      <c r="C2393" s="1" t="str">
        <f t="shared" si="1255"/>
        <v>BFA501</v>
      </c>
      <c r="D2393" s="1" t="s">
        <v>4576</v>
      </c>
      <c r="E2393" s="1" t="s">
        <v>4600</v>
      </c>
      <c r="F2393" s="1" t="s">
        <v>4601</v>
      </c>
      <c r="G2393" s="1"/>
      <c r="H2393" s="1" t="s">
        <v>4601</v>
      </c>
      <c r="I2393" s="13">
        <v>62</v>
      </c>
      <c r="J2393" s="13">
        <v>27</v>
      </c>
      <c r="K2393" s="13">
        <v>35</v>
      </c>
      <c r="L2393" s="12">
        <v>0</v>
      </c>
    </row>
    <row r="2394" spans="1:12" ht="15.75" customHeight="1">
      <c r="A2394" s="1" t="s">
        <v>7318</v>
      </c>
      <c r="B2394" s="1" t="str">
        <f t="shared" si="1253"/>
        <v>BFR133</v>
      </c>
      <c r="C2394" s="1" t="str">
        <f t="shared" si="1255"/>
        <v>BFA501</v>
      </c>
      <c r="D2394" s="1" t="s">
        <v>4576</v>
      </c>
      <c r="E2394" s="1" t="s">
        <v>4824</v>
      </c>
      <c r="F2394" s="1" t="s">
        <v>4825</v>
      </c>
      <c r="G2394" s="1"/>
      <c r="H2394" s="1" t="s">
        <v>4825</v>
      </c>
      <c r="I2394" s="13">
        <v>7</v>
      </c>
      <c r="J2394" s="13">
        <v>3</v>
      </c>
      <c r="K2394" s="13">
        <v>4</v>
      </c>
      <c r="L2394" s="12">
        <v>0</v>
      </c>
    </row>
    <row r="2395" spans="1:12" ht="15.75" customHeight="1">
      <c r="A2395" s="1" t="s">
        <v>7319</v>
      </c>
      <c r="B2395" s="1" t="str">
        <f t="shared" si="1253"/>
        <v>BFR133</v>
      </c>
      <c r="C2395" s="1" t="str">
        <f t="shared" si="1255"/>
        <v>BFA501</v>
      </c>
      <c r="D2395" s="1" t="s">
        <v>4576</v>
      </c>
      <c r="E2395" s="1" t="s">
        <v>4577</v>
      </c>
      <c r="F2395" s="1" t="s">
        <v>4685</v>
      </c>
      <c r="G2395" s="1"/>
      <c r="H2395" s="1" t="s">
        <v>4685</v>
      </c>
      <c r="I2395" s="13">
        <v>5</v>
      </c>
      <c r="J2395" s="13">
        <v>2</v>
      </c>
      <c r="K2395" s="13">
        <v>3</v>
      </c>
      <c r="L2395" s="12">
        <v>0</v>
      </c>
    </row>
    <row r="2396" spans="1:12" ht="15.75" customHeight="1">
      <c r="A2396" s="1" t="s">
        <v>7320</v>
      </c>
      <c r="B2396" s="1" t="str">
        <f t="shared" si="1253"/>
        <v>BFR133</v>
      </c>
      <c r="C2396" s="1" t="str">
        <f t="shared" si="1255"/>
        <v>BFA501</v>
      </c>
      <c r="D2396" s="1" t="s">
        <v>4576</v>
      </c>
      <c r="E2396" s="1" t="s">
        <v>4580</v>
      </c>
      <c r="F2396" s="1" t="s">
        <v>5273</v>
      </c>
      <c r="G2396" s="1"/>
      <c r="H2396" s="1" t="s">
        <v>5273</v>
      </c>
      <c r="I2396" s="13">
        <v>28</v>
      </c>
      <c r="J2396" s="13">
        <v>15</v>
      </c>
      <c r="K2396" s="13">
        <v>13</v>
      </c>
      <c r="L2396" s="12">
        <v>0</v>
      </c>
    </row>
    <row r="2397" spans="1:12" ht="15.75" customHeight="1">
      <c r="A2397" s="1" t="s">
        <v>7321</v>
      </c>
      <c r="B2397" s="1" t="str">
        <f t="shared" si="1253"/>
        <v>BFR133</v>
      </c>
      <c r="C2397" s="1" t="str">
        <f t="shared" si="1255"/>
        <v>BFA501</v>
      </c>
      <c r="D2397" s="1" t="s">
        <v>4576</v>
      </c>
      <c r="E2397" s="1" t="s">
        <v>4580</v>
      </c>
      <c r="F2397" s="1" t="s">
        <v>4830</v>
      </c>
      <c r="G2397" s="1"/>
      <c r="H2397" s="1" t="s">
        <v>4830</v>
      </c>
      <c r="I2397" s="13">
        <v>3</v>
      </c>
      <c r="J2397" s="13">
        <v>2</v>
      </c>
      <c r="K2397" s="13">
        <v>1</v>
      </c>
      <c r="L2397" s="12">
        <v>0</v>
      </c>
    </row>
    <row r="2398" spans="1:12" ht="15.75" customHeight="1">
      <c r="A2398" s="1" t="s">
        <v>7322</v>
      </c>
      <c r="B2398" s="1" t="str">
        <f t="shared" si="1253"/>
        <v>BFR133</v>
      </c>
      <c r="C2398" s="1" t="str">
        <f t="shared" si="1255"/>
        <v>BFA501</v>
      </c>
      <c r="D2398" s="1" t="s">
        <v>4576</v>
      </c>
      <c r="E2398" s="1" t="s">
        <v>4580</v>
      </c>
      <c r="F2398" s="1" t="s">
        <v>4605</v>
      </c>
      <c r="G2398" s="1"/>
      <c r="H2398" s="1" t="s">
        <v>4605</v>
      </c>
      <c r="I2398" s="13">
        <v>95</v>
      </c>
      <c r="J2398" s="13">
        <v>34</v>
      </c>
      <c r="K2398" s="13">
        <v>61</v>
      </c>
      <c r="L2398" s="12">
        <v>0</v>
      </c>
    </row>
    <row r="2399" spans="1:12" ht="15.75" customHeight="1">
      <c r="A2399" s="1" t="s">
        <v>7323</v>
      </c>
      <c r="B2399" s="1" t="str">
        <f>'1. BAT-FLY_INTERACTIONS_Referen'!A135</f>
        <v>BFR134</v>
      </c>
      <c r="C2399" s="1" t="str">
        <f>'2. BAT-FLY_INTERACTIONS_Site'!A588</f>
        <v>BFA502</v>
      </c>
      <c r="D2399" s="1" t="s">
        <v>4576</v>
      </c>
      <c r="E2399" s="1" t="s">
        <v>4595</v>
      </c>
      <c r="F2399" s="1" t="s">
        <v>4596</v>
      </c>
      <c r="G2399" s="1"/>
      <c r="H2399" s="1" t="s">
        <v>4596</v>
      </c>
      <c r="I2399" s="13">
        <v>81</v>
      </c>
      <c r="J2399" s="12" t="s">
        <v>12</v>
      </c>
      <c r="K2399" s="12" t="s">
        <v>12</v>
      </c>
      <c r="L2399" s="13">
        <v>81</v>
      </c>
    </row>
    <row r="2400" spans="1:12" ht="15.75" customHeight="1">
      <c r="A2400" s="1" t="s">
        <v>7324</v>
      </c>
      <c r="B2400" s="1" t="str">
        <f t="shared" ref="B2400:C2400" si="1256">B2399</f>
        <v>BFR134</v>
      </c>
      <c r="C2400" s="1" t="str">
        <f t="shared" si="1256"/>
        <v>BFA502</v>
      </c>
      <c r="D2400" s="1" t="s">
        <v>4576</v>
      </c>
      <c r="E2400" s="1" t="s">
        <v>4589</v>
      </c>
      <c r="F2400" s="1" t="s">
        <v>4609</v>
      </c>
      <c r="G2400" s="1"/>
      <c r="H2400" s="1" t="s">
        <v>4609</v>
      </c>
      <c r="I2400" s="13">
        <v>9</v>
      </c>
      <c r="J2400" s="12" t="s">
        <v>12</v>
      </c>
      <c r="K2400" s="12" t="s">
        <v>12</v>
      </c>
      <c r="L2400" s="13">
        <v>9</v>
      </c>
    </row>
    <row r="2401" spans="1:12" ht="15.75" customHeight="1">
      <c r="A2401" s="1" t="s">
        <v>7325</v>
      </c>
      <c r="B2401" s="1" t="str">
        <f t="shared" ref="B2401:C2401" si="1257">B2400</f>
        <v>BFR134</v>
      </c>
      <c r="C2401" s="1" t="str">
        <f t="shared" si="1257"/>
        <v>BFA502</v>
      </c>
      <c r="D2401" s="1" t="s">
        <v>4576</v>
      </c>
      <c r="E2401" s="1" t="s">
        <v>4589</v>
      </c>
      <c r="F2401" s="1" t="s">
        <v>4691</v>
      </c>
      <c r="G2401" s="1"/>
      <c r="H2401" s="1" t="s">
        <v>4691</v>
      </c>
      <c r="I2401" s="13">
        <v>2</v>
      </c>
      <c r="J2401" s="12" t="s">
        <v>12</v>
      </c>
      <c r="K2401" s="12" t="s">
        <v>12</v>
      </c>
      <c r="L2401" s="13">
        <v>2</v>
      </c>
    </row>
    <row r="2402" spans="1:12" ht="15.75" customHeight="1">
      <c r="A2402" s="1" t="s">
        <v>7326</v>
      </c>
      <c r="B2402" s="1" t="str">
        <f t="shared" ref="B2402:C2402" si="1258">B2401</f>
        <v>BFR134</v>
      </c>
      <c r="C2402" s="1" t="str">
        <f t="shared" si="1258"/>
        <v>BFA502</v>
      </c>
      <c r="D2402" s="1" t="s">
        <v>4576</v>
      </c>
      <c r="E2402" s="1" t="s">
        <v>4600</v>
      </c>
      <c r="F2402" s="1" t="s">
        <v>4601</v>
      </c>
      <c r="G2402" s="1"/>
      <c r="H2402" s="1" t="s">
        <v>4601</v>
      </c>
      <c r="I2402" s="13">
        <v>5</v>
      </c>
      <c r="J2402" s="12" t="s">
        <v>12</v>
      </c>
      <c r="K2402" s="12" t="s">
        <v>12</v>
      </c>
      <c r="L2402" s="13">
        <v>5</v>
      </c>
    </row>
    <row r="2403" spans="1:12" ht="15.75" customHeight="1">
      <c r="A2403" s="1" t="s">
        <v>7327</v>
      </c>
      <c r="B2403" s="1" t="str">
        <f t="shared" ref="B2403:C2403" si="1259">B2402</f>
        <v>BFR134</v>
      </c>
      <c r="C2403" s="1" t="str">
        <f t="shared" si="1259"/>
        <v>BFA502</v>
      </c>
      <c r="D2403" s="1" t="s">
        <v>4576</v>
      </c>
      <c r="E2403" s="1" t="s">
        <v>4580</v>
      </c>
      <c r="F2403" s="1" t="s">
        <v>4851</v>
      </c>
      <c r="G2403" s="1"/>
      <c r="H2403" s="1" t="s">
        <v>4851</v>
      </c>
      <c r="I2403" s="13">
        <v>1</v>
      </c>
      <c r="J2403" s="12" t="s">
        <v>12</v>
      </c>
      <c r="K2403" s="12" t="s">
        <v>12</v>
      </c>
      <c r="L2403" s="13">
        <v>1</v>
      </c>
    </row>
    <row r="2404" spans="1:12" ht="15.75" customHeight="1">
      <c r="A2404" s="1" t="s">
        <v>7328</v>
      </c>
      <c r="B2404" s="1" t="str">
        <f t="shared" ref="B2404:C2404" si="1260">B2403</f>
        <v>BFR134</v>
      </c>
      <c r="C2404" s="1" t="str">
        <f t="shared" si="1260"/>
        <v>BFA502</v>
      </c>
      <c r="D2404" s="1" t="s">
        <v>4576</v>
      </c>
      <c r="E2404" s="1" t="s">
        <v>4580</v>
      </c>
      <c r="F2404" s="1" t="s">
        <v>4830</v>
      </c>
      <c r="G2404" s="1"/>
      <c r="H2404" s="1" t="s">
        <v>4830</v>
      </c>
      <c r="I2404" s="13">
        <v>1</v>
      </c>
      <c r="J2404" s="12" t="s">
        <v>12</v>
      </c>
      <c r="K2404" s="12" t="s">
        <v>12</v>
      </c>
      <c r="L2404" s="13">
        <v>1</v>
      </c>
    </row>
    <row r="2405" spans="1:12" ht="15.75" customHeight="1">
      <c r="A2405" s="1" t="s">
        <v>7329</v>
      </c>
      <c r="B2405" s="1" t="str">
        <f t="shared" ref="B2405:C2405" si="1261">B2404</f>
        <v>BFR134</v>
      </c>
      <c r="C2405" s="1" t="str">
        <f t="shared" si="1261"/>
        <v>BFA502</v>
      </c>
      <c r="D2405" s="1" t="s">
        <v>4576</v>
      </c>
      <c r="E2405" s="1" t="s">
        <v>4580</v>
      </c>
      <c r="F2405" s="1" t="s">
        <v>4605</v>
      </c>
      <c r="G2405" s="1"/>
      <c r="H2405" s="1" t="s">
        <v>4605</v>
      </c>
      <c r="I2405" s="13">
        <v>44</v>
      </c>
      <c r="J2405" s="12" t="s">
        <v>12</v>
      </c>
      <c r="K2405" s="12" t="s">
        <v>12</v>
      </c>
      <c r="L2405" s="13">
        <v>44</v>
      </c>
    </row>
    <row r="2406" spans="1:12" ht="15.75" customHeight="1">
      <c r="A2406" s="1" t="s">
        <v>7330</v>
      </c>
      <c r="B2406" s="1" t="str">
        <f t="shared" ref="B2406:C2406" si="1262">B2405</f>
        <v>BFR134</v>
      </c>
      <c r="C2406" s="1" t="str">
        <f t="shared" si="1262"/>
        <v>BFA502</v>
      </c>
      <c r="D2406" s="1" t="s">
        <v>4576</v>
      </c>
      <c r="E2406" s="1" t="s">
        <v>4580</v>
      </c>
      <c r="F2406" s="1" t="s">
        <v>7331</v>
      </c>
      <c r="G2406" s="1"/>
      <c r="H2406" s="1" t="s">
        <v>7331</v>
      </c>
      <c r="I2406" s="13">
        <v>6</v>
      </c>
      <c r="J2406" s="12" t="s">
        <v>12</v>
      </c>
      <c r="K2406" s="12" t="s">
        <v>12</v>
      </c>
      <c r="L2406" s="13">
        <v>6</v>
      </c>
    </row>
    <row r="2407" spans="1:12" ht="15.75" customHeight="1">
      <c r="A2407" s="1" t="s">
        <v>7332</v>
      </c>
      <c r="B2407" s="1" t="str">
        <f t="shared" ref="B2407:C2407" si="1263">B2406</f>
        <v>BFR134</v>
      </c>
      <c r="C2407" s="1" t="str">
        <f t="shared" si="1263"/>
        <v>BFA502</v>
      </c>
      <c r="D2407" s="1" t="s">
        <v>4576</v>
      </c>
      <c r="E2407" s="1" t="s">
        <v>4577</v>
      </c>
      <c r="F2407" s="1" t="s">
        <v>4685</v>
      </c>
      <c r="G2407" s="1"/>
      <c r="H2407" s="1" t="s">
        <v>4685</v>
      </c>
      <c r="I2407" s="13">
        <v>1</v>
      </c>
      <c r="J2407" s="12" t="s">
        <v>12</v>
      </c>
      <c r="K2407" s="12" t="s">
        <v>12</v>
      </c>
      <c r="L2407" s="13">
        <v>1</v>
      </c>
    </row>
    <row r="2408" spans="1:12" ht="15.75" customHeight="1">
      <c r="A2408" s="1" t="s">
        <v>7333</v>
      </c>
      <c r="B2408" s="1" t="str">
        <f t="shared" ref="B2408:C2408" si="1264">B2407</f>
        <v>BFR134</v>
      </c>
      <c r="C2408" s="1" t="str">
        <f t="shared" si="1264"/>
        <v>BFA502</v>
      </c>
      <c r="D2408" s="1" t="s">
        <v>4576</v>
      </c>
      <c r="E2408" s="1" t="s">
        <v>4595</v>
      </c>
      <c r="F2408" s="1" t="s">
        <v>4598</v>
      </c>
      <c r="G2408" s="1"/>
      <c r="H2408" s="1" t="s">
        <v>4598</v>
      </c>
      <c r="I2408" s="13">
        <v>4</v>
      </c>
      <c r="J2408" s="12" t="s">
        <v>12</v>
      </c>
      <c r="K2408" s="12" t="s">
        <v>12</v>
      </c>
      <c r="L2408" s="13">
        <v>4</v>
      </c>
    </row>
    <row r="2409" spans="1:12" ht="15.75" customHeight="1">
      <c r="A2409" s="1" t="s">
        <v>7334</v>
      </c>
      <c r="B2409" s="1" t="str">
        <f t="shared" ref="B2409:B2426" si="1265">B2408</f>
        <v>BFR134</v>
      </c>
      <c r="C2409" s="1" t="str">
        <f>'2. BAT-FLY_INTERACTIONS_Site'!A589</f>
        <v>BFA503</v>
      </c>
      <c r="D2409" s="1" t="s">
        <v>4576</v>
      </c>
      <c r="E2409" s="1" t="s">
        <v>4595</v>
      </c>
      <c r="F2409" s="1" t="s">
        <v>4596</v>
      </c>
      <c r="G2409" s="1"/>
      <c r="H2409" s="1" t="s">
        <v>4596</v>
      </c>
      <c r="I2409" s="13">
        <v>32</v>
      </c>
      <c r="J2409" s="12" t="s">
        <v>12</v>
      </c>
      <c r="K2409" s="12" t="s">
        <v>12</v>
      </c>
      <c r="L2409" s="13">
        <v>32</v>
      </c>
    </row>
    <row r="2410" spans="1:12" ht="15.75" customHeight="1">
      <c r="A2410" s="1" t="s">
        <v>7335</v>
      </c>
      <c r="B2410" s="1" t="str">
        <f t="shared" si="1265"/>
        <v>BFR134</v>
      </c>
      <c r="C2410" s="1" t="str">
        <f t="shared" ref="C2410:C2416" si="1266">C2409</f>
        <v>BFA503</v>
      </c>
      <c r="D2410" s="1" t="s">
        <v>4576</v>
      </c>
      <c r="E2410" s="1" t="s">
        <v>4589</v>
      </c>
      <c r="F2410" s="1" t="s">
        <v>4609</v>
      </c>
      <c r="G2410" s="1"/>
      <c r="H2410" s="1" t="s">
        <v>4609</v>
      </c>
      <c r="I2410" s="13">
        <v>2</v>
      </c>
      <c r="J2410" s="12" t="s">
        <v>12</v>
      </c>
      <c r="K2410" s="12" t="s">
        <v>12</v>
      </c>
      <c r="L2410" s="13">
        <v>2</v>
      </c>
    </row>
    <row r="2411" spans="1:12" ht="15.75" customHeight="1">
      <c r="A2411" s="1" t="s">
        <v>7336</v>
      </c>
      <c r="B2411" s="1" t="str">
        <f t="shared" si="1265"/>
        <v>BFR134</v>
      </c>
      <c r="C2411" s="1" t="str">
        <f t="shared" si="1266"/>
        <v>BFA503</v>
      </c>
      <c r="D2411" s="1" t="s">
        <v>4576</v>
      </c>
      <c r="E2411" s="1" t="s">
        <v>4589</v>
      </c>
      <c r="F2411" s="1" t="s">
        <v>4691</v>
      </c>
      <c r="G2411" s="1"/>
      <c r="H2411" s="1" t="s">
        <v>4691</v>
      </c>
      <c r="I2411" s="13">
        <v>2</v>
      </c>
      <c r="J2411" s="12" t="s">
        <v>12</v>
      </c>
      <c r="K2411" s="12" t="s">
        <v>12</v>
      </c>
      <c r="L2411" s="13">
        <v>2</v>
      </c>
    </row>
    <row r="2412" spans="1:12" ht="15.75" customHeight="1">
      <c r="A2412" s="1" t="s">
        <v>7337</v>
      </c>
      <c r="B2412" s="1" t="str">
        <f t="shared" si="1265"/>
        <v>BFR134</v>
      </c>
      <c r="C2412" s="1" t="str">
        <f t="shared" si="1266"/>
        <v>BFA503</v>
      </c>
      <c r="D2412" s="1" t="s">
        <v>4576</v>
      </c>
      <c r="E2412" s="1" t="s">
        <v>4595</v>
      </c>
      <c r="F2412" s="1" t="s">
        <v>4598</v>
      </c>
      <c r="G2412" s="1"/>
      <c r="H2412" s="1" t="s">
        <v>4598</v>
      </c>
      <c r="I2412" s="13">
        <v>1</v>
      </c>
      <c r="J2412" s="12" t="s">
        <v>12</v>
      </c>
      <c r="K2412" s="12" t="s">
        <v>12</v>
      </c>
      <c r="L2412" s="13">
        <v>1</v>
      </c>
    </row>
    <row r="2413" spans="1:12" ht="15.75" customHeight="1">
      <c r="A2413" s="1" t="s">
        <v>7338</v>
      </c>
      <c r="B2413" s="1" t="str">
        <f t="shared" si="1265"/>
        <v>BFR134</v>
      </c>
      <c r="C2413" s="1" t="str">
        <f t="shared" si="1266"/>
        <v>BFA503</v>
      </c>
      <c r="D2413" s="1" t="s">
        <v>4576</v>
      </c>
      <c r="E2413" s="1" t="s">
        <v>4600</v>
      </c>
      <c r="F2413" s="1" t="s">
        <v>4601</v>
      </c>
      <c r="G2413" s="1"/>
      <c r="H2413" s="1" t="s">
        <v>4601</v>
      </c>
      <c r="I2413" s="13">
        <v>9</v>
      </c>
      <c r="J2413" s="12" t="s">
        <v>12</v>
      </c>
      <c r="K2413" s="12" t="s">
        <v>12</v>
      </c>
      <c r="L2413" s="13">
        <v>9</v>
      </c>
    </row>
    <row r="2414" spans="1:12" ht="15.75" customHeight="1">
      <c r="A2414" s="1" t="s">
        <v>7339</v>
      </c>
      <c r="B2414" s="1" t="str">
        <f t="shared" si="1265"/>
        <v>BFR134</v>
      </c>
      <c r="C2414" s="1" t="str">
        <f t="shared" si="1266"/>
        <v>BFA503</v>
      </c>
      <c r="D2414" s="1" t="s">
        <v>4576</v>
      </c>
      <c r="E2414" s="1" t="s">
        <v>4580</v>
      </c>
      <c r="F2414" s="1" t="s">
        <v>4851</v>
      </c>
      <c r="G2414" s="1"/>
      <c r="H2414" s="1" t="s">
        <v>4851</v>
      </c>
      <c r="I2414" s="13">
        <v>9</v>
      </c>
      <c r="J2414" s="12" t="s">
        <v>12</v>
      </c>
      <c r="K2414" s="12" t="s">
        <v>12</v>
      </c>
      <c r="L2414" s="13">
        <v>9</v>
      </c>
    </row>
    <row r="2415" spans="1:12" ht="15.75" customHeight="1">
      <c r="A2415" s="1" t="s">
        <v>7340</v>
      </c>
      <c r="B2415" s="1" t="str">
        <f t="shared" si="1265"/>
        <v>BFR134</v>
      </c>
      <c r="C2415" s="1" t="str">
        <f t="shared" si="1266"/>
        <v>BFA503</v>
      </c>
      <c r="D2415" s="1" t="s">
        <v>4576</v>
      </c>
      <c r="E2415" s="1" t="s">
        <v>4580</v>
      </c>
      <c r="F2415" s="1" t="s">
        <v>4830</v>
      </c>
      <c r="G2415" s="1"/>
      <c r="H2415" s="1" t="s">
        <v>4830</v>
      </c>
      <c r="I2415" s="13">
        <v>1</v>
      </c>
      <c r="J2415" s="12" t="s">
        <v>12</v>
      </c>
      <c r="K2415" s="12" t="s">
        <v>12</v>
      </c>
      <c r="L2415" s="13">
        <v>1</v>
      </c>
    </row>
    <row r="2416" spans="1:12" ht="15.75" customHeight="1">
      <c r="A2416" s="1" t="s">
        <v>7341</v>
      </c>
      <c r="B2416" s="1" t="str">
        <f t="shared" si="1265"/>
        <v>BFR134</v>
      </c>
      <c r="C2416" s="1" t="str">
        <f t="shared" si="1266"/>
        <v>BFA503</v>
      </c>
      <c r="D2416" s="1" t="s">
        <v>4576</v>
      </c>
      <c r="E2416" s="1" t="s">
        <v>4580</v>
      </c>
      <c r="F2416" s="1" t="s">
        <v>4605</v>
      </c>
      <c r="G2416" s="1"/>
      <c r="H2416" s="1" t="s">
        <v>4605</v>
      </c>
      <c r="I2416" s="13">
        <v>13</v>
      </c>
      <c r="J2416" s="12" t="s">
        <v>12</v>
      </c>
      <c r="K2416" s="12" t="s">
        <v>12</v>
      </c>
      <c r="L2416" s="13">
        <v>13</v>
      </c>
    </row>
    <row r="2417" spans="1:12" ht="15.75" customHeight="1">
      <c r="A2417" s="1" t="s">
        <v>7342</v>
      </c>
      <c r="B2417" s="1" t="str">
        <f t="shared" si="1265"/>
        <v>BFR134</v>
      </c>
      <c r="C2417" s="1" t="str">
        <f>'2. BAT-FLY_INTERACTIONS_Site'!A590</f>
        <v>BFA504</v>
      </c>
      <c r="D2417" s="1" t="s">
        <v>4576</v>
      </c>
      <c r="E2417" s="1" t="s">
        <v>4595</v>
      </c>
      <c r="F2417" s="1" t="s">
        <v>4596</v>
      </c>
      <c r="G2417" s="1"/>
      <c r="H2417" s="1" t="s">
        <v>4596</v>
      </c>
      <c r="I2417" s="13">
        <v>47</v>
      </c>
      <c r="J2417" s="12" t="s">
        <v>12</v>
      </c>
      <c r="K2417" s="12" t="s">
        <v>12</v>
      </c>
      <c r="L2417" s="13">
        <v>47</v>
      </c>
    </row>
    <row r="2418" spans="1:12" ht="15.75" customHeight="1">
      <c r="A2418" s="1" t="s">
        <v>7343</v>
      </c>
      <c r="B2418" s="1" t="str">
        <f t="shared" si="1265"/>
        <v>BFR134</v>
      </c>
      <c r="C2418" s="1" t="str">
        <f t="shared" ref="C2418:C2426" si="1267">C2417</f>
        <v>BFA504</v>
      </c>
      <c r="D2418" s="1" t="s">
        <v>4576</v>
      </c>
      <c r="E2418" s="1" t="s">
        <v>4589</v>
      </c>
      <c r="F2418" s="1" t="s">
        <v>4609</v>
      </c>
      <c r="G2418" s="1"/>
      <c r="H2418" s="1" t="s">
        <v>4609</v>
      </c>
      <c r="I2418" s="13">
        <v>9</v>
      </c>
      <c r="J2418" s="12" t="s">
        <v>12</v>
      </c>
      <c r="K2418" s="12" t="s">
        <v>12</v>
      </c>
      <c r="L2418" s="13">
        <v>9</v>
      </c>
    </row>
    <row r="2419" spans="1:12" ht="15.75" customHeight="1">
      <c r="A2419" s="1" t="s">
        <v>7344</v>
      </c>
      <c r="B2419" s="1" t="str">
        <f t="shared" si="1265"/>
        <v>BFR134</v>
      </c>
      <c r="C2419" s="1" t="str">
        <f t="shared" si="1267"/>
        <v>BFA504</v>
      </c>
      <c r="D2419" s="1" t="s">
        <v>4576</v>
      </c>
      <c r="E2419" s="1" t="s">
        <v>4589</v>
      </c>
      <c r="F2419" s="1" t="s">
        <v>4691</v>
      </c>
      <c r="G2419" s="1"/>
      <c r="H2419" s="1" t="s">
        <v>4691</v>
      </c>
      <c r="I2419" s="13">
        <v>2</v>
      </c>
      <c r="J2419" s="12" t="s">
        <v>12</v>
      </c>
      <c r="K2419" s="12" t="s">
        <v>12</v>
      </c>
      <c r="L2419" s="13">
        <v>2</v>
      </c>
    </row>
    <row r="2420" spans="1:12" ht="15.75" customHeight="1">
      <c r="A2420" s="1" t="s">
        <v>7345</v>
      </c>
      <c r="B2420" s="1" t="str">
        <f t="shared" si="1265"/>
        <v>BFR134</v>
      </c>
      <c r="C2420" s="1" t="str">
        <f t="shared" si="1267"/>
        <v>BFA504</v>
      </c>
      <c r="D2420" s="1" t="s">
        <v>4576</v>
      </c>
      <c r="E2420" s="1" t="s">
        <v>4595</v>
      </c>
      <c r="F2420" s="1" t="s">
        <v>4598</v>
      </c>
      <c r="G2420" s="1"/>
      <c r="H2420" s="1" t="s">
        <v>4598</v>
      </c>
      <c r="I2420" s="13">
        <v>3</v>
      </c>
      <c r="J2420" s="12" t="s">
        <v>12</v>
      </c>
      <c r="K2420" s="12" t="s">
        <v>12</v>
      </c>
      <c r="L2420" s="13">
        <v>3</v>
      </c>
    </row>
    <row r="2421" spans="1:12" ht="15.75" customHeight="1">
      <c r="A2421" s="1" t="s">
        <v>7346</v>
      </c>
      <c r="B2421" s="1" t="str">
        <f t="shared" si="1265"/>
        <v>BFR134</v>
      </c>
      <c r="C2421" s="1" t="str">
        <f t="shared" si="1267"/>
        <v>BFA504</v>
      </c>
      <c r="D2421" s="1" t="s">
        <v>4576</v>
      </c>
      <c r="E2421" s="1" t="s">
        <v>4580</v>
      </c>
      <c r="F2421" s="1" t="s">
        <v>4851</v>
      </c>
      <c r="G2421" s="1"/>
      <c r="H2421" s="1" t="s">
        <v>4851</v>
      </c>
      <c r="I2421" s="13">
        <v>6</v>
      </c>
      <c r="J2421" s="12" t="s">
        <v>12</v>
      </c>
      <c r="K2421" s="12" t="s">
        <v>12</v>
      </c>
      <c r="L2421" s="13">
        <v>6</v>
      </c>
    </row>
    <row r="2422" spans="1:12" ht="15.75" customHeight="1">
      <c r="A2422" s="1" t="s">
        <v>7347</v>
      </c>
      <c r="B2422" s="1" t="str">
        <f t="shared" si="1265"/>
        <v>BFR134</v>
      </c>
      <c r="C2422" s="1" t="str">
        <f t="shared" si="1267"/>
        <v>BFA504</v>
      </c>
      <c r="D2422" s="1" t="s">
        <v>4576</v>
      </c>
      <c r="E2422" s="1" t="s">
        <v>4580</v>
      </c>
      <c r="F2422" s="1" t="s">
        <v>4830</v>
      </c>
      <c r="G2422" s="1"/>
      <c r="H2422" s="1" t="s">
        <v>4830</v>
      </c>
      <c r="I2422" s="13">
        <v>1</v>
      </c>
      <c r="J2422" s="12" t="s">
        <v>12</v>
      </c>
      <c r="K2422" s="12" t="s">
        <v>12</v>
      </c>
      <c r="L2422" s="13">
        <v>1</v>
      </c>
    </row>
    <row r="2423" spans="1:12" ht="15.75" customHeight="1">
      <c r="A2423" s="1" t="s">
        <v>7348</v>
      </c>
      <c r="B2423" s="1" t="str">
        <f t="shared" si="1265"/>
        <v>BFR134</v>
      </c>
      <c r="C2423" s="1" t="str">
        <f t="shared" si="1267"/>
        <v>BFA504</v>
      </c>
      <c r="D2423" s="1" t="s">
        <v>4576</v>
      </c>
      <c r="E2423" s="1" t="s">
        <v>4580</v>
      </c>
      <c r="F2423" s="1" t="s">
        <v>4605</v>
      </c>
      <c r="G2423" s="1"/>
      <c r="H2423" s="1" t="s">
        <v>4605</v>
      </c>
      <c r="I2423" s="13">
        <v>71</v>
      </c>
      <c r="J2423" s="12" t="s">
        <v>12</v>
      </c>
      <c r="K2423" s="12" t="s">
        <v>12</v>
      </c>
      <c r="L2423" s="13">
        <v>71</v>
      </c>
    </row>
    <row r="2424" spans="1:12" ht="15.75" customHeight="1">
      <c r="A2424" s="1" t="s">
        <v>7349</v>
      </c>
      <c r="B2424" s="1" t="str">
        <f t="shared" si="1265"/>
        <v>BFR134</v>
      </c>
      <c r="C2424" s="1" t="str">
        <f t="shared" si="1267"/>
        <v>BFA504</v>
      </c>
      <c r="D2424" s="1" t="s">
        <v>4576</v>
      </c>
      <c r="E2424" s="1" t="s">
        <v>4580</v>
      </c>
      <c r="F2424" s="1" t="s">
        <v>5607</v>
      </c>
      <c r="G2424" s="1"/>
      <c r="H2424" s="1" t="s">
        <v>5607</v>
      </c>
      <c r="I2424" s="13">
        <v>5</v>
      </c>
      <c r="J2424" s="12" t="s">
        <v>12</v>
      </c>
      <c r="K2424" s="12" t="s">
        <v>12</v>
      </c>
      <c r="L2424" s="13">
        <v>5</v>
      </c>
    </row>
    <row r="2425" spans="1:12" ht="15.75" customHeight="1">
      <c r="A2425" s="1" t="s">
        <v>7350</v>
      </c>
      <c r="B2425" s="1" t="str">
        <f t="shared" si="1265"/>
        <v>BFR134</v>
      </c>
      <c r="C2425" s="1" t="str">
        <f t="shared" si="1267"/>
        <v>BFA504</v>
      </c>
      <c r="D2425" s="1" t="s">
        <v>4576</v>
      </c>
      <c r="E2425" s="1" t="s">
        <v>4577</v>
      </c>
      <c r="F2425" s="1" t="s">
        <v>4685</v>
      </c>
      <c r="G2425" s="1"/>
      <c r="H2425" s="1" t="s">
        <v>4685</v>
      </c>
      <c r="I2425" s="13">
        <v>1</v>
      </c>
      <c r="J2425" s="12" t="s">
        <v>12</v>
      </c>
      <c r="K2425" s="12" t="s">
        <v>12</v>
      </c>
      <c r="L2425" s="13">
        <v>1</v>
      </c>
    </row>
    <row r="2426" spans="1:12" ht="15.75" customHeight="1">
      <c r="A2426" s="1" t="s">
        <v>7351</v>
      </c>
      <c r="B2426" s="1" t="str">
        <f t="shared" si="1265"/>
        <v>BFR134</v>
      </c>
      <c r="C2426" s="1" t="str">
        <f t="shared" si="1267"/>
        <v>BFA504</v>
      </c>
      <c r="D2426" s="1" t="s">
        <v>4576</v>
      </c>
      <c r="E2426" s="1" t="s">
        <v>4580</v>
      </c>
      <c r="F2426" s="1" t="s">
        <v>4603</v>
      </c>
      <c r="G2426" s="1"/>
      <c r="H2426" s="1" t="s">
        <v>4603</v>
      </c>
      <c r="I2426" s="13">
        <v>12</v>
      </c>
      <c r="J2426" s="12" t="s">
        <v>12</v>
      </c>
      <c r="K2426" s="12" t="s">
        <v>12</v>
      </c>
      <c r="L2426" s="13">
        <v>12</v>
      </c>
    </row>
    <row r="2427" spans="1:12" ht="15.75" customHeight="1">
      <c r="A2427" s="1" t="s">
        <v>7352</v>
      </c>
      <c r="B2427" s="1" t="str">
        <f>'1. BAT-FLY_INTERACTIONS_Referen'!A136</f>
        <v>BFR135</v>
      </c>
      <c r="C2427" s="1" t="str">
        <f>'2. BAT-FLY_INTERACTIONS_Site'!A591</f>
        <v>BFA505</v>
      </c>
      <c r="D2427" s="1" t="s">
        <v>4576</v>
      </c>
      <c r="E2427" s="1" t="s">
        <v>4583</v>
      </c>
      <c r="F2427" s="1" t="s">
        <v>4584</v>
      </c>
      <c r="G2427" s="1"/>
      <c r="H2427" s="1" t="s">
        <v>4584</v>
      </c>
      <c r="I2427" s="13">
        <v>152</v>
      </c>
      <c r="J2427" s="12" t="s">
        <v>12</v>
      </c>
      <c r="K2427" s="12" t="s">
        <v>12</v>
      </c>
      <c r="L2427" s="13">
        <v>152</v>
      </c>
    </row>
    <row r="2428" spans="1:12" ht="15.75" customHeight="1">
      <c r="A2428" s="1" t="s">
        <v>7353</v>
      </c>
      <c r="B2428" s="1" t="str">
        <f t="shared" ref="B2428:C2428" si="1268">B2427</f>
        <v>BFR135</v>
      </c>
      <c r="C2428" s="1" t="str">
        <f t="shared" si="1268"/>
        <v>BFA505</v>
      </c>
      <c r="D2428" s="1" t="s">
        <v>4576</v>
      </c>
      <c r="E2428" s="1" t="s">
        <v>4592</v>
      </c>
      <c r="F2428" s="1" t="s">
        <v>4593</v>
      </c>
      <c r="G2428" s="1"/>
      <c r="H2428" s="1" t="s">
        <v>4593</v>
      </c>
      <c r="I2428" s="13">
        <v>203</v>
      </c>
      <c r="J2428" s="12" t="s">
        <v>12</v>
      </c>
      <c r="K2428" s="12" t="s">
        <v>12</v>
      </c>
      <c r="L2428" s="13">
        <v>203</v>
      </c>
    </row>
    <row r="2429" spans="1:12" ht="15.75" customHeight="1">
      <c r="A2429" s="1" t="s">
        <v>7354</v>
      </c>
      <c r="B2429" s="1" t="str">
        <f t="shared" ref="B2429:C2429" si="1269">B2428</f>
        <v>BFR135</v>
      </c>
      <c r="C2429" s="1" t="str">
        <f t="shared" si="1269"/>
        <v>BFA505</v>
      </c>
      <c r="D2429" s="1" t="s">
        <v>4576</v>
      </c>
      <c r="E2429" s="1" t="s">
        <v>4580</v>
      </c>
      <c r="F2429" s="1" t="s">
        <v>5051</v>
      </c>
      <c r="G2429" s="1"/>
      <c r="H2429" s="1" t="s">
        <v>5051</v>
      </c>
      <c r="I2429" s="13">
        <v>7</v>
      </c>
      <c r="J2429" s="12" t="s">
        <v>12</v>
      </c>
      <c r="K2429" s="12" t="s">
        <v>12</v>
      </c>
      <c r="L2429" s="13">
        <v>7</v>
      </c>
    </row>
    <row r="2430" spans="1:12" ht="15.75" customHeight="1">
      <c r="A2430" s="1" t="s">
        <v>7355</v>
      </c>
      <c r="B2430" s="6" t="str">
        <f>'1. BAT-FLY_INTERACTIONS_Referen'!A137</f>
        <v>BFR136</v>
      </c>
      <c r="C2430" s="6" t="str">
        <f>'2. BAT-FLY_INTERACTIONS_Site'!A592</f>
        <v>BFA506</v>
      </c>
      <c r="D2430" s="6"/>
      <c r="E2430" s="6" t="s">
        <v>5242</v>
      </c>
      <c r="F2430" s="1" t="s">
        <v>7356</v>
      </c>
      <c r="G2430" s="6"/>
      <c r="H2430" s="1" t="s">
        <v>7356</v>
      </c>
      <c r="I2430" s="13" t="s">
        <v>12</v>
      </c>
      <c r="J2430" s="12" t="s">
        <v>12</v>
      </c>
      <c r="K2430" s="12" t="s">
        <v>12</v>
      </c>
      <c r="L2430" s="12" t="s">
        <v>12</v>
      </c>
    </row>
    <row r="2431" spans="1:12" ht="15.75" customHeight="1">
      <c r="A2431" s="1" t="s">
        <v>7357</v>
      </c>
      <c r="B2431" s="1" t="str">
        <f>'1. BAT-FLY_INTERACTIONS_Referen'!A138</f>
        <v>BFR137</v>
      </c>
      <c r="C2431" s="1" t="str">
        <f>'2. BAT-FLY_INTERACTIONS_Site'!A593</f>
        <v>BFA507</v>
      </c>
      <c r="D2431" s="1" t="s">
        <v>4576</v>
      </c>
      <c r="E2431" s="1" t="s">
        <v>4595</v>
      </c>
      <c r="F2431" s="1" t="s">
        <v>4596</v>
      </c>
      <c r="G2431" s="1"/>
      <c r="H2431" s="1" t="s">
        <v>4596</v>
      </c>
      <c r="I2431" s="13">
        <v>623</v>
      </c>
      <c r="J2431" s="12" t="s">
        <v>12</v>
      </c>
      <c r="K2431" s="12" t="s">
        <v>12</v>
      </c>
      <c r="L2431" s="13">
        <v>623</v>
      </c>
    </row>
    <row r="2432" spans="1:12" ht="15.75" customHeight="1">
      <c r="A2432" s="1" t="s">
        <v>7358</v>
      </c>
      <c r="B2432" s="1" t="str">
        <f t="shared" ref="B2432:C2432" si="1270">B2431</f>
        <v>BFR137</v>
      </c>
      <c r="C2432" s="1" t="str">
        <f t="shared" si="1270"/>
        <v>BFA507</v>
      </c>
      <c r="D2432" s="1" t="s">
        <v>4576</v>
      </c>
      <c r="E2432" s="1" t="s">
        <v>4589</v>
      </c>
      <c r="F2432" s="1" t="s">
        <v>4609</v>
      </c>
      <c r="G2432" s="1"/>
      <c r="H2432" s="1" t="s">
        <v>4609</v>
      </c>
      <c r="I2432" s="13">
        <v>340</v>
      </c>
      <c r="J2432" s="12" t="s">
        <v>12</v>
      </c>
      <c r="K2432" s="12" t="s">
        <v>12</v>
      </c>
      <c r="L2432" s="13">
        <v>340</v>
      </c>
    </row>
    <row r="2433" spans="1:12" ht="15.75" customHeight="1">
      <c r="A2433" s="1" t="s">
        <v>7359</v>
      </c>
      <c r="B2433" s="1" t="str">
        <f t="shared" ref="B2433:B2434" si="1271">B2432</f>
        <v>BFR137</v>
      </c>
      <c r="C2433" s="1" t="str">
        <f>'2. BAT-FLY_INTERACTIONS_Site'!A594</f>
        <v>BFA508</v>
      </c>
      <c r="D2433" s="1" t="s">
        <v>4576</v>
      </c>
      <c r="E2433" s="1" t="s">
        <v>4595</v>
      </c>
      <c r="F2433" s="1" t="s">
        <v>4596</v>
      </c>
      <c r="G2433" s="1"/>
      <c r="H2433" s="1" t="s">
        <v>4596</v>
      </c>
      <c r="I2433" s="13">
        <v>494</v>
      </c>
      <c r="J2433" s="12" t="s">
        <v>12</v>
      </c>
      <c r="K2433" s="12" t="s">
        <v>12</v>
      </c>
      <c r="L2433" s="13">
        <v>494</v>
      </c>
    </row>
    <row r="2434" spans="1:12" ht="15.75" customHeight="1">
      <c r="A2434" s="1" t="s">
        <v>7360</v>
      </c>
      <c r="B2434" s="1" t="str">
        <f t="shared" si="1271"/>
        <v>BFR137</v>
      </c>
      <c r="C2434" s="1" t="str">
        <f>C2433</f>
        <v>BFA508</v>
      </c>
      <c r="D2434" s="1" t="s">
        <v>4576</v>
      </c>
      <c r="E2434" s="1" t="s">
        <v>4589</v>
      </c>
      <c r="F2434" s="1" t="s">
        <v>4609</v>
      </c>
      <c r="G2434" s="1"/>
      <c r="H2434" s="1" t="s">
        <v>4609</v>
      </c>
      <c r="I2434" s="13">
        <v>327</v>
      </c>
      <c r="J2434" s="12" t="s">
        <v>12</v>
      </c>
      <c r="K2434" s="12" t="s">
        <v>12</v>
      </c>
      <c r="L2434" s="13">
        <v>327</v>
      </c>
    </row>
    <row r="2435" spans="1:12" ht="15.75" customHeight="1">
      <c r="A2435" s="1" t="s">
        <v>7361</v>
      </c>
      <c r="B2435" s="1" t="str">
        <f>'1. BAT-FLY_INTERACTIONS_Referen'!A139</f>
        <v>BFR138</v>
      </c>
      <c r="C2435" s="1" t="str">
        <f>'2. BAT-FLY_INTERACTIONS_Site'!A595</f>
        <v>BFA509</v>
      </c>
      <c r="D2435" s="1" t="s">
        <v>4576</v>
      </c>
      <c r="E2435" s="1" t="s">
        <v>4580</v>
      </c>
      <c r="F2435" s="1" t="s">
        <v>6930</v>
      </c>
      <c r="G2435" s="1"/>
      <c r="H2435" s="1" t="s">
        <v>6930</v>
      </c>
      <c r="I2435" s="13">
        <v>33</v>
      </c>
      <c r="J2435" s="13">
        <v>19</v>
      </c>
      <c r="K2435" s="13">
        <v>14</v>
      </c>
      <c r="L2435" s="12">
        <v>0</v>
      </c>
    </row>
    <row r="2436" spans="1:12" ht="15.75" customHeight="1">
      <c r="A2436" s="1" t="s">
        <v>7362</v>
      </c>
      <c r="B2436" s="1" t="str">
        <f t="shared" ref="B2436:C2436" si="1272">B2435</f>
        <v>BFR138</v>
      </c>
      <c r="C2436" s="1" t="str">
        <f t="shared" si="1272"/>
        <v>BFA509</v>
      </c>
      <c r="D2436" s="1" t="s">
        <v>4616</v>
      </c>
      <c r="E2436" s="1" t="s">
        <v>4617</v>
      </c>
      <c r="F2436" s="1" t="s">
        <v>7363</v>
      </c>
      <c r="G2436" s="1"/>
      <c r="H2436" s="1" t="s">
        <v>7363</v>
      </c>
      <c r="I2436" s="13">
        <v>1</v>
      </c>
      <c r="J2436" s="12">
        <v>0</v>
      </c>
      <c r="K2436" s="13">
        <v>1</v>
      </c>
      <c r="L2436" s="12">
        <v>0</v>
      </c>
    </row>
    <row r="2437" spans="1:12" ht="15.75" customHeight="1">
      <c r="A2437" s="1" t="s">
        <v>7364</v>
      </c>
      <c r="B2437" s="1" t="str">
        <f>'1. BAT-FLY_INTERACTIONS_Referen'!A140</f>
        <v>BFR139</v>
      </c>
      <c r="C2437" s="1" t="str">
        <f>'2. BAT-FLY_INTERACTIONS_Site'!A596</f>
        <v>BFA510</v>
      </c>
      <c r="D2437" s="1" t="s">
        <v>4576</v>
      </c>
      <c r="E2437" s="1" t="s">
        <v>4580</v>
      </c>
      <c r="F2437" s="1" t="s">
        <v>4581</v>
      </c>
      <c r="G2437" s="1"/>
      <c r="H2437" s="1" t="s">
        <v>4581</v>
      </c>
      <c r="I2437" s="13">
        <v>99</v>
      </c>
      <c r="J2437" s="12" t="s">
        <v>12</v>
      </c>
      <c r="K2437" s="12" t="s">
        <v>12</v>
      </c>
      <c r="L2437" s="13">
        <v>99</v>
      </c>
    </row>
    <row r="2438" spans="1:12" ht="15.75" customHeight="1">
      <c r="A2438" s="1" t="s">
        <v>7365</v>
      </c>
      <c r="B2438" s="1" t="str">
        <f t="shared" ref="B2438:C2438" si="1273">B2437</f>
        <v>BFR139</v>
      </c>
      <c r="C2438" s="1" t="str">
        <f t="shared" si="1273"/>
        <v>BFA510</v>
      </c>
      <c r="D2438" s="1" t="s">
        <v>4576</v>
      </c>
      <c r="E2438" s="1" t="s">
        <v>4577</v>
      </c>
      <c r="F2438" s="1" t="s">
        <v>4578</v>
      </c>
      <c r="G2438" s="1"/>
      <c r="H2438" s="1" t="s">
        <v>4578</v>
      </c>
      <c r="I2438" s="13">
        <v>65</v>
      </c>
      <c r="J2438" s="12" t="s">
        <v>12</v>
      </c>
      <c r="K2438" s="12" t="s">
        <v>12</v>
      </c>
      <c r="L2438" s="13">
        <v>65</v>
      </c>
    </row>
    <row r="2439" spans="1:12" ht="15.75" customHeight="1">
      <c r="A2439" s="1" t="s">
        <v>7366</v>
      </c>
      <c r="B2439" s="1" t="str">
        <f t="shared" ref="B2439:C2439" si="1274">B2438</f>
        <v>BFR139</v>
      </c>
      <c r="C2439" s="1" t="str">
        <f t="shared" si="1274"/>
        <v>BFA510</v>
      </c>
      <c r="D2439" s="1" t="s">
        <v>4576</v>
      </c>
      <c r="E2439" s="1" t="s">
        <v>4580</v>
      </c>
      <c r="F2439" s="1" t="s">
        <v>4605</v>
      </c>
      <c r="G2439" s="1"/>
      <c r="H2439" s="1" t="s">
        <v>4605</v>
      </c>
      <c r="I2439" s="13">
        <v>56</v>
      </c>
      <c r="J2439" s="12" t="s">
        <v>12</v>
      </c>
      <c r="K2439" s="12" t="s">
        <v>12</v>
      </c>
      <c r="L2439" s="13">
        <v>56</v>
      </c>
    </row>
    <row r="2440" spans="1:12" ht="15.75" customHeight="1">
      <c r="A2440" s="1" t="s">
        <v>7367</v>
      </c>
      <c r="B2440" s="1" t="str">
        <f t="shared" ref="B2440:C2440" si="1275">B2439</f>
        <v>BFR139</v>
      </c>
      <c r="C2440" s="1" t="str">
        <f t="shared" si="1275"/>
        <v>BFA510</v>
      </c>
      <c r="D2440" s="1" t="s">
        <v>4576</v>
      </c>
      <c r="E2440" s="1" t="s">
        <v>4577</v>
      </c>
      <c r="F2440" s="3" t="s">
        <v>4891</v>
      </c>
      <c r="G2440" s="1"/>
      <c r="H2440" s="3" t="s">
        <v>4891</v>
      </c>
      <c r="I2440" s="13">
        <v>2</v>
      </c>
      <c r="J2440" s="12" t="s">
        <v>12</v>
      </c>
      <c r="K2440" s="12" t="s">
        <v>12</v>
      </c>
      <c r="L2440" s="13">
        <v>2</v>
      </c>
    </row>
    <row r="2441" spans="1:12" ht="15.75" customHeight="1">
      <c r="A2441" s="1" t="s">
        <v>7368</v>
      </c>
      <c r="B2441" s="1" t="str">
        <f t="shared" ref="B2441:C2441" si="1276">B2440</f>
        <v>BFR139</v>
      </c>
      <c r="C2441" s="1" t="str">
        <f t="shared" si="1276"/>
        <v>BFA510</v>
      </c>
      <c r="D2441" s="1" t="s">
        <v>4576</v>
      </c>
      <c r="E2441" s="1" t="s">
        <v>4577</v>
      </c>
      <c r="F2441" s="1" t="s">
        <v>7369</v>
      </c>
      <c r="G2441" s="1"/>
      <c r="H2441" s="1" t="s">
        <v>7369</v>
      </c>
      <c r="I2441" s="13">
        <v>3</v>
      </c>
      <c r="J2441" s="12" t="s">
        <v>12</v>
      </c>
      <c r="K2441" s="12" t="s">
        <v>12</v>
      </c>
      <c r="L2441" s="13">
        <v>3</v>
      </c>
    </row>
    <row r="2442" spans="1:12" ht="15.75" customHeight="1">
      <c r="A2442" s="1" t="s">
        <v>7370</v>
      </c>
      <c r="B2442" s="1" t="str">
        <f>'1. BAT-FLY_INTERACTIONS_Referen'!A141</f>
        <v>BFR140</v>
      </c>
      <c r="C2442" s="1" t="str">
        <f>'2. BAT-FLY_INTERACTIONS_Site'!A597</f>
        <v>BFA511</v>
      </c>
      <c r="D2442" s="1" t="s">
        <v>4576</v>
      </c>
      <c r="E2442" s="1" t="s">
        <v>4595</v>
      </c>
      <c r="F2442" s="1" t="s">
        <v>4596</v>
      </c>
      <c r="G2442" s="1"/>
      <c r="H2442" s="1" t="s">
        <v>4596</v>
      </c>
      <c r="I2442" s="13">
        <v>21</v>
      </c>
      <c r="J2442" s="12" t="s">
        <v>12</v>
      </c>
      <c r="K2442" s="12" t="s">
        <v>12</v>
      </c>
      <c r="L2442" s="13">
        <v>21</v>
      </c>
    </row>
    <row r="2443" spans="1:12" ht="15.75" customHeight="1">
      <c r="A2443" s="1" t="s">
        <v>7371</v>
      </c>
      <c r="B2443" s="1" t="str">
        <f t="shared" ref="B2443:C2443" si="1277">B2442</f>
        <v>BFR140</v>
      </c>
      <c r="C2443" s="1" t="str">
        <f t="shared" si="1277"/>
        <v>BFA511</v>
      </c>
      <c r="D2443" s="1" t="s">
        <v>4576</v>
      </c>
      <c r="E2443" s="1" t="s">
        <v>4600</v>
      </c>
      <c r="F2443" s="1" t="s">
        <v>4601</v>
      </c>
      <c r="G2443" s="1"/>
      <c r="H2443" s="1" t="s">
        <v>4601</v>
      </c>
      <c r="I2443" s="13">
        <v>1</v>
      </c>
      <c r="J2443" s="12" t="s">
        <v>12</v>
      </c>
      <c r="K2443" s="12" t="s">
        <v>12</v>
      </c>
      <c r="L2443" s="13">
        <v>1</v>
      </c>
    </row>
    <row r="2444" spans="1:12" ht="15.75" customHeight="1">
      <c r="A2444" s="1" t="s">
        <v>7372</v>
      </c>
      <c r="B2444" s="1" t="str">
        <f t="shared" ref="B2444:C2444" si="1278">B2443</f>
        <v>BFR140</v>
      </c>
      <c r="C2444" s="1" t="str">
        <f t="shared" si="1278"/>
        <v>BFA511</v>
      </c>
      <c r="D2444" s="1" t="s">
        <v>4576</v>
      </c>
      <c r="E2444" s="1" t="s">
        <v>4589</v>
      </c>
      <c r="F2444" s="1" t="s">
        <v>4609</v>
      </c>
      <c r="G2444" s="1"/>
      <c r="H2444" s="1" t="s">
        <v>4609</v>
      </c>
      <c r="I2444" s="13">
        <v>9</v>
      </c>
      <c r="J2444" s="12" t="s">
        <v>12</v>
      </c>
      <c r="K2444" s="12" t="s">
        <v>12</v>
      </c>
      <c r="L2444" s="13">
        <v>9</v>
      </c>
    </row>
    <row r="2445" spans="1:12" ht="15.75" customHeight="1">
      <c r="A2445" s="1" t="s">
        <v>7373</v>
      </c>
      <c r="B2445" s="1" t="str">
        <f t="shared" ref="B2445:C2445" si="1279">B2444</f>
        <v>BFR140</v>
      </c>
      <c r="C2445" s="1" t="str">
        <f t="shared" si="1279"/>
        <v>BFA511</v>
      </c>
      <c r="D2445" s="1" t="s">
        <v>4576</v>
      </c>
      <c r="E2445" s="1" t="s">
        <v>4580</v>
      </c>
      <c r="F2445" s="1" t="s">
        <v>4605</v>
      </c>
      <c r="G2445" s="1"/>
      <c r="H2445" s="1" t="s">
        <v>4605</v>
      </c>
      <c r="I2445" s="13">
        <v>256</v>
      </c>
      <c r="J2445" s="12" t="s">
        <v>12</v>
      </c>
      <c r="K2445" s="12" t="s">
        <v>12</v>
      </c>
      <c r="L2445" s="13">
        <v>256</v>
      </c>
    </row>
    <row r="2446" spans="1:12" ht="15.75" customHeight="1">
      <c r="A2446" s="1" t="s">
        <v>7374</v>
      </c>
      <c r="B2446" s="1" t="str">
        <f t="shared" ref="B2446:C2446" si="1280">B2445</f>
        <v>BFR140</v>
      </c>
      <c r="C2446" s="1" t="str">
        <f t="shared" si="1280"/>
        <v>BFA511</v>
      </c>
      <c r="D2446" s="1" t="s">
        <v>4576</v>
      </c>
      <c r="E2446" s="1" t="s">
        <v>4824</v>
      </c>
      <c r="F2446" s="1" t="s">
        <v>4825</v>
      </c>
      <c r="G2446" s="1"/>
      <c r="H2446" s="1" t="s">
        <v>4825</v>
      </c>
      <c r="I2446" s="13">
        <v>45</v>
      </c>
      <c r="J2446" s="12" t="s">
        <v>12</v>
      </c>
      <c r="K2446" s="12" t="s">
        <v>12</v>
      </c>
      <c r="L2446" s="13">
        <v>45</v>
      </c>
    </row>
    <row r="2447" spans="1:12" ht="15.75" customHeight="1">
      <c r="A2447" s="1" t="s">
        <v>7375</v>
      </c>
      <c r="B2447" s="1" t="str">
        <f t="shared" ref="B2447:C2447" si="1281">B2446</f>
        <v>BFR140</v>
      </c>
      <c r="C2447" s="1" t="str">
        <f t="shared" si="1281"/>
        <v>BFA511</v>
      </c>
      <c r="D2447" s="1" t="s">
        <v>4576</v>
      </c>
      <c r="E2447" s="1" t="s">
        <v>4577</v>
      </c>
      <c r="F2447" s="1" t="s">
        <v>4685</v>
      </c>
      <c r="G2447" s="1"/>
      <c r="H2447" s="1" t="s">
        <v>4685</v>
      </c>
      <c r="I2447" s="13">
        <v>22</v>
      </c>
      <c r="J2447" s="12" t="s">
        <v>12</v>
      </c>
      <c r="K2447" s="12" t="s">
        <v>12</v>
      </c>
      <c r="L2447" s="13">
        <v>22</v>
      </c>
    </row>
    <row r="2448" spans="1:12" ht="15.75" customHeight="1">
      <c r="A2448" s="1" t="s">
        <v>7376</v>
      </c>
      <c r="B2448" s="1" t="str">
        <f t="shared" ref="B2448:C2448" si="1282">B2447</f>
        <v>BFR140</v>
      </c>
      <c r="C2448" s="1" t="str">
        <f t="shared" si="1282"/>
        <v>BFA511</v>
      </c>
      <c r="D2448" s="1" t="s">
        <v>4576</v>
      </c>
      <c r="E2448" s="1" t="s">
        <v>4580</v>
      </c>
      <c r="F2448" s="1" t="s">
        <v>4904</v>
      </c>
      <c r="G2448" s="1"/>
      <c r="H2448" s="1" t="s">
        <v>4904</v>
      </c>
      <c r="I2448" s="13">
        <v>6</v>
      </c>
      <c r="J2448" s="12" t="s">
        <v>12</v>
      </c>
      <c r="K2448" s="12" t="s">
        <v>12</v>
      </c>
      <c r="L2448" s="13">
        <v>6</v>
      </c>
    </row>
    <row r="2449" spans="1:12" ht="15.75" customHeight="1">
      <c r="A2449" s="1" t="s">
        <v>7377</v>
      </c>
      <c r="B2449" s="1" t="str">
        <f t="shared" ref="B2449:C2449" si="1283">B2448</f>
        <v>BFR140</v>
      </c>
      <c r="C2449" s="1" t="str">
        <f t="shared" si="1283"/>
        <v>BFA511</v>
      </c>
      <c r="D2449" s="1" t="s">
        <v>4576</v>
      </c>
      <c r="E2449" s="1" t="s">
        <v>4580</v>
      </c>
      <c r="F2449" s="1" t="s">
        <v>4581</v>
      </c>
      <c r="G2449" s="1"/>
      <c r="H2449" s="1" t="s">
        <v>4581</v>
      </c>
      <c r="I2449" s="13">
        <v>1</v>
      </c>
      <c r="J2449" s="12" t="s">
        <v>12</v>
      </c>
      <c r="K2449" s="12" t="s">
        <v>12</v>
      </c>
      <c r="L2449" s="13">
        <v>1</v>
      </c>
    </row>
    <row r="2450" spans="1:12" ht="15.75" customHeight="1">
      <c r="A2450" s="1" t="s">
        <v>7378</v>
      </c>
      <c r="B2450" s="1" t="str">
        <f t="shared" ref="B2450:C2450" si="1284">B2449</f>
        <v>BFR140</v>
      </c>
      <c r="C2450" s="1" t="str">
        <f t="shared" si="1284"/>
        <v>BFA511</v>
      </c>
      <c r="D2450" s="1" t="s">
        <v>4616</v>
      </c>
      <c r="E2450" s="1" t="s">
        <v>4617</v>
      </c>
      <c r="F2450" s="1" t="s">
        <v>4982</v>
      </c>
      <c r="G2450" s="1"/>
      <c r="H2450" s="1" t="s">
        <v>4982</v>
      </c>
      <c r="I2450" s="13">
        <v>1</v>
      </c>
      <c r="J2450" s="12" t="s">
        <v>12</v>
      </c>
      <c r="K2450" s="12" t="s">
        <v>12</v>
      </c>
      <c r="L2450" s="13">
        <v>1</v>
      </c>
    </row>
    <row r="2451" spans="1:12" ht="15.75" customHeight="1">
      <c r="A2451" s="1" t="s">
        <v>7379</v>
      </c>
      <c r="B2451" s="1" t="str">
        <f t="shared" ref="B2451:C2451" si="1285">B2450</f>
        <v>BFR140</v>
      </c>
      <c r="C2451" s="1" t="str">
        <f t="shared" si="1285"/>
        <v>BFA511</v>
      </c>
      <c r="D2451" s="1" t="s">
        <v>4576</v>
      </c>
      <c r="E2451" s="1" t="s">
        <v>4635</v>
      </c>
      <c r="F2451" s="1" t="s">
        <v>4636</v>
      </c>
      <c r="G2451" s="1"/>
      <c r="H2451" s="1" t="s">
        <v>4636</v>
      </c>
      <c r="I2451" s="13">
        <v>3</v>
      </c>
      <c r="J2451" s="12" t="s">
        <v>12</v>
      </c>
      <c r="K2451" s="12" t="s">
        <v>12</v>
      </c>
      <c r="L2451" s="13">
        <v>3</v>
      </c>
    </row>
    <row r="2452" spans="1:12" ht="15.75" customHeight="1">
      <c r="A2452" s="1" t="s">
        <v>7380</v>
      </c>
      <c r="B2452" s="1" t="str">
        <f t="shared" ref="B2452:C2452" si="1286">B2451</f>
        <v>BFR140</v>
      </c>
      <c r="C2452" s="1" t="str">
        <f t="shared" si="1286"/>
        <v>BFA511</v>
      </c>
      <c r="D2452" s="1" t="s">
        <v>4576</v>
      </c>
      <c r="E2452" s="1" t="s">
        <v>4580</v>
      </c>
      <c r="F2452" s="1" t="s">
        <v>5294</v>
      </c>
      <c r="G2452" s="1"/>
      <c r="H2452" s="1" t="s">
        <v>5294</v>
      </c>
      <c r="I2452" s="13">
        <v>1</v>
      </c>
      <c r="J2452" s="12" t="s">
        <v>12</v>
      </c>
      <c r="K2452" s="12" t="s">
        <v>12</v>
      </c>
      <c r="L2452" s="13">
        <v>1</v>
      </c>
    </row>
    <row r="2453" spans="1:12" ht="15.75" customHeight="1">
      <c r="A2453" s="1" t="s">
        <v>7381</v>
      </c>
      <c r="B2453" s="6" t="str">
        <f t="shared" ref="B2453:C2453" si="1287">B2452</f>
        <v>BFR140</v>
      </c>
      <c r="C2453" s="6" t="str">
        <f t="shared" si="1287"/>
        <v>BFA511</v>
      </c>
      <c r="D2453" s="6" t="s">
        <v>4576</v>
      </c>
      <c r="E2453" s="6" t="s">
        <v>4973</v>
      </c>
      <c r="F2453" s="1" t="s">
        <v>4974</v>
      </c>
      <c r="G2453" s="6"/>
      <c r="H2453" s="1" t="s">
        <v>4974</v>
      </c>
      <c r="I2453" s="13">
        <v>1</v>
      </c>
      <c r="J2453" s="12" t="s">
        <v>12</v>
      </c>
      <c r="K2453" s="12" t="s">
        <v>12</v>
      </c>
      <c r="L2453" s="13">
        <v>1</v>
      </c>
    </row>
    <row r="2454" spans="1:12" ht="15.75" customHeight="1">
      <c r="A2454" s="1" t="s">
        <v>7382</v>
      </c>
      <c r="B2454" s="1" t="str">
        <f t="shared" ref="B2454:C2454" si="1288">B2453</f>
        <v>BFR140</v>
      </c>
      <c r="C2454" s="1" t="str">
        <f t="shared" si="1288"/>
        <v>BFA511</v>
      </c>
      <c r="D2454" s="1" t="s">
        <v>4576</v>
      </c>
      <c r="E2454" s="1" t="s">
        <v>4580</v>
      </c>
      <c r="F2454" s="1" t="s">
        <v>5311</v>
      </c>
      <c r="G2454" s="1"/>
      <c r="H2454" s="1" t="s">
        <v>5311</v>
      </c>
      <c r="I2454" s="13">
        <v>49</v>
      </c>
      <c r="J2454" s="12" t="s">
        <v>12</v>
      </c>
      <c r="K2454" s="12" t="s">
        <v>12</v>
      </c>
      <c r="L2454" s="13">
        <v>49</v>
      </c>
    </row>
    <row r="2455" spans="1:12" ht="15.75" customHeight="1">
      <c r="A2455" s="1" t="s">
        <v>7383</v>
      </c>
      <c r="B2455" s="1" t="str">
        <f t="shared" ref="B2455:C2455" si="1289">B2454</f>
        <v>BFR140</v>
      </c>
      <c r="C2455" s="1" t="str">
        <f t="shared" si="1289"/>
        <v>BFA511</v>
      </c>
      <c r="D2455" s="1" t="s">
        <v>4576</v>
      </c>
      <c r="E2455" s="1" t="s">
        <v>4595</v>
      </c>
      <c r="F2455" s="1" t="s">
        <v>4598</v>
      </c>
      <c r="G2455" s="1"/>
      <c r="H2455" s="1" t="s">
        <v>4598</v>
      </c>
      <c r="I2455" s="13">
        <v>1</v>
      </c>
      <c r="J2455" s="12" t="s">
        <v>12</v>
      </c>
      <c r="K2455" s="12" t="s">
        <v>12</v>
      </c>
      <c r="L2455" s="13">
        <v>1</v>
      </c>
    </row>
    <row r="2456" spans="1:12" ht="15.75" customHeight="1">
      <c r="A2456" s="1" t="s">
        <v>7384</v>
      </c>
      <c r="B2456" s="1" t="str">
        <f t="shared" ref="B2456:C2456" si="1290">B2455</f>
        <v>BFR140</v>
      </c>
      <c r="C2456" s="1" t="str">
        <f t="shared" si="1290"/>
        <v>BFA511</v>
      </c>
      <c r="D2456" s="1" t="s">
        <v>4576</v>
      </c>
      <c r="E2456" s="1" t="s">
        <v>4580</v>
      </c>
      <c r="F2456" s="1" t="s">
        <v>4832</v>
      </c>
      <c r="G2456" s="1"/>
      <c r="H2456" s="1" t="s">
        <v>4832</v>
      </c>
      <c r="I2456" s="13">
        <v>20</v>
      </c>
      <c r="J2456" s="12" t="s">
        <v>12</v>
      </c>
      <c r="K2456" s="12" t="s">
        <v>12</v>
      </c>
      <c r="L2456" s="13">
        <v>20</v>
      </c>
    </row>
    <row r="2457" spans="1:12" ht="15.75" customHeight="1">
      <c r="A2457" s="1" t="s">
        <v>7385</v>
      </c>
      <c r="B2457" s="1" t="str">
        <f>'1. BAT-FLY_INTERACTIONS_Referen'!A142</f>
        <v>BFR141</v>
      </c>
      <c r="C2457" s="1" t="str">
        <f>'2. BAT-FLY_INTERACTIONS_Site'!A598</f>
        <v>BFA512</v>
      </c>
      <c r="D2457" s="1" t="s">
        <v>4616</v>
      </c>
      <c r="E2457" s="1" t="s">
        <v>4617</v>
      </c>
      <c r="F2457" s="1" t="s">
        <v>7386</v>
      </c>
      <c r="G2457" s="1"/>
      <c r="H2457" s="1" t="s">
        <v>7386</v>
      </c>
      <c r="I2457" s="13">
        <v>4</v>
      </c>
      <c r="J2457" s="12" t="s">
        <v>12</v>
      </c>
      <c r="K2457" s="12" t="s">
        <v>12</v>
      </c>
      <c r="L2457" s="13">
        <v>4</v>
      </c>
    </row>
    <row r="2458" spans="1:12" ht="15.75" customHeight="1">
      <c r="A2458" s="1" t="s">
        <v>7387</v>
      </c>
      <c r="B2458" s="6" t="str">
        <f t="shared" ref="B2458:C2458" si="1291">B2457</f>
        <v>BFR141</v>
      </c>
      <c r="C2458" s="6" t="str">
        <f t="shared" si="1291"/>
        <v>BFA512</v>
      </c>
      <c r="D2458" s="6"/>
      <c r="E2458" s="6" t="s">
        <v>5242</v>
      </c>
      <c r="F2458" s="1" t="s">
        <v>5243</v>
      </c>
      <c r="G2458" s="6"/>
      <c r="H2458" s="1" t="s">
        <v>5243</v>
      </c>
      <c r="I2458" s="13">
        <v>9</v>
      </c>
      <c r="J2458" s="12" t="s">
        <v>12</v>
      </c>
      <c r="K2458" s="12" t="s">
        <v>12</v>
      </c>
      <c r="L2458" s="13">
        <v>9</v>
      </c>
    </row>
    <row r="2459" spans="1:12" ht="15.75" customHeight="1">
      <c r="A2459" s="1" t="s">
        <v>7388</v>
      </c>
      <c r="B2459" s="1" t="str">
        <f>'1. BAT-FLY_INTERACTIONS_Referen'!A143</f>
        <v>BFR142</v>
      </c>
      <c r="C2459" s="1" t="str">
        <f>'2. BAT-FLY_INTERACTIONS_Site'!A599</f>
        <v>BFA513</v>
      </c>
      <c r="D2459" s="1" t="s">
        <v>4616</v>
      </c>
      <c r="E2459" s="1" t="s">
        <v>5057</v>
      </c>
      <c r="F2459" s="1" t="s">
        <v>5077</v>
      </c>
      <c r="G2459" s="1"/>
      <c r="H2459" s="1" t="s">
        <v>5077</v>
      </c>
      <c r="I2459" s="13">
        <v>5</v>
      </c>
      <c r="J2459" s="12" t="s">
        <v>12</v>
      </c>
      <c r="K2459" s="12" t="s">
        <v>12</v>
      </c>
      <c r="L2459" s="13">
        <v>5</v>
      </c>
    </row>
    <row r="2460" spans="1:12" ht="15.75" customHeight="1">
      <c r="A2460" s="1" t="s">
        <v>7389</v>
      </c>
      <c r="B2460" s="1" t="str">
        <f t="shared" ref="B2460:B2481" si="1292">B2459</f>
        <v>BFR142</v>
      </c>
      <c r="C2460" s="1" t="str">
        <f>'2. BAT-FLY_INTERACTIONS_Site'!A600</f>
        <v>BFA514</v>
      </c>
      <c r="D2460" s="1" t="s">
        <v>4616</v>
      </c>
      <c r="E2460" s="1" t="s">
        <v>5057</v>
      </c>
      <c r="F2460" s="1" t="s">
        <v>5077</v>
      </c>
      <c r="G2460" s="1"/>
      <c r="H2460" s="1" t="s">
        <v>5077</v>
      </c>
      <c r="I2460" s="13">
        <v>8</v>
      </c>
      <c r="J2460" s="12" t="s">
        <v>12</v>
      </c>
      <c r="K2460" s="12" t="s">
        <v>12</v>
      </c>
      <c r="L2460" s="13">
        <v>8</v>
      </c>
    </row>
    <row r="2461" spans="1:12" ht="15.75" customHeight="1">
      <c r="A2461" s="1" t="s">
        <v>7390</v>
      </c>
      <c r="B2461" s="1" t="str">
        <f t="shared" si="1292"/>
        <v>BFR142</v>
      </c>
      <c r="C2461" s="1" t="str">
        <f>'2. BAT-FLY_INTERACTIONS_Site'!A601</f>
        <v>BFA515</v>
      </c>
      <c r="D2461" s="1" t="s">
        <v>4616</v>
      </c>
      <c r="E2461" s="1" t="s">
        <v>5057</v>
      </c>
      <c r="F2461" s="1" t="s">
        <v>5077</v>
      </c>
      <c r="G2461" s="1"/>
      <c r="H2461" s="1" t="s">
        <v>5077</v>
      </c>
      <c r="I2461" s="13">
        <v>6</v>
      </c>
      <c r="J2461" s="12" t="s">
        <v>12</v>
      </c>
      <c r="K2461" s="12" t="s">
        <v>12</v>
      </c>
      <c r="L2461" s="13">
        <v>6</v>
      </c>
    </row>
    <row r="2462" spans="1:12" ht="15.75" customHeight="1">
      <c r="A2462" s="1" t="s">
        <v>7391</v>
      </c>
      <c r="B2462" s="1" t="str">
        <f t="shared" si="1292"/>
        <v>BFR142</v>
      </c>
      <c r="C2462" s="1" t="str">
        <f>'2. BAT-FLY_INTERACTIONS_Site'!A602</f>
        <v>BFA516</v>
      </c>
      <c r="D2462" s="1" t="s">
        <v>4616</v>
      </c>
      <c r="E2462" s="1" t="s">
        <v>5057</v>
      </c>
      <c r="F2462" s="1" t="s">
        <v>5077</v>
      </c>
      <c r="G2462" s="1"/>
      <c r="H2462" s="1" t="s">
        <v>5077</v>
      </c>
      <c r="I2462" s="13">
        <v>22</v>
      </c>
      <c r="J2462" s="12" t="s">
        <v>12</v>
      </c>
      <c r="K2462" s="12" t="s">
        <v>12</v>
      </c>
      <c r="L2462" s="13">
        <v>22</v>
      </c>
    </row>
    <row r="2463" spans="1:12" ht="15.75" customHeight="1">
      <c r="A2463" s="1" t="s">
        <v>7392</v>
      </c>
      <c r="B2463" s="1" t="str">
        <f t="shared" si="1292"/>
        <v>BFR142</v>
      </c>
      <c r="C2463" s="1" t="str">
        <f>'2. BAT-FLY_INTERACTIONS_Site'!A603</f>
        <v>BFA517</v>
      </c>
      <c r="D2463" s="1" t="s">
        <v>4616</v>
      </c>
      <c r="E2463" s="1" t="s">
        <v>5057</v>
      </c>
      <c r="F2463" s="1" t="s">
        <v>5077</v>
      </c>
      <c r="G2463" s="1"/>
      <c r="H2463" s="1" t="s">
        <v>5077</v>
      </c>
      <c r="I2463" s="13">
        <v>24</v>
      </c>
      <c r="J2463" s="12" t="s">
        <v>12</v>
      </c>
      <c r="K2463" s="12" t="s">
        <v>12</v>
      </c>
      <c r="L2463" s="13">
        <v>24</v>
      </c>
    </row>
    <row r="2464" spans="1:12" ht="15.75" customHeight="1">
      <c r="A2464" s="1" t="s">
        <v>7393</v>
      </c>
      <c r="B2464" s="1" t="str">
        <f t="shared" si="1292"/>
        <v>BFR142</v>
      </c>
      <c r="C2464" s="1" t="str">
        <f>'2. BAT-FLY_INTERACTIONS_Site'!A604</f>
        <v>BFA518</v>
      </c>
      <c r="D2464" s="1" t="s">
        <v>4616</v>
      </c>
      <c r="E2464" s="1" t="s">
        <v>5057</v>
      </c>
      <c r="F2464" s="1" t="s">
        <v>5077</v>
      </c>
      <c r="G2464" s="1"/>
      <c r="H2464" s="1" t="s">
        <v>5077</v>
      </c>
      <c r="I2464" s="13">
        <v>14</v>
      </c>
      <c r="J2464" s="12" t="s">
        <v>12</v>
      </c>
      <c r="K2464" s="12" t="s">
        <v>12</v>
      </c>
      <c r="L2464" s="13">
        <v>14</v>
      </c>
    </row>
    <row r="2465" spans="1:12" ht="15.75" customHeight="1">
      <c r="A2465" s="1" t="s">
        <v>7394</v>
      </c>
      <c r="B2465" s="1" t="str">
        <f t="shared" si="1292"/>
        <v>BFR142</v>
      </c>
      <c r="C2465" s="1" t="str">
        <f>'2. BAT-FLY_INTERACTIONS_Site'!A605</f>
        <v>BFA519</v>
      </c>
      <c r="D2465" s="1" t="s">
        <v>4616</v>
      </c>
      <c r="E2465" s="1" t="s">
        <v>5057</v>
      </c>
      <c r="F2465" s="1" t="s">
        <v>5077</v>
      </c>
      <c r="G2465" s="1"/>
      <c r="H2465" s="1" t="s">
        <v>5077</v>
      </c>
      <c r="I2465" s="13">
        <v>21</v>
      </c>
      <c r="J2465" s="12" t="s">
        <v>12</v>
      </c>
      <c r="K2465" s="12" t="s">
        <v>12</v>
      </c>
      <c r="L2465" s="13">
        <v>21</v>
      </c>
    </row>
    <row r="2466" spans="1:12" ht="15.75" customHeight="1">
      <c r="A2466" s="1" t="s">
        <v>7395</v>
      </c>
      <c r="B2466" s="1" t="str">
        <f t="shared" si="1292"/>
        <v>BFR142</v>
      </c>
      <c r="C2466" s="1" t="str">
        <f>'2. BAT-FLY_INTERACTIONS_Site'!A606</f>
        <v>BFA520</v>
      </c>
      <c r="D2466" s="1" t="s">
        <v>4616</v>
      </c>
      <c r="E2466" s="1" t="s">
        <v>5057</v>
      </c>
      <c r="F2466" s="1" t="s">
        <v>5077</v>
      </c>
      <c r="G2466" s="1"/>
      <c r="H2466" s="1" t="s">
        <v>5077</v>
      </c>
      <c r="I2466" s="13">
        <v>9</v>
      </c>
      <c r="J2466" s="12" t="s">
        <v>12</v>
      </c>
      <c r="K2466" s="12" t="s">
        <v>12</v>
      </c>
      <c r="L2466" s="13">
        <v>9</v>
      </c>
    </row>
    <row r="2467" spans="1:12" ht="15.75" customHeight="1">
      <c r="A2467" s="1" t="s">
        <v>7396</v>
      </c>
      <c r="B2467" s="1" t="str">
        <f t="shared" si="1292"/>
        <v>BFR142</v>
      </c>
      <c r="C2467" s="1" t="str">
        <f>'2. BAT-FLY_INTERACTIONS_Site'!A607</f>
        <v>BFA521</v>
      </c>
      <c r="D2467" s="1" t="s">
        <v>4616</v>
      </c>
      <c r="E2467" s="1" t="s">
        <v>5057</v>
      </c>
      <c r="F2467" s="1" t="s">
        <v>5077</v>
      </c>
      <c r="G2467" s="1"/>
      <c r="H2467" s="1" t="s">
        <v>5077</v>
      </c>
      <c r="I2467" s="13">
        <v>7</v>
      </c>
      <c r="J2467" s="12" t="s">
        <v>12</v>
      </c>
      <c r="K2467" s="12" t="s">
        <v>12</v>
      </c>
      <c r="L2467" s="13">
        <v>7</v>
      </c>
    </row>
    <row r="2468" spans="1:12" ht="15.75" customHeight="1">
      <c r="A2468" s="1" t="s">
        <v>7397</v>
      </c>
      <c r="B2468" s="1" t="str">
        <f t="shared" si="1292"/>
        <v>BFR142</v>
      </c>
      <c r="C2468" s="1" t="str">
        <f>'2. BAT-FLY_INTERACTIONS_Site'!A608</f>
        <v>BFA522</v>
      </c>
      <c r="D2468" s="1" t="s">
        <v>4616</v>
      </c>
      <c r="E2468" s="1" t="s">
        <v>5057</v>
      </c>
      <c r="F2468" s="1" t="s">
        <v>5077</v>
      </c>
      <c r="G2468" s="1"/>
      <c r="H2468" s="1" t="s">
        <v>5077</v>
      </c>
      <c r="I2468" s="13">
        <v>3</v>
      </c>
      <c r="J2468" s="12" t="s">
        <v>12</v>
      </c>
      <c r="K2468" s="12" t="s">
        <v>12</v>
      </c>
      <c r="L2468" s="13">
        <v>3</v>
      </c>
    </row>
    <row r="2469" spans="1:12" ht="15.75" customHeight="1">
      <c r="A2469" s="1" t="s">
        <v>7398</v>
      </c>
      <c r="B2469" s="1" t="str">
        <f t="shared" si="1292"/>
        <v>BFR142</v>
      </c>
      <c r="C2469" s="1" t="str">
        <f>'2. BAT-FLY_INTERACTIONS_Site'!A609</f>
        <v>BFA523</v>
      </c>
      <c r="D2469" s="1" t="s">
        <v>4616</v>
      </c>
      <c r="E2469" s="1" t="s">
        <v>5057</v>
      </c>
      <c r="F2469" s="1" t="s">
        <v>5077</v>
      </c>
      <c r="G2469" s="1"/>
      <c r="H2469" s="1" t="s">
        <v>5077</v>
      </c>
      <c r="I2469" s="12" t="s">
        <v>12</v>
      </c>
      <c r="J2469" s="12" t="s">
        <v>12</v>
      </c>
      <c r="K2469" s="12" t="s">
        <v>12</v>
      </c>
      <c r="L2469" s="12" t="s">
        <v>12</v>
      </c>
    </row>
    <row r="2470" spans="1:12" ht="15.75" customHeight="1">
      <c r="A2470" s="1" t="s">
        <v>7399</v>
      </c>
      <c r="B2470" s="1" t="str">
        <f t="shared" si="1292"/>
        <v>BFR142</v>
      </c>
      <c r="C2470" s="1" t="str">
        <f>'2. BAT-FLY_INTERACTIONS_Site'!A610</f>
        <v>BFA524</v>
      </c>
      <c r="D2470" s="1" t="s">
        <v>4616</v>
      </c>
      <c r="E2470" s="1" t="s">
        <v>5057</v>
      </c>
      <c r="F2470" s="1" t="s">
        <v>5077</v>
      </c>
      <c r="G2470" s="1"/>
      <c r="H2470" s="1" t="s">
        <v>5077</v>
      </c>
      <c r="I2470" s="13">
        <v>43</v>
      </c>
      <c r="J2470" s="12" t="s">
        <v>12</v>
      </c>
      <c r="K2470" s="12" t="s">
        <v>12</v>
      </c>
      <c r="L2470" s="13">
        <v>43</v>
      </c>
    </row>
    <row r="2471" spans="1:12" ht="15.75" customHeight="1">
      <c r="A2471" s="1" t="s">
        <v>7400</v>
      </c>
      <c r="B2471" s="1" t="str">
        <f t="shared" si="1292"/>
        <v>BFR142</v>
      </c>
      <c r="C2471" s="1" t="str">
        <f>'2. BAT-FLY_INTERACTIONS_Site'!A611</f>
        <v>BFA525</v>
      </c>
      <c r="D2471" s="1" t="s">
        <v>4616</v>
      </c>
      <c r="E2471" s="1" t="s">
        <v>5057</v>
      </c>
      <c r="F2471" s="1" t="s">
        <v>5077</v>
      </c>
      <c r="G2471" s="1"/>
      <c r="H2471" s="1" t="s">
        <v>5077</v>
      </c>
      <c r="I2471" s="13">
        <v>17</v>
      </c>
      <c r="J2471" s="12" t="s">
        <v>12</v>
      </c>
      <c r="K2471" s="12" t="s">
        <v>12</v>
      </c>
      <c r="L2471" s="13">
        <v>17</v>
      </c>
    </row>
    <row r="2472" spans="1:12" ht="15.75" customHeight="1">
      <c r="A2472" s="1" t="s">
        <v>7401</v>
      </c>
      <c r="B2472" s="1" t="str">
        <f t="shared" si="1292"/>
        <v>BFR142</v>
      </c>
      <c r="C2472" s="1" t="str">
        <f>'2. BAT-FLY_INTERACTIONS_Site'!A612</f>
        <v>BFA526</v>
      </c>
      <c r="D2472" s="1" t="s">
        <v>4616</v>
      </c>
      <c r="E2472" s="1" t="s">
        <v>5057</v>
      </c>
      <c r="F2472" s="1" t="s">
        <v>5077</v>
      </c>
      <c r="G2472" s="1"/>
      <c r="H2472" s="1" t="s">
        <v>5077</v>
      </c>
      <c r="I2472" s="13">
        <v>29</v>
      </c>
      <c r="J2472" s="12" t="s">
        <v>12</v>
      </c>
      <c r="K2472" s="12" t="s">
        <v>12</v>
      </c>
      <c r="L2472" s="13">
        <v>29</v>
      </c>
    </row>
    <row r="2473" spans="1:12" ht="15.75" customHeight="1">
      <c r="A2473" s="1" t="s">
        <v>7402</v>
      </c>
      <c r="B2473" s="1" t="str">
        <f t="shared" si="1292"/>
        <v>BFR142</v>
      </c>
      <c r="C2473" s="1" t="str">
        <f>'2. BAT-FLY_INTERACTIONS_Site'!A613</f>
        <v>BFA527</v>
      </c>
      <c r="D2473" s="1" t="s">
        <v>4616</v>
      </c>
      <c r="E2473" s="1" t="s">
        <v>5057</v>
      </c>
      <c r="F2473" s="1" t="s">
        <v>5077</v>
      </c>
      <c r="G2473" s="1"/>
      <c r="H2473" s="1" t="s">
        <v>5077</v>
      </c>
      <c r="I2473" s="13">
        <v>9</v>
      </c>
      <c r="J2473" s="12" t="s">
        <v>12</v>
      </c>
      <c r="K2473" s="12" t="s">
        <v>12</v>
      </c>
      <c r="L2473" s="13">
        <v>9</v>
      </c>
    </row>
    <row r="2474" spans="1:12" ht="15.75" customHeight="1">
      <c r="A2474" s="1" t="s">
        <v>7403</v>
      </c>
      <c r="B2474" s="1" t="str">
        <f t="shared" si="1292"/>
        <v>BFR142</v>
      </c>
      <c r="C2474" s="1" t="str">
        <f>'2. BAT-FLY_INTERACTIONS_Site'!A614</f>
        <v>BFA528</v>
      </c>
      <c r="D2474" s="1" t="s">
        <v>4616</v>
      </c>
      <c r="E2474" s="1" t="s">
        <v>5057</v>
      </c>
      <c r="F2474" s="1" t="s">
        <v>5077</v>
      </c>
      <c r="G2474" s="1"/>
      <c r="H2474" s="1" t="s">
        <v>5077</v>
      </c>
      <c r="I2474" s="12" t="s">
        <v>12</v>
      </c>
      <c r="J2474" s="12" t="s">
        <v>12</v>
      </c>
      <c r="K2474" s="12" t="s">
        <v>12</v>
      </c>
      <c r="L2474" s="12" t="s">
        <v>12</v>
      </c>
    </row>
    <row r="2475" spans="1:12" ht="15.75" customHeight="1">
      <c r="A2475" s="1" t="s">
        <v>7404</v>
      </c>
      <c r="B2475" s="1" t="str">
        <f t="shared" si="1292"/>
        <v>BFR142</v>
      </c>
      <c r="C2475" s="1" t="str">
        <f>'2. BAT-FLY_INTERACTIONS_Site'!A615</f>
        <v>BFA529</v>
      </c>
      <c r="D2475" s="1" t="s">
        <v>4616</v>
      </c>
      <c r="E2475" s="1" t="s">
        <v>5057</v>
      </c>
      <c r="F2475" s="1" t="s">
        <v>5077</v>
      </c>
      <c r="G2475" s="1"/>
      <c r="H2475" s="1" t="s">
        <v>5077</v>
      </c>
      <c r="I2475" s="13">
        <v>2</v>
      </c>
      <c r="J2475" s="12" t="s">
        <v>12</v>
      </c>
      <c r="K2475" s="12" t="s">
        <v>12</v>
      </c>
      <c r="L2475" s="13">
        <v>2</v>
      </c>
    </row>
    <row r="2476" spans="1:12" ht="15.75" customHeight="1">
      <c r="A2476" s="1" t="s">
        <v>7405</v>
      </c>
      <c r="B2476" s="1" t="str">
        <f t="shared" si="1292"/>
        <v>BFR142</v>
      </c>
      <c r="C2476" s="1" t="str">
        <f>'2. BAT-FLY_INTERACTIONS_Site'!A616</f>
        <v>BFA530</v>
      </c>
      <c r="D2476" s="1" t="s">
        <v>4616</v>
      </c>
      <c r="E2476" s="1" t="s">
        <v>5057</v>
      </c>
      <c r="F2476" s="1" t="s">
        <v>5077</v>
      </c>
      <c r="G2476" s="1"/>
      <c r="H2476" s="1" t="s">
        <v>5077</v>
      </c>
      <c r="I2476" s="13">
        <v>5</v>
      </c>
      <c r="J2476" s="12" t="s">
        <v>12</v>
      </c>
      <c r="K2476" s="12" t="s">
        <v>12</v>
      </c>
      <c r="L2476" s="13">
        <v>5</v>
      </c>
    </row>
    <row r="2477" spans="1:12" ht="15.75" customHeight="1">
      <c r="A2477" s="1" t="s">
        <v>7406</v>
      </c>
      <c r="B2477" s="1" t="str">
        <f t="shared" si="1292"/>
        <v>BFR142</v>
      </c>
      <c r="C2477" s="1" t="str">
        <f>'2. BAT-FLY_INTERACTIONS_Site'!A617</f>
        <v>BFA531</v>
      </c>
      <c r="D2477" s="1" t="s">
        <v>4616</v>
      </c>
      <c r="E2477" s="1" t="s">
        <v>5057</v>
      </c>
      <c r="F2477" s="1" t="s">
        <v>5077</v>
      </c>
      <c r="G2477" s="1"/>
      <c r="H2477" s="1" t="s">
        <v>5077</v>
      </c>
      <c r="I2477" s="13">
        <v>9</v>
      </c>
      <c r="J2477" s="12" t="s">
        <v>12</v>
      </c>
      <c r="K2477" s="12" t="s">
        <v>12</v>
      </c>
      <c r="L2477" s="13">
        <v>9</v>
      </c>
    </row>
    <row r="2478" spans="1:12" ht="15.75" customHeight="1">
      <c r="A2478" s="1" t="s">
        <v>7407</v>
      </c>
      <c r="B2478" s="1" t="str">
        <f t="shared" si="1292"/>
        <v>BFR142</v>
      </c>
      <c r="C2478" s="1" t="str">
        <f>'2. BAT-FLY_INTERACTIONS_Site'!A618</f>
        <v>BFA532</v>
      </c>
      <c r="D2478" s="1" t="s">
        <v>4616</v>
      </c>
      <c r="E2478" s="1" t="s">
        <v>5057</v>
      </c>
      <c r="F2478" s="1" t="s">
        <v>5077</v>
      </c>
      <c r="G2478" s="1"/>
      <c r="H2478" s="1" t="s">
        <v>5077</v>
      </c>
      <c r="I2478" s="13">
        <v>2</v>
      </c>
      <c r="J2478" s="12" t="s">
        <v>12</v>
      </c>
      <c r="K2478" s="12" t="s">
        <v>12</v>
      </c>
      <c r="L2478" s="13">
        <v>2</v>
      </c>
    </row>
    <row r="2479" spans="1:12" ht="15.75" customHeight="1">
      <c r="A2479" s="1" t="s">
        <v>7408</v>
      </c>
      <c r="B2479" s="1" t="str">
        <f t="shared" si="1292"/>
        <v>BFR142</v>
      </c>
      <c r="C2479" s="1" t="str">
        <f>'2. BAT-FLY_INTERACTIONS_Site'!A619</f>
        <v>BFA533</v>
      </c>
      <c r="D2479" s="1" t="s">
        <v>4616</v>
      </c>
      <c r="E2479" s="1" t="s">
        <v>5057</v>
      </c>
      <c r="F2479" s="1" t="s">
        <v>5077</v>
      </c>
      <c r="G2479" s="1"/>
      <c r="H2479" s="1" t="s">
        <v>5077</v>
      </c>
      <c r="I2479" s="13">
        <v>17</v>
      </c>
      <c r="J2479" s="12" t="s">
        <v>12</v>
      </c>
      <c r="K2479" s="12" t="s">
        <v>12</v>
      </c>
      <c r="L2479" s="13">
        <v>17</v>
      </c>
    </row>
    <row r="2480" spans="1:12" ht="15.75" customHeight="1">
      <c r="A2480" s="1" t="s">
        <v>7409</v>
      </c>
      <c r="B2480" s="1" t="str">
        <f t="shared" si="1292"/>
        <v>BFR142</v>
      </c>
      <c r="C2480" s="1" t="str">
        <f>'2. BAT-FLY_INTERACTIONS_Site'!A620</f>
        <v>BFA534</v>
      </c>
      <c r="D2480" s="1" t="s">
        <v>4616</v>
      </c>
      <c r="E2480" s="1" t="s">
        <v>5057</v>
      </c>
      <c r="F2480" s="1" t="s">
        <v>5077</v>
      </c>
      <c r="G2480" s="1"/>
      <c r="H2480" s="1" t="s">
        <v>5077</v>
      </c>
      <c r="I2480" s="13">
        <v>16</v>
      </c>
      <c r="J2480" s="12" t="s">
        <v>12</v>
      </c>
      <c r="K2480" s="12" t="s">
        <v>12</v>
      </c>
      <c r="L2480" s="13">
        <v>16</v>
      </c>
    </row>
    <row r="2481" spans="1:12" ht="15.75" customHeight="1">
      <c r="A2481" s="1" t="s">
        <v>7410</v>
      </c>
      <c r="B2481" s="1" t="str">
        <f t="shared" si="1292"/>
        <v>BFR142</v>
      </c>
      <c r="C2481" s="1" t="str">
        <f>'2. BAT-FLY_INTERACTIONS_Site'!A621</f>
        <v>BFA535</v>
      </c>
      <c r="D2481" s="1" t="s">
        <v>4616</v>
      </c>
      <c r="E2481" s="1" t="s">
        <v>5057</v>
      </c>
      <c r="F2481" s="1" t="s">
        <v>5077</v>
      </c>
      <c r="G2481" s="1"/>
      <c r="H2481" s="1" t="s">
        <v>5077</v>
      </c>
      <c r="I2481" s="13">
        <v>10</v>
      </c>
      <c r="J2481" s="12" t="s">
        <v>12</v>
      </c>
      <c r="K2481" s="12" t="s">
        <v>12</v>
      </c>
      <c r="L2481" s="13">
        <v>10</v>
      </c>
    </row>
    <row r="2482" spans="1:12" ht="15.75" customHeight="1">
      <c r="A2482" s="1" t="s">
        <v>7411</v>
      </c>
      <c r="B2482" s="1" t="str">
        <f>'1. BAT-FLY_INTERACTIONS_Referen'!A144</f>
        <v>BFR143</v>
      </c>
      <c r="C2482" s="1" t="str">
        <f>'2. BAT-FLY_INTERACTIONS_Site'!A622</f>
        <v>BFA536</v>
      </c>
      <c r="D2482" s="1" t="s">
        <v>4616</v>
      </c>
      <c r="E2482" s="1" t="s">
        <v>5057</v>
      </c>
      <c r="F2482" s="1" t="s">
        <v>6447</v>
      </c>
      <c r="G2482" s="1"/>
      <c r="H2482" s="1" t="s">
        <v>6447</v>
      </c>
      <c r="I2482" s="13">
        <v>1116</v>
      </c>
      <c r="J2482" s="12" t="s">
        <v>12</v>
      </c>
      <c r="K2482" s="12" t="s">
        <v>12</v>
      </c>
      <c r="L2482" s="13">
        <v>1116</v>
      </c>
    </row>
    <row r="2483" spans="1:12" ht="15.75" customHeight="1">
      <c r="A2483" s="1" t="s">
        <v>7412</v>
      </c>
      <c r="B2483" s="6" t="str">
        <f>'1. BAT-FLY_INTERACTIONS_Referen'!A145</f>
        <v>BFR144</v>
      </c>
      <c r="C2483" s="6" t="str">
        <f>'2. BAT-FLY_INTERACTIONS_Site'!A623</f>
        <v>BFA537</v>
      </c>
      <c r="D2483" s="6" t="s">
        <v>4576</v>
      </c>
      <c r="E2483" s="6" t="s">
        <v>4973</v>
      </c>
      <c r="F2483" s="1" t="s">
        <v>5495</v>
      </c>
      <c r="G2483" s="6"/>
      <c r="H2483" s="1" t="s">
        <v>5495</v>
      </c>
      <c r="I2483" s="13" t="s">
        <v>12</v>
      </c>
      <c r="J2483" s="12" t="s">
        <v>12</v>
      </c>
      <c r="K2483" s="12" t="s">
        <v>12</v>
      </c>
      <c r="L2483" s="12" t="s">
        <v>12</v>
      </c>
    </row>
    <row r="2484" spans="1:12" ht="15.75" customHeight="1">
      <c r="A2484" s="1" t="s">
        <v>7413</v>
      </c>
      <c r="B2484" s="6" t="str">
        <f t="shared" ref="B2484:B2487" si="1293">B2483</f>
        <v>BFR144</v>
      </c>
      <c r="C2484" s="6" t="str">
        <f>'2. BAT-FLY_INTERACTIONS_Site'!A624</f>
        <v>BFA538</v>
      </c>
      <c r="D2484" s="6" t="s">
        <v>4576</v>
      </c>
      <c r="E2484" s="6" t="s">
        <v>4973</v>
      </c>
      <c r="F2484" s="1" t="s">
        <v>5495</v>
      </c>
      <c r="G2484" s="6"/>
      <c r="H2484" s="1" t="s">
        <v>5495</v>
      </c>
      <c r="I2484" s="13" t="s">
        <v>12</v>
      </c>
      <c r="J2484" s="12" t="s">
        <v>12</v>
      </c>
      <c r="K2484" s="12" t="s">
        <v>12</v>
      </c>
      <c r="L2484" s="12" t="s">
        <v>12</v>
      </c>
    </row>
    <row r="2485" spans="1:12" ht="15.75" customHeight="1">
      <c r="A2485" s="1" t="s">
        <v>7414</v>
      </c>
      <c r="B2485" s="6" t="str">
        <f t="shared" si="1293"/>
        <v>BFR144</v>
      </c>
      <c r="C2485" s="6" t="str">
        <f>'2. BAT-FLY_INTERACTIONS_Site'!A625</f>
        <v>BFA539</v>
      </c>
      <c r="D2485" s="6" t="s">
        <v>4576</v>
      </c>
      <c r="E2485" s="6" t="s">
        <v>4973</v>
      </c>
      <c r="F2485" s="1" t="s">
        <v>5495</v>
      </c>
      <c r="G2485" s="6"/>
      <c r="H2485" s="1" t="s">
        <v>5495</v>
      </c>
      <c r="I2485" s="13" t="s">
        <v>12</v>
      </c>
      <c r="J2485" s="12" t="s">
        <v>12</v>
      </c>
      <c r="K2485" s="12" t="s">
        <v>12</v>
      </c>
      <c r="L2485" s="12" t="s">
        <v>12</v>
      </c>
    </row>
    <row r="2486" spans="1:12" ht="15.75" customHeight="1">
      <c r="A2486" s="1" t="s">
        <v>7415</v>
      </c>
      <c r="B2486" s="6" t="str">
        <f t="shared" si="1293"/>
        <v>BFR144</v>
      </c>
      <c r="C2486" s="6" t="str">
        <f>'2. BAT-FLY_INTERACTIONS_Site'!A626</f>
        <v>BFA540</v>
      </c>
      <c r="D2486" s="6" t="s">
        <v>4576</v>
      </c>
      <c r="E2486" s="6" t="s">
        <v>4973</v>
      </c>
      <c r="F2486" s="1" t="s">
        <v>5495</v>
      </c>
      <c r="G2486" s="6"/>
      <c r="H2486" s="1" t="s">
        <v>5495</v>
      </c>
      <c r="I2486" s="13" t="s">
        <v>12</v>
      </c>
      <c r="J2486" s="12" t="s">
        <v>12</v>
      </c>
      <c r="K2486" s="12" t="s">
        <v>12</v>
      </c>
      <c r="L2486" s="12" t="s">
        <v>12</v>
      </c>
    </row>
    <row r="2487" spans="1:12" ht="15.75" customHeight="1">
      <c r="A2487" s="1" t="s">
        <v>7416</v>
      </c>
      <c r="B2487" s="6" t="str">
        <f t="shared" si="1293"/>
        <v>BFR144</v>
      </c>
      <c r="C2487" s="6" t="str">
        <f>'2. BAT-FLY_INTERACTIONS_Site'!A627</f>
        <v>BFA541</v>
      </c>
      <c r="D2487" s="6" t="s">
        <v>4576</v>
      </c>
      <c r="E2487" s="6" t="s">
        <v>4973</v>
      </c>
      <c r="F2487" s="1" t="s">
        <v>5495</v>
      </c>
      <c r="G2487" s="6"/>
      <c r="H2487" s="1" t="s">
        <v>5495</v>
      </c>
      <c r="I2487" s="13" t="s">
        <v>12</v>
      </c>
      <c r="J2487" s="12" t="s">
        <v>12</v>
      </c>
      <c r="K2487" s="12" t="s">
        <v>12</v>
      </c>
      <c r="L2487" s="12" t="s">
        <v>12</v>
      </c>
    </row>
    <row r="2488" spans="1:12" ht="15.75" customHeight="1">
      <c r="A2488" s="1" t="s">
        <v>7417</v>
      </c>
      <c r="B2488" s="6" t="str">
        <f>B2486</f>
        <v>BFR144</v>
      </c>
      <c r="C2488" s="6" t="str">
        <f>'2. BAT-FLY_INTERACTIONS_Site'!A628</f>
        <v>BFA542</v>
      </c>
      <c r="D2488" s="6" t="s">
        <v>4576</v>
      </c>
      <c r="E2488" s="6" t="s">
        <v>4973</v>
      </c>
      <c r="F2488" s="1" t="s">
        <v>5495</v>
      </c>
      <c r="G2488" s="6"/>
      <c r="H2488" s="1" t="s">
        <v>5495</v>
      </c>
      <c r="I2488" s="13" t="s">
        <v>12</v>
      </c>
      <c r="J2488" s="12" t="s">
        <v>12</v>
      </c>
      <c r="K2488" s="12" t="s">
        <v>12</v>
      </c>
      <c r="L2488" s="12" t="s">
        <v>12</v>
      </c>
    </row>
    <row r="2489" spans="1:12" ht="15.75" customHeight="1">
      <c r="A2489" s="1" t="s">
        <v>7418</v>
      </c>
      <c r="B2489" s="1" t="str">
        <f>'1. BAT-FLY_INTERACTIONS_Referen'!A146</f>
        <v>BFR145</v>
      </c>
      <c r="C2489" s="1" t="str">
        <f>'2. BAT-FLY_INTERACTIONS_Site'!A629</f>
        <v>BFA543</v>
      </c>
      <c r="D2489" s="1" t="s">
        <v>4576</v>
      </c>
      <c r="E2489" s="5" t="s">
        <v>4589</v>
      </c>
      <c r="F2489" s="5" t="s">
        <v>4590</v>
      </c>
      <c r="G2489" s="1"/>
      <c r="H2489" s="5" t="s">
        <v>4590</v>
      </c>
      <c r="I2489" s="13">
        <v>19</v>
      </c>
      <c r="J2489" s="12" t="s">
        <v>12</v>
      </c>
      <c r="K2489" s="12" t="s">
        <v>12</v>
      </c>
      <c r="L2489" s="13">
        <v>19</v>
      </c>
    </row>
    <row r="2490" spans="1:12" ht="15.75" customHeight="1">
      <c r="A2490" s="1" t="s">
        <v>7419</v>
      </c>
      <c r="B2490" s="1" t="str">
        <f t="shared" ref="B2490:C2490" si="1294">B2489</f>
        <v>BFR145</v>
      </c>
      <c r="C2490" s="1" t="str">
        <f t="shared" si="1294"/>
        <v>BFA543</v>
      </c>
      <c r="D2490" s="1" t="s">
        <v>4576</v>
      </c>
      <c r="E2490" s="5" t="s">
        <v>4589</v>
      </c>
      <c r="F2490" s="5" t="s">
        <v>4609</v>
      </c>
      <c r="G2490" s="1"/>
      <c r="H2490" s="5" t="s">
        <v>4609</v>
      </c>
      <c r="I2490" s="13">
        <v>32</v>
      </c>
      <c r="J2490" s="12" t="s">
        <v>12</v>
      </c>
      <c r="K2490" s="12" t="s">
        <v>12</v>
      </c>
      <c r="L2490" s="13">
        <v>32</v>
      </c>
    </row>
    <row r="2491" spans="1:12" ht="15.75" customHeight="1">
      <c r="A2491" s="1" t="s">
        <v>7420</v>
      </c>
      <c r="B2491" s="1" t="str">
        <f t="shared" ref="B2491:C2491" si="1295">B2490</f>
        <v>BFR145</v>
      </c>
      <c r="C2491" s="1" t="str">
        <f t="shared" si="1295"/>
        <v>BFA543</v>
      </c>
      <c r="D2491" s="1" t="s">
        <v>4576</v>
      </c>
      <c r="E2491" s="5" t="s">
        <v>4595</v>
      </c>
      <c r="F2491" s="5" t="s">
        <v>4596</v>
      </c>
      <c r="G2491" s="1"/>
      <c r="H2491" s="5" t="s">
        <v>4596</v>
      </c>
      <c r="I2491" s="13">
        <v>44</v>
      </c>
      <c r="J2491" s="12" t="s">
        <v>12</v>
      </c>
      <c r="K2491" s="12" t="s">
        <v>12</v>
      </c>
      <c r="L2491" s="13">
        <v>44</v>
      </c>
    </row>
    <row r="2492" spans="1:12" ht="15.75" customHeight="1">
      <c r="A2492" s="1" t="s">
        <v>7421</v>
      </c>
      <c r="B2492" s="1" t="str">
        <f t="shared" ref="B2492:C2492" si="1296">B2491</f>
        <v>BFR145</v>
      </c>
      <c r="C2492" s="1" t="str">
        <f t="shared" si="1296"/>
        <v>BFA543</v>
      </c>
      <c r="D2492" s="1" t="s">
        <v>4576</v>
      </c>
      <c r="E2492" s="5" t="s">
        <v>4600</v>
      </c>
      <c r="F2492" s="5" t="s">
        <v>4601</v>
      </c>
      <c r="G2492" s="1"/>
      <c r="H2492" s="5" t="s">
        <v>4601</v>
      </c>
      <c r="I2492" s="13">
        <v>13</v>
      </c>
      <c r="J2492" s="12" t="s">
        <v>12</v>
      </c>
      <c r="K2492" s="12" t="s">
        <v>12</v>
      </c>
      <c r="L2492" s="13">
        <v>13</v>
      </c>
    </row>
    <row r="2493" spans="1:12" ht="15.75" customHeight="1">
      <c r="A2493" s="1" t="s">
        <v>7422</v>
      </c>
      <c r="B2493" s="1" t="str">
        <f t="shared" ref="B2493:C2493" si="1297">B2492</f>
        <v>BFR145</v>
      </c>
      <c r="C2493" s="1" t="str">
        <f t="shared" si="1297"/>
        <v>BFA543</v>
      </c>
      <c r="D2493" s="1" t="s">
        <v>4576</v>
      </c>
      <c r="E2493" s="5" t="s">
        <v>4577</v>
      </c>
      <c r="F2493" s="21" t="s">
        <v>7369</v>
      </c>
      <c r="G2493" s="1"/>
      <c r="H2493" s="21" t="s">
        <v>7369</v>
      </c>
      <c r="I2493" s="13">
        <v>1</v>
      </c>
      <c r="J2493" s="12" t="s">
        <v>12</v>
      </c>
      <c r="K2493" s="12" t="s">
        <v>12</v>
      </c>
      <c r="L2493" s="13">
        <v>1</v>
      </c>
    </row>
    <row r="2494" spans="1:12" ht="15.75" customHeight="1">
      <c r="A2494" s="1" t="s">
        <v>7423</v>
      </c>
      <c r="B2494" s="1" t="str">
        <f t="shared" ref="B2494:C2494" si="1298">B2493</f>
        <v>BFR145</v>
      </c>
      <c r="C2494" s="1" t="str">
        <f t="shared" si="1298"/>
        <v>BFA543</v>
      </c>
      <c r="D2494" s="1" t="s">
        <v>4576</v>
      </c>
      <c r="E2494" s="5" t="s">
        <v>4580</v>
      </c>
      <c r="F2494" s="5" t="s">
        <v>4605</v>
      </c>
      <c r="G2494" s="1"/>
      <c r="H2494" s="5" t="s">
        <v>4605</v>
      </c>
      <c r="I2494" s="13">
        <v>10</v>
      </c>
      <c r="J2494" s="12" t="s">
        <v>12</v>
      </c>
      <c r="K2494" s="12" t="s">
        <v>12</v>
      </c>
      <c r="L2494" s="13">
        <v>10</v>
      </c>
    </row>
    <row r="2495" spans="1:12" ht="15.75" customHeight="1">
      <c r="A2495" s="1" t="s">
        <v>7424</v>
      </c>
      <c r="B2495" s="1" t="str">
        <f t="shared" ref="B2495:C2495" si="1299">B2494</f>
        <v>BFR145</v>
      </c>
      <c r="C2495" s="1" t="str">
        <f t="shared" si="1299"/>
        <v>BFA543</v>
      </c>
      <c r="D2495" s="1" t="s">
        <v>4576</v>
      </c>
      <c r="E2495" s="5" t="s">
        <v>4580</v>
      </c>
      <c r="F2495" s="5" t="s">
        <v>4581</v>
      </c>
      <c r="G2495" s="1"/>
      <c r="H2495" s="5" t="s">
        <v>4581</v>
      </c>
      <c r="I2495" s="13">
        <v>2</v>
      </c>
      <c r="J2495" s="12" t="s">
        <v>12</v>
      </c>
      <c r="K2495" s="12" t="s">
        <v>12</v>
      </c>
      <c r="L2495" s="13">
        <v>2</v>
      </c>
    </row>
    <row r="2496" spans="1:12" ht="15.75" customHeight="1">
      <c r="A2496" s="1" t="s">
        <v>7425</v>
      </c>
      <c r="B2496" s="1" t="str">
        <f t="shared" ref="B2496:C2496" si="1300">B2495</f>
        <v>BFR145</v>
      </c>
      <c r="C2496" s="1" t="str">
        <f t="shared" si="1300"/>
        <v>BFA543</v>
      </c>
      <c r="D2496" s="1" t="s">
        <v>4576</v>
      </c>
      <c r="E2496" s="5" t="s">
        <v>4580</v>
      </c>
      <c r="F2496" s="5" t="s">
        <v>4857</v>
      </c>
      <c r="G2496" s="1"/>
      <c r="H2496" s="5" t="s">
        <v>4857</v>
      </c>
      <c r="I2496" s="13">
        <v>20</v>
      </c>
      <c r="J2496" s="12" t="s">
        <v>12</v>
      </c>
      <c r="K2496" s="12" t="s">
        <v>12</v>
      </c>
      <c r="L2496" s="13">
        <v>20</v>
      </c>
    </row>
    <row r="2497" spans="1:12" ht="15.75" customHeight="1">
      <c r="A2497" s="1" t="s">
        <v>7426</v>
      </c>
      <c r="B2497" s="1" t="str">
        <f t="shared" ref="B2497:C2497" si="1301">B2496</f>
        <v>BFR145</v>
      </c>
      <c r="C2497" s="1" t="str">
        <f t="shared" si="1301"/>
        <v>BFA543</v>
      </c>
      <c r="D2497" s="1" t="s">
        <v>4576</v>
      </c>
      <c r="E2497" s="5" t="s">
        <v>4600</v>
      </c>
      <c r="F2497" s="5" t="s">
        <v>5258</v>
      </c>
      <c r="G2497" s="1"/>
      <c r="H2497" s="5" t="s">
        <v>5258</v>
      </c>
      <c r="I2497" s="13">
        <v>10</v>
      </c>
      <c r="J2497" s="12" t="s">
        <v>12</v>
      </c>
      <c r="K2497" s="12" t="s">
        <v>12</v>
      </c>
      <c r="L2497" s="13">
        <v>10</v>
      </c>
    </row>
    <row r="2498" spans="1:12" ht="15.75" customHeight="1">
      <c r="A2498" s="1" t="s">
        <v>7427</v>
      </c>
      <c r="B2498" s="1" t="str">
        <f t="shared" ref="B2498:C2498" si="1302">B2497</f>
        <v>BFR145</v>
      </c>
      <c r="C2498" s="1" t="str">
        <f t="shared" si="1302"/>
        <v>BFA543</v>
      </c>
      <c r="D2498" s="1" t="s">
        <v>4576</v>
      </c>
      <c r="E2498" s="5" t="s">
        <v>4600</v>
      </c>
      <c r="F2498" s="5" t="s">
        <v>5261</v>
      </c>
      <c r="G2498" s="1"/>
      <c r="H2498" s="5" t="s">
        <v>5261</v>
      </c>
      <c r="I2498" s="13">
        <v>1</v>
      </c>
      <c r="J2498" s="12" t="s">
        <v>12</v>
      </c>
      <c r="K2498" s="12" t="s">
        <v>12</v>
      </c>
      <c r="L2498" s="13">
        <v>1</v>
      </c>
    </row>
    <row r="2499" spans="1:12" ht="15.75" customHeight="1">
      <c r="A2499" s="1" t="s">
        <v>7428</v>
      </c>
      <c r="B2499" s="1" t="str">
        <f t="shared" ref="B2499:C2499" si="1303">B2498</f>
        <v>BFR145</v>
      </c>
      <c r="C2499" s="1" t="str">
        <f t="shared" si="1303"/>
        <v>BFA543</v>
      </c>
      <c r="D2499" s="1" t="s">
        <v>4576</v>
      </c>
      <c r="E2499" s="5" t="s">
        <v>4595</v>
      </c>
      <c r="F2499" s="5" t="s">
        <v>4598</v>
      </c>
      <c r="G2499" s="1"/>
      <c r="H2499" s="5" t="s">
        <v>4598</v>
      </c>
      <c r="I2499" s="13">
        <v>9</v>
      </c>
      <c r="J2499" s="12" t="s">
        <v>12</v>
      </c>
      <c r="K2499" s="12" t="s">
        <v>12</v>
      </c>
      <c r="L2499" s="13">
        <v>9</v>
      </c>
    </row>
    <row r="2500" spans="1:12" ht="15.75" customHeight="1">
      <c r="A2500" s="1" t="s">
        <v>7429</v>
      </c>
      <c r="B2500" s="1" t="str">
        <f t="shared" ref="B2500:C2500" si="1304">B2499</f>
        <v>BFR145</v>
      </c>
      <c r="C2500" s="1" t="str">
        <f t="shared" si="1304"/>
        <v>BFA543</v>
      </c>
      <c r="D2500" s="1" t="s">
        <v>4576</v>
      </c>
      <c r="E2500" s="5" t="s">
        <v>4580</v>
      </c>
      <c r="F2500" s="5" t="s">
        <v>5294</v>
      </c>
      <c r="G2500" s="1"/>
      <c r="H2500" s="5" t="s">
        <v>5294</v>
      </c>
      <c r="I2500" s="13">
        <v>1</v>
      </c>
      <c r="J2500" s="12" t="s">
        <v>12</v>
      </c>
      <c r="K2500" s="12" t="s">
        <v>12</v>
      </c>
      <c r="L2500" s="13">
        <v>1</v>
      </c>
    </row>
    <row r="2501" spans="1:12" ht="15.75" customHeight="1">
      <c r="A2501" s="1" t="s">
        <v>7430</v>
      </c>
      <c r="B2501" s="6" t="str">
        <f t="shared" ref="B2501:C2501" si="1305">B2500</f>
        <v>BFR145</v>
      </c>
      <c r="C2501" s="6" t="str">
        <f t="shared" si="1305"/>
        <v>BFA543</v>
      </c>
      <c r="D2501" s="6" t="s">
        <v>4576</v>
      </c>
      <c r="E2501" s="7" t="s">
        <v>4973</v>
      </c>
      <c r="F2501" s="5" t="s">
        <v>5495</v>
      </c>
      <c r="G2501" s="6"/>
      <c r="H2501" s="5" t="s">
        <v>5495</v>
      </c>
      <c r="I2501" s="13">
        <v>5</v>
      </c>
      <c r="J2501" s="12" t="s">
        <v>12</v>
      </c>
      <c r="K2501" s="12" t="s">
        <v>12</v>
      </c>
      <c r="L2501" s="13">
        <v>5</v>
      </c>
    </row>
    <row r="2502" spans="1:12" ht="15.75" customHeight="1">
      <c r="A2502" s="1" t="s">
        <v>7431</v>
      </c>
      <c r="B2502" s="6" t="str">
        <f t="shared" ref="B2502:C2502" si="1306">B2501</f>
        <v>BFR145</v>
      </c>
      <c r="C2502" s="6" t="str">
        <f t="shared" si="1306"/>
        <v>BFA543</v>
      </c>
      <c r="D2502" s="6" t="s">
        <v>4576</v>
      </c>
      <c r="E2502" s="7" t="s">
        <v>5176</v>
      </c>
      <c r="F2502" s="5" t="s">
        <v>5283</v>
      </c>
      <c r="G2502" s="6"/>
      <c r="H2502" s="5" t="s">
        <v>5283</v>
      </c>
      <c r="I2502" s="13">
        <v>2</v>
      </c>
      <c r="J2502" s="12" t="s">
        <v>12</v>
      </c>
      <c r="K2502" s="12" t="s">
        <v>12</v>
      </c>
      <c r="L2502" s="13">
        <v>2</v>
      </c>
    </row>
    <row r="2503" spans="1:12" ht="15.75" customHeight="1">
      <c r="A2503" s="1" t="s">
        <v>7432</v>
      </c>
      <c r="B2503" s="1" t="str">
        <f t="shared" ref="B2503:C2503" si="1307">B2502</f>
        <v>BFR145</v>
      </c>
      <c r="C2503" s="1" t="str">
        <f t="shared" si="1307"/>
        <v>BFA543</v>
      </c>
      <c r="D2503" s="1" t="s">
        <v>4576</v>
      </c>
      <c r="E2503" s="5" t="s">
        <v>4580</v>
      </c>
      <c r="F2503" s="5" t="s">
        <v>4828</v>
      </c>
      <c r="G2503" s="1"/>
      <c r="H2503" s="5" t="s">
        <v>4828</v>
      </c>
      <c r="I2503" s="13">
        <v>5</v>
      </c>
      <c r="J2503" s="12" t="s">
        <v>12</v>
      </c>
      <c r="K2503" s="12" t="s">
        <v>12</v>
      </c>
      <c r="L2503" s="13">
        <v>5</v>
      </c>
    </row>
    <row r="2504" spans="1:12" ht="15.75" customHeight="1">
      <c r="A2504" s="1" t="s">
        <v>7433</v>
      </c>
      <c r="B2504" s="1" t="str">
        <f t="shared" ref="B2504:C2504" si="1308">B2503</f>
        <v>BFR145</v>
      </c>
      <c r="C2504" s="1" t="str">
        <f t="shared" si="1308"/>
        <v>BFA543</v>
      </c>
      <c r="D2504" s="1" t="s">
        <v>4576</v>
      </c>
      <c r="E2504" s="5" t="s">
        <v>4580</v>
      </c>
      <c r="F2504" s="5" t="s">
        <v>4830</v>
      </c>
      <c r="G2504" s="1"/>
      <c r="H2504" s="5" t="s">
        <v>4830</v>
      </c>
      <c r="I2504" s="13">
        <v>3</v>
      </c>
      <c r="J2504" s="12" t="s">
        <v>12</v>
      </c>
      <c r="K2504" s="12" t="s">
        <v>12</v>
      </c>
      <c r="L2504" s="13">
        <v>3</v>
      </c>
    </row>
    <row r="2505" spans="1:12" ht="15.75" customHeight="1">
      <c r="A2505" s="1" t="s">
        <v>7434</v>
      </c>
      <c r="B2505" s="1" t="str">
        <f t="shared" ref="B2505:C2505" si="1309">B2504</f>
        <v>BFR145</v>
      </c>
      <c r="C2505" s="1" t="str">
        <f t="shared" si="1309"/>
        <v>BFA543</v>
      </c>
      <c r="D2505" s="1" t="s">
        <v>4576</v>
      </c>
      <c r="E2505" s="5" t="s">
        <v>4580</v>
      </c>
      <c r="F2505" s="5" t="s">
        <v>4804</v>
      </c>
      <c r="G2505" s="1"/>
      <c r="H2505" s="5" t="s">
        <v>4804</v>
      </c>
      <c r="I2505" s="13">
        <v>6</v>
      </c>
      <c r="J2505" s="12" t="s">
        <v>12</v>
      </c>
      <c r="K2505" s="12" t="s">
        <v>12</v>
      </c>
      <c r="L2505" s="13">
        <v>6</v>
      </c>
    </row>
    <row r="2506" spans="1:12" ht="15.75" customHeight="1">
      <c r="A2506" s="1" t="s">
        <v>7435</v>
      </c>
      <c r="B2506" s="1" t="str">
        <f t="shared" ref="B2506:C2506" si="1310">B2505</f>
        <v>BFR145</v>
      </c>
      <c r="C2506" s="1" t="str">
        <f t="shared" si="1310"/>
        <v>BFA543</v>
      </c>
      <c r="D2506" s="1" t="s">
        <v>4576</v>
      </c>
      <c r="E2506" s="5" t="s">
        <v>4580</v>
      </c>
      <c r="F2506" s="5" t="s">
        <v>4838</v>
      </c>
      <c r="G2506" s="1"/>
      <c r="H2506" s="5" t="s">
        <v>4838</v>
      </c>
      <c r="I2506" s="13">
        <v>1</v>
      </c>
      <c r="J2506" s="12" t="s">
        <v>12</v>
      </c>
      <c r="K2506" s="12" t="s">
        <v>12</v>
      </c>
      <c r="L2506" s="13">
        <v>1</v>
      </c>
    </row>
    <row r="2507" spans="1:12" ht="15.75" customHeight="1">
      <c r="A2507" s="1" t="s">
        <v>7436</v>
      </c>
      <c r="B2507" s="1" t="str">
        <f t="shared" ref="B2507:C2507" si="1311">B2506</f>
        <v>BFR145</v>
      </c>
      <c r="C2507" s="1" t="str">
        <f t="shared" si="1311"/>
        <v>BFA543</v>
      </c>
      <c r="D2507" s="1" t="s">
        <v>4576</v>
      </c>
      <c r="E2507" s="5" t="s">
        <v>4580</v>
      </c>
      <c r="F2507" s="5" t="s">
        <v>5297</v>
      </c>
      <c r="G2507" s="1"/>
      <c r="H2507" s="5" t="s">
        <v>5297</v>
      </c>
      <c r="I2507" s="13">
        <v>22</v>
      </c>
      <c r="J2507" s="12" t="s">
        <v>12</v>
      </c>
      <c r="K2507" s="12" t="s">
        <v>12</v>
      </c>
      <c r="L2507" s="13">
        <v>22</v>
      </c>
    </row>
    <row r="2508" spans="1:12" ht="15.75" customHeight="1">
      <c r="A2508" s="1" t="s">
        <v>7437</v>
      </c>
      <c r="B2508" s="1" t="str">
        <f t="shared" ref="B2508:C2508" si="1312">B2507</f>
        <v>BFR145</v>
      </c>
      <c r="C2508" s="1" t="str">
        <f t="shared" si="1312"/>
        <v>BFA543</v>
      </c>
      <c r="D2508" s="1" t="s">
        <v>4576</v>
      </c>
      <c r="E2508" s="5" t="s">
        <v>4580</v>
      </c>
      <c r="F2508" s="5" t="s">
        <v>5321</v>
      </c>
      <c r="G2508" s="1"/>
      <c r="H2508" s="5" t="s">
        <v>5321</v>
      </c>
      <c r="I2508" s="13">
        <v>5</v>
      </c>
      <c r="J2508" s="12" t="s">
        <v>12</v>
      </c>
      <c r="K2508" s="12" t="s">
        <v>12</v>
      </c>
      <c r="L2508" s="13">
        <v>5</v>
      </c>
    </row>
    <row r="2509" spans="1:12" ht="15.75" customHeight="1">
      <c r="A2509" s="1" t="s">
        <v>7438</v>
      </c>
      <c r="B2509" s="1" t="str">
        <f t="shared" ref="B2509:C2509" si="1313">B2508</f>
        <v>BFR145</v>
      </c>
      <c r="C2509" s="1" t="str">
        <f t="shared" si="1313"/>
        <v>BFA543</v>
      </c>
      <c r="D2509" s="1" t="s">
        <v>4576</v>
      </c>
      <c r="E2509" s="5" t="s">
        <v>4645</v>
      </c>
      <c r="F2509" s="5" t="s">
        <v>5815</v>
      </c>
      <c r="G2509" s="1"/>
      <c r="H2509" s="5" t="s">
        <v>5815</v>
      </c>
      <c r="I2509" s="13">
        <v>2</v>
      </c>
      <c r="J2509" s="12" t="s">
        <v>12</v>
      </c>
      <c r="K2509" s="12" t="s">
        <v>12</v>
      </c>
      <c r="L2509" s="13">
        <v>2</v>
      </c>
    </row>
    <row r="2510" spans="1:12" ht="15.75" customHeight="1">
      <c r="A2510" s="1" t="s">
        <v>7439</v>
      </c>
      <c r="B2510" s="1" t="str">
        <f t="shared" ref="B2510:C2510" si="1314">B2509</f>
        <v>BFR145</v>
      </c>
      <c r="C2510" s="1" t="str">
        <f t="shared" si="1314"/>
        <v>BFA543</v>
      </c>
      <c r="D2510" s="1" t="s">
        <v>4576</v>
      </c>
      <c r="E2510" s="5" t="s">
        <v>4580</v>
      </c>
      <c r="F2510" s="5" t="s">
        <v>5311</v>
      </c>
      <c r="G2510" s="1"/>
      <c r="H2510" s="5" t="s">
        <v>5311</v>
      </c>
      <c r="I2510" s="13">
        <v>43</v>
      </c>
      <c r="J2510" s="12" t="s">
        <v>12</v>
      </c>
      <c r="K2510" s="12" t="s">
        <v>12</v>
      </c>
      <c r="L2510" s="13">
        <v>43</v>
      </c>
    </row>
    <row r="2511" spans="1:12" ht="15.75" customHeight="1">
      <c r="A2511" s="1" t="s">
        <v>7440</v>
      </c>
      <c r="B2511" s="6" t="str">
        <f t="shared" ref="B2511:C2511" si="1315">B2510</f>
        <v>BFR145</v>
      </c>
      <c r="C2511" s="6" t="str">
        <f t="shared" si="1315"/>
        <v>BFA543</v>
      </c>
      <c r="D2511" s="6" t="s">
        <v>4576</v>
      </c>
      <c r="E2511" s="7" t="s">
        <v>4973</v>
      </c>
      <c r="F2511" s="5" t="s">
        <v>4974</v>
      </c>
      <c r="G2511" s="6"/>
      <c r="H2511" s="5" t="s">
        <v>4974</v>
      </c>
      <c r="I2511" s="13">
        <v>2</v>
      </c>
      <c r="J2511" s="12" t="s">
        <v>12</v>
      </c>
      <c r="K2511" s="12" t="s">
        <v>12</v>
      </c>
      <c r="L2511" s="13">
        <v>2</v>
      </c>
    </row>
    <row r="2512" spans="1:12" ht="15.75" customHeight="1">
      <c r="A2512" s="1" t="s">
        <v>7441</v>
      </c>
      <c r="B2512" s="1" t="str">
        <f t="shared" ref="B2512:C2512" si="1316">B2511</f>
        <v>BFR145</v>
      </c>
      <c r="C2512" s="1" t="str">
        <f t="shared" si="1316"/>
        <v>BFA543</v>
      </c>
      <c r="D2512" s="1" t="s">
        <v>4576</v>
      </c>
      <c r="E2512" s="5" t="s">
        <v>4580</v>
      </c>
      <c r="F2512" s="5" t="s">
        <v>5908</v>
      </c>
      <c r="G2512" s="1"/>
      <c r="H2512" s="5" t="s">
        <v>5908</v>
      </c>
      <c r="I2512" s="13">
        <v>6</v>
      </c>
      <c r="J2512" s="12" t="s">
        <v>12</v>
      </c>
      <c r="K2512" s="12" t="s">
        <v>12</v>
      </c>
      <c r="L2512" s="13">
        <v>6</v>
      </c>
    </row>
    <row r="2513" spans="1:12" ht="15.75" customHeight="1">
      <c r="A2513" s="1" t="s">
        <v>7442</v>
      </c>
      <c r="B2513" s="1" t="str">
        <f>'1. BAT-FLY_INTERACTIONS_Referen'!A147</f>
        <v>BFR146</v>
      </c>
      <c r="C2513" s="1" t="str">
        <f>'2. BAT-FLY_INTERACTIONS_Site'!A630</f>
        <v>BFA544</v>
      </c>
      <c r="D2513" s="1" t="s">
        <v>4576</v>
      </c>
      <c r="E2513" s="3" t="s">
        <v>4589</v>
      </c>
      <c r="F2513" s="46" t="s">
        <v>4609</v>
      </c>
      <c r="G2513" s="1"/>
      <c r="H2513" s="46" t="s">
        <v>4609</v>
      </c>
      <c r="I2513" s="14">
        <v>9</v>
      </c>
      <c r="J2513" s="12" t="s">
        <v>12</v>
      </c>
      <c r="K2513" s="12" t="s">
        <v>12</v>
      </c>
      <c r="L2513" s="14">
        <v>9</v>
      </c>
    </row>
    <row r="2514" spans="1:12" ht="15.75" customHeight="1">
      <c r="A2514" s="1" t="s">
        <v>7443</v>
      </c>
      <c r="B2514" s="1" t="str">
        <f t="shared" ref="B2514:C2514" si="1317">B2513</f>
        <v>BFR146</v>
      </c>
      <c r="C2514" s="1" t="str">
        <f t="shared" si="1317"/>
        <v>BFA544</v>
      </c>
      <c r="D2514" s="1" t="s">
        <v>4576</v>
      </c>
      <c r="E2514" s="3" t="s">
        <v>4759</v>
      </c>
      <c r="F2514" s="46" t="s">
        <v>4760</v>
      </c>
      <c r="G2514" s="1"/>
      <c r="H2514" s="46" t="s">
        <v>4760</v>
      </c>
      <c r="I2514" s="14">
        <v>1</v>
      </c>
      <c r="J2514" s="12" t="s">
        <v>12</v>
      </c>
      <c r="K2514" s="12" t="s">
        <v>12</v>
      </c>
      <c r="L2514" s="14">
        <v>1</v>
      </c>
    </row>
    <row r="2515" spans="1:12" ht="15.75" customHeight="1">
      <c r="A2515" s="1" t="s">
        <v>7444</v>
      </c>
      <c r="B2515" s="1" t="str">
        <f t="shared" ref="B2515:C2515" si="1318">B2514</f>
        <v>BFR146</v>
      </c>
      <c r="C2515" s="1" t="str">
        <f t="shared" si="1318"/>
        <v>BFA544</v>
      </c>
      <c r="D2515" s="1" t="s">
        <v>4576</v>
      </c>
      <c r="E2515" s="3" t="s">
        <v>4595</v>
      </c>
      <c r="F2515" s="3" t="s">
        <v>4596</v>
      </c>
      <c r="G2515" s="1"/>
      <c r="H2515" s="3" t="s">
        <v>4596</v>
      </c>
      <c r="I2515" s="14">
        <v>7</v>
      </c>
      <c r="J2515" s="12" t="s">
        <v>12</v>
      </c>
      <c r="K2515" s="12" t="s">
        <v>12</v>
      </c>
      <c r="L2515" s="14">
        <v>7</v>
      </c>
    </row>
    <row r="2516" spans="1:12" ht="15.75" customHeight="1">
      <c r="A2516" s="1" t="s">
        <v>7445</v>
      </c>
      <c r="B2516" s="1" t="str">
        <f t="shared" ref="B2516:C2516" si="1319">B2515</f>
        <v>BFR146</v>
      </c>
      <c r="C2516" s="1" t="str">
        <f t="shared" si="1319"/>
        <v>BFA544</v>
      </c>
      <c r="D2516" s="1" t="s">
        <v>4576</v>
      </c>
      <c r="E2516" s="3" t="s">
        <v>4595</v>
      </c>
      <c r="F2516" s="46" t="s">
        <v>4598</v>
      </c>
      <c r="G2516" s="1"/>
      <c r="H2516" s="46" t="s">
        <v>4598</v>
      </c>
      <c r="I2516" s="14">
        <v>2</v>
      </c>
      <c r="J2516" s="12" t="s">
        <v>12</v>
      </c>
      <c r="K2516" s="12" t="s">
        <v>12</v>
      </c>
      <c r="L2516" s="14">
        <v>2</v>
      </c>
    </row>
    <row r="2517" spans="1:12" ht="15.75" customHeight="1">
      <c r="A2517" s="1" t="s">
        <v>7446</v>
      </c>
      <c r="B2517" s="1" t="str">
        <f t="shared" ref="B2517:C2517" si="1320">B2516</f>
        <v>BFR146</v>
      </c>
      <c r="C2517" s="1" t="str">
        <f t="shared" si="1320"/>
        <v>BFA544</v>
      </c>
      <c r="D2517" s="1" t="s">
        <v>4576</v>
      </c>
      <c r="E2517" s="3" t="s">
        <v>4702</v>
      </c>
      <c r="F2517" s="46" t="s">
        <v>4717</v>
      </c>
      <c r="G2517" s="1"/>
      <c r="H2517" s="46" t="s">
        <v>4717</v>
      </c>
      <c r="I2517" s="14">
        <v>1</v>
      </c>
      <c r="J2517" s="12" t="s">
        <v>12</v>
      </c>
      <c r="K2517" s="12" t="s">
        <v>12</v>
      </c>
      <c r="L2517" s="14">
        <v>1</v>
      </c>
    </row>
    <row r="2518" spans="1:12" ht="15.75" customHeight="1">
      <c r="A2518" s="1" t="s">
        <v>7447</v>
      </c>
      <c r="B2518" s="1" t="str">
        <f t="shared" ref="B2518:C2518" si="1321">B2517</f>
        <v>BFR146</v>
      </c>
      <c r="C2518" s="1" t="str">
        <f t="shared" si="1321"/>
        <v>BFA544</v>
      </c>
      <c r="D2518" s="1" t="s">
        <v>4576</v>
      </c>
      <c r="E2518" s="3" t="s">
        <v>4702</v>
      </c>
      <c r="F2518" s="46" t="s">
        <v>5993</v>
      </c>
      <c r="G2518" s="1"/>
      <c r="H2518" s="46" t="s">
        <v>5993</v>
      </c>
      <c r="I2518" s="14">
        <v>8</v>
      </c>
      <c r="J2518" s="12" t="s">
        <v>12</v>
      </c>
      <c r="K2518" s="12" t="s">
        <v>12</v>
      </c>
      <c r="L2518" s="14">
        <v>8</v>
      </c>
    </row>
    <row r="2519" spans="1:12" ht="15.75" customHeight="1">
      <c r="A2519" s="1" t="s">
        <v>7448</v>
      </c>
      <c r="B2519" s="1" t="str">
        <f t="shared" ref="B2519:C2519" si="1322">B2518</f>
        <v>BFR146</v>
      </c>
      <c r="C2519" s="1" t="str">
        <f t="shared" si="1322"/>
        <v>BFA544</v>
      </c>
      <c r="D2519" s="1" t="s">
        <v>4576</v>
      </c>
      <c r="E2519" s="3" t="s">
        <v>4824</v>
      </c>
      <c r="F2519" s="46" t="s">
        <v>4825</v>
      </c>
      <c r="G2519" s="1"/>
      <c r="H2519" s="46" t="s">
        <v>4825</v>
      </c>
      <c r="I2519" s="14">
        <v>49</v>
      </c>
      <c r="J2519" s="12" t="s">
        <v>12</v>
      </c>
      <c r="K2519" s="12" t="s">
        <v>12</v>
      </c>
      <c r="L2519" s="14">
        <v>49</v>
      </c>
    </row>
    <row r="2520" spans="1:12" ht="15.75" customHeight="1">
      <c r="A2520" s="1" t="s">
        <v>7449</v>
      </c>
      <c r="B2520" s="1" t="str">
        <f t="shared" ref="B2520:C2520" si="1323">B2519</f>
        <v>BFR146</v>
      </c>
      <c r="C2520" s="1" t="str">
        <f t="shared" si="1323"/>
        <v>BFA544</v>
      </c>
      <c r="D2520" s="1" t="s">
        <v>4576</v>
      </c>
      <c r="E2520" s="3" t="s">
        <v>4577</v>
      </c>
      <c r="F2520" s="3" t="s">
        <v>4927</v>
      </c>
      <c r="G2520" s="1"/>
      <c r="H2520" s="3" t="s">
        <v>4927</v>
      </c>
      <c r="I2520" s="14">
        <v>1</v>
      </c>
      <c r="J2520" s="12" t="s">
        <v>12</v>
      </c>
      <c r="K2520" s="12" t="s">
        <v>12</v>
      </c>
      <c r="L2520" s="14">
        <v>1</v>
      </c>
    </row>
    <row r="2521" spans="1:12" ht="15.75" customHeight="1">
      <c r="A2521" s="1" t="s">
        <v>7450</v>
      </c>
      <c r="B2521" s="1" t="str">
        <f t="shared" ref="B2521:C2521" si="1324">B2520</f>
        <v>BFR146</v>
      </c>
      <c r="C2521" s="1" t="str">
        <f t="shared" si="1324"/>
        <v>BFA544</v>
      </c>
      <c r="D2521" s="1" t="s">
        <v>4576</v>
      </c>
      <c r="E2521" s="3" t="s">
        <v>4577</v>
      </c>
      <c r="F2521" s="46" t="s">
        <v>4681</v>
      </c>
      <c r="G2521" s="1"/>
      <c r="H2521" s="46" t="s">
        <v>4681</v>
      </c>
      <c r="I2521" s="14">
        <v>2</v>
      </c>
      <c r="J2521" s="12" t="s">
        <v>12</v>
      </c>
      <c r="K2521" s="12" t="s">
        <v>12</v>
      </c>
      <c r="L2521" s="14">
        <v>2</v>
      </c>
    </row>
    <row r="2522" spans="1:12" ht="15.75" customHeight="1">
      <c r="A2522" s="1" t="s">
        <v>7451</v>
      </c>
      <c r="B2522" s="1" t="str">
        <f t="shared" ref="B2522:C2522" si="1325">B2521</f>
        <v>BFR146</v>
      </c>
      <c r="C2522" s="1" t="str">
        <f t="shared" si="1325"/>
        <v>BFA544</v>
      </c>
      <c r="D2522" s="1" t="s">
        <v>4576</v>
      </c>
      <c r="E2522" s="3" t="s">
        <v>4577</v>
      </c>
      <c r="F2522" s="46" t="s">
        <v>4685</v>
      </c>
      <c r="G2522" s="1"/>
      <c r="H2522" s="46" t="s">
        <v>4685</v>
      </c>
      <c r="I2522" s="14">
        <v>6</v>
      </c>
      <c r="J2522" s="12" t="s">
        <v>12</v>
      </c>
      <c r="K2522" s="12" t="s">
        <v>12</v>
      </c>
      <c r="L2522" s="14">
        <v>6</v>
      </c>
    </row>
    <row r="2523" spans="1:12" ht="15.75" customHeight="1">
      <c r="A2523" s="1" t="s">
        <v>7452</v>
      </c>
      <c r="B2523" s="1" t="str">
        <f t="shared" ref="B2523:C2523" si="1326">B2522</f>
        <v>BFR146</v>
      </c>
      <c r="C2523" s="1" t="str">
        <f t="shared" si="1326"/>
        <v>BFA544</v>
      </c>
      <c r="D2523" s="1" t="s">
        <v>4576</v>
      </c>
      <c r="E2523" s="3" t="s">
        <v>4577</v>
      </c>
      <c r="F2523" s="3" t="s">
        <v>4705</v>
      </c>
      <c r="G2523" s="1"/>
      <c r="H2523" s="3" t="s">
        <v>4705</v>
      </c>
      <c r="I2523" s="14">
        <v>8</v>
      </c>
      <c r="J2523" s="12" t="s">
        <v>12</v>
      </c>
      <c r="K2523" s="12" t="s">
        <v>12</v>
      </c>
      <c r="L2523" s="14">
        <v>8</v>
      </c>
    </row>
    <row r="2524" spans="1:12" ht="15.75" customHeight="1">
      <c r="A2524" s="1" t="s">
        <v>7453</v>
      </c>
      <c r="B2524" s="1" t="str">
        <f t="shared" ref="B2524:C2524" si="1327">B2523</f>
        <v>BFR146</v>
      </c>
      <c r="C2524" s="1" t="str">
        <f t="shared" si="1327"/>
        <v>BFA544</v>
      </c>
      <c r="D2524" s="1" t="s">
        <v>4576</v>
      </c>
      <c r="E2524" s="3" t="s">
        <v>4580</v>
      </c>
      <c r="F2524" s="46" t="s">
        <v>4830</v>
      </c>
      <c r="G2524" s="1"/>
      <c r="H2524" s="46" t="s">
        <v>4830</v>
      </c>
      <c r="I2524" s="14">
        <v>2</v>
      </c>
      <c r="J2524" s="12" t="s">
        <v>12</v>
      </c>
      <c r="K2524" s="12" t="s">
        <v>12</v>
      </c>
      <c r="L2524" s="14">
        <v>2</v>
      </c>
    </row>
    <row r="2525" spans="1:12" ht="15.75" customHeight="1">
      <c r="A2525" s="1" t="s">
        <v>7454</v>
      </c>
      <c r="B2525" s="1" t="str">
        <f t="shared" ref="B2525:C2525" si="1328">B2524</f>
        <v>BFR146</v>
      </c>
      <c r="C2525" s="1" t="str">
        <f t="shared" si="1328"/>
        <v>BFA544</v>
      </c>
      <c r="D2525" s="1" t="s">
        <v>4576</v>
      </c>
      <c r="E2525" s="3" t="s">
        <v>4580</v>
      </c>
      <c r="F2525" s="46" t="s">
        <v>7455</v>
      </c>
      <c r="G2525" s="1"/>
      <c r="H2525" s="46" t="s">
        <v>7455</v>
      </c>
      <c r="I2525" s="14">
        <v>2</v>
      </c>
      <c r="J2525" s="12" t="s">
        <v>12</v>
      </c>
      <c r="K2525" s="12" t="s">
        <v>12</v>
      </c>
      <c r="L2525" s="14">
        <v>2</v>
      </c>
    </row>
    <row r="2526" spans="1:12" ht="15.75" customHeight="1">
      <c r="A2526" s="1" t="s">
        <v>7456</v>
      </c>
      <c r="B2526" s="1" t="str">
        <f t="shared" ref="B2526:C2526" si="1329">B2525</f>
        <v>BFR146</v>
      </c>
      <c r="C2526" s="1" t="str">
        <f t="shared" si="1329"/>
        <v>BFA544</v>
      </c>
      <c r="D2526" s="1" t="s">
        <v>4576</v>
      </c>
      <c r="E2526" s="3" t="s">
        <v>4580</v>
      </c>
      <c r="F2526" s="46" t="s">
        <v>4804</v>
      </c>
      <c r="G2526" s="1"/>
      <c r="H2526" s="46" t="s">
        <v>4804</v>
      </c>
      <c r="I2526" s="14">
        <v>5</v>
      </c>
      <c r="J2526" s="12" t="s">
        <v>12</v>
      </c>
      <c r="K2526" s="12" t="s">
        <v>12</v>
      </c>
      <c r="L2526" s="14">
        <v>5</v>
      </c>
    </row>
    <row r="2527" spans="1:12" ht="15.75" customHeight="1">
      <c r="A2527" s="1" t="s">
        <v>7457</v>
      </c>
      <c r="B2527" s="1" t="str">
        <f t="shared" ref="B2527:C2527" si="1330">B2526</f>
        <v>BFR146</v>
      </c>
      <c r="C2527" s="1" t="str">
        <f t="shared" si="1330"/>
        <v>BFA544</v>
      </c>
      <c r="D2527" s="1" t="s">
        <v>4576</v>
      </c>
      <c r="E2527" s="3" t="s">
        <v>4580</v>
      </c>
      <c r="F2527" s="46" t="s">
        <v>4605</v>
      </c>
      <c r="G2527" s="1"/>
      <c r="H2527" s="46" t="s">
        <v>4605</v>
      </c>
      <c r="I2527" s="14">
        <v>62</v>
      </c>
      <c r="J2527" s="12" t="s">
        <v>12</v>
      </c>
      <c r="K2527" s="12" t="s">
        <v>12</v>
      </c>
      <c r="L2527" s="14">
        <v>62</v>
      </c>
    </row>
    <row r="2528" spans="1:12" ht="15.75" customHeight="1">
      <c r="A2528" s="1" t="s">
        <v>7458</v>
      </c>
      <c r="B2528" s="1" t="str">
        <f t="shared" ref="B2528:C2528" si="1331">B2527</f>
        <v>BFR146</v>
      </c>
      <c r="C2528" s="1" t="str">
        <f t="shared" si="1331"/>
        <v>BFA544</v>
      </c>
      <c r="D2528" s="1" t="s">
        <v>4576</v>
      </c>
      <c r="E2528" s="3" t="s">
        <v>4580</v>
      </c>
      <c r="F2528" s="46" t="s">
        <v>4816</v>
      </c>
      <c r="G2528" s="1"/>
      <c r="H2528" s="46" t="s">
        <v>4816</v>
      </c>
      <c r="I2528" s="14">
        <v>2</v>
      </c>
      <c r="J2528" s="12" t="s">
        <v>12</v>
      </c>
      <c r="K2528" s="12" t="s">
        <v>12</v>
      </c>
      <c r="L2528" s="14">
        <v>2</v>
      </c>
    </row>
    <row r="2529" spans="1:12" ht="15.75" customHeight="1">
      <c r="A2529" s="1" t="s">
        <v>7459</v>
      </c>
      <c r="B2529" s="1" t="str">
        <f t="shared" ref="B2529:C2529" si="1332">B2528</f>
        <v>BFR146</v>
      </c>
      <c r="C2529" s="1" t="str">
        <f t="shared" si="1332"/>
        <v>BFA544</v>
      </c>
      <c r="D2529" s="1" t="s">
        <v>4576</v>
      </c>
      <c r="E2529" s="3" t="s">
        <v>4580</v>
      </c>
      <c r="F2529" s="46" t="s">
        <v>4581</v>
      </c>
      <c r="G2529" s="1"/>
      <c r="H2529" s="46" t="s">
        <v>4581</v>
      </c>
      <c r="I2529" s="14">
        <v>3</v>
      </c>
      <c r="J2529" s="12" t="s">
        <v>12</v>
      </c>
      <c r="K2529" s="12" t="s">
        <v>12</v>
      </c>
      <c r="L2529" s="14">
        <v>3</v>
      </c>
    </row>
    <row r="2530" spans="1:12" ht="15.75" customHeight="1">
      <c r="A2530" s="1" t="s">
        <v>7460</v>
      </c>
      <c r="B2530" s="1" t="str">
        <f t="shared" ref="B2530:C2530" si="1333">B2529</f>
        <v>BFR146</v>
      </c>
      <c r="C2530" s="1" t="str">
        <f t="shared" si="1333"/>
        <v>BFA544</v>
      </c>
      <c r="D2530" s="1" t="s">
        <v>4576</v>
      </c>
      <c r="E2530" s="3" t="s">
        <v>4580</v>
      </c>
      <c r="F2530" s="46" t="s">
        <v>4841</v>
      </c>
      <c r="G2530" s="1"/>
      <c r="H2530" s="46" t="s">
        <v>4841</v>
      </c>
      <c r="I2530" s="14">
        <v>1</v>
      </c>
      <c r="J2530" s="12" t="s">
        <v>12</v>
      </c>
      <c r="K2530" s="12" t="s">
        <v>12</v>
      </c>
      <c r="L2530" s="14">
        <v>1</v>
      </c>
    </row>
    <row r="2531" spans="1:12" ht="15.75" customHeight="1">
      <c r="A2531" s="1" t="s">
        <v>7461</v>
      </c>
      <c r="B2531" s="1" t="str">
        <f>'2. BAT-FLY_INTERACTIONS_Site'!B631</f>
        <v>BFR147</v>
      </c>
      <c r="C2531" s="1" t="str">
        <f>'2. BAT-FLY_INTERACTIONS_Site'!A631</f>
        <v>BFA545</v>
      </c>
      <c r="D2531" s="1" t="s">
        <v>4576</v>
      </c>
      <c r="E2531" s="3" t="s">
        <v>4589</v>
      </c>
      <c r="F2531" s="3" t="s">
        <v>4590</v>
      </c>
      <c r="G2531" s="1"/>
      <c r="H2531" s="3" t="s">
        <v>4590</v>
      </c>
      <c r="I2531" s="12">
        <v>11</v>
      </c>
      <c r="J2531" s="12">
        <v>4</v>
      </c>
      <c r="K2531" s="12">
        <v>7</v>
      </c>
      <c r="L2531" s="12">
        <v>0</v>
      </c>
    </row>
    <row r="2532" spans="1:12" ht="15.75" customHeight="1">
      <c r="A2532" s="1" t="s">
        <v>7462</v>
      </c>
      <c r="B2532" s="1" t="str">
        <f t="shared" ref="B2532:C2532" si="1334">B2531</f>
        <v>BFR147</v>
      </c>
      <c r="C2532" s="1" t="str">
        <f t="shared" si="1334"/>
        <v>BFA545</v>
      </c>
      <c r="D2532" s="1" t="s">
        <v>4576</v>
      </c>
      <c r="E2532" s="3" t="s">
        <v>4595</v>
      </c>
      <c r="F2532" s="3" t="s">
        <v>4598</v>
      </c>
      <c r="G2532" s="1"/>
      <c r="H2532" s="3" t="s">
        <v>4598</v>
      </c>
      <c r="I2532" s="12">
        <v>186</v>
      </c>
      <c r="J2532" s="12">
        <v>79</v>
      </c>
      <c r="K2532" s="12">
        <v>107</v>
      </c>
      <c r="L2532" s="12">
        <v>0</v>
      </c>
    </row>
    <row r="2533" spans="1:12" ht="15.75" customHeight="1">
      <c r="A2533" s="1" t="s">
        <v>7463</v>
      </c>
      <c r="B2533" s="1" t="str">
        <f t="shared" ref="B2533:C2533" si="1335">B2532</f>
        <v>BFR147</v>
      </c>
      <c r="C2533" s="1" t="str">
        <f t="shared" si="1335"/>
        <v>BFA545</v>
      </c>
      <c r="D2533" s="1" t="s">
        <v>4576</v>
      </c>
      <c r="E2533" s="3" t="s">
        <v>4600</v>
      </c>
      <c r="F2533" s="3" t="s">
        <v>4693</v>
      </c>
      <c r="G2533" s="1"/>
      <c r="H2533" s="3" t="s">
        <v>4693</v>
      </c>
      <c r="I2533" s="12">
        <v>2</v>
      </c>
      <c r="J2533" s="12">
        <v>2</v>
      </c>
      <c r="K2533" s="12">
        <v>0</v>
      </c>
      <c r="L2533" s="12">
        <v>0</v>
      </c>
    </row>
    <row r="2534" spans="1:12" ht="15.75" customHeight="1">
      <c r="A2534" s="1" t="s">
        <v>7464</v>
      </c>
      <c r="B2534" s="1" t="str">
        <f t="shared" ref="B2534:C2534" si="1336">B2533</f>
        <v>BFR147</v>
      </c>
      <c r="C2534" s="1" t="str">
        <f t="shared" si="1336"/>
        <v>BFA545</v>
      </c>
      <c r="D2534" s="1" t="s">
        <v>4576</v>
      </c>
      <c r="E2534" s="3" t="s">
        <v>4600</v>
      </c>
      <c r="F2534" s="3" t="s">
        <v>4601</v>
      </c>
      <c r="G2534" s="1"/>
      <c r="H2534" s="3" t="s">
        <v>4601</v>
      </c>
      <c r="I2534" s="12">
        <v>4</v>
      </c>
      <c r="J2534" s="12">
        <v>3</v>
      </c>
      <c r="K2534" s="12">
        <v>1</v>
      </c>
      <c r="L2534" s="12">
        <v>0</v>
      </c>
    </row>
    <row r="2535" spans="1:12" ht="15.75" customHeight="1">
      <c r="A2535" s="1" t="s">
        <v>7465</v>
      </c>
      <c r="B2535" s="1" t="str">
        <f t="shared" ref="B2535:C2535" si="1337">B2534</f>
        <v>BFR147</v>
      </c>
      <c r="C2535" s="1" t="str">
        <f t="shared" si="1337"/>
        <v>BFA545</v>
      </c>
      <c r="D2535" s="1" t="s">
        <v>4576</v>
      </c>
      <c r="E2535" s="3" t="s">
        <v>4824</v>
      </c>
      <c r="F2535" s="3" t="s">
        <v>4825</v>
      </c>
      <c r="G2535" s="1"/>
      <c r="H2535" s="3" t="s">
        <v>4825</v>
      </c>
      <c r="I2535" s="12">
        <v>2</v>
      </c>
      <c r="J2535" s="12">
        <v>0</v>
      </c>
      <c r="K2535" s="12">
        <v>2</v>
      </c>
      <c r="L2535" s="12">
        <v>0</v>
      </c>
    </row>
    <row r="2536" spans="1:12" ht="15.75" customHeight="1">
      <c r="A2536" s="1" t="s">
        <v>7466</v>
      </c>
      <c r="B2536" s="1" t="str">
        <f t="shared" ref="B2536:C2536" si="1338">B2535</f>
        <v>BFR147</v>
      </c>
      <c r="C2536" s="1" t="str">
        <f t="shared" si="1338"/>
        <v>BFA545</v>
      </c>
      <c r="D2536" s="1" t="s">
        <v>4576</v>
      </c>
      <c r="E2536" s="3" t="s">
        <v>4580</v>
      </c>
      <c r="F2536" s="3" t="s">
        <v>5273</v>
      </c>
      <c r="G2536" s="1"/>
      <c r="H2536" s="3" t="s">
        <v>5273</v>
      </c>
      <c r="I2536" s="12">
        <v>12</v>
      </c>
      <c r="J2536" s="12">
        <v>8</v>
      </c>
      <c r="K2536" s="12">
        <v>4</v>
      </c>
      <c r="L2536" s="12">
        <v>0</v>
      </c>
    </row>
    <row r="2537" spans="1:12" ht="15.75" customHeight="1">
      <c r="A2537" s="1" t="s">
        <v>7467</v>
      </c>
      <c r="B2537" s="1" t="str">
        <f t="shared" ref="B2537:C2537" si="1339">B2536</f>
        <v>BFR147</v>
      </c>
      <c r="C2537" s="1" t="str">
        <f t="shared" si="1339"/>
        <v>BFA545</v>
      </c>
      <c r="D2537" s="1" t="s">
        <v>4576</v>
      </c>
      <c r="E2537" s="3" t="s">
        <v>4580</v>
      </c>
      <c r="F2537" s="3" t="s">
        <v>4605</v>
      </c>
      <c r="G2537" s="1"/>
      <c r="H2537" s="3" t="s">
        <v>4605</v>
      </c>
      <c r="I2537" s="12">
        <v>11</v>
      </c>
      <c r="J2537" s="12">
        <v>6</v>
      </c>
      <c r="K2537" s="12">
        <v>5</v>
      </c>
      <c r="L2537" s="12">
        <v>0</v>
      </c>
    </row>
    <row r="2538" spans="1:12" ht="15.75" customHeight="1">
      <c r="A2538" s="1" t="s">
        <v>7468</v>
      </c>
      <c r="B2538" s="1" t="str">
        <f t="shared" ref="B2538:C2538" si="1340">B2537</f>
        <v>BFR147</v>
      </c>
      <c r="C2538" s="1" t="str">
        <f t="shared" si="1340"/>
        <v>BFA545</v>
      </c>
      <c r="D2538" s="1" t="s">
        <v>4576</v>
      </c>
      <c r="E2538" s="3" t="s">
        <v>4580</v>
      </c>
      <c r="F2538" s="3" t="s">
        <v>6933</v>
      </c>
      <c r="G2538" s="1"/>
      <c r="H2538" s="3" t="s">
        <v>6933</v>
      </c>
      <c r="I2538" s="12">
        <v>1</v>
      </c>
      <c r="J2538" s="12">
        <v>1</v>
      </c>
      <c r="K2538" s="12">
        <v>0</v>
      </c>
      <c r="L2538" s="12">
        <v>0</v>
      </c>
    </row>
    <row r="2539" spans="1:12" ht="15.75" customHeight="1">
      <c r="A2539" s="1" t="s">
        <v>7469</v>
      </c>
      <c r="B2539" s="1" t="str">
        <f t="shared" ref="B2539:B2559" si="1341">B2538</f>
        <v>BFR147</v>
      </c>
      <c r="C2539" s="1" t="str">
        <f>'2. BAT-FLY_INTERACTIONS_Site'!A632</f>
        <v>BFA546</v>
      </c>
      <c r="D2539" s="1" t="s">
        <v>4576</v>
      </c>
      <c r="E2539" s="3" t="s">
        <v>4589</v>
      </c>
      <c r="F2539" s="3" t="s">
        <v>4590</v>
      </c>
      <c r="G2539" s="1"/>
      <c r="H2539" s="3" t="s">
        <v>4590</v>
      </c>
      <c r="I2539" s="12">
        <v>37</v>
      </c>
      <c r="J2539" s="12">
        <v>17</v>
      </c>
      <c r="K2539" s="12">
        <v>20</v>
      </c>
      <c r="L2539" s="12">
        <v>0</v>
      </c>
    </row>
    <row r="2540" spans="1:12" ht="15.75" customHeight="1">
      <c r="A2540" s="1" t="s">
        <v>7470</v>
      </c>
      <c r="B2540" s="1" t="str">
        <f t="shared" si="1341"/>
        <v>BFR147</v>
      </c>
      <c r="C2540" s="1" t="str">
        <f t="shared" ref="C2540:C2549" si="1342">C2539</f>
        <v>BFA546</v>
      </c>
      <c r="D2540" s="1" t="s">
        <v>4576</v>
      </c>
      <c r="E2540" s="3" t="s">
        <v>4592</v>
      </c>
      <c r="F2540" s="3" t="s">
        <v>4593</v>
      </c>
      <c r="G2540" s="1"/>
      <c r="H2540" s="3" t="s">
        <v>4593</v>
      </c>
      <c r="I2540" s="12">
        <v>1</v>
      </c>
      <c r="J2540" s="12">
        <v>1</v>
      </c>
      <c r="K2540" s="12">
        <v>0</v>
      </c>
      <c r="L2540" s="12">
        <v>0</v>
      </c>
    </row>
    <row r="2541" spans="1:12" ht="15.75" customHeight="1">
      <c r="A2541" s="1" t="s">
        <v>7471</v>
      </c>
      <c r="B2541" s="1" t="str">
        <f t="shared" si="1341"/>
        <v>BFR147</v>
      </c>
      <c r="C2541" s="1" t="str">
        <f t="shared" si="1342"/>
        <v>BFA546</v>
      </c>
      <c r="D2541" s="1" t="s">
        <v>4576</v>
      </c>
      <c r="E2541" s="3" t="s">
        <v>4595</v>
      </c>
      <c r="F2541" s="3" t="s">
        <v>4596</v>
      </c>
      <c r="G2541" s="1"/>
      <c r="H2541" s="3" t="s">
        <v>4596</v>
      </c>
      <c r="I2541" s="12">
        <v>1</v>
      </c>
      <c r="J2541" s="12">
        <v>1</v>
      </c>
      <c r="K2541" s="12">
        <v>0</v>
      </c>
      <c r="L2541" s="12">
        <v>0</v>
      </c>
    </row>
    <row r="2542" spans="1:12" ht="15.75" customHeight="1">
      <c r="A2542" s="1" t="s">
        <v>7472</v>
      </c>
      <c r="B2542" s="1" t="str">
        <f t="shared" si="1341"/>
        <v>BFR147</v>
      </c>
      <c r="C2542" s="1" t="str">
        <f t="shared" si="1342"/>
        <v>BFA546</v>
      </c>
      <c r="D2542" s="1" t="s">
        <v>4576</v>
      </c>
      <c r="E2542" s="3" t="s">
        <v>4595</v>
      </c>
      <c r="F2542" s="3" t="s">
        <v>4598</v>
      </c>
      <c r="G2542" s="1"/>
      <c r="H2542" s="3" t="s">
        <v>4598</v>
      </c>
      <c r="I2542" s="12">
        <v>82</v>
      </c>
      <c r="J2542" s="12">
        <v>32</v>
      </c>
      <c r="K2542" s="12">
        <v>50</v>
      </c>
      <c r="L2542" s="12">
        <v>0</v>
      </c>
    </row>
    <row r="2543" spans="1:12" ht="15.75" customHeight="1">
      <c r="A2543" s="1" t="s">
        <v>7473</v>
      </c>
      <c r="B2543" s="1" t="str">
        <f t="shared" si="1341"/>
        <v>BFR147</v>
      </c>
      <c r="C2543" s="1" t="str">
        <f t="shared" si="1342"/>
        <v>BFA546</v>
      </c>
      <c r="D2543" s="1" t="s">
        <v>4576</v>
      </c>
      <c r="E2543" s="3" t="s">
        <v>4973</v>
      </c>
      <c r="F2543" s="3" t="s">
        <v>5495</v>
      </c>
      <c r="G2543" s="1"/>
      <c r="H2543" s="3" t="s">
        <v>5495</v>
      </c>
      <c r="I2543" s="12">
        <v>1</v>
      </c>
      <c r="J2543" s="12">
        <v>0</v>
      </c>
      <c r="K2543" s="12">
        <v>1</v>
      </c>
      <c r="L2543" s="12">
        <v>0</v>
      </c>
    </row>
    <row r="2544" spans="1:12" ht="15.75" customHeight="1">
      <c r="A2544" s="1" t="s">
        <v>7474</v>
      </c>
      <c r="B2544" s="1" t="str">
        <f t="shared" si="1341"/>
        <v>BFR147</v>
      </c>
      <c r="C2544" s="1" t="str">
        <f t="shared" si="1342"/>
        <v>BFA546</v>
      </c>
      <c r="D2544" s="1" t="s">
        <v>4576</v>
      </c>
      <c r="E2544" s="3" t="s">
        <v>4600</v>
      </c>
      <c r="F2544" s="3" t="s">
        <v>4601</v>
      </c>
      <c r="G2544" s="1"/>
      <c r="H2544" s="3" t="s">
        <v>4601</v>
      </c>
      <c r="I2544" s="12">
        <v>3</v>
      </c>
      <c r="J2544" s="12">
        <v>2</v>
      </c>
      <c r="K2544" s="12">
        <v>1</v>
      </c>
      <c r="L2544" s="12">
        <v>0</v>
      </c>
    </row>
    <row r="2545" spans="1:12" ht="15.75" customHeight="1">
      <c r="A2545" s="1" t="s">
        <v>7475</v>
      </c>
      <c r="B2545" s="1" t="str">
        <f t="shared" si="1341"/>
        <v>BFR147</v>
      </c>
      <c r="C2545" s="1" t="str">
        <f t="shared" si="1342"/>
        <v>BFA546</v>
      </c>
      <c r="D2545" s="1" t="s">
        <v>4576</v>
      </c>
      <c r="E2545" s="3" t="s">
        <v>4824</v>
      </c>
      <c r="F2545" s="3" t="s">
        <v>4825</v>
      </c>
      <c r="G2545" s="1"/>
      <c r="H2545" s="3" t="s">
        <v>4825</v>
      </c>
      <c r="I2545" s="12">
        <v>4</v>
      </c>
      <c r="J2545" s="12">
        <v>2</v>
      </c>
      <c r="K2545" s="12">
        <v>2</v>
      </c>
      <c r="L2545" s="12">
        <v>0</v>
      </c>
    </row>
    <row r="2546" spans="1:12" ht="15.75" customHeight="1">
      <c r="A2546" s="1" t="s">
        <v>7476</v>
      </c>
      <c r="B2546" s="1" t="str">
        <f t="shared" si="1341"/>
        <v>BFR147</v>
      </c>
      <c r="C2546" s="1" t="str">
        <f t="shared" si="1342"/>
        <v>BFA546</v>
      </c>
      <c r="D2546" s="1" t="s">
        <v>4576</v>
      </c>
      <c r="E2546" s="3" t="s">
        <v>4577</v>
      </c>
      <c r="F2546" s="3" t="s">
        <v>7369</v>
      </c>
      <c r="G2546" s="1"/>
      <c r="H2546" s="3" t="s">
        <v>7369</v>
      </c>
      <c r="I2546" s="12">
        <v>1</v>
      </c>
      <c r="J2546" s="12">
        <v>0</v>
      </c>
      <c r="K2546" s="12">
        <v>1</v>
      </c>
      <c r="L2546" s="12">
        <v>0</v>
      </c>
    </row>
    <row r="2547" spans="1:12" ht="15.75" customHeight="1">
      <c r="A2547" s="1" t="s">
        <v>7477</v>
      </c>
      <c r="B2547" s="1" t="str">
        <f t="shared" si="1341"/>
        <v>BFR147</v>
      </c>
      <c r="C2547" s="1" t="str">
        <f t="shared" si="1342"/>
        <v>BFA546</v>
      </c>
      <c r="D2547" s="1" t="s">
        <v>4576</v>
      </c>
      <c r="E2547" s="3" t="s">
        <v>4580</v>
      </c>
      <c r="F2547" s="3" t="s">
        <v>5273</v>
      </c>
      <c r="G2547" s="1"/>
      <c r="H2547" s="3" t="s">
        <v>5273</v>
      </c>
      <c r="I2547" s="12">
        <v>17</v>
      </c>
      <c r="J2547" s="12">
        <v>10</v>
      </c>
      <c r="K2547" s="12">
        <v>7</v>
      </c>
      <c r="L2547" s="12">
        <v>0</v>
      </c>
    </row>
    <row r="2548" spans="1:12" ht="15.75" customHeight="1">
      <c r="A2548" s="1" t="s">
        <v>7478</v>
      </c>
      <c r="B2548" s="1" t="str">
        <f t="shared" si="1341"/>
        <v>BFR147</v>
      </c>
      <c r="C2548" s="1" t="str">
        <f t="shared" si="1342"/>
        <v>BFA546</v>
      </c>
      <c r="D2548" s="1" t="s">
        <v>4576</v>
      </c>
      <c r="E2548" s="3" t="s">
        <v>4580</v>
      </c>
      <c r="F2548" s="38" t="s">
        <v>4581</v>
      </c>
      <c r="G2548" s="1"/>
      <c r="H2548" s="38" t="s">
        <v>4581</v>
      </c>
      <c r="I2548" s="12">
        <v>1</v>
      </c>
      <c r="J2548" s="12">
        <v>0</v>
      </c>
      <c r="K2548" s="12">
        <v>1</v>
      </c>
      <c r="L2548" s="12">
        <v>0</v>
      </c>
    </row>
    <row r="2549" spans="1:12" ht="15.75" customHeight="1">
      <c r="A2549" s="1" t="s">
        <v>7479</v>
      </c>
      <c r="B2549" s="1" t="str">
        <f t="shared" si="1341"/>
        <v>BFR147</v>
      </c>
      <c r="C2549" s="1" t="str">
        <f t="shared" si="1342"/>
        <v>BFA546</v>
      </c>
      <c r="D2549" s="1" t="s">
        <v>4576</v>
      </c>
      <c r="E2549" s="3" t="s">
        <v>4580</v>
      </c>
      <c r="F2549" s="3" t="s">
        <v>4605</v>
      </c>
      <c r="G2549" s="1"/>
      <c r="H2549" s="3" t="s">
        <v>4605</v>
      </c>
      <c r="I2549" s="12">
        <v>22</v>
      </c>
      <c r="J2549" s="12">
        <v>13</v>
      </c>
      <c r="K2549" s="12">
        <v>9</v>
      </c>
      <c r="L2549" s="12">
        <v>0</v>
      </c>
    </row>
    <row r="2550" spans="1:12" ht="15.75" customHeight="1">
      <c r="A2550" s="1" t="s">
        <v>7480</v>
      </c>
      <c r="B2550" s="1" t="str">
        <f t="shared" si="1341"/>
        <v>BFR147</v>
      </c>
      <c r="C2550" s="1" t="str">
        <f>'2. BAT-FLY_INTERACTIONS_Site'!A633</f>
        <v>BFA547</v>
      </c>
      <c r="D2550" s="1" t="s">
        <v>4576</v>
      </c>
      <c r="E2550" s="3" t="s">
        <v>4583</v>
      </c>
      <c r="F2550" s="3" t="s">
        <v>4584</v>
      </c>
      <c r="G2550" s="1"/>
      <c r="H2550" s="3" t="s">
        <v>4584</v>
      </c>
      <c r="I2550" s="12">
        <v>3</v>
      </c>
      <c r="J2550" s="12">
        <v>1</v>
      </c>
      <c r="K2550" s="12">
        <v>2</v>
      </c>
      <c r="L2550" s="12">
        <v>0</v>
      </c>
    </row>
    <row r="2551" spans="1:12" ht="15.75" customHeight="1">
      <c r="A2551" s="1" t="s">
        <v>7481</v>
      </c>
      <c r="B2551" s="1" t="str">
        <f t="shared" si="1341"/>
        <v>BFR147</v>
      </c>
      <c r="C2551" s="1" t="str">
        <f t="shared" ref="C2551:C2559" si="1343">C2550</f>
        <v>BFA547</v>
      </c>
      <c r="D2551" s="1" t="s">
        <v>4576</v>
      </c>
      <c r="E2551" s="3" t="s">
        <v>4589</v>
      </c>
      <c r="F2551" s="3" t="s">
        <v>4590</v>
      </c>
      <c r="G2551" s="1"/>
      <c r="H2551" s="3" t="s">
        <v>4590</v>
      </c>
      <c r="I2551" s="12">
        <v>8</v>
      </c>
      <c r="J2551" s="12">
        <v>1</v>
      </c>
      <c r="K2551" s="12">
        <v>7</v>
      </c>
      <c r="L2551" s="12">
        <v>0</v>
      </c>
    </row>
    <row r="2552" spans="1:12" ht="15.75" customHeight="1">
      <c r="A2552" s="1" t="s">
        <v>7482</v>
      </c>
      <c r="B2552" s="1" t="str">
        <f t="shared" si="1341"/>
        <v>BFR147</v>
      </c>
      <c r="C2552" s="1" t="str">
        <f t="shared" si="1343"/>
        <v>BFA547</v>
      </c>
      <c r="D2552" s="1" t="s">
        <v>4576</v>
      </c>
      <c r="E2552" s="3" t="s">
        <v>4595</v>
      </c>
      <c r="F2552" s="3" t="s">
        <v>4598</v>
      </c>
      <c r="G2552" s="1"/>
      <c r="H2552" s="3" t="s">
        <v>4598</v>
      </c>
      <c r="I2552" s="12">
        <v>34</v>
      </c>
      <c r="J2552" s="12">
        <v>20</v>
      </c>
      <c r="K2552" s="12">
        <v>14</v>
      </c>
      <c r="L2552" s="12">
        <v>0</v>
      </c>
    </row>
    <row r="2553" spans="1:12" ht="15.75" customHeight="1">
      <c r="A2553" s="1" t="s">
        <v>7483</v>
      </c>
      <c r="B2553" s="1" t="str">
        <f t="shared" si="1341"/>
        <v>BFR147</v>
      </c>
      <c r="C2553" s="1" t="str">
        <f t="shared" si="1343"/>
        <v>BFA547</v>
      </c>
      <c r="D2553" s="1" t="s">
        <v>4576</v>
      </c>
      <c r="E2553" s="3" t="s">
        <v>4973</v>
      </c>
      <c r="F2553" s="3" t="s">
        <v>5495</v>
      </c>
      <c r="G2553" s="1"/>
      <c r="H2553" s="3" t="s">
        <v>5495</v>
      </c>
      <c r="I2553" s="12">
        <v>4</v>
      </c>
      <c r="J2553" s="12">
        <v>3</v>
      </c>
      <c r="K2553" s="12">
        <v>1</v>
      </c>
      <c r="L2553" s="12">
        <v>0</v>
      </c>
    </row>
    <row r="2554" spans="1:12" ht="15.75" customHeight="1">
      <c r="A2554" s="1" t="s">
        <v>7484</v>
      </c>
      <c r="B2554" s="1" t="str">
        <f t="shared" si="1341"/>
        <v>BFR147</v>
      </c>
      <c r="C2554" s="1" t="str">
        <f t="shared" si="1343"/>
        <v>BFA547</v>
      </c>
      <c r="D2554" s="1" t="s">
        <v>4576</v>
      </c>
      <c r="E2554" s="3" t="s">
        <v>4973</v>
      </c>
      <c r="F2554" s="3" t="s">
        <v>4974</v>
      </c>
      <c r="G2554" s="1"/>
      <c r="H2554" s="3" t="s">
        <v>4974</v>
      </c>
      <c r="I2554" s="12">
        <v>1</v>
      </c>
      <c r="J2554" s="12">
        <v>1</v>
      </c>
      <c r="K2554" s="12">
        <v>0</v>
      </c>
      <c r="L2554" s="12">
        <v>0</v>
      </c>
    </row>
    <row r="2555" spans="1:12" ht="15.75" customHeight="1">
      <c r="A2555" s="1" t="s">
        <v>7485</v>
      </c>
      <c r="B2555" s="1" t="str">
        <f t="shared" si="1341"/>
        <v>BFR147</v>
      </c>
      <c r="C2555" s="1" t="str">
        <f t="shared" si="1343"/>
        <v>BFA547</v>
      </c>
      <c r="D2555" s="1" t="s">
        <v>4576</v>
      </c>
      <c r="E2555" s="3" t="s">
        <v>4600</v>
      </c>
      <c r="F2555" s="3" t="s">
        <v>4601</v>
      </c>
      <c r="G2555" s="1"/>
      <c r="H2555" s="3" t="s">
        <v>4601</v>
      </c>
      <c r="I2555" s="12">
        <v>5</v>
      </c>
      <c r="J2555" s="12">
        <v>4</v>
      </c>
      <c r="K2555" s="12">
        <v>1</v>
      </c>
      <c r="L2555" s="12">
        <v>0</v>
      </c>
    </row>
    <row r="2556" spans="1:12" ht="15.75" customHeight="1">
      <c r="A2556" s="1" t="s">
        <v>7486</v>
      </c>
      <c r="B2556" s="1" t="str">
        <f t="shared" si="1341"/>
        <v>BFR147</v>
      </c>
      <c r="C2556" s="1" t="str">
        <f t="shared" si="1343"/>
        <v>BFA547</v>
      </c>
      <c r="D2556" s="1" t="s">
        <v>4576</v>
      </c>
      <c r="E2556" s="3" t="s">
        <v>4824</v>
      </c>
      <c r="F2556" s="3" t="s">
        <v>4825</v>
      </c>
      <c r="G2556" s="1"/>
      <c r="H2556" s="3" t="s">
        <v>4825</v>
      </c>
      <c r="I2556" s="12">
        <v>1</v>
      </c>
      <c r="J2556" s="12">
        <v>1</v>
      </c>
      <c r="K2556" s="12">
        <v>0</v>
      </c>
      <c r="L2556" s="12">
        <v>0</v>
      </c>
    </row>
    <row r="2557" spans="1:12" ht="15.75" customHeight="1">
      <c r="A2557" s="1" t="s">
        <v>7487</v>
      </c>
      <c r="B2557" s="1" t="str">
        <f t="shared" si="1341"/>
        <v>BFR147</v>
      </c>
      <c r="C2557" s="1" t="str">
        <f t="shared" si="1343"/>
        <v>BFA547</v>
      </c>
      <c r="D2557" s="1" t="s">
        <v>4576</v>
      </c>
      <c r="E2557" s="3" t="s">
        <v>4577</v>
      </c>
      <c r="F2557" s="3" t="s">
        <v>7369</v>
      </c>
      <c r="G2557" s="1"/>
      <c r="H2557" s="3" t="s">
        <v>7369</v>
      </c>
      <c r="I2557" s="12">
        <v>2</v>
      </c>
      <c r="J2557" s="12">
        <v>0</v>
      </c>
      <c r="K2557" s="12">
        <v>2</v>
      </c>
      <c r="L2557" s="12">
        <v>0</v>
      </c>
    </row>
    <row r="2558" spans="1:12" ht="15.75" customHeight="1">
      <c r="A2558" s="1" t="s">
        <v>7488</v>
      </c>
      <c r="B2558" s="1" t="str">
        <f t="shared" si="1341"/>
        <v>BFR147</v>
      </c>
      <c r="C2558" s="1" t="str">
        <f t="shared" si="1343"/>
        <v>BFA547</v>
      </c>
      <c r="D2558" s="1" t="s">
        <v>4576</v>
      </c>
      <c r="E2558" s="3" t="s">
        <v>4580</v>
      </c>
      <c r="F2558" s="3" t="s">
        <v>5273</v>
      </c>
      <c r="G2558" s="1"/>
      <c r="H2558" s="3" t="s">
        <v>5273</v>
      </c>
      <c r="I2558" s="12">
        <v>4</v>
      </c>
      <c r="J2558" s="12">
        <v>4</v>
      </c>
      <c r="K2558" s="12">
        <v>0</v>
      </c>
      <c r="L2558" s="12">
        <v>0</v>
      </c>
    </row>
    <row r="2559" spans="1:12" ht="15.75" customHeight="1">
      <c r="A2559" s="1" t="s">
        <v>7489</v>
      </c>
      <c r="B2559" s="1" t="str">
        <f t="shared" si="1341"/>
        <v>BFR147</v>
      </c>
      <c r="C2559" s="1" t="str">
        <f t="shared" si="1343"/>
        <v>BFA547</v>
      </c>
      <c r="D2559" s="1" t="s">
        <v>4576</v>
      </c>
      <c r="E2559" s="3" t="s">
        <v>4580</v>
      </c>
      <c r="F2559" s="3" t="s">
        <v>4605</v>
      </c>
      <c r="G2559" s="1"/>
      <c r="H2559" s="3" t="s">
        <v>4605</v>
      </c>
      <c r="I2559" s="12">
        <v>22</v>
      </c>
      <c r="J2559" s="12">
        <v>11</v>
      </c>
      <c r="K2559" s="12">
        <v>11</v>
      </c>
      <c r="L2559" s="12">
        <v>0</v>
      </c>
    </row>
    <row r="2560" spans="1:12" ht="15.75" customHeight="1">
      <c r="A2560" s="1" t="s">
        <v>7490</v>
      </c>
      <c r="B2560" s="1" t="str">
        <f>'1. BAT-FLY_INTERACTIONS_Referen'!A149</f>
        <v>BFR148</v>
      </c>
      <c r="C2560" s="1" t="str">
        <f>'2. BAT-FLY_INTERACTIONS_Site'!A634</f>
        <v>BFA548</v>
      </c>
      <c r="D2560" s="1" t="s">
        <v>4576</v>
      </c>
      <c r="E2560" s="1" t="s">
        <v>4577</v>
      </c>
      <c r="F2560" s="1" t="s">
        <v>4685</v>
      </c>
      <c r="G2560" s="1"/>
      <c r="H2560" s="1" t="s">
        <v>4685</v>
      </c>
      <c r="I2560" s="12">
        <v>3</v>
      </c>
      <c r="J2560" s="12" t="s">
        <v>12</v>
      </c>
      <c r="K2560" s="12" t="s">
        <v>12</v>
      </c>
      <c r="L2560" s="12">
        <v>3</v>
      </c>
    </row>
    <row r="2561" spans="1:12" ht="15.75" customHeight="1">
      <c r="A2561" s="1" t="s">
        <v>7491</v>
      </c>
      <c r="B2561" s="1" t="str">
        <f t="shared" ref="B2561:C2561" si="1344">B2560</f>
        <v>BFR148</v>
      </c>
      <c r="C2561" s="1" t="str">
        <f t="shared" si="1344"/>
        <v>BFA548</v>
      </c>
      <c r="D2561" s="1" t="s">
        <v>4576</v>
      </c>
      <c r="E2561" s="1" t="s">
        <v>4580</v>
      </c>
      <c r="F2561" s="1" t="s">
        <v>4605</v>
      </c>
      <c r="G2561" s="1"/>
      <c r="H2561" s="1" t="s">
        <v>4605</v>
      </c>
      <c r="I2561" s="12">
        <v>17</v>
      </c>
      <c r="J2561" s="12" t="s">
        <v>12</v>
      </c>
      <c r="K2561" s="12" t="s">
        <v>12</v>
      </c>
      <c r="L2561" s="12">
        <v>17</v>
      </c>
    </row>
    <row r="2562" spans="1:12" ht="15.75" customHeight="1">
      <c r="A2562" s="1" t="s">
        <v>7492</v>
      </c>
      <c r="B2562" s="1" t="str">
        <f t="shared" ref="B2562:C2562" si="1345">B2561</f>
        <v>BFR148</v>
      </c>
      <c r="C2562" s="1" t="str">
        <f t="shared" si="1345"/>
        <v>BFA548</v>
      </c>
      <c r="D2562" s="1" t="s">
        <v>4576</v>
      </c>
      <c r="E2562" s="1" t="s">
        <v>4580</v>
      </c>
      <c r="F2562" s="1" t="s">
        <v>4830</v>
      </c>
      <c r="G2562" s="1"/>
      <c r="H2562" s="1" t="s">
        <v>4830</v>
      </c>
      <c r="I2562" s="12">
        <v>7</v>
      </c>
      <c r="J2562" s="12" t="s">
        <v>12</v>
      </c>
      <c r="K2562" s="12" t="s">
        <v>12</v>
      </c>
      <c r="L2562" s="12">
        <v>7</v>
      </c>
    </row>
    <row r="2563" spans="1:12" ht="15.75" customHeight="1">
      <c r="A2563" s="1" t="s">
        <v>7493</v>
      </c>
      <c r="B2563" s="1" t="str">
        <f t="shared" ref="B2563:C2563" si="1346">B2562</f>
        <v>BFR148</v>
      </c>
      <c r="C2563" s="1" t="str">
        <f t="shared" si="1346"/>
        <v>BFA548</v>
      </c>
      <c r="D2563" s="1" t="s">
        <v>4576</v>
      </c>
      <c r="E2563" s="1" t="s">
        <v>4595</v>
      </c>
      <c r="F2563" s="1" t="s">
        <v>4596</v>
      </c>
      <c r="G2563" s="1"/>
      <c r="H2563" s="1" t="s">
        <v>4596</v>
      </c>
      <c r="I2563" s="12">
        <v>2</v>
      </c>
      <c r="J2563" s="47">
        <v>1</v>
      </c>
      <c r="K2563" s="47">
        <v>1</v>
      </c>
      <c r="L2563" s="12">
        <v>0</v>
      </c>
    </row>
    <row r="2564" spans="1:12" ht="15.75" customHeight="1">
      <c r="A2564" s="1" t="s">
        <v>7494</v>
      </c>
      <c r="B2564" s="1" t="str">
        <f t="shared" ref="B2564:C2564" si="1347">B2563</f>
        <v>BFR148</v>
      </c>
      <c r="C2564" s="1" t="str">
        <f t="shared" si="1347"/>
        <v>BFA548</v>
      </c>
      <c r="D2564" s="1" t="s">
        <v>4576</v>
      </c>
      <c r="E2564" s="1" t="s">
        <v>4595</v>
      </c>
      <c r="F2564" s="1" t="s">
        <v>4598</v>
      </c>
      <c r="G2564" s="1"/>
      <c r="H2564" s="1" t="s">
        <v>4598</v>
      </c>
      <c r="I2564" s="12">
        <v>7</v>
      </c>
      <c r="J2564" s="47">
        <v>3</v>
      </c>
      <c r="K2564" s="47">
        <v>2</v>
      </c>
      <c r="L2564" s="12">
        <v>2</v>
      </c>
    </row>
    <row r="2565" spans="1:12" ht="15.75" customHeight="1">
      <c r="A2565" s="1" t="s">
        <v>7495</v>
      </c>
      <c r="B2565" s="1" t="str">
        <f t="shared" ref="B2565:C2565" si="1348">B2564</f>
        <v>BFR148</v>
      </c>
      <c r="C2565" s="1" t="str">
        <f t="shared" si="1348"/>
        <v>BFA548</v>
      </c>
      <c r="D2565" s="1" t="s">
        <v>4576</v>
      </c>
      <c r="E2565" s="1" t="s">
        <v>4589</v>
      </c>
      <c r="F2565" s="1" t="s">
        <v>4590</v>
      </c>
      <c r="G2565" s="1"/>
      <c r="H2565" s="1" t="s">
        <v>4590</v>
      </c>
      <c r="I2565" s="12">
        <v>2</v>
      </c>
      <c r="J2565" s="12" t="s">
        <v>12</v>
      </c>
      <c r="K2565" s="12" t="s">
        <v>12</v>
      </c>
      <c r="L2565" s="12">
        <v>2</v>
      </c>
    </row>
    <row r="2566" spans="1:12" ht="15.75" customHeight="1">
      <c r="A2566" s="1" t="s">
        <v>7496</v>
      </c>
      <c r="B2566" s="1" t="str">
        <f t="shared" ref="B2566:B2621" si="1349">B2565</f>
        <v>BFR148</v>
      </c>
      <c r="C2566" s="1" t="str">
        <f>'2. BAT-FLY_INTERACTIONS_Site'!A635</f>
        <v>BFA549</v>
      </c>
      <c r="D2566" s="1" t="s">
        <v>4576</v>
      </c>
      <c r="E2566" s="1" t="s">
        <v>4580</v>
      </c>
      <c r="F2566" s="1" t="s">
        <v>4605</v>
      </c>
      <c r="G2566" s="1"/>
      <c r="H2566" s="1" t="s">
        <v>4605</v>
      </c>
      <c r="I2566" s="12">
        <v>1</v>
      </c>
      <c r="J2566" s="12" t="s">
        <v>12</v>
      </c>
      <c r="K2566" s="12" t="s">
        <v>12</v>
      </c>
      <c r="L2566" s="12">
        <v>1</v>
      </c>
    </row>
    <row r="2567" spans="1:12" ht="15.75" customHeight="1">
      <c r="A2567" s="1" t="s">
        <v>7497</v>
      </c>
      <c r="B2567" s="1" t="str">
        <f t="shared" si="1349"/>
        <v>BFR148</v>
      </c>
      <c r="C2567" s="1" t="str">
        <f t="shared" ref="C2567:C2569" si="1350">C2566</f>
        <v>BFA549</v>
      </c>
      <c r="D2567" s="1" t="s">
        <v>4576</v>
      </c>
      <c r="E2567" s="1" t="s">
        <v>4617</v>
      </c>
      <c r="F2567" s="1" t="s">
        <v>6278</v>
      </c>
      <c r="G2567" s="1"/>
      <c r="H2567" s="1" t="s">
        <v>6278</v>
      </c>
      <c r="I2567" s="12">
        <v>1</v>
      </c>
      <c r="J2567" s="12" t="s">
        <v>12</v>
      </c>
      <c r="K2567" s="12" t="s">
        <v>12</v>
      </c>
      <c r="L2567" s="12">
        <v>1</v>
      </c>
    </row>
    <row r="2568" spans="1:12" ht="15.75" customHeight="1">
      <c r="A2568" s="1" t="s">
        <v>7498</v>
      </c>
      <c r="B2568" s="1" t="str">
        <f t="shared" si="1349"/>
        <v>BFR148</v>
      </c>
      <c r="C2568" s="1" t="str">
        <f t="shared" si="1350"/>
        <v>BFA549</v>
      </c>
      <c r="D2568" s="1" t="s">
        <v>4576</v>
      </c>
      <c r="E2568" s="1" t="s">
        <v>4580</v>
      </c>
      <c r="F2568" s="1" t="s">
        <v>4830</v>
      </c>
      <c r="G2568" s="1"/>
      <c r="H2568" s="1" t="s">
        <v>4830</v>
      </c>
      <c r="I2568" s="12">
        <v>3</v>
      </c>
      <c r="J2568" s="12" t="s">
        <v>12</v>
      </c>
      <c r="K2568" s="12" t="s">
        <v>12</v>
      </c>
      <c r="L2568" s="12">
        <v>3</v>
      </c>
    </row>
    <row r="2569" spans="1:12" ht="15.75" customHeight="1">
      <c r="A2569" s="1" t="s">
        <v>7499</v>
      </c>
      <c r="B2569" s="1" t="str">
        <f t="shared" si="1349"/>
        <v>BFR148</v>
      </c>
      <c r="C2569" s="1" t="str">
        <f t="shared" si="1350"/>
        <v>BFA549</v>
      </c>
      <c r="D2569" s="1" t="s">
        <v>4576</v>
      </c>
      <c r="E2569" s="1" t="s">
        <v>4617</v>
      </c>
      <c r="F2569" s="1" t="s">
        <v>5575</v>
      </c>
      <c r="G2569" s="1"/>
      <c r="H2569" s="1" t="s">
        <v>5575</v>
      </c>
      <c r="I2569" s="12">
        <v>3</v>
      </c>
      <c r="J2569" s="47">
        <v>2</v>
      </c>
      <c r="K2569" s="47">
        <v>1</v>
      </c>
      <c r="L2569" s="12">
        <v>0</v>
      </c>
    </row>
    <row r="2570" spans="1:12" ht="15.75" customHeight="1">
      <c r="A2570" s="1" t="s">
        <v>7500</v>
      </c>
      <c r="B2570" s="1" t="str">
        <f t="shared" si="1349"/>
        <v>BFR148</v>
      </c>
      <c r="C2570" s="1" t="str">
        <f>'2. BAT-FLY_INTERACTIONS_Site'!A636</f>
        <v>BFA550</v>
      </c>
      <c r="D2570" s="1" t="s">
        <v>4576</v>
      </c>
      <c r="E2570" s="1" t="s">
        <v>4648</v>
      </c>
      <c r="F2570" s="1" t="s">
        <v>5774</v>
      </c>
      <c r="G2570" s="1"/>
      <c r="H2570" s="1" t="s">
        <v>5774</v>
      </c>
      <c r="I2570" s="12">
        <v>10</v>
      </c>
      <c r="J2570" s="12" t="s">
        <v>12</v>
      </c>
      <c r="K2570" s="12" t="s">
        <v>12</v>
      </c>
      <c r="L2570" s="12">
        <v>10</v>
      </c>
    </row>
    <row r="2571" spans="1:12" ht="15.75" customHeight="1">
      <c r="A2571" s="1" t="s">
        <v>7501</v>
      </c>
      <c r="B2571" s="1" t="str">
        <f t="shared" si="1349"/>
        <v>BFR148</v>
      </c>
      <c r="C2571" s="1" t="str">
        <f t="shared" ref="C2571:C2572" si="1351">C2570</f>
        <v>BFA550</v>
      </c>
      <c r="D2571" s="1" t="s">
        <v>4576</v>
      </c>
      <c r="E2571" s="1" t="s">
        <v>4577</v>
      </c>
      <c r="F2571" s="1" t="s">
        <v>4705</v>
      </c>
      <c r="G2571" s="1"/>
      <c r="H2571" s="1" t="s">
        <v>4705</v>
      </c>
      <c r="I2571" s="12">
        <v>1</v>
      </c>
      <c r="J2571" s="12" t="s">
        <v>12</v>
      </c>
      <c r="K2571" s="12" t="s">
        <v>12</v>
      </c>
      <c r="L2571" s="12">
        <v>1</v>
      </c>
    </row>
    <row r="2572" spans="1:12" ht="15.75" customHeight="1">
      <c r="A2572" s="1" t="s">
        <v>7502</v>
      </c>
      <c r="B2572" s="1" t="str">
        <f t="shared" si="1349"/>
        <v>BFR148</v>
      </c>
      <c r="C2572" s="1" t="str">
        <f t="shared" si="1351"/>
        <v>BFA550</v>
      </c>
      <c r="D2572" s="1" t="s">
        <v>4576</v>
      </c>
      <c r="E2572" s="1" t="s">
        <v>4580</v>
      </c>
      <c r="F2572" s="1" t="s">
        <v>4605</v>
      </c>
      <c r="G2572" s="1"/>
      <c r="H2572" s="1" t="s">
        <v>4605</v>
      </c>
      <c r="I2572" s="12">
        <v>2</v>
      </c>
      <c r="J2572" s="12" t="s">
        <v>12</v>
      </c>
      <c r="K2572" s="12" t="s">
        <v>12</v>
      </c>
      <c r="L2572" s="12">
        <v>2</v>
      </c>
    </row>
    <row r="2573" spans="1:12" ht="15.75" customHeight="1">
      <c r="A2573" s="1" t="s">
        <v>7503</v>
      </c>
      <c r="B2573" s="1" t="str">
        <f t="shared" si="1349"/>
        <v>BFR148</v>
      </c>
      <c r="C2573" s="1" t="str">
        <f>'2. BAT-FLY_INTERACTIONS_Site'!A637</f>
        <v>BFA551</v>
      </c>
      <c r="D2573" s="1" t="s">
        <v>4576</v>
      </c>
      <c r="E2573" s="1" t="s">
        <v>4580</v>
      </c>
      <c r="F2573" s="1" t="s">
        <v>4605</v>
      </c>
      <c r="G2573" s="1"/>
      <c r="H2573" s="1" t="s">
        <v>4605</v>
      </c>
      <c r="I2573" s="12">
        <v>13</v>
      </c>
      <c r="J2573" s="12" t="s">
        <v>12</v>
      </c>
      <c r="K2573" s="12" t="s">
        <v>12</v>
      </c>
      <c r="L2573" s="12">
        <v>13</v>
      </c>
    </row>
    <row r="2574" spans="1:12" ht="15.75" customHeight="1">
      <c r="A2574" s="1" t="s">
        <v>7504</v>
      </c>
      <c r="B2574" s="1" t="str">
        <f t="shared" si="1349"/>
        <v>BFR148</v>
      </c>
      <c r="C2574" s="1" t="str">
        <f t="shared" ref="C2574:C2576" si="1352">C2573</f>
        <v>BFA551</v>
      </c>
      <c r="D2574" s="1" t="s">
        <v>4576</v>
      </c>
      <c r="E2574" s="1" t="s">
        <v>4580</v>
      </c>
      <c r="F2574" s="1" t="s">
        <v>4830</v>
      </c>
      <c r="G2574" s="1"/>
      <c r="H2574" s="1" t="s">
        <v>4830</v>
      </c>
      <c r="I2574" s="12">
        <v>1</v>
      </c>
      <c r="J2574" s="12" t="s">
        <v>12</v>
      </c>
      <c r="K2574" s="12" t="s">
        <v>12</v>
      </c>
      <c r="L2574" s="12">
        <v>1</v>
      </c>
    </row>
    <row r="2575" spans="1:12" ht="15.75" customHeight="1">
      <c r="A2575" s="1" t="s">
        <v>7505</v>
      </c>
      <c r="B2575" s="1" t="str">
        <f t="shared" si="1349"/>
        <v>BFR148</v>
      </c>
      <c r="C2575" s="1" t="str">
        <f t="shared" si="1352"/>
        <v>BFA551</v>
      </c>
      <c r="D2575" s="1" t="s">
        <v>4576</v>
      </c>
      <c r="E2575" s="1" t="s">
        <v>4580</v>
      </c>
      <c r="F2575" s="1" t="s">
        <v>4603</v>
      </c>
      <c r="G2575" s="1"/>
      <c r="H2575" s="1" t="s">
        <v>4603</v>
      </c>
      <c r="I2575" s="12">
        <v>7</v>
      </c>
      <c r="J2575" s="12" t="s">
        <v>12</v>
      </c>
      <c r="K2575" s="12" t="s">
        <v>12</v>
      </c>
      <c r="L2575" s="12">
        <v>7</v>
      </c>
    </row>
    <row r="2576" spans="1:12" ht="15.75" customHeight="1">
      <c r="A2576" s="1" t="s">
        <v>7506</v>
      </c>
      <c r="B2576" s="1" t="str">
        <f t="shared" si="1349"/>
        <v>BFR148</v>
      </c>
      <c r="C2576" s="1" t="str">
        <f t="shared" si="1352"/>
        <v>BFA551</v>
      </c>
      <c r="D2576" s="1" t="s">
        <v>4576</v>
      </c>
      <c r="E2576" s="1" t="s">
        <v>4865</v>
      </c>
      <c r="F2576" s="1" t="s">
        <v>4866</v>
      </c>
      <c r="G2576" s="1"/>
      <c r="H2576" s="1" t="s">
        <v>4866</v>
      </c>
      <c r="I2576" s="12">
        <v>4</v>
      </c>
      <c r="J2576" s="12" t="s">
        <v>12</v>
      </c>
      <c r="K2576" s="12" t="s">
        <v>12</v>
      </c>
      <c r="L2576" s="12">
        <v>4</v>
      </c>
    </row>
    <row r="2577" spans="1:12" ht="15.75" customHeight="1">
      <c r="A2577" s="1" t="s">
        <v>7507</v>
      </c>
      <c r="B2577" s="1" t="str">
        <f t="shared" si="1349"/>
        <v>BFR148</v>
      </c>
      <c r="C2577" s="1" t="str">
        <f>'2. BAT-FLY_INTERACTIONS_Site'!A638</f>
        <v>BFA552</v>
      </c>
      <c r="D2577" s="1" t="s">
        <v>4576</v>
      </c>
      <c r="E2577" s="1" t="s">
        <v>4577</v>
      </c>
      <c r="F2577" s="1" t="s">
        <v>4705</v>
      </c>
      <c r="G2577" s="1"/>
      <c r="H2577" s="1" t="s">
        <v>4705</v>
      </c>
      <c r="I2577" s="12">
        <v>1</v>
      </c>
      <c r="J2577" s="12" t="s">
        <v>12</v>
      </c>
      <c r="K2577" s="12" t="s">
        <v>12</v>
      </c>
      <c r="L2577" s="12">
        <v>1</v>
      </c>
    </row>
    <row r="2578" spans="1:12" ht="15.75" customHeight="1">
      <c r="A2578" s="1" t="s">
        <v>7508</v>
      </c>
      <c r="B2578" s="1" t="str">
        <f t="shared" si="1349"/>
        <v>BFR148</v>
      </c>
      <c r="C2578" s="1" t="str">
        <f t="shared" ref="C2578:C2584" si="1353">C2577</f>
        <v>BFA552</v>
      </c>
      <c r="D2578" s="1" t="s">
        <v>4576</v>
      </c>
      <c r="E2578" s="1" t="s">
        <v>4580</v>
      </c>
      <c r="F2578" s="1" t="s">
        <v>4605</v>
      </c>
      <c r="G2578" s="1"/>
      <c r="H2578" s="1" t="s">
        <v>4605</v>
      </c>
      <c r="I2578" s="12">
        <v>17</v>
      </c>
      <c r="J2578" s="12" t="s">
        <v>12</v>
      </c>
      <c r="K2578" s="12" t="s">
        <v>12</v>
      </c>
      <c r="L2578" s="12">
        <v>17</v>
      </c>
    </row>
    <row r="2579" spans="1:12" ht="15.75" customHeight="1">
      <c r="A2579" s="1" t="s">
        <v>7509</v>
      </c>
      <c r="B2579" s="1" t="str">
        <f t="shared" si="1349"/>
        <v>BFR148</v>
      </c>
      <c r="C2579" s="1" t="str">
        <f t="shared" si="1353"/>
        <v>BFA552</v>
      </c>
      <c r="D2579" s="1" t="s">
        <v>4576</v>
      </c>
      <c r="E2579" s="1" t="s">
        <v>4592</v>
      </c>
      <c r="F2579" s="1" t="s">
        <v>4593</v>
      </c>
      <c r="G2579" s="1"/>
      <c r="H2579" s="1" t="s">
        <v>4593</v>
      </c>
      <c r="I2579" s="12">
        <v>7</v>
      </c>
      <c r="J2579" s="12" t="s">
        <v>12</v>
      </c>
      <c r="K2579" s="12" t="s">
        <v>12</v>
      </c>
      <c r="L2579" s="12">
        <v>7</v>
      </c>
    </row>
    <row r="2580" spans="1:12" ht="15.75" customHeight="1">
      <c r="A2580" s="1" t="s">
        <v>7510</v>
      </c>
      <c r="B2580" s="1" t="str">
        <f t="shared" si="1349"/>
        <v>BFR148</v>
      </c>
      <c r="C2580" s="1" t="str">
        <f t="shared" si="1353"/>
        <v>BFA552</v>
      </c>
      <c r="D2580" s="1" t="s">
        <v>4576</v>
      </c>
      <c r="E2580" s="1" t="s">
        <v>4600</v>
      </c>
      <c r="F2580" s="1" t="s">
        <v>4601</v>
      </c>
      <c r="G2580" s="1"/>
      <c r="H2580" s="1" t="s">
        <v>4601</v>
      </c>
      <c r="I2580" s="12">
        <v>1</v>
      </c>
      <c r="J2580" s="12" t="s">
        <v>12</v>
      </c>
      <c r="K2580" s="12" t="s">
        <v>12</v>
      </c>
      <c r="L2580" s="12">
        <v>1</v>
      </c>
    </row>
    <row r="2581" spans="1:12" ht="15.75" customHeight="1">
      <c r="A2581" s="1" t="s">
        <v>7511</v>
      </c>
      <c r="B2581" s="1" t="str">
        <f t="shared" si="1349"/>
        <v>BFR148</v>
      </c>
      <c r="C2581" s="1" t="str">
        <f t="shared" si="1353"/>
        <v>BFA552</v>
      </c>
      <c r="D2581" s="1" t="s">
        <v>4576</v>
      </c>
      <c r="E2581" s="1" t="s">
        <v>4589</v>
      </c>
      <c r="F2581" s="1" t="s">
        <v>4590</v>
      </c>
      <c r="G2581" s="1"/>
      <c r="H2581" s="1" t="s">
        <v>4590</v>
      </c>
      <c r="I2581" s="12">
        <v>3</v>
      </c>
      <c r="J2581" s="12" t="s">
        <v>12</v>
      </c>
      <c r="K2581" s="12" t="s">
        <v>12</v>
      </c>
      <c r="L2581" s="12">
        <v>3</v>
      </c>
    </row>
    <row r="2582" spans="1:12" ht="15.75" customHeight="1">
      <c r="A2582" s="1" t="s">
        <v>7512</v>
      </c>
      <c r="B2582" s="1" t="str">
        <f t="shared" si="1349"/>
        <v>BFR148</v>
      </c>
      <c r="C2582" s="1" t="str">
        <f t="shared" si="1353"/>
        <v>BFA552</v>
      </c>
      <c r="D2582" s="1" t="s">
        <v>4576</v>
      </c>
      <c r="E2582" s="1" t="s">
        <v>4824</v>
      </c>
      <c r="F2582" s="1" t="s">
        <v>4825</v>
      </c>
      <c r="G2582" s="1"/>
      <c r="H2582" s="1" t="s">
        <v>4825</v>
      </c>
      <c r="I2582" s="12">
        <v>1</v>
      </c>
      <c r="J2582" s="12" t="s">
        <v>12</v>
      </c>
      <c r="K2582" s="12" t="s">
        <v>12</v>
      </c>
      <c r="L2582" s="12">
        <v>1</v>
      </c>
    </row>
    <row r="2583" spans="1:12" ht="15.75" customHeight="1">
      <c r="A2583" s="1" t="s">
        <v>7513</v>
      </c>
      <c r="B2583" s="1" t="str">
        <f t="shared" si="1349"/>
        <v>BFR148</v>
      </c>
      <c r="C2583" s="1" t="str">
        <f t="shared" si="1353"/>
        <v>BFA552</v>
      </c>
      <c r="D2583" s="1" t="s">
        <v>4576</v>
      </c>
      <c r="E2583" s="1" t="s">
        <v>4595</v>
      </c>
      <c r="F2583" s="1" t="s">
        <v>4598</v>
      </c>
      <c r="G2583" s="1"/>
      <c r="H2583" s="1" t="s">
        <v>4598</v>
      </c>
      <c r="I2583" s="12">
        <v>3</v>
      </c>
      <c r="J2583" s="12" t="s">
        <v>12</v>
      </c>
      <c r="K2583" s="12" t="s">
        <v>12</v>
      </c>
      <c r="L2583" s="12">
        <v>3</v>
      </c>
    </row>
    <row r="2584" spans="1:12" ht="15.75" customHeight="1">
      <c r="A2584" s="1" t="s">
        <v>7514</v>
      </c>
      <c r="B2584" s="1" t="str">
        <f t="shared" si="1349"/>
        <v>BFR148</v>
      </c>
      <c r="C2584" s="1" t="str">
        <f t="shared" si="1353"/>
        <v>BFA552</v>
      </c>
      <c r="D2584" s="1" t="s">
        <v>4576</v>
      </c>
      <c r="E2584" s="1" t="s">
        <v>4583</v>
      </c>
      <c r="F2584" s="1" t="s">
        <v>4584</v>
      </c>
      <c r="G2584" s="1"/>
      <c r="H2584" s="1" t="s">
        <v>4584</v>
      </c>
      <c r="I2584" s="12">
        <v>1</v>
      </c>
      <c r="J2584" s="12" t="s">
        <v>12</v>
      </c>
      <c r="K2584" s="12" t="s">
        <v>12</v>
      </c>
      <c r="L2584" s="12">
        <v>1</v>
      </c>
    </row>
    <row r="2585" spans="1:12" ht="15.75" customHeight="1">
      <c r="A2585" s="1" t="s">
        <v>7515</v>
      </c>
      <c r="B2585" s="1" t="str">
        <f t="shared" si="1349"/>
        <v>BFR148</v>
      </c>
      <c r="C2585" s="1" t="str">
        <f>'2. BAT-FLY_INTERACTIONS_Site'!A639</f>
        <v>BFA553</v>
      </c>
      <c r="D2585" s="1" t="s">
        <v>4576</v>
      </c>
      <c r="E2585" s="1" t="s">
        <v>4595</v>
      </c>
      <c r="F2585" s="1" t="s">
        <v>4596</v>
      </c>
      <c r="G2585" s="1"/>
      <c r="H2585" s="1" t="s">
        <v>4596</v>
      </c>
      <c r="I2585" s="12">
        <v>3</v>
      </c>
      <c r="J2585" s="35">
        <v>1</v>
      </c>
      <c r="K2585" s="35">
        <v>1</v>
      </c>
      <c r="L2585" s="12">
        <v>1</v>
      </c>
    </row>
    <row r="2586" spans="1:12" ht="15.75" customHeight="1">
      <c r="A2586" s="1" t="s">
        <v>7516</v>
      </c>
      <c r="B2586" s="1" t="str">
        <f t="shared" si="1349"/>
        <v>BFR148</v>
      </c>
      <c r="C2586" s="1" t="str">
        <f t="shared" ref="C2586:C2587" si="1354">C2585</f>
        <v>BFA553</v>
      </c>
      <c r="D2586" s="1" t="s">
        <v>4576</v>
      </c>
      <c r="E2586" s="1" t="s">
        <v>4589</v>
      </c>
      <c r="F2586" s="1" t="s">
        <v>4590</v>
      </c>
      <c r="G2586" s="1"/>
      <c r="H2586" s="1" t="s">
        <v>4590</v>
      </c>
      <c r="I2586" s="12">
        <v>3</v>
      </c>
      <c r="J2586" s="12" t="s">
        <v>12</v>
      </c>
      <c r="K2586" s="12" t="s">
        <v>12</v>
      </c>
      <c r="L2586" s="12">
        <v>3</v>
      </c>
    </row>
    <row r="2587" spans="1:12" ht="15.75" customHeight="1">
      <c r="A2587" s="1" t="s">
        <v>7517</v>
      </c>
      <c r="B2587" s="1" t="str">
        <f t="shared" si="1349"/>
        <v>BFR148</v>
      </c>
      <c r="C2587" s="1" t="str">
        <f t="shared" si="1354"/>
        <v>BFA553</v>
      </c>
      <c r="D2587" s="1" t="s">
        <v>4576</v>
      </c>
      <c r="E2587" s="1" t="s">
        <v>4595</v>
      </c>
      <c r="F2587" s="1" t="s">
        <v>4598</v>
      </c>
      <c r="G2587" s="1"/>
      <c r="H2587" s="1" t="s">
        <v>4598</v>
      </c>
      <c r="I2587" s="12">
        <v>3</v>
      </c>
      <c r="J2587" s="12" t="s">
        <v>12</v>
      </c>
      <c r="K2587" s="12" t="s">
        <v>12</v>
      </c>
      <c r="L2587" s="12">
        <v>3</v>
      </c>
    </row>
    <row r="2588" spans="1:12" ht="15.75" customHeight="1">
      <c r="A2588" s="1" t="s">
        <v>7518</v>
      </c>
      <c r="B2588" s="1" t="str">
        <f t="shared" si="1349"/>
        <v>BFR148</v>
      </c>
      <c r="C2588" s="1" t="str">
        <f>'2. BAT-FLY_INTERACTIONS_Site'!A640</f>
        <v>BFA554</v>
      </c>
      <c r="D2588" s="1" t="s">
        <v>4576</v>
      </c>
      <c r="E2588" s="1" t="s">
        <v>4865</v>
      </c>
      <c r="F2588" s="1" t="s">
        <v>4866</v>
      </c>
      <c r="G2588" s="1"/>
      <c r="H2588" s="1" t="s">
        <v>4866</v>
      </c>
      <c r="I2588" s="12">
        <v>1</v>
      </c>
      <c r="J2588" s="12" t="s">
        <v>12</v>
      </c>
      <c r="K2588" s="12" t="s">
        <v>12</v>
      </c>
      <c r="L2588" s="12">
        <v>1</v>
      </c>
    </row>
    <row r="2589" spans="1:12" ht="15.75" customHeight="1">
      <c r="A2589" s="1" t="s">
        <v>7519</v>
      </c>
      <c r="B2589" s="1" t="str">
        <f t="shared" si="1349"/>
        <v>BFR148</v>
      </c>
      <c r="C2589" s="1" t="str">
        <f t="shared" ref="C2589:C2594" si="1355">C2588</f>
        <v>BFA554</v>
      </c>
      <c r="D2589" s="1" t="s">
        <v>4576</v>
      </c>
      <c r="E2589" s="1" t="s">
        <v>4580</v>
      </c>
      <c r="F2589" s="1" t="s">
        <v>4603</v>
      </c>
      <c r="G2589" s="1"/>
      <c r="H2589" s="1" t="s">
        <v>4603</v>
      </c>
      <c r="I2589" s="12">
        <v>10</v>
      </c>
      <c r="J2589" s="12" t="s">
        <v>12</v>
      </c>
      <c r="K2589" s="12" t="s">
        <v>12</v>
      </c>
      <c r="L2589" s="12">
        <v>10</v>
      </c>
    </row>
    <row r="2590" spans="1:12" ht="15.75" customHeight="1">
      <c r="A2590" s="1" t="s">
        <v>7520</v>
      </c>
      <c r="B2590" s="1" t="str">
        <f t="shared" si="1349"/>
        <v>BFR148</v>
      </c>
      <c r="C2590" s="1" t="str">
        <f t="shared" si="1355"/>
        <v>BFA554</v>
      </c>
      <c r="D2590" s="1" t="s">
        <v>4576</v>
      </c>
      <c r="E2590" s="1" t="s">
        <v>4577</v>
      </c>
      <c r="F2590" s="1" t="s">
        <v>4705</v>
      </c>
      <c r="G2590" s="1"/>
      <c r="H2590" s="1" t="s">
        <v>4705</v>
      </c>
      <c r="I2590" s="12">
        <v>2</v>
      </c>
      <c r="J2590" s="12" t="s">
        <v>12</v>
      </c>
      <c r="K2590" s="12" t="s">
        <v>12</v>
      </c>
      <c r="L2590" s="12">
        <v>2</v>
      </c>
    </row>
    <row r="2591" spans="1:12" ht="15.75" customHeight="1">
      <c r="A2591" s="1" t="s">
        <v>7521</v>
      </c>
      <c r="B2591" s="1" t="str">
        <f t="shared" si="1349"/>
        <v>BFR148</v>
      </c>
      <c r="C2591" s="1" t="str">
        <f t="shared" si="1355"/>
        <v>BFA554</v>
      </c>
      <c r="D2591" s="1" t="s">
        <v>4576</v>
      </c>
      <c r="E2591" s="1" t="s">
        <v>4595</v>
      </c>
      <c r="F2591" s="1" t="s">
        <v>4596</v>
      </c>
      <c r="G2591" s="1"/>
      <c r="H2591" s="1" t="s">
        <v>4596</v>
      </c>
      <c r="I2591" s="12">
        <v>2</v>
      </c>
      <c r="J2591" s="12" t="s">
        <v>12</v>
      </c>
      <c r="K2591" s="12" t="s">
        <v>12</v>
      </c>
      <c r="L2591" s="12">
        <v>2</v>
      </c>
    </row>
    <row r="2592" spans="1:12" ht="15.75" customHeight="1">
      <c r="A2592" s="1" t="s">
        <v>7522</v>
      </c>
      <c r="B2592" s="1" t="str">
        <f t="shared" si="1349"/>
        <v>BFR148</v>
      </c>
      <c r="C2592" s="1" t="str">
        <f t="shared" si="1355"/>
        <v>BFA554</v>
      </c>
      <c r="D2592" s="1" t="s">
        <v>4576</v>
      </c>
      <c r="E2592" s="1" t="s">
        <v>4580</v>
      </c>
      <c r="F2592" s="1" t="s">
        <v>4605</v>
      </c>
      <c r="G2592" s="1"/>
      <c r="H2592" s="1" t="s">
        <v>4605</v>
      </c>
      <c r="I2592" s="12">
        <v>9</v>
      </c>
      <c r="J2592" s="12" t="s">
        <v>12</v>
      </c>
      <c r="K2592" s="12" t="s">
        <v>12</v>
      </c>
      <c r="L2592" s="12">
        <v>9</v>
      </c>
    </row>
    <row r="2593" spans="1:12" ht="15.75" customHeight="1">
      <c r="A2593" s="1" t="s">
        <v>7523</v>
      </c>
      <c r="B2593" s="1" t="str">
        <f t="shared" si="1349"/>
        <v>BFR148</v>
      </c>
      <c r="C2593" s="1" t="str">
        <f t="shared" si="1355"/>
        <v>BFA554</v>
      </c>
      <c r="D2593" s="1" t="s">
        <v>4576</v>
      </c>
      <c r="E2593" s="1" t="s">
        <v>4580</v>
      </c>
      <c r="F2593" s="1" t="s">
        <v>4830</v>
      </c>
      <c r="G2593" s="1"/>
      <c r="H2593" s="1" t="s">
        <v>4830</v>
      </c>
      <c r="I2593" s="12">
        <v>4</v>
      </c>
      <c r="J2593" s="12" t="s">
        <v>12</v>
      </c>
      <c r="K2593" s="12" t="s">
        <v>12</v>
      </c>
      <c r="L2593" s="12">
        <v>4</v>
      </c>
    </row>
    <row r="2594" spans="1:12" ht="15.75" customHeight="1">
      <c r="A2594" s="1" t="s">
        <v>7524</v>
      </c>
      <c r="B2594" s="1" t="str">
        <f t="shared" si="1349"/>
        <v>BFR148</v>
      </c>
      <c r="C2594" s="1" t="str">
        <f t="shared" si="1355"/>
        <v>BFA554</v>
      </c>
      <c r="D2594" s="1" t="s">
        <v>4576</v>
      </c>
      <c r="E2594" s="1" t="s">
        <v>4824</v>
      </c>
      <c r="F2594" s="1" t="s">
        <v>4825</v>
      </c>
      <c r="G2594" s="1"/>
      <c r="H2594" s="1" t="s">
        <v>4825</v>
      </c>
      <c r="I2594" s="12">
        <v>2</v>
      </c>
      <c r="J2594" s="12" t="s">
        <v>12</v>
      </c>
      <c r="K2594" s="12" t="s">
        <v>12</v>
      </c>
      <c r="L2594" s="12">
        <v>2</v>
      </c>
    </row>
    <row r="2595" spans="1:12" ht="15.75" customHeight="1">
      <c r="A2595" s="1" t="s">
        <v>7525</v>
      </c>
      <c r="B2595" s="1" t="str">
        <f t="shared" si="1349"/>
        <v>BFR148</v>
      </c>
      <c r="C2595" s="1" t="str">
        <f>'2. BAT-FLY_INTERACTIONS_Site'!A641</f>
        <v>BFA555</v>
      </c>
      <c r="D2595" s="1" t="s">
        <v>4576</v>
      </c>
      <c r="E2595" s="1" t="s">
        <v>4589</v>
      </c>
      <c r="F2595" s="1" t="s">
        <v>4590</v>
      </c>
      <c r="G2595" s="1"/>
      <c r="H2595" s="1" t="s">
        <v>4590</v>
      </c>
      <c r="I2595" s="12">
        <v>2</v>
      </c>
      <c r="J2595" s="12" t="s">
        <v>12</v>
      </c>
      <c r="K2595" s="12" t="s">
        <v>12</v>
      </c>
      <c r="L2595" s="12">
        <v>2</v>
      </c>
    </row>
    <row r="2596" spans="1:12" ht="15.75" customHeight="1">
      <c r="A2596" s="1" t="s">
        <v>7526</v>
      </c>
      <c r="B2596" s="1" t="str">
        <f t="shared" si="1349"/>
        <v>BFR148</v>
      </c>
      <c r="C2596" s="1" t="str">
        <f t="shared" ref="C2596:C2599" si="1356">C2595</f>
        <v>BFA555</v>
      </c>
      <c r="D2596" s="1" t="s">
        <v>4576</v>
      </c>
      <c r="E2596" s="1" t="s">
        <v>4865</v>
      </c>
      <c r="F2596" s="1" t="s">
        <v>4866</v>
      </c>
      <c r="G2596" s="1"/>
      <c r="H2596" s="1" t="s">
        <v>4866</v>
      </c>
      <c r="I2596" s="12">
        <v>3</v>
      </c>
      <c r="J2596" s="12" t="s">
        <v>12</v>
      </c>
      <c r="K2596" s="12" t="s">
        <v>12</v>
      </c>
      <c r="L2596" s="12">
        <v>3</v>
      </c>
    </row>
    <row r="2597" spans="1:12" ht="15.75" customHeight="1">
      <c r="A2597" s="1" t="s">
        <v>7527</v>
      </c>
      <c r="B2597" s="1" t="str">
        <f t="shared" si="1349"/>
        <v>BFR148</v>
      </c>
      <c r="C2597" s="1" t="str">
        <f t="shared" si="1356"/>
        <v>BFA555</v>
      </c>
      <c r="D2597" s="1" t="s">
        <v>4576</v>
      </c>
      <c r="E2597" s="1" t="s">
        <v>4580</v>
      </c>
      <c r="F2597" s="1" t="s">
        <v>4603</v>
      </c>
      <c r="G2597" s="1"/>
      <c r="H2597" s="1" t="s">
        <v>4603</v>
      </c>
      <c r="I2597" s="12">
        <v>9</v>
      </c>
      <c r="J2597" s="12" t="s">
        <v>12</v>
      </c>
      <c r="K2597" s="12" t="s">
        <v>12</v>
      </c>
      <c r="L2597" s="12">
        <v>9</v>
      </c>
    </row>
    <row r="2598" spans="1:12" ht="15.75" customHeight="1">
      <c r="A2598" s="1" t="s">
        <v>7528</v>
      </c>
      <c r="B2598" s="1" t="str">
        <f t="shared" si="1349"/>
        <v>BFR148</v>
      </c>
      <c r="C2598" s="1" t="str">
        <f t="shared" si="1356"/>
        <v>BFA555</v>
      </c>
      <c r="D2598" s="1" t="s">
        <v>4576</v>
      </c>
      <c r="E2598" s="1" t="s">
        <v>4580</v>
      </c>
      <c r="F2598" s="1" t="s">
        <v>4605</v>
      </c>
      <c r="G2598" s="1"/>
      <c r="H2598" s="1" t="s">
        <v>4605</v>
      </c>
      <c r="I2598" s="12">
        <v>2</v>
      </c>
      <c r="J2598" s="12" t="s">
        <v>12</v>
      </c>
      <c r="K2598" s="12" t="s">
        <v>12</v>
      </c>
      <c r="L2598" s="12">
        <v>2</v>
      </c>
    </row>
    <row r="2599" spans="1:12" ht="15.75" customHeight="1">
      <c r="A2599" s="1" t="s">
        <v>7529</v>
      </c>
      <c r="B2599" s="1" t="str">
        <f t="shared" si="1349"/>
        <v>BFR148</v>
      </c>
      <c r="C2599" s="1" t="str">
        <f t="shared" si="1356"/>
        <v>BFA555</v>
      </c>
      <c r="D2599" s="1" t="s">
        <v>4576</v>
      </c>
      <c r="E2599" s="1" t="s">
        <v>4595</v>
      </c>
      <c r="F2599" s="1" t="s">
        <v>4596</v>
      </c>
      <c r="G2599" s="1"/>
      <c r="H2599" s="1" t="s">
        <v>4596</v>
      </c>
      <c r="I2599" s="12">
        <v>2</v>
      </c>
      <c r="J2599" s="12" t="s">
        <v>12</v>
      </c>
      <c r="K2599" s="12" t="s">
        <v>12</v>
      </c>
      <c r="L2599" s="12">
        <v>2</v>
      </c>
    </row>
    <row r="2600" spans="1:12" ht="15.75" customHeight="1">
      <c r="A2600" s="1" t="s">
        <v>7530</v>
      </c>
      <c r="B2600" s="1" t="str">
        <f t="shared" si="1349"/>
        <v>BFR148</v>
      </c>
      <c r="C2600" s="1" t="str">
        <f>'2. BAT-FLY_INTERACTIONS_Site'!A642</f>
        <v>BFA556</v>
      </c>
      <c r="D2600" s="1" t="s">
        <v>4576</v>
      </c>
      <c r="E2600" s="1" t="s">
        <v>4580</v>
      </c>
      <c r="F2600" s="1" t="s">
        <v>4607</v>
      </c>
      <c r="G2600" s="1"/>
      <c r="H2600" s="1" t="s">
        <v>4607</v>
      </c>
      <c r="I2600" s="12">
        <v>2</v>
      </c>
      <c r="J2600" s="12" t="s">
        <v>12</v>
      </c>
      <c r="K2600" s="12" t="s">
        <v>12</v>
      </c>
      <c r="L2600" s="12">
        <v>2</v>
      </c>
    </row>
    <row r="2601" spans="1:12" ht="15.75" customHeight="1">
      <c r="A2601" s="1" t="s">
        <v>7531</v>
      </c>
      <c r="B2601" s="1" t="str">
        <f t="shared" si="1349"/>
        <v>BFR148</v>
      </c>
      <c r="C2601" s="1" t="str">
        <f>'2. BAT-FLY_INTERACTIONS_Site'!A643</f>
        <v>BFA557</v>
      </c>
      <c r="D2601" s="1" t="s">
        <v>4576</v>
      </c>
      <c r="E2601" s="1" t="s">
        <v>4580</v>
      </c>
      <c r="F2601" s="1" t="s">
        <v>4603</v>
      </c>
      <c r="G2601" s="1"/>
      <c r="H2601" s="1" t="s">
        <v>4603</v>
      </c>
      <c r="I2601" s="12">
        <v>1</v>
      </c>
      <c r="J2601" s="12" t="s">
        <v>12</v>
      </c>
      <c r="K2601" s="12" t="s">
        <v>12</v>
      </c>
      <c r="L2601" s="12">
        <v>1</v>
      </c>
    </row>
    <row r="2602" spans="1:12" ht="15.75" customHeight="1">
      <c r="A2602" s="1" t="s">
        <v>7532</v>
      </c>
      <c r="B2602" s="1" t="str">
        <f t="shared" si="1349"/>
        <v>BFR148</v>
      </c>
      <c r="C2602" s="1" t="str">
        <f>'2. BAT-FLY_INTERACTIONS_Site'!A644</f>
        <v>BFA558</v>
      </c>
      <c r="D2602" s="1" t="s">
        <v>4576</v>
      </c>
      <c r="E2602" s="1" t="s">
        <v>4580</v>
      </c>
      <c r="F2602" s="1" t="s">
        <v>5908</v>
      </c>
      <c r="G2602" s="1"/>
      <c r="H2602" s="1" t="s">
        <v>5908</v>
      </c>
      <c r="I2602" s="12">
        <v>2</v>
      </c>
      <c r="J2602" s="12" t="s">
        <v>12</v>
      </c>
      <c r="K2602" s="12" t="s">
        <v>12</v>
      </c>
      <c r="L2602" s="12">
        <v>2</v>
      </c>
    </row>
    <row r="2603" spans="1:12" ht="15.75" customHeight="1">
      <c r="A2603" s="1" t="s">
        <v>7533</v>
      </c>
      <c r="B2603" s="1" t="str">
        <f t="shared" si="1349"/>
        <v>BFR148</v>
      </c>
      <c r="C2603" s="1" t="str">
        <f t="shared" ref="C2603:C2608" si="1357">C2602</f>
        <v>BFA558</v>
      </c>
      <c r="D2603" s="1" t="s">
        <v>4576</v>
      </c>
      <c r="E2603" s="1" t="s">
        <v>4617</v>
      </c>
      <c r="F2603" s="1" t="s">
        <v>6278</v>
      </c>
      <c r="G2603" s="1"/>
      <c r="H2603" s="1" t="s">
        <v>6278</v>
      </c>
      <c r="I2603" s="12">
        <v>4</v>
      </c>
      <c r="J2603" s="12" t="s">
        <v>12</v>
      </c>
      <c r="K2603" s="12" t="s">
        <v>12</v>
      </c>
      <c r="L2603" s="12">
        <v>4</v>
      </c>
    </row>
    <row r="2604" spans="1:12" ht="15.75" customHeight="1">
      <c r="A2604" s="1" t="s">
        <v>7534</v>
      </c>
      <c r="B2604" s="1" t="str">
        <f t="shared" si="1349"/>
        <v>BFR148</v>
      </c>
      <c r="C2604" s="1" t="str">
        <f t="shared" si="1357"/>
        <v>BFA558</v>
      </c>
      <c r="D2604" s="1" t="s">
        <v>4576</v>
      </c>
      <c r="E2604" s="1" t="s">
        <v>4580</v>
      </c>
      <c r="F2604" s="1" t="s">
        <v>4607</v>
      </c>
      <c r="G2604" s="1"/>
      <c r="H2604" s="1" t="s">
        <v>4607</v>
      </c>
      <c r="I2604" s="12">
        <v>13</v>
      </c>
      <c r="J2604" s="12" t="s">
        <v>12</v>
      </c>
      <c r="K2604" s="12" t="s">
        <v>12</v>
      </c>
      <c r="L2604" s="12">
        <v>13</v>
      </c>
    </row>
    <row r="2605" spans="1:12" ht="15.75" customHeight="1">
      <c r="A2605" s="1" t="s">
        <v>7535</v>
      </c>
      <c r="B2605" s="1" t="str">
        <f t="shared" si="1349"/>
        <v>BFR148</v>
      </c>
      <c r="C2605" s="1" t="str">
        <f t="shared" si="1357"/>
        <v>BFA558</v>
      </c>
      <c r="D2605" s="1" t="s">
        <v>4576</v>
      </c>
      <c r="E2605" s="1" t="s">
        <v>4824</v>
      </c>
      <c r="F2605" s="1" t="s">
        <v>4825</v>
      </c>
      <c r="G2605" s="1"/>
      <c r="H2605" s="1" t="s">
        <v>4825</v>
      </c>
      <c r="I2605" s="12">
        <v>17</v>
      </c>
      <c r="J2605" s="12" t="s">
        <v>12</v>
      </c>
      <c r="K2605" s="12" t="s">
        <v>12</v>
      </c>
      <c r="L2605" s="12">
        <v>17</v>
      </c>
    </row>
    <row r="2606" spans="1:12" ht="15.75" customHeight="1">
      <c r="A2606" s="1" t="s">
        <v>7536</v>
      </c>
      <c r="B2606" s="1" t="str">
        <f t="shared" si="1349"/>
        <v>BFR148</v>
      </c>
      <c r="C2606" s="1" t="str">
        <f t="shared" si="1357"/>
        <v>BFA558</v>
      </c>
      <c r="D2606" s="1" t="s">
        <v>4576</v>
      </c>
      <c r="E2606" s="1" t="s">
        <v>4580</v>
      </c>
      <c r="F2606" s="1" t="s">
        <v>4832</v>
      </c>
      <c r="G2606" s="1"/>
      <c r="H2606" s="1" t="s">
        <v>4832</v>
      </c>
      <c r="I2606" s="12">
        <v>10</v>
      </c>
      <c r="J2606" s="12" t="s">
        <v>12</v>
      </c>
      <c r="K2606" s="12" t="s">
        <v>12</v>
      </c>
      <c r="L2606" s="12">
        <v>10</v>
      </c>
    </row>
    <row r="2607" spans="1:12" ht="15.75" customHeight="1">
      <c r="A2607" s="1" t="s">
        <v>7537</v>
      </c>
      <c r="B2607" s="1" t="str">
        <f t="shared" si="1349"/>
        <v>BFR148</v>
      </c>
      <c r="C2607" s="1" t="str">
        <f t="shared" si="1357"/>
        <v>BFA558</v>
      </c>
      <c r="D2607" s="1" t="s">
        <v>4576</v>
      </c>
      <c r="E2607" s="1" t="s">
        <v>4580</v>
      </c>
      <c r="F2607" s="1" t="s">
        <v>4816</v>
      </c>
      <c r="G2607" s="1"/>
      <c r="H2607" s="1" t="s">
        <v>4816</v>
      </c>
      <c r="I2607" s="12">
        <v>2</v>
      </c>
      <c r="J2607" s="12" t="s">
        <v>12</v>
      </c>
      <c r="K2607" s="12" t="s">
        <v>12</v>
      </c>
      <c r="L2607" s="12">
        <v>2</v>
      </c>
    </row>
    <row r="2608" spans="1:12" ht="15.75" customHeight="1">
      <c r="A2608" s="1" t="s">
        <v>7538</v>
      </c>
      <c r="B2608" s="1" t="str">
        <f t="shared" si="1349"/>
        <v>BFR148</v>
      </c>
      <c r="C2608" s="1" t="str">
        <f t="shared" si="1357"/>
        <v>BFA558</v>
      </c>
      <c r="D2608" s="1" t="s">
        <v>4576</v>
      </c>
      <c r="E2608" s="1" t="s">
        <v>4580</v>
      </c>
      <c r="F2608" s="1" t="s">
        <v>4605</v>
      </c>
      <c r="G2608" s="1"/>
      <c r="H2608" s="1" t="s">
        <v>4605</v>
      </c>
      <c r="I2608" s="12">
        <v>14</v>
      </c>
      <c r="J2608" s="12" t="s">
        <v>12</v>
      </c>
      <c r="K2608" s="12" t="s">
        <v>12</v>
      </c>
      <c r="L2608" s="12">
        <v>14</v>
      </c>
    </row>
    <row r="2609" spans="1:12" ht="15.75" customHeight="1">
      <c r="A2609" s="1" t="s">
        <v>7539</v>
      </c>
      <c r="B2609" s="1" t="str">
        <f t="shared" si="1349"/>
        <v>BFR148</v>
      </c>
      <c r="C2609" s="1" t="str">
        <f>'2. BAT-FLY_INTERACTIONS_Site'!A645</f>
        <v>BFA559</v>
      </c>
      <c r="D2609" s="1" t="s">
        <v>4576</v>
      </c>
      <c r="E2609" s="1" t="s">
        <v>4589</v>
      </c>
      <c r="F2609" s="1" t="s">
        <v>4590</v>
      </c>
      <c r="G2609" s="1"/>
      <c r="H2609" s="1" t="s">
        <v>4590</v>
      </c>
      <c r="I2609" s="12">
        <v>1</v>
      </c>
      <c r="J2609" s="12" t="s">
        <v>12</v>
      </c>
      <c r="K2609" s="12" t="s">
        <v>12</v>
      </c>
      <c r="L2609" s="12">
        <v>1</v>
      </c>
    </row>
    <row r="2610" spans="1:12" ht="15.75" customHeight="1">
      <c r="A2610" s="1" t="s">
        <v>7540</v>
      </c>
      <c r="B2610" s="1" t="str">
        <f t="shared" si="1349"/>
        <v>BFR148</v>
      </c>
      <c r="C2610" s="1" t="str">
        <f>C2609</f>
        <v>BFA559</v>
      </c>
      <c r="D2610" s="1" t="s">
        <v>4576</v>
      </c>
      <c r="E2610" s="1" t="s">
        <v>4617</v>
      </c>
      <c r="F2610" s="1" t="s">
        <v>6278</v>
      </c>
      <c r="G2610" s="1"/>
      <c r="H2610" s="1" t="s">
        <v>6278</v>
      </c>
      <c r="I2610" s="12">
        <v>1</v>
      </c>
      <c r="J2610" s="12" t="s">
        <v>12</v>
      </c>
      <c r="K2610" s="12" t="s">
        <v>12</v>
      </c>
      <c r="L2610" s="12">
        <v>1</v>
      </c>
    </row>
    <row r="2611" spans="1:12" ht="15.75" customHeight="1">
      <c r="A2611" s="1" t="s">
        <v>7541</v>
      </c>
      <c r="B2611" s="1" t="str">
        <f t="shared" si="1349"/>
        <v>BFR148</v>
      </c>
      <c r="C2611" s="1" t="str">
        <f>'2. BAT-FLY_INTERACTIONS_Site'!A646</f>
        <v>BFA560</v>
      </c>
      <c r="D2611" s="1" t="s">
        <v>4576</v>
      </c>
      <c r="E2611" s="1" t="s">
        <v>4580</v>
      </c>
      <c r="F2611" s="1" t="s">
        <v>4605</v>
      </c>
      <c r="G2611" s="1"/>
      <c r="H2611" s="1" t="s">
        <v>4605</v>
      </c>
      <c r="I2611" s="12">
        <v>3</v>
      </c>
      <c r="J2611" s="12" t="s">
        <v>12</v>
      </c>
      <c r="K2611" s="12" t="s">
        <v>12</v>
      </c>
      <c r="L2611" s="12">
        <v>3</v>
      </c>
    </row>
    <row r="2612" spans="1:12" ht="15.75" customHeight="1">
      <c r="A2612" s="1" t="s">
        <v>7542</v>
      </c>
      <c r="B2612" s="1" t="str">
        <f t="shared" si="1349"/>
        <v>BFR148</v>
      </c>
      <c r="C2612" s="1" t="str">
        <f t="shared" ref="C2612:C2616" si="1358">C2611</f>
        <v>BFA560</v>
      </c>
      <c r="D2612" s="1" t="s">
        <v>4576</v>
      </c>
      <c r="E2612" s="1" t="s">
        <v>4589</v>
      </c>
      <c r="F2612" s="1" t="s">
        <v>4590</v>
      </c>
      <c r="G2612" s="1"/>
      <c r="H2612" s="1" t="s">
        <v>4590</v>
      </c>
      <c r="I2612" s="12">
        <v>1</v>
      </c>
      <c r="J2612" s="12" t="s">
        <v>12</v>
      </c>
      <c r="K2612" s="12" t="s">
        <v>12</v>
      </c>
      <c r="L2612" s="12">
        <v>1</v>
      </c>
    </row>
    <row r="2613" spans="1:12" ht="15.75" customHeight="1">
      <c r="A2613" s="1" t="s">
        <v>7543</v>
      </c>
      <c r="B2613" s="1" t="str">
        <f t="shared" si="1349"/>
        <v>BFR148</v>
      </c>
      <c r="C2613" s="1" t="str">
        <f t="shared" si="1358"/>
        <v>BFA560</v>
      </c>
      <c r="D2613" s="1" t="s">
        <v>4576</v>
      </c>
      <c r="E2613" s="1" t="s">
        <v>4595</v>
      </c>
      <c r="F2613" s="1" t="s">
        <v>4598</v>
      </c>
      <c r="G2613" s="1"/>
      <c r="H2613" s="1" t="s">
        <v>4598</v>
      </c>
      <c r="I2613" s="12">
        <v>1</v>
      </c>
      <c r="J2613" s="12" t="s">
        <v>12</v>
      </c>
      <c r="K2613" s="12" t="s">
        <v>12</v>
      </c>
      <c r="L2613" s="12">
        <v>1</v>
      </c>
    </row>
    <row r="2614" spans="1:12" ht="15.75" customHeight="1">
      <c r="A2614" s="1" t="s">
        <v>7544</v>
      </c>
      <c r="B2614" s="1" t="str">
        <f t="shared" si="1349"/>
        <v>BFR148</v>
      </c>
      <c r="C2614" s="1" t="str">
        <f t="shared" si="1358"/>
        <v>BFA560</v>
      </c>
      <c r="D2614" s="1" t="s">
        <v>4576</v>
      </c>
      <c r="E2614" s="1" t="s">
        <v>4580</v>
      </c>
      <c r="F2614" s="1" t="s">
        <v>4603</v>
      </c>
      <c r="G2614" s="1"/>
      <c r="H2614" s="1" t="s">
        <v>4603</v>
      </c>
      <c r="I2614" s="12">
        <v>6</v>
      </c>
      <c r="J2614" s="12" t="s">
        <v>12</v>
      </c>
      <c r="K2614" s="12" t="s">
        <v>12</v>
      </c>
      <c r="L2614" s="12">
        <v>6</v>
      </c>
    </row>
    <row r="2615" spans="1:12" ht="15.75" customHeight="1">
      <c r="A2615" s="1" t="s">
        <v>7545</v>
      </c>
      <c r="B2615" s="1" t="str">
        <f t="shared" si="1349"/>
        <v>BFR148</v>
      </c>
      <c r="C2615" s="1" t="str">
        <f t="shared" si="1358"/>
        <v>BFA560</v>
      </c>
      <c r="D2615" s="1" t="s">
        <v>4576</v>
      </c>
      <c r="E2615" s="1" t="s">
        <v>4577</v>
      </c>
      <c r="F2615" s="1" t="s">
        <v>4705</v>
      </c>
      <c r="G2615" s="1"/>
      <c r="H2615" s="1" t="s">
        <v>4705</v>
      </c>
      <c r="I2615" s="12">
        <v>2</v>
      </c>
      <c r="J2615" s="12" t="s">
        <v>12</v>
      </c>
      <c r="K2615" s="12" t="s">
        <v>12</v>
      </c>
      <c r="L2615" s="12">
        <v>2</v>
      </c>
    </row>
    <row r="2616" spans="1:12" ht="15.75" customHeight="1">
      <c r="A2616" s="1" t="s">
        <v>7546</v>
      </c>
      <c r="B2616" s="1" t="str">
        <f t="shared" si="1349"/>
        <v>BFR148</v>
      </c>
      <c r="C2616" s="1" t="str">
        <f t="shared" si="1358"/>
        <v>BFA560</v>
      </c>
      <c r="D2616" s="1" t="s">
        <v>4576</v>
      </c>
      <c r="E2616" s="1" t="s">
        <v>4824</v>
      </c>
      <c r="F2616" s="1" t="s">
        <v>4825</v>
      </c>
      <c r="G2616" s="1"/>
      <c r="H2616" s="1" t="s">
        <v>4825</v>
      </c>
      <c r="I2616" s="12">
        <v>1</v>
      </c>
      <c r="J2616" s="12" t="s">
        <v>12</v>
      </c>
      <c r="K2616" s="12" t="s">
        <v>12</v>
      </c>
      <c r="L2616" s="12">
        <v>1</v>
      </c>
    </row>
    <row r="2617" spans="1:12" ht="15.75" customHeight="1">
      <c r="A2617" s="1" t="s">
        <v>7547</v>
      </c>
      <c r="B2617" s="1" t="str">
        <f t="shared" si="1349"/>
        <v>BFR148</v>
      </c>
      <c r="C2617" s="1" t="str">
        <f>'2. BAT-FLY_INTERACTIONS_Site'!A647</f>
        <v>BFA561</v>
      </c>
      <c r="D2617" s="1" t="s">
        <v>4576</v>
      </c>
      <c r="E2617" s="1" t="s">
        <v>4580</v>
      </c>
      <c r="F2617" s="1" t="s">
        <v>4605</v>
      </c>
      <c r="G2617" s="1"/>
      <c r="H2617" s="1" t="s">
        <v>4605</v>
      </c>
      <c r="I2617" s="12">
        <v>1</v>
      </c>
      <c r="J2617" s="12" t="s">
        <v>12</v>
      </c>
      <c r="K2617" s="12" t="s">
        <v>12</v>
      </c>
      <c r="L2617" s="12">
        <v>1</v>
      </c>
    </row>
    <row r="2618" spans="1:12" ht="15.75" customHeight="1">
      <c r="A2618" s="1" t="s">
        <v>7548</v>
      </c>
      <c r="B2618" s="1" t="str">
        <f t="shared" si="1349"/>
        <v>BFR148</v>
      </c>
      <c r="C2618" s="1" t="str">
        <f>C2617</f>
        <v>BFA561</v>
      </c>
      <c r="D2618" s="1" t="s">
        <v>4576</v>
      </c>
      <c r="E2618" s="1" t="s">
        <v>4589</v>
      </c>
      <c r="F2618" s="1" t="s">
        <v>4590</v>
      </c>
      <c r="G2618" s="1"/>
      <c r="H2618" s="1" t="s">
        <v>4590</v>
      </c>
      <c r="I2618" s="12">
        <v>2</v>
      </c>
      <c r="J2618" s="12" t="s">
        <v>12</v>
      </c>
      <c r="K2618" s="12" t="s">
        <v>12</v>
      </c>
      <c r="L2618" s="12">
        <v>2</v>
      </c>
    </row>
    <row r="2619" spans="1:12" ht="15.75" customHeight="1">
      <c r="A2619" s="1" t="s">
        <v>7549</v>
      </c>
      <c r="B2619" s="1" t="str">
        <f t="shared" si="1349"/>
        <v>BFR148</v>
      </c>
      <c r="C2619" s="1" t="str">
        <f>'2. BAT-FLY_INTERACTIONS_Site'!A648</f>
        <v>BFA562</v>
      </c>
      <c r="D2619" s="1" t="s">
        <v>4576</v>
      </c>
      <c r="E2619" s="1" t="s">
        <v>4580</v>
      </c>
      <c r="F2619" s="1" t="s">
        <v>4605</v>
      </c>
      <c r="G2619" s="1"/>
      <c r="H2619" s="1" t="s">
        <v>4605</v>
      </c>
      <c r="I2619" s="12">
        <v>1</v>
      </c>
      <c r="J2619" s="12" t="s">
        <v>12</v>
      </c>
      <c r="K2619" s="12" t="s">
        <v>12</v>
      </c>
      <c r="L2619" s="12">
        <v>1</v>
      </c>
    </row>
    <row r="2620" spans="1:12" ht="15.75" customHeight="1">
      <c r="A2620" s="1" t="s">
        <v>7550</v>
      </c>
      <c r="B2620" s="1" t="str">
        <f t="shared" si="1349"/>
        <v>BFR148</v>
      </c>
      <c r="C2620" s="1" t="str">
        <f>C2619</f>
        <v>BFA562</v>
      </c>
      <c r="D2620" s="1" t="s">
        <v>4576</v>
      </c>
      <c r="E2620" s="1" t="s">
        <v>4577</v>
      </c>
      <c r="F2620" s="1" t="s">
        <v>4705</v>
      </c>
      <c r="G2620" s="1"/>
      <c r="H2620" s="1" t="s">
        <v>4705</v>
      </c>
      <c r="I2620" s="12">
        <v>1</v>
      </c>
      <c r="J2620" s="12" t="s">
        <v>12</v>
      </c>
      <c r="K2620" s="12" t="s">
        <v>12</v>
      </c>
      <c r="L2620" s="12">
        <v>1</v>
      </c>
    </row>
    <row r="2621" spans="1:12" ht="15.75" customHeight="1">
      <c r="A2621" s="1" t="s">
        <v>7551</v>
      </c>
      <c r="B2621" s="1" t="str">
        <f t="shared" si="1349"/>
        <v>BFR148</v>
      </c>
      <c r="C2621" s="1" t="str">
        <f>'2. BAT-FLY_INTERACTIONS_Site'!A649</f>
        <v>BFA563</v>
      </c>
      <c r="D2621" s="1" t="s">
        <v>4576</v>
      </c>
      <c r="E2621" s="1" t="s">
        <v>4580</v>
      </c>
      <c r="F2621" s="1" t="s">
        <v>4830</v>
      </c>
      <c r="G2621" s="1"/>
      <c r="H2621" s="1" t="s">
        <v>4830</v>
      </c>
      <c r="I2621" s="12">
        <v>1</v>
      </c>
      <c r="J2621" s="12" t="s">
        <v>12</v>
      </c>
      <c r="K2621" s="12" t="s">
        <v>12</v>
      </c>
      <c r="L2621" s="12">
        <v>1</v>
      </c>
    </row>
    <row r="2622" spans="1:12" ht="15.75" customHeight="1">
      <c r="A2622" s="1"/>
      <c r="B2622" s="1"/>
      <c r="C2622" s="1"/>
      <c r="D2622" s="1"/>
      <c r="E2622" s="1"/>
      <c r="F2622" s="1"/>
      <c r="G2622" s="1"/>
      <c r="H2622" s="1"/>
      <c r="I2622" s="13"/>
      <c r="J2622" s="6"/>
      <c r="K2622" s="6"/>
      <c r="L2622" s="6"/>
    </row>
    <row r="2623" spans="1:12" ht="15.75" customHeight="1">
      <c r="A2623" s="1"/>
      <c r="B2623" s="1"/>
      <c r="C2623" s="1"/>
      <c r="D2623" s="1"/>
      <c r="E2623" s="1"/>
      <c r="F2623" s="1"/>
      <c r="G2623" s="1"/>
      <c r="H2623" s="1"/>
      <c r="I2623" s="13"/>
      <c r="J2623" s="6"/>
      <c r="K2623" s="6"/>
      <c r="L2623" s="6"/>
    </row>
    <row r="2624" spans="1:12" ht="15.75" customHeight="1">
      <c r="A2624" s="1"/>
      <c r="B2624" s="1"/>
      <c r="C2624" s="1"/>
      <c r="D2624" s="1"/>
      <c r="E2624" s="1"/>
      <c r="F2624" s="1"/>
      <c r="G2624" s="1"/>
      <c r="H2624" s="1"/>
      <c r="I2624" s="13"/>
      <c r="J2624" s="6"/>
      <c r="K2624" s="6"/>
      <c r="L2624" s="6"/>
    </row>
    <row r="2625" spans="1:12" ht="15.75" customHeight="1">
      <c r="A2625" s="1"/>
      <c r="B2625" s="1"/>
      <c r="C2625" s="1"/>
      <c r="D2625" s="1"/>
      <c r="E2625" s="1"/>
      <c r="F2625" s="1"/>
      <c r="G2625" s="1"/>
      <c r="H2625" s="1"/>
      <c r="I2625" s="13"/>
      <c r="J2625" s="6"/>
      <c r="K2625" s="6"/>
      <c r="L2625" s="6"/>
    </row>
    <row r="2626" spans="1:12" ht="15.75" customHeight="1">
      <c r="A2626" s="1"/>
      <c r="B2626" s="1"/>
      <c r="C2626" s="1"/>
      <c r="D2626" s="1"/>
      <c r="E2626" s="1"/>
      <c r="F2626" s="1"/>
      <c r="G2626" s="1"/>
      <c r="H2626" s="1"/>
      <c r="I2626" s="13"/>
      <c r="J2626" s="6"/>
      <c r="K2626" s="6"/>
      <c r="L2626" s="6"/>
    </row>
    <row r="2627" spans="1:12" ht="15.75" customHeight="1">
      <c r="A2627" s="1"/>
      <c r="B2627" s="1"/>
      <c r="C2627" s="1"/>
      <c r="D2627" s="1"/>
      <c r="E2627" s="1"/>
      <c r="F2627" s="1"/>
      <c r="G2627" s="1"/>
      <c r="H2627" s="1"/>
      <c r="I2627" s="13"/>
      <c r="J2627" s="6"/>
      <c r="K2627" s="6"/>
      <c r="L2627" s="6"/>
    </row>
    <row r="2628" spans="1:12" ht="15.75" customHeight="1">
      <c r="A2628" s="1"/>
      <c r="B2628" s="1"/>
      <c r="C2628" s="1"/>
      <c r="D2628" s="1"/>
      <c r="E2628" s="1"/>
      <c r="F2628" s="1"/>
      <c r="G2628" s="1"/>
      <c r="H2628" s="1"/>
      <c r="I2628" s="13"/>
      <c r="J2628" s="6"/>
      <c r="K2628" s="6"/>
      <c r="L2628" s="6"/>
    </row>
    <row r="2629" spans="1:12" ht="15.75" customHeight="1">
      <c r="A2629" s="1"/>
      <c r="B2629" s="1"/>
      <c r="C2629" s="1"/>
      <c r="D2629" s="1"/>
      <c r="E2629" s="1"/>
      <c r="F2629" s="1"/>
      <c r="G2629" s="1"/>
      <c r="H2629" s="1"/>
      <c r="I2629" s="13"/>
      <c r="J2629" s="6"/>
      <c r="K2629" s="6"/>
      <c r="L2629" s="6"/>
    </row>
    <row r="2630" spans="1:12" ht="15.75" customHeight="1">
      <c r="A2630" s="1"/>
      <c r="B2630" s="1"/>
      <c r="C2630" s="1"/>
      <c r="D2630" s="1"/>
      <c r="E2630" s="1"/>
      <c r="F2630" s="1"/>
      <c r="G2630" s="1"/>
      <c r="H2630" s="1"/>
      <c r="I2630" s="13"/>
      <c r="J2630" s="6"/>
      <c r="K2630" s="6"/>
      <c r="L2630" s="6"/>
    </row>
    <row r="2631" spans="1:12" ht="15.75" customHeight="1">
      <c r="A2631" s="1"/>
      <c r="B2631" s="1"/>
      <c r="C2631" s="1"/>
      <c r="D2631" s="1"/>
      <c r="E2631" s="1"/>
      <c r="F2631" s="1"/>
      <c r="G2631" s="1"/>
      <c r="H2631" s="1"/>
      <c r="I2631" s="13"/>
      <c r="J2631" s="6"/>
      <c r="K2631" s="6"/>
      <c r="L2631" s="6"/>
    </row>
    <row r="2632" spans="1:12" ht="15.75" customHeight="1">
      <c r="A2632" s="1"/>
      <c r="B2632" s="1"/>
      <c r="C2632" s="1"/>
      <c r="D2632" s="1"/>
      <c r="E2632" s="1"/>
      <c r="F2632" s="1"/>
      <c r="G2632" s="1"/>
      <c r="H2632" s="1"/>
      <c r="I2632" s="13"/>
      <c r="J2632" s="6"/>
      <c r="K2632" s="6"/>
      <c r="L2632" s="6"/>
    </row>
    <row r="2633" spans="1:12" ht="15.75" customHeight="1">
      <c r="A2633" s="1"/>
      <c r="B2633" s="1"/>
      <c r="C2633" s="1"/>
      <c r="D2633" s="1"/>
      <c r="E2633" s="1"/>
      <c r="F2633" s="1"/>
      <c r="G2633" s="1"/>
      <c r="H2633" s="1"/>
      <c r="I2633" s="13"/>
      <c r="J2633" s="6"/>
      <c r="K2633" s="6"/>
      <c r="L2633" s="6"/>
    </row>
    <row r="2634" spans="1:12" ht="15.75" customHeight="1">
      <c r="A2634" s="1"/>
      <c r="B2634" s="1"/>
      <c r="C2634" s="1"/>
      <c r="D2634" s="1"/>
      <c r="E2634" s="1"/>
      <c r="F2634" s="1"/>
      <c r="G2634" s="1"/>
      <c r="H2634" s="1"/>
      <c r="I2634" s="13"/>
      <c r="J2634" s="6"/>
      <c r="K2634" s="6"/>
      <c r="L2634" s="6"/>
    </row>
    <row r="2635" spans="1:12" ht="15.75" customHeight="1">
      <c r="A2635" s="1"/>
      <c r="B2635" s="1"/>
      <c r="C2635" s="1"/>
      <c r="D2635" s="1"/>
      <c r="E2635" s="1"/>
      <c r="F2635" s="1"/>
      <c r="G2635" s="1"/>
      <c r="H2635" s="1"/>
      <c r="I2635" s="13"/>
      <c r="J2635" s="6"/>
      <c r="K2635" s="6"/>
      <c r="L2635" s="6"/>
    </row>
    <row r="2636" spans="1:12" ht="15.75" customHeight="1">
      <c r="A2636" s="1"/>
      <c r="B2636" s="1"/>
      <c r="C2636" s="1"/>
      <c r="D2636" s="1"/>
      <c r="E2636" s="1"/>
      <c r="F2636" s="1"/>
      <c r="G2636" s="1"/>
      <c r="H2636" s="1"/>
      <c r="I2636" s="13"/>
      <c r="J2636" s="6"/>
      <c r="K2636" s="6"/>
      <c r="L2636" s="6"/>
    </row>
    <row r="2637" spans="1:12" ht="15.75" customHeight="1">
      <c r="A2637" s="1"/>
      <c r="B2637" s="1"/>
      <c r="C2637" s="1"/>
      <c r="D2637" s="1"/>
      <c r="E2637" s="1"/>
      <c r="F2637" s="1"/>
      <c r="G2637" s="1"/>
      <c r="H2637" s="1"/>
      <c r="I2637" s="13"/>
      <c r="J2637" s="6"/>
      <c r="K2637" s="6"/>
      <c r="L2637" s="6"/>
    </row>
    <row r="2638" spans="1:12" ht="15.75" customHeight="1">
      <c r="A2638" s="1"/>
      <c r="B2638" s="1"/>
      <c r="C2638" s="1"/>
      <c r="D2638" s="1"/>
      <c r="E2638" s="1"/>
      <c r="F2638" s="1"/>
      <c r="G2638" s="1"/>
      <c r="H2638" s="1"/>
      <c r="I2638" s="13"/>
      <c r="J2638" s="6"/>
      <c r="K2638" s="6"/>
      <c r="L2638" s="6"/>
    </row>
    <row r="2639" spans="1:12" ht="15.75" customHeight="1">
      <c r="A2639" s="1"/>
      <c r="B2639" s="1"/>
      <c r="C2639" s="1"/>
      <c r="D2639" s="1"/>
      <c r="E2639" s="1"/>
      <c r="F2639" s="1"/>
      <c r="G2639" s="1"/>
      <c r="H2639" s="1"/>
      <c r="I2639" s="13"/>
      <c r="J2639" s="6"/>
      <c r="K2639" s="6"/>
      <c r="L2639" s="6"/>
    </row>
    <row r="2640" spans="1:12" ht="15.75" customHeight="1">
      <c r="A2640" s="1"/>
      <c r="B2640" s="1"/>
      <c r="C2640" s="1"/>
      <c r="D2640" s="1"/>
      <c r="E2640" s="1"/>
      <c r="F2640" s="1"/>
      <c r="G2640" s="1"/>
      <c r="H2640" s="1"/>
      <c r="I2640" s="13"/>
      <c r="J2640" s="6"/>
      <c r="K2640" s="6"/>
      <c r="L2640" s="6"/>
    </row>
    <row r="2641" spans="1:12" ht="15.75" customHeight="1">
      <c r="A2641" s="1"/>
      <c r="B2641" s="1"/>
      <c r="C2641" s="1"/>
      <c r="D2641" s="1"/>
      <c r="E2641" s="1"/>
      <c r="F2641" s="1"/>
      <c r="G2641" s="1"/>
      <c r="H2641" s="1"/>
      <c r="I2641" s="13"/>
      <c r="J2641" s="6"/>
      <c r="K2641" s="6"/>
      <c r="L2641" s="6"/>
    </row>
    <row r="2642" spans="1:12" ht="15.75" customHeight="1">
      <c r="A2642" s="1"/>
      <c r="B2642" s="1"/>
      <c r="C2642" s="1"/>
      <c r="D2642" s="1"/>
      <c r="E2642" s="1"/>
      <c r="F2642" s="1"/>
      <c r="G2642" s="1"/>
      <c r="H2642" s="1"/>
      <c r="I2642" s="13"/>
      <c r="J2642" s="6"/>
      <c r="K2642" s="6"/>
      <c r="L2642" s="6"/>
    </row>
    <row r="2643" spans="1:12" ht="15.75" customHeight="1">
      <c r="A2643" s="1"/>
      <c r="B2643" s="1"/>
      <c r="C2643" s="1"/>
      <c r="D2643" s="1"/>
      <c r="E2643" s="1"/>
      <c r="F2643" s="1"/>
      <c r="G2643" s="1"/>
      <c r="H2643" s="1"/>
      <c r="I2643" s="13"/>
      <c r="J2643" s="6"/>
      <c r="K2643" s="6"/>
      <c r="L2643" s="6"/>
    </row>
    <row r="2644" spans="1:12" ht="15.75" customHeight="1">
      <c r="A2644" s="1"/>
      <c r="B2644" s="1"/>
      <c r="C2644" s="1"/>
      <c r="D2644" s="1"/>
      <c r="E2644" s="1"/>
      <c r="F2644" s="1"/>
      <c r="G2644" s="1"/>
      <c r="H2644" s="1"/>
      <c r="I2644" s="13"/>
      <c r="J2644" s="6"/>
      <c r="K2644" s="6"/>
      <c r="L2644" s="6"/>
    </row>
    <row r="2645" spans="1:12" ht="15.75" customHeight="1">
      <c r="A2645" s="1"/>
      <c r="B2645" s="1"/>
      <c r="C2645" s="1"/>
      <c r="D2645" s="1"/>
      <c r="E2645" s="1"/>
      <c r="F2645" s="1"/>
      <c r="G2645" s="1"/>
      <c r="H2645" s="1"/>
      <c r="I2645" s="13"/>
      <c r="J2645" s="6"/>
      <c r="K2645" s="6"/>
      <c r="L2645" s="6"/>
    </row>
    <row r="2646" spans="1:12" ht="15.75" customHeight="1">
      <c r="A2646" s="1"/>
      <c r="B2646" s="1"/>
      <c r="C2646" s="1"/>
      <c r="D2646" s="1"/>
      <c r="E2646" s="1"/>
      <c r="F2646" s="1"/>
      <c r="G2646" s="1"/>
      <c r="H2646" s="1"/>
      <c r="I2646" s="13"/>
      <c r="J2646" s="6"/>
      <c r="K2646" s="6"/>
      <c r="L2646" s="6"/>
    </row>
    <row r="2647" spans="1:12" ht="15.75" customHeight="1">
      <c r="A2647" s="1"/>
      <c r="B2647" s="1"/>
      <c r="C2647" s="1"/>
      <c r="D2647" s="1"/>
      <c r="E2647" s="1"/>
      <c r="F2647" s="1"/>
      <c r="G2647" s="1"/>
      <c r="H2647" s="1"/>
      <c r="I2647" s="13"/>
      <c r="J2647" s="6"/>
      <c r="K2647" s="6"/>
      <c r="L2647" s="6"/>
    </row>
    <row r="2648" spans="1:12" ht="15.75" customHeight="1">
      <c r="A2648" s="1"/>
      <c r="B2648" s="1"/>
      <c r="C2648" s="1"/>
      <c r="D2648" s="1"/>
      <c r="E2648" s="1"/>
      <c r="F2648" s="1"/>
      <c r="G2648" s="1"/>
      <c r="H2648" s="1"/>
      <c r="I2648" s="13"/>
      <c r="J2648" s="6"/>
      <c r="K2648" s="6"/>
      <c r="L2648" s="6"/>
    </row>
    <row r="2649" spans="1:12" ht="15.75" customHeight="1">
      <c r="A2649" s="1"/>
      <c r="B2649" s="1"/>
      <c r="C2649" s="1"/>
      <c r="D2649" s="1"/>
      <c r="E2649" s="1"/>
      <c r="F2649" s="1"/>
      <c r="G2649" s="1"/>
      <c r="H2649" s="1"/>
      <c r="I2649" s="13"/>
      <c r="J2649" s="6"/>
      <c r="K2649" s="6"/>
      <c r="L2649" s="6"/>
    </row>
    <row r="2650" spans="1:12" ht="15.75" customHeight="1">
      <c r="A2650" s="1"/>
      <c r="B2650" s="1"/>
      <c r="C2650" s="1"/>
      <c r="D2650" s="1"/>
      <c r="E2650" s="1"/>
      <c r="F2650" s="1"/>
      <c r="G2650" s="1"/>
      <c r="H2650" s="1"/>
      <c r="I2650" s="13"/>
      <c r="J2650" s="6"/>
      <c r="K2650" s="6"/>
      <c r="L2650" s="6"/>
    </row>
    <row r="2651" spans="1:12" ht="15.75" customHeight="1">
      <c r="A2651" s="1"/>
      <c r="B2651" s="1"/>
      <c r="C2651" s="1"/>
      <c r="D2651" s="1"/>
      <c r="E2651" s="1"/>
      <c r="F2651" s="1"/>
      <c r="G2651" s="1"/>
      <c r="H2651" s="1"/>
      <c r="I2651" s="13"/>
      <c r="J2651" s="6"/>
      <c r="K2651" s="6"/>
      <c r="L2651" s="6"/>
    </row>
    <row r="2652" spans="1:12" ht="15.75" customHeight="1">
      <c r="A2652" s="1"/>
      <c r="B2652" s="1"/>
      <c r="C2652" s="1"/>
      <c r="D2652" s="1"/>
      <c r="E2652" s="1"/>
      <c r="F2652" s="1"/>
      <c r="G2652" s="1"/>
      <c r="H2652" s="1"/>
      <c r="I2652" s="13"/>
      <c r="J2652" s="6"/>
      <c r="K2652" s="6"/>
      <c r="L2652" s="6"/>
    </row>
    <row r="2653" spans="1:12" ht="15.75" customHeight="1">
      <c r="A2653" s="1"/>
      <c r="B2653" s="1"/>
      <c r="C2653" s="1"/>
      <c r="D2653" s="1"/>
      <c r="E2653" s="1"/>
      <c r="F2653" s="1"/>
      <c r="G2653" s="1"/>
      <c r="H2653" s="1"/>
      <c r="I2653" s="13"/>
      <c r="J2653" s="6"/>
      <c r="K2653" s="6"/>
      <c r="L2653" s="6"/>
    </row>
    <row r="2654" spans="1:12" ht="15.75" customHeight="1">
      <c r="A2654" s="1"/>
      <c r="B2654" s="1"/>
      <c r="C2654" s="1"/>
      <c r="D2654" s="1"/>
      <c r="E2654" s="1"/>
      <c r="F2654" s="1"/>
      <c r="G2654" s="1"/>
      <c r="H2654" s="1"/>
      <c r="I2654" s="13"/>
      <c r="J2654" s="6"/>
      <c r="K2654" s="6"/>
      <c r="L2654" s="6"/>
    </row>
    <row r="2655" spans="1:12" ht="15.75" customHeight="1">
      <c r="A2655" s="1"/>
      <c r="B2655" s="1"/>
      <c r="C2655" s="1"/>
      <c r="D2655" s="1"/>
      <c r="E2655" s="1"/>
      <c r="F2655" s="1"/>
      <c r="G2655" s="1"/>
      <c r="H2655" s="1"/>
      <c r="I2655" s="13"/>
      <c r="J2655" s="6"/>
      <c r="K2655" s="6"/>
      <c r="L2655" s="6"/>
    </row>
    <row r="2656" spans="1:12" ht="15.75" customHeight="1">
      <c r="A2656" s="1"/>
      <c r="B2656" s="1"/>
      <c r="C2656" s="1"/>
      <c r="D2656" s="1"/>
      <c r="E2656" s="1"/>
      <c r="F2656" s="1"/>
      <c r="G2656" s="1"/>
      <c r="H2656" s="1"/>
      <c r="I2656" s="13"/>
      <c r="J2656" s="6"/>
      <c r="K2656" s="6"/>
      <c r="L2656" s="6"/>
    </row>
    <row r="2657" spans="1:12" ht="15.75" customHeight="1">
      <c r="A2657" s="1"/>
      <c r="B2657" s="1"/>
      <c r="C2657" s="1"/>
      <c r="D2657" s="1"/>
      <c r="E2657" s="1"/>
      <c r="F2657" s="1"/>
      <c r="G2657" s="1"/>
      <c r="H2657" s="1"/>
      <c r="I2657" s="13"/>
      <c r="J2657" s="6"/>
      <c r="K2657" s="6"/>
      <c r="L2657" s="6"/>
    </row>
    <row r="2658" spans="1:12" ht="15.75" customHeight="1">
      <c r="A2658" s="1"/>
      <c r="B2658" s="1"/>
      <c r="C2658" s="1"/>
      <c r="D2658" s="1"/>
      <c r="E2658" s="1"/>
      <c r="F2658" s="1"/>
      <c r="G2658" s="1"/>
      <c r="H2658" s="1"/>
      <c r="I2658" s="13"/>
      <c r="J2658" s="6"/>
      <c r="K2658" s="6"/>
      <c r="L2658" s="6"/>
    </row>
    <row r="2659" spans="1:12" ht="15.75" customHeight="1">
      <c r="A2659" s="1"/>
      <c r="B2659" s="1"/>
      <c r="C2659" s="1"/>
      <c r="D2659" s="1"/>
      <c r="E2659" s="1"/>
      <c r="F2659" s="1"/>
      <c r="G2659" s="1"/>
      <c r="H2659" s="1"/>
      <c r="I2659" s="13"/>
      <c r="J2659" s="6"/>
      <c r="K2659" s="6"/>
      <c r="L2659" s="6"/>
    </row>
    <row r="2660" spans="1:12" ht="15.75" customHeight="1">
      <c r="A2660" s="1"/>
      <c r="B2660" s="1"/>
      <c r="C2660" s="1"/>
      <c r="D2660" s="1"/>
      <c r="E2660" s="1"/>
      <c r="F2660" s="1"/>
      <c r="G2660" s="1"/>
      <c r="H2660" s="1"/>
      <c r="I2660" s="13"/>
      <c r="J2660" s="6"/>
      <c r="K2660" s="6"/>
      <c r="L2660" s="6"/>
    </row>
    <row r="2661" spans="1:12" ht="15.75" customHeight="1">
      <c r="A2661" s="1"/>
      <c r="B2661" s="1"/>
      <c r="C2661" s="1"/>
      <c r="D2661" s="1"/>
      <c r="E2661" s="1"/>
      <c r="F2661" s="1"/>
      <c r="G2661" s="1"/>
      <c r="H2661" s="1"/>
      <c r="I2661" s="13"/>
      <c r="J2661" s="6"/>
      <c r="K2661" s="6"/>
      <c r="L2661" s="6"/>
    </row>
    <row r="2662" spans="1:12" ht="15.75" customHeight="1">
      <c r="A2662" s="1"/>
      <c r="B2662" s="1"/>
      <c r="C2662" s="1"/>
      <c r="D2662" s="1"/>
      <c r="E2662" s="1"/>
      <c r="F2662" s="1"/>
      <c r="G2662" s="1"/>
      <c r="H2662" s="1"/>
      <c r="I2662" s="13"/>
      <c r="J2662" s="6"/>
      <c r="K2662" s="6"/>
      <c r="L2662" s="6"/>
    </row>
    <row r="2663" spans="1:12" ht="15.75" customHeight="1">
      <c r="A2663" s="1"/>
      <c r="B2663" s="1"/>
      <c r="C2663" s="1"/>
      <c r="D2663" s="1"/>
      <c r="E2663" s="1"/>
      <c r="F2663" s="1"/>
      <c r="G2663" s="1"/>
      <c r="H2663" s="1"/>
      <c r="I2663" s="13"/>
      <c r="J2663" s="6"/>
      <c r="K2663" s="6"/>
      <c r="L2663" s="6"/>
    </row>
    <row r="2664" spans="1:12" ht="15.75" customHeight="1">
      <c r="A2664" s="1"/>
      <c r="B2664" s="1"/>
      <c r="C2664" s="1"/>
      <c r="D2664" s="1"/>
      <c r="E2664" s="1"/>
      <c r="F2664" s="1"/>
      <c r="G2664" s="1"/>
      <c r="H2664" s="1"/>
      <c r="I2664" s="13"/>
      <c r="J2664" s="6"/>
      <c r="K2664" s="6"/>
      <c r="L2664" s="6"/>
    </row>
    <row r="2665" spans="1:12" ht="15.75" customHeight="1">
      <c r="A2665" s="1"/>
      <c r="B2665" s="1"/>
      <c r="C2665" s="1"/>
      <c r="D2665" s="1"/>
      <c r="E2665" s="1"/>
      <c r="F2665" s="1"/>
      <c r="G2665" s="1"/>
      <c r="H2665" s="1"/>
      <c r="I2665" s="13"/>
      <c r="J2665" s="6"/>
      <c r="K2665" s="6"/>
      <c r="L2665" s="6"/>
    </row>
    <row r="2666" spans="1:12" ht="15.75" customHeight="1">
      <c r="A2666" s="1"/>
      <c r="B2666" s="1"/>
      <c r="C2666" s="1"/>
      <c r="D2666" s="1"/>
      <c r="E2666" s="1"/>
      <c r="F2666" s="1"/>
      <c r="G2666" s="1"/>
      <c r="H2666" s="1"/>
      <c r="I2666" s="13"/>
      <c r="J2666" s="6"/>
      <c r="K2666" s="6"/>
      <c r="L2666" s="6"/>
    </row>
    <row r="2667" spans="1:12" ht="15.75" customHeight="1">
      <c r="A2667" s="1"/>
      <c r="B2667" s="1"/>
      <c r="C2667" s="1"/>
      <c r="D2667" s="1"/>
      <c r="E2667" s="1"/>
      <c r="F2667" s="1"/>
      <c r="G2667" s="1"/>
      <c r="H2667" s="1"/>
      <c r="I2667" s="13"/>
      <c r="J2667" s="6"/>
      <c r="K2667" s="6"/>
      <c r="L2667" s="6"/>
    </row>
    <row r="2668" spans="1:12" ht="15.75" customHeight="1">
      <c r="A2668" s="1"/>
      <c r="B2668" s="1"/>
      <c r="C2668" s="1"/>
      <c r="D2668" s="1"/>
      <c r="E2668" s="1"/>
      <c r="F2668" s="1"/>
      <c r="G2668" s="1"/>
      <c r="H2668" s="1"/>
      <c r="I2668" s="13"/>
      <c r="J2668" s="6"/>
      <c r="K2668" s="6"/>
      <c r="L2668" s="6"/>
    </row>
    <row r="2669" spans="1:12" ht="15.75" customHeight="1">
      <c r="A2669" s="1"/>
      <c r="B2669" s="1"/>
      <c r="C2669" s="1"/>
      <c r="D2669" s="1"/>
      <c r="E2669" s="1"/>
      <c r="F2669" s="1"/>
      <c r="G2669" s="1"/>
      <c r="H2669" s="1"/>
      <c r="I2669" s="13"/>
      <c r="J2669" s="6"/>
      <c r="K2669" s="6"/>
      <c r="L2669" s="6"/>
    </row>
    <row r="2670" spans="1:12" ht="15.75" customHeight="1">
      <c r="A2670" s="1"/>
      <c r="B2670" s="1"/>
      <c r="C2670" s="1"/>
      <c r="D2670" s="1"/>
      <c r="E2670" s="1"/>
      <c r="F2670" s="1"/>
      <c r="G2670" s="1"/>
      <c r="H2670" s="1"/>
      <c r="I2670" s="13"/>
      <c r="J2670" s="6"/>
      <c r="K2670" s="6"/>
      <c r="L2670" s="6"/>
    </row>
    <row r="2671" spans="1:12" ht="15.75" customHeight="1">
      <c r="A2671" s="1"/>
      <c r="B2671" s="1"/>
      <c r="C2671" s="1"/>
      <c r="D2671" s="1"/>
      <c r="E2671" s="1"/>
      <c r="F2671" s="1"/>
      <c r="G2671" s="1"/>
      <c r="H2671" s="1"/>
      <c r="I2671" s="13"/>
      <c r="J2671" s="6"/>
      <c r="K2671" s="6"/>
      <c r="L2671" s="6"/>
    </row>
    <row r="2672" spans="1:12" ht="15.75" customHeight="1">
      <c r="A2672" s="1"/>
      <c r="B2672" s="1"/>
      <c r="C2672" s="1"/>
      <c r="D2672" s="1"/>
      <c r="E2672" s="1"/>
      <c r="F2672" s="1"/>
      <c r="G2672" s="1"/>
      <c r="H2672" s="1"/>
      <c r="I2672" s="13"/>
      <c r="J2672" s="6"/>
      <c r="K2672" s="6"/>
      <c r="L2672" s="6"/>
    </row>
    <row r="2673" spans="1:12" ht="15.75" customHeight="1">
      <c r="A2673" s="1"/>
      <c r="B2673" s="1"/>
      <c r="C2673" s="1"/>
      <c r="D2673" s="1"/>
      <c r="E2673" s="1"/>
      <c r="F2673" s="1"/>
      <c r="G2673" s="1"/>
      <c r="H2673" s="1"/>
      <c r="I2673" s="13"/>
      <c r="J2673" s="6"/>
      <c r="K2673" s="6"/>
      <c r="L2673" s="6"/>
    </row>
    <row r="2674" spans="1:12" ht="15.75" customHeight="1">
      <c r="A2674" s="1"/>
      <c r="B2674" s="1"/>
      <c r="C2674" s="1"/>
      <c r="D2674" s="1"/>
      <c r="E2674" s="1"/>
      <c r="F2674" s="1"/>
      <c r="G2674" s="1"/>
      <c r="H2674" s="1"/>
      <c r="I2674" s="13"/>
      <c r="J2674" s="6"/>
      <c r="K2674" s="6"/>
      <c r="L2674" s="6"/>
    </row>
    <row r="2675" spans="1:12" ht="15.75" customHeight="1">
      <c r="A2675" s="1"/>
      <c r="B2675" s="1"/>
      <c r="C2675" s="1"/>
      <c r="D2675" s="1"/>
      <c r="E2675" s="1"/>
      <c r="F2675" s="1"/>
      <c r="G2675" s="1"/>
      <c r="H2675" s="1"/>
      <c r="I2675" s="13"/>
      <c r="J2675" s="6"/>
      <c r="K2675" s="6"/>
      <c r="L2675" s="6"/>
    </row>
    <row r="2676" spans="1:12" ht="15.75" customHeight="1">
      <c r="A2676" s="1"/>
      <c r="B2676" s="1"/>
      <c r="C2676" s="1"/>
      <c r="D2676" s="1"/>
      <c r="E2676" s="1"/>
      <c r="F2676" s="1"/>
      <c r="G2676" s="1"/>
      <c r="H2676" s="1"/>
      <c r="I2676" s="13"/>
      <c r="J2676" s="6"/>
      <c r="K2676" s="6"/>
      <c r="L2676" s="6"/>
    </row>
    <row r="2677" spans="1:12" ht="15.75" customHeight="1">
      <c r="A2677" s="1"/>
      <c r="B2677" s="1"/>
      <c r="C2677" s="1"/>
      <c r="D2677" s="1"/>
      <c r="E2677" s="1"/>
      <c r="F2677" s="1"/>
      <c r="G2677" s="1"/>
      <c r="H2677" s="1"/>
      <c r="I2677" s="13"/>
      <c r="J2677" s="6"/>
      <c r="K2677" s="6"/>
      <c r="L2677" s="6"/>
    </row>
    <row r="2678" spans="1:12" ht="15.75" customHeight="1">
      <c r="A2678" s="1"/>
      <c r="B2678" s="1"/>
      <c r="C2678" s="1"/>
      <c r="D2678" s="1"/>
      <c r="E2678" s="1"/>
      <c r="F2678" s="1"/>
      <c r="G2678" s="1"/>
      <c r="H2678" s="1"/>
      <c r="I2678" s="13"/>
      <c r="J2678" s="6"/>
      <c r="K2678" s="6"/>
      <c r="L2678" s="6"/>
    </row>
    <row r="2679" spans="1:12" ht="15.75" customHeight="1">
      <c r="A2679" s="1"/>
      <c r="B2679" s="1"/>
      <c r="C2679" s="1"/>
      <c r="D2679" s="1"/>
      <c r="E2679" s="1"/>
      <c r="F2679" s="1"/>
      <c r="G2679" s="1"/>
      <c r="H2679" s="1"/>
      <c r="I2679" s="13"/>
      <c r="J2679" s="6"/>
      <c r="K2679" s="6"/>
      <c r="L2679" s="6"/>
    </row>
    <row r="2680" spans="1:12" ht="15.75" customHeight="1">
      <c r="A2680" s="1"/>
      <c r="B2680" s="1"/>
      <c r="C2680" s="1"/>
      <c r="D2680" s="1"/>
      <c r="E2680" s="1"/>
      <c r="F2680" s="1"/>
      <c r="G2680" s="1"/>
      <c r="H2680" s="1"/>
      <c r="I2680" s="13"/>
      <c r="J2680" s="6"/>
      <c r="K2680" s="6"/>
      <c r="L2680" s="6"/>
    </row>
    <row r="2681" spans="1:12" ht="15.75" customHeight="1">
      <c r="A2681" s="1"/>
      <c r="B2681" s="1"/>
      <c r="C2681" s="1"/>
      <c r="D2681" s="1"/>
      <c r="E2681" s="1"/>
      <c r="F2681" s="1"/>
      <c r="G2681" s="1"/>
      <c r="H2681" s="1"/>
      <c r="I2681" s="13"/>
      <c r="J2681" s="6"/>
      <c r="K2681" s="6"/>
      <c r="L2681" s="6"/>
    </row>
    <row r="2682" spans="1:12" ht="15.75" customHeight="1">
      <c r="A2682" s="1"/>
      <c r="B2682" s="1"/>
      <c r="C2682" s="1"/>
      <c r="D2682" s="1"/>
      <c r="E2682" s="1"/>
      <c r="F2682" s="1"/>
      <c r="G2682" s="1"/>
      <c r="H2682" s="1"/>
      <c r="I2682" s="13"/>
      <c r="J2682" s="6"/>
      <c r="K2682" s="6"/>
      <c r="L2682" s="6"/>
    </row>
    <row r="2683" spans="1:12" ht="15.75" customHeight="1">
      <c r="A2683" s="1"/>
      <c r="B2683" s="1"/>
      <c r="C2683" s="1"/>
      <c r="D2683" s="1"/>
      <c r="E2683" s="1"/>
      <c r="F2683" s="1"/>
      <c r="G2683" s="1"/>
      <c r="H2683" s="1"/>
      <c r="I2683" s="13"/>
      <c r="J2683" s="6"/>
      <c r="K2683" s="6"/>
      <c r="L2683" s="6"/>
    </row>
    <row r="2684" spans="1:12" ht="15.75" customHeight="1">
      <c r="A2684" s="1"/>
      <c r="B2684" s="1"/>
      <c r="C2684" s="1"/>
      <c r="D2684" s="1"/>
      <c r="E2684" s="1"/>
      <c r="F2684" s="1"/>
      <c r="G2684" s="1"/>
      <c r="H2684" s="1"/>
      <c r="I2684" s="13"/>
      <c r="J2684" s="6"/>
      <c r="K2684" s="6"/>
      <c r="L2684" s="6"/>
    </row>
    <row r="2685" spans="1:12" ht="15.75" customHeight="1">
      <c r="A2685" s="1"/>
      <c r="B2685" s="1"/>
      <c r="C2685" s="1"/>
      <c r="D2685" s="1"/>
      <c r="E2685" s="1"/>
      <c r="F2685" s="1"/>
      <c r="G2685" s="1"/>
      <c r="H2685" s="1"/>
      <c r="I2685" s="13"/>
      <c r="J2685" s="6"/>
      <c r="K2685" s="6"/>
      <c r="L2685" s="6"/>
    </row>
    <row r="2686" spans="1:12" ht="15.75" customHeight="1">
      <c r="A2686" s="1"/>
      <c r="B2686" s="1"/>
      <c r="C2686" s="1"/>
      <c r="D2686" s="1"/>
      <c r="E2686" s="1"/>
      <c r="F2686" s="1"/>
      <c r="G2686" s="1"/>
      <c r="H2686" s="1"/>
      <c r="I2686" s="13"/>
      <c r="J2686" s="6"/>
      <c r="K2686" s="6"/>
      <c r="L2686" s="6"/>
    </row>
    <row r="2687" spans="1:12" ht="15.75" customHeight="1">
      <c r="A2687" s="1"/>
      <c r="B2687" s="1"/>
      <c r="C2687" s="1"/>
      <c r="D2687" s="1"/>
      <c r="E2687" s="1"/>
      <c r="F2687" s="1"/>
      <c r="G2687" s="1"/>
      <c r="H2687" s="1"/>
      <c r="I2687" s="13"/>
      <c r="J2687" s="6"/>
      <c r="K2687" s="6"/>
      <c r="L2687" s="6"/>
    </row>
    <row r="2688" spans="1:12" ht="15.75" customHeight="1">
      <c r="A2688" s="1"/>
      <c r="B2688" s="1"/>
      <c r="C2688" s="1"/>
      <c r="D2688" s="1"/>
      <c r="E2688" s="1"/>
      <c r="F2688" s="1"/>
      <c r="G2688" s="1"/>
      <c r="H2688" s="1"/>
      <c r="I2688" s="13"/>
      <c r="J2688" s="6"/>
      <c r="K2688" s="6"/>
      <c r="L2688" s="6"/>
    </row>
    <row r="2689" spans="1:12" ht="15.75" customHeight="1">
      <c r="A2689" s="1"/>
      <c r="B2689" s="1"/>
      <c r="C2689" s="1"/>
      <c r="D2689" s="1"/>
      <c r="E2689" s="1"/>
      <c r="F2689" s="1"/>
      <c r="G2689" s="1"/>
      <c r="H2689" s="1"/>
      <c r="I2689" s="13"/>
      <c r="J2689" s="6"/>
      <c r="K2689" s="6"/>
      <c r="L2689" s="6"/>
    </row>
    <row r="2690" spans="1:12" ht="15.75" customHeight="1">
      <c r="A2690" s="1"/>
      <c r="B2690" s="1"/>
      <c r="C2690" s="1"/>
      <c r="D2690" s="1"/>
      <c r="E2690" s="1"/>
      <c r="F2690" s="1"/>
      <c r="G2690" s="1"/>
      <c r="H2690" s="1"/>
      <c r="I2690" s="13"/>
      <c r="J2690" s="6"/>
      <c r="K2690" s="6"/>
      <c r="L2690" s="6"/>
    </row>
    <row r="2691" spans="1:12" ht="15.75" customHeight="1">
      <c r="A2691" s="1"/>
      <c r="B2691" s="1"/>
      <c r="C2691" s="1"/>
      <c r="D2691" s="1"/>
      <c r="E2691" s="1"/>
      <c r="F2691" s="1"/>
      <c r="G2691" s="1"/>
      <c r="H2691" s="1"/>
      <c r="I2691" s="13"/>
      <c r="J2691" s="6"/>
      <c r="K2691" s="6"/>
      <c r="L2691" s="6"/>
    </row>
    <row r="2692" spans="1:12" ht="15.75" customHeight="1">
      <c r="A2692" s="1"/>
      <c r="B2692" s="1"/>
      <c r="C2692" s="1"/>
      <c r="D2692" s="1"/>
      <c r="E2692" s="1"/>
      <c r="F2692" s="1"/>
      <c r="G2692" s="1"/>
      <c r="H2692" s="1"/>
      <c r="I2692" s="13"/>
      <c r="J2692" s="6"/>
      <c r="K2692" s="6"/>
      <c r="L2692" s="6"/>
    </row>
    <row r="2693" spans="1:12" ht="15.75" customHeight="1">
      <c r="A2693" s="1"/>
      <c r="B2693" s="1"/>
      <c r="C2693" s="1"/>
      <c r="D2693" s="1"/>
      <c r="E2693" s="1"/>
      <c r="F2693" s="1"/>
      <c r="G2693" s="1"/>
      <c r="H2693" s="1"/>
      <c r="I2693" s="13"/>
      <c r="J2693" s="6"/>
      <c r="K2693" s="6"/>
      <c r="L2693" s="6"/>
    </row>
    <row r="2694" spans="1:12" ht="15.75" customHeight="1">
      <c r="A2694" s="1"/>
      <c r="B2694" s="1"/>
      <c r="C2694" s="1"/>
      <c r="D2694" s="1"/>
      <c r="E2694" s="1"/>
      <c r="F2694" s="1"/>
      <c r="G2694" s="1"/>
      <c r="H2694" s="1"/>
      <c r="I2694" s="13"/>
      <c r="J2694" s="6"/>
      <c r="K2694" s="6"/>
      <c r="L2694" s="6"/>
    </row>
    <row r="2695" spans="1:12" ht="15.75" customHeight="1">
      <c r="A2695" s="1"/>
      <c r="B2695" s="1"/>
      <c r="C2695" s="1"/>
      <c r="D2695" s="1"/>
      <c r="E2695" s="1"/>
      <c r="F2695" s="1"/>
      <c r="G2695" s="1"/>
      <c r="H2695" s="1"/>
      <c r="I2695" s="13"/>
      <c r="J2695" s="6"/>
      <c r="K2695" s="6"/>
      <c r="L2695" s="6"/>
    </row>
    <row r="2696" spans="1:12" ht="15.75" customHeight="1">
      <c r="A2696" s="1"/>
      <c r="B2696" s="1"/>
      <c r="C2696" s="1"/>
      <c r="D2696" s="1"/>
      <c r="E2696" s="1"/>
      <c r="F2696" s="1"/>
      <c r="G2696" s="1"/>
      <c r="H2696" s="1"/>
      <c r="I2696" s="13"/>
      <c r="J2696" s="6"/>
      <c r="K2696" s="6"/>
      <c r="L2696" s="6"/>
    </row>
    <row r="2697" spans="1:12" ht="15.75" customHeight="1">
      <c r="A2697" s="1"/>
      <c r="B2697" s="1"/>
      <c r="C2697" s="1"/>
      <c r="D2697" s="1"/>
      <c r="E2697" s="1"/>
      <c r="F2697" s="1"/>
      <c r="G2697" s="1"/>
      <c r="H2697" s="1"/>
      <c r="I2697" s="13"/>
      <c r="J2697" s="6"/>
      <c r="K2697" s="6"/>
      <c r="L2697" s="6"/>
    </row>
    <row r="2698" spans="1:12" ht="15.75" customHeight="1">
      <c r="A2698" s="1"/>
      <c r="B2698" s="1"/>
      <c r="C2698" s="1"/>
      <c r="D2698" s="1"/>
      <c r="E2698" s="1"/>
      <c r="F2698" s="1"/>
      <c r="G2698" s="1"/>
      <c r="H2698" s="1"/>
      <c r="I2698" s="13"/>
      <c r="J2698" s="6"/>
      <c r="K2698" s="6"/>
      <c r="L2698" s="6"/>
    </row>
    <row r="2699" spans="1:12" ht="15.75" customHeight="1">
      <c r="A2699" s="1"/>
      <c r="B2699" s="1"/>
      <c r="C2699" s="1"/>
      <c r="D2699" s="1"/>
      <c r="E2699" s="1"/>
      <c r="F2699" s="1"/>
      <c r="G2699" s="1"/>
      <c r="H2699" s="1"/>
      <c r="I2699" s="13"/>
      <c r="J2699" s="6"/>
      <c r="K2699" s="6"/>
      <c r="L2699" s="6"/>
    </row>
    <row r="2700" spans="1:12" ht="15.75" customHeight="1">
      <c r="A2700" s="1"/>
      <c r="B2700" s="1"/>
      <c r="C2700" s="1"/>
      <c r="D2700" s="1"/>
      <c r="E2700" s="1"/>
      <c r="F2700" s="1"/>
      <c r="G2700" s="1"/>
      <c r="H2700" s="1"/>
      <c r="I2700" s="13"/>
      <c r="J2700" s="6"/>
      <c r="K2700" s="6"/>
      <c r="L2700" s="6"/>
    </row>
    <row r="2701" spans="1:12" ht="15.75" customHeight="1">
      <c r="A2701" s="1"/>
      <c r="B2701" s="1"/>
      <c r="C2701" s="1"/>
      <c r="D2701" s="1"/>
      <c r="E2701" s="1"/>
      <c r="F2701" s="1"/>
      <c r="G2701" s="1"/>
      <c r="H2701" s="1"/>
      <c r="I2701" s="13"/>
      <c r="J2701" s="6"/>
      <c r="K2701" s="6"/>
      <c r="L2701" s="6"/>
    </row>
    <row r="2702" spans="1:12" ht="15.75" customHeight="1">
      <c r="A2702" s="1"/>
      <c r="B2702" s="1"/>
      <c r="C2702" s="1"/>
      <c r="D2702" s="1"/>
      <c r="E2702" s="1"/>
      <c r="F2702" s="1"/>
      <c r="G2702" s="1"/>
      <c r="H2702" s="1"/>
      <c r="I2702" s="13"/>
      <c r="J2702" s="6"/>
      <c r="K2702" s="6"/>
      <c r="L2702" s="6"/>
    </row>
    <row r="2703" spans="1:12" ht="15.75" customHeight="1">
      <c r="A2703" s="1"/>
      <c r="B2703" s="1"/>
      <c r="C2703" s="1"/>
      <c r="D2703" s="1"/>
      <c r="E2703" s="1"/>
      <c r="F2703" s="1"/>
      <c r="G2703" s="1"/>
      <c r="H2703" s="1"/>
      <c r="I2703" s="13"/>
      <c r="J2703" s="6"/>
      <c r="K2703" s="6"/>
      <c r="L2703" s="6"/>
    </row>
    <row r="2704" spans="1:12" ht="15.75" customHeight="1">
      <c r="A2704" s="1"/>
      <c r="B2704" s="1"/>
      <c r="C2704" s="1"/>
      <c r="D2704" s="1"/>
      <c r="E2704" s="1"/>
      <c r="F2704" s="1"/>
      <c r="G2704" s="1"/>
      <c r="H2704" s="1"/>
      <c r="I2704" s="13"/>
      <c r="J2704" s="6"/>
      <c r="K2704" s="6"/>
      <c r="L2704" s="6"/>
    </row>
    <row r="2705" spans="1:12" ht="15.75" customHeight="1">
      <c r="A2705" s="1"/>
      <c r="B2705" s="1"/>
      <c r="C2705" s="1"/>
      <c r="D2705" s="1"/>
      <c r="E2705" s="1"/>
      <c r="F2705" s="1"/>
      <c r="G2705" s="1"/>
      <c r="H2705" s="1"/>
      <c r="I2705" s="13"/>
      <c r="J2705" s="6"/>
      <c r="K2705" s="6"/>
      <c r="L2705" s="6"/>
    </row>
    <row r="2706" spans="1:12" ht="15.75" customHeight="1">
      <c r="A2706" s="1"/>
      <c r="B2706" s="1"/>
      <c r="C2706" s="1"/>
      <c r="D2706" s="1"/>
      <c r="E2706" s="1"/>
      <c r="F2706" s="1"/>
      <c r="G2706" s="1"/>
      <c r="H2706" s="1"/>
      <c r="I2706" s="13"/>
      <c r="J2706" s="6"/>
      <c r="K2706" s="6"/>
      <c r="L2706" s="6"/>
    </row>
    <row r="2707" spans="1:12" ht="15.75" customHeight="1">
      <c r="A2707" s="1"/>
      <c r="B2707" s="1"/>
      <c r="C2707" s="1"/>
      <c r="D2707" s="1"/>
      <c r="E2707" s="1"/>
      <c r="F2707" s="1"/>
      <c r="G2707" s="1"/>
      <c r="H2707" s="1"/>
      <c r="I2707" s="13"/>
      <c r="J2707" s="6"/>
      <c r="K2707" s="6"/>
      <c r="L2707" s="6"/>
    </row>
    <row r="2708" spans="1:12" ht="15.75" customHeight="1">
      <c r="A2708" s="1"/>
      <c r="B2708" s="1"/>
      <c r="C2708" s="1"/>
      <c r="D2708" s="1"/>
      <c r="E2708" s="1"/>
      <c r="F2708" s="1"/>
      <c r="G2708" s="1"/>
      <c r="H2708" s="1"/>
      <c r="I2708" s="13"/>
      <c r="J2708" s="6"/>
      <c r="K2708" s="6"/>
      <c r="L2708" s="6"/>
    </row>
    <row r="2709" spans="1:12" ht="15.75" customHeight="1">
      <c r="A2709" s="1"/>
      <c r="B2709" s="1"/>
      <c r="C2709" s="1"/>
      <c r="D2709" s="1"/>
      <c r="E2709" s="1"/>
      <c r="F2709" s="1"/>
      <c r="G2709" s="1"/>
      <c r="H2709" s="1"/>
      <c r="I2709" s="13"/>
      <c r="J2709" s="6"/>
      <c r="K2709" s="6"/>
      <c r="L2709" s="6"/>
    </row>
    <row r="2710" spans="1:12" ht="15.75" customHeight="1">
      <c r="A2710" s="1"/>
      <c r="B2710" s="1"/>
      <c r="C2710" s="1"/>
      <c r="D2710" s="1"/>
      <c r="E2710" s="1"/>
      <c r="F2710" s="1"/>
      <c r="G2710" s="1"/>
      <c r="H2710" s="1"/>
      <c r="I2710" s="13"/>
      <c r="J2710" s="6"/>
      <c r="K2710" s="6"/>
      <c r="L2710" s="6"/>
    </row>
    <row r="2711" spans="1:12" ht="15.75" customHeight="1">
      <c r="A2711" s="1"/>
      <c r="B2711" s="1"/>
      <c r="C2711" s="1"/>
      <c r="D2711" s="1"/>
      <c r="E2711" s="1"/>
      <c r="F2711" s="1"/>
      <c r="G2711" s="1"/>
      <c r="H2711" s="1"/>
      <c r="I2711" s="13"/>
      <c r="J2711" s="6"/>
      <c r="K2711" s="6"/>
      <c r="L2711" s="6"/>
    </row>
  </sheetData>
  <autoFilter ref="A1:AA2621" xr:uid="{00000000-0009-0000-0000-000004000000}"/>
  <pageMargins left="0.74791666666666701" right="0.74791666666666701" top="0.98402777777777795" bottom="0.9840277777777779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575"/>
  <sheetViews>
    <sheetView workbookViewId="0">
      <pane ySplit="1" topLeftCell="A2" activePane="bottomLeft" state="frozen"/>
      <selection pane="bottomLeft" activeCell="B3" sqref="B3"/>
    </sheetView>
  </sheetViews>
  <sheetFormatPr baseColWidth="10" defaultColWidth="14.3984375" defaultRowHeight="15" customHeight="1"/>
  <cols>
    <col min="1" max="4" width="14.3984375" customWidth="1"/>
    <col min="5" max="5" width="19.796875" customWidth="1"/>
    <col min="6" max="6" width="22.19921875" customWidth="1"/>
    <col min="7" max="7" width="27.796875" customWidth="1"/>
    <col min="8" max="8" width="18" customWidth="1"/>
    <col min="9" max="9" width="16.59765625" customWidth="1"/>
  </cols>
  <sheetData>
    <row r="1" spans="1:24" ht="15.75" customHeight="1">
      <c r="A1" s="1" t="s">
        <v>7552</v>
      </c>
      <c r="B1" s="1" t="s">
        <v>2250</v>
      </c>
      <c r="C1" s="1" t="s">
        <v>4565</v>
      </c>
      <c r="D1" s="1" t="s">
        <v>0</v>
      </c>
      <c r="E1" s="1" t="s">
        <v>529</v>
      </c>
      <c r="F1" s="1" t="s">
        <v>2255</v>
      </c>
      <c r="G1" s="1" t="s">
        <v>4570</v>
      </c>
      <c r="H1" s="6" t="s">
        <v>7553</v>
      </c>
      <c r="I1" s="6" t="s">
        <v>7554</v>
      </c>
      <c r="J1" s="6" t="s">
        <v>7555</v>
      </c>
      <c r="K1" s="48" t="s">
        <v>7556</v>
      </c>
      <c r="L1" s="6" t="s">
        <v>7557</v>
      </c>
      <c r="M1" s="6" t="s">
        <v>7558</v>
      </c>
      <c r="N1" s="6" t="s">
        <v>7559</v>
      </c>
      <c r="O1" s="49" t="s">
        <v>7560</v>
      </c>
      <c r="P1" s="6" t="s">
        <v>7561</v>
      </c>
      <c r="Q1" s="6" t="s">
        <v>7562</v>
      </c>
      <c r="R1" s="6" t="s">
        <v>7563</v>
      </c>
      <c r="S1" s="6" t="s">
        <v>7564</v>
      </c>
      <c r="T1" s="6" t="s">
        <v>7565</v>
      </c>
      <c r="U1" s="50" t="s">
        <v>7566</v>
      </c>
      <c r="V1" s="6" t="s">
        <v>7567</v>
      </c>
      <c r="W1" s="6" t="s">
        <v>7568</v>
      </c>
      <c r="X1" s="3" t="s">
        <v>7569</v>
      </c>
    </row>
    <row r="2" spans="1:24" ht="15.75" customHeight="1">
      <c r="A2" s="1" t="s">
        <v>7570</v>
      </c>
      <c r="B2" s="1" t="str">
        <f>'4. BAT-FLY_INTERACTIONS_Bat_Pop'!A2</f>
        <v>BFBPOP0001</v>
      </c>
      <c r="C2" s="1" t="str">
        <f>'5. BAT-FLY_INTERACTIONS_Fly_Pop'!A2</f>
        <v>BFFPOP0001</v>
      </c>
      <c r="D2" s="1" t="str">
        <f>'1. BAT-FLY_INTERACTIONS_Referen'!A2</f>
        <v>BFR001</v>
      </c>
      <c r="E2" s="1" t="str">
        <f>'2. BAT-FLY_INTERACTIONS_Site'!A2</f>
        <v>BFA001</v>
      </c>
      <c r="F2" s="1" t="str">
        <f>'4. BAT-FLY_INTERACTIONS_Bat_Pop'!H2</f>
        <v>Desmodus rotundus</v>
      </c>
      <c r="G2" s="1" t="str">
        <f>'5. BAT-FLY_INTERACTIONS_Fly_Pop'!H2</f>
        <v>Strebla wiedemanni</v>
      </c>
      <c r="H2" s="13">
        <v>121</v>
      </c>
      <c r="I2" s="12">
        <v>0</v>
      </c>
      <c r="J2" s="12">
        <v>0</v>
      </c>
      <c r="K2" s="51">
        <v>121</v>
      </c>
      <c r="L2" s="12" t="s">
        <v>12</v>
      </c>
      <c r="M2" s="12" t="s">
        <v>12</v>
      </c>
      <c r="N2" s="12" t="s">
        <v>12</v>
      </c>
      <c r="O2" s="52" t="s">
        <v>12</v>
      </c>
      <c r="P2" s="12" t="s">
        <v>12</v>
      </c>
      <c r="Q2" s="12" t="s">
        <v>12</v>
      </c>
      <c r="R2" s="12" t="s">
        <v>12</v>
      </c>
      <c r="S2" s="12" t="s">
        <v>12</v>
      </c>
      <c r="T2" s="12" t="s">
        <v>12</v>
      </c>
      <c r="U2" s="12" t="s">
        <v>12</v>
      </c>
      <c r="V2" s="12" t="s">
        <v>12</v>
      </c>
      <c r="W2" s="12" t="s">
        <v>12</v>
      </c>
      <c r="X2" s="1"/>
    </row>
    <row r="3" spans="1:24" ht="15.75" customHeight="1">
      <c r="A3" s="1" t="s">
        <v>7571</v>
      </c>
      <c r="B3" s="1" t="str">
        <f>B2</f>
        <v>BFBPOP0001</v>
      </c>
      <c r="C3" s="1" t="str">
        <f>'5. BAT-FLY_INTERACTIONS_Fly_Pop'!A3</f>
        <v>BFFPOP0002</v>
      </c>
      <c r="D3" s="1" t="str">
        <f t="shared" ref="D3:F3" si="0">D2</f>
        <v>BFR001</v>
      </c>
      <c r="E3" s="1" t="str">
        <f t="shared" si="0"/>
        <v>BFA001</v>
      </c>
      <c r="F3" s="1" t="str">
        <f t="shared" si="0"/>
        <v>Desmodus rotundus</v>
      </c>
      <c r="G3" s="1" t="str">
        <f>'5. BAT-FLY_INTERACTIONS_Fly_Pop'!H3</f>
        <v>Trichobius parasiticus</v>
      </c>
      <c r="H3" s="13">
        <v>436</v>
      </c>
      <c r="I3" s="12">
        <v>0</v>
      </c>
      <c r="J3" s="12">
        <v>0</v>
      </c>
      <c r="K3" s="51">
        <v>436</v>
      </c>
      <c r="L3" s="12" t="s">
        <v>12</v>
      </c>
      <c r="M3" s="12" t="s">
        <v>12</v>
      </c>
      <c r="N3" s="12" t="s">
        <v>12</v>
      </c>
      <c r="O3" s="52" t="s">
        <v>12</v>
      </c>
      <c r="P3" s="12" t="s">
        <v>12</v>
      </c>
      <c r="Q3" s="12" t="s">
        <v>12</v>
      </c>
      <c r="R3" s="12" t="s">
        <v>12</v>
      </c>
      <c r="S3" s="12" t="s">
        <v>12</v>
      </c>
      <c r="T3" s="12" t="s">
        <v>12</v>
      </c>
      <c r="U3" s="12" t="s">
        <v>12</v>
      </c>
      <c r="V3" s="12" t="s">
        <v>12</v>
      </c>
      <c r="W3" s="12" t="s">
        <v>12</v>
      </c>
      <c r="X3" s="1"/>
    </row>
    <row r="4" spans="1:24" ht="15.75" customHeight="1">
      <c r="A4" s="1" t="s">
        <v>7572</v>
      </c>
      <c r="B4" s="1" t="str">
        <f>'4. BAT-FLY_INTERACTIONS_Bat_Pop'!A3</f>
        <v>BFBPOP0002</v>
      </c>
      <c r="C4" s="1" t="str">
        <f>'5. BAT-FLY_INTERACTIONS_Fly_Pop'!A4</f>
        <v>BFFPOP0003</v>
      </c>
      <c r="D4" s="1" t="str">
        <f>'2. BAT-FLY_INTERACTIONS_Site'!B3</f>
        <v>BFR002</v>
      </c>
      <c r="E4" s="1" t="str">
        <f>'2. BAT-FLY_INTERACTIONS_Site'!A3</f>
        <v>BFA002</v>
      </c>
      <c r="F4" s="1" t="str">
        <f>'4. BAT-FLY_INTERACTIONS_Bat_Pop'!H3</f>
        <v>Anoura carishina</v>
      </c>
      <c r="G4" s="1" t="str">
        <f>'5. BAT-FLY_INTERACTIONS_Fly_Pop'!H4</f>
        <v>Anastrebla modestini</v>
      </c>
      <c r="H4" s="13">
        <v>1</v>
      </c>
      <c r="I4" s="13">
        <v>1</v>
      </c>
      <c r="J4" s="13">
        <v>0</v>
      </c>
      <c r="K4" s="12">
        <v>0</v>
      </c>
      <c r="L4" s="12" t="s">
        <v>12</v>
      </c>
      <c r="M4" s="12" t="s">
        <v>12</v>
      </c>
      <c r="N4" s="12" t="s">
        <v>12</v>
      </c>
      <c r="O4" s="52" t="s">
        <v>12</v>
      </c>
      <c r="P4" s="12" t="s">
        <v>12</v>
      </c>
      <c r="Q4" s="12" t="s">
        <v>12</v>
      </c>
      <c r="R4" s="12" t="s">
        <v>12</v>
      </c>
      <c r="S4" s="12" t="s">
        <v>12</v>
      </c>
      <c r="T4" s="12" t="s">
        <v>12</v>
      </c>
      <c r="U4" s="12" t="s">
        <v>12</v>
      </c>
      <c r="V4" s="12" t="s">
        <v>12</v>
      </c>
      <c r="W4" s="12" t="s">
        <v>12</v>
      </c>
      <c r="X4" s="1"/>
    </row>
    <row r="5" spans="1:24" ht="15.75" customHeight="1">
      <c r="A5" s="1" t="s">
        <v>7573</v>
      </c>
      <c r="B5" s="1" t="str">
        <f>B4</f>
        <v>BFBPOP0002</v>
      </c>
      <c r="C5" s="1" t="str">
        <f>'5. BAT-FLY_INTERACTIONS_Fly_Pop'!A7</f>
        <v>BFFPOP0006</v>
      </c>
      <c r="D5" s="1" t="str">
        <f t="shared" ref="D5:F5" si="1">D4</f>
        <v>BFR002</v>
      </c>
      <c r="E5" s="1" t="str">
        <f t="shared" si="1"/>
        <v>BFA002</v>
      </c>
      <c r="F5" s="1" t="str">
        <f t="shared" si="1"/>
        <v>Anoura carishina</v>
      </c>
      <c r="G5" s="1" t="str">
        <f>'5. BAT-FLY_INTERACTIONS_Fly_Pop'!H7</f>
        <v>Exastinion clovisi</v>
      </c>
      <c r="H5" s="13">
        <v>2</v>
      </c>
      <c r="I5" s="13">
        <v>2</v>
      </c>
      <c r="J5" s="13">
        <v>0</v>
      </c>
      <c r="K5" s="12">
        <v>0</v>
      </c>
      <c r="L5" s="12" t="s">
        <v>12</v>
      </c>
      <c r="M5" s="12" t="s">
        <v>12</v>
      </c>
      <c r="N5" s="12" t="s">
        <v>12</v>
      </c>
      <c r="O5" s="52" t="s">
        <v>12</v>
      </c>
      <c r="P5" s="12" t="s">
        <v>12</v>
      </c>
      <c r="Q5" s="12" t="s">
        <v>12</v>
      </c>
      <c r="R5" s="12" t="s">
        <v>12</v>
      </c>
      <c r="S5" s="12" t="s">
        <v>12</v>
      </c>
      <c r="T5" s="12" t="s">
        <v>12</v>
      </c>
      <c r="U5" s="12" t="s">
        <v>12</v>
      </c>
      <c r="V5" s="12" t="s">
        <v>12</v>
      </c>
      <c r="W5" s="12" t="s">
        <v>12</v>
      </c>
      <c r="X5" s="1"/>
    </row>
    <row r="6" spans="1:24" ht="15.75" customHeight="1">
      <c r="A6" s="1" t="s">
        <v>7574</v>
      </c>
      <c r="B6" s="1" t="str">
        <f>'4. BAT-FLY_INTERACTIONS_Bat_Pop'!A4</f>
        <v>BFBPOP0003</v>
      </c>
      <c r="C6" s="1" t="str">
        <f>'5. BAT-FLY_INTERACTIONS_Fly_Pop'!A5</f>
        <v>BFFPOP0004</v>
      </c>
      <c r="D6" s="1" t="str">
        <f t="shared" ref="D6:E6" si="2">D5</f>
        <v>BFR002</v>
      </c>
      <c r="E6" s="1" t="str">
        <f t="shared" si="2"/>
        <v>BFA002</v>
      </c>
      <c r="F6" s="1" t="str">
        <f>'4. BAT-FLY_INTERACTIONS_Bat_Pop'!H4</f>
        <v>Artibeus lituratus</v>
      </c>
      <c r="G6" s="1" t="str">
        <f>'5. BAT-FLY_INTERACTIONS_Fly_Pop'!H5</f>
        <v>Metelasmus pseudopterus</v>
      </c>
      <c r="H6" s="13">
        <v>1</v>
      </c>
      <c r="I6" s="13">
        <v>0</v>
      </c>
      <c r="J6" s="13">
        <v>1</v>
      </c>
      <c r="K6" s="12">
        <v>0</v>
      </c>
      <c r="L6" s="12" t="s">
        <v>12</v>
      </c>
      <c r="M6" s="12" t="s">
        <v>12</v>
      </c>
      <c r="N6" s="12" t="s">
        <v>12</v>
      </c>
      <c r="O6" s="52" t="s">
        <v>12</v>
      </c>
      <c r="P6" s="12" t="s">
        <v>12</v>
      </c>
      <c r="Q6" s="12" t="s">
        <v>12</v>
      </c>
      <c r="R6" s="12" t="s">
        <v>12</v>
      </c>
      <c r="S6" s="12" t="s">
        <v>12</v>
      </c>
      <c r="T6" s="12" t="s">
        <v>12</v>
      </c>
      <c r="U6" s="12" t="s">
        <v>12</v>
      </c>
      <c r="V6" s="12" t="s">
        <v>12</v>
      </c>
      <c r="W6" s="12" t="s">
        <v>12</v>
      </c>
      <c r="X6" s="1"/>
    </row>
    <row r="7" spans="1:24" ht="15.75" customHeight="1">
      <c r="A7" s="1" t="s">
        <v>7575</v>
      </c>
      <c r="B7" s="1" t="str">
        <f t="shared" ref="B7:B8" si="3">B6</f>
        <v>BFBPOP0003</v>
      </c>
      <c r="C7" s="1" t="str">
        <f>'5. BAT-FLY_INTERACTIONS_Fly_Pop'!A8</f>
        <v>BFFPOP0007</v>
      </c>
      <c r="D7" s="1" t="str">
        <f t="shared" ref="D7:F7" si="4">D6</f>
        <v>BFR002</v>
      </c>
      <c r="E7" s="1" t="str">
        <f t="shared" si="4"/>
        <v>BFA002</v>
      </c>
      <c r="F7" s="1" t="str">
        <f t="shared" si="4"/>
        <v>Artibeus lituratus</v>
      </c>
      <c r="G7" s="1" t="str">
        <f>'5. BAT-FLY_INTERACTIONS_Fly_Pop'!H8</f>
        <v>Megistopoda aranea</v>
      </c>
      <c r="H7" s="13">
        <v>1</v>
      </c>
      <c r="I7" s="13">
        <v>0</v>
      </c>
      <c r="J7" s="13">
        <v>1</v>
      </c>
      <c r="K7" s="12">
        <v>0</v>
      </c>
      <c r="L7" s="12" t="s">
        <v>12</v>
      </c>
      <c r="M7" s="12" t="s">
        <v>12</v>
      </c>
      <c r="N7" s="12" t="s">
        <v>12</v>
      </c>
      <c r="O7" s="52" t="s">
        <v>12</v>
      </c>
      <c r="P7" s="12" t="s">
        <v>12</v>
      </c>
      <c r="Q7" s="12" t="s">
        <v>12</v>
      </c>
      <c r="R7" s="12" t="s">
        <v>12</v>
      </c>
      <c r="S7" s="12" t="s">
        <v>12</v>
      </c>
      <c r="T7" s="12" t="s">
        <v>12</v>
      </c>
      <c r="U7" s="12" t="s">
        <v>12</v>
      </c>
      <c r="V7" s="12" t="s">
        <v>12</v>
      </c>
      <c r="W7" s="12" t="s">
        <v>12</v>
      </c>
      <c r="X7" s="1"/>
    </row>
    <row r="8" spans="1:24" ht="15.75" customHeight="1">
      <c r="A8" s="1" t="s">
        <v>7576</v>
      </c>
      <c r="B8" s="1" t="str">
        <f t="shared" si="3"/>
        <v>BFBPOP0003</v>
      </c>
      <c r="C8" s="1" t="str">
        <f>'5. BAT-FLY_INTERACTIONS_Fly_Pop'!A10</f>
        <v>BFFPOP0009</v>
      </c>
      <c r="D8" s="1" t="str">
        <f t="shared" ref="D8:F8" si="5">D7</f>
        <v>BFR002</v>
      </c>
      <c r="E8" s="1" t="str">
        <f t="shared" si="5"/>
        <v>BFA002</v>
      </c>
      <c r="F8" s="1" t="str">
        <f t="shared" si="5"/>
        <v>Artibeus lituratus</v>
      </c>
      <c r="G8" s="1" t="str">
        <f>'5. BAT-FLY_INTERACTIONS_Fly_Pop'!H10</f>
        <v>Paratrichobius longicrus</v>
      </c>
      <c r="H8" s="13">
        <v>49</v>
      </c>
      <c r="I8" s="13">
        <v>21</v>
      </c>
      <c r="J8" s="13">
        <v>28</v>
      </c>
      <c r="K8" s="12">
        <v>0</v>
      </c>
      <c r="L8" s="12" t="s">
        <v>12</v>
      </c>
      <c r="M8" s="12" t="s">
        <v>12</v>
      </c>
      <c r="N8" s="12" t="s">
        <v>12</v>
      </c>
      <c r="O8" s="52" t="s">
        <v>12</v>
      </c>
      <c r="P8" s="12" t="s">
        <v>12</v>
      </c>
      <c r="Q8" s="12" t="s">
        <v>12</v>
      </c>
      <c r="R8" s="12" t="s">
        <v>12</v>
      </c>
      <c r="S8" s="12" t="s">
        <v>12</v>
      </c>
      <c r="T8" s="12" t="s">
        <v>12</v>
      </c>
      <c r="U8" s="12" t="s">
        <v>12</v>
      </c>
      <c r="V8" s="12" t="s">
        <v>12</v>
      </c>
      <c r="W8" s="12" t="s">
        <v>12</v>
      </c>
      <c r="X8" s="1"/>
    </row>
    <row r="9" spans="1:24" ht="15.75" customHeight="1">
      <c r="A9" s="1" t="s">
        <v>7577</v>
      </c>
      <c r="B9" s="1" t="str">
        <f>'4. BAT-FLY_INTERACTIONS_Bat_Pop'!A5</f>
        <v>BFBPOP0004</v>
      </c>
      <c r="C9" s="1" t="str">
        <f>'5. BAT-FLY_INTERACTIONS_Fly_Pop'!A12</f>
        <v>BFFPOP0011</v>
      </c>
      <c r="D9" s="1" t="str">
        <f t="shared" ref="D9:E9" si="6">D8</f>
        <v>BFR002</v>
      </c>
      <c r="E9" s="1" t="str">
        <f t="shared" si="6"/>
        <v>BFA002</v>
      </c>
      <c r="F9" s="1" t="str">
        <f>'4. BAT-FLY_INTERACTIONS_Bat_Pop'!H5</f>
        <v>Carollia castanea</v>
      </c>
      <c r="G9" s="1" t="str">
        <f>'5. BAT-FLY_INTERACTIONS_Fly_Pop'!H12</f>
        <v>Trichobius joblingi</v>
      </c>
      <c r="H9" s="13">
        <v>6</v>
      </c>
      <c r="I9" s="13">
        <v>5</v>
      </c>
      <c r="J9" s="13">
        <v>1</v>
      </c>
      <c r="K9" s="12">
        <v>0</v>
      </c>
      <c r="L9" s="12" t="s">
        <v>12</v>
      </c>
      <c r="M9" s="12" t="s">
        <v>12</v>
      </c>
      <c r="N9" s="12" t="s">
        <v>12</v>
      </c>
      <c r="O9" s="52" t="s">
        <v>12</v>
      </c>
      <c r="P9" s="12" t="s">
        <v>12</v>
      </c>
      <c r="Q9" s="12" t="s">
        <v>12</v>
      </c>
      <c r="R9" s="12" t="s">
        <v>12</v>
      </c>
      <c r="S9" s="12" t="s">
        <v>12</v>
      </c>
      <c r="T9" s="12" t="s">
        <v>12</v>
      </c>
      <c r="U9" s="12" t="s">
        <v>12</v>
      </c>
      <c r="V9" s="12" t="s">
        <v>12</v>
      </c>
      <c r="W9" s="12" t="s">
        <v>12</v>
      </c>
      <c r="X9" s="1"/>
    </row>
    <row r="10" spans="1:24" ht="15.75" customHeight="1">
      <c r="A10" s="1" t="s">
        <v>7578</v>
      </c>
      <c r="B10" s="1" t="str">
        <f>'4. BAT-FLY_INTERACTIONS_Bat_Pop'!A6</f>
        <v>BFBPOP0005</v>
      </c>
      <c r="C10" s="1" t="str">
        <f t="shared" ref="C10:E10" si="7">C9</f>
        <v>BFFPOP0011</v>
      </c>
      <c r="D10" s="1" t="str">
        <f t="shared" si="7"/>
        <v>BFR002</v>
      </c>
      <c r="E10" s="1" t="str">
        <f t="shared" si="7"/>
        <v>BFA002</v>
      </c>
      <c r="F10" s="1" t="str">
        <f>'4. BAT-FLY_INTERACTIONS_Bat_Pop'!H6</f>
        <v>Carollia perspicillata</v>
      </c>
      <c r="G10" s="1" t="str">
        <f t="shared" ref="G10:G11" si="8">G9</f>
        <v>Trichobius joblingi</v>
      </c>
      <c r="H10" s="13">
        <v>2</v>
      </c>
      <c r="I10" s="13">
        <v>0</v>
      </c>
      <c r="J10" s="13">
        <v>2</v>
      </c>
      <c r="K10" s="12">
        <v>0</v>
      </c>
      <c r="L10" s="12" t="s">
        <v>12</v>
      </c>
      <c r="M10" s="12" t="s">
        <v>12</v>
      </c>
      <c r="N10" s="12" t="s">
        <v>12</v>
      </c>
      <c r="O10" s="52" t="s">
        <v>12</v>
      </c>
      <c r="P10" s="12" t="s">
        <v>12</v>
      </c>
      <c r="Q10" s="12" t="s">
        <v>12</v>
      </c>
      <c r="R10" s="12" t="s">
        <v>12</v>
      </c>
      <c r="S10" s="12" t="s">
        <v>12</v>
      </c>
      <c r="T10" s="12" t="s">
        <v>12</v>
      </c>
      <c r="U10" s="12" t="s">
        <v>12</v>
      </c>
      <c r="V10" s="12" t="s">
        <v>12</v>
      </c>
      <c r="W10" s="12" t="s">
        <v>12</v>
      </c>
      <c r="X10" s="1"/>
    </row>
    <row r="11" spans="1:24" ht="15.75" customHeight="1">
      <c r="A11" s="1" t="s">
        <v>7579</v>
      </c>
      <c r="B11" s="1" t="str">
        <f>'4. BAT-FLY_INTERACTIONS_Bat_Pop'!A7</f>
        <v>BFBPOP0006</v>
      </c>
      <c r="C11" s="1" t="str">
        <f t="shared" ref="C11:E11" si="9">C10</f>
        <v>BFFPOP0011</v>
      </c>
      <c r="D11" s="1" t="str">
        <f t="shared" si="9"/>
        <v>BFR002</v>
      </c>
      <c r="E11" s="1" t="str">
        <f t="shared" si="9"/>
        <v>BFA002</v>
      </c>
      <c r="F11" s="1" t="str">
        <f>'4. BAT-FLY_INTERACTIONS_Bat_Pop'!H7</f>
        <v>Phyllostomus discolor</v>
      </c>
      <c r="G11" s="1" t="str">
        <f t="shared" si="8"/>
        <v>Trichobius joblingi</v>
      </c>
      <c r="H11" s="13">
        <v>1</v>
      </c>
      <c r="I11" s="13">
        <v>0</v>
      </c>
      <c r="J11" s="13">
        <v>1</v>
      </c>
      <c r="K11" s="12">
        <v>0</v>
      </c>
      <c r="L11" s="12" t="s">
        <v>12</v>
      </c>
      <c r="M11" s="12" t="s">
        <v>12</v>
      </c>
      <c r="N11" s="12" t="s">
        <v>12</v>
      </c>
      <c r="O11" s="52" t="s">
        <v>12</v>
      </c>
      <c r="P11" s="12" t="s">
        <v>12</v>
      </c>
      <c r="Q11" s="12" t="s">
        <v>12</v>
      </c>
      <c r="R11" s="12" t="s">
        <v>12</v>
      </c>
      <c r="S11" s="12" t="s">
        <v>12</v>
      </c>
      <c r="T11" s="12" t="s">
        <v>12</v>
      </c>
      <c r="U11" s="12" t="s">
        <v>12</v>
      </c>
      <c r="V11" s="12" t="s">
        <v>12</v>
      </c>
      <c r="W11" s="12" t="s">
        <v>12</v>
      </c>
      <c r="X11" s="1"/>
    </row>
    <row r="12" spans="1:24" ht="15.75" customHeight="1">
      <c r="A12" s="1" t="s">
        <v>7580</v>
      </c>
      <c r="B12" s="1" t="str">
        <f>B11</f>
        <v>BFBPOP0006</v>
      </c>
      <c r="C12" s="1" t="str">
        <f>'5. BAT-FLY_INTERACTIONS_Fly_Pop'!A11</f>
        <v>BFFPOP0010</v>
      </c>
      <c r="D12" s="1" t="str">
        <f t="shared" ref="D12:F12" si="10">D11</f>
        <v>BFR002</v>
      </c>
      <c r="E12" s="1" t="str">
        <f t="shared" si="10"/>
        <v>BFA002</v>
      </c>
      <c r="F12" s="1" t="str">
        <f t="shared" si="10"/>
        <v>Phyllostomus discolor</v>
      </c>
      <c r="G12" s="1" t="str">
        <f>'5. BAT-FLY_INTERACTIONS_Fly_Pop'!H11</f>
        <v>Trichobius costalimai</v>
      </c>
      <c r="H12" s="13">
        <v>8</v>
      </c>
      <c r="I12" s="13">
        <v>3</v>
      </c>
      <c r="J12" s="13">
        <v>5</v>
      </c>
      <c r="K12" s="12">
        <v>0</v>
      </c>
      <c r="L12" s="12" t="s">
        <v>12</v>
      </c>
      <c r="M12" s="12" t="s">
        <v>12</v>
      </c>
      <c r="N12" s="12" t="s">
        <v>12</v>
      </c>
      <c r="O12" s="52" t="s">
        <v>12</v>
      </c>
      <c r="P12" s="12" t="s">
        <v>12</v>
      </c>
      <c r="Q12" s="12" t="s">
        <v>12</v>
      </c>
      <c r="R12" s="12" t="s">
        <v>12</v>
      </c>
      <c r="S12" s="12" t="s">
        <v>12</v>
      </c>
      <c r="T12" s="12" t="s">
        <v>12</v>
      </c>
      <c r="U12" s="12" t="s">
        <v>12</v>
      </c>
      <c r="V12" s="12" t="s">
        <v>12</v>
      </c>
      <c r="W12" s="12" t="s">
        <v>12</v>
      </c>
      <c r="X12" s="1"/>
    </row>
    <row r="13" spans="1:24" ht="15.75" customHeight="1">
      <c r="A13" s="1" t="s">
        <v>7581</v>
      </c>
      <c r="B13" s="1" t="str">
        <f>'4. BAT-FLY_INTERACTIONS_Bat_Pop'!A8</f>
        <v>BFBPOP0007</v>
      </c>
      <c r="C13" s="1" t="str">
        <f>'5. BAT-FLY_INTERACTIONS_Fly_Pop'!A13</f>
        <v>BFFPOP0012</v>
      </c>
      <c r="D13" s="1" t="str">
        <f t="shared" ref="D13:E13" si="11">D12</f>
        <v>BFR002</v>
      </c>
      <c r="E13" s="1" t="str">
        <f t="shared" si="11"/>
        <v>BFA002</v>
      </c>
      <c r="F13" s="1" t="str">
        <f>'4. BAT-FLY_INTERACTIONS_Bat_Pop'!H8</f>
        <v>Phyllostomus hastatus</v>
      </c>
      <c r="G13" s="1" t="str">
        <f>'5. BAT-FLY_INTERACTIONS_Fly_Pop'!H13</f>
        <v>Trichobius longipes</v>
      </c>
      <c r="H13" s="13">
        <v>1</v>
      </c>
      <c r="I13" s="13">
        <v>0</v>
      </c>
      <c r="J13" s="13">
        <v>1</v>
      </c>
      <c r="K13" s="12">
        <v>0</v>
      </c>
      <c r="L13" s="12" t="s">
        <v>12</v>
      </c>
      <c r="M13" s="12" t="s">
        <v>12</v>
      </c>
      <c r="N13" s="12" t="s">
        <v>12</v>
      </c>
      <c r="O13" s="52" t="s">
        <v>12</v>
      </c>
      <c r="P13" s="12" t="s">
        <v>12</v>
      </c>
      <c r="Q13" s="12" t="s">
        <v>12</v>
      </c>
      <c r="R13" s="12" t="s">
        <v>12</v>
      </c>
      <c r="S13" s="12" t="s">
        <v>12</v>
      </c>
      <c r="T13" s="12" t="s">
        <v>12</v>
      </c>
      <c r="U13" s="12" t="s">
        <v>12</v>
      </c>
      <c r="V13" s="12" t="s">
        <v>12</v>
      </c>
      <c r="W13" s="12" t="s">
        <v>12</v>
      </c>
      <c r="X13" s="1"/>
    </row>
    <row r="14" spans="1:24" ht="15.75" customHeight="1">
      <c r="A14" s="1" t="s">
        <v>7582</v>
      </c>
      <c r="B14" s="1" t="str">
        <f>'4. BAT-FLY_INTERACTIONS_Bat_Pop'!A9</f>
        <v>BFBPOP0008</v>
      </c>
      <c r="C14" s="1" t="str">
        <f>'5. BAT-FLY_INTERACTIONS_Fly_Pop'!A6</f>
        <v>BFFPOP0005</v>
      </c>
      <c r="D14" s="1" t="str">
        <f t="shared" ref="D14:E14" si="12">D13</f>
        <v>BFR002</v>
      </c>
      <c r="E14" s="1" t="str">
        <f t="shared" si="12"/>
        <v>BFA002</v>
      </c>
      <c r="F14" s="1" t="str">
        <f>'4. BAT-FLY_INTERACTIONS_Bat_Pop'!H9</f>
        <v>Sturnira giannae</v>
      </c>
      <c r="G14" s="1" t="str">
        <f>'5. BAT-FLY_INTERACTIONS_Fly_Pop'!H6</f>
        <v>Aspidoptera delatorrei</v>
      </c>
      <c r="H14" s="13">
        <v>4</v>
      </c>
      <c r="I14" s="13">
        <v>1</v>
      </c>
      <c r="J14" s="13">
        <v>3</v>
      </c>
      <c r="K14" s="12">
        <v>0</v>
      </c>
      <c r="L14" s="12" t="s">
        <v>12</v>
      </c>
      <c r="M14" s="12" t="s">
        <v>12</v>
      </c>
      <c r="N14" s="12" t="s">
        <v>12</v>
      </c>
      <c r="O14" s="52" t="s">
        <v>12</v>
      </c>
      <c r="P14" s="12" t="s">
        <v>12</v>
      </c>
      <c r="Q14" s="12" t="s">
        <v>12</v>
      </c>
      <c r="R14" s="12" t="s">
        <v>12</v>
      </c>
      <c r="S14" s="12" t="s">
        <v>12</v>
      </c>
      <c r="T14" s="12" t="s">
        <v>12</v>
      </c>
      <c r="U14" s="12" t="s">
        <v>12</v>
      </c>
      <c r="V14" s="12" t="s">
        <v>12</v>
      </c>
      <c r="W14" s="12" t="s">
        <v>12</v>
      </c>
      <c r="X14" s="1"/>
    </row>
    <row r="15" spans="1:24" ht="15.75" customHeight="1">
      <c r="A15" s="1" t="s">
        <v>7583</v>
      </c>
      <c r="B15" s="1" t="str">
        <f>B14</f>
        <v>BFBPOP0008</v>
      </c>
      <c r="C15" s="1" t="str">
        <f>'5. BAT-FLY_INTERACTIONS_Fly_Pop'!A9</f>
        <v>BFFPOP0008</v>
      </c>
      <c r="D15" s="1" t="str">
        <f t="shared" ref="D15:F15" si="13">D14</f>
        <v>BFR002</v>
      </c>
      <c r="E15" s="1" t="str">
        <f t="shared" si="13"/>
        <v>BFA002</v>
      </c>
      <c r="F15" s="1" t="str">
        <f t="shared" si="13"/>
        <v>Sturnira giannae</v>
      </c>
      <c r="G15" s="1" t="str">
        <f>'5. BAT-FLY_INTERACTIONS_Fly_Pop'!H9</f>
        <v>Megistopoda proxima</v>
      </c>
      <c r="H15" s="13">
        <v>9</v>
      </c>
      <c r="I15" s="13">
        <v>5</v>
      </c>
      <c r="J15" s="13">
        <v>4</v>
      </c>
      <c r="K15" s="12">
        <v>0</v>
      </c>
      <c r="L15" s="12" t="s">
        <v>12</v>
      </c>
      <c r="M15" s="12" t="s">
        <v>12</v>
      </c>
      <c r="N15" s="12" t="s">
        <v>12</v>
      </c>
      <c r="O15" s="52" t="s">
        <v>12</v>
      </c>
      <c r="P15" s="12" t="s">
        <v>12</v>
      </c>
      <c r="Q15" s="12" t="s">
        <v>12</v>
      </c>
      <c r="R15" s="12" t="s">
        <v>12</v>
      </c>
      <c r="S15" s="12" t="s">
        <v>12</v>
      </c>
      <c r="T15" s="12" t="s">
        <v>12</v>
      </c>
      <c r="U15" s="12" t="s">
        <v>12</v>
      </c>
      <c r="V15" s="12" t="s">
        <v>12</v>
      </c>
      <c r="W15" s="12" t="s">
        <v>12</v>
      </c>
      <c r="X15" s="1"/>
    </row>
    <row r="16" spans="1:24" ht="15.75" customHeight="1">
      <c r="A16" s="1" t="s">
        <v>7584</v>
      </c>
      <c r="B16" s="1" t="str">
        <f>'4. BAT-FLY_INTERACTIONS_Bat_Pop'!A10</f>
        <v>BFBPOP0009</v>
      </c>
      <c r="C16" s="1" t="str">
        <f>'5. BAT-FLY_INTERACTIONS_Fly_Pop'!A14</f>
        <v>BFFPOP0013</v>
      </c>
      <c r="D16" s="1" t="str">
        <f>'1. BAT-FLY_INTERACTIONS_Referen'!A4</f>
        <v>BFR003</v>
      </c>
      <c r="E16" s="1" t="str">
        <f>'2. BAT-FLY_INTERACTIONS_Site'!A4</f>
        <v>BFA003</v>
      </c>
      <c r="F16" s="1" t="str">
        <f>'4. BAT-FLY_INTERACTIONS_Bat_Pop'!H10</f>
        <v>Artibeus planirostris</v>
      </c>
      <c r="G16" s="1" t="str">
        <f>'5. BAT-FLY_INTERACTIONS_Fly_Pop'!H14</f>
        <v>Aspidoptera phyllostomatis</v>
      </c>
      <c r="H16" s="13">
        <v>2</v>
      </c>
      <c r="I16" s="13">
        <v>2</v>
      </c>
      <c r="J16" s="12">
        <v>0</v>
      </c>
      <c r="K16" s="12">
        <v>0</v>
      </c>
      <c r="L16" s="13">
        <v>1</v>
      </c>
      <c r="M16" s="12" t="s">
        <v>12</v>
      </c>
      <c r="N16" s="12" t="s">
        <v>12</v>
      </c>
      <c r="O16" s="52" t="s">
        <v>12</v>
      </c>
      <c r="P16" s="12" t="s">
        <v>12</v>
      </c>
      <c r="Q16" s="12" t="s">
        <v>12</v>
      </c>
      <c r="R16" s="12" t="s">
        <v>12</v>
      </c>
      <c r="S16" s="12" t="s">
        <v>12</v>
      </c>
      <c r="T16" s="12" t="s">
        <v>12</v>
      </c>
      <c r="U16" s="12" t="s">
        <v>12</v>
      </c>
      <c r="V16" s="12" t="s">
        <v>12</v>
      </c>
      <c r="W16" s="12" t="s">
        <v>12</v>
      </c>
      <c r="X16" s="1"/>
    </row>
    <row r="17" spans="1:24" ht="15.75" customHeight="1">
      <c r="A17" s="1" t="s">
        <v>7585</v>
      </c>
      <c r="B17" s="1" t="str">
        <f t="shared" ref="B17:B18" si="14">B16</f>
        <v>BFBPOP0009</v>
      </c>
      <c r="C17" s="1" t="str">
        <f>'5. BAT-FLY_INTERACTIONS_Fly_Pop'!A15</f>
        <v>BFFPOP0014</v>
      </c>
      <c r="D17" s="1" t="str">
        <f t="shared" ref="D17:F17" si="15">D16</f>
        <v>BFR003</v>
      </c>
      <c r="E17" s="1" t="str">
        <f t="shared" si="15"/>
        <v>BFA003</v>
      </c>
      <c r="F17" s="1" t="str">
        <f t="shared" si="15"/>
        <v>Artibeus planirostris</v>
      </c>
      <c r="G17" s="1" t="str">
        <f>'5. BAT-FLY_INTERACTIONS_Fly_Pop'!H15</f>
        <v>Megistopoda aranea</v>
      </c>
      <c r="H17" s="13">
        <v>6</v>
      </c>
      <c r="I17" s="13">
        <v>5</v>
      </c>
      <c r="J17" s="13">
        <v>1</v>
      </c>
      <c r="K17" s="12">
        <v>0</v>
      </c>
      <c r="L17" s="13">
        <v>1</v>
      </c>
      <c r="M17" s="12" t="s">
        <v>12</v>
      </c>
      <c r="N17" s="12" t="s">
        <v>12</v>
      </c>
      <c r="O17" s="52" t="s">
        <v>12</v>
      </c>
      <c r="P17" s="12" t="s">
        <v>12</v>
      </c>
      <c r="Q17" s="12" t="s">
        <v>12</v>
      </c>
      <c r="R17" s="12" t="s">
        <v>12</v>
      </c>
      <c r="S17" s="12" t="s">
        <v>12</v>
      </c>
      <c r="T17" s="12" t="s">
        <v>12</v>
      </c>
      <c r="U17" s="12" t="s">
        <v>12</v>
      </c>
      <c r="V17" s="12" t="s">
        <v>12</v>
      </c>
      <c r="W17" s="12" t="s">
        <v>12</v>
      </c>
      <c r="X17" s="1"/>
    </row>
    <row r="18" spans="1:24" ht="15.75" customHeight="1">
      <c r="A18" s="1" t="s">
        <v>7586</v>
      </c>
      <c r="B18" s="1" t="str">
        <f t="shared" si="14"/>
        <v>BFBPOP0009</v>
      </c>
      <c r="C18" s="1" t="str">
        <f>'5. BAT-FLY_INTERACTIONS_Fly_Pop'!A16</f>
        <v>BFFPOP0015</v>
      </c>
      <c r="D18" s="1" t="str">
        <f t="shared" ref="D18:F18" si="16">D17</f>
        <v>BFR003</v>
      </c>
      <c r="E18" s="1" t="str">
        <f t="shared" si="16"/>
        <v>BFA003</v>
      </c>
      <c r="F18" s="1" t="str">
        <f t="shared" si="16"/>
        <v>Artibeus planirostris</v>
      </c>
      <c r="G18" s="1" t="str">
        <f>'5. BAT-FLY_INTERACTIONS_Fly_Pop'!H16</f>
        <v>Metelasmus pseudopterus</v>
      </c>
      <c r="H18" s="13">
        <v>6</v>
      </c>
      <c r="I18" s="13">
        <v>5</v>
      </c>
      <c r="J18" s="13">
        <v>1</v>
      </c>
      <c r="K18" s="12">
        <v>0</v>
      </c>
      <c r="L18" s="13">
        <v>1</v>
      </c>
      <c r="M18" s="12" t="s">
        <v>12</v>
      </c>
      <c r="N18" s="12" t="s">
        <v>12</v>
      </c>
      <c r="O18" s="52" t="s">
        <v>12</v>
      </c>
      <c r="P18" s="12" t="s">
        <v>12</v>
      </c>
      <c r="Q18" s="12" t="s">
        <v>12</v>
      </c>
      <c r="R18" s="12" t="s">
        <v>12</v>
      </c>
      <c r="S18" s="12" t="s">
        <v>12</v>
      </c>
      <c r="T18" s="12" t="s">
        <v>12</v>
      </c>
      <c r="U18" s="12" t="s">
        <v>12</v>
      </c>
      <c r="V18" s="12" t="s">
        <v>12</v>
      </c>
      <c r="W18" s="12" t="s">
        <v>12</v>
      </c>
      <c r="X18" s="1"/>
    </row>
    <row r="19" spans="1:24" ht="15.75" customHeight="1">
      <c r="A19" s="1" t="s">
        <v>7587</v>
      </c>
      <c r="B19" s="1" t="str">
        <f>'4. BAT-FLY_INTERACTIONS_Bat_Pop'!A11</f>
        <v>BFBPOP0010</v>
      </c>
      <c r="C19" s="1" t="str">
        <f>'5. BAT-FLY_INTERACTIONS_Fly_Pop'!A17</f>
        <v>BFFPOP0016</v>
      </c>
      <c r="D19" s="1" t="str">
        <f t="shared" ref="D19:E19" si="17">D18</f>
        <v>BFR003</v>
      </c>
      <c r="E19" s="1" t="str">
        <f t="shared" si="17"/>
        <v>BFA003</v>
      </c>
      <c r="F19" s="1" t="str">
        <f>'4. BAT-FLY_INTERACTIONS_Bat_Pop'!H11</f>
        <v>Chrotopterus auritus</v>
      </c>
      <c r="G19" s="1" t="str">
        <f>'5. BAT-FLY_INTERACTIONS_Fly_Pop'!H17</f>
        <v>Strebla chrotopteri</v>
      </c>
      <c r="H19" s="13">
        <v>11</v>
      </c>
      <c r="I19" s="13">
        <v>3</v>
      </c>
      <c r="J19" s="13">
        <v>8</v>
      </c>
      <c r="K19" s="12">
        <v>0</v>
      </c>
      <c r="L19" s="13">
        <v>2</v>
      </c>
      <c r="M19" s="12" t="s">
        <v>12</v>
      </c>
      <c r="N19" s="12" t="s">
        <v>12</v>
      </c>
      <c r="O19" s="52" t="s">
        <v>12</v>
      </c>
      <c r="P19" s="12" t="s">
        <v>12</v>
      </c>
      <c r="Q19" s="12" t="s">
        <v>12</v>
      </c>
      <c r="R19" s="12" t="s">
        <v>12</v>
      </c>
      <c r="S19" s="12" t="s">
        <v>12</v>
      </c>
      <c r="T19" s="12" t="s">
        <v>12</v>
      </c>
      <c r="U19" s="12" t="s">
        <v>12</v>
      </c>
      <c r="V19" s="12" t="s">
        <v>12</v>
      </c>
      <c r="W19" s="12" t="s">
        <v>12</v>
      </c>
      <c r="X19" s="1"/>
    </row>
    <row r="20" spans="1:24" ht="15.75" customHeight="1">
      <c r="A20" s="1" t="s">
        <v>7588</v>
      </c>
      <c r="B20" s="1" t="str">
        <f>'4. BAT-FLY_INTERACTIONS_Bat_Pop'!A12</f>
        <v>BFBPOP0011</v>
      </c>
      <c r="C20" s="1" t="str">
        <f>'5. BAT-FLY_INTERACTIONS_Fly_Pop'!A18</f>
        <v>BFFPOP0017</v>
      </c>
      <c r="D20" s="1" t="str">
        <f t="shared" ref="D20:E20" si="18">D19</f>
        <v>BFR003</v>
      </c>
      <c r="E20" s="1" t="str">
        <f t="shared" si="18"/>
        <v>BFA003</v>
      </c>
      <c r="F20" s="1" t="str">
        <f>'4. BAT-FLY_INTERACTIONS_Bat_Pop'!H12</f>
        <v>Desmodus rotundus</v>
      </c>
      <c r="G20" s="1" t="str">
        <f>'5. BAT-FLY_INTERACTIONS_Fly_Pop'!H18</f>
        <v>Trichobius parasiticus</v>
      </c>
      <c r="H20" s="13">
        <v>1</v>
      </c>
      <c r="I20" s="13">
        <v>1</v>
      </c>
      <c r="J20" s="12">
        <v>0</v>
      </c>
      <c r="K20" s="12">
        <v>0</v>
      </c>
      <c r="L20" s="13">
        <v>1</v>
      </c>
      <c r="M20" s="12" t="s">
        <v>12</v>
      </c>
      <c r="N20" s="12" t="s">
        <v>12</v>
      </c>
      <c r="O20" s="52" t="s">
        <v>12</v>
      </c>
      <c r="P20" s="12" t="s">
        <v>12</v>
      </c>
      <c r="Q20" s="12" t="s">
        <v>12</v>
      </c>
      <c r="R20" s="12" t="s">
        <v>12</v>
      </c>
      <c r="S20" s="12" t="s">
        <v>12</v>
      </c>
      <c r="T20" s="12" t="s">
        <v>12</v>
      </c>
      <c r="U20" s="12" t="s">
        <v>12</v>
      </c>
      <c r="V20" s="12" t="s">
        <v>12</v>
      </c>
      <c r="W20" s="12" t="s">
        <v>12</v>
      </c>
      <c r="X20" s="1"/>
    </row>
    <row r="21" spans="1:24" ht="15.75" customHeight="1">
      <c r="A21" s="1" t="s">
        <v>7589</v>
      </c>
      <c r="B21" s="1" t="str">
        <f>'4. BAT-FLY_INTERACTIONS_Bat_Pop'!A13</f>
        <v>BFBPOP0012</v>
      </c>
      <c r="C21" s="1" t="str">
        <f>'5. BAT-FLY_INTERACTIONS_Fly_Pop'!A19</f>
        <v>BFFPOP0018</v>
      </c>
      <c r="D21" s="1" t="str">
        <f t="shared" ref="D21:E21" si="19">D20</f>
        <v>BFR003</v>
      </c>
      <c r="E21" s="1" t="str">
        <f t="shared" si="19"/>
        <v>BFA003</v>
      </c>
      <c r="F21" s="1" t="str">
        <f>'4. BAT-FLY_INTERACTIONS_Bat_Pop'!H13</f>
        <v>Eptesicus furinalis</v>
      </c>
      <c r="G21" s="1" t="str">
        <f>'5. BAT-FLY_INTERACTIONS_Fly_Pop'!H19</f>
        <v>Basilia neamericana</v>
      </c>
      <c r="H21" s="13">
        <v>1</v>
      </c>
      <c r="I21" s="12">
        <v>0</v>
      </c>
      <c r="J21" s="13">
        <v>1</v>
      </c>
      <c r="K21" s="12">
        <v>0</v>
      </c>
      <c r="L21" s="13">
        <v>1</v>
      </c>
      <c r="M21" s="12" t="s">
        <v>12</v>
      </c>
      <c r="N21" s="12" t="s">
        <v>12</v>
      </c>
      <c r="O21" s="52" t="s">
        <v>12</v>
      </c>
      <c r="P21" s="12" t="s">
        <v>12</v>
      </c>
      <c r="Q21" s="12" t="s">
        <v>12</v>
      </c>
      <c r="R21" s="12" t="s">
        <v>12</v>
      </c>
      <c r="S21" s="12" t="s">
        <v>12</v>
      </c>
      <c r="T21" s="12" t="s">
        <v>12</v>
      </c>
      <c r="U21" s="12" t="s">
        <v>12</v>
      </c>
      <c r="V21" s="12" t="s">
        <v>12</v>
      </c>
      <c r="W21" s="12" t="s">
        <v>12</v>
      </c>
      <c r="X21" s="1"/>
    </row>
    <row r="22" spans="1:24" ht="15.75" customHeight="1">
      <c r="A22" s="1" t="s">
        <v>7590</v>
      </c>
      <c r="B22" s="1" t="str">
        <f>'4. BAT-FLY_INTERACTIONS_Bat_Pop'!A14</f>
        <v>BFBPOP0013</v>
      </c>
      <c r="C22" s="1" t="str">
        <f>'5. BAT-FLY_INTERACTIONS_Fly_Pop'!A20</f>
        <v>BFFPOP0019</v>
      </c>
      <c r="D22" s="1" t="str">
        <f t="shared" ref="D22:E22" si="20">D21</f>
        <v>BFR003</v>
      </c>
      <c r="E22" s="1" t="str">
        <f t="shared" si="20"/>
        <v>BFA003</v>
      </c>
      <c r="F22" s="1" t="str">
        <f>'4. BAT-FLY_INTERACTIONS_Bat_Pop'!H14</f>
        <v>Sturnira lilium</v>
      </c>
      <c r="G22" s="1" t="str">
        <f>'5. BAT-FLY_INTERACTIONS_Fly_Pop'!H20</f>
        <v>Megistopoda proxima</v>
      </c>
      <c r="H22" s="13">
        <v>1</v>
      </c>
      <c r="I22" s="13">
        <v>1</v>
      </c>
      <c r="J22" s="12">
        <v>0</v>
      </c>
      <c r="K22" s="12">
        <v>0</v>
      </c>
      <c r="L22" s="13">
        <v>1</v>
      </c>
      <c r="M22" s="12" t="s">
        <v>12</v>
      </c>
      <c r="N22" s="12" t="s">
        <v>12</v>
      </c>
      <c r="O22" s="52" t="s">
        <v>12</v>
      </c>
      <c r="P22" s="12" t="s">
        <v>12</v>
      </c>
      <c r="Q22" s="12" t="s">
        <v>12</v>
      </c>
      <c r="R22" s="12" t="s">
        <v>12</v>
      </c>
      <c r="S22" s="12" t="s">
        <v>12</v>
      </c>
      <c r="T22" s="12" t="s">
        <v>12</v>
      </c>
      <c r="U22" s="12" t="s">
        <v>12</v>
      </c>
      <c r="V22" s="12" t="s">
        <v>12</v>
      </c>
      <c r="W22" s="12" t="s">
        <v>12</v>
      </c>
      <c r="X22" s="1"/>
    </row>
    <row r="23" spans="1:24" ht="15.75" customHeight="1">
      <c r="A23" s="1" t="s">
        <v>7591</v>
      </c>
      <c r="B23" s="1" t="str">
        <f>'4. BAT-FLY_INTERACTIONS_Bat_Pop'!A15</f>
        <v>BFBPOP0014</v>
      </c>
      <c r="C23" s="1" t="str">
        <f>'5. BAT-FLY_INTERACTIONS_Fly_Pop'!A21</f>
        <v>BFFPOP0020</v>
      </c>
      <c r="D23" s="1" t="str">
        <f t="shared" ref="D23:D44" si="21">D22</f>
        <v>BFR003</v>
      </c>
      <c r="E23" s="1" t="str">
        <f>'2. BAT-FLY_INTERACTIONS_Site'!A5</f>
        <v>BFA004</v>
      </c>
      <c r="F23" s="1" t="str">
        <f>'4. BAT-FLY_INTERACTIONS_Bat_Pop'!H15</f>
        <v>Diaemus youngi</v>
      </c>
      <c r="G23" s="1" t="str">
        <f>'5. BAT-FLY_INTERACTIONS_Fly_Pop'!H21</f>
        <v>Strebla diaemi</v>
      </c>
      <c r="H23" s="13">
        <v>5</v>
      </c>
      <c r="I23" s="12">
        <v>0</v>
      </c>
      <c r="J23" s="13">
        <v>5</v>
      </c>
      <c r="K23" s="12">
        <v>0</v>
      </c>
      <c r="L23" s="13">
        <v>1</v>
      </c>
      <c r="M23" s="12" t="s">
        <v>12</v>
      </c>
      <c r="N23" s="12" t="s">
        <v>12</v>
      </c>
      <c r="O23" s="52" t="s">
        <v>12</v>
      </c>
      <c r="P23" s="12" t="s">
        <v>12</v>
      </c>
      <c r="Q23" s="12" t="s">
        <v>12</v>
      </c>
      <c r="R23" s="12" t="s">
        <v>12</v>
      </c>
      <c r="S23" s="12" t="s">
        <v>12</v>
      </c>
      <c r="T23" s="12" t="s">
        <v>12</v>
      </c>
      <c r="U23" s="12" t="s">
        <v>12</v>
      </c>
      <c r="V23" s="12" t="s">
        <v>12</v>
      </c>
      <c r="W23" s="12" t="s">
        <v>12</v>
      </c>
      <c r="X23" s="1"/>
    </row>
    <row r="24" spans="1:24" ht="15.75" customHeight="1">
      <c r="A24" s="1" t="s">
        <v>7592</v>
      </c>
      <c r="B24" s="1" t="str">
        <f>'4. BAT-FLY_INTERACTIONS_Bat_Pop'!A16</f>
        <v>BFBPOP0015</v>
      </c>
      <c r="C24" s="1" t="str">
        <f>'5. BAT-FLY_INTERACTIONS_Fly_Pop'!A22</f>
        <v>BFFPOP0021</v>
      </c>
      <c r="D24" s="1" t="str">
        <f t="shared" si="21"/>
        <v>BFR003</v>
      </c>
      <c r="E24" s="1" t="str">
        <f>'2. BAT-FLY_INTERACTIONS_Site'!A6</f>
        <v>BFA005</v>
      </c>
      <c r="F24" s="1" t="str">
        <f>'4. BAT-FLY_INTERACTIONS_Bat_Pop'!H16</f>
        <v>Eptesicus furinalis</v>
      </c>
      <c r="G24" s="1" t="str">
        <f>'5. BAT-FLY_INTERACTIONS_Fly_Pop'!H22</f>
        <v>Basilia neamericana</v>
      </c>
      <c r="H24" s="13">
        <v>5</v>
      </c>
      <c r="I24" s="13">
        <v>1</v>
      </c>
      <c r="J24" s="13">
        <v>4</v>
      </c>
      <c r="K24" s="12">
        <v>0</v>
      </c>
      <c r="L24" s="13">
        <v>1</v>
      </c>
      <c r="M24" s="12" t="s">
        <v>12</v>
      </c>
      <c r="N24" s="12" t="s">
        <v>12</v>
      </c>
      <c r="O24" s="52" t="s">
        <v>12</v>
      </c>
      <c r="P24" s="12" t="s">
        <v>12</v>
      </c>
      <c r="Q24" s="12" t="s">
        <v>12</v>
      </c>
      <c r="R24" s="12" t="s">
        <v>12</v>
      </c>
      <c r="S24" s="12" t="s">
        <v>12</v>
      </c>
      <c r="T24" s="12" t="s">
        <v>12</v>
      </c>
      <c r="U24" s="12" t="s">
        <v>12</v>
      </c>
      <c r="V24" s="12" t="s">
        <v>12</v>
      </c>
      <c r="W24" s="12" t="s">
        <v>12</v>
      </c>
      <c r="X24" s="1"/>
    </row>
    <row r="25" spans="1:24" ht="15.75" customHeight="1">
      <c r="A25" s="1" t="s">
        <v>7593</v>
      </c>
      <c r="B25" s="1" t="str">
        <f>'4. BAT-FLY_INTERACTIONS_Bat_Pop'!A17</f>
        <v>BFBPOP0016</v>
      </c>
      <c r="C25" s="1" t="str">
        <f>'5. BAT-FLY_INTERACTIONS_Fly_Pop'!A23</f>
        <v>BFFPOP0022</v>
      </c>
      <c r="D25" s="1" t="str">
        <f t="shared" si="21"/>
        <v>BFR003</v>
      </c>
      <c r="E25" s="1" t="str">
        <f t="shared" ref="E25:E26" si="22">E24</f>
        <v>BFA005</v>
      </c>
      <c r="F25" s="1" t="str">
        <f>'4. BAT-FLY_INTERACTIONS_Bat_Pop'!H17</f>
        <v>Myotis albescens</v>
      </c>
      <c r="G25" s="1" t="str">
        <f>'5. BAT-FLY_INTERACTIONS_Fly_Pop'!H23</f>
        <v>Basilia carteri</v>
      </c>
      <c r="H25" s="13">
        <v>1</v>
      </c>
      <c r="I25" s="13">
        <v>1</v>
      </c>
      <c r="J25" s="12">
        <v>0</v>
      </c>
      <c r="K25" s="12">
        <v>0</v>
      </c>
      <c r="L25" s="13">
        <v>2</v>
      </c>
      <c r="M25" s="12" t="s">
        <v>12</v>
      </c>
      <c r="N25" s="12" t="s">
        <v>12</v>
      </c>
      <c r="O25" s="52" t="s">
        <v>12</v>
      </c>
      <c r="P25" s="12" t="s">
        <v>12</v>
      </c>
      <c r="Q25" s="12" t="s">
        <v>12</v>
      </c>
      <c r="R25" s="12" t="s">
        <v>12</v>
      </c>
      <c r="S25" s="12" t="s">
        <v>12</v>
      </c>
      <c r="T25" s="12" t="s">
        <v>12</v>
      </c>
      <c r="U25" s="12" t="s">
        <v>12</v>
      </c>
      <c r="V25" s="12" t="s">
        <v>12</v>
      </c>
      <c r="W25" s="12" t="s">
        <v>12</v>
      </c>
      <c r="X25" s="1"/>
    </row>
    <row r="26" spans="1:24" ht="15.75" customHeight="1">
      <c r="A26" s="1" t="s">
        <v>7594</v>
      </c>
      <c r="B26" s="1" t="str">
        <f>'4. BAT-FLY_INTERACTIONS_Bat_Pop'!A18</f>
        <v>BFBPOP0017</v>
      </c>
      <c r="C26" s="1" t="str">
        <f>'5. BAT-FLY_INTERACTIONS_Fly_Pop'!A24</f>
        <v>BFFPOP0023</v>
      </c>
      <c r="D26" s="1" t="str">
        <f t="shared" si="21"/>
        <v>BFR003</v>
      </c>
      <c r="E26" s="1" t="str">
        <f t="shared" si="22"/>
        <v>BFA005</v>
      </c>
      <c r="F26" s="1" t="str">
        <f>'4. BAT-FLY_INTERACTIONS_Bat_Pop'!H18</f>
        <v>Sturnira lilium</v>
      </c>
      <c r="G26" s="1" t="str">
        <f>'5. BAT-FLY_INTERACTIONS_Fly_Pop'!H24</f>
        <v>Megistopoda proxima</v>
      </c>
      <c r="H26" s="13">
        <v>17</v>
      </c>
      <c r="I26" s="13">
        <v>11</v>
      </c>
      <c r="J26" s="13">
        <v>6</v>
      </c>
      <c r="K26" s="12">
        <v>0</v>
      </c>
      <c r="L26" s="13">
        <v>6</v>
      </c>
      <c r="M26" s="12" t="s">
        <v>12</v>
      </c>
      <c r="N26" s="12" t="s">
        <v>12</v>
      </c>
      <c r="O26" s="52" t="s">
        <v>12</v>
      </c>
      <c r="P26" s="12" t="s">
        <v>12</v>
      </c>
      <c r="Q26" s="12" t="s">
        <v>12</v>
      </c>
      <c r="R26" s="12" t="s">
        <v>12</v>
      </c>
      <c r="S26" s="12" t="s">
        <v>12</v>
      </c>
      <c r="T26" s="12" t="s">
        <v>12</v>
      </c>
      <c r="U26" s="12" t="s">
        <v>12</v>
      </c>
      <c r="V26" s="12" t="s">
        <v>12</v>
      </c>
      <c r="W26" s="12" t="s">
        <v>12</v>
      </c>
      <c r="X26" s="1"/>
    </row>
    <row r="27" spans="1:24" ht="15.75" customHeight="1">
      <c r="A27" s="1" t="s">
        <v>7595</v>
      </c>
      <c r="B27" s="1" t="str">
        <f>'4. BAT-FLY_INTERACTIONS_Bat_Pop'!A19</f>
        <v>BFBPOP0018</v>
      </c>
      <c r="C27" s="1" t="str">
        <f>'5. BAT-FLY_INTERACTIONS_Fly_Pop'!A25</f>
        <v>BFFPOP0024</v>
      </c>
      <c r="D27" s="1" t="str">
        <f t="shared" si="21"/>
        <v>BFR003</v>
      </c>
      <c r="E27" s="1" t="str">
        <f>'2. BAT-FLY_INTERACTIONS_Site'!A7</f>
        <v>BFA006</v>
      </c>
      <c r="F27" s="1" t="str">
        <f>'4. BAT-FLY_INTERACTIONS_Bat_Pop'!H19</f>
        <v>Eptesicus furinalis</v>
      </c>
      <c r="G27" s="1" t="str">
        <f>'5. BAT-FLY_INTERACTIONS_Fly_Pop'!H25</f>
        <v>Basilia neamericana</v>
      </c>
      <c r="H27" s="13">
        <v>4</v>
      </c>
      <c r="I27" s="13">
        <v>3</v>
      </c>
      <c r="J27" s="13">
        <v>1</v>
      </c>
      <c r="K27" s="12">
        <v>0</v>
      </c>
      <c r="L27" s="13">
        <v>1</v>
      </c>
      <c r="M27" s="12" t="s">
        <v>12</v>
      </c>
      <c r="N27" s="12" t="s">
        <v>12</v>
      </c>
      <c r="O27" s="52" t="s">
        <v>12</v>
      </c>
      <c r="P27" s="12" t="s">
        <v>12</v>
      </c>
      <c r="Q27" s="12" t="s">
        <v>12</v>
      </c>
      <c r="R27" s="12" t="s">
        <v>12</v>
      </c>
      <c r="S27" s="12" t="s">
        <v>12</v>
      </c>
      <c r="T27" s="12" t="s">
        <v>12</v>
      </c>
      <c r="U27" s="12" t="s">
        <v>12</v>
      </c>
      <c r="V27" s="12" t="s">
        <v>12</v>
      </c>
      <c r="W27" s="12" t="s">
        <v>12</v>
      </c>
      <c r="X27" s="1"/>
    </row>
    <row r="28" spans="1:24" ht="15.75" customHeight="1">
      <c r="A28" s="1" t="s">
        <v>7596</v>
      </c>
      <c r="B28" s="1" t="str">
        <f>'4. BAT-FLY_INTERACTIONS_Bat_Pop'!A20</f>
        <v>BFBPOP0019</v>
      </c>
      <c r="C28" s="1" t="str">
        <f>'5. BAT-FLY_INTERACTIONS_Fly_Pop'!A26</f>
        <v>BFFPOP0025</v>
      </c>
      <c r="D28" s="1" t="str">
        <f t="shared" si="21"/>
        <v>BFR003</v>
      </c>
      <c r="E28" s="1" t="str">
        <f>E27</f>
        <v>BFA006</v>
      </c>
      <c r="F28" s="1" t="str">
        <f>'4. BAT-FLY_INTERACTIONS_Bat_Pop'!H20</f>
        <v>Sturnira lilium</v>
      </c>
      <c r="G28" s="1" t="str">
        <f>'5. BAT-FLY_INTERACTIONS_Fly_Pop'!H26</f>
        <v>Megistopoda proxima</v>
      </c>
      <c r="H28" s="13">
        <v>14</v>
      </c>
      <c r="I28" s="13">
        <v>10</v>
      </c>
      <c r="J28" s="13">
        <v>4</v>
      </c>
      <c r="K28" s="12">
        <v>0</v>
      </c>
      <c r="L28" s="13">
        <v>2</v>
      </c>
      <c r="M28" s="12" t="s">
        <v>12</v>
      </c>
      <c r="N28" s="12" t="s">
        <v>12</v>
      </c>
      <c r="O28" s="52" t="s">
        <v>12</v>
      </c>
      <c r="P28" s="12" t="s">
        <v>12</v>
      </c>
      <c r="Q28" s="12" t="s">
        <v>12</v>
      </c>
      <c r="R28" s="12" t="s">
        <v>12</v>
      </c>
      <c r="S28" s="12" t="s">
        <v>12</v>
      </c>
      <c r="T28" s="12" t="s">
        <v>12</v>
      </c>
      <c r="U28" s="12" t="s">
        <v>12</v>
      </c>
      <c r="V28" s="12" t="s">
        <v>12</v>
      </c>
      <c r="W28" s="12" t="s">
        <v>12</v>
      </c>
      <c r="X28" s="1"/>
    </row>
    <row r="29" spans="1:24" ht="15.75" customHeight="1">
      <c r="A29" s="1" t="s">
        <v>7597</v>
      </c>
      <c r="B29" s="1" t="str">
        <f>'4. BAT-FLY_INTERACTIONS_Bat_Pop'!A21</f>
        <v>BFBPOP0020</v>
      </c>
      <c r="C29" s="1" t="str">
        <f>'5. BAT-FLY_INTERACTIONS_Fly_Pop'!A27</f>
        <v>BFFPOP0026</v>
      </c>
      <c r="D29" s="1" t="str">
        <f t="shared" si="21"/>
        <v>BFR003</v>
      </c>
      <c r="E29" s="1" t="str">
        <f>'2. BAT-FLY_INTERACTIONS_Site'!A8</f>
        <v>BFA007</v>
      </c>
      <c r="F29" s="1" t="str">
        <f>'4. BAT-FLY_INTERACTIONS_Bat_Pop'!H21</f>
        <v>Artibeus planirostris</v>
      </c>
      <c r="G29" s="1" t="str">
        <f>'5. BAT-FLY_INTERACTIONS_Fly_Pop'!H27</f>
        <v>Megistopoda aranea</v>
      </c>
      <c r="H29" s="13">
        <v>1</v>
      </c>
      <c r="I29" s="13">
        <v>1</v>
      </c>
      <c r="J29" s="12">
        <v>0</v>
      </c>
      <c r="K29" s="12">
        <v>0</v>
      </c>
      <c r="L29" s="13">
        <v>1</v>
      </c>
      <c r="M29" s="12" t="s">
        <v>12</v>
      </c>
      <c r="N29" s="12" t="s">
        <v>12</v>
      </c>
      <c r="O29" s="52" t="s">
        <v>12</v>
      </c>
      <c r="P29" s="12" t="s">
        <v>12</v>
      </c>
      <c r="Q29" s="12" t="s">
        <v>12</v>
      </c>
      <c r="R29" s="12" t="s">
        <v>12</v>
      </c>
      <c r="S29" s="12" t="s">
        <v>12</v>
      </c>
      <c r="T29" s="12" t="s">
        <v>12</v>
      </c>
      <c r="U29" s="12" t="s">
        <v>12</v>
      </c>
      <c r="V29" s="12" t="s">
        <v>12</v>
      </c>
      <c r="W29" s="12" t="s">
        <v>12</v>
      </c>
      <c r="X29" s="1"/>
    </row>
    <row r="30" spans="1:24" ht="15.75" customHeight="1">
      <c r="A30" s="1" t="s">
        <v>7598</v>
      </c>
      <c r="B30" s="1" t="str">
        <f>B29</f>
        <v>BFBPOP0020</v>
      </c>
      <c r="C30" s="1" t="str">
        <f>'5. BAT-FLY_INTERACTIONS_Fly_Pop'!A28</f>
        <v>BFFPOP0027</v>
      </c>
      <c r="D30" s="1" t="str">
        <f t="shared" si="21"/>
        <v>BFR003</v>
      </c>
      <c r="E30" s="1" t="str">
        <f t="shared" ref="E30:F30" si="23">E29</f>
        <v>BFA007</v>
      </c>
      <c r="F30" s="1" t="str">
        <f t="shared" si="23"/>
        <v>Artibeus planirostris</v>
      </c>
      <c r="G30" s="1" t="str">
        <f>'5. BAT-FLY_INTERACTIONS_Fly_Pop'!H28</f>
        <v>Metelasmus pseudopterus</v>
      </c>
      <c r="H30" s="13">
        <v>1</v>
      </c>
      <c r="I30" s="13">
        <v>1</v>
      </c>
      <c r="J30" s="12">
        <v>0</v>
      </c>
      <c r="K30" s="12">
        <v>0</v>
      </c>
      <c r="L30" s="13">
        <v>1</v>
      </c>
      <c r="M30" s="12" t="s">
        <v>12</v>
      </c>
      <c r="N30" s="12" t="s">
        <v>12</v>
      </c>
      <c r="O30" s="52" t="s">
        <v>12</v>
      </c>
      <c r="P30" s="12" t="s">
        <v>12</v>
      </c>
      <c r="Q30" s="12" t="s">
        <v>12</v>
      </c>
      <c r="R30" s="12" t="s">
        <v>12</v>
      </c>
      <c r="S30" s="12" t="s">
        <v>12</v>
      </c>
      <c r="T30" s="12" t="s">
        <v>12</v>
      </c>
      <c r="U30" s="12" t="s">
        <v>12</v>
      </c>
      <c r="V30" s="12" t="s">
        <v>12</v>
      </c>
      <c r="W30" s="12" t="s">
        <v>12</v>
      </c>
      <c r="X30" s="1"/>
    </row>
    <row r="31" spans="1:24" ht="15.75" customHeight="1">
      <c r="A31" s="1" t="s">
        <v>7599</v>
      </c>
      <c r="B31" s="1" t="str">
        <f>'4. BAT-FLY_INTERACTIONS_Bat_Pop'!A22</f>
        <v>BFBPOP0021</v>
      </c>
      <c r="C31" s="1" t="str">
        <f>'5. BAT-FLY_INTERACTIONS_Fly_Pop'!A29</f>
        <v>BFFPOP0028</v>
      </c>
      <c r="D31" s="1" t="str">
        <f t="shared" si="21"/>
        <v>BFR003</v>
      </c>
      <c r="E31" s="1" t="str">
        <f t="shared" ref="E31:E32" si="24">E30</f>
        <v>BFA007</v>
      </c>
      <c r="F31" s="1" t="str">
        <f>'4. BAT-FLY_INTERACTIONS_Bat_Pop'!H22</f>
        <v>Sturnira lilium</v>
      </c>
      <c r="G31" s="1" t="str">
        <f>'5. BAT-FLY_INTERACTIONS_Fly_Pop'!H29</f>
        <v>Aspidoptera phyllostomatis</v>
      </c>
      <c r="H31" s="13">
        <v>2</v>
      </c>
      <c r="I31" s="13">
        <v>2</v>
      </c>
      <c r="J31" s="12">
        <v>0</v>
      </c>
      <c r="K31" s="12">
        <v>0</v>
      </c>
      <c r="L31" s="13">
        <v>2</v>
      </c>
      <c r="M31" s="12" t="s">
        <v>12</v>
      </c>
      <c r="N31" s="12" t="s">
        <v>12</v>
      </c>
      <c r="O31" s="52" t="s">
        <v>12</v>
      </c>
      <c r="P31" s="12" t="s">
        <v>12</v>
      </c>
      <c r="Q31" s="12" t="s">
        <v>12</v>
      </c>
      <c r="R31" s="12" t="s">
        <v>12</v>
      </c>
      <c r="S31" s="12" t="s">
        <v>12</v>
      </c>
      <c r="T31" s="12" t="s">
        <v>12</v>
      </c>
      <c r="U31" s="12" t="s">
        <v>12</v>
      </c>
      <c r="V31" s="12" t="s">
        <v>12</v>
      </c>
      <c r="W31" s="12" t="s">
        <v>12</v>
      </c>
      <c r="X31" s="1"/>
    </row>
    <row r="32" spans="1:24" ht="15.75" customHeight="1">
      <c r="A32" s="1" t="s">
        <v>7600</v>
      </c>
      <c r="B32" s="1" t="str">
        <f>B31</f>
        <v>BFBPOP0021</v>
      </c>
      <c r="C32" s="1" t="str">
        <f>'5. BAT-FLY_INTERACTIONS_Fly_Pop'!A30</f>
        <v>BFFPOP0029</v>
      </c>
      <c r="D32" s="1" t="str">
        <f t="shared" si="21"/>
        <v>BFR003</v>
      </c>
      <c r="E32" s="1" t="str">
        <f t="shared" si="24"/>
        <v>BFA007</v>
      </c>
      <c r="F32" s="1" t="str">
        <f>F31</f>
        <v>Sturnira lilium</v>
      </c>
      <c r="G32" s="1" t="str">
        <f>'5. BAT-FLY_INTERACTIONS_Fly_Pop'!H30</f>
        <v>Megistopoda proxima</v>
      </c>
      <c r="H32" s="13">
        <v>13</v>
      </c>
      <c r="I32" s="13">
        <v>9</v>
      </c>
      <c r="J32" s="13">
        <v>4</v>
      </c>
      <c r="K32" s="12">
        <v>0</v>
      </c>
      <c r="L32" s="13">
        <v>6</v>
      </c>
      <c r="M32" s="12" t="s">
        <v>12</v>
      </c>
      <c r="N32" s="12" t="s">
        <v>12</v>
      </c>
      <c r="O32" s="52" t="s">
        <v>12</v>
      </c>
      <c r="P32" s="12" t="s">
        <v>12</v>
      </c>
      <c r="Q32" s="12" t="s">
        <v>12</v>
      </c>
      <c r="R32" s="12" t="s">
        <v>12</v>
      </c>
      <c r="S32" s="12" t="s">
        <v>12</v>
      </c>
      <c r="T32" s="12" t="s">
        <v>12</v>
      </c>
      <c r="U32" s="12" t="s">
        <v>12</v>
      </c>
      <c r="V32" s="12" t="s">
        <v>12</v>
      </c>
      <c r="W32" s="12" t="s">
        <v>12</v>
      </c>
      <c r="X32" s="1"/>
    </row>
    <row r="33" spans="1:24" ht="15.75" customHeight="1">
      <c r="A33" s="1" t="s">
        <v>7601</v>
      </c>
      <c r="B33" s="1" t="str">
        <f>'4. BAT-FLY_INTERACTIONS_Bat_Pop'!A23</f>
        <v>BFBPOP0022</v>
      </c>
      <c r="C33" s="1" t="str">
        <f>'5. BAT-FLY_INTERACTIONS_Fly_Pop'!A31</f>
        <v>BFFPOP0030</v>
      </c>
      <c r="D33" s="1" t="str">
        <f t="shared" si="21"/>
        <v>BFR003</v>
      </c>
      <c r="E33" s="1" t="str">
        <f>'2. BAT-FLY_INTERACTIONS_Site'!A9</f>
        <v>BFA008</v>
      </c>
      <c r="F33" s="1" t="str">
        <f>'4. BAT-FLY_INTERACTIONS_Bat_Pop'!H23</f>
        <v>Sturnira lilium</v>
      </c>
      <c r="G33" s="1" t="str">
        <f>'5. BAT-FLY_INTERACTIONS_Fly_Pop'!H31</f>
        <v>Megistopoda proxima</v>
      </c>
      <c r="H33" s="13">
        <v>1</v>
      </c>
      <c r="I33" s="12">
        <v>0</v>
      </c>
      <c r="J33" s="13">
        <v>1</v>
      </c>
      <c r="K33" s="12">
        <v>0</v>
      </c>
      <c r="L33" s="13">
        <v>1</v>
      </c>
      <c r="M33" s="12" t="s">
        <v>12</v>
      </c>
      <c r="N33" s="12" t="s">
        <v>12</v>
      </c>
      <c r="O33" s="52" t="s">
        <v>12</v>
      </c>
      <c r="P33" s="12" t="s">
        <v>12</v>
      </c>
      <c r="Q33" s="12" t="s">
        <v>12</v>
      </c>
      <c r="R33" s="12" t="s">
        <v>12</v>
      </c>
      <c r="S33" s="12" t="s">
        <v>12</v>
      </c>
      <c r="T33" s="12" t="s">
        <v>12</v>
      </c>
      <c r="U33" s="12" t="s">
        <v>12</v>
      </c>
      <c r="V33" s="12" t="s">
        <v>12</v>
      </c>
      <c r="W33" s="12" t="s">
        <v>12</v>
      </c>
      <c r="X33" s="1"/>
    </row>
    <row r="34" spans="1:24" ht="15.75" customHeight="1">
      <c r="A34" s="1" t="s">
        <v>7602</v>
      </c>
      <c r="B34" s="1" t="str">
        <f>'4. BAT-FLY_INTERACTIONS_Bat_Pop'!A24</f>
        <v>BFBPOP0023</v>
      </c>
      <c r="C34" s="1" t="str">
        <f>'5. BAT-FLY_INTERACTIONS_Fly_Pop'!A32</f>
        <v>BFFPOP0031</v>
      </c>
      <c r="D34" s="1" t="str">
        <f t="shared" si="21"/>
        <v>BFR003</v>
      </c>
      <c r="E34" s="1" t="str">
        <f>'2. BAT-FLY_INTERACTIONS_Site'!A10</f>
        <v>BFA009</v>
      </c>
      <c r="F34" s="1" t="str">
        <f>'4. BAT-FLY_INTERACTIONS_Bat_Pop'!H24</f>
        <v>Sturnira lilium</v>
      </c>
      <c r="G34" s="1" t="str">
        <f>'5. BAT-FLY_INTERACTIONS_Fly_Pop'!H32</f>
        <v>Megistopoda proxima</v>
      </c>
      <c r="H34" s="13">
        <v>1</v>
      </c>
      <c r="I34" s="13">
        <v>1</v>
      </c>
      <c r="J34" s="12">
        <v>0</v>
      </c>
      <c r="K34" s="12">
        <v>0</v>
      </c>
      <c r="L34" s="13">
        <v>1</v>
      </c>
      <c r="M34" s="12" t="s">
        <v>12</v>
      </c>
      <c r="N34" s="12" t="s">
        <v>12</v>
      </c>
      <c r="O34" s="52" t="s">
        <v>12</v>
      </c>
      <c r="P34" s="12" t="s">
        <v>12</v>
      </c>
      <c r="Q34" s="12" t="s">
        <v>12</v>
      </c>
      <c r="R34" s="12" t="s">
        <v>12</v>
      </c>
      <c r="S34" s="12" t="s">
        <v>12</v>
      </c>
      <c r="T34" s="12" t="s">
        <v>12</v>
      </c>
      <c r="U34" s="12" t="s">
        <v>12</v>
      </c>
      <c r="V34" s="12" t="s">
        <v>12</v>
      </c>
      <c r="W34" s="12" t="s">
        <v>12</v>
      </c>
      <c r="X34" s="1"/>
    </row>
    <row r="35" spans="1:24" ht="15.75" customHeight="1">
      <c r="A35" s="1" t="s">
        <v>7603</v>
      </c>
      <c r="B35" s="1" t="str">
        <f>'4. BAT-FLY_INTERACTIONS_Bat_Pop'!A25</f>
        <v>BFBPOP0024</v>
      </c>
      <c r="C35" s="1" t="str">
        <f>'5. BAT-FLY_INTERACTIONS_Fly_Pop'!A33</f>
        <v>BFFPOP0032</v>
      </c>
      <c r="D35" s="1" t="str">
        <f t="shared" si="21"/>
        <v>BFR003</v>
      </c>
      <c r="E35" s="1" t="str">
        <f>'2. BAT-FLY_INTERACTIONS_Site'!A11</f>
        <v>BFA010</v>
      </c>
      <c r="F35" s="1" t="str">
        <f>'4. BAT-FLY_INTERACTIONS_Bat_Pop'!H25</f>
        <v>Myotis keaysi</v>
      </c>
      <c r="G35" s="1" t="str">
        <f>'5. BAT-FLY_INTERACTIONS_Fly_Pop'!H33</f>
        <v>Anatrichobius scorzai</v>
      </c>
      <c r="H35" s="13">
        <v>1</v>
      </c>
      <c r="I35" s="12">
        <v>0</v>
      </c>
      <c r="J35" s="13">
        <v>1</v>
      </c>
      <c r="K35" s="12">
        <v>0</v>
      </c>
      <c r="L35" s="13">
        <v>1</v>
      </c>
      <c r="M35" s="12" t="s">
        <v>12</v>
      </c>
      <c r="N35" s="12" t="s">
        <v>12</v>
      </c>
      <c r="O35" s="52" t="s">
        <v>12</v>
      </c>
      <c r="P35" s="12" t="s">
        <v>12</v>
      </c>
      <c r="Q35" s="12" t="s">
        <v>12</v>
      </c>
      <c r="R35" s="12" t="s">
        <v>12</v>
      </c>
      <c r="S35" s="12" t="s">
        <v>12</v>
      </c>
      <c r="T35" s="12" t="s">
        <v>12</v>
      </c>
      <c r="U35" s="12" t="s">
        <v>12</v>
      </c>
      <c r="V35" s="12" t="s">
        <v>12</v>
      </c>
      <c r="W35" s="12" t="s">
        <v>12</v>
      </c>
      <c r="X35" s="1"/>
    </row>
    <row r="36" spans="1:24" ht="15.75" customHeight="1">
      <c r="A36" s="1" t="s">
        <v>7604</v>
      </c>
      <c r="B36" s="1" t="str">
        <f>'4. BAT-FLY_INTERACTIONS_Bat_Pop'!A26</f>
        <v>BFBPOP0025</v>
      </c>
      <c r="C36" s="1" t="str">
        <f>'5. BAT-FLY_INTERACTIONS_Fly_Pop'!A34</f>
        <v>BFFPOP0033</v>
      </c>
      <c r="D36" s="1" t="str">
        <f t="shared" si="21"/>
        <v>BFR003</v>
      </c>
      <c r="E36" s="1" t="str">
        <f>'2. BAT-FLY_INTERACTIONS_Site'!A12</f>
        <v>BFA011</v>
      </c>
      <c r="F36" s="1" t="str">
        <f>'4. BAT-FLY_INTERACTIONS_Bat_Pop'!H26</f>
        <v>Anoura caudifer</v>
      </c>
      <c r="G36" s="1" t="str">
        <f>'5. BAT-FLY_INTERACTIONS_Fly_Pop'!H34</f>
        <v>Anastrebla caudiferae</v>
      </c>
      <c r="H36" s="13">
        <v>4</v>
      </c>
      <c r="I36" s="13">
        <v>2</v>
      </c>
      <c r="J36" s="13">
        <v>2</v>
      </c>
      <c r="K36" s="12">
        <v>0</v>
      </c>
      <c r="L36" s="13">
        <v>1</v>
      </c>
      <c r="M36" s="12" t="s">
        <v>12</v>
      </c>
      <c r="N36" s="12" t="s">
        <v>12</v>
      </c>
      <c r="O36" s="52" t="s">
        <v>12</v>
      </c>
      <c r="P36" s="12" t="s">
        <v>12</v>
      </c>
      <c r="Q36" s="12" t="s">
        <v>12</v>
      </c>
      <c r="R36" s="12" t="s">
        <v>12</v>
      </c>
      <c r="S36" s="12" t="s">
        <v>12</v>
      </c>
      <c r="T36" s="12" t="s">
        <v>12</v>
      </c>
      <c r="U36" s="12" t="s">
        <v>12</v>
      </c>
      <c r="V36" s="12" t="s">
        <v>12</v>
      </c>
      <c r="W36" s="12" t="s">
        <v>12</v>
      </c>
      <c r="X36" s="1"/>
    </row>
    <row r="37" spans="1:24" ht="15.75" customHeight="1">
      <c r="A37" s="1" t="s">
        <v>7605</v>
      </c>
      <c r="B37" s="1" t="str">
        <f>'4. BAT-FLY_INTERACTIONS_Bat_Pop'!A27</f>
        <v>BFBPOP0026</v>
      </c>
      <c r="C37" s="1" t="str">
        <f>'5. BAT-FLY_INTERACTIONS_Fly_Pop'!A35</f>
        <v>BFFPOP0034</v>
      </c>
      <c r="D37" s="1" t="str">
        <f t="shared" si="21"/>
        <v>BFR003</v>
      </c>
      <c r="E37" s="1" t="str">
        <f t="shared" ref="E37:E44" si="25">E36</f>
        <v>BFA011</v>
      </c>
      <c r="F37" s="1" t="str">
        <f>'4. BAT-FLY_INTERACTIONS_Bat_Pop'!H27</f>
        <v>Artibeus planirostris</v>
      </c>
      <c r="G37" s="1" t="str">
        <f>'5. BAT-FLY_INTERACTIONS_Fly_Pop'!H35</f>
        <v>Megistopoda aranea</v>
      </c>
      <c r="H37" s="13">
        <v>8</v>
      </c>
      <c r="I37" s="13">
        <v>6</v>
      </c>
      <c r="J37" s="13">
        <v>2</v>
      </c>
      <c r="K37" s="12">
        <v>0</v>
      </c>
      <c r="L37" s="13">
        <v>6</v>
      </c>
      <c r="M37" s="12" t="s">
        <v>12</v>
      </c>
      <c r="N37" s="12" t="s">
        <v>12</v>
      </c>
      <c r="O37" s="52" t="s">
        <v>12</v>
      </c>
      <c r="P37" s="12" t="s">
        <v>12</v>
      </c>
      <c r="Q37" s="12" t="s">
        <v>12</v>
      </c>
      <c r="R37" s="12" t="s">
        <v>12</v>
      </c>
      <c r="S37" s="12" t="s">
        <v>12</v>
      </c>
      <c r="T37" s="12" t="s">
        <v>12</v>
      </c>
      <c r="U37" s="12" t="s">
        <v>12</v>
      </c>
      <c r="V37" s="12" t="s">
        <v>12</v>
      </c>
      <c r="W37" s="12" t="s">
        <v>12</v>
      </c>
      <c r="X37" s="1"/>
    </row>
    <row r="38" spans="1:24" ht="15.75" customHeight="1">
      <c r="A38" s="1" t="s">
        <v>7606</v>
      </c>
      <c r="B38" s="1" t="str">
        <f>B37</f>
        <v>BFBPOP0026</v>
      </c>
      <c r="C38" s="1" t="str">
        <f>'5. BAT-FLY_INTERACTIONS_Fly_Pop'!A36</f>
        <v>BFFPOP0035</v>
      </c>
      <c r="D38" s="1" t="str">
        <f t="shared" si="21"/>
        <v>BFR003</v>
      </c>
      <c r="E38" s="1" t="str">
        <f t="shared" si="25"/>
        <v>BFA011</v>
      </c>
      <c r="F38" s="1" t="str">
        <f>F37</f>
        <v>Artibeus planirostris</v>
      </c>
      <c r="G38" s="1" t="str">
        <f>'5. BAT-FLY_INTERACTIONS_Fly_Pop'!H36</f>
        <v>Metelasmus pseudopterus</v>
      </c>
      <c r="H38" s="13">
        <v>1</v>
      </c>
      <c r="I38" s="13">
        <v>1</v>
      </c>
      <c r="J38" s="12">
        <v>0</v>
      </c>
      <c r="K38" s="12">
        <v>0</v>
      </c>
      <c r="L38" s="13">
        <v>1</v>
      </c>
      <c r="M38" s="12" t="s">
        <v>12</v>
      </c>
      <c r="N38" s="12" t="s">
        <v>12</v>
      </c>
      <c r="O38" s="52" t="s">
        <v>12</v>
      </c>
      <c r="P38" s="12" t="s">
        <v>12</v>
      </c>
      <c r="Q38" s="12" t="s">
        <v>12</v>
      </c>
      <c r="R38" s="12" t="s">
        <v>12</v>
      </c>
      <c r="S38" s="12" t="s">
        <v>12</v>
      </c>
      <c r="T38" s="12" t="s">
        <v>12</v>
      </c>
      <c r="U38" s="12" t="s">
        <v>12</v>
      </c>
      <c r="V38" s="12" t="s">
        <v>12</v>
      </c>
      <c r="W38" s="12" t="s">
        <v>12</v>
      </c>
      <c r="X38" s="1"/>
    </row>
    <row r="39" spans="1:24" ht="15.75" customHeight="1">
      <c r="A39" s="1" t="s">
        <v>7607</v>
      </c>
      <c r="B39" s="1" t="str">
        <f>'4. BAT-FLY_INTERACTIONS_Bat_Pop'!A28</f>
        <v>BFBPOP0027</v>
      </c>
      <c r="C39" s="1" t="str">
        <f>'5. BAT-FLY_INTERACTIONS_Fly_Pop'!A37</f>
        <v>BFFPOP0036</v>
      </c>
      <c r="D39" s="1" t="str">
        <f t="shared" si="21"/>
        <v>BFR003</v>
      </c>
      <c r="E39" s="1" t="str">
        <f t="shared" si="25"/>
        <v>BFA011</v>
      </c>
      <c r="F39" s="1" t="str">
        <f>'4. BAT-FLY_INTERACTIONS_Bat_Pop'!H28</f>
        <v>Eptesicus furinalis</v>
      </c>
      <c r="G39" s="1" t="str">
        <f>'5. BAT-FLY_INTERACTIONS_Fly_Pop'!H37</f>
        <v>Basilia neamericana</v>
      </c>
      <c r="H39" s="13">
        <v>3</v>
      </c>
      <c r="I39" s="13">
        <v>2</v>
      </c>
      <c r="J39" s="13">
        <v>1</v>
      </c>
      <c r="K39" s="12">
        <v>0</v>
      </c>
      <c r="L39" s="13">
        <v>1</v>
      </c>
      <c r="M39" s="12" t="s">
        <v>12</v>
      </c>
      <c r="N39" s="12" t="s">
        <v>12</v>
      </c>
      <c r="O39" s="52" t="s">
        <v>12</v>
      </c>
      <c r="P39" s="12" t="s">
        <v>12</v>
      </c>
      <c r="Q39" s="12" t="s">
        <v>12</v>
      </c>
      <c r="R39" s="12" t="s">
        <v>12</v>
      </c>
      <c r="S39" s="12" t="s">
        <v>12</v>
      </c>
      <c r="T39" s="12" t="s">
        <v>12</v>
      </c>
      <c r="U39" s="12" t="s">
        <v>12</v>
      </c>
      <c r="V39" s="12" t="s">
        <v>12</v>
      </c>
      <c r="W39" s="12" t="s">
        <v>12</v>
      </c>
      <c r="X39" s="1"/>
    </row>
    <row r="40" spans="1:24" ht="15.75" customHeight="1">
      <c r="A40" s="1" t="s">
        <v>7608</v>
      </c>
      <c r="B40" s="1" t="str">
        <f>'4. BAT-FLY_INTERACTIONS_Bat_Pop'!A29</f>
        <v>BFBPOP0028</v>
      </c>
      <c r="C40" s="1" t="str">
        <f>'5. BAT-FLY_INTERACTIONS_Fly_Pop'!A38</f>
        <v>BFFPOP0037</v>
      </c>
      <c r="D40" s="1" t="str">
        <f t="shared" si="21"/>
        <v>BFR003</v>
      </c>
      <c r="E40" s="1" t="str">
        <f t="shared" si="25"/>
        <v>BFA011</v>
      </c>
      <c r="F40" s="1" t="str">
        <f>'4. BAT-FLY_INTERACTIONS_Bat_Pop'!H29</f>
        <v>Myotis albescens</v>
      </c>
      <c r="G40" s="1" t="str">
        <f>'5. BAT-FLY_INTERACTIONS_Fly_Pop'!H38</f>
        <v>Anatrichobius scorzai</v>
      </c>
      <c r="H40" s="13">
        <v>1</v>
      </c>
      <c r="I40" s="13">
        <v>1</v>
      </c>
      <c r="J40" s="12">
        <v>0</v>
      </c>
      <c r="K40" s="12">
        <v>0</v>
      </c>
      <c r="L40" s="13">
        <v>1</v>
      </c>
      <c r="M40" s="12" t="s">
        <v>12</v>
      </c>
      <c r="N40" s="12" t="s">
        <v>12</v>
      </c>
      <c r="O40" s="52" t="s">
        <v>12</v>
      </c>
      <c r="P40" s="12" t="s">
        <v>12</v>
      </c>
      <c r="Q40" s="12" t="s">
        <v>12</v>
      </c>
      <c r="R40" s="12" t="s">
        <v>12</v>
      </c>
      <c r="S40" s="12" t="s">
        <v>12</v>
      </c>
      <c r="T40" s="12" t="s">
        <v>12</v>
      </c>
      <c r="U40" s="12" t="s">
        <v>12</v>
      </c>
      <c r="V40" s="12" t="s">
        <v>12</v>
      </c>
      <c r="W40" s="12" t="s">
        <v>12</v>
      </c>
      <c r="X40" s="1"/>
    </row>
    <row r="41" spans="1:24" ht="15.75" customHeight="1">
      <c r="A41" s="1" t="s">
        <v>7609</v>
      </c>
      <c r="B41" s="1" t="str">
        <f>B40</f>
        <v>BFBPOP0028</v>
      </c>
      <c r="C41" s="1" t="str">
        <f>'5. BAT-FLY_INTERACTIONS_Fly_Pop'!A39</f>
        <v>BFFPOP0038</v>
      </c>
      <c r="D41" s="1" t="str">
        <f t="shared" si="21"/>
        <v>BFR003</v>
      </c>
      <c r="E41" s="1" t="str">
        <f t="shared" si="25"/>
        <v>BFA011</v>
      </c>
      <c r="F41" s="1" t="str">
        <f>F40</f>
        <v>Myotis albescens</v>
      </c>
      <c r="G41" s="1" t="str">
        <f>'5. BAT-FLY_INTERACTIONS_Fly_Pop'!H39</f>
        <v>Basilia carteri</v>
      </c>
      <c r="H41" s="13">
        <v>1</v>
      </c>
      <c r="I41" s="12">
        <v>0</v>
      </c>
      <c r="J41" s="13">
        <v>1</v>
      </c>
      <c r="K41" s="12">
        <v>0</v>
      </c>
      <c r="L41" s="13">
        <v>1</v>
      </c>
      <c r="M41" s="12" t="s">
        <v>12</v>
      </c>
      <c r="N41" s="12" t="s">
        <v>12</v>
      </c>
      <c r="O41" s="52" t="s">
        <v>12</v>
      </c>
      <c r="P41" s="12" t="s">
        <v>12</v>
      </c>
      <c r="Q41" s="12" t="s">
        <v>12</v>
      </c>
      <c r="R41" s="12" t="s">
        <v>12</v>
      </c>
      <c r="S41" s="12" t="s">
        <v>12</v>
      </c>
      <c r="T41" s="12" t="s">
        <v>12</v>
      </c>
      <c r="U41" s="12" t="s">
        <v>12</v>
      </c>
      <c r="V41" s="12" t="s">
        <v>12</v>
      </c>
      <c r="W41" s="12" t="s">
        <v>12</v>
      </c>
      <c r="X41" s="1"/>
    </row>
    <row r="42" spans="1:24" ht="15.75" customHeight="1">
      <c r="A42" s="1" t="s">
        <v>7610</v>
      </c>
      <c r="B42" s="1" t="str">
        <f>'4. BAT-FLY_INTERACTIONS_Bat_Pop'!A30</f>
        <v>BFBPOP0029</v>
      </c>
      <c r="C42" s="1" t="str">
        <f>'5. BAT-FLY_INTERACTIONS_Fly_Pop'!A40</f>
        <v>BFFPOP0039</v>
      </c>
      <c r="D42" s="1" t="str">
        <f t="shared" si="21"/>
        <v>BFR003</v>
      </c>
      <c r="E42" s="1" t="str">
        <f t="shared" si="25"/>
        <v>BFA011</v>
      </c>
      <c r="F42" s="1" t="str">
        <f>'4. BAT-FLY_INTERACTIONS_Bat_Pop'!H30</f>
        <v>Noctilio leporinus</v>
      </c>
      <c r="G42" s="1" t="str">
        <f>'5. BAT-FLY_INTERACTIONS_Fly_Pop'!H40</f>
        <v>Noctiliostrebla aitkeni</v>
      </c>
      <c r="H42" s="13">
        <v>10</v>
      </c>
      <c r="I42" s="13">
        <v>5</v>
      </c>
      <c r="J42" s="13">
        <v>5</v>
      </c>
      <c r="K42" s="12">
        <v>0</v>
      </c>
      <c r="L42" s="13">
        <v>1</v>
      </c>
      <c r="M42" s="12" t="s">
        <v>12</v>
      </c>
      <c r="N42" s="12" t="s">
        <v>12</v>
      </c>
      <c r="O42" s="52" t="s">
        <v>12</v>
      </c>
      <c r="P42" s="12" t="s">
        <v>12</v>
      </c>
      <c r="Q42" s="12" t="s">
        <v>12</v>
      </c>
      <c r="R42" s="12" t="s">
        <v>12</v>
      </c>
      <c r="S42" s="12" t="s">
        <v>12</v>
      </c>
      <c r="T42" s="12" t="s">
        <v>12</v>
      </c>
      <c r="U42" s="12" t="s">
        <v>12</v>
      </c>
      <c r="V42" s="12" t="s">
        <v>12</v>
      </c>
      <c r="W42" s="12" t="s">
        <v>12</v>
      </c>
      <c r="X42" s="1"/>
    </row>
    <row r="43" spans="1:24" ht="15.75" customHeight="1">
      <c r="A43" s="1" t="s">
        <v>7611</v>
      </c>
      <c r="B43" s="1" t="str">
        <f>B42</f>
        <v>BFBPOP0029</v>
      </c>
      <c r="C43" s="1" t="str">
        <f>'5. BAT-FLY_INTERACTIONS_Fly_Pop'!A41</f>
        <v>BFFPOP0040</v>
      </c>
      <c r="D43" s="1" t="str">
        <f t="shared" si="21"/>
        <v>BFR003</v>
      </c>
      <c r="E43" s="1" t="str">
        <f t="shared" si="25"/>
        <v>BFA011</v>
      </c>
      <c r="F43" s="1" t="str">
        <f>F42</f>
        <v>Noctilio leporinus</v>
      </c>
      <c r="G43" s="1" t="str">
        <f>'5. BAT-FLY_INTERACTIONS_Fly_Pop'!H41</f>
        <v>Paradyschiria fusca</v>
      </c>
      <c r="H43" s="13">
        <v>9</v>
      </c>
      <c r="I43" s="13">
        <v>7</v>
      </c>
      <c r="J43" s="13">
        <v>2</v>
      </c>
      <c r="K43" s="12">
        <v>0</v>
      </c>
      <c r="L43" s="13">
        <v>1</v>
      </c>
      <c r="M43" s="12" t="s">
        <v>12</v>
      </c>
      <c r="N43" s="12" t="s">
        <v>12</v>
      </c>
      <c r="O43" s="52" t="s">
        <v>12</v>
      </c>
      <c r="P43" s="12" t="s">
        <v>12</v>
      </c>
      <c r="Q43" s="12" t="s">
        <v>12</v>
      </c>
      <c r="R43" s="12" t="s">
        <v>12</v>
      </c>
      <c r="S43" s="12" t="s">
        <v>12</v>
      </c>
      <c r="T43" s="12" t="s">
        <v>12</v>
      </c>
      <c r="U43" s="12" t="s">
        <v>12</v>
      </c>
      <c r="V43" s="12" t="s">
        <v>12</v>
      </c>
      <c r="W43" s="12" t="s">
        <v>12</v>
      </c>
      <c r="X43" s="1"/>
    </row>
    <row r="44" spans="1:24" ht="15.75" customHeight="1">
      <c r="A44" s="1" t="s">
        <v>7612</v>
      </c>
      <c r="B44" s="1" t="str">
        <f>'4. BAT-FLY_INTERACTIONS_Bat_Pop'!A31</f>
        <v>BFBPOP0030</v>
      </c>
      <c r="C44" s="1" t="str">
        <f>'5. BAT-FLY_INTERACTIONS_Fly_Pop'!A42</f>
        <v>BFFPOP0041</v>
      </c>
      <c r="D44" s="1" t="str">
        <f t="shared" si="21"/>
        <v>BFR003</v>
      </c>
      <c r="E44" s="1" t="str">
        <f t="shared" si="25"/>
        <v>BFA011</v>
      </c>
      <c r="F44" s="1" t="str">
        <f>'4. BAT-FLY_INTERACTIONS_Bat_Pop'!H31</f>
        <v>Sturnira lilium</v>
      </c>
      <c r="G44" s="1" t="str">
        <f>'5. BAT-FLY_INTERACTIONS_Fly_Pop'!H42</f>
        <v>Megistopoda proxima</v>
      </c>
      <c r="H44" s="13">
        <v>19</v>
      </c>
      <c r="I44" s="13">
        <v>9</v>
      </c>
      <c r="J44" s="13">
        <v>10</v>
      </c>
      <c r="K44" s="12">
        <v>0</v>
      </c>
      <c r="L44" s="13">
        <v>4</v>
      </c>
      <c r="M44" s="12" t="s">
        <v>12</v>
      </c>
      <c r="N44" s="12" t="s">
        <v>12</v>
      </c>
      <c r="O44" s="52" t="s">
        <v>12</v>
      </c>
      <c r="P44" s="12" t="s">
        <v>12</v>
      </c>
      <c r="Q44" s="12" t="s">
        <v>12</v>
      </c>
      <c r="R44" s="12" t="s">
        <v>12</v>
      </c>
      <c r="S44" s="12" t="s">
        <v>12</v>
      </c>
      <c r="T44" s="12" t="s">
        <v>12</v>
      </c>
      <c r="U44" s="12" t="s">
        <v>12</v>
      </c>
      <c r="V44" s="12" t="s">
        <v>12</v>
      </c>
      <c r="W44" s="12" t="s">
        <v>12</v>
      </c>
      <c r="X44" s="1"/>
    </row>
    <row r="45" spans="1:24" ht="15.75" customHeight="1">
      <c r="A45" s="1" t="s">
        <v>7613</v>
      </c>
      <c r="B45" s="1" t="str">
        <f>'4. BAT-FLY_INTERACTIONS_Bat_Pop'!A32</f>
        <v>BFBPOP0031</v>
      </c>
      <c r="C45" s="1" t="str">
        <f t="shared" ref="C45:E45" si="26">C44</f>
        <v>BFFPOP0041</v>
      </c>
      <c r="D45" s="1" t="str">
        <f t="shared" si="26"/>
        <v>BFR003</v>
      </c>
      <c r="E45" s="1" t="str">
        <f t="shared" si="26"/>
        <v>BFA011</v>
      </c>
      <c r="F45" s="1" t="str">
        <f>'4. BAT-FLY_INTERACTIONS_Bat_Pop'!H32</f>
        <v>Sturnira oporaphillum</v>
      </c>
      <c r="G45" s="1" t="str">
        <f>G44</f>
        <v>Megistopoda proxima</v>
      </c>
      <c r="H45" s="13">
        <v>2</v>
      </c>
      <c r="I45" s="13">
        <v>1</v>
      </c>
      <c r="J45" s="13">
        <v>1</v>
      </c>
      <c r="K45" s="12">
        <v>0</v>
      </c>
      <c r="L45" s="13">
        <v>1</v>
      </c>
      <c r="M45" s="12" t="s">
        <v>12</v>
      </c>
      <c r="N45" s="12" t="s">
        <v>12</v>
      </c>
      <c r="O45" s="52" t="s">
        <v>12</v>
      </c>
      <c r="P45" s="12" t="s">
        <v>12</v>
      </c>
      <c r="Q45" s="12" t="s">
        <v>12</v>
      </c>
      <c r="R45" s="12" t="s">
        <v>12</v>
      </c>
      <c r="S45" s="12" t="s">
        <v>12</v>
      </c>
      <c r="T45" s="12" t="s">
        <v>12</v>
      </c>
      <c r="U45" s="12" t="s">
        <v>12</v>
      </c>
      <c r="V45" s="12" t="s">
        <v>12</v>
      </c>
      <c r="W45" s="12" t="s">
        <v>12</v>
      </c>
      <c r="X45" s="1"/>
    </row>
    <row r="46" spans="1:24" ht="15.75" customHeight="1">
      <c r="A46" s="1" t="s">
        <v>7614</v>
      </c>
      <c r="B46" s="1" t="str">
        <f>'4. BAT-FLY_INTERACTIONS_Bat_Pop'!A33</f>
        <v>BFBPOP0032</v>
      </c>
      <c r="C46" s="1" t="str">
        <f>'5. BAT-FLY_INTERACTIONS_Fly_Pop'!A43</f>
        <v>BFFPOP0042</v>
      </c>
      <c r="D46" s="1" t="str">
        <f t="shared" ref="D46:D69" si="27">D45</f>
        <v>BFR003</v>
      </c>
      <c r="E46" s="1" t="str">
        <f>'2. BAT-FLY_INTERACTIONS_Site'!A13</f>
        <v>BFA012</v>
      </c>
      <c r="F46" s="1" t="str">
        <f>'4. BAT-FLY_INTERACTIONS_Bat_Pop'!H33</f>
        <v>Artibeus planirostris</v>
      </c>
      <c r="G46" s="1" t="str">
        <f>'5. BAT-FLY_INTERACTIONS_Fly_Pop'!H43</f>
        <v>Megistopoda aranea</v>
      </c>
      <c r="H46" s="13">
        <v>2</v>
      </c>
      <c r="I46" s="13">
        <v>2</v>
      </c>
      <c r="J46" s="12">
        <v>0</v>
      </c>
      <c r="K46" s="12">
        <v>0</v>
      </c>
      <c r="L46" s="13">
        <v>1</v>
      </c>
      <c r="M46" s="12" t="s">
        <v>12</v>
      </c>
      <c r="N46" s="12" t="s">
        <v>12</v>
      </c>
      <c r="O46" s="52" t="s">
        <v>12</v>
      </c>
      <c r="P46" s="12" t="s">
        <v>12</v>
      </c>
      <c r="Q46" s="12" t="s">
        <v>12</v>
      </c>
      <c r="R46" s="12" t="s">
        <v>12</v>
      </c>
      <c r="S46" s="12" t="s">
        <v>12</v>
      </c>
      <c r="T46" s="12" t="s">
        <v>12</v>
      </c>
      <c r="U46" s="12" t="s">
        <v>12</v>
      </c>
      <c r="V46" s="12" t="s">
        <v>12</v>
      </c>
      <c r="W46" s="12" t="s">
        <v>12</v>
      </c>
      <c r="X46" s="1"/>
    </row>
    <row r="47" spans="1:24" ht="15.75" customHeight="1">
      <c r="A47" s="1" t="s">
        <v>7615</v>
      </c>
      <c r="B47" s="1" t="str">
        <f>B46</f>
        <v>BFBPOP0032</v>
      </c>
      <c r="C47" s="1" t="str">
        <f>'5. BAT-FLY_INTERACTIONS_Fly_Pop'!A44</f>
        <v>BFFPOP0043</v>
      </c>
      <c r="D47" s="1" t="str">
        <f t="shared" si="27"/>
        <v>BFR003</v>
      </c>
      <c r="E47" s="1" t="str">
        <f t="shared" ref="E47:F47" si="28">E46</f>
        <v>BFA012</v>
      </c>
      <c r="F47" s="1" t="str">
        <f t="shared" si="28"/>
        <v>Artibeus planirostris</v>
      </c>
      <c r="G47" s="1" t="str">
        <f>'5. BAT-FLY_INTERACTIONS_Fly_Pop'!H44</f>
        <v>Metelasmus pseudopterus</v>
      </c>
      <c r="H47" s="13">
        <v>4</v>
      </c>
      <c r="I47" s="13">
        <v>2</v>
      </c>
      <c r="J47" s="13">
        <v>2</v>
      </c>
      <c r="K47" s="12">
        <v>0</v>
      </c>
      <c r="L47" s="13">
        <v>3</v>
      </c>
      <c r="M47" s="12" t="s">
        <v>12</v>
      </c>
      <c r="N47" s="12" t="s">
        <v>12</v>
      </c>
      <c r="O47" s="52" t="s">
        <v>12</v>
      </c>
      <c r="P47" s="12" t="s">
        <v>12</v>
      </c>
      <c r="Q47" s="12" t="s">
        <v>12</v>
      </c>
      <c r="R47" s="12" t="s">
        <v>12</v>
      </c>
      <c r="S47" s="12" t="s">
        <v>12</v>
      </c>
      <c r="T47" s="12" t="s">
        <v>12</v>
      </c>
      <c r="U47" s="12" t="s">
        <v>12</v>
      </c>
      <c r="V47" s="12" t="s">
        <v>12</v>
      </c>
      <c r="W47" s="12" t="s">
        <v>12</v>
      </c>
      <c r="X47" s="1"/>
    </row>
    <row r="48" spans="1:24" ht="15.75" customHeight="1">
      <c r="A48" s="1" t="s">
        <v>7616</v>
      </c>
      <c r="B48" s="1" t="str">
        <f>'4. BAT-FLY_INTERACTIONS_Bat_Pop'!A34</f>
        <v>BFBPOP0033</v>
      </c>
      <c r="C48" s="1" t="str">
        <f>'5. BAT-FLY_INTERACTIONS_Fly_Pop'!A45</f>
        <v>BFFPOP0044</v>
      </c>
      <c r="D48" s="1" t="str">
        <f t="shared" si="27"/>
        <v>BFR003</v>
      </c>
      <c r="E48" s="1" t="str">
        <f>'2. BAT-FLY_INTERACTIONS_Site'!A14</f>
        <v>BFA013</v>
      </c>
      <c r="F48" s="1" t="str">
        <f>'4. BAT-FLY_INTERACTIONS_Bat_Pop'!H34</f>
        <v>Myotis albescens</v>
      </c>
      <c r="G48" s="1" t="str">
        <f>'5. BAT-FLY_INTERACTIONS_Fly_Pop'!H45</f>
        <v>Basilia carteri</v>
      </c>
      <c r="H48" s="13">
        <v>2</v>
      </c>
      <c r="I48" s="13">
        <v>1</v>
      </c>
      <c r="J48" s="13">
        <v>1</v>
      </c>
      <c r="K48" s="12">
        <v>0</v>
      </c>
      <c r="L48" s="13">
        <v>1</v>
      </c>
      <c r="M48" s="12" t="s">
        <v>12</v>
      </c>
      <c r="N48" s="12" t="s">
        <v>12</v>
      </c>
      <c r="O48" s="52" t="s">
        <v>12</v>
      </c>
      <c r="P48" s="12" t="s">
        <v>12</v>
      </c>
      <c r="Q48" s="12" t="s">
        <v>12</v>
      </c>
      <c r="R48" s="12" t="s">
        <v>12</v>
      </c>
      <c r="S48" s="12" t="s">
        <v>12</v>
      </c>
      <c r="T48" s="12" t="s">
        <v>12</v>
      </c>
      <c r="U48" s="12" t="s">
        <v>12</v>
      </c>
      <c r="V48" s="12" t="s">
        <v>12</v>
      </c>
      <c r="W48" s="12" t="s">
        <v>12</v>
      </c>
      <c r="X48" s="1"/>
    </row>
    <row r="49" spans="1:24" ht="15.75" customHeight="1">
      <c r="A49" s="1" t="s">
        <v>7617</v>
      </c>
      <c r="B49" s="1" t="str">
        <f>'4. BAT-FLY_INTERACTIONS_Bat_Pop'!A35</f>
        <v>BFBPOP0034</v>
      </c>
      <c r="C49" s="1" t="str">
        <f>'5. BAT-FLY_INTERACTIONS_Fly_Pop'!A46</f>
        <v>BFFPOP0045</v>
      </c>
      <c r="D49" s="1" t="str">
        <f t="shared" si="27"/>
        <v>BFR003</v>
      </c>
      <c r="E49" s="1" t="str">
        <f>'2. BAT-FLY_INTERACTIONS_Site'!A15</f>
        <v>BFA014</v>
      </c>
      <c r="F49" s="1" t="str">
        <f>'4. BAT-FLY_INTERACTIONS_Bat_Pop'!H35</f>
        <v>Histiotus macrotus</v>
      </c>
      <c r="G49" s="1" t="str">
        <f>'5. BAT-FLY_INTERACTIONS_Fly_Pop'!H46</f>
        <v>Basilia plaumanni</v>
      </c>
      <c r="H49" s="13">
        <v>9</v>
      </c>
      <c r="I49" s="13">
        <v>4</v>
      </c>
      <c r="J49" s="13">
        <v>5</v>
      </c>
      <c r="K49" s="12">
        <v>0</v>
      </c>
      <c r="L49" s="13">
        <v>3</v>
      </c>
      <c r="M49" s="12" t="s">
        <v>12</v>
      </c>
      <c r="N49" s="12" t="s">
        <v>12</v>
      </c>
      <c r="O49" s="52" t="s">
        <v>12</v>
      </c>
      <c r="P49" s="12" t="s">
        <v>12</v>
      </c>
      <c r="Q49" s="12" t="s">
        <v>12</v>
      </c>
      <c r="R49" s="12" t="s">
        <v>12</v>
      </c>
      <c r="S49" s="12" t="s">
        <v>12</v>
      </c>
      <c r="T49" s="12" t="s">
        <v>12</v>
      </c>
      <c r="U49" s="12" t="s">
        <v>12</v>
      </c>
      <c r="V49" s="12" t="s">
        <v>12</v>
      </c>
      <c r="W49" s="12" t="s">
        <v>12</v>
      </c>
      <c r="X49" s="1"/>
    </row>
    <row r="50" spans="1:24" ht="15.75" customHeight="1">
      <c r="A50" s="1" t="s">
        <v>7618</v>
      </c>
      <c r="B50" s="1" t="str">
        <f>'4. BAT-FLY_INTERACTIONS_Bat_Pop'!A36</f>
        <v>BFBPOP0035</v>
      </c>
      <c r="C50" s="1" t="str">
        <f>'5. BAT-FLY_INTERACTIONS_Fly_Pop'!A47</f>
        <v>BFFPOP0046</v>
      </c>
      <c r="D50" s="1" t="str">
        <f t="shared" si="27"/>
        <v>BFR003</v>
      </c>
      <c r="E50" s="1" t="str">
        <f>'2. BAT-FLY_INTERACTIONS_Site'!A16</f>
        <v>BFA015</v>
      </c>
      <c r="F50" s="1" t="str">
        <f>'4. BAT-FLY_INTERACTIONS_Bat_Pop'!H36</f>
        <v>Sturnira lilium</v>
      </c>
      <c r="G50" s="1" t="str">
        <f>'5. BAT-FLY_INTERACTIONS_Fly_Pop'!H47</f>
        <v>Megistopoda proxima</v>
      </c>
      <c r="H50" s="13">
        <v>2</v>
      </c>
      <c r="I50" s="13">
        <v>1</v>
      </c>
      <c r="J50" s="13">
        <v>1</v>
      </c>
      <c r="K50" s="12">
        <v>0</v>
      </c>
      <c r="L50" s="13">
        <v>2</v>
      </c>
      <c r="M50" s="12" t="s">
        <v>12</v>
      </c>
      <c r="N50" s="12" t="s">
        <v>12</v>
      </c>
      <c r="O50" s="52" t="s">
        <v>12</v>
      </c>
      <c r="P50" s="12" t="s">
        <v>12</v>
      </c>
      <c r="Q50" s="12" t="s">
        <v>12</v>
      </c>
      <c r="R50" s="12" t="s">
        <v>12</v>
      </c>
      <c r="S50" s="12" t="s">
        <v>12</v>
      </c>
      <c r="T50" s="12" t="s">
        <v>12</v>
      </c>
      <c r="U50" s="12" t="s">
        <v>12</v>
      </c>
      <c r="V50" s="12" t="s">
        <v>12</v>
      </c>
      <c r="W50" s="12" t="s">
        <v>12</v>
      </c>
      <c r="X50" s="1"/>
    </row>
    <row r="51" spans="1:24" ht="15.75" customHeight="1">
      <c r="A51" s="1" t="s">
        <v>7619</v>
      </c>
      <c r="B51" s="1" t="str">
        <f>'4. BAT-FLY_INTERACTIONS_Bat_Pop'!A37</f>
        <v>BFBPOP0036</v>
      </c>
      <c r="C51" s="1" t="str">
        <f>'5. BAT-FLY_INTERACTIONS_Fly_Pop'!A48</f>
        <v>BFFPOP0047</v>
      </c>
      <c r="D51" s="1" t="str">
        <f t="shared" si="27"/>
        <v>BFR003</v>
      </c>
      <c r="E51" s="1" t="str">
        <f>'2. BAT-FLY_INTERACTIONS_Site'!A17</f>
        <v>BFA016</v>
      </c>
      <c r="F51" s="1" t="str">
        <f>'4. BAT-FLY_INTERACTIONS_Bat_Pop'!H37</f>
        <v>Myotis levis</v>
      </c>
      <c r="G51" s="1" t="str">
        <f>'5. BAT-FLY_INTERACTIONS_Fly_Pop'!H48</f>
        <v>Basilia carteri</v>
      </c>
      <c r="H51" s="13">
        <v>5</v>
      </c>
      <c r="I51" s="13">
        <v>2</v>
      </c>
      <c r="J51" s="13">
        <v>3</v>
      </c>
      <c r="K51" s="12">
        <v>0</v>
      </c>
      <c r="L51" s="13">
        <v>1</v>
      </c>
      <c r="M51" s="12" t="s">
        <v>12</v>
      </c>
      <c r="N51" s="12" t="s">
        <v>12</v>
      </c>
      <c r="O51" s="52" t="s">
        <v>12</v>
      </c>
      <c r="P51" s="12" t="s">
        <v>12</v>
      </c>
      <c r="Q51" s="12" t="s">
        <v>12</v>
      </c>
      <c r="R51" s="12" t="s">
        <v>12</v>
      </c>
      <c r="S51" s="12" t="s">
        <v>12</v>
      </c>
      <c r="T51" s="12" t="s">
        <v>12</v>
      </c>
      <c r="U51" s="12" t="s">
        <v>12</v>
      </c>
      <c r="V51" s="12" t="s">
        <v>12</v>
      </c>
      <c r="W51" s="12" t="s">
        <v>12</v>
      </c>
      <c r="X51" s="1"/>
    </row>
    <row r="52" spans="1:24" ht="15.75" customHeight="1">
      <c r="A52" s="1" t="s">
        <v>7620</v>
      </c>
      <c r="B52" s="1" t="str">
        <f>'4. BAT-FLY_INTERACTIONS_Bat_Pop'!A38</f>
        <v>BFBPOP0037</v>
      </c>
      <c r="C52" s="1" t="str">
        <f>'5. BAT-FLY_INTERACTIONS_Fly_Pop'!A49</f>
        <v>BFFPOP0048</v>
      </c>
      <c r="D52" s="1" t="str">
        <f t="shared" si="27"/>
        <v>BFR003</v>
      </c>
      <c r="E52" s="1" t="str">
        <f>'2. BAT-FLY_INTERACTIONS_Site'!A18</f>
        <v>BFA017</v>
      </c>
      <c r="F52" s="1" t="str">
        <f>'4. BAT-FLY_INTERACTIONS_Bat_Pop'!H38</f>
        <v>Artibeus fimbriatus</v>
      </c>
      <c r="G52" s="1" t="str">
        <f>'5. BAT-FLY_INTERACTIONS_Fly_Pop'!H49</f>
        <v>Megistopoda aranea</v>
      </c>
      <c r="H52" s="13">
        <v>2</v>
      </c>
      <c r="I52" s="13">
        <v>2</v>
      </c>
      <c r="J52" s="12">
        <v>0</v>
      </c>
      <c r="K52" s="12">
        <v>0</v>
      </c>
      <c r="L52" s="13">
        <v>1</v>
      </c>
      <c r="M52" s="12" t="s">
        <v>12</v>
      </c>
      <c r="N52" s="12" t="s">
        <v>12</v>
      </c>
      <c r="O52" s="52" t="s">
        <v>12</v>
      </c>
      <c r="P52" s="12" t="s">
        <v>12</v>
      </c>
      <c r="Q52" s="12" t="s">
        <v>12</v>
      </c>
      <c r="R52" s="12" t="s">
        <v>12</v>
      </c>
      <c r="S52" s="12" t="s">
        <v>12</v>
      </c>
      <c r="T52" s="12" t="s">
        <v>12</v>
      </c>
      <c r="U52" s="12" t="s">
        <v>12</v>
      </c>
      <c r="V52" s="12" t="s">
        <v>12</v>
      </c>
      <c r="W52" s="12" t="s">
        <v>12</v>
      </c>
      <c r="X52" s="1"/>
    </row>
    <row r="53" spans="1:24" ht="15.75" customHeight="1">
      <c r="A53" s="1" t="s">
        <v>7621</v>
      </c>
      <c r="B53" s="1" t="str">
        <f>B52</f>
        <v>BFBPOP0037</v>
      </c>
      <c r="C53" s="1" t="str">
        <f>'5. BAT-FLY_INTERACTIONS_Fly_Pop'!A50</f>
        <v>BFFPOP0049</v>
      </c>
      <c r="D53" s="1" t="str">
        <f t="shared" si="27"/>
        <v>BFR003</v>
      </c>
      <c r="E53" s="1" t="str">
        <f t="shared" ref="E53:F53" si="29">E52</f>
        <v>BFA017</v>
      </c>
      <c r="F53" s="1" t="str">
        <f t="shared" si="29"/>
        <v>Artibeus fimbriatus</v>
      </c>
      <c r="G53" s="1" t="str">
        <f>'5. BAT-FLY_INTERACTIONS_Fly_Pop'!H50</f>
        <v>Metelasmus pseudopterus</v>
      </c>
      <c r="H53" s="13">
        <v>2</v>
      </c>
      <c r="I53" s="13">
        <v>2</v>
      </c>
      <c r="J53" s="12">
        <v>0</v>
      </c>
      <c r="K53" s="12">
        <v>0</v>
      </c>
      <c r="L53" s="13">
        <v>1</v>
      </c>
      <c r="M53" s="12" t="s">
        <v>12</v>
      </c>
      <c r="N53" s="12" t="s">
        <v>12</v>
      </c>
      <c r="O53" s="52" t="s">
        <v>12</v>
      </c>
      <c r="P53" s="12" t="s">
        <v>12</v>
      </c>
      <c r="Q53" s="12" t="s">
        <v>12</v>
      </c>
      <c r="R53" s="12" t="s">
        <v>12</v>
      </c>
      <c r="S53" s="12" t="s">
        <v>12</v>
      </c>
      <c r="T53" s="12" t="s">
        <v>12</v>
      </c>
      <c r="U53" s="12" t="s">
        <v>12</v>
      </c>
      <c r="V53" s="12" t="s">
        <v>12</v>
      </c>
      <c r="W53" s="12" t="s">
        <v>12</v>
      </c>
      <c r="X53" s="1"/>
    </row>
    <row r="54" spans="1:24" ht="15.75" customHeight="1">
      <c r="A54" s="1" t="s">
        <v>7622</v>
      </c>
      <c r="B54" s="1" t="str">
        <f>'4. BAT-FLY_INTERACTIONS_Bat_Pop'!A41</f>
        <v>BFBPOP0040</v>
      </c>
      <c r="C54" s="1" t="str">
        <f>'5. BAT-FLY_INTERACTIONS_Fly_Pop'!A51</f>
        <v>BFFPOP0050</v>
      </c>
      <c r="D54" s="1" t="str">
        <f t="shared" si="27"/>
        <v>BFR003</v>
      </c>
      <c r="E54" s="1" t="str">
        <f>'2. BAT-FLY_INTERACTIONS_Site'!A19</f>
        <v>BFA018</v>
      </c>
      <c r="F54" s="1" t="str">
        <f>'4. BAT-FLY_INTERACTIONS_Bat_Pop'!H39</f>
        <v>Artibeus planirostris</v>
      </c>
      <c r="G54" s="1" t="str">
        <f>'5. BAT-FLY_INTERACTIONS_Fly_Pop'!H51</f>
        <v>Megistopoda aranea</v>
      </c>
      <c r="H54" s="13">
        <v>1</v>
      </c>
      <c r="I54" s="13">
        <v>1</v>
      </c>
      <c r="J54" s="12">
        <v>0</v>
      </c>
      <c r="K54" s="12">
        <v>0</v>
      </c>
      <c r="L54" s="13">
        <v>1</v>
      </c>
      <c r="M54" s="12" t="s">
        <v>12</v>
      </c>
      <c r="N54" s="12" t="s">
        <v>12</v>
      </c>
      <c r="O54" s="52" t="s">
        <v>12</v>
      </c>
      <c r="P54" s="12" t="s">
        <v>12</v>
      </c>
      <c r="Q54" s="12" t="s">
        <v>12</v>
      </c>
      <c r="R54" s="12" t="s">
        <v>12</v>
      </c>
      <c r="S54" s="12" t="s">
        <v>12</v>
      </c>
      <c r="T54" s="12" t="s">
        <v>12</v>
      </c>
      <c r="U54" s="12" t="s">
        <v>12</v>
      </c>
      <c r="V54" s="12" t="s">
        <v>12</v>
      </c>
      <c r="W54" s="12" t="s">
        <v>12</v>
      </c>
      <c r="X54" s="1"/>
    </row>
    <row r="55" spans="1:24" ht="15.75" customHeight="1">
      <c r="A55" s="1" t="s">
        <v>7623</v>
      </c>
      <c r="B55" s="1" t="str">
        <f>'4. BAT-FLY_INTERACTIONS_Bat_Pop'!A40</f>
        <v>BFBPOP0039</v>
      </c>
      <c r="C55" s="1" t="str">
        <f>'5. BAT-FLY_INTERACTIONS_Fly_Pop'!A52</f>
        <v>BFFPOP0051</v>
      </c>
      <c r="D55" s="1" t="str">
        <f t="shared" si="27"/>
        <v>BFR003</v>
      </c>
      <c r="E55" s="1" t="str">
        <f>E54</f>
        <v>BFA018</v>
      </c>
      <c r="F55" s="1" t="str">
        <f>'4. BAT-FLY_INTERACTIONS_Bat_Pop'!H40</f>
        <v>Eptesicus furinalis</v>
      </c>
      <c r="G55" s="1" t="str">
        <f>'5. BAT-FLY_INTERACTIONS_Fly_Pop'!H52</f>
        <v>Basilia neamericana</v>
      </c>
      <c r="H55" s="13">
        <v>5</v>
      </c>
      <c r="I55" s="13">
        <v>3</v>
      </c>
      <c r="J55" s="13">
        <v>2</v>
      </c>
      <c r="K55" s="12">
        <v>0</v>
      </c>
      <c r="L55" s="13">
        <v>2</v>
      </c>
      <c r="M55" s="12" t="s">
        <v>12</v>
      </c>
      <c r="N55" s="12" t="s">
        <v>12</v>
      </c>
      <c r="O55" s="52" t="s">
        <v>12</v>
      </c>
      <c r="P55" s="12" t="s">
        <v>12</v>
      </c>
      <c r="Q55" s="12" t="s">
        <v>12</v>
      </c>
      <c r="R55" s="12" t="s">
        <v>12</v>
      </c>
      <c r="S55" s="12" t="s">
        <v>12</v>
      </c>
      <c r="T55" s="12" t="s">
        <v>12</v>
      </c>
      <c r="U55" s="12" t="s">
        <v>12</v>
      </c>
      <c r="V55" s="12" t="s">
        <v>12</v>
      </c>
      <c r="W55" s="12" t="s">
        <v>12</v>
      </c>
      <c r="X55" s="1"/>
    </row>
    <row r="56" spans="1:24" ht="15.75" customHeight="1">
      <c r="A56" s="1" t="s">
        <v>7624</v>
      </c>
      <c r="B56" s="1" t="str">
        <f>'4. BAT-FLY_INTERACTIONS_Bat_Pop'!A41</f>
        <v>BFBPOP0040</v>
      </c>
      <c r="C56" s="1" t="str">
        <f>'5. BAT-FLY_INTERACTIONS_Fly_Pop'!A53</f>
        <v>BFFPOP0052</v>
      </c>
      <c r="D56" s="1" t="str">
        <f t="shared" si="27"/>
        <v>BFR003</v>
      </c>
      <c r="E56" s="1" t="str">
        <f>'2. BAT-FLY_INTERACTIONS_Site'!A20</f>
        <v>BFA019</v>
      </c>
      <c r="F56" s="1" t="str">
        <f>'4. BAT-FLY_INTERACTIONS_Bat_Pop'!H41</f>
        <v>Artibeus planirostris</v>
      </c>
      <c r="G56" s="1" t="str">
        <f>'5. BAT-FLY_INTERACTIONS_Fly_Pop'!H53</f>
        <v>Megistopoda aranea</v>
      </c>
      <c r="H56" s="13">
        <v>1</v>
      </c>
      <c r="I56" s="13">
        <v>1</v>
      </c>
      <c r="J56" s="12">
        <v>0</v>
      </c>
      <c r="K56" s="12">
        <v>0</v>
      </c>
      <c r="L56" s="13">
        <v>1</v>
      </c>
      <c r="M56" s="12" t="s">
        <v>12</v>
      </c>
      <c r="N56" s="12" t="s">
        <v>12</v>
      </c>
      <c r="O56" s="52" t="s">
        <v>12</v>
      </c>
      <c r="P56" s="12" t="s">
        <v>12</v>
      </c>
      <c r="Q56" s="12" t="s">
        <v>12</v>
      </c>
      <c r="R56" s="12" t="s">
        <v>12</v>
      </c>
      <c r="S56" s="12" t="s">
        <v>12</v>
      </c>
      <c r="T56" s="12" t="s">
        <v>12</v>
      </c>
      <c r="U56" s="12" t="s">
        <v>12</v>
      </c>
      <c r="V56" s="12" t="s">
        <v>12</v>
      </c>
      <c r="W56" s="12" t="s">
        <v>12</v>
      </c>
      <c r="X56" s="1"/>
    </row>
    <row r="57" spans="1:24" ht="15.75" customHeight="1">
      <c r="A57" s="1" t="s">
        <v>7625</v>
      </c>
      <c r="B57" s="1" t="str">
        <f>'4. BAT-FLY_INTERACTIONS_Bat_Pop'!A41</f>
        <v>BFBPOP0040</v>
      </c>
      <c r="C57" s="1" t="str">
        <f>'5. BAT-FLY_INTERACTIONS_Fly_Pop'!A54</f>
        <v>BFFPOP0053</v>
      </c>
      <c r="D57" s="1" t="str">
        <f t="shared" si="27"/>
        <v>BFR003</v>
      </c>
      <c r="E57" s="1" t="str">
        <f>E56</f>
        <v>BFA019</v>
      </c>
      <c r="F57" s="1" t="str">
        <f>'4. BAT-FLY_INTERACTIONS_Bat_Pop'!H42</f>
        <v>Myotis riparius</v>
      </c>
      <c r="G57" s="1" t="str">
        <f>'5. BAT-FLY_INTERACTIONS_Fly_Pop'!H54</f>
        <v>Basilia carteri</v>
      </c>
      <c r="H57" s="13">
        <v>1</v>
      </c>
      <c r="I57" s="13">
        <v>1</v>
      </c>
      <c r="J57" s="12">
        <v>0</v>
      </c>
      <c r="K57" s="12">
        <v>0</v>
      </c>
      <c r="L57" s="13">
        <v>1</v>
      </c>
      <c r="M57" s="12" t="s">
        <v>12</v>
      </c>
      <c r="N57" s="12" t="s">
        <v>12</v>
      </c>
      <c r="O57" s="52" t="s">
        <v>12</v>
      </c>
      <c r="P57" s="12" t="s">
        <v>12</v>
      </c>
      <c r="Q57" s="12" t="s">
        <v>12</v>
      </c>
      <c r="R57" s="12" t="s">
        <v>12</v>
      </c>
      <c r="S57" s="12" t="s">
        <v>12</v>
      </c>
      <c r="T57" s="12" t="s">
        <v>12</v>
      </c>
      <c r="U57" s="12" t="s">
        <v>12</v>
      </c>
      <c r="V57" s="12" t="s">
        <v>12</v>
      </c>
      <c r="W57" s="12" t="s">
        <v>12</v>
      </c>
      <c r="X57" s="1"/>
    </row>
    <row r="58" spans="1:24" ht="15.75" customHeight="1">
      <c r="A58" s="1" t="s">
        <v>7626</v>
      </c>
      <c r="B58" s="1" t="str">
        <f>'4. BAT-FLY_INTERACTIONS_Bat_Pop'!A42</f>
        <v>BFBPOP0041</v>
      </c>
      <c r="C58" s="1" t="str">
        <f>'5. BAT-FLY_INTERACTIONS_Fly_Pop'!A55</f>
        <v>BFFPOP0054</v>
      </c>
      <c r="D58" s="1" t="str">
        <f t="shared" si="27"/>
        <v>BFR003</v>
      </c>
      <c r="E58" s="1" t="str">
        <f>'2. BAT-FLY_INTERACTIONS_Site'!A21</f>
        <v>BFA020</v>
      </c>
      <c r="F58" s="1" t="str">
        <f>'4. BAT-FLY_INTERACTIONS_Bat_Pop'!H43</f>
        <v>Artibeus planirostris</v>
      </c>
      <c r="G58" s="1" t="str">
        <f>'5. BAT-FLY_INTERACTIONS_Fly_Pop'!H55</f>
        <v>Megistopoda aranea</v>
      </c>
      <c r="H58" s="13">
        <v>1</v>
      </c>
      <c r="I58" s="13">
        <v>1</v>
      </c>
      <c r="J58" s="12">
        <v>0</v>
      </c>
      <c r="K58" s="12">
        <v>0</v>
      </c>
      <c r="L58" s="13">
        <v>1</v>
      </c>
      <c r="M58" s="12" t="s">
        <v>12</v>
      </c>
      <c r="N58" s="12" t="s">
        <v>12</v>
      </c>
      <c r="O58" s="52" t="s">
        <v>12</v>
      </c>
      <c r="P58" s="12" t="s">
        <v>12</v>
      </c>
      <c r="Q58" s="12" t="s">
        <v>12</v>
      </c>
      <c r="R58" s="12" t="s">
        <v>12</v>
      </c>
      <c r="S58" s="12" t="s">
        <v>12</v>
      </c>
      <c r="T58" s="12" t="s">
        <v>12</v>
      </c>
      <c r="U58" s="12" t="s">
        <v>12</v>
      </c>
      <c r="V58" s="12" t="s">
        <v>12</v>
      </c>
      <c r="W58" s="12" t="s">
        <v>12</v>
      </c>
      <c r="X58" s="1"/>
    </row>
    <row r="59" spans="1:24" ht="15.75" customHeight="1">
      <c r="A59" s="1" t="s">
        <v>7627</v>
      </c>
      <c r="B59" s="1" t="str">
        <f>B58</f>
        <v>BFBPOP0041</v>
      </c>
      <c r="C59" s="1" t="str">
        <f>'5. BAT-FLY_INTERACTIONS_Fly_Pop'!A56</f>
        <v>BFFPOP0055</v>
      </c>
      <c r="D59" s="1" t="str">
        <f t="shared" si="27"/>
        <v>BFR003</v>
      </c>
      <c r="E59" s="1" t="str">
        <f t="shared" ref="E59:F59" si="30">E58</f>
        <v>BFA020</v>
      </c>
      <c r="F59" s="1" t="str">
        <f t="shared" si="30"/>
        <v>Artibeus planirostris</v>
      </c>
      <c r="G59" s="1" t="str">
        <f>'5. BAT-FLY_INTERACTIONS_Fly_Pop'!H56</f>
        <v>Metelasmus pseudopterus</v>
      </c>
      <c r="H59" s="13">
        <v>2</v>
      </c>
      <c r="I59" s="12">
        <v>0</v>
      </c>
      <c r="J59" s="13">
        <v>2</v>
      </c>
      <c r="K59" s="12">
        <v>0</v>
      </c>
      <c r="L59" s="13">
        <v>1</v>
      </c>
      <c r="M59" s="12" t="s">
        <v>12</v>
      </c>
      <c r="N59" s="12" t="s">
        <v>12</v>
      </c>
      <c r="O59" s="52" t="s">
        <v>12</v>
      </c>
      <c r="P59" s="12" t="s">
        <v>12</v>
      </c>
      <c r="Q59" s="12" t="s">
        <v>12</v>
      </c>
      <c r="R59" s="12" t="s">
        <v>12</v>
      </c>
      <c r="S59" s="12" t="s">
        <v>12</v>
      </c>
      <c r="T59" s="12" t="s">
        <v>12</v>
      </c>
      <c r="U59" s="12" t="s">
        <v>12</v>
      </c>
      <c r="V59" s="12" t="s">
        <v>12</v>
      </c>
      <c r="W59" s="12" t="s">
        <v>12</v>
      </c>
      <c r="X59" s="1"/>
    </row>
    <row r="60" spans="1:24" ht="15.75" customHeight="1">
      <c r="A60" s="1" t="s">
        <v>7628</v>
      </c>
      <c r="B60" s="1" t="str">
        <f>'4. BAT-FLY_INTERACTIONS_Bat_Pop'!A43</f>
        <v>BFBPOP0042</v>
      </c>
      <c r="C60" s="1" t="str">
        <f>'5. BAT-FLY_INTERACTIONS_Fly_Pop'!A57</f>
        <v>BFFPOP0056</v>
      </c>
      <c r="D60" s="1" t="str">
        <f t="shared" si="27"/>
        <v>BFR003</v>
      </c>
      <c r="E60" s="1" t="str">
        <f>E59</f>
        <v>BFA020</v>
      </c>
      <c r="F60" s="1" t="str">
        <f>'4. BAT-FLY_INTERACTIONS_Bat_Pop'!H44</f>
        <v>Desmodus rotundus</v>
      </c>
      <c r="G60" s="1" t="str">
        <f>'5. BAT-FLY_INTERACTIONS_Fly_Pop'!H57</f>
        <v>Trichobius parasiticus</v>
      </c>
      <c r="H60" s="13">
        <v>1</v>
      </c>
      <c r="I60" s="12">
        <v>0</v>
      </c>
      <c r="J60" s="13">
        <v>1</v>
      </c>
      <c r="K60" s="12">
        <v>0</v>
      </c>
      <c r="L60" s="13">
        <v>1</v>
      </c>
      <c r="M60" s="12" t="s">
        <v>12</v>
      </c>
      <c r="N60" s="12" t="s">
        <v>12</v>
      </c>
      <c r="O60" s="52" t="s">
        <v>12</v>
      </c>
      <c r="P60" s="12" t="s">
        <v>12</v>
      </c>
      <c r="Q60" s="12" t="s">
        <v>12</v>
      </c>
      <c r="R60" s="12" t="s">
        <v>12</v>
      </c>
      <c r="S60" s="12" t="s">
        <v>12</v>
      </c>
      <c r="T60" s="12" t="s">
        <v>12</v>
      </c>
      <c r="U60" s="12" t="s">
        <v>12</v>
      </c>
      <c r="V60" s="12" t="s">
        <v>12</v>
      </c>
      <c r="W60" s="12" t="s">
        <v>12</v>
      </c>
      <c r="X60" s="1"/>
    </row>
    <row r="61" spans="1:24" ht="15.75" customHeight="1">
      <c r="A61" s="1" t="s">
        <v>7629</v>
      </c>
      <c r="B61" s="1" t="str">
        <f>'4. BAT-FLY_INTERACTIONS_Bat_Pop'!A45</f>
        <v>BFBPOP0044</v>
      </c>
      <c r="C61" s="1" t="str">
        <f>'5. BAT-FLY_INTERACTIONS_Fly_Pop'!A58</f>
        <v>BFFPOP0057</v>
      </c>
      <c r="D61" s="1" t="str">
        <f t="shared" si="27"/>
        <v>BFR003</v>
      </c>
      <c r="E61" s="1" t="str">
        <f>'2. BAT-FLY_INTERACTIONS_Site'!A22</f>
        <v>BFA021</v>
      </c>
      <c r="F61" s="1" t="str">
        <f>'4. BAT-FLY_INTERACTIONS_Bat_Pop'!H45</f>
        <v>Myotis nigricans</v>
      </c>
      <c r="G61" s="1" t="str">
        <f>'5. BAT-FLY_INTERACTIONS_Fly_Pop'!H58</f>
        <v>Basilia carteri</v>
      </c>
      <c r="H61" s="13">
        <v>2</v>
      </c>
      <c r="I61" s="13">
        <v>2</v>
      </c>
      <c r="J61" s="12">
        <v>0</v>
      </c>
      <c r="K61" s="12">
        <v>0</v>
      </c>
      <c r="L61" s="13">
        <v>1</v>
      </c>
      <c r="M61" s="12" t="s">
        <v>12</v>
      </c>
      <c r="N61" s="12" t="s">
        <v>12</v>
      </c>
      <c r="O61" s="52" t="s">
        <v>12</v>
      </c>
      <c r="P61" s="12" t="s">
        <v>12</v>
      </c>
      <c r="Q61" s="12" t="s">
        <v>12</v>
      </c>
      <c r="R61" s="12" t="s">
        <v>12</v>
      </c>
      <c r="S61" s="12" t="s">
        <v>12</v>
      </c>
      <c r="T61" s="12" t="s">
        <v>12</v>
      </c>
      <c r="U61" s="12" t="s">
        <v>12</v>
      </c>
      <c r="V61" s="12" t="s">
        <v>12</v>
      </c>
      <c r="W61" s="12" t="s">
        <v>12</v>
      </c>
      <c r="X61" s="1"/>
    </row>
    <row r="62" spans="1:24" ht="15.75" customHeight="1">
      <c r="A62" s="1" t="s">
        <v>7630</v>
      </c>
      <c r="B62" s="1" t="str">
        <f>'4. BAT-FLY_INTERACTIONS_Bat_Pop'!A46</f>
        <v>BFBPOP0045</v>
      </c>
      <c r="C62" s="1" t="str">
        <f>'5. BAT-FLY_INTERACTIONS_Fly_Pop'!A59</f>
        <v>BFFPOP0058</v>
      </c>
      <c r="D62" s="1" t="str">
        <f t="shared" si="27"/>
        <v>BFR003</v>
      </c>
      <c r="E62" s="1" t="str">
        <f>'2. BAT-FLY_INTERACTIONS_Site'!A23</f>
        <v>BFA022</v>
      </c>
      <c r="F62" s="1" t="str">
        <f>'4. BAT-FLY_INTERACTIONS_Bat_Pop'!H46</f>
        <v>Tadarida brasiliensis</v>
      </c>
      <c r="G62" s="1" t="str">
        <f>'5. BAT-FLY_INTERACTIONS_Fly_Pop'!H59</f>
        <v>Basilia carteri</v>
      </c>
      <c r="H62" s="13">
        <v>1</v>
      </c>
      <c r="I62" s="13">
        <v>1</v>
      </c>
      <c r="J62" s="12">
        <v>0</v>
      </c>
      <c r="K62" s="12">
        <v>0</v>
      </c>
      <c r="L62" s="13">
        <v>1</v>
      </c>
      <c r="M62" s="12" t="s">
        <v>12</v>
      </c>
      <c r="N62" s="12" t="s">
        <v>12</v>
      </c>
      <c r="O62" s="52" t="s">
        <v>12</v>
      </c>
      <c r="P62" s="12" t="s">
        <v>12</v>
      </c>
      <c r="Q62" s="12" t="s">
        <v>12</v>
      </c>
      <c r="R62" s="12" t="s">
        <v>12</v>
      </c>
      <c r="S62" s="12" t="s">
        <v>12</v>
      </c>
      <c r="T62" s="12" t="s">
        <v>12</v>
      </c>
      <c r="U62" s="12" t="s">
        <v>12</v>
      </c>
      <c r="V62" s="12" t="s">
        <v>12</v>
      </c>
      <c r="W62" s="12" t="s">
        <v>12</v>
      </c>
      <c r="X62" s="1"/>
    </row>
    <row r="63" spans="1:24" ht="15.75" customHeight="1">
      <c r="A63" s="1" t="s">
        <v>7631</v>
      </c>
      <c r="B63" s="1" t="str">
        <f>'4. BAT-FLY_INTERACTIONS_Bat_Pop'!A47</f>
        <v>BFBPOP0046</v>
      </c>
      <c r="C63" s="1" t="str">
        <f>'5. BAT-FLY_INTERACTIONS_Fly_Pop'!A60</f>
        <v>BFFPOP0059</v>
      </c>
      <c r="D63" s="1" t="str">
        <f t="shared" si="27"/>
        <v>BFR003</v>
      </c>
      <c r="E63" s="1" t="str">
        <f>'2. BAT-FLY_INTERACTIONS_Site'!A24</f>
        <v>BFA023</v>
      </c>
      <c r="F63" s="1" t="str">
        <f>'4. BAT-FLY_INTERACTIONS_Bat_Pop'!H47</f>
        <v>Desmodus rotundus</v>
      </c>
      <c r="G63" s="1" t="str">
        <f>'5. BAT-FLY_INTERACTIONS_Fly_Pop'!H60</f>
        <v>Trichobius parasiticus</v>
      </c>
      <c r="H63" s="13">
        <v>1</v>
      </c>
      <c r="I63" s="12">
        <v>0</v>
      </c>
      <c r="J63" s="13">
        <v>1</v>
      </c>
      <c r="K63" s="12">
        <v>0</v>
      </c>
      <c r="L63" s="13">
        <v>1</v>
      </c>
      <c r="M63" s="12" t="s">
        <v>12</v>
      </c>
      <c r="N63" s="12" t="s">
        <v>12</v>
      </c>
      <c r="O63" s="52" t="s">
        <v>12</v>
      </c>
      <c r="P63" s="12" t="s">
        <v>12</v>
      </c>
      <c r="Q63" s="12" t="s">
        <v>12</v>
      </c>
      <c r="R63" s="12" t="s">
        <v>12</v>
      </c>
      <c r="S63" s="12" t="s">
        <v>12</v>
      </c>
      <c r="T63" s="12" t="s">
        <v>12</v>
      </c>
      <c r="U63" s="12" t="s">
        <v>12</v>
      </c>
      <c r="V63" s="12" t="s">
        <v>12</v>
      </c>
      <c r="W63" s="12" t="s">
        <v>12</v>
      </c>
      <c r="X63" s="1"/>
    </row>
    <row r="64" spans="1:24" ht="15.75" customHeight="1">
      <c r="A64" s="1" t="s">
        <v>7632</v>
      </c>
      <c r="B64" s="1" t="str">
        <f>'4. BAT-FLY_INTERACTIONS_Bat_Pop'!A48</f>
        <v>BFBPOP0047</v>
      </c>
      <c r="C64" s="1" t="str">
        <f>'5. BAT-FLY_INTERACTIONS_Fly_Pop'!A61</f>
        <v>BFFPOP0060</v>
      </c>
      <c r="D64" s="1" t="str">
        <f t="shared" si="27"/>
        <v>BFR003</v>
      </c>
      <c r="E64" s="1" t="str">
        <f>'2. BAT-FLY_INTERACTIONS_Site'!A25</f>
        <v>BFA024</v>
      </c>
      <c r="F64" s="1" t="str">
        <f>'4. BAT-FLY_INTERACTIONS_Bat_Pop'!H48</f>
        <v>Noctilio leporinus</v>
      </c>
      <c r="G64" s="1" t="str">
        <f>'5. BAT-FLY_INTERACTIONS_Fly_Pop'!H61</f>
        <v>Noctiliostrebla aitkeni</v>
      </c>
      <c r="H64" s="13">
        <v>4</v>
      </c>
      <c r="I64" s="13">
        <v>2</v>
      </c>
      <c r="J64" s="13">
        <v>2</v>
      </c>
      <c r="K64" s="12">
        <v>0</v>
      </c>
      <c r="L64" s="13">
        <v>1</v>
      </c>
      <c r="M64" s="12" t="s">
        <v>12</v>
      </c>
      <c r="N64" s="12" t="s">
        <v>12</v>
      </c>
      <c r="O64" s="52" t="s">
        <v>12</v>
      </c>
      <c r="P64" s="12" t="s">
        <v>12</v>
      </c>
      <c r="Q64" s="12" t="s">
        <v>12</v>
      </c>
      <c r="R64" s="12" t="s">
        <v>12</v>
      </c>
      <c r="S64" s="12" t="s">
        <v>12</v>
      </c>
      <c r="T64" s="12" t="s">
        <v>12</v>
      </c>
      <c r="U64" s="12" t="s">
        <v>12</v>
      </c>
      <c r="V64" s="12" t="s">
        <v>12</v>
      </c>
      <c r="W64" s="12" t="s">
        <v>12</v>
      </c>
      <c r="X64" s="1"/>
    </row>
    <row r="65" spans="1:24" ht="15.75" customHeight="1">
      <c r="A65" s="1" t="s">
        <v>7633</v>
      </c>
      <c r="B65" s="1" t="str">
        <f t="shared" ref="B65:B68" si="31">B64</f>
        <v>BFBPOP0047</v>
      </c>
      <c r="C65" s="1" t="str">
        <f>'5. BAT-FLY_INTERACTIONS_Fly_Pop'!A62</f>
        <v>BFFPOP0061</v>
      </c>
      <c r="D65" s="1" t="str">
        <f t="shared" si="27"/>
        <v>BFR003</v>
      </c>
      <c r="E65" s="1" t="str">
        <f t="shared" ref="E65:F65" si="32">E64</f>
        <v>BFA024</v>
      </c>
      <c r="F65" s="1" t="str">
        <f t="shared" si="32"/>
        <v>Noctilio leporinus</v>
      </c>
      <c r="G65" s="1" t="str">
        <f>'5. BAT-FLY_INTERACTIONS_Fly_Pop'!H62</f>
        <v>Noctiliostrebla dubia</v>
      </c>
      <c r="H65" s="13">
        <v>5</v>
      </c>
      <c r="I65" s="13">
        <v>2</v>
      </c>
      <c r="J65" s="13">
        <v>3</v>
      </c>
      <c r="K65" s="12">
        <v>0</v>
      </c>
      <c r="L65" s="13">
        <v>1</v>
      </c>
      <c r="M65" s="12" t="s">
        <v>12</v>
      </c>
      <c r="N65" s="12" t="s">
        <v>12</v>
      </c>
      <c r="O65" s="52" t="s">
        <v>12</v>
      </c>
      <c r="P65" s="12" t="s">
        <v>12</v>
      </c>
      <c r="Q65" s="12" t="s">
        <v>12</v>
      </c>
      <c r="R65" s="12" t="s">
        <v>12</v>
      </c>
      <c r="S65" s="12" t="s">
        <v>12</v>
      </c>
      <c r="T65" s="12" t="s">
        <v>12</v>
      </c>
      <c r="U65" s="12" t="s">
        <v>12</v>
      </c>
      <c r="V65" s="12" t="s">
        <v>12</v>
      </c>
      <c r="W65" s="12" t="s">
        <v>12</v>
      </c>
      <c r="X65" s="1"/>
    </row>
    <row r="66" spans="1:24" ht="15.75" customHeight="1">
      <c r="A66" s="1" t="s">
        <v>7634</v>
      </c>
      <c r="B66" s="1" t="str">
        <f t="shared" si="31"/>
        <v>BFBPOP0047</v>
      </c>
      <c r="C66" s="1" t="str">
        <f>'5. BAT-FLY_INTERACTIONS_Fly_Pop'!A63</f>
        <v>BFFPOP0062</v>
      </c>
      <c r="D66" s="1" t="str">
        <f t="shared" si="27"/>
        <v>BFR003</v>
      </c>
      <c r="E66" s="1" t="str">
        <f t="shared" ref="E66:F66" si="33">E65</f>
        <v>BFA024</v>
      </c>
      <c r="F66" s="1" t="str">
        <f t="shared" si="33"/>
        <v>Noctilio leporinus</v>
      </c>
      <c r="G66" s="1" t="str">
        <f>'5. BAT-FLY_INTERACTIONS_Fly_Pop'!H63</f>
        <v>Paradyschiria fusca</v>
      </c>
      <c r="H66" s="13">
        <v>13</v>
      </c>
      <c r="I66" s="13">
        <v>7</v>
      </c>
      <c r="J66" s="13">
        <v>6</v>
      </c>
      <c r="K66" s="12">
        <v>0</v>
      </c>
      <c r="L66" s="13">
        <v>1</v>
      </c>
      <c r="M66" s="12" t="s">
        <v>12</v>
      </c>
      <c r="N66" s="12" t="s">
        <v>12</v>
      </c>
      <c r="O66" s="52" t="s">
        <v>12</v>
      </c>
      <c r="P66" s="12" t="s">
        <v>12</v>
      </c>
      <c r="Q66" s="12" t="s">
        <v>12</v>
      </c>
      <c r="R66" s="12" t="s">
        <v>12</v>
      </c>
      <c r="S66" s="12" t="s">
        <v>12</v>
      </c>
      <c r="T66" s="12" t="s">
        <v>12</v>
      </c>
      <c r="U66" s="12" t="s">
        <v>12</v>
      </c>
      <c r="V66" s="12" t="s">
        <v>12</v>
      </c>
      <c r="W66" s="12" t="s">
        <v>12</v>
      </c>
      <c r="X66" s="1"/>
    </row>
    <row r="67" spans="1:24" ht="15.75" customHeight="1">
      <c r="A67" s="1" t="s">
        <v>7635</v>
      </c>
      <c r="B67" s="1" t="str">
        <f t="shared" si="31"/>
        <v>BFBPOP0047</v>
      </c>
      <c r="C67" s="1" t="str">
        <f>'5. BAT-FLY_INTERACTIONS_Fly_Pop'!A64</f>
        <v>BFFPOP0063</v>
      </c>
      <c r="D67" s="1" t="str">
        <f t="shared" si="27"/>
        <v>BFR003</v>
      </c>
      <c r="E67" s="1" t="str">
        <f t="shared" ref="E67:F67" si="34">E66</f>
        <v>BFA024</v>
      </c>
      <c r="F67" s="1" t="str">
        <f t="shared" si="34"/>
        <v>Noctilio leporinus</v>
      </c>
      <c r="G67" s="1" t="str">
        <f>'5. BAT-FLY_INTERACTIONS_Fly_Pop'!H64</f>
        <v>Paradyschiria sp.</v>
      </c>
      <c r="H67" s="13">
        <v>8</v>
      </c>
      <c r="I67" s="13">
        <v>7</v>
      </c>
      <c r="J67" s="13">
        <v>1</v>
      </c>
      <c r="K67" s="12">
        <v>0</v>
      </c>
      <c r="L67" s="13">
        <v>1</v>
      </c>
      <c r="M67" s="12" t="s">
        <v>12</v>
      </c>
      <c r="N67" s="12" t="s">
        <v>12</v>
      </c>
      <c r="O67" s="52" t="s">
        <v>12</v>
      </c>
      <c r="P67" s="12" t="s">
        <v>12</v>
      </c>
      <c r="Q67" s="12" t="s">
        <v>12</v>
      </c>
      <c r="R67" s="12" t="s">
        <v>12</v>
      </c>
      <c r="S67" s="12" t="s">
        <v>12</v>
      </c>
      <c r="T67" s="12" t="s">
        <v>12</v>
      </c>
      <c r="U67" s="12" t="s">
        <v>12</v>
      </c>
      <c r="V67" s="12" t="s">
        <v>12</v>
      </c>
      <c r="W67" s="12" t="s">
        <v>12</v>
      </c>
      <c r="X67" s="1"/>
    </row>
    <row r="68" spans="1:24" ht="15.75" customHeight="1">
      <c r="A68" s="1" t="s">
        <v>7636</v>
      </c>
      <c r="B68" s="1" t="str">
        <f t="shared" si="31"/>
        <v>BFBPOP0047</v>
      </c>
      <c r="C68" s="1" t="str">
        <f>'5. BAT-FLY_INTERACTIONS_Fly_Pop'!A65</f>
        <v>BFFPOP0064</v>
      </c>
      <c r="D68" s="1" t="str">
        <f t="shared" si="27"/>
        <v>BFR003</v>
      </c>
      <c r="E68" s="1" t="str">
        <f t="shared" ref="E68:F68" si="35">E67</f>
        <v>BFA024</v>
      </c>
      <c r="F68" s="1" t="str">
        <f t="shared" si="35"/>
        <v>Noctilio leporinus</v>
      </c>
      <c r="G68" s="1" t="str">
        <f>'5. BAT-FLY_INTERACTIONS_Fly_Pop'!H65</f>
        <v>Xenotrichobius noctilionis</v>
      </c>
      <c r="H68" s="13">
        <v>3</v>
      </c>
      <c r="I68" s="13">
        <v>1</v>
      </c>
      <c r="J68" s="13">
        <v>2</v>
      </c>
      <c r="K68" s="12">
        <v>0</v>
      </c>
      <c r="L68" s="13">
        <v>1</v>
      </c>
      <c r="M68" s="12" t="s">
        <v>12</v>
      </c>
      <c r="N68" s="12" t="s">
        <v>12</v>
      </c>
      <c r="O68" s="52" t="s">
        <v>12</v>
      </c>
      <c r="P68" s="12" t="s">
        <v>12</v>
      </c>
      <c r="Q68" s="12" t="s">
        <v>12</v>
      </c>
      <c r="R68" s="12" t="s">
        <v>12</v>
      </c>
      <c r="S68" s="12" t="s">
        <v>12</v>
      </c>
      <c r="T68" s="12" t="s">
        <v>12</v>
      </c>
      <c r="U68" s="12" t="s">
        <v>12</v>
      </c>
      <c r="V68" s="12" t="s">
        <v>12</v>
      </c>
      <c r="W68" s="12" t="s">
        <v>12</v>
      </c>
      <c r="X68" s="1"/>
    </row>
    <row r="69" spans="1:24" ht="15.75" customHeight="1">
      <c r="A69" s="1" t="s">
        <v>7637</v>
      </c>
      <c r="B69" s="1" t="str">
        <f>'4. BAT-FLY_INTERACTIONS_Bat_Pop'!A49</f>
        <v>BFBPOP0048</v>
      </c>
      <c r="C69" s="1" t="str">
        <f>'5. BAT-FLY_INTERACTIONS_Fly_Pop'!A66</f>
        <v>BFFPOP0065</v>
      </c>
      <c r="D69" s="1" t="str">
        <f t="shared" si="27"/>
        <v>BFR003</v>
      </c>
      <c r="E69" s="1" t="str">
        <f>'2. BAT-FLY_INTERACTIONS_Site'!A26</f>
        <v>BFA025</v>
      </c>
      <c r="F69" s="1" t="str">
        <f>'4. BAT-FLY_INTERACTIONS_Bat_Pop'!H49</f>
        <v>Artibeus planirostris</v>
      </c>
      <c r="G69" s="1" t="str">
        <f>'5. BAT-FLY_INTERACTIONS_Fly_Pop'!H66</f>
        <v>Megistopoda aranea</v>
      </c>
      <c r="H69" s="13">
        <v>1</v>
      </c>
      <c r="I69" s="13">
        <v>1</v>
      </c>
      <c r="J69" s="12">
        <v>0</v>
      </c>
      <c r="K69" s="12">
        <v>0</v>
      </c>
      <c r="L69" s="13">
        <v>1</v>
      </c>
      <c r="M69" s="12" t="s">
        <v>12</v>
      </c>
      <c r="N69" s="12" t="s">
        <v>12</v>
      </c>
      <c r="O69" s="52" t="s">
        <v>12</v>
      </c>
      <c r="P69" s="12" t="s">
        <v>12</v>
      </c>
      <c r="Q69" s="12" t="s">
        <v>12</v>
      </c>
      <c r="R69" s="12" t="s">
        <v>12</v>
      </c>
      <c r="S69" s="12" t="s">
        <v>12</v>
      </c>
      <c r="T69" s="12" t="s">
        <v>12</v>
      </c>
      <c r="U69" s="12" t="s">
        <v>12</v>
      </c>
      <c r="V69" s="12" t="s">
        <v>12</v>
      </c>
      <c r="W69" s="12" t="s">
        <v>12</v>
      </c>
      <c r="X69" s="1"/>
    </row>
    <row r="70" spans="1:24" ht="15.75" customHeight="1">
      <c r="A70" s="1" t="s">
        <v>7638</v>
      </c>
      <c r="B70" s="1" t="str">
        <f>'4. BAT-FLY_INTERACTIONS_Bat_Pop'!A50</f>
        <v>BFBPOP0049</v>
      </c>
      <c r="C70" s="1" t="str">
        <f>'5. BAT-FLY_INTERACTIONS_Fly_Pop'!A67</f>
        <v>BFFPOP0066</v>
      </c>
      <c r="D70" s="1" t="str">
        <f>'1. BAT-FLY_INTERACTIONS_Referen'!A5</f>
        <v>BFR004</v>
      </c>
      <c r="E70" s="1" t="str">
        <f>'2. BAT-FLY_INTERACTIONS_Site'!A27</f>
        <v>BFA026</v>
      </c>
      <c r="F70" s="1" t="str">
        <f>'4. BAT-FLY_INTERACTIONS_Bat_Pop'!H50</f>
        <v>Phyllostomus hastatus</v>
      </c>
      <c r="G70" s="1" t="str">
        <f>'5. BAT-FLY_INTERACTIONS_Fly_Pop'!H67</f>
        <v>Strebla consocia</v>
      </c>
      <c r="H70" s="13">
        <v>2</v>
      </c>
      <c r="I70" s="13">
        <v>1</v>
      </c>
      <c r="J70" s="12">
        <v>0</v>
      </c>
      <c r="K70" s="13">
        <v>1</v>
      </c>
      <c r="L70" s="12" t="s">
        <v>12</v>
      </c>
      <c r="M70" s="12" t="s">
        <v>12</v>
      </c>
      <c r="N70" s="12" t="s">
        <v>12</v>
      </c>
      <c r="O70" s="52" t="s">
        <v>12</v>
      </c>
      <c r="P70" s="12" t="s">
        <v>12</v>
      </c>
      <c r="Q70" s="12" t="s">
        <v>12</v>
      </c>
      <c r="R70" s="12" t="s">
        <v>12</v>
      </c>
      <c r="S70" s="12" t="s">
        <v>12</v>
      </c>
      <c r="T70" s="12" t="s">
        <v>12</v>
      </c>
      <c r="U70" s="12" t="s">
        <v>12</v>
      </c>
      <c r="V70" s="12" t="s">
        <v>12</v>
      </c>
      <c r="W70" s="12" t="s">
        <v>12</v>
      </c>
      <c r="X70" s="1"/>
    </row>
    <row r="71" spans="1:24" ht="15.75" customHeight="1">
      <c r="A71" s="1" t="s">
        <v>7639</v>
      </c>
      <c r="B71" s="1" t="str">
        <f>'4. BAT-FLY_INTERACTIONS_Bat_Pop'!A51</f>
        <v>BFBPOP0050</v>
      </c>
      <c r="C71" s="1" t="str">
        <f>'5. BAT-FLY_INTERACTIONS_Fly_Pop'!A68</f>
        <v>BFFPOP0067</v>
      </c>
      <c r="D71" s="1" t="str">
        <f t="shared" ref="D71:E71" si="36">D70</f>
        <v>BFR004</v>
      </c>
      <c r="E71" s="1" t="str">
        <f t="shared" si="36"/>
        <v>BFA026</v>
      </c>
      <c r="F71" s="1" t="str">
        <f>'4. BAT-FLY_INTERACTIONS_Bat_Pop'!H51</f>
        <v>Tonatia saurophila</v>
      </c>
      <c r="G71" s="1" t="str">
        <f>'5. BAT-FLY_INTERACTIONS_Fly_Pop'!H68</f>
        <v>Strebla galindoi</v>
      </c>
      <c r="H71" s="13">
        <v>4</v>
      </c>
      <c r="I71" s="13">
        <v>1</v>
      </c>
      <c r="J71" s="13">
        <v>3</v>
      </c>
      <c r="K71" s="12">
        <v>0</v>
      </c>
      <c r="L71" s="12" t="s">
        <v>12</v>
      </c>
      <c r="M71" s="12" t="s">
        <v>12</v>
      </c>
      <c r="N71" s="12" t="s">
        <v>12</v>
      </c>
      <c r="O71" s="52" t="s">
        <v>12</v>
      </c>
      <c r="P71" s="12" t="s">
        <v>12</v>
      </c>
      <c r="Q71" s="12" t="s">
        <v>12</v>
      </c>
      <c r="R71" s="12" t="s">
        <v>12</v>
      </c>
      <c r="S71" s="12" t="s">
        <v>12</v>
      </c>
      <c r="T71" s="12" t="s">
        <v>12</v>
      </c>
      <c r="U71" s="12" t="s">
        <v>12</v>
      </c>
      <c r="V71" s="12" t="s">
        <v>12</v>
      </c>
      <c r="W71" s="12" t="s">
        <v>12</v>
      </c>
      <c r="X71" s="1"/>
    </row>
    <row r="72" spans="1:24" ht="15.75" customHeight="1">
      <c r="A72" s="1" t="s">
        <v>7640</v>
      </c>
      <c r="B72" s="1" t="str">
        <f>'4. BAT-FLY_INTERACTIONS_Bat_Pop'!A52</f>
        <v>BFBPOP0051</v>
      </c>
      <c r="C72" s="1" t="str">
        <f>'5. BAT-FLY_INTERACTIONS_Fly_Pop'!A69</f>
        <v>BFFPOP0068</v>
      </c>
      <c r="D72" s="1" t="str">
        <f t="shared" ref="D72:E72" si="37">D71</f>
        <v>BFR004</v>
      </c>
      <c r="E72" s="1" t="str">
        <f t="shared" si="37"/>
        <v>BFA026</v>
      </c>
      <c r="F72" s="1" t="str">
        <f>'4. BAT-FLY_INTERACTIONS_Bat_Pop'!H52</f>
        <v>Carollia perspicillata</v>
      </c>
      <c r="G72" s="1" t="str">
        <f>'5. BAT-FLY_INTERACTIONS_Fly_Pop'!H69</f>
        <v>Strebla guajiro</v>
      </c>
      <c r="H72" s="13">
        <v>2</v>
      </c>
      <c r="I72" s="13">
        <v>1</v>
      </c>
      <c r="J72" s="13">
        <v>1</v>
      </c>
      <c r="K72" s="12">
        <v>0</v>
      </c>
      <c r="L72" s="12" t="s">
        <v>12</v>
      </c>
      <c r="M72" s="12" t="s">
        <v>12</v>
      </c>
      <c r="N72" s="12" t="s">
        <v>12</v>
      </c>
      <c r="O72" s="52" t="s">
        <v>12</v>
      </c>
      <c r="P72" s="12" t="s">
        <v>12</v>
      </c>
      <c r="Q72" s="12" t="s">
        <v>12</v>
      </c>
      <c r="R72" s="12" t="s">
        <v>12</v>
      </c>
      <c r="S72" s="12" t="s">
        <v>12</v>
      </c>
      <c r="T72" s="12" t="s">
        <v>12</v>
      </c>
      <c r="U72" s="12" t="s">
        <v>12</v>
      </c>
      <c r="V72" s="12" t="s">
        <v>12</v>
      </c>
      <c r="W72" s="12" t="s">
        <v>12</v>
      </c>
      <c r="X72" s="1"/>
    </row>
    <row r="73" spans="1:24" ht="15.75" customHeight="1">
      <c r="A73" s="1" t="s">
        <v>7641</v>
      </c>
      <c r="B73" s="1" t="str">
        <f>'4. BAT-FLY_INTERACTIONS_Bat_Pop'!A53</f>
        <v>BFBPOP0052</v>
      </c>
      <c r="C73" s="1" t="str">
        <f>'5. BAT-FLY_INTERACTIONS_Fly_Pop'!A70</f>
        <v>BFFPOP0069</v>
      </c>
      <c r="D73" s="1" t="str">
        <f t="shared" ref="D73:E73" si="38">D72</f>
        <v>BFR004</v>
      </c>
      <c r="E73" s="1" t="str">
        <f t="shared" si="38"/>
        <v>BFA026</v>
      </c>
      <c r="F73" s="1" t="str">
        <f>'4. BAT-FLY_INTERACTIONS_Bat_Pop'!H53</f>
        <v>Trinycteris nicefori</v>
      </c>
      <c r="G73" s="1" t="str">
        <f>'5. BAT-FLY_INTERACTIONS_Fly_Pop'!H70</f>
        <v>Strebla obtusa</v>
      </c>
      <c r="H73" s="13">
        <v>1</v>
      </c>
      <c r="I73" s="13">
        <v>1</v>
      </c>
      <c r="J73" s="12">
        <v>0</v>
      </c>
      <c r="K73" s="12">
        <v>0</v>
      </c>
      <c r="L73" s="12" t="s">
        <v>12</v>
      </c>
      <c r="M73" s="12" t="s">
        <v>12</v>
      </c>
      <c r="N73" s="12" t="s">
        <v>12</v>
      </c>
      <c r="O73" s="52" t="s">
        <v>12</v>
      </c>
      <c r="P73" s="12" t="s">
        <v>12</v>
      </c>
      <c r="Q73" s="12" t="s">
        <v>12</v>
      </c>
      <c r="R73" s="12" t="s">
        <v>12</v>
      </c>
      <c r="S73" s="12" t="s">
        <v>12</v>
      </c>
      <c r="T73" s="12" t="s">
        <v>12</v>
      </c>
      <c r="U73" s="12" t="s">
        <v>12</v>
      </c>
      <c r="V73" s="12" t="s">
        <v>12</v>
      </c>
      <c r="W73" s="12" t="s">
        <v>12</v>
      </c>
      <c r="X73" s="1"/>
    </row>
    <row r="74" spans="1:24" ht="15.75" customHeight="1">
      <c r="A74" s="1" t="s">
        <v>7642</v>
      </c>
      <c r="B74" s="1" t="str">
        <f>'4. BAT-FLY_INTERACTIONS_Bat_Pop'!A54</f>
        <v>BFBPOP0053</v>
      </c>
      <c r="C74" s="1" t="str">
        <f>'5. BAT-FLY_INTERACTIONS_Fly_Pop'!A71</f>
        <v>BFFPOP0070</v>
      </c>
      <c r="D74" s="1" t="str">
        <f t="shared" ref="D74:E74" si="39">D73</f>
        <v>BFR004</v>
      </c>
      <c r="E74" s="1" t="str">
        <f t="shared" si="39"/>
        <v>BFA026</v>
      </c>
      <c r="F74" s="1" t="str">
        <f>'4. BAT-FLY_INTERACTIONS_Bat_Pop'!H54</f>
        <v>Micronycteris megalotis</v>
      </c>
      <c r="G74" s="1" t="str">
        <f>'5. BAT-FLY_INTERACTIONS_Fly_Pop'!H71</f>
        <v>Strebla tonatiae</v>
      </c>
      <c r="H74" s="13">
        <v>2</v>
      </c>
      <c r="I74" s="13">
        <v>1</v>
      </c>
      <c r="J74" s="13">
        <v>1</v>
      </c>
      <c r="K74" s="12">
        <v>0</v>
      </c>
      <c r="L74" s="12" t="s">
        <v>12</v>
      </c>
      <c r="M74" s="12" t="s">
        <v>12</v>
      </c>
      <c r="N74" s="12" t="s">
        <v>12</v>
      </c>
      <c r="O74" s="52" t="s">
        <v>12</v>
      </c>
      <c r="P74" s="12" t="s">
        <v>12</v>
      </c>
      <c r="Q74" s="12" t="s">
        <v>12</v>
      </c>
      <c r="R74" s="12" t="s">
        <v>12</v>
      </c>
      <c r="S74" s="12" t="s">
        <v>12</v>
      </c>
      <c r="T74" s="12" t="s">
        <v>12</v>
      </c>
      <c r="U74" s="12" t="s">
        <v>12</v>
      </c>
      <c r="V74" s="12" t="s">
        <v>12</v>
      </c>
      <c r="W74" s="12" t="s">
        <v>12</v>
      </c>
      <c r="X74" s="1"/>
    </row>
    <row r="75" spans="1:24" ht="15.75" customHeight="1">
      <c r="A75" s="1" t="s">
        <v>7643</v>
      </c>
      <c r="B75" s="1" t="str">
        <f>'4. BAT-FLY_INTERACTIONS_Bat_Pop'!A55</f>
        <v>BFBPOP0054</v>
      </c>
      <c r="C75" s="1" t="str">
        <f>'5. BAT-FLY_INTERACTIONS_Fly_Pop'!A72</f>
        <v>BFFPOP0071</v>
      </c>
      <c r="D75" s="1" t="str">
        <f t="shared" ref="D75:E75" si="40">D74</f>
        <v>BFR004</v>
      </c>
      <c r="E75" s="1" t="str">
        <f t="shared" si="40"/>
        <v>BFA026</v>
      </c>
      <c r="F75" s="1" t="str">
        <f>'4. BAT-FLY_INTERACTIONS_Bat_Pop'!H55</f>
        <v>Sturnira magna</v>
      </c>
      <c r="G75" s="1" t="str">
        <f>'5. BAT-FLY_INTERACTIONS_Fly_Pop'!H72</f>
        <v>Aspidoptera falcata</v>
      </c>
      <c r="H75" s="13">
        <v>3</v>
      </c>
      <c r="I75" s="13">
        <v>1</v>
      </c>
      <c r="J75" s="13">
        <v>2</v>
      </c>
      <c r="K75" s="12">
        <v>0</v>
      </c>
      <c r="L75" s="12" t="s">
        <v>12</v>
      </c>
      <c r="M75" s="12" t="s">
        <v>12</v>
      </c>
      <c r="N75" s="12" t="s">
        <v>12</v>
      </c>
      <c r="O75" s="52" t="s">
        <v>12</v>
      </c>
      <c r="P75" s="12" t="s">
        <v>12</v>
      </c>
      <c r="Q75" s="12" t="s">
        <v>12</v>
      </c>
      <c r="R75" s="12" t="s">
        <v>12</v>
      </c>
      <c r="S75" s="12" t="s">
        <v>12</v>
      </c>
      <c r="T75" s="12" t="s">
        <v>12</v>
      </c>
      <c r="U75" s="12" t="s">
        <v>12</v>
      </c>
      <c r="V75" s="12" t="s">
        <v>12</v>
      </c>
      <c r="W75" s="12" t="s">
        <v>12</v>
      </c>
      <c r="X75" s="1"/>
    </row>
    <row r="76" spans="1:24" ht="15.75" customHeight="1">
      <c r="A76" s="1" t="s">
        <v>7644</v>
      </c>
      <c r="B76" s="1" t="str">
        <f>'4. BAT-FLY_INTERACTIONS_Bat_Pop'!A56</f>
        <v>BFBPOP0055</v>
      </c>
      <c r="C76" s="1" t="str">
        <f>'5. BAT-FLY_INTERACTIONS_Fly_Pop'!A73</f>
        <v>BFFPOP0072</v>
      </c>
      <c r="D76" s="1" t="str">
        <f t="shared" ref="D76:E76" si="41">D75</f>
        <v>BFR004</v>
      </c>
      <c r="E76" s="1" t="str">
        <f t="shared" si="41"/>
        <v>BFA026</v>
      </c>
      <c r="F76" s="1" t="str">
        <f>'4. BAT-FLY_INTERACTIONS_Bat_Pop'!H56</f>
        <v>Vampyriscus bidens</v>
      </c>
      <c r="G76" s="1" t="str">
        <f>'5. BAT-FLY_INTERACTIONS_Fly_Pop'!H73</f>
        <v>Paratrichobius dunni</v>
      </c>
      <c r="H76" s="13">
        <v>1</v>
      </c>
      <c r="I76" s="12">
        <v>0</v>
      </c>
      <c r="J76" s="13">
        <v>1</v>
      </c>
      <c r="K76" s="12">
        <v>0</v>
      </c>
      <c r="L76" s="12" t="s">
        <v>12</v>
      </c>
      <c r="M76" s="12" t="s">
        <v>12</v>
      </c>
      <c r="N76" s="12" t="s">
        <v>12</v>
      </c>
      <c r="O76" s="52" t="s">
        <v>12</v>
      </c>
      <c r="P76" s="12" t="s">
        <v>12</v>
      </c>
      <c r="Q76" s="12" t="s">
        <v>12</v>
      </c>
      <c r="R76" s="12" t="s">
        <v>12</v>
      </c>
      <c r="S76" s="12" t="s">
        <v>12</v>
      </c>
      <c r="T76" s="12" t="s">
        <v>12</v>
      </c>
      <c r="U76" s="12" t="s">
        <v>12</v>
      </c>
      <c r="V76" s="12" t="s">
        <v>12</v>
      </c>
      <c r="W76" s="12" t="s">
        <v>12</v>
      </c>
      <c r="X76" s="1"/>
    </row>
    <row r="77" spans="1:24" ht="15.75" customHeight="1">
      <c r="A77" s="1" t="s">
        <v>7645</v>
      </c>
      <c r="B77" s="1" t="str">
        <f>'4. BAT-FLY_INTERACTIONS_Bat_Pop'!A57</f>
        <v>BFBPOP0056</v>
      </c>
      <c r="C77" s="1" t="str">
        <f>'5. BAT-FLY_INTERACTIONS_Fly_Pop'!A74</f>
        <v>BFFPOP0073</v>
      </c>
      <c r="D77" s="1" t="str">
        <f t="shared" ref="D77:E77" si="42">D76</f>
        <v>BFR004</v>
      </c>
      <c r="E77" s="1" t="str">
        <f t="shared" si="42"/>
        <v>BFA026</v>
      </c>
      <c r="F77" s="1" t="str">
        <f>'4. BAT-FLY_INTERACTIONS_Bat_Pop'!H57</f>
        <v>Lophostoma silvicolum</v>
      </c>
      <c r="G77" s="1" t="str">
        <f>'5. BAT-FLY_INTERACTIONS_Fly_Pop'!H74</f>
        <v>Pseudostrebla ribeiroi</v>
      </c>
      <c r="H77" s="13">
        <v>1</v>
      </c>
      <c r="I77" s="12">
        <v>0</v>
      </c>
      <c r="J77" s="13">
        <v>1</v>
      </c>
      <c r="K77" s="12">
        <v>0</v>
      </c>
      <c r="L77" s="12" t="s">
        <v>12</v>
      </c>
      <c r="M77" s="12" t="s">
        <v>12</v>
      </c>
      <c r="N77" s="12" t="s">
        <v>12</v>
      </c>
      <c r="O77" s="52" t="s">
        <v>12</v>
      </c>
      <c r="P77" s="12" t="s">
        <v>12</v>
      </c>
      <c r="Q77" s="12" t="s">
        <v>12</v>
      </c>
      <c r="R77" s="12" t="s">
        <v>12</v>
      </c>
      <c r="S77" s="12" t="s">
        <v>12</v>
      </c>
      <c r="T77" s="12" t="s">
        <v>12</v>
      </c>
      <c r="U77" s="12" t="s">
        <v>12</v>
      </c>
      <c r="V77" s="12" t="s">
        <v>12</v>
      </c>
      <c r="W77" s="12" t="s">
        <v>12</v>
      </c>
      <c r="X77" s="1"/>
    </row>
    <row r="78" spans="1:24" ht="15.75" customHeight="1">
      <c r="A78" s="1" t="s">
        <v>7646</v>
      </c>
      <c r="B78" s="1" t="str">
        <f>'4. BAT-FLY_INTERACTIONS_Bat_Pop'!A58</f>
        <v>BFBPOP0057</v>
      </c>
      <c r="C78" s="1" t="str">
        <f>'5. BAT-FLY_INTERACTIONS_Fly_Pop'!A75</f>
        <v>BFFPOP0074</v>
      </c>
      <c r="D78" s="1" t="str">
        <f t="shared" ref="D78:D81" si="43">D77</f>
        <v>BFR004</v>
      </c>
      <c r="E78" s="1" t="str">
        <f>'2. BAT-FLY_INTERACTIONS_Site'!A28</f>
        <v>BFA027</v>
      </c>
      <c r="F78" s="1" t="str">
        <f>'4. BAT-FLY_INTERACTIONS_Bat_Pop'!H58</f>
        <v>Carollia perspicillata</v>
      </c>
      <c r="G78" s="1" t="str">
        <f>'5. BAT-FLY_INTERACTIONS_Fly_Pop'!H75</f>
        <v>Strebla guajiro</v>
      </c>
      <c r="H78" s="13">
        <v>3</v>
      </c>
      <c r="I78" s="13">
        <v>3</v>
      </c>
      <c r="J78" s="12">
        <v>0</v>
      </c>
      <c r="K78" s="12">
        <v>0</v>
      </c>
      <c r="L78" s="12" t="s">
        <v>12</v>
      </c>
      <c r="M78" s="12" t="s">
        <v>12</v>
      </c>
      <c r="N78" s="12" t="s">
        <v>12</v>
      </c>
      <c r="O78" s="52" t="s">
        <v>12</v>
      </c>
      <c r="P78" s="12" t="s">
        <v>12</v>
      </c>
      <c r="Q78" s="12" t="s">
        <v>12</v>
      </c>
      <c r="R78" s="12" t="s">
        <v>12</v>
      </c>
      <c r="S78" s="12" t="s">
        <v>12</v>
      </c>
      <c r="T78" s="12" t="s">
        <v>12</v>
      </c>
      <c r="U78" s="12" t="s">
        <v>12</v>
      </c>
      <c r="V78" s="12" t="s">
        <v>12</v>
      </c>
      <c r="W78" s="12" t="s">
        <v>12</v>
      </c>
      <c r="X78" s="1"/>
    </row>
    <row r="79" spans="1:24" ht="15.75" customHeight="1">
      <c r="A79" s="1" t="s">
        <v>7647</v>
      </c>
      <c r="B79" s="1" t="str">
        <f>'4. BAT-FLY_INTERACTIONS_Bat_Pop'!A59</f>
        <v>BFBPOP0058</v>
      </c>
      <c r="C79" s="1" t="str">
        <f>'5. BAT-FLY_INTERACTIONS_Fly_Pop'!A76</f>
        <v>BFFPOP0075</v>
      </c>
      <c r="D79" s="1" t="str">
        <f t="shared" si="43"/>
        <v>BFR004</v>
      </c>
      <c r="E79" s="1" t="str">
        <f t="shared" ref="E79:E80" si="44">E78</f>
        <v>BFA027</v>
      </c>
      <c r="F79" s="1" t="str">
        <f>'4. BAT-FLY_INTERACTIONS_Bat_Pop'!H59</f>
        <v>Sturnira lilium</v>
      </c>
      <c r="G79" s="1" t="str">
        <f>'5. BAT-FLY_INTERACTIONS_Fly_Pop'!H76</f>
        <v>Aspidoptera falcata</v>
      </c>
      <c r="H79" s="13">
        <v>4</v>
      </c>
      <c r="I79" s="13">
        <v>2</v>
      </c>
      <c r="J79" s="13">
        <v>2</v>
      </c>
      <c r="K79" s="12">
        <v>0</v>
      </c>
      <c r="L79" s="12" t="s">
        <v>12</v>
      </c>
      <c r="M79" s="12" t="s">
        <v>12</v>
      </c>
      <c r="N79" s="12" t="s">
        <v>12</v>
      </c>
      <c r="O79" s="52" t="s">
        <v>12</v>
      </c>
      <c r="P79" s="12" t="s">
        <v>12</v>
      </c>
      <c r="Q79" s="12" t="s">
        <v>12</v>
      </c>
      <c r="R79" s="12" t="s">
        <v>12</v>
      </c>
      <c r="S79" s="12" t="s">
        <v>12</v>
      </c>
      <c r="T79" s="12" t="s">
        <v>12</v>
      </c>
      <c r="U79" s="12" t="s">
        <v>12</v>
      </c>
      <c r="V79" s="12" t="s">
        <v>12</v>
      </c>
      <c r="W79" s="12" t="s">
        <v>12</v>
      </c>
      <c r="X79" s="1"/>
    </row>
    <row r="80" spans="1:24" ht="15.75" customHeight="1">
      <c r="A80" s="1" t="s">
        <v>7648</v>
      </c>
      <c r="B80" s="1" t="str">
        <f>'4. BAT-FLY_INTERACTIONS_Bat_Pop'!A60</f>
        <v>BFBPOP0059</v>
      </c>
      <c r="C80" s="1" t="str">
        <f>'5. BAT-FLY_INTERACTIONS_Fly_Pop'!A77</f>
        <v>BFFPOP0076</v>
      </c>
      <c r="D80" s="1" t="str">
        <f t="shared" si="43"/>
        <v>BFR004</v>
      </c>
      <c r="E80" s="1" t="str">
        <f t="shared" si="44"/>
        <v>BFA027</v>
      </c>
      <c r="F80" s="1" t="str">
        <f>'4. BAT-FLY_INTERACTIONS_Bat_Pop'!H60</f>
        <v>Uroderma bilobatum</v>
      </c>
      <c r="G80" s="1" t="str">
        <f>'5. BAT-FLY_INTERACTIONS_Fly_Pop'!H77</f>
        <v>Paratrichobius dunni</v>
      </c>
      <c r="H80" s="13">
        <v>1</v>
      </c>
      <c r="I80" s="13">
        <v>1</v>
      </c>
      <c r="J80" s="12">
        <v>0</v>
      </c>
      <c r="K80" s="12">
        <v>0</v>
      </c>
      <c r="L80" s="12" t="s">
        <v>12</v>
      </c>
      <c r="M80" s="12" t="s">
        <v>12</v>
      </c>
      <c r="N80" s="12" t="s">
        <v>12</v>
      </c>
      <c r="O80" s="52" t="s">
        <v>12</v>
      </c>
      <c r="P80" s="12" t="s">
        <v>12</v>
      </c>
      <c r="Q80" s="12" t="s">
        <v>12</v>
      </c>
      <c r="R80" s="12" t="s">
        <v>12</v>
      </c>
      <c r="S80" s="12" t="s">
        <v>12</v>
      </c>
      <c r="T80" s="12" t="s">
        <v>12</v>
      </c>
      <c r="U80" s="12" t="s">
        <v>12</v>
      </c>
      <c r="V80" s="12" t="s">
        <v>12</v>
      </c>
      <c r="W80" s="12" t="s">
        <v>12</v>
      </c>
      <c r="X80" s="1"/>
    </row>
    <row r="81" spans="1:24" ht="15.75" customHeight="1">
      <c r="A81" s="1" t="s">
        <v>7649</v>
      </c>
      <c r="B81" s="1" t="str">
        <f>'4. BAT-FLY_INTERACTIONS_Bat_Pop'!A61</f>
        <v>BFBPOP0060</v>
      </c>
      <c r="C81" s="1" t="str">
        <f>'5. BAT-FLY_INTERACTIONS_Fly_Pop'!A78</f>
        <v>BFFPOP0077</v>
      </c>
      <c r="D81" s="1" t="str">
        <f t="shared" si="43"/>
        <v>BFR004</v>
      </c>
      <c r="E81" s="1" t="str">
        <f>'2. BAT-FLY_INTERACTIONS_Site'!A29</f>
        <v>BFA028</v>
      </c>
      <c r="F81" s="1" t="str">
        <f>'4. BAT-FLY_INTERACTIONS_Bat_Pop'!H61</f>
        <v>Sturnira cf. lilium</v>
      </c>
      <c r="G81" s="1" t="str">
        <f>'5. BAT-FLY_INTERACTIONS_Fly_Pop'!H78</f>
        <v>Aspidoptera falcata</v>
      </c>
      <c r="H81" s="13">
        <v>1</v>
      </c>
      <c r="I81" s="13">
        <v>1</v>
      </c>
      <c r="J81" s="12">
        <v>0</v>
      </c>
      <c r="K81" s="12">
        <v>0</v>
      </c>
      <c r="L81" s="12" t="s">
        <v>12</v>
      </c>
      <c r="M81" s="12" t="s">
        <v>12</v>
      </c>
      <c r="N81" s="12" t="s">
        <v>12</v>
      </c>
      <c r="O81" s="52" t="s">
        <v>12</v>
      </c>
      <c r="P81" s="12" t="s">
        <v>12</v>
      </c>
      <c r="Q81" s="12" t="s">
        <v>12</v>
      </c>
      <c r="R81" s="12" t="s">
        <v>12</v>
      </c>
      <c r="S81" s="12" t="s">
        <v>12</v>
      </c>
      <c r="T81" s="12" t="s">
        <v>12</v>
      </c>
      <c r="U81" s="12" t="s">
        <v>12</v>
      </c>
      <c r="V81" s="12" t="s">
        <v>12</v>
      </c>
      <c r="W81" s="12" t="s">
        <v>12</v>
      </c>
      <c r="X81" s="1"/>
    </row>
    <row r="82" spans="1:24" ht="15.75" customHeight="1">
      <c r="A82" s="1" t="s">
        <v>7650</v>
      </c>
      <c r="B82" s="1" t="str">
        <f>'4. BAT-FLY_INTERACTIONS_Bat_Pop'!A62</f>
        <v>BFBPOP0061</v>
      </c>
      <c r="C82" s="1" t="str">
        <f t="shared" ref="C82:E82" si="45">C81</f>
        <v>BFFPOP0077</v>
      </c>
      <c r="D82" s="1" t="str">
        <f t="shared" si="45"/>
        <v>BFR004</v>
      </c>
      <c r="E82" s="1" t="str">
        <f t="shared" si="45"/>
        <v>BFA028</v>
      </c>
      <c r="F82" s="1" t="str">
        <f>'4. BAT-FLY_INTERACTIONS_Bat_Pop'!H62</f>
        <v>Sturnira lilium</v>
      </c>
      <c r="G82" s="1" t="str">
        <f t="shared" ref="G82:G83" si="46">G81</f>
        <v>Aspidoptera falcata</v>
      </c>
      <c r="H82" s="13">
        <v>1</v>
      </c>
      <c r="I82" s="12">
        <v>0</v>
      </c>
      <c r="J82" s="13">
        <v>1</v>
      </c>
      <c r="K82" s="12">
        <v>0</v>
      </c>
      <c r="L82" s="12" t="s">
        <v>12</v>
      </c>
      <c r="M82" s="12" t="s">
        <v>12</v>
      </c>
      <c r="N82" s="12" t="s">
        <v>12</v>
      </c>
      <c r="O82" s="52" t="s">
        <v>12</v>
      </c>
      <c r="P82" s="12" t="s">
        <v>12</v>
      </c>
      <c r="Q82" s="12" t="s">
        <v>12</v>
      </c>
      <c r="R82" s="12" t="s">
        <v>12</v>
      </c>
      <c r="S82" s="12" t="s">
        <v>12</v>
      </c>
      <c r="T82" s="12" t="s">
        <v>12</v>
      </c>
      <c r="U82" s="12" t="s">
        <v>12</v>
      </c>
      <c r="V82" s="12" t="s">
        <v>12</v>
      </c>
      <c r="W82" s="12" t="s">
        <v>12</v>
      </c>
      <c r="X82" s="1"/>
    </row>
    <row r="83" spans="1:24" ht="15.75" customHeight="1">
      <c r="A83" s="1" t="s">
        <v>7651</v>
      </c>
      <c r="B83" s="1" t="str">
        <f>'4. BAT-FLY_INTERACTIONS_Bat_Pop'!A63</f>
        <v>BFBPOP0062</v>
      </c>
      <c r="C83" s="1" t="str">
        <f t="shared" ref="C83:E83" si="47">C82</f>
        <v>BFFPOP0077</v>
      </c>
      <c r="D83" s="1" t="str">
        <f t="shared" si="47"/>
        <v>BFR004</v>
      </c>
      <c r="E83" s="1" t="str">
        <f t="shared" si="47"/>
        <v>BFA028</v>
      </c>
      <c r="F83" s="1" t="str">
        <f>'4. BAT-FLY_INTERACTIONS_Bat_Pop'!H63</f>
        <v>Sturnira sp.</v>
      </c>
      <c r="G83" s="1" t="str">
        <f t="shared" si="46"/>
        <v>Aspidoptera falcata</v>
      </c>
      <c r="H83" s="13">
        <v>1</v>
      </c>
      <c r="I83" s="13">
        <v>1</v>
      </c>
      <c r="J83" s="12">
        <v>0</v>
      </c>
      <c r="K83" s="12">
        <v>0</v>
      </c>
      <c r="L83" s="12" t="s">
        <v>12</v>
      </c>
      <c r="M83" s="12" t="s">
        <v>12</v>
      </c>
      <c r="N83" s="12" t="s">
        <v>12</v>
      </c>
      <c r="O83" s="52" t="s">
        <v>12</v>
      </c>
      <c r="P83" s="12" t="s">
        <v>12</v>
      </c>
      <c r="Q83" s="12" t="s">
        <v>12</v>
      </c>
      <c r="R83" s="12" t="s">
        <v>12</v>
      </c>
      <c r="S83" s="12" t="s">
        <v>12</v>
      </c>
      <c r="T83" s="12" t="s">
        <v>12</v>
      </c>
      <c r="U83" s="12" t="s">
        <v>12</v>
      </c>
      <c r="V83" s="12" t="s">
        <v>12</v>
      </c>
      <c r="W83" s="12" t="s">
        <v>12</v>
      </c>
      <c r="X83" s="1"/>
    </row>
    <row r="84" spans="1:24" ht="15.75" customHeight="1">
      <c r="A84" s="1" t="s">
        <v>7652</v>
      </c>
      <c r="B84" s="1" t="str">
        <f>'4. BAT-FLY_INTERACTIONS_Bat_Pop'!A64</f>
        <v>BFBPOP0063</v>
      </c>
      <c r="C84" s="1" t="str">
        <f>'5. BAT-FLY_INTERACTIONS_Fly_Pop'!A79</f>
        <v>BFFPOP0078</v>
      </c>
      <c r="D84" s="1" t="str">
        <f t="shared" ref="D84:E84" si="48">D83</f>
        <v>BFR004</v>
      </c>
      <c r="E84" s="1" t="str">
        <f t="shared" si="48"/>
        <v>BFA028</v>
      </c>
      <c r="F84" s="1" t="str">
        <f>'4. BAT-FLY_INTERACTIONS_Bat_Pop'!H64</f>
        <v>Mesophylla macconnelli</v>
      </c>
      <c r="G84" s="1" t="str">
        <f>'5. BAT-FLY_INTERACTIONS_Fly_Pop'!H79</f>
        <v>Neotrichobius ectophyllae</v>
      </c>
      <c r="H84" s="13">
        <v>2</v>
      </c>
      <c r="I84" s="13">
        <v>1</v>
      </c>
      <c r="J84" s="13">
        <v>1</v>
      </c>
      <c r="K84" s="12">
        <v>0</v>
      </c>
      <c r="L84" s="12" t="s">
        <v>12</v>
      </c>
      <c r="M84" s="12" t="s">
        <v>12</v>
      </c>
      <c r="N84" s="12" t="s">
        <v>12</v>
      </c>
      <c r="O84" s="52" t="s">
        <v>12</v>
      </c>
      <c r="P84" s="12" t="s">
        <v>12</v>
      </c>
      <c r="Q84" s="12" t="s">
        <v>12</v>
      </c>
      <c r="R84" s="12" t="s">
        <v>12</v>
      </c>
      <c r="S84" s="12" t="s">
        <v>12</v>
      </c>
      <c r="T84" s="12" t="s">
        <v>12</v>
      </c>
      <c r="U84" s="12" t="s">
        <v>12</v>
      </c>
      <c r="V84" s="12" t="s">
        <v>12</v>
      </c>
      <c r="W84" s="12" t="s">
        <v>12</v>
      </c>
      <c r="X84" s="1"/>
    </row>
    <row r="85" spans="1:24" ht="15.75" customHeight="1">
      <c r="A85" s="1" t="s">
        <v>7653</v>
      </c>
      <c r="B85" s="1" t="str">
        <f>'4. BAT-FLY_INTERACTIONS_Bat_Pop'!A65</f>
        <v>BFBPOP0064</v>
      </c>
      <c r="C85" s="1" t="str">
        <f>'5. BAT-FLY_INTERACTIONS_Fly_Pop'!A80</f>
        <v>BFFPOP0079</v>
      </c>
      <c r="D85" s="1" t="str">
        <f t="shared" ref="D85:D90" si="49">D84</f>
        <v>BFR004</v>
      </c>
      <c r="E85" s="1" t="str">
        <f>'2. BAT-FLY_INTERACTIONS_Site'!A30</f>
        <v>BFA029</v>
      </c>
      <c r="F85" s="1" t="str">
        <f>'4. BAT-FLY_INTERACTIONS_Bat_Pop'!H65</f>
        <v>Phyllostomus discolor</v>
      </c>
      <c r="G85" s="1" t="str">
        <f>'5. BAT-FLY_INTERACTIONS_Fly_Pop'!H80</f>
        <v>Strebla hertigi</v>
      </c>
      <c r="H85" s="13">
        <v>3</v>
      </c>
      <c r="I85" s="13">
        <v>3</v>
      </c>
      <c r="J85" s="12">
        <v>0</v>
      </c>
      <c r="K85" s="12">
        <v>0</v>
      </c>
      <c r="L85" s="12" t="s">
        <v>12</v>
      </c>
      <c r="M85" s="12" t="s">
        <v>12</v>
      </c>
      <c r="N85" s="12" t="s">
        <v>12</v>
      </c>
      <c r="O85" s="52" t="s">
        <v>12</v>
      </c>
      <c r="P85" s="12" t="s">
        <v>12</v>
      </c>
      <c r="Q85" s="12" t="s">
        <v>12</v>
      </c>
      <c r="R85" s="12" t="s">
        <v>12</v>
      </c>
      <c r="S85" s="12" t="s">
        <v>12</v>
      </c>
      <c r="T85" s="12" t="s">
        <v>12</v>
      </c>
      <c r="U85" s="12" t="s">
        <v>12</v>
      </c>
      <c r="V85" s="12" t="s">
        <v>12</v>
      </c>
      <c r="W85" s="12" t="s">
        <v>12</v>
      </c>
      <c r="X85" s="1"/>
    </row>
    <row r="86" spans="1:24" ht="15.75" customHeight="1">
      <c r="A86" s="1" t="s">
        <v>7654</v>
      </c>
      <c r="B86" s="1" t="str">
        <f>'4. BAT-FLY_INTERACTIONS_Bat_Pop'!A66</f>
        <v>BFBPOP0065</v>
      </c>
      <c r="C86" s="1" t="str">
        <f>'5. BAT-FLY_INTERACTIONS_Fly_Pop'!A81</f>
        <v>BFFPOP0080</v>
      </c>
      <c r="D86" s="1" t="str">
        <f t="shared" si="49"/>
        <v>BFR004</v>
      </c>
      <c r="E86" s="1" t="str">
        <f>'2. BAT-FLY_INTERACTIONS_Site'!A31</f>
        <v>BFA030</v>
      </c>
      <c r="F86" s="1" t="str">
        <f>'4. BAT-FLY_INTERACTIONS_Bat_Pop'!H66</f>
        <v>Myotis simus</v>
      </c>
      <c r="G86" s="1" t="str">
        <f>'5. BAT-FLY_INTERACTIONS_Fly_Pop'!H81</f>
        <v>Paradyschiria parvula</v>
      </c>
      <c r="H86" s="13">
        <v>1</v>
      </c>
      <c r="I86" s="13">
        <v>1</v>
      </c>
      <c r="J86" s="12">
        <v>0</v>
      </c>
      <c r="K86" s="12">
        <v>0</v>
      </c>
      <c r="L86" s="12" t="s">
        <v>12</v>
      </c>
      <c r="M86" s="12" t="s">
        <v>12</v>
      </c>
      <c r="N86" s="12" t="s">
        <v>12</v>
      </c>
      <c r="O86" s="52" t="s">
        <v>12</v>
      </c>
      <c r="P86" s="12" t="s">
        <v>12</v>
      </c>
      <c r="Q86" s="12" t="s">
        <v>12</v>
      </c>
      <c r="R86" s="12" t="s">
        <v>12</v>
      </c>
      <c r="S86" s="12" t="s">
        <v>12</v>
      </c>
      <c r="T86" s="12" t="s">
        <v>12</v>
      </c>
      <c r="U86" s="12" t="s">
        <v>12</v>
      </c>
      <c r="V86" s="12" t="s">
        <v>12</v>
      </c>
      <c r="W86" s="12" t="s">
        <v>12</v>
      </c>
      <c r="X86" s="1"/>
    </row>
    <row r="87" spans="1:24" ht="15.75" customHeight="1">
      <c r="A87" s="1" t="s">
        <v>7655</v>
      </c>
      <c r="B87" s="1" t="str">
        <f>'4. BAT-FLY_INTERACTIONS_Bat_Pop'!A67</f>
        <v>BFBPOP0066</v>
      </c>
      <c r="C87" s="1" t="str">
        <f>'5. BAT-FLY_INTERACTIONS_Fly_Pop'!A82</f>
        <v>BFFPOP0081</v>
      </c>
      <c r="D87" s="1" t="str">
        <f t="shared" si="49"/>
        <v>BFR004</v>
      </c>
      <c r="E87" s="1" t="str">
        <f>'2. BAT-FLY_INTERACTIONS_Site'!A32</f>
        <v>BFA031</v>
      </c>
      <c r="F87" s="1" t="str">
        <f>'4. BAT-FLY_INTERACTIONS_Bat_Pop'!H67</f>
        <v>Phyllostomus discolor</v>
      </c>
      <c r="G87" s="1" t="str">
        <f>'5. BAT-FLY_INTERACTIONS_Fly_Pop'!H82</f>
        <v>Strebla hertigi</v>
      </c>
      <c r="H87" s="13">
        <v>3</v>
      </c>
      <c r="I87" s="13">
        <v>2</v>
      </c>
      <c r="J87" s="13">
        <v>1</v>
      </c>
      <c r="K87" s="12">
        <v>0</v>
      </c>
      <c r="L87" s="12" t="s">
        <v>12</v>
      </c>
      <c r="M87" s="12" t="s">
        <v>12</v>
      </c>
      <c r="N87" s="12" t="s">
        <v>12</v>
      </c>
      <c r="O87" s="52" t="s">
        <v>12</v>
      </c>
      <c r="P87" s="12" t="s">
        <v>12</v>
      </c>
      <c r="Q87" s="12" t="s">
        <v>12</v>
      </c>
      <c r="R87" s="12" t="s">
        <v>12</v>
      </c>
      <c r="S87" s="12" t="s">
        <v>12</v>
      </c>
      <c r="T87" s="12" t="s">
        <v>12</v>
      </c>
      <c r="U87" s="12" t="s">
        <v>12</v>
      </c>
      <c r="V87" s="12" t="s">
        <v>12</v>
      </c>
      <c r="W87" s="12" t="s">
        <v>12</v>
      </c>
      <c r="X87" s="1"/>
    </row>
    <row r="88" spans="1:24" ht="15.75" customHeight="1">
      <c r="A88" s="1" t="s">
        <v>7656</v>
      </c>
      <c r="B88" s="1" t="str">
        <f>'4. BAT-FLY_INTERACTIONS_Bat_Pop'!A68</f>
        <v>BFBPOP0067</v>
      </c>
      <c r="C88" s="1" t="str">
        <f>'5. BAT-FLY_INTERACTIONS_Fly_Pop'!A83</f>
        <v>BFFPOP0082</v>
      </c>
      <c r="D88" s="1" t="str">
        <f t="shared" si="49"/>
        <v>BFR004</v>
      </c>
      <c r="E88" s="1" t="str">
        <f>'2. BAT-FLY_INTERACTIONS_Site'!A33</f>
        <v>BFA032</v>
      </c>
      <c r="F88" s="1" t="str">
        <f>'4. BAT-FLY_INTERACTIONS_Bat_Pop'!H68</f>
        <v>Phyllostomus discolor</v>
      </c>
      <c r="G88" s="1" t="str">
        <f>'5. BAT-FLY_INTERACTIONS_Fly_Pop'!H83</f>
        <v>Strebla hertigi</v>
      </c>
      <c r="H88" s="13">
        <v>11</v>
      </c>
      <c r="I88" s="13">
        <v>8</v>
      </c>
      <c r="J88" s="13">
        <v>3</v>
      </c>
      <c r="K88" s="12">
        <v>0</v>
      </c>
      <c r="L88" s="12" t="s">
        <v>12</v>
      </c>
      <c r="M88" s="12" t="s">
        <v>12</v>
      </c>
      <c r="N88" s="12" t="s">
        <v>12</v>
      </c>
      <c r="O88" s="52" t="s">
        <v>12</v>
      </c>
      <c r="P88" s="12" t="s">
        <v>12</v>
      </c>
      <c r="Q88" s="12" t="s">
        <v>12</v>
      </c>
      <c r="R88" s="12" t="s">
        <v>12</v>
      </c>
      <c r="S88" s="12" t="s">
        <v>12</v>
      </c>
      <c r="T88" s="12" t="s">
        <v>12</v>
      </c>
      <c r="U88" s="12" t="s">
        <v>12</v>
      </c>
      <c r="V88" s="12" t="s">
        <v>12</v>
      </c>
      <c r="W88" s="12" t="s">
        <v>12</v>
      </c>
      <c r="X88" s="1"/>
    </row>
    <row r="89" spans="1:24" ht="15.75" customHeight="1">
      <c r="A89" s="1" t="s">
        <v>7657</v>
      </c>
      <c r="B89" s="1" t="str">
        <f>'4. BAT-FLY_INTERACTIONS_Bat_Pop'!A69</f>
        <v>BFBPOP0068</v>
      </c>
      <c r="C89" s="1" t="str">
        <f>'5. BAT-FLY_INTERACTIONS_Fly_Pop'!A84</f>
        <v>BFFPOP0083</v>
      </c>
      <c r="D89" s="1" t="str">
        <f t="shared" si="49"/>
        <v>BFR004</v>
      </c>
      <c r="E89" s="1" t="str">
        <f>E88</f>
        <v>BFA032</v>
      </c>
      <c r="F89" s="1" t="str">
        <f>'4. BAT-FLY_INTERACTIONS_Bat_Pop'!H69</f>
        <v>Noctilio albiventris</v>
      </c>
      <c r="G89" s="1" t="str">
        <f>'5. BAT-FLY_INTERACTIONS_Fly_Pop'!H84</f>
        <v>Paradyschiria parvula</v>
      </c>
      <c r="H89" s="13">
        <v>15</v>
      </c>
      <c r="I89" s="13">
        <v>4</v>
      </c>
      <c r="J89" s="13">
        <v>11</v>
      </c>
      <c r="K89" s="12">
        <v>0</v>
      </c>
      <c r="L89" s="12" t="s">
        <v>12</v>
      </c>
      <c r="M89" s="12" t="s">
        <v>12</v>
      </c>
      <c r="N89" s="12" t="s">
        <v>12</v>
      </c>
      <c r="O89" s="52" t="s">
        <v>12</v>
      </c>
      <c r="P89" s="12" t="s">
        <v>12</v>
      </c>
      <c r="Q89" s="12" t="s">
        <v>12</v>
      </c>
      <c r="R89" s="12" t="s">
        <v>12</v>
      </c>
      <c r="S89" s="12" t="s">
        <v>12</v>
      </c>
      <c r="T89" s="12" t="s">
        <v>12</v>
      </c>
      <c r="U89" s="12" t="s">
        <v>12</v>
      </c>
      <c r="V89" s="12" t="s">
        <v>12</v>
      </c>
      <c r="W89" s="12" t="s">
        <v>12</v>
      </c>
      <c r="X89" s="1"/>
    </row>
    <row r="90" spans="1:24" ht="15.75" customHeight="1">
      <c r="A90" s="1" t="s">
        <v>7658</v>
      </c>
      <c r="B90" s="1" t="str">
        <f>'4. BAT-FLY_INTERACTIONS_Bat_Pop'!A70</f>
        <v>BFBPOP0069</v>
      </c>
      <c r="C90" s="1" t="str">
        <f>'5. BAT-FLY_INTERACTIONS_Fly_Pop'!A85</f>
        <v>BFFPOP0084</v>
      </c>
      <c r="D90" s="1" t="str">
        <f t="shared" si="49"/>
        <v>BFR004</v>
      </c>
      <c r="E90" s="1" t="str">
        <f>'2. BAT-FLY_INTERACTIONS_Site'!A34</f>
        <v>BFA033</v>
      </c>
      <c r="F90" s="1" t="str">
        <f>'4. BAT-FLY_INTERACTIONS_Bat_Pop'!H70</f>
        <v>Phyllostomus elongatus</v>
      </c>
      <c r="G90" s="1" t="str">
        <f>'5. BAT-FLY_INTERACTIONS_Fly_Pop'!H85</f>
        <v>Strebla consocia</v>
      </c>
      <c r="H90" s="13">
        <v>4</v>
      </c>
      <c r="I90" s="12">
        <v>0</v>
      </c>
      <c r="J90" s="13">
        <v>4</v>
      </c>
      <c r="K90" s="12">
        <v>0</v>
      </c>
      <c r="L90" s="12" t="s">
        <v>12</v>
      </c>
      <c r="M90" s="12" t="s">
        <v>12</v>
      </c>
      <c r="N90" s="12" t="s">
        <v>12</v>
      </c>
      <c r="O90" s="52" t="s">
        <v>12</v>
      </c>
      <c r="P90" s="12" t="s">
        <v>12</v>
      </c>
      <c r="Q90" s="12" t="s">
        <v>12</v>
      </c>
      <c r="R90" s="12" t="s">
        <v>12</v>
      </c>
      <c r="S90" s="12" t="s">
        <v>12</v>
      </c>
      <c r="T90" s="12" t="s">
        <v>12</v>
      </c>
      <c r="U90" s="12" t="s">
        <v>12</v>
      </c>
      <c r="V90" s="12" t="s">
        <v>12</v>
      </c>
      <c r="W90" s="12" t="s">
        <v>12</v>
      </c>
      <c r="X90" s="1"/>
    </row>
    <row r="91" spans="1:24" ht="15.75" customHeight="1">
      <c r="A91" s="1" t="s">
        <v>7659</v>
      </c>
      <c r="B91" s="1" t="str">
        <f>'4. BAT-FLY_INTERACTIONS_Bat_Pop'!A71</f>
        <v>BFBPOP0070</v>
      </c>
      <c r="C91" s="1" t="str">
        <f t="shared" ref="C91:E91" si="50">C90</f>
        <v>BFFPOP0084</v>
      </c>
      <c r="D91" s="1" t="str">
        <f t="shared" si="50"/>
        <v>BFR004</v>
      </c>
      <c r="E91" s="1" t="str">
        <f t="shared" si="50"/>
        <v>BFA033</v>
      </c>
      <c r="F91" s="1" t="str">
        <f>'4. BAT-FLY_INTERACTIONS_Bat_Pop'!H71</f>
        <v>Phyllostomus hastatus</v>
      </c>
      <c r="G91" s="1" t="str">
        <f>G90</f>
        <v>Strebla consocia</v>
      </c>
      <c r="H91" s="13">
        <v>5</v>
      </c>
      <c r="I91" s="13">
        <v>2</v>
      </c>
      <c r="J91" s="13">
        <v>3</v>
      </c>
      <c r="K91" s="12">
        <v>0</v>
      </c>
      <c r="L91" s="12" t="s">
        <v>12</v>
      </c>
      <c r="M91" s="12" t="s">
        <v>12</v>
      </c>
      <c r="N91" s="12" t="s">
        <v>12</v>
      </c>
      <c r="O91" s="52" t="s">
        <v>12</v>
      </c>
      <c r="P91" s="12" t="s">
        <v>12</v>
      </c>
      <c r="Q91" s="12" t="s">
        <v>12</v>
      </c>
      <c r="R91" s="12" t="s">
        <v>12</v>
      </c>
      <c r="S91" s="12" t="s">
        <v>12</v>
      </c>
      <c r="T91" s="12" t="s">
        <v>12</v>
      </c>
      <c r="U91" s="12" t="s">
        <v>12</v>
      </c>
      <c r="V91" s="12" t="s">
        <v>12</v>
      </c>
      <c r="W91" s="12" t="s">
        <v>12</v>
      </c>
      <c r="X91" s="1"/>
    </row>
    <row r="92" spans="1:24" ht="15.75" customHeight="1">
      <c r="A92" s="1" t="s">
        <v>7660</v>
      </c>
      <c r="B92" s="1" t="str">
        <f>'4. BAT-FLY_INTERACTIONS_Bat_Pop'!A72</f>
        <v>BFBPOP0071</v>
      </c>
      <c r="C92" s="1" t="str">
        <f>'5. BAT-FLY_INTERACTIONS_Fly_Pop'!A86</f>
        <v>BFFPOP0085</v>
      </c>
      <c r="D92" s="1" t="str">
        <f t="shared" ref="D92:E92" si="51">D91</f>
        <v>BFR004</v>
      </c>
      <c r="E92" s="1" t="str">
        <f t="shared" si="51"/>
        <v>BFA033</v>
      </c>
      <c r="F92" s="1" t="str">
        <f>'4. BAT-FLY_INTERACTIONS_Bat_Pop'!H72</f>
        <v>Tonatia saurophila</v>
      </c>
      <c r="G92" s="1" t="str">
        <f>'5. BAT-FLY_INTERACTIONS_Fly_Pop'!H86</f>
        <v>Strebla galindoi</v>
      </c>
      <c r="H92" s="13">
        <v>2</v>
      </c>
      <c r="I92" s="12">
        <v>0</v>
      </c>
      <c r="J92" s="13">
        <v>2</v>
      </c>
      <c r="K92" s="12">
        <v>0</v>
      </c>
      <c r="L92" s="12" t="s">
        <v>12</v>
      </c>
      <c r="M92" s="12" t="s">
        <v>12</v>
      </c>
      <c r="N92" s="12" t="s">
        <v>12</v>
      </c>
      <c r="O92" s="52" t="s">
        <v>12</v>
      </c>
      <c r="P92" s="12" t="s">
        <v>12</v>
      </c>
      <c r="Q92" s="12" t="s">
        <v>12</v>
      </c>
      <c r="R92" s="12" t="s">
        <v>12</v>
      </c>
      <c r="S92" s="12" t="s">
        <v>12</v>
      </c>
      <c r="T92" s="12" t="s">
        <v>12</v>
      </c>
      <c r="U92" s="12" t="s">
        <v>12</v>
      </c>
      <c r="V92" s="12" t="s">
        <v>12</v>
      </c>
      <c r="W92" s="12" t="s">
        <v>12</v>
      </c>
      <c r="X92" s="1"/>
    </row>
    <row r="93" spans="1:24" ht="15.75" customHeight="1">
      <c r="A93" s="1" t="s">
        <v>7661</v>
      </c>
      <c r="B93" s="1" t="str">
        <f>'4. BAT-FLY_INTERACTIONS_Bat_Pop'!A73</f>
        <v>BFBPOP0072</v>
      </c>
      <c r="C93" s="1" t="str">
        <f>'5. BAT-FLY_INTERACTIONS_Fly_Pop'!A87</f>
        <v>BFFPOP0086</v>
      </c>
      <c r="D93" s="1" t="str">
        <f t="shared" ref="D93:E93" si="52">D92</f>
        <v>BFR004</v>
      </c>
      <c r="E93" s="1" t="str">
        <f t="shared" si="52"/>
        <v>BFA033</v>
      </c>
      <c r="F93" s="1" t="str">
        <f>'4. BAT-FLY_INTERACTIONS_Bat_Pop'!H73</f>
        <v>Carollia perspicillata</v>
      </c>
      <c r="G93" s="1" t="str">
        <f>'5. BAT-FLY_INTERACTIONS_Fly_Pop'!H87</f>
        <v>Strebla guajiro</v>
      </c>
      <c r="H93" s="13">
        <v>3</v>
      </c>
      <c r="I93" s="13">
        <v>3</v>
      </c>
      <c r="J93" s="12">
        <v>0</v>
      </c>
      <c r="K93" s="12">
        <v>0</v>
      </c>
      <c r="L93" s="12" t="s">
        <v>12</v>
      </c>
      <c r="M93" s="12" t="s">
        <v>12</v>
      </c>
      <c r="N93" s="12" t="s">
        <v>12</v>
      </c>
      <c r="O93" s="52" t="s">
        <v>12</v>
      </c>
      <c r="P93" s="12" t="s">
        <v>12</v>
      </c>
      <c r="Q93" s="12" t="s">
        <v>12</v>
      </c>
      <c r="R93" s="12" t="s">
        <v>12</v>
      </c>
      <c r="S93" s="12" t="s">
        <v>12</v>
      </c>
      <c r="T93" s="12" t="s">
        <v>12</v>
      </c>
      <c r="U93" s="12" t="s">
        <v>12</v>
      </c>
      <c r="V93" s="12" t="s">
        <v>12</v>
      </c>
      <c r="W93" s="12" t="s">
        <v>12</v>
      </c>
      <c r="X93" s="1"/>
    </row>
    <row r="94" spans="1:24" ht="15.75" customHeight="1">
      <c r="A94" s="1" t="s">
        <v>7662</v>
      </c>
      <c r="B94" s="1" t="str">
        <f>'4. BAT-FLY_INTERACTIONS_Bat_Pop'!A74</f>
        <v>BFBPOP0073</v>
      </c>
      <c r="C94" s="1" t="str">
        <f>'5. BAT-FLY_INTERACTIONS_Fly_Pop'!A88</f>
        <v>BFFPOP0087</v>
      </c>
      <c r="D94" s="1" t="str">
        <f t="shared" ref="D94:E94" si="53">D93</f>
        <v>BFR004</v>
      </c>
      <c r="E94" s="1" t="str">
        <f t="shared" si="53"/>
        <v>BFA033</v>
      </c>
      <c r="F94" s="1" t="str">
        <f>'4. BAT-FLY_INTERACTIONS_Bat_Pop'!H74</f>
        <v>Sturnira lilium</v>
      </c>
      <c r="G94" s="1" t="str">
        <f>'5. BAT-FLY_INTERACTIONS_Fly_Pop'!H88</f>
        <v>Aspidoptera falcata</v>
      </c>
      <c r="H94" s="13">
        <v>1</v>
      </c>
      <c r="I94" s="13">
        <v>1</v>
      </c>
      <c r="J94" s="12">
        <v>0</v>
      </c>
      <c r="K94" s="12">
        <v>0</v>
      </c>
      <c r="L94" s="12" t="s">
        <v>12</v>
      </c>
      <c r="M94" s="12" t="s">
        <v>12</v>
      </c>
      <c r="N94" s="12" t="s">
        <v>12</v>
      </c>
      <c r="O94" s="52" t="s">
        <v>12</v>
      </c>
      <c r="P94" s="12" t="s">
        <v>12</v>
      </c>
      <c r="Q94" s="12" t="s">
        <v>12</v>
      </c>
      <c r="R94" s="12" t="s">
        <v>12</v>
      </c>
      <c r="S94" s="12" t="s">
        <v>12</v>
      </c>
      <c r="T94" s="12" t="s">
        <v>12</v>
      </c>
      <c r="U94" s="12" t="s">
        <v>12</v>
      </c>
      <c r="V94" s="12" t="s">
        <v>12</v>
      </c>
      <c r="W94" s="12" t="s">
        <v>12</v>
      </c>
      <c r="X94" s="1"/>
    </row>
    <row r="95" spans="1:24" ht="15.75" customHeight="1">
      <c r="A95" s="1" t="s">
        <v>7663</v>
      </c>
      <c r="B95" s="1" t="str">
        <f>'4. BAT-FLY_INTERACTIONS_Bat_Pop'!A75</f>
        <v>BFBPOP0074</v>
      </c>
      <c r="C95" s="1" t="str">
        <f>'5. BAT-FLY_INTERACTIONS_Fly_Pop'!A89</f>
        <v>BFFPOP0088</v>
      </c>
      <c r="D95" s="1" t="str">
        <f t="shared" ref="D95:E95" si="54">D94</f>
        <v>BFR004</v>
      </c>
      <c r="E95" s="1" t="str">
        <f t="shared" si="54"/>
        <v>BFA033</v>
      </c>
      <c r="F95" s="1" t="str">
        <f>'4. BAT-FLY_INTERACTIONS_Bat_Pop'!H75</f>
        <v>Sturnira tildae</v>
      </c>
      <c r="G95" s="1" t="str">
        <f>'5. BAT-FLY_INTERACTIONS_Fly_Pop'!H89</f>
        <v>Megistopoda proxima</v>
      </c>
      <c r="H95" s="13">
        <v>3</v>
      </c>
      <c r="I95" s="13">
        <v>2</v>
      </c>
      <c r="J95" s="13">
        <v>1</v>
      </c>
      <c r="K95" s="12">
        <v>0</v>
      </c>
      <c r="L95" s="12" t="s">
        <v>12</v>
      </c>
      <c r="M95" s="12" t="s">
        <v>12</v>
      </c>
      <c r="N95" s="12" t="s">
        <v>12</v>
      </c>
      <c r="O95" s="52" t="s">
        <v>12</v>
      </c>
      <c r="P95" s="12" t="s">
        <v>12</v>
      </c>
      <c r="Q95" s="12" t="s">
        <v>12</v>
      </c>
      <c r="R95" s="12" t="s">
        <v>12</v>
      </c>
      <c r="S95" s="12" t="s">
        <v>12</v>
      </c>
      <c r="T95" s="12" t="s">
        <v>12</v>
      </c>
      <c r="U95" s="12" t="s">
        <v>12</v>
      </c>
      <c r="V95" s="12" t="s">
        <v>12</v>
      </c>
      <c r="W95" s="12" t="s">
        <v>12</v>
      </c>
      <c r="X95" s="1"/>
    </row>
    <row r="96" spans="1:24" ht="15.75" customHeight="1">
      <c r="A96" s="1" t="s">
        <v>7664</v>
      </c>
      <c r="B96" s="1" t="str">
        <f>'4. BAT-FLY_INTERACTIONS_Bat_Pop'!A76</f>
        <v>BFBPOP0075</v>
      </c>
      <c r="C96" s="1" t="str">
        <f>'5. BAT-FLY_INTERACTIONS_Fly_Pop'!A90</f>
        <v>BFFPOP0089</v>
      </c>
      <c r="D96" s="1" t="str">
        <f t="shared" ref="D96:E96" si="55">D95</f>
        <v>BFR004</v>
      </c>
      <c r="E96" s="1" t="str">
        <f t="shared" si="55"/>
        <v>BFA033</v>
      </c>
      <c r="F96" s="1" t="str">
        <f>'4. BAT-FLY_INTERACTIONS_Bat_Pop'!H76</f>
        <v>Dermanura gnoma</v>
      </c>
      <c r="G96" s="1" t="str">
        <f>'5. BAT-FLY_INTERACTIONS_Fly_Pop'!H90</f>
        <v>Neotrichobius delicatus</v>
      </c>
      <c r="H96" s="13">
        <v>1</v>
      </c>
      <c r="I96" s="12">
        <v>0</v>
      </c>
      <c r="J96" s="13">
        <v>1</v>
      </c>
      <c r="K96" s="12">
        <v>0</v>
      </c>
      <c r="L96" s="12" t="s">
        <v>12</v>
      </c>
      <c r="M96" s="12" t="s">
        <v>12</v>
      </c>
      <c r="N96" s="12" t="s">
        <v>12</v>
      </c>
      <c r="O96" s="52" t="s">
        <v>12</v>
      </c>
      <c r="P96" s="12" t="s">
        <v>12</v>
      </c>
      <c r="Q96" s="12" t="s">
        <v>12</v>
      </c>
      <c r="R96" s="12" t="s">
        <v>12</v>
      </c>
      <c r="S96" s="12" t="s">
        <v>12</v>
      </c>
      <c r="T96" s="12" t="s">
        <v>12</v>
      </c>
      <c r="U96" s="12" t="s">
        <v>12</v>
      </c>
      <c r="V96" s="12" t="s">
        <v>12</v>
      </c>
      <c r="W96" s="12" t="s">
        <v>12</v>
      </c>
      <c r="X96" s="1"/>
    </row>
    <row r="97" spans="1:24" ht="15.75" customHeight="1">
      <c r="A97" s="1" t="s">
        <v>7665</v>
      </c>
      <c r="B97" s="1" t="str">
        <f>'4. BAT-FLY_INTERACTIONS_Bat_Pop'!A77</f>
        <v>BFBPOP0076</v>
      </c>
      <c r="C97" s="1" t="str">
        <f>'5. BAT-FLY_INTERACTIONS_Fly_Pop'!A91</f>
        <v>BFFPOP0090</v>
      </c>
      <c r="D97" s="1" t="str">
        <f t="shared" ref="D97:D106" si="56">D96</f>
        <v>BFR004</v>
      </c>
      <c r="E97" s="1" t="str">
        <f>'2. BAT-FLY_INTERACTIONS_Site'!A35</f>
        <v>BFA034</v>
      </c>
      <c r="F97" s="1" t="str">
        <f>'4. BAT-FLY_INTERACTIONS_Bat_Pop'!H77</f>
        <v>Platyrrhinus brachycephalus</v>
      </c>
      <c r="G97" s="1" t="str">
        <f>'5. BAT-FLY_INTERACTIONS_Fly_Pop'!H91</f>
        <v>Megistopoda aranea</v>
      </c>
      <c r="H97" s="13">
        <v>3</v>
      </c>
      <c r="I97" s="13">
        <v>1</v>
      </c>
      <c r="J97" s="13">
        <v>2</v>
      </c>
      <c r="K97" s="12">
        <v>0</v>
      </c>
      <c r="L97" s="12" t="s">
        <v>12</v>
      </c>
      <c r="M97" s="12" t="s">
        <v>12</v>
      </c>
      <c r="N97" s="12" t="s">
        <v>12</v>
      </c>
      <c r="O97" s="52" t="s">
        <v>12</v>
      </c>
      <c r="P97" s="12" t="s">
        <v>12</v>
      </c>
      <c r="Q97" s="12" t="s">
        <v>12</v>
      </c>
      <c r="R97" s="12" t="s">
        <v>12</v>
      </c>
      <c r="S97" s="12" t="s">
        <v>12</v>
      </c>
      <c r="T97" s="12" t="s">
        <v>12</v>
      </c>
      <c r="U97" s="12" t="s">
        <v>12</v>
      </c>
      <c r="V97" s="12" t="s">
        <v>12</v>
      </c>
      <c r="W97" s="12" t="s">
        <v>12</v>
      </c>
      <c r="X97" s="1"/>
    </row>
    <row r="98" spans="1:24" ht="15.75" customHeight="1">
      <c r="A98" s="1" t="s">
        <v>7666</v>
      </c>
      <c r="B98" s="1" t="str">
        <f>B97</f>
        <v>BFBPOP0076</v>
      </c>
      <c r="C98" s="1" t="str">
        <f>'5. BAT-FLY_INTERACTIONS_Fly_Pop'!A92</f>
        <v>BFFPOP0091</v>
      </c>
      <c r="D98" s="1" t="str">
        <f t="shared" si="56"/>
        <v>BFR004</v>
      </c>
      <c r="E98" s="1" t="str">
        <f t="shared" ref="E98:F98" si="57">E97</f>
        <v>BFA034</v>
      </c>
      <c r="F98" s="1" t="str">
        <f t="shared" si="57"/>
        <v>Platyrrhinus brachycephalus</v>
      </c>
      <c r="G98" s="1" t="str">
        <f>'5. BAT-FLY_INTERACTIONS_Fly_Pop'!H92</f>
        <v>Paratrichobius dunni</v>
      </c>
      <c r="H98" s="13">
        <v>1</v>
      </c>
      <c r="I98" s="12">
        <v>0</v>
      </c>
      <c r="J98" s="13">
        <v>1</v>
      </c>
      <c r="K98" s="12">
        <v>0</v>
      </c>
      <c r="L98" s="12" t="s">
        <v>12</v>
      </c>
      <c r="M98" s="12" t="s">
        <v>12</v>
      </c>
      <c r="N98" s="12" t="s">
        <v>12</v>
      </c>
      <c r="O98" s="52" t="s">
        <v>12</v>
      </c>
      <c r="P98" s="12" t="s">
        <v>12</v>
      </c>
      <c r="Q98" s="12" t="s">
        <v>12</v>
      </c>
      <c r="R98" s="12" t="s">
        <v>12</v>
      </c>
      <c r="S98" s="12" t="s">
        <v>12</v>
      </c>
      <c r="T98" s="12" t="s">
        <v>12</v>
      </c>
      <c r="U98" s="12" t="s">
        <v>12</v>
      </c>
      <c r="V98" s="12" t="s">
        <v>12</v>
      </c>
      <c r="W98" s="12" t="s">
        <v>12</v>
      </c>
      <c r="X98" s="1"/>
    </row>
    <row r="99" spans="1:24" ht="15.75" customHeight="1">
      <c r="A99" s="1" t="s">
        <v>7667</v>
      </c>
      <c r="B99" s="1" t="str">
        <f>'4. BAT-FLY_INTERACTIONS_Bat_Pop'!A78</f>
        <v>BFBPOP0077</v>
      </c>
      <c r="C99" s="1" t="str">
        <f>'5. BAT-FLY_INTERACTIONS_Fly_Pop'!A93</f>
        <v>BFFPOP0092</v>
      </c>
      <c r="D99" s="1" t="str">
        <f t="shared" si="56"/>
        <v>BFR004</v>
      </c>
      <c r="E99" s="1" t="str">
        <f>'2. BAT-FLY_INTERACTIONS_Site'!A36</f>
        <v>BFA035</v>
      </c>
      <c r="F99" s="1" t="str">
        <f>'4. BAT-FLY_INTERACTIONS_Bat_Pop'!H78</f>
        <v>Artibeus planirostris</v>
      </c>
      <c r="G99" s="1" t="str">
        <f>'5. BAT-FLY_INTERACTIONS_Fly_Pop'!H93</f>
        <v>Metelasmus pseudopterus</v>
      </c>
      <c r="H99" s="13">
        <v>1</v>
      </c>
      <c r="I99" s="12">
        <v>0</v>
      </c>
      <c r="J99" s="13">
        <v>1</v>
      </c>
      <c r="K99" s="12">
        <v>0</v>
      </c>
      <c r="L99" s="12" t="s">
        <v>12</v>
      </c>
      <c r="M99" s="12" t="s">
        <v>12</v>
      </c>
      <c r="N99" s="12" t="s">
        <v>12</v>
      </c>
      <c r="O99" s="52" t="s">
        <v>12</v>
      </c>
      <c r="P99" s="12" t="s">
        <v>12</v>
      </c>
      <c r="Q99" s="12" t="s">
        <v>12</v>
      </c>
      <c r="R99" s="12" t="s">
        <v>12</v>
      </c>
      <c r="S99" s="12" t="s">
        <v>12</v>
      </c>
      <c r="T99" s="12" t="s">
        <v>12</v>
      </c>
      <c r="U99" s="12" t="s">
        <v>12</v>
      </c>
      <c r="V99" s="12" t="s">
        <v>12</v>
      </c>
      <c r="W99" s="12" t="s">
        <v>12</v>
      </c>
      <c r="X99" s="1"/>
    </row>
    <row r="100" spans="1:24" ht="15.75" customHeight="1">
      <c r="A100" s="1" t="s">
        <v>7668</v>
      </c>
      <c r="B100" s="1" t="str">
        <f>'4. BAT-FLY_INTERACTIONS_Bat_Pop'!A79</f>
        <v>BFBPOP0078</v>
      </c>
      <c r="C100" s="1" t="str">
        <f>'5. BAT-FLY_INTERACTIONS_Fly_Pop'!A94</f>
        <v>BFFPOP0093</v>
      </c>
      <c r="D100" s="1" t="str">
        <f t="shared" si="56"/>
        <v>BFR004</v>
      </c>
      <c r="E100" s="1" t="str">
        <f>'2. BAT-FLY_INTERACTIONS_Site'!A37</f>
        <v>BFA036</v>
      </c>
      <c r="F100" s="1" t="str">
        <f>'4. BAT-FLY_INTERACTIONS_Bat_Pop'!H79</f>
        <v>Artibeus lituratus</v>
      </c>
      <c r="G100" s="1" t="str">
        <f>'5. BAT-FLY_INTERACTIONS_Fly_Pop'!H94</f>
        <v>Paratrichobius longicrus</v>
      </c>
      <c r="H100" s="13">
        <v>1</v>
      </c>
      <c r="I100" s="12">
        <v>0</v>
      </c>
      <c r="J100" s="13">
        <v>1</v>
      </c>
      <c r="K100" s="12">
        <v>0</v>
      </c>
      <c r="L100" s="12" t="s">
        <v>12</v>
      </c>
      <c r="M100" s="12" t="s">
        <v>12</v>
      </c>
      <c r="N100" s="12" t="s">
        <v>12</v>
      </c>
      <c r="O100" s="52" t="s">
        <v>12</v>
      </c>
      <c r="P100" s="12" t="s">
        <v>12</v>
      </c>
      <c r="Q100" s="12" t="s">
        <v>12</v>
      </c>
      <c r="R100" s="12" t="s">
        <v>12</v>
      </c>
      <c r="S100" s="12" t="s">
        <v>12</v>
      </c>
      <c r="T100" s="12" t="s">
        <v>12</v>
      </c>
      <c r="U100" s="12" t="s">
        <v>12</v>
      </c>
      <c r="V100" s="12" t="s">
        <v>12</v>
      </c>
      <c r="W100" s="12" t="s">
        <v>12</v>
      </c>
      <c r="X100" s="1"/>
    </row>
    <row r="101" spans="1:24" ht="15.75" customHeight="1">
      <c r="A101" s="1" t="s">
        <v>7669</v>
      </c>
      <c r="B101" s="1" t="str">
        <f>'4. BAT-FLY_INTERACTIONS_Bat_Pop'!A80</f>
        <v>BFBPOP0079</v>
      </c>
      <c r="C101" s="1" t="str">
        <f>'5. BAT-FLY_INTERACTIONS_Fly_Pop'!A95</f>
        <v>BFFPOP0094</v>
      </c>
      <c r="D101" s="1" t="str">
        <f t="shared" si="56"/>
        <v>BFR004</v>
      </c>
      <c r="E101" s="1" t="str">
        <f>'2. BAT-FLY_INTERACTIONS_Site'!A38</f>
        <v>BFA037</v>
      </c>
      <c r="F101" s="1" t="str">
        <f>'4. BAT-FLY_INTERACTIONS_Bat_Pop'!H80</f>
        <v>Phyllostomus hastatus</v>
      </c>
      <c r="G101" s="1" t="str">
        <f>'5. BAT-FLY_INTERACTIONS_Fly_Pop'!H95</f>
        <v>Strebla consocia</v>
      </c>
      <c r="H101" s="13">
        <v>1</v>
      </c>
      <c r="I101" s="12">
        <v>0</v>
      </c>
      <c r="J101" s="13">
        <v>1</v>
      </c>
      <c r="K101" s="12">
        <v>0</v>
      </c>
      <c r="L101" s="12" t="s">
        <v>12</v>
      </c>
      <c r="M101" s="12" t="s">
        <v>12</v>
      </c>
      <c r="N101" s="12" t="s">
        <v>12</v>
      </c>
      <c r="O101" s="52" t="s">
        <v>12</v>
      </c>
      <c r="P101" s="12" t="s">
        <v>12</v>
      </c>
      <c r="Q101" s="12" t="s">
        <v>12</v>
      </c>
      <c r="R101" s="12" t="s">
        <v>12</v>
      </c>
      <c r="S101" s="12" t="s">
        <v>12</v>
      </c>
      <c r="T101" s="12" t="s">
        <v>12</v>
      </c>
      <c r="U101" s="12" t="s">
        <v>12</v>
      </c>
      <c r="V101" s="12" t="s">
        <v>12</v>
      </c>
      <c r="W101" s="12" t="s">
        <v>12</v>
      </c>
      <c r="X101" s="1"/>
    </row>
    <row r="102" spans="1:24" ht="15.75" customHeight="1">
      <c r="A102" s="1" t="s">
        <v>7670</v>
      </c>
      <c r="B102" s="1" t="str">
        <f>'4. BAT-FLY_INTERACTIONS_Bat_Pop'!A81</f>
        <v>BFBPOP0080</v>
      </c>
      <c r="C102" s="1" t="str">
        <f>'5. BAT-FLY_INTERACTIONS_Fly_Pop'!A96</f>
        <v>BFFPOP0095</v>
      </c>
      <c r="D102" s="1" t="str">
        <f t="shared" si="56"/>
        <v>BFR004</v>
      </c>
      <c r="E102" s="1" t="str">
        <f t="shared" ref="E102:E103" si="58">E101</f>
        <v>BFA037</v>
      </c>
      <c r="F102" s="1" t="str">
        <f>'4. BAT-FLY_INTERACTIONS_Bat_Pop'!H81</f>
        <v>Sturnira sp.</v>
      </c>
      <c r="G102" s="1" t="str">
        <f>'5. BAT-FLY_INTERACTIONS_Fly_Pop'!H96</f>
        <v>Megistopoda proxima</v>
      </c>
      <c r="H102" s="13">
        <v>1</v>
      </c>
      <c r="I102" s="13">
        <v>1</v>
      </c>
      <c r="J102" s="12">
        <v>0</v>
      </c>
      <c r="K102" s="12">
        <v>0</v>
      </c>
      <c r="L102" s="12" t="s">
        <v>12</v>
      </c>
      <c r="M102" s="12" t="s">
        <v>12</v>
      </c>
      <c r="N102" s="12" t="s">
        <v>12</v>
      </c>
      <c r="O102" s="52" t="s">
        <v>12</v>
      </c>
      <c r="P102" s="12" t="s">
        <v>12</v>
      </c>
      <c r="Q102" s="12" t="s">
        <v>12</v>
      </c>
      <c r="R102" s="12" t="s">
        <v>12</v>
      </c>
      <c r="S102" s="12" t="s">
        <v>12</v>
      </c>
      <c r="T102" s="12" t="s">
        <v>12</v>
      </c>
      <c r="U102" s="12" t="s">
        <v>12</v>
      </c>
      <c r="V102" s="12" t="s">
        <v>12</v>
      </c>
      <c r="W102" s="12" t="s">
        <v>12</v>
      </c>
      <c r="X102" s="1"/>
    </row>
    <row r="103" spans="1:24" ht="15.75" customHeight="1">
      <c r="A103" s="1" t="s">
        <v>7671</v>
      </c>
      <c r="B103" s="1" t="str">
        <f>'4. BAT-FLY_INTERACTIONS_Bat_Pop'!A82</f>
        <v>BFBPOP0081</v>
      </c>
      <c r="C103" s="1" t="str">
        <f>'5. BAT-FLY_INTERACTIONS_Fly_Pop'!A97</f>
        <v>BFFPOP0096</v>
      </c>
      <c r="D103" s="1" t="str">
        <f t="shared" si="56"/>
        <v>BFR004</v>
      </c>
      <c r="E103" s="1" t="str">
        <f t="shared" si="58"/>
        <v>BFA037</v>
      </c>
      <c r="F103" s="1" t="str">
        <f>'4. BAT-FLY_INTERACTIONS_Bat_Pop'!H82</f>
        <v>Dermanura anderseni</v>
      </c>
      <c r="G103" s="1" t="str">
        <f>'5. BAT-FLY_INTERACTIONS_Fly_Pop'!H97</f>
        <v>Neotrichobius delicatus</v>
      </c>
      <c r="H103" s="13">
        <v>1</v>
      </c>
      <c r="I103" s="12">
        <v>0</v>
      </c>
      <c r="J103" s="13">
        <v>1</v>
      </c>
      <c r="K103" s="12">
        <v>0</v>
      </c>
      <c r="L103" s="12" t="s">
        <v>12</v>
      </c>
      <c r="M103" s="12" t="s">
        <v>12</v>
      </c>
      <c r="N103" s="12" t="s">
        <v>12</v>
      </c>
      <c r="O103" s="52" t="s">
        <v>12</v>
      </c>
      <c r="P103" s="12" t="s">
        <v>12</v>
      </c>
      <c r="Q103" s="12" t="s">
        <v>12</v>
      </c>
      <c r="R103" s="12" t="s">
        <v>12</v>
      </c>
      <c r="S103" s="12" t="s">
        <v>12</v>
      </c>
      <c r="T103" s="12" t="s">
        <v>12</v>
      </c>
      <c r="U103" s="12" t="s">
        <v>12</v>
      </c>
      <c r="V103" s="12" t="s">
        <v>12</v>
      </c>
      <c r="W103" s="12" t="s">
        <v>12</v>
      </c>
      <c r="X103" s="1"/>
    </row>
    <row r="104" spans="1:24" ht="15.75" customHeight="1">
      <c r="A104" s="1" t="s">
        <v>7672</v>
      </c>
      <c r="B104" s="1" t="str">
        <f>'4. BAT-FLY_INTERACTIONS_Bat_Pop'!A83</f>
        <v>BFBPOP0082</v>
      </c>
      <c r="C104" s="1" t="str">
        <f>'5. BAT-FLY_INTERACTIONS_Fly_Pop'!A98</f>
        <v>BFFPOP0097</v>
      </c>
      <c r="D104" s="1" t="str">
        <f t="shared" si="56"/>
        <v>BFR004</v>
      </c>
      <c r="E104" s="1" t="str">
        <f>'2. BAT-FLY_INTERACTIONS_Site'!A39</f>
        <v>BFA038</v>
      </c>
      <c r="F104" s="1" t="str">
        <f>'4. BAT-FLY_INTERACTIONS_Bat_Pop'!H83</f>
        <v>Artibeus planirostris</v>
      </c>
      <c r="G104" s="1" t="str">
        <f>'5. BAT-FLY_INTERACTIONS_Fly_Pop'!H98</f>
        <v>Aspidoptera phyllostomatis</v>
      </c>
      <c r="H104" s="13">
        <v>1</v>
      </c>
      <c r="I104" s="13">
        <v>1</v>
      </c>
      <c r="J104" s="12">
        <v>0</v>
      </c>
      <c r="K104" s="12">
        <v>0</v>
      </c>
      <c r="L104" s="12" t="s">
        <v>12</v>
      </c>
      <c r="M104" s="12" t="s">
        <v>12</v>
      </c>
      <c r="N104" s="12" t="s">
        <v>12</v>
      </c>
      <c r="O104" s="52" t="s">
        <v>12</v>
      </c>
      <c r="P104" s="12" t="s">
        <v>12</v>
      </c>
      <c r="Q104" s="12" t="s">
        <v>12</v>
      </c>
      <c r="R104" s="12" t="s">
        <v>12</v>
      </c>
      <c r="S104" s="12" t="s">
        <v>12</v>
      </c>
      <c r="T104" s="12" t="s">
        <v>12</v>
      </c>
      <c r="U104" s="12" t="s">
        <v>12</v>
      </c>
      <c r="V104" s="12" t="s">
        <v>12</v>
      </c>
      <c r="W104" s="12" t="s">
        <v>12</v>
      </c>
      <c r="X104" s="1"/>
    </row>
    <row r="105" spans="1:24" ht="15.75" customHeight="1">
      <c r="A105" s="1" t="s">
        <v>7673</v>
      </c>
      <c r="B105" s="1" t="str">
        <f>'4. BAT-FLY_INTERACTIONS_Bat_Pop'!A84</f>
        <v>BFBPOP0083</v>
      </c>
      <c r="C105" s="1" t="str">
        <f>'5. BAT-FLY_INTERACTIONS_Fly_Pop'!A99</f>
        <v>BFFPOP0098</v>
      </c>
      <c r="D105" s="1" t="str">
        <f t="shared" si="56"/>
        <v>BFR004</v>
      </c>
      <c r="E105" s="1" t="str">
        <f>'2. BAT-FLY_INTERACTIONS_Site'!A40</f>
        <v>BFA039</v>
      </c>
      <c r="F105" s="1" t="str">
        <f>'4. BAT-FLY_INTERACTIONS_Bat_Pop'!H84</f>
        <v>Carollia brevicauda</v>
      </c>
      <c r="G105" s="1" t="str">
        <f>'5. BAT-FLY_INTERACTIONS_Fly_Pop'!H99</f>
        <v>Strebla curvata</v>
      </c>
      <c r="H105" s="13">
        <v>1</v>
      </c>
      <c r="I105" s="13">
        <v>1</v>
      </c>
      <c r="J105" s="12">
        <v>0</v>
      </c>
      <c r="K105" s="12">
        <v>0</v>
      </c>
      <c r="L105" s="12" t="s">
        <v>12</v>
      </c>
      <c r="M105" s="12" t="s">
        <v>12</v>
      </c>
      <c r="N105" s="12" t="s">
        <v>12</v>
      </c>
      <c r="O105" s="52" t="s">
        <v>12</v>
      </c>
      <c r="P105" s="12" t="s">
        <v>12</v>
      </c>
      <c r="Q105" s="12" t="s">
        <v>12</v>
      </c>
      <c r="R105" s="12" t="s">
        <v>12</v>
      </c>
      <c r="S105" s="12" t="s">
        <v>12</v>
      </c>
      <c r="T105" s="12" t="s">
        <v>12</v>
      </c>
      <c r="U105" s="12" t="s">
        <v>12</v>
      </c>
      <c r="V105" s="12" t="s">
        <v>12</v>
      </c>
      <c r="W105" s="12" t="s">
        <v>12</v>
      </c>
      <c r="X105" s="1"/>
    </row>
    <row r="106" spans="1:24" ht="15.75" customHeight="1">
      <c r="A106" s="1" t="s">
        <v>7674</v>
      </c>
      <c r="B106" s="1" t="str">
        <f>'4. BAT-FLY_INTERACTIONS_Bat_Pop'!A85</f>
        <v>BFBPOP0084</v>
      </c>
      <c r="C106" s="1" t="str">
        <f>'5. BAT-FLY_INTERACTIONS_Fly_Pop'!A100</f>
        <v>BFFPOP0099</v>
      </c>
      <c r="D106" s="1" t="str">
        <f t="shared" si="56"/>
        <v>BFR004</v>
      </c>
      <c r="E106" s="1" t="str">
        <f>E105</f>
        <v>BFA039</v>
      </c>
      <c r="F106" s="1" t="str">
        <f>'4. BAT-FLY_INTERACTIONS_Bat_Pop'!H85</f>
        <v>Sturnira lilium</v>
      </c>
      <c r="G106" s="1" t="str">
        <f>'5. BAT-FLY_INTERACTIONS_Fly_Pop'!H100</f>
        <v>Aspidoptera falcata</v>
      </c>
      <c r="H106" s="13">
        <v>4</v>
      </c>
      <c r="I106" s="13">
        <v>4</v>
      </c>
      <c r="J106" s="12">
        <v>0</v>
      </c>
      <c r="K106" s="12">
        <v>0</v>
      </c>
      <c r="L106" s="12" t="s">
        <v>12</v>
      </c>
      <c r="M106" s="12" t="s">
        <v>12</v>
      </c>
      <c r="N106" s="12" t="s">
        <v>12</v>
      </c>
      <c r="O106" s="52" t="s">
        <v>12</v>
      </c>
      <c r="P106" s="12" t="s">
        <v>12</v>
      </c>
      <c r="Q106" s="12" t="s">
        <v>12</v>
      </c>
      <c r="R106" s="12" t="s">
        <v>12</v>
      </c>
      <c r="S106" s="12" t="s">
        <v>12</v>
      </c>
      <c r="T106" s="12" t="s">
        <v>12</v>
      </c>
      <c r="U106" s="12" t="s">
        <v>12</v>
      </c>
      <c r="V106" s="12" t="s">
        <v>12</v>
      </c>
      <c r="W106" s="12" t="s">
        <v>12</v>
      </c>
      <c r="X106" s="1"/>
    </row>
    <row r="107" spans="1:24" ht="15.75" customHeight="1">
      <c r="A107" s="1" t="s">
        <v>7675</v>
      </c>
      <c r="B107" s="1" t="str">
        <f>'4. BAT-FLY_INTERACTIONS_Bat_Pop'!A86</f>
        <v>BFBPOP0085</v>
      </c>
      <c r="C107" s="1" t="str">
        <f t="shared" ref="C107:E107" si="59">C106</f>
        <v>BFFPOP0099</v>
      </c>
      <c r="D107" s="1" t="str">
        <f t="shared" si="59"/>
        <v>BFR004</v>
      </c>
      <c r="E107" s="1" t="str">
        <f t="shared" si="59"/>
        <v>BFA039</v>
      </c>
      <c r="F107" s="1" t="str">
        <f>'4. BAT-FLY_INTERACTIONS_Bat_Pop'!H86</f>
        <v>Sturnira sp.</v>
      </c>
      <c r="G107" s="1" t="str">
        <f>G106</f>
        <v>Aspidoptera falcata</v>
      </c>
      <c r="H107" s="13">
        <v>9</v>
      </c>
      <c r="I107" s="13">
        <v>4</v>
      </c>
      <c r="J107" s="13">
        <v>5</v>
      </c>
      <c r="K107" s="12">
        <v>0</v>
      </c>
      <c r="L107" s="12" t="s">
        <v>12</v>
      </c>
      <c r="M107" s="12" t="s">
        <v>12</v>
      </c>
      <c r="N107" s="12" t="s">
        <v>12</v>
      </c>
      <c r="O107" s="52" t="s">
        <v>12</v>
      </c>
      <c r="P107" s="12" t="s">
        <v>12</v>
      </c>
      <c r="Q107" s="12" t="s">
        <v>12</v>
      </c>
      <c r="R107" s="12" t="s">
        <v>12</v>
      </c>
      <c r="S107" s="12" t="s">
        <v>12</v>
      </c>
      <c r="T107" s="12" t="s">
        <v>12</v>
      </c>
      <c r="U107" s="12" t="s">
        <v>12</v>
      </c>
      <c r="V107" s="12" t="s">
        <v>12</v>
      </c>
      <c r="W107" s="12" t="s">
        <v>12</v>
      </c>
      <c r="X107" s="1"/>
    </row>
    <row r="108" spans="1:24" ht="15.75" customHeight="1">
      <c r="A108" s="1" t="s">
        <v>7676</v>
      </c>
      <c r="B108" s="1" t="str">
        <f>B107</f>
        <v>BFBPOP0085</v>
      </c>
      <c r="C108" s="1" t="str">
        <f>'5. BAT-FLY_INTERACTIONS_Fly_Pop'!A101</f>
        <v>BFFPOP0100</v>
      </c>
      <c r="D108" s="1" t="str">
        <f t="shared" ref="D108:F108" si="60">D107</f>
        <v>BFR004</v>
      </c>
      <c r="E108" s="1" t="str">
        <f t="shared" si="60"/>
        <v>BFA039</v>
      </c>
      <c r="F108" s="1" t="str">
        <f t="shared" si="60"/>
        <v>Sturnira sp.</v>
      </c>
      <c r="G108" s="1" t="str">
        <f>'5. BAT-FLY_INTERACTIONS_Fly_Pop'!H101</f>
        <v>Megistopoda proxima</v>
      </c>
      <c r="H108" s="13">
        <v>7</v>
      </c>
      <c r="I108" s="13">
        <v>4</v>
      </c>
      <c r="J108" s="13">
        <v>3</v>
      </c>
      <c r="K108" s="12">
        <v>0</v>
      </c>
      <c r="L108" s="12" t="s">
        <v>12</v>
      </c>
      <c r="M108" s="12" t="s">
        <v>12</v>
      </c>
      <c r="N108" s="12" t="s">
        <v>12</v>
      </c>
      <c r="O108" s="52" t="s">
        <v>12</v>
      </c>
      <c r="P108" s="12" t="s">
        <v>12</v>
      </c>
      <c r="Q108" s="12" t="s">
        <v>12</v>
      </c>
      <c r="R108" s="12" t="s">
        <v>12</v>
      </c>
      <c r="S108" s="12" t="s">
        <v>12</v>
      </c>
      <c r="T108" s="12" t="s">
        <v>12</v>
      </c>
      <c r="U108" s="12" t="s">
        <v>12</v>
      </c>
      <c r="V108" s="12" t="s">
        <v>12</v>
      </c>
      <c r="W108" s="12" t="s">
        <v>12</v>
      </c>
      <c r="X108" s="1"/>
    </row>
    <row r="109" spans="1:24" ht="15.75" customHeight="1">
      <c r="A109" s="1" t="s">
        <v>7677</v>
      </c>
      <c r="B109" s="1" t="str">
        <f>'4. BAT-FLY_INTERACTIONS_Bat_Pop'!A87</f>
        <v>BFBPOP0086</v>
      </c>
      <c r="C109" s="1" t="str">
        <f>'5. BAT-FLY_INTERACTIONS_Fly_Pop'!A102</f>
        <v>BFFPOP0101</v>
      </c>
      <c r="D109" s="1" t="str">
        <f t="shared" ref="D109:E109" si="61">D108</f>
        <v>BFR004</v>
      </c>
      <c r="E109" s="1" t="str">
        <f t="shared" si="61"/>
        <v>BFA039</v>
      </c>
      <c r="F109" s="1" t="str">
        <f>'4. BAT-FLY_INTERACTIONS_Bat_Pop'!H87</f>
        <v>Rhinophylla fischerae</v>
      </c>
      <c r="G109" s="1" t="str">
        <f>'5. BAT-FLY_INTERACTIONS_Fly_Pop'!H102</f>
        <v>Neotrichobius delicatus</v>
      </c>
      <c r="H109" s="13">
        <v>2</v>
      </c>
      <c r="I109" s="13">
        <v>2</v>
      </c>
      <c r="J109" s="12">
        <v>0</v>
      </c>
      <c r="K109" s="12">
        <v>0</v>
      </c>
      <c r="L109" s="12" t="s">
        <v>12</v>
      </c>
      <c r="M109" s="12" t="s">
        <v>12</v>
      </c>
      <c r="N109" s="12" t="s">
        <v>12</v>
      </c>
      <c r="O109" s="52" t="s">
        <v>12</v>
      </c>
      <c r="P109" s="12" t="s">
        <v>12</v>
      </c>
      <c r="Q109" s="12" t="s">
        <v>12</v>
      </c>
      <c r="R109" s="12" t="s">
        <v>12</v>
      </c>
      <c r="S109" s="12" t="s">
        <v>12</v>
      </c>
      <c r="T109" s="12" t="s">
        <v>12</v>
      </c>
      <c r="U109" s="12" t="s">
        <v>12</v>
      </c>
      <c r="V109" s="12" t="s">
        <v>12</v>
      </c>
      <c r="W109" s="12" t="s">
        <v>12</v>
      </c>
      <c r="X109" s="1"/>
    </row>
    <row r="110" spans="1:24" ht="15.75" customHeight="1">
      <c r="A110" s="1" t="s">
        <v>7678</v>
      </c>
      <c r="B110" s="1" t="str">
        <f>'4. BAT-FLY_INTERACTIONS_Bat_Pop'!A88</f>
        <v>BFBPOP0087</v>
      </c>
      <c r="C110" s="1" t="str">
        <f>'5. BAT-FLY_INTERACTIONS_Fly_Pop'!A103</f>
        <v>BFFPOP0102</v>
      </c>
      <c r="D110" s="1" t="str">
        <f t="shared" ref="D110:D124" si="62">D109</f>
        <v>BFR004</v>
      </c>
      <c r="E110" s="1" t="str">
        <f>'2. BAT-FLY_INTERACTIONS_Site'!A41</f>
        <v>BFA040</v>
      </c>
      <c r="F110" s="1" t="str">
        <f>'4. BAT-FLY_INTERACTIONS_Bat_Pop'!H88</f>
        <v>Molossus rufus</v>
      </c>
      <c r="G110" s="1" t="str">
        <f>'5. BAT-FLY_INTERACTIONS_Fly_Pop'!H103</f>
        <v>Neotrichobius delicatus</v>
      </c>
      <c r="H110" s="13">
        <v>1</v>
      </c>
      <c r="I110" s="13">
        <v>1</v>
      </c>
      <c r="J110" s="12">
        <v>0</v>
      </c>
      <c r="K110" s="12">
        <v>0</v>
      </c>
      <c r="L110" s="12" t="s">
        <v>12</v>
      </c>
      <c r="M110" s="12" t="s">
        <v>12</v>
      </c>
      <c r="N110" s="12" t="s">
        <v>12</v>
      </c>
      <c r="O110" s="52" t="s">
        <v>12</v>
      </c>
      <c r="P110" s="12" t="s">
        <v>12</v>
      </c>
      <c r="Q110" s="12" t="s">
        <v>12</v>
      </c>
      <c r="R110" s="12" t="s">
        <v>12</v>
      </c>
      <c r="S110" s="12" t="s">
        <v>12</v>
      </c>
      <c r="T110" s="12" t="s">
        <v>12</v>
      </c>
      <c r="U110" s="12" t="s">
        <v>12</v>
      </c>
      <c r="V110" s="12" t="s">
        <v>12</v>
      </c>
      <c r="W110" s="12" t="s">
        <v>12</v>
      </c>
      <c r="X110" s="1"/>
    </row>
    <row r="111" spans="1:24" ht="15.75" customHeight="1">
      <c r="A111" s="1" t="s">
        <v>7679</v>
      </c>
      <c r="B111" s="1" t="str">
        <f>'4. BAT-FLY_INTERACTIONS_Bat_Pop'!A89</f>
        <v>BFBPOP0088</v>
      </c>
      <c r="C111" s="1" t="str">
        <f>'5. BAT-FLY_INTERACTIONS_Fly_Pop'!A104</f>
        <v>BFFPOP0103</v>
      </c>
      <c r="D111" s="1" t="str">
        <f t="shared" si="62"/>
        <v>BFR004</v>
      </c>
      <c r="E111" s="1" t="str">
        <f>'2. BAT-FLY_INTERACTIONS_Site'!A42</f>
        <v>BFA041</v>
      </c>
      <c r="F111" s="1" t="str">
        <f>'4. BAT-FLY_INTERACTIONS_Bat_Pop'!H89</f>
        <v>Noctilio albiventris</v>
      </c>
      <c r="G111" s="1" t="str">
        <f>'5. BAT-FLY_INTERACTIONS_Fly_Pop'!H104</f>
        <v>Neotrichobius delicatus</v>
      </c>
      <c r="H111" s="13">
        <v>1</v>
      </c>
      <c r="I111" s="12">
        <v>0</v>
      </c>
      <c r="J111" s="13">
        <v>1</v>
      </c>
      <c r="K111" s="12">
        <v>0</v>
      </c>
      <c r="L111" s="12" t="s">
        <v>12</v>
      </c>
      <c r="M111" s="12" t="s">
        <v>12</v>
      </c>
      <c r="N111" s="12" t="s">
        <v>12</v>
      </c>
      <c r="O111" s="52" t="s">
        <v>12</v>
      </c>
      <c r="P111" s="12" t="s">
        <v>12</v>
      </c>
      <c r="Q111" s="12" t="s">
        <v>12</v>
      </c>
      <c r="R111" s="12" t="s">
        <v>12</v>
      </c>
      <c r="S111" s="12" t="s">
        <v>12</v>
      </c>
      <c r="T111" s="12" t="s">
        <v>12</v>
      </c>
      <c r="U111" s="12" t="s">
        <v>12</v>
      </c>
      <c r="V111" s="12" t="s">
        <v>12</v>
      </c>
      <c r="W111" s="12" t="s">
        <v>12</v>
      </c>
      <c r="X111" s="1"/>
    </row>
    <row r="112" spans="1:24" ht="15.75" customHeight="1">
      <c r="A112" s="1" t="s">
        <v>7680</v>
      </c>
      <c r="B112" s="1" t="str">
        <f t="shared" ref="B112:B113" si="63">B111</f>
        <v>BFBPOP0088</v>
      </c>
      <c r="C112" s="1" t="str">
        <f>'5. BAT-FLY_INTERACTIONS_Fly_Pop'!A105</f>
        <v>BFFPOP0104</v>
      </c>
      <c r="D112" s="1" t="str">
        <f t="shared" si="62"/>
        <v>BFR004</v>
      </c>
      <c r="E112" s="1" t="str">
        <f t="shared" ref="E112:F112" si="64">E111</f>
        <v>BFA041</v>
      </c>
      <c r="F112" s="1" t="str">
        <f t="shared" si="64"/>
        <v>Noctilio albiventris</v>
      </c>
      <c r="G112" s="1" t="str">
        <f>'5. BAT-FLY_INTERACTIONS_Fly_Pop'!H105</f>
        <v>Paradyschiria fusca</v>
      </c>
      <c r="H112" s="13">
        <v>2</v>
      </c>
      <c r="I112" s="12">
        <v>0</v>
      </c>
      <c r="J112" s="13">
        <v>2</v>
      </c>
      <c r="K112" s="12">
        <v>0</v>
      </c>
      <c r="L112" s="12" t="s">
        <v>12</v>
      </c>
      <c r="M112" s="12" t="s">
        <v>12</v>
      </c>
      <c r="N112" s="12" t="s">
        <v>12</v>
      </c>
      <c r="O112" s="52" t="s">
        <v>12</v>
      </c>
      <c r="P112" s="12" t="s">
        <v>12</v>
      </c>
      <c r="Q112" s="12" t="s">
        <v>12</v>
      </c>
      <c r="R112" s="12" t="s">
        <v>12</v>
      </c>
      <c r="S112" s="12" t="s">
        <v>12</v>
      </c>
      <c r="T112" s="12" t="s">
        <v>12</v>
      </c>
      <c r="U112" s="12" t="s">
        <v>12</v>
      </c>
      <c r="V112" s="12" t="s">
        <v>12</v>
      </c>
      <c r="W112" s="12" t="s">
        <v>12</v>
      </c>
      <c r="X112" s="1"/>
    </row>
    <row r="113" spans="1:24" ht="15.75" customHeight="1">
      <c r="A113" s="1" t="s">
        <v>7681</v>
      </c>
      <c r="B113" s="1" t="str">
        <f t="shared" si="63"/>
        <v>BFBPOP0088</v>
      </c>
      <c r="C113" s="1" t="str">
        <f>'5. BAT-FLY_INTERACTIONS_Fly_Pop'!A106</f>
        <v>BFFPOP0105</v>
      </c>
      <c r="D113" s="1" t="str">
        <f t="shared" si="62"/>
        <v>BFR004</v>
      </c>
      <c r="E113" s="1" t="str">
        <f t="shared" ref="E113:F113" si="65">E112</f>
        <v>BFA041</v>
      </c>
      <c r="F113" s="1" t="str">
        <f t="shared" si="65"/>
        <v>Noctilio albiventris</v>
      </c>
      <c r="G113" s="1" t="str">
        <f>'5. BAT-FLY_INTERACTIONS_Fly_Pop'!H106</f>
        <v>Paradyschiria parvula</v>
      </c>
      <c r="H113" s="13">
        <v>13</v>
      </c>
      <c r="I113" s="13">
        <v>5</v>
      </c>
      <c r="J113" s="13">
        <v>7</v>
      </c>
      <c r="K113" s="13">
        <v>1</v>
      </c>
      <c r="L113" s="12" t="s">
        <v>12</v>
      </c>
      <c r="M113" s="12" t="s">
        <v>12</v>
      </c>
      <c r="N113" s="12" t="s">
        <v>12</v>
      </c>
      <c r="O113" s="52" t="s">
        <v>12</v>
      </c>
      <c r="P113" s="12" t="s">
        <v>12</v>
      </c>
      <c r="Q113" s="12" t="s">
        <v>12</v>
      </c>
      <c r="R113" s="12" t="s">
        <v>12</v>
      </c>
      <c r="S113" s="12" t="s">
        <v>12</v>
      </c>
      <c r="T113" s="12" t="s">
        <v>12</v>
      </c>
      <c r="U113" s="12" t="s">
        <v>12</v>
      </c>
      <c r="V113" s="12" t="s">
        <v>12</v>
      </c>
      <c r="W113" s="12" t="s">
        <v>12</v>
      </c>
      <c r="X113" s="1"/>
    </row>
    <row r="114" spans="1:24" ht="15.75" customHeight="1">
      <c r="A114" s="1" t="s">
        <v>7682</v>
      </c>
      <c r="B114" s="1" t="str">
        <f>'4. BAT-FLY_INTERACTIONS_Bat_Pop'!A90</f>
        <v>BFBPOP0089</v>
      </c>
      <c r="C114" s="1" t="str">
        <f>'5. BAT-FLY_INTERACTIONS_Fly_Pop'!A107</f>
        <v>BFFPOP0106</v>
      </c>
      <c r="D114" s="1" t="str">
        <f t="shared" si="62"/>
        <v>BFR004</v>
      </c>
      <c r="E114" s="1" t="str">
        <f>'2. BAT-FLY_INTERACTIONS_Site'!A43</f>
        <v>BFA042</v>
      </c>
      <c r="F114" s="1" t="str">
        <f>'4. BAT-FLY_INTERACTIONS_Bat_Pop'!H90</f>
        <v>Artibeus lituratus</v>
      </c>
      <c r="G114" s="1" t="str">
        <f>'5. BAT-FLY_INTERACTIONS_Fly_Pop'!H107</f>
        <v>Paratrichobius longicrus</v>
      </c>
      <c r="H114" s="13">
        <v>1</v>
      </c>
      <c r="I114" s="12">
        <v>0</v>
      </c>
      <c r="J114" s="13">
        <v>1</v>
      </c>
      <c r="K114" s="12">
        <v>0</v>
      </c>
      <c r="L114" s="12" t="s">
        <v>12</v>
      </c>
      <c r="M114" s="12" t="s">
        <v>12</v>
      </c>
      <c r="N114" s="12" t="s">
        <v>12</v>
      </c>
      <c r="O114" s="52" t="s">
        <v>12</v>
      </c>
      <c r="P114" s="12" t="s">
        <v>12</v>
      </c>
      <c r="Q114" s="12" t="s">
        <v>12</v>
      </c>
      <c r="R114" s="12" t="s">
        <v>12</v>
      </c>
      <c r="S114" s="12" t="s">
        <v>12</v>
      </c>
      <c r="T114" s="12" t="s">
        <v>12</v>
      </c>
      <c r="U114" s="12" t="s">
        <v>12</v>
      </c>
      <c r="V114" s="12" t="s">
        <v>12</v>
      </c>
      <c r="W114" s="12" t="s">
        <v>12</v>
      </c>
      <c r="X114" s="1"/>
    </row>
    <row r="115" spans="1:24" ht="15.75" customHeight="1">
      <c r="A115" s="1" t="s">
        <v>7683</v>
      </c>
      <c r="B115" s="1" t="str">
        <f>'4. BAT-FLY_INTERACTIONS_Bat_Pop'!A91</f>
        <v>BFBPOP0090</v>
      </c>
      <c r="C115" s="1" t="str">
        <f>'5. BAT-FLY_INTERACTIONS_Fly_Pop'!A108</f>
        <v>BFFPOP0107</v>
      </c>
      <c r="D115" s="1" t="str">
        <f t="shared" si="62"/>
        <v>BFR004</v>
      </c>
      <c r="E115" s="1" t="str">
        <f>'2. BAT-FLY_INTERACTIONS_Site'!A44</f>
        <v>BFA043</v>
      </c>
      <c r="F115" s="1" t="str">
        <f>'4. BAT-FLY_INTERACTIONS_Bat_Pop'!H91</f>
        <v>Artibeus lituratus</v>
      </c>
      <c r="G115" s="1" t="str">
        <f>'5. BAT-FLY_INTERACTIONS_Fly_Pop'!H108</f>
        <v>Paratrichobius longicrus</v>
      </c>
      <c r="H115" s="13">
        <v>1</v>
      </c>
      <c r="I115" s="12">
        <v>0</v>
      </c>
      <c r="J115" s="13">
        <v>1</v>
      </c>
      <c r="K115" s="12">
        <v>0</v>
      </c>
      <c r="L115" s="12" t="s">
        <v>12</v>
      </c>
      <c r="M115" s="12" t="s">
        <v>12</v>
      </c>
      <c r="N115" s="12" t="s">
        <v>12</v>
      </c>
      <c r="O115" s="52" t="s">
        <v>12</v>
      </c>
      <c r="P115" s="12" t="s">
        <v>12</v>
      </c>
      <c r="Q115" s="12" t="s">
        <v>12</v>
      </c>
      <c r="R115" s="12" t="s">
        <v>12</v>
      </c>
      <c r="S115" s="12" t="s">
        <v>12</v>
      </c>
      <c r="T115" s="12" t="s">
        <v>12</v>
      </c>
      <c r="U115" s="12" t="s">
        <v>12</v>
      </c>
      <c r="V115" s="12" t="s">
        <v>12</v>
      </c>
      <c r="W115" s="12" t="s">
        <v>12</v>
      </c>
      <c r="X115" s="1"/>
    </row>
    <row r="116" spans="1:24" ht="15.75" customHeight="1">
      <c r="A116" s="1" t="s">
        <v>7684</v>
      </c>
      <c r="B116" s="1" t="str">
        <f>'4. BAT-FLY_INTERACTIONS_Bat_Pop'!A92</f>
        <v>BFBPOP0091</v>
      </c>
      <c r="C116" s="1" t="str">
        <f>'5. BAT-FLY_INTERACTIONS_Fly_Pop'!A109</f>
        <v>BFFPOP0108</v>
      </c>
      <c r="D116" s="1" t="str">
        <f t="shared" si="62"/>
        <v>BFR004</v>
      </c>
      <c r="E116" s="1" t="str">
        <f>'2. BAT-FLY_INTERACTIONS_Site'!A45</f>
        <v>BFA044</v>
      </c>
      <c r="F116" s="1" t="str">
        <f>'4. BAT-FLY_INTERACTIONS_Bat_Pop'!H92</f>
        <v>Platyrrhinus brachycephalus</v>
      </c>
      <c r="G116" s="1" t="str">
        <f>'5. BAT-FLY_INTERACTIONS_Fly_Pop'!H109</f>
        <v>Strebla consocia</v>
      </c>
      <c r="H116" s="13">
        <v>1</v>
      </c>
      <c r="I116" s="13">
        <v>1</v>
      </c>
      <c r="J116" s="12">
        <v>0</v>
      </c>
      <c r="K116" s="12">
        <v>0</v>
      </c>
      <c r="L116" s="12" t="s">
        <v>12</v>
      </c>
      <c r="M116" s="12" t="s">
        <v>12</v>
      </c>
      <c r="N116" s="12" t="s">
        <v>12</v>
      </c>
      <c r="O116" s="52" t="s">
        <v>12</v>
      </c>
      <c r="P116" s="12" t="s">
        <v>12</v>
      </c>
      <c r="Q116" s="12" t="s">
        <v>12</v>
      </c>
      <c r="R116" s="12" t="s">
        <v>12</v>
      </c>
      <c r="S116" s="12" t="s">
        <v>12</v>
      </c>
      <c r="T116" s="12" t="s">
        <v>12</v>
      </c>
      <c r="U116" s="12" t="s">
        <v>12</v>
      </c>
      <c r="V116" s="12" t="s">
        <v>12</v>
      </c>
      <c r="W116" s="12" t="s">
        <v>12</v>
      </c>
      <c r="X116" s="1"/>
    </row>
    <row r="117" spans="1:24" ht="15.75" customHeight="1">
      <c r="A117" s="1" t="s">
        <v>7685</v>
      </c>
      <c r="B117" s="1" t="str">
        <f>'4. BAT-FLY_INTERACTIONS_Bat_Pop'!A93</f>
        <v>BFBPOP0092</v>
      </c>
      <c r="C117" s="1" t="str">
        <f>'5. BAT-FLY_INTERACTIONS_Fly_Pop'!A110</f>
        <v>BFFPOP0109</v>
      </c>
      <c r="D117" s="1" t="str">
        <f t="shared" si="62"/>
        <v>BFR004</v>
      </c>
      <c r="E117" s="1" t="str">
        <f>'2. BAT-FLY_INTERACTIONS_Site'!A46</f>
        <v>BFA045</v>
      </c>
      <c r="F117" s="1" t="str">
        <f>'4. BAT-FLY_INTERACTIONS_Bat_Pop'!H93</f>
        <v>Desmodus rotundus</v>
      </c>
      <c r="G117" s="1" t="str">
        <f>'5. BAT-FLY_INTERACTIONS_Fly_Pop'!H110</f>
        <v>Strebla wiedemanni</v>
      </c>
      <c r="H117" s="13">
        <v>3</v>
      </c>
      <c r="I117" s="13">
        <v>1</v>
      </c>
      <c r="J117" s="13">
        <v>2</v>
      </c>
      <c r="K117" s="12">
        <v>0</v>
      </c>
      <c r="L117" s="12" t="s">
        <v>12</v>
      </c>
      <c r="M117" s="12" t="s">
        <v>12</v>
      </c>
      <c r="N117" s="12" t="s">
        <v>12</v>
      </c>
      <c r="O117" s="52" t="s">
        <v>12</v>
      </c>
      <c r="P117" s="12" t="s">
        <v>12</v>
      </c>
      <c r="Q117" s="12" t="s">
        <v>12</v>
      </c>
      <c r="R117" s="12" t="s">
        <v>12</v>
      </c>
      <c r="S117" s="12" t="s">
        <v>12</v>
      </c>
      <c r="T117" s="12" t="s">
        <v>12</v>
      </c>
      <c r="U117" s="12" t="s">
        <v>12</v>
      </c>
      <c r="V117" s="12" t="s">
        <v>12</v>
      </c>
      <c r="W117" s="12" t="s">
        <v>12</v>
      </c>
      <c r="X117" s="1"/>
    </row>
    <row r="118" spans="1:24" ht="15.75" customHeight="1">
      <c r="A118" s="1" t="s">
        <v>7686</v>
      </c>
      <c r="B118" s="1" t="str">
        <f>'4. BAT-FLY_INTERACTIONS_Bat_Pop'!A94</f>
        <v>BFBPOP0093</v>
      </c>
      <c r="C118" s="1" t="str">
        <f>'5. BAT-FLY_INTERACTIONS_Fly_Pop'!A111</f>
        <v>BFFPOP0110</v>
      </c>
      <c r="D118" s="1" t="str">
        <f t="shared" si="62"/>
        <v>BFR004</v>
      </c>
      <c r="E118" s="1" t="str">
        <f>E117</f>
        <v>BFA045</v>
      </c>
      <c r="F118" s="1" t="str">
        <f>'4. BAT-FLY_INTERACTIONS_Bat_Pop'!H94</f>
        <v>Artibeus planirostris</v>
      </c>
      <c r="G118" s="1" t="str">
        <f>'5. BAT-FLY_INTERACTIONS_Fly_Pop'!H111</f>
        <v>Aspidoptera phyllostomatis</v>
      </c>
      <c r="H118" s="13">
        <v>1</v>
      </c>
      <c r="I118" s="13">
        <v>1</v>
      </c>
      <c r="J118" s="12">
        <v>0</v>
      </c>
      <c r="K118" s="12">
        <v>0</v>
      </c>
      <c r="L118" s="12" t="s">
        <v>12</v>
      </c>
      <c r="M118" s="12" t="s">
        <v>12</v>
      </c>
      <c r="N118" s="12" t="s">
        <v>12</v>
      </c>
      <c r="O118" s="52" t="s">
        <v>12</v>
      </c>
      <c r="P118" s="12" t="s">
        <v>12</v>
      </c>
      <c r="Q118" s="12" t="s">
        <v>12</v>
      </c>
      <c r="R118" s="12" t="s">
        <v>12</v>
      </c>
      <c r="S118" s="12" t="s">
        <v>12</v>
      </c>
      <c r="T118" s="12" t="s">
        <v>12</v>
      </c>
      <c r="U118" s="12" t="s">
        <v>12</v>
      </c>
      <c r="V118" s="12" t="s">
        <v>12</v>
      </c>
      <c r="W118" s="12" t="s">
        <v>12</v>
      </c>
      <c r="X118" s="1"/>
    </row>
    <row r="119" spans="1:24" ht="15.75" customHeight="1">
      <c r="A119" s="1" t="s">
        <v>7687</v>
      </c>
      <c r="B119" s="1" t="str">
        <f>'4. BAT-FLY_INTERACTIONS_Bat_Pop'!A95</f>
        <v>BFBPOP0094</v>
      </c>
      <c r="C119" s="1" t="str">
        <f>'5. BAT-FLY_INTERACTIONS_Fly_Pop'!A112</f>
        <v>BFFPOP0111</v>
      </c>
      <c r="D119" s="1" t="str">
        <f t="shared" si="62"/>
        <v>BFR004</v>
      </c>
      <c r="E119" s="1" t="str">
        <f>'2. BAT-FLY_INTERACTIONS_Site'!A47</f>
        <v>BFA046</v>
      </c>
      <c r="F119" s="1" t="str">
        <f>'4. BAT-FLY_INTERACTIONS_Bat_Pop'!H95</f>
        <v>Phyllostomus elongatus</v>
      </c>
      <c r="G119" s="1" t="str">
        <f>'5. BAT-FLY_INTERACTIONS_Fly_Pop'!H112</f>
        <v>Strebla consocia</v>
      </c>
      <c r="H119" s="13">
        <v>1</v>
      </c>
      <c r="I119" s="13">
        <v>1</v>
      </c>
      <c r="J119" s="12">
        <v>0</v>
      </c>
      <c r="K119" s="12">
        <v>0</v>
      </c>
      <c r="L119" s="12" t="s">
        <v>12</v>
      </c>
      <c r="M119" s="12" t="s">
        <v>12</v>
      </c>
      <c r="N119" s="12" t="s">
        <v>12</v>
      </c>
      <c r="O119" s="52" t="s">
        <v>12</v>
      </c>
      <c r="P119" s="12" t="s">
        <v>12</v>
      </c>
      <c r="Q119" s="12" t="s">
        <v>12</v>
      </c>
      <c r="R119" s="12" t="s">
        <v>12</v>
      </c>
      <c r="S119" s="12" t="s">
        <v>12</v>
      </c>
      <c r="T119" s="12" t="s">
        <v>12</v>
      </c>
      <c r="U119" s="12" t="s">
        <v>12</v>
      </c>
      <c r="V119" s="12" t="s">
        <v>12</v>
      </c>
      <c r="W119" s="12" t="s">
        <v>12</v>
      </c>
      <c r="X119" s="1"/>
    </row>
    <row r="120" spans="1:24" ht="15.75" customHeight="1">
      <c r="A120" s="1" t="s">
        <v>7688</v>
      </c>
      <c r="B120" s="1" t="str">
        <f>'4. BAT-FLY_INTERACTIONS_Bat_Pop'!A96</f>
        <v>BFBPOP0095</v>
      </c>
      <c r="C120" s="1" t="str">
        <f>'5. BAT-FLY_INTERACTIONS_Fly_Pop'!A113</f>
        <v>BFFPOP0112</v>
      </c>
      <c r="D120" s="1" t="str">
        <f t="shared" si="62"/>
        <v>BFR004</v>
      </c>
      <c r="E120" s="1" t="str">
        <f>E119</f>
        <v>BFA046</v>
      </c>
      <c r="F120" s="1" t="str">
        <f>'4. BAT-FLY_INTERACTIONS_Bat_Pop'!H96</f>
        <v>Phyllostomus discolor</v>
      </c>
      <c r="G120" s="1" t="str">
        <f>'5. BAT-FLY_INTERACTIONS_Fly_Pop'!H113</f>
        <v>Strebla hertigi</v>
      </c>
      <c r="H120" s="13">
        <v>1</v>
      </c>
      <c r="I120" s="12">
        <v>0</v>
      </c>
      <c r="J120" s="13">
        <v>1</v>
      </c>
      <c r="K120" s="12">
        <v>0</v>
      </c>
      <c r="L120" s="12" t="s">
        <v>12</v>
      </c>
      <c r="M120" s="12" t="s">
        <v>12</v>
      </c>
      <c r="N120" s="12" t="s">
        <v>12</v>
      </c>
      <c r="O120" s="52" t="s">
        <v>12</v>
      </c>
      <c r="P120" s="12" t="s">
        <v>12</v>
      </c>
      <c r="Q120" s="12" t="s">
        <v>12</v>
      </c>
      <c r="R120" s="12" t="s">
        <v>12</v>
      </c>
      <c r="S120" s="12" t="s">
        <v>12</v>
      </c>
      <c r="T120" s="12" t="s">
        <v>12</v>
      </c>
      <c r="U120" s="12" t="s">
        <v>12</v>
      </c>
      <c r="V120" s="12" t="s">
        <v>12</v>
      </c>
      <c r="W120" s="12" t="s">
        <v>12</v>
      </c>
      <c r="X120" s="1"/>
    </row>
    <row r="121" spans="1:24" ht="15.75" customHeight="1">
      <c r="A121" s="1" t="s">
        <v>7689</v>
      </c>
      <c r="B121" s="1" t="str">
        <f>'4. BAT-FLY_INTERACTIONS_Bat_Pop'!A97</f>
        <v>BFBPOP0096</v>
      </c>
      <c r="C121" s="1" t="str">
        <f>'5. BAT-FLY_INTERACTIONS_Fly_Pop'!A114</f>
        <v>BFFPOP0113</v>
      </c>
      <c r="D121" s="1" t="str">
        <f t="shared" si="62"/>
        <v>BFR004</v>
      </c>
      <c r="E121" s="1" t="str">
        <f>'2. BAT-FLY_INTERACTIONS_Site'!A48</f>
        <v>BFA047</v>
      </c>
      <c r="F121" s="1" t="str">
        <f>'4. BAT-FLY_INTERACTIONS_Bat_Pop'!H97</f>
        <v>Artibeus sp.</v>
      </c>
      <c r="G121" s="1" t="str">
        <f>'5. BAT-FLY_INTERACTIONS_Fly_Pop'!H114</f>
        <v>Metelasmus pseudopterus</v>
      </c>
      <c r="H121" s="13">
        <v>1</v>
      </c>
      <c r="I121" s="13">
        <v>1</v>
      </c>
      <c r="J121" s="12">
        <v>0</v>
      </c>
      <c r="K121" s="12">
        <v>0</v>
      </c>
      <c r="L121" s="12" t="s">
        <v>12</v>
      </c>
      <c r="M121" s="12" t="s">
        <v>12</v>
      </c>
      <c r="N121" s="12" t="s">
        <v>12</v>
      </c>
      <c r="O121" s="52" t="s">
        <v>12</v>
      </c>
      <c r="P121" s="12" t="s">
        <v>12</v>
      </c>
      <c r="Q121" s="12" t="s">
        <v>12</v>
      </c>
      <c r="R121" s="12" t="s">
        <v>12</v>
      </c>
      <c r="S121" s="12" t="s">
        <v>12</v>
      </c>
      <c r="T121" s="12" t="s">
        <v>12</v>
      </c>
      <c r="U121" s="12" t="s">
        <v>12</v>
      </c>
      <c r="V121" s="12" t="s">
        <v>12</v>
      </c>
      <c r="W121" s="12" t="s">
        <v>12</v>
      </c>
      <c r="X121" s="1"/>
    </row>
    <row r="122" spans="1:24" ht="15.75" customHeight="1">
      <c r="A122" s="1" t="s">
        <v>7690</v>
      </c>
      <c r="B122" s="1" t="str">
        <f>'4. BAT-FLY_INTERACTIONS_Bat_Pop'!A98</f>
        <v>BFBPOP0097</v>
      </c>
      <c r="C122" s="1" t="str">
        <f>'5. BAT-FLY_INTERACTIONS_Fly_Pop'!A115</f>
        <v>BFFPOP0114</v>
      </c>
      <c r="D122" s="1" t="str">
        <f t="shared" si="62"/>
        <v>BFR004</v>
      </c>
      <c r="E122" s="1" t="str">
        <f t="shared" ref="E122:E123" si="66">E121</f>
        <v>BFA047</v>
      </c>
      <c r="F122" s="1" t="str">
        <f>'4. BAT-FLY_INTERACTIONS_Bat_Pop'!H98</f>
        <v>Desmodus rotundus</v>
      </c>
      <c r="G122" s="1" t="str">
        <f>'5. BAT-FLY_INTERACTIONS_Fly_Pop'!H115</f>
        <v>Strebla wiedemanni</v>
      </c>
      <c r="H122" s="13">
        <v>3</v>
      </c>
      <c r="I122" s="12">
        <v>0</v>
      </c>
      <c r="J122" s="13">
        <v>3</v>
      </c>
      <c r="K122" s="12">
        <v>0</v>
      </c>
      <c r="L122" s="12" t="s">
        <v>12</v>
      </c>
      <c r="M122" s="12" t="s">
        <v>12</v>
      </c>
      <c r="N122" s="12" t="s">
        <v>12</v>
      </c>
      <c r="O122" s="52" t="s">
        <v>12</v>
      </c>
      <c r="P122" s="12" t="s">
        <v>12</v>
      </c>
      <c r="Q122" s="12" t="s">
        <v>12</v>
      </c>
      <c r="R122" s="12" t="s">
        <v>12</v>
      </c>
      <c r="S122" s="12" t="s">
        <v>12</v>
      </c>
      <c r="T122" s="12" t="s">
        <v>12</v>
      </c>
      <c r="U122" s="12" t="s">
        <v>12</v>
      </c>
      <c r="V122" s="12" t="s">
        <v>12</v>
      </c>
      <c r="W122" s="12" t="s">
        <v>12</v>
      </c>
      <c r="X122" s="1"/>
    </row>
    <row r="123" spans="1:24" ht="15.75" customHeight="1">
      <c r="A123" s="1" t="s">
        <v>7691</v>
      </c>
      <c r="B123" s="1" t="str">
        <f>'4. BAT-FLY_INTERACTIONS_Bat_Pop'!A99</f>
        <v>BFBPOP0098</v>
      </c>
      <c r="C123" s="1" t="str">
        <f>'5. BAT-FLY_INTERACTIONS_Fly_Pop'!A116</f>
        <v>BFFPOP0115</v>
      </c>
      <c r="D123" s="1" t="str">
        <f t="shared" si="62"/>
        <v>BFR004</v>
      </c>
      <c r="E123" s="1" t="str">
        <f t="shared" si="66"/>
        <v>BFA047</v>
      </c>
      <c r="F123" s="1" t="str">
        <f>'4. BAT-FLY_INTERACTIONS_Bat_Pop'!H99</f>
        <v>Sturnira tildae</v>
      </c>
      <c r="G123" s="1" t="str">
        <f>'5. BAT-FLY_INTERACTIONS_Fly_Pop'!H116</f>
        <v>Aspidoptera falcata</v>
      </c>
      <c r="H123" s="13">
        <v>1</v>
      </c>
      <c r="I123" s="13">
        <v>1</v>
      </c>
      <c r="J123" s="12">
        <v>0</v>
      </c>
      <c r="K123" s="12">
        <v>0</v>
      </c>
      <c r="L123" s="12" t="s">
        <v>12</v>
      </c>
      <c r="M123" s="12" t="s">
        <v>12</v>
      </c>
      <c r="N123" s="12" t="s">
        <v>12</v>
      </c>
      <c r="O123" s="52" t="s">
        <v>12</v>
      </c>
      <c r="P123" s="12" t="s">
        <v>12</v>
      </c>
      <c r="Q123" s="12" t="s">
        <v>12</v>
      </c>
      <c r="R123" s="12" t="s">
        <v>12</v>
      </c>
      <c r="S123" s="12" t="s">
        <v>12</v>
      </c>
      <c r="T123" s="12" t="s">
        <v>12</v>
      </c>
      <c r="U123" s="12" t="s">
        <v>12</v>
      </c>
      <c r="V123" s="12" t="s">
        <v>12</v>
      </c>
      <c r="W123" s="12" t="s">
        <v>12</v>
      </c>
      <c r="X123" s="1"/>
    </row>
    <row r="124" spans="1:24" ht="15.75" customHeight="1">
      <c r="A124" s="1" t="s">
        <v>7692</v>
      </c>
      <c r="B124" s="1" t="str">
        <f>'4. BAT-FLY_INTERACTIONS_Bat_Pop'!A100</f>
        <v>BFBPOP0099</v>
      </c>
      <c r="C124" s="1" t="str">
        <f>'5. BAT-FLY_INTERACTIONS_Fly_Pop'!A117</f>
        <v>BFFPOP0116</v>
      </c>
      <c r="D124" s="1" t="str">
        <f t="shared" si="62"/>
        <v>BFR004</v>
      </c>
      <c r="E124" s="1" t="str">
        <f>'2. BAT-FLY_INTERACTIONS_Site'!A49</f>
        <v>BFA048</v>
      </c>
      <c r="F124" s="1" t="str">
        <f>'4. BAT-FLY_INTERACTIONS_Bat_Pop'!H100</f>
        <v>Lophostoma brasiliense</v>
      </c>
      <c r="G124" s="1" t="str">
        <f>'5. BAT-FLY_INTERACTIONS_Fly_Pop'!H117</f>
        <v>Strebla consocia</v>
      </c>
      <c r="H124" s="13">
        <v>3</v>
      </c>
      <c r="I124" s="13">
        <v>1</v>
      </c>
      <c r="J124" s="13">
        <v>2</v>
      </c>
      <c r="K124" s="12">
        <v>0</v>
      </c>
      <c r="L124" s="12" t="s">
        <v>12</v>
      </c>
      <c r="M124" s="12" t="s">
        <v>12</v>
      </c>
      <c r="N124" s="12" t="s">
        <v>12</v>
      </c>
      <c r="O124" s="52" t="s">
        <v>12</v>
      </c>
      <c r="P124" s="12" t="s">
        <v>12</v>
      </c>
      <c r="Q124" s="12" t="s">
        <v>12</v>
      </c>
      <c r="R124" s="12" t="s">
        <v>12</v>
      </c>
      <c r="S124" s="12" t="s">
        <v>12</v>
      </c>
      <c r="T124" s="12" t="s">
        <v>12</v>
      </c>
      <c r="U124" s="12" t="s">
        <v>12</v>
      </c>
      <c r="V124" s="12" t="s">
        <v>12</v>
      </c>
      <c r="W124" s="12" t="s">
        <v>12</v>
      </c>
      <c r="X124" s="1"/>
    </row>
    <row r="125" spans="1:24" ht="15.75" customHeight="1">
      <c r="A125" s="1" t="s">
        <v>7693</v>
      </c>
      <c r="B125" s="1" t="str">
        <f>'4. BAT-FLY_INTERACTIONS_Bat_Pop'!A101</f>
        <v>BFBPOP0100</v>
      </c>
      <c r="C125" s="1" t="str">
        <f t="shared" ref="C125:E125" si="67">C124</f>
        <v>BFFPOP0116</v>
      </c>
      <c r="D125" s="1" t="str">
        <f t="shared" si="67"/>
        <v>BFR004</v>
      </c>
      <c r="E125" s="1" t="str">
        <f t="shared" si="67"/>
        <v>BFA048</v>
      </c>
      <c r="F125" s="1" t="str">
        <f>'4. BAT-FLY_INTERACTIONS_Bat_Pop'!H101</f>
        <v>Lophostoma silvicolum</v>
      </c>
      <c r="G125" s="1" t="str">
        <f>G124</f>
        <v>Strebla consocia</v>
      </c>
      <c r="H125" s="13">
        <v>1</v>
      </c>
      <c r="I125" s="12">
        <v>0</v>
      </c>
      <c r="J125" s="13">
        <v>1</v>
      </c>
      <c r="K125" s="12">
        <v>0</v>
      </c>
      <c r="L125" s="12" t="s">
        <v>12</v>
      </c>
      <c r="M125" s="12" t="s">
        <v>12</v>
      </c>
      <c r="N125" s="12" t="s">
        <v>12</v>
      </c>
      <c r="O125" s="52" t="s">
        <v>12</v>
      </c>
      <c r="P125" s="12" t="s">
        <v>12</v>
      </c>
      <c r="Q125" s="12" t="s">
        <v>12</v>
      </c>
      <c r="R125" s="12" t="s">
        <v>12</v>
      </c>
      <c r="S125" s="12" t="s">
        <v>12</v>
      </c>
      <c r="T125" s="12" t="s">
        <v>12</v>
      </c>
      <c r="U125" s="12" t="s">
        <v>12</v>
      </c>
      <c r="V125" s="12" t="s">
        <v>12</v>
      </c>
      <c r="W125" s="12" t="s">
        <v>12</v>
      </c>
      <c r="X125" s="1"/>
    </row>
    <row r="126" spans="1:24" ht="15.75" customHeight="1">
      <c r="A126" s="1" t="s">
        <v>7694</v>
      </c>
      <c r="B126" s="1" t="str">
        <f>'4. BAT-FLY_INTERACTIONS_Bat_Pop'!A102</f>
        <v>BFBPOP0101</v>
      </c>
      <c r="C126" s="1" t="str">
        <f>'5. BAT-FLY_INTERACTIONS_Fly_Pop'!A118</f>
        <v>BFFPOP0117</v>
      </c>
      <c r="D126" s="1" t="str">
        <f t="shared" ref="D126:E126" si="68">D125</f>
        <v>BFR004</v>
      </c>
      <c r="E126" s="1" t="str">
        <f t="shared" si="68"/>
        <v>BFA048</v>
      </c>
      <c r="F126" s="1" t="str">
        <f>'4. BAT-FLY_INTERACTIONS_Bat_Pop'!H102</f>
        <v>Phyllostomus discolor</v>
      </c>
      <c r="G126" s="1" t="str">
        <f>'5. BAT-FLY_INTERACTIONS_Fly_Pop'!H118</f>
        <v>Strebla hertigi</v>
      </c>
      <c r="H126" s="13">
        <v>1</v>
      </c>
      <c r="I126" s="13">
        <v>1</v>
      </c>
      <c r="J126" s="12">
        <v>0</v>
      </c>
      <c r="K126" s="12">
        <v>0</v>
      </c>
      <c r="L126" s="12" t="s">
        <v>12</v>
      </c>
      <c r="M126" s="12" t="s">
        <v>12</v>
      </c>
      <c r="N126" s="12" t="s">
        <v>12</v>
      </c>
      <c r="O126" s="52" t="s">
        <v>12</v>
      </c>
      <c r="P126" s="12" t="s">
        <v>12</v>
      </c>
      <c r="Q126" s="12" t="s">
        <v>12</v>
      </c>
      <c r="R126" s="12" t="s">
        <v>12</v>
      </c>
      <c r="S126" s="12" t="s">
        <v>12</v>
      </c>
      <c r="T126" s="12" t="s">
        <v>12</v>
      </c>
      <c r="U126" s="12" t="s">
        <v>12</v>
      </c>
      <c r="V126" s="12" t="s">
        <v>12</v>
      </c>
      <c r="W126" s="12" t="s">
        <v>12</v>
      </c>
      <c r="X126" s="1"/>
    </row>
    <row r="127" spans="1:24" ht="15.75" customHeight="1">
      <c r="A127" s="1" t="s">
        <v>7695</v>
      </c>
      <c r="B127" s="1" t="str">
        <f>'4. BAT-FLY_INTERACTIONS_Bat_Pop'!A103</f>
        <v>BFBPOP0102</v>
      </c>
      <c r="C127" s="1" t="str">
        <f>'5. BAT-FLY_INTERACTIONS_Fly_Pop'!A119</f>
        <v>BFFPOP0118</v>
      </c>
      <c r="D127" s="1" t="str">
        <f t="shared" ref="D127:D153" si="69">D126</f>
        <v>BFR004</v>
      </c>
      <c r="E127" s="1" t="str">
        <f>'2. BAT-FLY_INTERACTIONS_Site'!A50</f>
        <v>BFA049</v>
      </c>
      <c r="F127" s="1" t="str">
        <f>'4. BAT-FLY_INTERACTIONS_Bat_Pop'!H103</f>
        <v>Phyllostomus discolor</v>
      </c>
      <c r="G127" s="1" t="str">
        <f>'5. BAT-FLY_INTERACTIONS_Fly_Pop'!H119</f>
        <v>Strebla hertigi</v>
      </c>
      <c r="H127" s="13">
        <v>3</v>
      </c>
      <c r="I127" s="12">
        <v>0</v>
      </c>
      <c r="J127" s="13">
        <v>3</v>
      </c>
      <c r="K127" s="12">
        <v>0</v>
      </c>
      <c r="L127" s="12" t="s">
        <v>12</v>
      </c>
      <c r="M127" s="12" t="s">
        <v>12</v>
      </c>
      <c r="N127" s="12" t="s">
        <v>12</v>
      </c>
      <c r="O127" s="52" t="s">
        <v>12</v>
      </c>
      <c r="P127" s="12" t="s">
        <v>12</v>
      </c>
      <c r="Q127" s="12" t="s">
        <v>12</v>
      </c>
      <c r="R127" s="12" t="s">
        <v>12</v>
      </c>
      <c r="S127" s="12" t="s">
        <v>12</v>
      </c>
      <c r="T127" s="12" t="s">
        <v>12</v>
      </c>
      <c r="U127" s="12" t="s">
        <v>12</v>
      </c>
      <c r="V127" s="12" t="s">
        <v>12</v>
      </c>
      <c r="W127" s="12" t="s">
        <v>12</v>
      </c>
      <c r="X127" s="1"/>
    </row>
    <row r="128" spans="1:24" ht="15.75" customHeight="1">
      <c r="A128" s="1" t="s">
        <v>7696</v>
      </c>
      <c r="B128" s="1" t="str">
        <f>'4. BAT-FLY_INTERACTIONS_Bat_Pop'!A104</f>
        <v>BFBPOP0103</v>
      </c>
      <c r="C128" s="1" t="str">
        <f>'5. BAT-FLY_INTERACTIONS_Fly_Pop'!A120</f>
        <v>BFFPOP0119</v>
      </c>
      <c r="D128" s="1" t="str">
        <f t="shared" si="69"/>
        <v>BFR004</v>
      </c>
      <c r="E128" s="1" t="str">
        <f t="shared" ref="E128:E129" si="70">E127</f>
        <v>BFA049</v>
      </c>
      <c r="F128" s="1" t="str">
        <f>'4. BAT-FLY_INTERACTIONS_Bat_Pop'!H104</f>
        <v>Phyllostomus hastatus</v>
      </c>
      <c r="G128" s="1" t="str">
        <f>'5. BAT-FLY_INTERACTIONS_Fly_Pop'!H120</f>
        <v>Strebla kohlsi-mirabilis complex</v>
      </c>
      <c r="H128" s="13">
        <v>1</v>
      </c>
      <c r="I128" s="12">
        <v>0</v>
      </c>
      <c r="J128" s="13">
        <v>1</v>
      </c>
      <c r="K128" s="12">
        <v>0</v>
      </c>
      <c r="L128" s="12" t="s">
        <v>12</v>
      </c>
      <c r="M128" s="12" t="s">
        <v>12</v>
      </c>
      <c r="N128" s="12" t="s">
        <v>12</v>
      </c>
      <c r="O128" s="52" t="s">
        <v>12</v>
      </c>
      <c r="P128" s="12" t="s">
        <v>12</v>
      </c>
      <c r="Q128" s="12" t="s">
        <v>12</v>
      </c>
      <c r="R128" s="12" t="s">
        <v>12</v>
      </c>
      <c r="S128" s="12" t="s">
        <v>12</v>
      </c>
      <c r="T128" s="12" t="s">
        <v>12</v>
      </c>
      <c r="U128" s="12" t="s">
        <v>12</v>
      </c>
      <c r="V128" s="12" t="s">
        <v>12</v>
      </c>
      <c r="W128" s="12" t="s">
        <v>12</v>
      </c>
      <c r="X128" s="1"/>
    </row>
    <row r="129" spans="1:24" ht="15.75" customHeight="1">
      <c r="A129" s="1" t="s">
        <v>7697</v>
      </c>
      <c r="B129" s="1" t="str">
        <f>'4. BAT-FLY_INTERACTIONS_Bat_Pop'!A105</f>
        <v>BFBPOP0104</v>
      </c>
      <c r="C129" s="1" t="str">
        <f>'5. BAT-FLY_INTERACTIONS_Fly_Pop'!A121</f>
        <v>BFFPOP0120</v>
      </c>
      <c r="D129" s="1" t="str">
        <f t="shared" si="69"/>
        <v>BFR004</v>
      </c>
      <c r="E129" s="1" t="str">
        <f t="shared" si="70"/>
        <v>BFA049</v>
      </c>
      <c r="F129" s="1" t="str">
        <f>'4. BAT-FLY_INTERACTIONS_Bat_Pop'!H105</f>
        <v>Lophostoma silvicolum</v>
      </c>
      <c r="G129" s="1" t="str">
        <f>'5. BAT-FLY_INTERACTIONS_Fly_Pop'!H121</f>
        <v>Strebla paramirabilis</v>
      </c>
      <c r="H129" s="13">
        <v>1</v>
      </c>
      <c r="I129" s="12">
        <v>0</v>
      </c>
      <c r="J129" s="13">
        <v>1</v>
      </c>
      <c r="K129" s="12">
        <v>0</v>
      </c>
      <c r="L129" s="12" t="s">
        <v>12</v>
      </c>
      <c r="M129" s="12" t="s">
        <v>12</v>
      </c>
      <c r="N129" s="12" t="s">
        <v>12</v>
      </c>
      <c r="O129" s="52" t="s">
        <v>12</v>
      </c>
      <c r="P129" s="12" t="s">
        <v>12</v>
      </c>
      <c r="Q129" s="12" t="s">
        <v>12</v>
      </c>
      <c r="R129" s="12" t="s">
        <v>12</v>
      </c>
      <c r="S129" s="12" t="s">
        <v>12</v>
      </c>
      <c r="T129" s="12" t="s">
        <v>12</v>
      </c>
      <c r="U129" s="12" t="s">
        <v>12</v>
      </c>
      <c r="V129" s="12" t="s">
        <v>12</v>
      </c>
      <c r="W129" s="12" t="s">
        <v>12</v>
      </c>
      <c r="X129" s="1"/>
    </row>
    <row r="130" spans="1:24" ht="15.75" customHeight="1">
      <c r="A130" s="1" t="s">
        <v>7698</v>
      </c>
      <c r="B130" s="1" t="str">
        <f>'4. BAT-FLY_INTERACTIONS_Bat_Pop'!A106</f>
        <v>BFBPOP0105</v>
      </c>
      <c r="C130" s="1" t="str">
        <f>'5. BAT-FLY_INTERACTIONS_Fly_Pop'!A122</f>
        <v>BFFPOP0121</v>
      </c>
      <c r="D130" s="1" t="str">
        <f t="shared" si="69"/>
        <v>BFR004</v>
      </c>
      <c r="E130" s="1" t="str">
        <f>'2. BAT-FLY_INTERACTIONS_Site'!A51</f>
        <v>BFA050</v>
      </c>
      <c r="F130" s="1" t="str">
        <f>'4. BAT-FLY_INTERACTIONS_Bat_Pop'!H106</f>
        <v>Carollia perspicillata</v>
      </c>
      <c r="G130" s="1" t="str">
        <f>'5. BAT-FLY_INTERACTIONS_Fly_Pop'!H122</f>
        <v>Strebla guajiro</v>
      </c>
      <c r="H130" s="13">
        <v>1</v>
      </c>
      <c r="I130" s="13">
        <v>1</v>
      </c>
      <c r="J130" s="12">
        <v>0</v>
      </c>
      <c r="K130" s="12">
        <v>0</v>
      </c>
      <c r="L130" s="12" t="s">
        <v>12</v>
      </c>
      <c r="M130" s="12" t="s">
        <v>12</v>
      </c>
      <c r="N130" s="12" t="s">
        <v>12</v>
      </c>
      <c r="O130" s="52" t="s">
        <v>12</v>
      </c>
      <c r="P130" s="12" t="s">
        <v>12</v>
      </c>
      <c r="Q130" s="12" t="s">
        <v>12</v>
      </c>
      <c r="R130" s="12" t="s">
        <v>12</v>
      </c>
      <c r="S130" s="12" t="s">
        <v>12</v>
      </c>
      <c r="T130" s="12" t="s">
        <v>12</v>
      </c>
      <c r="U130" s="12" t="s">
        <v>12</v>
      </c>
      <c r="V130" s="12" t="s">
        <v>12</v>
      </c>
      <c r="W130" s="12" t="s">
        <v>12</v>
      </c>
      <c r="X130" s="1"/>
    </row>
    <row r="131" spans="1:24" ht="15.75" customHeight="1">
      <c r="A131" s="1" t="s">
        <v>7699</v>
      </c>
      <c r="B131" s="1" t="str">
        <f>'4. BAT-FLY_INTERACTIONS_Bat_Pop'!A107</f>
        <v>BFBPOP0106</v>
      </c>
      <c r="C131" s="1" t="str">
        <f>'5. BAT-FLY_INTERACTIONS_Fly_Pop'!A123</f>
        <v>BFFPOP0122</v>
      </c>
      <c r="D131" s="1" t="str">
        <f t="shared" si="69"/>
        <v>BFR004</v>
      </c>
      <c r="E131" s="1" t="str">
        <f t="shared" ref="E131:E133" si="71">E130</f>
        <v>BFA050</v>
      </c>
      <c r="F131" s="1" t="str">
        <f>'4. BAT-FLY_INTERACTIONS_Bat_Pop'!H107</f>
        <v>Gardnerycteris crenulatum</v>
      </c>
      <c r="G131" s="1" t="str">
        <f>'5. BAT-FLY_INTERACTIONS_Fly_Pop'!H123</f>
        <v>Strebla machadoi</v>
      </c>
      <c r="H131" s="13">
        <v>1</v>
      </c>
      <c r="I131" s="13">
        <v>1</v>
      </c>
      <c r="J131" s="12">
        <v>0</v>
      </c>
      <c r="K131" s="12">
        <v>0</v>
      </c>
      <c r="L131" s="12" t="s">
        <v>12</v>
      </c>
      <c r="M131" s="12" t="s">
        <v>12</v>
      </c>
      <c r="N131" s="12" t="s">
        <v>12</v>
      </c>
      <c r="O131" s="52" t="s">
        <v>12</v>
      </c>
      <c r="P131" s="12" t="s">
        <v>12</v>
      </c>
      <c r="Q131" s="12" t="s">
        <v>12</v>
      </c>
      <c r="R131" s="12" t="s">
        <v>12</v>
      </c>
      <c r="S131" s="12" t="s">
        <v>12</v>
      </c>
      <c r="T131" s="12" t="s">
        <v>12</v>
      </c>
      <c r="U131" s="12" t="s">
        <v>12</v>
      </c>
      <c r="V131" s="12" t="s">
        <v>12</v>
      </c>
      <c r="W131" s="12" t="s">
        <v>12</v>
      </c>
      <c r="X131" s="1"/>
    </row>
    <row r="132" spans="1:24" ht="15.75" customHeight="1">
      <c r="A132" s="1" t="s">
        <v>7700</v>
      </c>
      <c r="B132" s="1" t="str">
        <f>'4. BAT-FLY_INTERACTIONS_Bat_Pop'!A108</f>
        <v>BFBPOP0107</v>
      </c>
      <c r="C132" s="1" t="str">
        <f>'5. BAT-FLY_INTERACTIONS_Fly_Pop'!A124</f>
        <v>BFFPOP0123</v>
      </c>
      <c r="D132" s="1" t="str">
        <f t="shared" si="69"/>
        <v>BFR004</v>
      </c>
      <c r="E132" s="1" t="str">
        <f t="shared" si="71"/>
        <v>BFA050</v>
      </c>
      <c r="F132" s="1" t="str">
        <f>'4. BAT-FLY_INTERACTIONS_Bat_Pop'!H108</f>
        <v>Noctilio leporinus</v>
      </c>
      <c r="G132" s="1" t="str">
        <f>'5. BAT-FLY_INTERACTIONS_Fly_Pop'!H124</f>
        <v>Noctiliostrebla aitkeni</v>
      </c>
      <c r="H132" s="13">
        <v>7</v>
      </c>
      <c r="I132" s="13">
        <v>4</v>
      </c>
      <c r="J132" s="13">
        <v>3</v>
      </c>
      <c r="K132" s="12">
        <v>0</v>
      </c>
      <c r="L132" s="12" t="s">
        <v>12</v>
      </c>
      <c r="M132" s="12" t="s">
        <v>12</v>
      </c>
      <c r="N132" s="12" t="s">
        <v>12</v>
      </c>
      <c r="O132" s="52" t="s">
        <v>12</v>
      </c>
      <c r="P132" s="12" t="s">
        <v>12</v>
      </c>
      <c r="Q132" s="12" t="s">
        <v>12</v>
      </c>
      <c r="R132" s="12" t="s">
        <v>12</v>
      </c>
      <c r="S132" s="12" t="s">
        <v>12</v>
      </c>
      <c r="T132" s="12" t="s">
        <v>12</v>
      </c>
      <c r="U132" s="12" t="s">
        <v>12</v>
      </c>
      <c r="V132" s="12" t="s">
        <v>12</v>
      </c>
      <c r="W132" s="12" t="s">
        <v>12</v>
      </c>
      <c r="X132" s="1"/>
    </row>
    <row r="133" spans="1:24" ht="15.75" customHeight="1">
      <c r="A133" s="1" t="s">
        <v>7701</v>
      </c>
      <c r="B133" s="1" t="str">
        <f>B132</f>
        <v>BFBPOP0107</v>
      </c>
      <c r="C133" s="1" t="str">
        <f>'5. BAT-FLY_INTERACTIONS_Fly_Pop'!A125</f>
        <v>BFFPOP0124</v>
      </c>
      <c r="D133" s="1" t="str">
        <f t="shared" si="69"/>
        <v>BFR004</v>
      </c>
      <c r="E133" s="1" t="str">
        <f t="shared" si="71"/>
        <v>BFA050</v>
      </c>
      <c r="F133" s="1" t="str">
        <f>F132</f>
        <v>Noctilio leporinus</v>
      </c>
      <c r="G133" s="1" t="str">
        <f>'5. BAT-FLY_INTERACTIONS_Fly_Pop'!H125</f>
        <v>Paradyschiria fusca</v>
      </c>
      <c r="H133" s="13">
        <v>2</v>
      </c>
      <c r="I133" s="13">
        <v>1</v>
      </c>
      <c r="J133" s="13">
        <v>1</v>
      </c>
      <c r="K133" s="12">
        <v>0</v>
      </c>
      <c r="L133" s="12" t="s">
        <v>12</v>
      </c>
      <c r="M133" s="12" t="s">
        <v>12</v>
      </c>
      <c r="N133" s="12" t="s">
        <v>12</v>
      </c>
      <c r="O133" s="52" t="s">
        <v>12</v>
      </c>
      <c r="P133" s="12" t="s">
        <v>12</v>
      </c>
      <c r="Q133" s="12" t="s">
        <v>12</v>
      </c>
      <c r="R133" s="12" t="s">
        <v>12</v>
      </c>
      <c r="S133" s="12" t="s">
        <v>12</v>
      </c>
      <c r="T133" s="12" t="s">
        <v>12</v>
      </c>
      <c r="U133" s="12" t="s">
        <v>12</v>
      </c>
      <c r="V133" s="12" t="s">
        <v>12</v>
      </c>
      <c r="W133" s="12" t="s">
        <v>12</v>
      </c>
      <c r="X133" s="1"/>
    </row>
    <row r="134" spans="1:24" ht="15.75" customHeight="1">
      <c r="A134" s="1" t="s">
        <v>7702</v>
      </c>
      <c r="B134" s="1" t="str">
        <f>'4. BAT-FLY_INTERACTIONS_Bat_Pop'!A109</f>
        <v>BFBPOP0108</v>
      </c>
      <c r="C134" s="1" t="str">
        <f>'5. BAT-FLY_INTERACTIONS_Fly_Pop'!A126</f>
        <v>BFFPOP0125</v>
      </c>
      <c r="D134" s="1" t="str">
        <f t="shared" si="69"/>
        <v>BFR004</v>
      </c>
      <c r="E134" s="1" t="str">
        <f>'2. BAT-FLY_INTERACTIONS_Site'!A52</f>
        <v>BFA051</v>
      </c>
      <c r="F134" s="1" t="str">
        <f>'4. BAT-FLY_INTERACTIONS_Bat_Pop'!H109</f>
        <v>Sturnira sp.</v>
      </c>
      <c r="G134" s="1" t="str">
        <f>'5. BAT-FLY_INTERACTIONS_Fly_Pop'!H126</f>
        <v>Aspidoptera falcata</v>
      </c>
      <c r="H134" s="13">
        <v>1</v>
      </c>
      <c r="I134" s="12">
        <v>0</v>
      </c>
      <c r="J134" s="13">
        <v>1</v>
      </c>
      <c r="K134" s="12">
        <v>0</v>
      </c>
      <c r="L134" s="12" t="s">
        <v>12</v>
      </c>
      <c r="M134" s="12" t="s">
        <v>12</v>
      </c>
      <c r="N134" s="12" t="s">
        <v>12</v>
      </c>
      <c r="O134" s="52" t="s">
        <v>12</v>
      </c>
      <c r="P134" s="12" t="s">
        <v>12</v>
      </c>
      <c r="Q134" s="12" t="s">
        <v>12</v>
      </c>
      <c r="R134" s="12" t="s">
        <v>12</v>
      </c>
      <c r="S134" s="12" t="s">
        <v>12</v>
      </c>
      <c r="T134" s="12" t="s">
        <v>12</v>
      </c>
      <c r="U134" s="12" t="s">
        <v>12</v>
      </c>
      <c r="V134" s="12" t="s">
        <v>12</v>
      </c>
      <c r="W134" s="12" t="s">
        <v>12</v>
      </c>
      <c r="X134" s="1"/>
    </row>
    <row r="135" spans="1:24" ht="15.75" customHeight="1">
      <c r="A135" s="1" t="s">
        <v>7703</v>
      </c>
      <c r="B135" s="1" t="str">
        <f>'4. BAT-FLY_INTERACTIONS_Bat_Pop'!A110</f>
        <v>BFBPOP0109</v>
      </c>
      <c r="C135" s="1" t="str">
        <f>'5. BAT-FLY_INTERACTIONS_Fly_Pop'!A127</f>
        <v>BFFPOP0126</v>
      </c>
      <c r="D135" s="1" t="str">
        <f t="shared" si="69"/>
        <v>BFR004</v>
      </c>
      <c r="E135" s="1" t="str">
        <f>E134</f>
        <v>BFA051</v>
      </c>
      <c r="F135" s="1" t="str">
        <f>'4. BAT-FLY_INTERACTIONS_Bat_Pop'!H110</f>
        <v>Phyllostomus hastatus</v>
      </c>
      <c r="G135" s="1" t="str">
        <f>'5. BAT-FLY_INTERACTIONS_Fly_Pop'!H127</f>
        <v>Mastoptera minuta</v>
      </c>
      <c r="H135" s="13">
        <v>6</v>
      </c>
      <c r="I135" s="13">
        <v>3</v>
      </c>
      <c r="J135" s="13">
        <v>3</v>
      </c>
      <c r="K135" s="12">
        <v>0</v>
      </c>
      <c r="L135" s="12" t="s">
        <v>12</v>
      </c>
      <c r="M135" s="12" t="s">
        <v>12</v>
      </c>
      <c r="N135" s="12" t="s">
        <v>12</v>
      </c>
      <c r="O135" s="52" t="s">
        <v>12</v>
      </c>
      <c r="P135" s="12" t="s">
        <v>12</v>
      </c>
      <c r="Q135" s="12" t="s">
        <v>12</v>
      </c>
      <c r="R135" s="12" t="s">
        <v>12</v>
      </c>
      <c r="S135" s="12" t="s">
        <v>12</v>
      </c>
      <c r="T135" s="12" t="s">
        <v>12</v>
      </c>
      <c r="U135" s="12" t="s">
        <v>12</v>
      </c>
      <c r="V135" s="12" t="s">
        <v>12</v>
      </c>
      <c r="W135" s="12" t="s">
        <v>12</v>
      </c>
      <c r="X135" s="1"/>
    </row>
    <row r="136" spans="1:24" ht="15.75" customHeight="1">
      <c r="A136" s="1" t="s">
        <v>7704</v>
      </c>
      <c r="B136" s="1" t="str">
        <f>'4. BAT-FLY_INTERACTIONS_Bat_Pop'!A111</f>
        <v>BFBPOP0110</v>
      </c>
      <c r="C136" s="1" t="str">
        <f>'5. BAT-FLY_INTERACTIONS_Fly_Pop'!A128</f>
        <v>BFFPOP0127</v>
      </c>
      <c r="D136" s="1" t="str">
        <f t="shared" si="69"/>
        <v>BFR004</v>
      </c>
      <c r="E136" s="1" t="str">
        <f>'2. BAT-FLY_INTERACTIONS_Site'!A53</f>
        <v>BFA052</v>
      </c>
      <c r="F136" s="1" t="str">
        <f>'4. BAT-FLY_INTERACTIONS_Bat_Pop'!H111</f>
        <v>Sturnira sp.</v>
      </c>
      <c r="G136" s="1" t="str">
        <f>'5. BAT-FLY_INTERACTIONS_Fly_Pop'!H128</f>
        <v>Aspidoptera falcata</v>
      </c>
      <c r="H136" s="13">
        <v>3</v>
      </c>
      <c r="I136" s="13">
        <v>1</v>
      </c>
      <c r="J136" s="13">
        <v>2</v>
      </c>
      <c r="K136" s="12">
        <v>0</v>
      </c>
      <c r="L136" s="12" t="s">
        <v>12</v>
      </c>
      <c r="M136" s="12" t="s">
        <v>12</v>
      </c>
      <c r="N136" s="12" t="s">
        <v>12</v>
      </c>
      <c r="O136" s="52" t="s">
        <v>12</v>
      </c>
      <c r="P136" s="12" t="s">
        <v>12</v>
      </c>
      <c r="Q136" s="12" t="s">
        <v>12</v>
      </c>
      <c r="R136" s="12" t="s">
        <v>12</v>
      </c>
      <c r="S136" s="12" t="s">
        <v>12</v>
      </c>
      <c r="T136" s="12" t="s">
        <v>12</v>
      </c>
      <c r="U136" s="12" t="s">
        <v>12</v>
      </c>
      <c r="V136" s="12" t="s">
        <v>12</v>
      </c>
      <c r="W136" s="12" t="s">
        <v>12</v>
      </c>
      <c r="X136" s="1"/>
    </row>
    <row r="137" spans="1:24" ht="15.75" customHeight="1">
      <c r="A137" s="1" t="s">
        <v>7705</v>
      </c>
      <c r="B137" s="1" t="str">
        <f>'4. BAT-FLY_INTERACTIONS_Bat_Pop'!A112</f>
        <v>BFBPOP0111</v>
      </c>
      <c r="C137" s="1" t="str">
        <f>'5. BAT-FLY_INTERACTIONS_Fly_Pop'!A129</f>
        <v>BFFPOP0128</v>
      </c>
      <c r="D137" s="1" t="str">
        <f t="shared" si="69"/>
        <v>BFR004</v>
      </c>
      <c r="E137" s="1" t="str">
        <f>'2. BAT-FLY_INTERACTIONS_Site'!A54</f>
        <v>BFA053</v>
      </c>
      <c r="F137" s="1" t="str">
        <f>'4. BAT-FLY_INTERACTIONS_Bat_Pop'!H112</f>
        <v>Phyllostomus hastatus</v>
      </c>
      <c r="G137" s="1" t="str">
        <f>'5. BAT-FLY_INTERACTIONS_Fly_Pop'!H129</f>
        <v>Strebla consocia</v>
      </c>
      <c r="H137" s="13">
        <v>1</v>
      </c>
      <c r="I137" s="12">
        <v>0</v>
      </c>
      <c r="J137" s="13">
        <v>1</v>
      </c>
      <c r="K137" s="12">
        <v>0</v>
      </c>
      <c r="L137" s="12" t="s">
        <v>12</v>
      </c>
      <c r="M137" s="12" t="s">
        <v>12</v>
      </c>
      <c r="N137" s="12" t="s">
        <v>12</v>
      </c>
      <c r="O137" s="52" t="s">
        <v>12</v>
      </c>
      <c r="P137" s="12" t="s">
        <v>12</v>
      </c>
      <c r="Q137" s="12" t="s">
        <v>12</v>
      </c>
      <c r="R137" s="12" t="s">
        <v>12</v>
      </c>
      <c r="S137" s="12" t="s">
        <v>12</v>
      </c>
      <c r="T137" s="12" t="s">
        <v>12</v>
      </c>
      <c r="U137" s="12" t="s">
        <v>12</v>
      </c>
      <c r="V137" s="12" t="s">
        <v>12</v>
      </c>
      <c r="W137" s="12" t="s">
        <v>12</v>
      </c>
      <c r="X137" s="1"/>
    </row>
    <row r="138" spans="1:24" ht="15.75" customHeight="1">
      <c r="A138" s="1" t="s">
        <v>7706</v>
      </c>
      <c r="B138" s="1" t="str">
        <f>'4. BAT-FLY_INTERACTIONS_Bat_Pop'!A113</f>
        <v>BFBPOP0112</v>
      </c>
      <c r="C138" s="1" t="str">
        <f>'5. BAT-FLY_INTERACTIONS_Fly_Pop'!A130</f>
        <v>BFFPOP0129</v>
      </c>
      <c r="D138" s="1" t="str">
        <f t="shared" si="69"/>
        <v>BFR004</v>
      </c>
      <c r="E138" s="1" t="str">
        <f t="shared" ref="E138:E141" si="72">E137</f>
        <v>BFA053</v>
      </c>
      <c r="F138" s="1" t="str">
        <f>'4. BAT-FLY_INTERACTIONS_Bat_Pop'!H113</f>
        <v>Tonatia saurophila</v>
      </c>
      <c r="G138" s="1" t="str">
        <f>'5. BAT-FLY_INTERACTIONS_Fly_Pop'!H130</f>
        <v>Strebla galindoi</v>
      </c>
      <c r="H138" s="13">
        <v>10</v>
      </c>
      <c r="I138" s="13">
        <v>4</v>
      </c>
      <c r="J138" s="13">
        <v>5</v>
      </c>
      <c r="K138" s="13">
        <v>1</v>
      </c>
      <c r="L138" s="12" t="s">
        <v>12</v>
      </c>
      <c r="M138" s="12" t="s">
        <v>12</v>
      </c>
      <c r="N138" s="12" t="s">
        <v>12</v>
      </c>
      <c r="O138" s="52" t="s">
        <v>12</v>
      </c>
      <c r="P138" s="12" t="s">
        <v>12</v>
      </c>
      <c r="Q138" s="12" t="s">
        <v>12</v>
      </c>
      <c r="R138" s="12" t="s">
        <v>12</v>
      </c>
      <c r="S138" s="12" t="s">
        <v>12</v>
      </c>
      <c r="T138" s="12" t="s">
        <v>12</v>
      </c>
      <c r="U138" s="12" t="s">
        <v>12</v>
      </c>
      <c r="V138" s="12" t="s">
        <v>12</v>
      </c>
      <c r="W138" s="12" t="s">
        <v>12</v>
      </c>
      <c r="X138" s="1"/>
    </row>
    <row r="139" spans="1:24" ht="15.75" customHeight="1">
      <c r="A139" s="1" t="s">
        <v>7707</v>
      </c>
      <c r="B139" s="1" t="str">
        <f>'4. BAT-FLY_INTERACTIONS_Bat_Pop'!A114</f>
        <v>BFBPOP0113</v>
      </c>
      <c r="C139" s="1" t="str">
        <f>'5. BAT-FLY_INTERACTIONS_Fly_Pop'!A131</f>
        <v>BFFPOP0130</v>
      </c>
      <c r="D139" s="1" t="str">
        <f t="shared" si="69"/>
        <v>BFR004</v>
      </c>
      <c r="E139" s="1" t="str">
        <f t="shared" si="72"/>
        <v>BFA053</v>
      </c>
      <c r="F139" s="1" t="str">
        <f>'4. BAT-FLY_INTERACTIONS_Bat_Pop'!H114</f>
        <v>Glossophaga soricina</v>
      </c>
      <c r="G139" s="1" t="str">
        <f>'5. BAT-FLY_INTERACTIONS_Fly_Pop'!H131</f>
        <v>Strebla kohlsi</v>
      </c>
      <c r="H139" s="13">
        <v>1</v>
      </c>
      <c r="I139" s="13">
        <v>1</v>
      </c>
      <c r="J139" s="12">
        <v>0</v>
      </c>
      <c r="K139" s="12">
        <v>0</v>
      </c>
      <c r="L139" s="12" t="s">
        <v>12</v>
      </c>
      <c r="M139" s="12" t="s">
        <v>12</v>
      </c>
      <c r="N139" s="12" t="s">
        <v>12</v>
      </c>
      <c r="O139" s="52" t="s">
        <v>12</v>
      </c>
      <c r="P139" s="12" t="s">
        <v>12</v>
      </c>
      <c r="Q139" s="12" t="s">
        <v>12</v>
      </c>
      <c r="R139" s="12" t="s">
        <v>12</v>
      </c>
      <c r="S139" s="12" t="s">
        <v>12</v>
      </c>
      <c r="T139" s="12" t="s">
        <v>12</v>
      </c>
      <c r="U139" s="12" t="s">
        <v>12</v>
      </c>
      <c r="V139" s="12" t="s">
        <v>12</v>
      </c>
      <c r="W139" s="12" t="s">
        <v>12</v>
      </c>
      <c r="X139" s="1"/>
    </row>
    <row r="140" spans="1:24" ht="15.75" customHeight="1">
      <c r="A140" s="1" t="s">
        <v>7708</v>
      </c>
      <c r="B140" s="1" t="str">
        <f>'4. BAT-FLY_INTERACTIONS_Bat_Pop'!A115</f>
        <v>BFBPOP0114</v>
      </c>
      <c r="C140" s="1" t="str">
        <f>'5. BAT-FLY_INTERACTIONS_Fly_Pop'!A132</f>
        <v>BFFPOP0131</v>
      </c>
      <c r="D140" s="1" t="str">
        <f t="shared" si="69"/>
        <v>BFR004</v>
      </c>
      <c r="E140" s="1" t="str">
        <f t="shared" si="72"/>
        <v>BFA053</v>
      </c>
      <c r="F140" s="1" t="str">
        <f>'4. BAT-FLY_INTERACTIONS_Bat_Pop'!H115</f>
        <v>Phyllostomus hastatus</v>
      </c>
      <c r="G140" s="1" t="str">
        <f>'5. BAT-FLY_INTERACTIONS_Fly_Pop'!H132</f>
        <v>Strebla kohlsi-mirabilis complex</v>
      </c>
      <c r="H140" s="13">
        <v>4</v>
      </c>
      <c r="I140" s="12">
        <v>0</v>
      </c>
      <c r="J140" s="13">
        <v>4</v>
      </c>
      <c r="K140" s="12">
        <v>0</v>
      </c>
      <c r="L140" s="12" t="s">
        <v>12</v>
      </c>
      <c r="M140" s="12" t="s">
        <v>12</v>
      </c>
      <c r="N140" s="12" t="s">
        <v>12</v>
      </c>
      <c r="O140" s="52" t="s">
        <v>12</v>
      </c>
      <c r="P140" s="12" t="s">
        <v>12</v>
      </c>
      <c r="Q140" s="12" t="s">
        <v>12</v>
      </c>
      <c r="R140" s="12" t="s">
        <v>12</v>
      </c>
      <c r="S140" s="12" t="s">
        <v>12</v>
      </c>
      <c r="T140" s="12" t="s">
        <v>12</v>
      </c>
      <c r="U140" s="12" t="s">
        <v>12</v>
      </c>
      <c r="V140" s="12" t="s">
        <v>12</v>
      </c>
      <c r="W140" s="12" t="s">
        <v>12</v>
      </c>
      <c r="X140" s="1"/>
    </row>
    <row r="141" spans="1:24" ht="15.75" customHeight="1">
      <c r="A141" s="1" t="s">
        <v>7709</v>
      </c>
      <c r="B141" s="1" t="str">
        <f>B140</f>
        <v>BFBPOP0114</v>
      </c>
      <c r="C141" s="1" t="str">
        <f>'5. BAT-FLY_INTERACTIONS_Fly_Pop'!A133</f>
        <v>BFFPOP0132</v>
      </c>
      <c r="D141" s="1" t="str">
        <f t="shared" si="69"/>
        <v>BFR004</v>
      </c>
      <c r="E141" s="1" t="str">
        <f t="shared" si="72"/>
        <v>BFA053</v>
      </c>
      <c r="F141" s="1" t="str">
        <f>F140</f>
        <v>Phyllostomus hastatus</v>
      </c>
      <c r="G141" s="1" t="str">
        <f>'5. BAT-FLY_INTERACTIONS_Fly_Pop'!H133</f>
        <v>Mastoptera minuta</v>
      </c>
      <c r="H141" s="13">
        <v>6</v>
      </c>
      <c r="I141" s="13">
        <v>5</v>
      </c>
      <c r="J141" s="12">
        <v>0</v>
      </c>
      <c r="K141" s="13">
        <v>1</v>
      </c>
      <c r="L141" s="12" t="s">
        <v>12</v>
      </c>
      <c r="M141" s="12" t="s">
        <v>12</v>
      </c>
      <c r="N141" s="12" t="s">
        <v>12</v>
      </c>
      <c r="O141" s="52" t="s">
        <v>12</v>
      </c>
      <c r="P141" s="12" t="s">
        <v>12</v>
      </c>
      <c r="Q141" s="12" t="s">
        <v>12</v>
      </c>
      <c r="R141" s="12" t="s">
        <v>12</v>
      </c>
      <c r="S141" s="12" t="s">
        <v>12</v>
      </c>
      <c r="T141" s="12" t="s">
        <v>12</v>
      </c>
      <c r="U141" s="12" t="s">
        <v>12</v>
      </c>
      <c r="V141" s="12" t="s">
        <v>12</v>
      </c>
      <c r="W141" s="12" t="s">
        <v>12</v>
      </c>
      <c r="X141" s="1"/>
    </row>
    <row r="142" spans="1:24" ht="15.75" customHeight="1">
      <c r="A142" s="1" t="s">
        <v>7710</v>
      </c>
      <c r="B142" s="1" t="str">
        <f>'4. BAT-FLY_INTERACTIONS_Bat_Pop'!A116</f>
        <v>BFBPOP0115</v>
      </c>
      <c r="C142" s="1" t="str">
        <f>'5. BAT-FLY_INTERACTIONS_Fly_Pop'!A134</f>
        <v>BFFPOP0133</v>
      </c>
      <c r="D142" s="1" t="str">
        <f t="shared" si="69"/>
        <v>BFR004</v>
      </c>
      <c r="E142" s="1" t="str">
        <f>'2. BAT-FLY_INTERACTIONS_Site'!A55</f>
        <v>BFA054</v>
      </c>
      <c r="F142" s="1" t="str">
        <f>'4. BAT-FLY_INTERACTIONS_Bat_Pop'!H116</f>
        <v>Phyllostomus hastatus</v>
      </c>
      <c r="G142" s="1" t="str">
        <f>'5. BAT-FLY_INTERACTIONS_Fly_Pop'!H134</f>
        <v>Strebla consocia</v>
      </c>
      <c r="H142" s="13">
        <v>1</v>
      </c>
      <c r="I142" s="12">
        <v>0</v>
      </c>
      <c r="J142" s="13">
        <v>1</v>
      </c>
      <c r="K142" s="12">
        <v>0</v>
      </c>
      <c r="L142" s="12" t="s">
        <v>12</v>
      </c>
      <c r="M142" s="12" t="s">
        <v>12</v>
      </c>
      <c r="N142" s="12" t="s">
        <v>12</v>
      </c>
      <c r="O142" s="52" t="s">
        <v>12</v>
      </c>
      <c r="P142" s="12" t="s">
        <v>12</v>
      </c>
      <c r="Q142" s="12" t="s">
        <v>12</v>
      </c>
      <c r="R142" s="12" t="s">
        <v>12</v>
      </c>
      <c r="S142" s="12" t="s">
        <v>12</v>
      </c>
      <c r="T142" s="12" t="s">
        <v>12</v>
      </c>
      <c r="U142" s="12" t="s">
        <v>12</v>
      </c>
      <c r="V142" s="12" t="s">
        <v>12</v>
      </c>
      <c r="W142" s="12" t="s">
        <v>12</v>
      </c>
      <c r="X142" s="1"/>
    </row>
    <row r="143" spans="1:24" ht="15.75" customHeight="1">
      <c r="A143" s="1" t="s">
        <v>7711</v>
      </c>
      <c r="B143" s="1" t="str">
        <f>'4. BAT-FLY_INTERACTIONS_Bat_Pop'!A117</f>
        <v>BFBPOP0116</v>
      </c>
      <c r="C143" s="1" t="str">
        <f>'5. BAT-FLY_INTERACTIONS_Fly_Pop'!A135</f>
        <v>BFFPOP0134</v>
      </c>
      <c r="D143" s="1" t="str">
        <f t="shared" si="69"/>
        <v>BFR004</v>
      </c>
      <c r="E143" s="1" t="str">
        <f>E142</f>
        <v>BFA054</v>
      </c>
      <c r="F143" s="1" t="str">
        <f>'4. BAT-FLY_INTERACTIONS_Bat_Pop'!H117</f>
        <v>Artibeus planirostris</v>
      </c>
      <c r="G143" s="1" t="str">
        <f>'5. BAT-FLY_INTERACTIONS_Fly_Pop'!H135</f>
        <v>Megistopoda aranea</v>
      </c>
      <c r="H143" s="13">
        <v>1</v>
      </c>
      <c r="I143" s="13">
        <v>1</v>
      </c>
      <c r="J143" s="12">
        <v>0</v>
      </c>
      <c r="K143" s="12">
        <v>0</v>
      </c>
      <c r="L143" s="12" t="s">
        <v>12</v>
      </c>
      <c r="M143" s="12" t="s">
        <v>12</v>
      </c>
      <c r="N143" s="12" t="s">
        <v>12</v>
      </c>
      <c r="O143" s="52" t="s">
        <v>12</v>
      </c>
      <c r="P143" s="12" t="s">
        <v>12</v>
      </c>
      <c r="Q143" s="12" t="s">
        <v>12</v>
      </c>
      <c r="R143" s="12" t="s">
        <v>12</v>
      </c>
      <c r="S143" s="12" t="s">
        <v>12</v>
      </c>
      <c r="T143" s="12" t="s">
        <v>12</v>
      </c>
      <c r="U143" s="12" t="s">
        <v>12</v>
      </c>
      <c r="V143" s="12" t="s">
        <v>12</v>
      </c>
      <c r="W143" s="12" t="s">
        <v>12</v>
      </c>
      <c r="X143" s="1"/>
    </row>
    <row r="144" spans="1:24" ht="15.75" customHeight="1">
      <c r="A144" s="1" t="s">
        <v>7712</v>
      </c>
      <c r="B144" s="1" t="str">
        <f>'4. BAT-FLY_INTERACTIONS_Bat_Pop'!A118</f>
        <v>BFBPOP0117</v>
      </c>
      <c r="C144" s="1" t="str">
        <f>'5. BAT-FLY_INTERACTIONS_Fly_Pop'!A136</f>
        <v>BFFPOP0135</v>
      </c>
      <c r="D144" s="1" t="str">
        <f t="shared" si="69"/>
        <v>BFR004</v>
      </c>
      <c r="E144" s="1" t="str">
        <f>'2. BAT-FLY_INTERACTIONS_Site'!A56</f>
        <v>BFA055</v>
      </c>
      <c r="F144" s="1" t="str">
        <f>'4. BAT-FLY_INTERACTIONS_Bat_Pop'!H118</f>
        <v>Artibeus planirostris</v>
      </c>
      <c r="G144" s="1" t="str">
        <f>'5. BAT-FLY_INTERACTIONS_Fly_Pop'!H136</f>
        <v>Metelasmus pseudopterus</v>
      </c>
      <c r="H144" s="13">
        <v>1</v>
      </c>
      <c r="I144" s="13">
        <v>1</v>
      </c>
      <c r="J144" s="12">
        <v>0</v>
      </c>
      <c r="K144" s="12">
        <v>0</v>
      </c>
      <c r="L144" s="12" t="s">
        <v>12</v>
      </c>
      <c r="M144" s="12" t="s">
        <v>12</v>
      </c>
      <c r="N144" s="12" t="s">
        <v>12</v>
      </c>
      <c r="O144" s="52" t="s">
        <v>12</v>
      </c>
      <c r="P144" s="12" t="s">
        <v>12</v>
      </c>
      <c r="Q144" s="12" t="s">
        <v>12</v>
      </c>
      <c r="R144" s="12" t="s">
        <v>12</v>
      </c>
      <c r="S144" s="12" t="s">
        <v>12</v>
      </c>
      <c r="T144" s="12" t="s">
        <v>12</v>
      </c>
      <c r="U144" s="12" t="s">
        <v>12</v>
      </c>
      <c r="V144" s="12" t="s">
        <v>12</v>
      </c>
      <c r="W144" s="12" t="s">
        <v>12</v>
      </c>
      <c r="X144" s="1"/>
    </row>
    <row r="145" spans="1:24" ht="15.75" customHeight="1">
      <c r="A145" s="1" t="s">
        <v>7713</v>
      </c>
      <c r="B145" s="1" t="str">
        <f>'4. BAT-FLY_INTERACTIONS_Bat_Pop'!A119</f>
        <v>BFBPOP0118</v>
      </c>
      <c r="C145" s="1" t="str">
        <f>'5. BAT-FLY_INTERACTIONS_Fly_Pop'!A137</f>
        <v>BFFPOP0136</v>
      </c>
      <c r="D145" s="1" t="str">
        <f t="shared" si="69"/>
        <v>BFR004</v>
      </c>
      <c r="E145" s="1" t="str">
        <f>E144</f>
        <v>BFA055</v>
      </c>
      <c r="F145" s="1" t="str">
        <f>'4. BAT-FLY_INTERACTIONS_Bat_Pop'!H119</f>
        <v>Glossophaga soricina</v>
      </c>
      <c r="G145" s="1" t="str">
        <f>'5. BAT-FLY_INTERACTIONS_Fly_Pop'!H137</f>
        <v>Strebla guajiro</v>
      </c>
      <c r="H145" s="13">
        <v>1</v>
      </c>
      <c r="I145" s="13">
        <v>1</v>
      </c>
      <c r="J145" s="12">
        <v>0</v>
      </c>
      <c r="K145" s="12">
        <v>0</v>
      </c>
      <c r="L145" s="12" t="s">
        <v>12</v>
      </c>
      <c r="M145" s="12" t="s">
        <v>12</v>
      </c>
      <c r="N145" s="12" t="s">
        <v>12</v>
      </c>
      <c r="O145" s="52" t="s">
        <v>12</v>
      </c>
      <c r="P145" s="12" t="s">
        <v>12</v>
      </c>
      <c r="Q145" s="12" t="s">
        <v>12</v>
      </c>
      <c r="R145" s="12" t="s">
        <v>12</v>
      </c>
      <c r="S145" s="12" t="s">
        <v>12</v>
      </c>
      <c r="T145" s="12" t="s">
        <v>12</v>
      </c>
      <c r="U145" s="12" t="s">
        <v>12</v>
      </c>
      <c r="V145" s="12" t="s">
        <v>12</v>
      </c>
      <c r="W145" s="12" t="s">
        <v>12</v>
      </c>
      <c r="X145" s="1"/>
    </row>
    <row r="146" spans="1:24" ht="15.75" customHeight="1">
      <c r="A146" s="1" t="s">
        <v>7714</v>
      </c>
      <c r="B146" s="1" t="str">
        <f>'4. BAT-FLY_INTERACTIONS_Bat_Pop'!A120</f>
        <v>BFBPOP0119</v>
      </c>
      <c r="C146" s="1" t="str">
        <f>'5. BAT-FLY_INTERACTIONS_Fly_Pop'!A138</f>
        <v>BFFPOP0137</v>
      </c>
      <c r="D146" s="1" t="str">
        <f t="shared" si="69"/>
        <v>BFR004</v>
      </c>
      <c r="E146" s="1" t="str">
        <f>'2. BAT-FLY_INTERACTIONS_Site'!A57</f>
        <v>BFA056</v>
      </c>
      <c r="F146" s="1" t="str">
        <f>'4. BAT-FLY_INTERACTIONS_Bat_Pop'!H120</f>
        <v>Tonatia saurophila</v>
      </c>
      <c r="G146" s="1" t="str">
        <f>'5. BAT-FLY_INTERACTIONS_Fly_Pop'!H138</f>
        <v>Strebla galindoi</v>
      </c>
      <c r="H146" s="13">
        <v>3</v>
      </c>
      <c r="I146" s="13">
        <v>1</v>
      </c>
      <c r="J146" s="13">
        <v>2</v>
      </c>
      <c r="K146" s="12">
        <v>0</v>
      </c>
      <c r="L146" s="12" t="s">
        <v>12</v>
      </c>
      <c r="M146" s="12" t="s">
        <v>12</v>
      </c>
      <c r="N146" s="12" t="s">
        <v>12</v>
      </c>
      <c r="O146" s="52" t="s">
        <v>12</v>
      </c>
      <c r="P146" s="12" t="s">
        <v>12</v>
      </c>
      <c r="Q146" s="12" t="s">
        <v>12</v>
      </c>
      <c r="R146" s="12" t="s">
        <v>12</v>
      </c>
      <c r="S146" s="12" t="s">
        <v>12</v>
      </c>
      <c r="T146" s="12" t="s">
        <v>12</v>
      </c>
      <c r="U146" s="12" t="s">
        <v>12</v>
      </c>
      <c r="V146" s="12" t="s">
        <v>12</v>
      </c>
      <c r="W146" s="12" t="s">
        <v>12</v>
      </c>
      <c r="X146" s="1"/>
    </row>
    <row r="147" spans="1:24" ht="15.75" customHeight="1">
      <c r="A147" s="1" t="s">
        <v>7715</v>
      </c>
      <c r="B147" s="1" t="str">
        <f>'4. BAT-FLY_INTERACTIONS_Bat_Pop'!A121</f>
        <v>BFBPOP0120</v>
      </c>
      <c r="C147" s="1" t="str">
        <f>'5. BAT-FLY_INTERACTIONS_Fly_Pop'!A139</f>
        <v>BFFPOP0138</v>
      </c>
      <c r="D147" s="1" t="str">
        <f t="shared" si="69"/>
        <v>BFR004</v>
      </c>
      <c r="E147" s="1" t="str">
        <f t="shared" ref="E147:E150" si="73">E146</f>
        <v>BFA056</v>
      </c>
      <c r="F147" s="1" t="str">
        <f>'4. BAT-FLY_INTERACTIONS_Bat_Pop'!H121</f>
        <v>Phyllostomus discolor</v>
      </c>
      <c r="G147" s="1" t="str">
        <f>'5. BAT-FLY_INTERACTIONS_Fly_Pop'!H139</f>
        <v>Strebla hertigi</v>
      </c>
      <c r="H147" s="13">
        <v>1</v>
      </c>
      <c r="I147" s="12">
        <v>0</v>
      </c>
      <c r="J147" s="13">
        <v>1</v>
      </c>
      <c r="K147" s="12">
        <v>0</v>
      </c>
      <c r="L147" s="12" t="s">
        <v>12</v>
      </c>
      <c r="M147" s="12" t="s">
        <v>12</v>
      </c>
      <c r="N147" s="12" t="s">
        <v>12</v>
      </c>
      <c r="O147" s="52" t="s">
        <v>12</v>
      </c>
      <c r="P147" s="12" t="s">
        <v>12</v>
      </c>
      <c r="Q147" s="12" t="s">
        <v>12</v>
      </c>
      <c r="R147" s="12" t="s">
        <v>12</v>
      </c>
      <c r="S147" s="12" t="s">
        <v>12</v>
      </c>
      <c r="T147" s="12" t="s">
        <v>12</v>
      </c>
      <c r="U147" s="12" t="s">
        <v>12</v>
      </c>
      <c r="V147" s="12" t="s">
        <v>12</v>
      </c>
      <c r="W147" s="12" t="s">
        <v>12</v>
      </c>
      <c r="X147" s="1"/>
    </row>
    <row r="148" spans="1:24" ht="15.75" customHeight="1">
      <c r="A148" s="1" t="s">
        <v>7716</v>
      </c>
      <c r="B148" s="1" t="str">
        <f>'4. BAT-FLY_INTERACTIONS_Bat_Pop'!A122</f>
        <v>BFBPOP0121</v>
      </c>
      <c r="C148" s="1" t="str">
        <f>'5. BAT-FLY_INTERACTIONS_Fly_Pop'!A140</f>
        <v>BFFPOP0139</v>
      </c>
      <c r="D148" s="1" t="str">
        <f t="shared" si="69"/>
        <v>BFR004</v>
      </c>
      <c r="E148" s="1" t="str">
        <f t="shared" si="73"/>
        <v>BFA056</v>
      </c>
      <c r="F148" s="1" t="str">
        <f>'4. BAT-FLY_INTERACTIONS_Bat_Pop'!H122</f>
        <v>Desmodus rotundus</v>
      </c>
      <c r="G148" s="1" t="str">
        <f>'5. BAT-FLY_INTERACTIONS_Fly_Pop'!H140</f>
        <v>Strebla wiedemanni</v>
      </c>
      <c r="H148" s="13">
        <v>3</v>
      </c>
      <c r="I148" s="12">
        <v>0</v>
      </c>
      <c r="J148" s="13">
        <v>3</v>
      </c>
      <c r="K148" s="12">
        <v>0</v>
      </c>
      <c r="L148" s="12" t="s">
        <v>12</v>
      </c>
      <c r="M148" s="12" t="s">
        <v>12</v>
      </c>
      <c r="N148" s="12" t="s">
        <v>12</v>
      </c>
      <c r="O148" s="52" t="s">
        <v>12</v>
      </c>
      <c r="P148" s="12" t="s">
        <v>12</v>
      </c>
      <c r="Q148" s="12" t="s">
        <v>12</v>
      </c>
      <c r="R148" s="12" t="s">
        <v>12</v>
      </c>
      <c r="S148" s="12" t="s">
        <v>12</v>
      </c>
      <c r="T148" s="12" t="s">
        <v>12</v>
      </c>
      <c r="U148" s="12" t="s">
        <v>12</v>
      </c>
      <c r="V148" s="12" t="s">
        <v>12</v>
      </c>
      <c r="W148" s="12" t="s">
        <v>12</v>
      </c>
      <c r="X148" s="1"/>
    </row>
    <row r="149" spans="1:24" ht="15.75" customHeight="1">
      <c r="A149" s="1" t="s">
        <v>7717</v>
      </c>
      <c r="B149" s="1" t="str">
        <f>'4. BAT-FLY_INTERACTIONS_Bat_Pop'!A123</f>
        <v>BFBPOP0122</v>
      </c>
      <c r="C149" s="1" t="str">
        <f>'5. BAT-FLY_INTERACTIONS_Fly_Pop'!A141</f>
        <v>BFFPOP0140</v>
      </c>
      <c r="D149" s="1" t="str">
        <f t="shared" si="69"/>
        <v>BFR004</v>
      </c>
      <c r="E149" s="1" t="str">
        <f t="shared" si="73"/>
        <v>BFA056</v>
      </c>
      <c r="F149" s="1" t="str">
        <f>'4. BAT-FLY_INTERACTIONS_Bat_Pop'!H123</f>
        <v>Artibeus planirostris</v>
      </c>
      <c r="G149" s="1" t="str">
        <f>'5. BAT-FLY_INTERACTIONS_Fly_Pop'!H141</f>
        <v>Megistopoda aranea</v>
      </c>
      <c r="H149" s="13">
        <v>2</v>
      </c>
      <c r="I149" s="12">
        <v>0</v>
      </c>
      <c r="J149" s="13">
        <v>2</v>
      </c>
      <c r="K149" s="12">
        <v>0</v>
      </c>
      <c r="L149" s="12" t="s">
        <v>12</v>
      </c>
      <c r="M149" s="12" t="s">
        <v>12</v>
      </c>
      <c r="N149" s="12" t="s">
        <v>12</v>
      </c>
      <c r="O149" s="52" t="s">
        <v>12</v>
      </c>
      <c r="P149" s="12" t="s">
        <v>12</v>
      </c>
      <c r="Q149" s="12" t="s">
        <v>12</v>
      </c>
      <c r="R149" s="12" t="s">
        <v>12</v>
      </c>
      <c r="S149" s="12" t="s">
        <v>12</v>
      </c>
      <c r="T149" s="12" t="s">
        <v>12</v>
      </c>
      <c r="U149" s="12" t="s">
        <v>12</v>
      </c>
      <c r="V149" s="12" t="s">
        <v>12</v>
      </c>
      <c r="W149" s="12" t="s">
        <v>12</v>
      </c>
      <c r="X149" s="1"/>
    </row>
    <row r="150" spans="1:24" ht="15.75" customHeight="1">
      <c r="A150" s="1" t="s">
        <v>7718</v>
      </c>
      <c r="B150" s="1" t="str">
        <f>'4. BAT-FLY_INTERACTIONS_Bat_Pop'!A124</f>
        <v>BFBPOP0123</v>
      </c>
      <c r="C150" s="1" t="str">
        <f>'5. BAT-FLY_INTERACTIONS_Fly_Pop'!A142</f>
        <v>BFFPOP0141</v>
      </c>
      <c r="D150" s="1" t="str">
        <f t="shared" si="69"/>
        <v>BFR004</v>
      </c>
      <c r="E150" s="1" t="str">
        <f t="shared" si="73"/>
        <v>BFA056</v>
      </c>
      <c r="F150" s="1" t="str">
        <f>'4. BAT-FLY_INTERACTIONS_Bat_Pop'!H124</f>
        <v>Carollia perspicillata</v>
      </c>
      <c r="G150" s="1" t="str">
        <f>'5. BAT-FLY_INTERACTIONS_Fly_Pop'!H142</f>
        <v>Paratrichobius longicrus</v>
      </c>
      <c r="H150" s="13">
        <v>1</v>
      </c>
      <c r="I150" s="12">
        <v>0</v>
      </c>
      <c r="J150" s="13">
        <v>1</v>
      </c>
      <c r="K150" s="12">
        <v>0</v>
      </c>
      <c r="L150" s="12" t="s">
        <v>12</v>
      </c>
      <c r="M150" s="12" t="s">
        <v>12</v>
      </c>
      <c r="N150" s="12" t="s">
        <v>12</v>
      </c>
      <c r="O150" s="52" t="s">
        <v>12</v>
      </c>
      <c r="P150" s="12" t="s">
        <v>12</v>
      </c>
      <c r="Q150" s="12" t="s">
        <v>12</v>
      </c>
      <c r="R150" s="12" t="s">
        <v>12</v>
      </c>
      <c r="S150" s="12" t="s">
        <v>12</v>
      </c>
      <c r="T150" s="12" t="s">
        <v>12</v>
      </c>
      <c r="U150" s="12" t="s">
        <v>12</v>
      </c>
      <c r="V150" s="12" t="s">
        <v>12</v>
      </c>
      <c r="W150" s="12" t="s">
        <v>12</v>
      </c>
      <c r="X150" s="1"/>
    </row>
    <row r="151" spans="1:24" ht="15.75" customHeight="1">
      <c r="A151" s="1" t="s">
        <v>7719</v>
      </c>
      <c r="B151" s="1" t="str">
        <f>'4. BAT-FLY_INTERACTIONS_Bat_Pop'!A125</f>
        <v>BFBPOP0124</v>
      </c>
      <c r="C151" s="1" t="str">
        <f>'5. BAT-FLY_INTERACTIONS_Fly_Pop'!A143</f>
        <v>BFFPOP0142</v>
      </c>
      <c r="D151" s="1" t="str">
        <f t="shared" si="69"/>
        <v>BFR004</v>
      </c>
      <c r="E151" s="1" t="str">
        <f>'2. BAT-FLY_INTERACTIONS_Site'!A58</f>
        <v>BFA057</v>
      </c>
      <c r="F151" s="1" t="str">
        <f>'4. BAT-FLY_INTERACTIONS_Bat_Pop'!H125</f>
        <v>Phyllostomus discolor</v>
      </c>
      <c r="G151" s="1" t="str">
        <f>'5. BAT-FLY_INTERACTIONS_Fly_Pop'!H143</f>
        <v>Strebla hertigi</v>
      </c>
      <c r="H151" s="13">
        <v>1</v>
      </c>
      <c r="I151" s="13">
        <v>1</v>
      </c>
      <c r="J151" s="12">
        <v>0</v>
      </c>
      <c r="K151" s="12">
        <v>0</v>
      </c>
      <c r="L151" s="12" t="s">
        <v>12</v>
      </c>
      <c r="M151" s="12" t="s">
        <v>12</v>
      </c>
      <c r="N151" s="12" t="s">
        <v>12</v>
      </c>
      <c r="O151" s="52" t="s">
        <v>12</v>
      </c>
      <c r="P151" s="12" t="s">
        <v>12</v>
      </c>
      <c r="Q151" s="12" t="s">
        <v>12</v>
      </c>
      <c r="R151" s="12" t="s">
        <v>12</v>
      </c>
      <c r="S151" s="12" t="s">
        <v>12</v>
      </c>
      <c r="T151" s="12" t="s">
        <v>12</v>
      </c>
      <c r="U151" s="12" t="s">
        <v>12</v>
      </c>
      <c r="V151" s="12" t="s">
        <v>12</v>
      </c>
      <c r="W151" s="12" t="s">
        <v>12</v>
      </c>
      <c r="X151" s="1"/>
    </row>
    <row r="152" spans="1:24" ht="15.75" customHeight="1">
      <c r="A152" s="1" t="s">
        <v>7720</v>
      </c>
      <c r="B152" s="1" t="str">
        <f>'4. BAT-FLY_INTERACTIONS_Bat_Pop'!A126</f>
        <v>BFBPOP0125</v>
      </c>
      <c r="C152" s="1" t="str">
        <f>'5. BAT-FLY_INTERACTIONS_Fly_Pop'!A144</f>
        <v>BFFPOP0143</v>
      </c>
      <c r="D152" s="1" t="str">
        <f t="shared" si="69"/>
        <v>BFR004</v>
      </c>
      <c r="E152" s="1" t="str">
        <f>'2. BAT-FLY_INTERACTIONS_Site'!A59</f>
        <v>BFA058</v>
      </c>
      <c r="F152" s="1" t="str">
        <f>'4. BAT-FLY_INTERACTIONS_Bat_Pop'!H126</f>
        <v>Phyllostomus elongatus</v>
      </c>
      <c r="G152" s="1" t="str">
        <f>'5. BAT-FLY_INTERACTIONS_Fly_Pop'!H144</f>
        <v>Strebla hertigi</v>
      </c>
      <c r="H152" s="13">
        <v>1</v>
      </c>
      <c r="I152" s="12">
        <v>0</v>
      </c>
      <c r="J152" s="13">
        <v>1</v>
      </c>
      <c r="K152" s="12">
        <v>0</v>
      </c>
      <c r="L152" s="12" t="s">
        <v>12</v>
      </c>
      <c r="M152" s="12" t="s">
        <v>12</v>
      </c>
      <c r="N152" s="12" t="s">
        <v>12</v>
      </c>
      <c r="O152" s="52" t="s">
        <v>12</v>
      </c>
      <c r="P152" s="12" t="s">
        <v>12</v>
      </c>
      <c r="Q152" s="12" t="s">
        <v>12</v>
      </c>
      <c r="R152" s="12" t="s">
        <v>12</v>
      </c>
      <c r="S152" s="12" t="s">
        <v>12</v>
      </c>
      <c r="T152" s="12" t="s">
        <v>12</v>
      </c>
      <c r="U152" s="12" t="s">
        <v>12</v>
      </c>
      <c r="V152" s="12" t="s">
        <v>12</v>
      </c>
      <c r="W152" s="12" t="s">
        <v>12</v>
      </c>
      <c r="X152" s="1"/>
    </row>
    <row r="153" spans="1:24" ht="15.75" customHeight="1">
      <c r="A153" s="1" t="s">
        <v>7721</v>
      </c>
      <c r="B153" s="1" t="str">
        <f>'4. BAT-FLY_INTERACTIONS_Bat_Pop'!A127</f>
        <v>BFBPOP0126</v>
      </c>
      <c r="C153" s="1" t="str">
        <f>'5. BAT-FLY_INTERACTIONS_Fly_Pop'!A145</f>
        <v>BFFPOP0144</v>
      </c>
      <c r="D153" s="1" t="str">
        <f t="shared" si="69"/>
        <v>BFR004</v>
      </c>
      <c r="E153" s="1" t="str">
        <f>E152</f>
        <v>BFA058</v>
      </c>
      <c r="F153" s="1" t="str">
        <f>'4. BAT-FLY_INTERACTIONS_Bat_Pop'!H127</f>
        <v>Sturnira cf. lilium</v>
      </c>
      <c r="G153" s="1" t="str">
        <f>'5. BAT-FLY_INTERACTIONS_Fly_Pop'!H145</f>
        <v>Aspidoptera falcata</v>
      </c>
      <c r="H153" s="13">
        <v>6</v>
      </c>
      <c r="I153" s="13">
        <v>3</v>
      </c>
      <c r="J153" s="13">
        <v>3</v>
      </c>
      <c r="K153" s="12">
        <v>0</v>
      </c>
      <c r="L153" s="12" t="s">
        <v>12</v>
      </c>
      <c r="M153" s="12" t="s">
        <v>12</v>
      </c>
      <c r="N153" s="12" t="s">
        <v>12</v>
      </c>
      <c r="O153" s="52" t="s">
        <v>12</v>
      </c>
      <c r="P153" s="12" t="s">
        <v>12</v>
      </c>
      <c r="Q153" s="12" t="s">
        <v>12</v>
      </c>
      <c r="R153" s="12" t="s">
        <v>12</v>
      </c>
      <c r="S153" s="12" t="s">
        <v>12</v>
      </c>
      <c r="T153" s="12" t="s">
        <v>12</v>
      </c>
      <c r="U153" s="12" t="s">
        <v>12</v>
      </c>
      <c r="V153" s="12" t="s">
        <v>12</v>
      </c>
      <c r="W153" s="12" t="s">
        <v>12</v>
      </c>
      <c r="X153" s="1"/>
    </row>
    <row r="154" spans="1:24" ht="15.75" customHeight="1">
      <c r="A154" s="1" t="s">
        <v>7722</v>
      </c>
      <c r="B154" s="1" t="str">
        <f>'4. BAT-FLY_INTERACTIONS_Bat_Pop'!A128</f>
        <v>BFBPOP0127</v>
      </c>
      <c r="C154" s="1" t="str">
        <f t="shared" ref="C154:E154" si="74">C153</f>
        <v>BFFPOP0144</v>
      </c>
      <c r="D154" s="1" t="str">
        <f t="shared" si="74"/>
        <v>BFR004</v>
      </c>
      <c r="E154" s="1" t="str">
        <f t="shared" si="74"/>
        <v>BFA058</v>
      </c>
      <c r="F154" s="1" t="str">
        <f>'4. BAT-FLY_INTERACTIONS_Bat_Pop'!H128</f>
        <v>Sturnira lilium</v>
      </c>
      <c r="G154" s="1" t="str">
        <f t="shared" ref="G154:G155" si="75">G153</f>
        <v>Aspidoptera falcata</v>
      </c>
      <c r="H154" s="13">
        <v>1</v>
      </c>
      <c r="I154" s="12">
        <v>0</v>
      </c>
      <c r="J154" s="12">
        <v>0</v>
      </c>
      <c r="K154" s="13">
        <v>1</v>
      </c>
      <c r="L154" s="12" t="s">
        <v>12</v>
      </c>
      <c r="M154" s="12" t="s">
        <v>12</v>
      </c>
      <c r="N154" s="12" t="s">
        <v>12</v>
      </c>
      <c r="O154" s="52" t="s">
        <v>12</v>
      </c>
      <c r="P154" s="12" t="s">
        <v>12</v>
      </c>
      <c r="Q154" s="12" t="s">
        <v>12</v>
      </c>
      <c r="R154" s="12" t="s">
        <v>12</v>
      </c>
      <c r="S154" s="12" t="s">
        <v>12</v>
      </c>
      <c r="T154" s="12" t="s">
        <v>12</v>
      </c>
      <c r="U154" s="12" t="s">
        <v>12</v>
      </c>
      <c r="V154" s="12" t="s">
        <v>12</v>
      </c>
      <c r="W154" s="12" t="s">
        <v>12</v>
      </c>
      <c r="X154" s="1"/>
    </row>
    <row r="155" spans="1:24" ht="15.75" customHeight="1">
      <c r="A155" s="1" t="s">
        <v>7723</v>
      </c>
      <c r="B155" s="1" t="str">
        <f>'4. BAT-FLY_INTERACTIONS_Bat_Pop'!A129</f>
        <v>BFBPOP0128</v>
      </c>
      <c r="C155" s="1" t="str">
        <f t="shared" ref="C155:E155" si="76">C154</f>
        <v>BFFPOP0144</v>
      </c>
      <c r="D155" s="1" t="str">
        <f t="shared" si="76"/>
        <v>BFR004</v>
      </c>
      <c r="E155" s="1" t="str">
        <f t="shared" si="76"/>
        <v>BFA058</v>
      </c>
      <c r="F155" s="1" t="str">
        <f>'4. BAT-FLY_INTERACTIONS_Bat_Pop'!H129</f>
        <v>Sturnira magna</v>
      </c>
      <c r="G155" s="1" t="str">
        <f t="shared" si="75"/>
        <v>Aspidoptera falcata</v>
      </c>
      <c r="H155" s="13">
        <v>2</v>
      </c>
      <c r="I155" s="12">
        <v>0</v>
      </c>
      <c r="J155" s="13">
        <v>1</v>
      </c>
      <c r="K155" s="13">
        <v>1</v>
      </c>
      <c r="L155" s="12" t="s">
        <v>12</v>
      </c>
      <c r="M155" s="12" t="s">
        <v>12</v>
      </c>
      <c r="N155" s="12" t="s">
        <v>12</v>
      </c>
      <c r="O155" s="52" t="s">
        <v>12</v>
      </c>
      <c r="P155" s="12" t="s">
        <v>12</v>
      </c>
      <c r="Q155" s="12" t="s">
        <v>12</v>
      </c>
      <c r="R155" s="12" t="s">
        <v>12</v>
      </c>
      <c r="S155" s="12" t="s">
        <v>12</v>
      </c>
      <c r="T155" s="12" t="s">
        <v>12</v>
      </c>
      <c r="U155" s="12" t="s">
        <v>12</v>
      </c>
      <c r="V155" s="12" t="s">
        <v>12</v>
      </c>
      <c r="W155" s="12" t="s">
        <v>12</v>
      </c>
      <c r="X155" s="1"/>
    </row>
    <row r="156" spans="1:24" ht="15.75" customHeight="1">
      <c r="A156" s="1" t="s">
        <v>7724</v>
      </c>
      <c r="B156" s="1" t="str">
        <f>B154</f>
        <v>BFBPOP0127</v>
      </c>
      <c r="C156" s="1" t="str">
        <f>'5. BAT-FLY_INTERACTIONS_Fly_Pop'!A146</f>
        <v>BFFPOP0145</v>
      </c>
      <c r="D156" s="1" t="str">
        <f t="shared" ref="D156:E156" si="77">D155</f>
        <v>BFR004</v>
      </c>
      <c r="E156" s="1" t="str">
        <f t="shared" si="77"/>
        <v>BFA058</v>
      </c>
      <c r="F156" s="1" t="str">
        <f>F154</f>
        <v>Sturnira lilium</v>
      </c>
      <c r="G156" s="1" t="str">
        <f>'5. BAT-FLY_INTERACTIONS_Fly_Pop'!H146</f>
        <v>Megistopoda proxima</v>
      </c>
      <c r="H156" s="13">
        <v>4</v>
      </c>
      <c r="I156" s="13">
        <v>1</v>
      </c>
      <c r="J156" s="13">
        <v>3</v>
      </c>
      <c r="K156" s="12">
        <v>0</v>
      </c>
      <c r="L156" s="12" t="s">
        <v>12</v>
      </c>
      <c r="M156" s="12" t="s">
        <v>12</v>
      </c>
      <c r="N156" s="12" t="s">
        <v>12</v>
      </c>
      <c r="O156" s="52" t="s">
        <v>12</v>
      </c>
      <c r="P156" s="12" t="s">
        <v>12</v>
      </c>
      <c r="Q156" s="12" t="s">
        <v>12</v>
      </c>
      <c r="R156" s="12" t="s">
        <v>12</v>
      </c>
      <c r="S156" s="12" t="s">
        <v>12</v>
      </c>
      <c r="T156" s="12" t="s">
        <v>12</v>
      </c>
      <c r="U156" s="12" t="s">
        <v>12</v>
      </c>
      <c r="V156" s="12" t="s">
        <v>12</v>
      </c>
      <c r="W156" s="12" t="s">
        <v>12</v>
      </c>
      <c r="X156" s="1"/>
    </row>
    <row r="157" spans="1:24" ht="15.75" customHeight="1">
      <c r="A157" s="1" t="s">
        <v>7725</v>
      </c>
      <c r="B157" s="1" t="str">
        <f>'4. BAT-FLY_INTERACTIONS_Bat_Pop'!A130</f>
        <v>BFBPOP0129</v>
      </c>
      <c r="C157" s="1" t="str">
        <f>'5. BAT-FLY_INTERACTIONS_Fly_Pop'!A147</f>
        <v>BFFPOP0146</v>
      </c>
      <c r="D157" s="1" t="str">
        <f t="shared" ref="D157:D166" si="78">D156</f>
        <v>BFR004</v>
      </c>
      <c r="E157" s="1" t="str">
        <f>'2. BAT-FLY_INTERACTIONS_Site'!A60</f>
        <v>BFA059</v>
      </c>
      <c r="F157" s="1" t="str">
        <f>'4. BAT-FLY_INTERACTIONS_Bat_Pop'!H130</f>
        <v>Lophostoma silvicolum</v>
      </c>
      <c r="G157" s="1" t="str">
        <f>'5. BAT-FLY_INTERACTIONS_Fly_Pop'!H147</f>
        <v>Strebla consocia</v>
      </c>
      <c r="H157" s="13">
        <v>1</v>
      </c>
      <c r="I157" s="12">
        <v>0</v>
      </c>
      <c r="J157" s="13">
        <v>1</v>
      </c>
      <c r="K157" s="12">
        <v>0</v>
      </c>
      <c r="L157" s="12" t="s">
        <v>12</v>
      </c>
      <c r="M157" s="12" t="s">
        <v>12</v>
      </c>
      <c r="N157" s="12" t="s">
        <v>12</v>
      </c>
      <c r="O157" s="52" t="s">
        <v>12</v>
      </c>
      <c r="P157" s="12" t="s">
        <v>12</v>
      </c>
      <c r="Q157" s="12" t="s">
        <v>12</v>
      </c>
      <c r="R157" s="12" t="s">
        <v>12</v>
      </c>
      <c r="S157" s="12" t="s">
        <v>12</v>
      </c>
      <c r="T157" s="12" t="s">
        <v>12</v>
      </c>
      <c r="U157" s="12" t="s">
        <v>12</v>
      </c>
      <c r="V157" s="12" t="s">
        <v>12</v>
      </c>
      <c r="W157" s="12" t="s">
        <v>12</v>
      </c>
      <c r="X157" s="1"/>
    </row>
    <row r="158" spans="1:24" ht="15.75" customHeight="1">
      <c r="A158" s="1" t="s">
        <v>7726</v>
      </c>
      <c r="B158" s="1" t="str">
        <f>'4. BAT-FLY_INTERACTIONS_Bat_Pop'!A131</f>
        <v>BFBPOP0130</v>
      </c>
      <c r="C158" s="1" t="str">
        <f>'5. BAT-FLY_INTERACTIONS_Fly_Pop'!A148</f>
        <v>BFFPOP0147</v>
      </c>
      <c r="D158" s="1" t="str">
        <f t="shared" si="78"/>
        <v>BFR004</v>
      </c>
      <c r="E158" s="1" t="str">
        <f>E157</f>
        <v>BFA059</v>
      </c>
      <c r="F158" s="1" t="str">
        <f>'4. BAT-FLY_INTERACTIONS_Bat_Pop'!H131</f>
        <v>Carollia perspicillata</v>
      </c>
      <c r="G158" s="1" t="str">
        <f>'5. BAT-FLY_INTERACTIONS_Fly_Pop'!H148</f>
        <v>Strebla guajiro</v>
      </c>
      <c r="H158" s="13">
        <v>3</v>
      </c>
      <c r="I158" s="13">
        <v>2</v>
      </c>
      <c r="J158" s="13">
        <v>1</v>
      </c>
      <c r="K158" s="12">
        <v>0</v>
      </c>
      <c r="L158" s="12" t="s">
        <v>12</v>
      </c>
      <c r="M158" s="12" t="s">
        <v>12</v>
      </c>
      <c r="N158" s="12" t="s">
        <v>12</v>
      </c>
      <c r="O158" s="52" t="s">
        <v>12</v>
      </c>
      <c r="P158" s="12" t="s">
        <v>12</v>
      </c>
      <c r="Q158" s="12" t="s">
        <v>12</v>
      </c>
      <c r="R158" s="12" t="s">
        <v>12</v>
      </c>
      <c r="S158" s="12" t="s">
        <v>12</v>
      </c>
      <c r="T158" s="12" t="s">
        <v>12</v>
      </c>
      <c r="U158" s="12" t="s">
        <v>12</v>
      </c>
      <c r="V158" s="12" t="s">
        <v>12</v>
      </c>
      <c r="W158" s="12" t="s">
        <v>12</v>
      </c>
      <c r="X158" s="1"/>
    </row>
    <row r="159" spans="1:24" ht="15.75" customHeight="1">
      <c r="A159" s="1" t="s">
        <v>7727</v>
      </c>
      <c r="B159" s="1" t="str">
        <f>'4. BAT-FLY_INTERACTIONS_Bat_Pop'!A132</f>
        <v>BFBPOP0131</v>
      </c>
      <c r="C159" s="1" t="str">
        <f>'5. BAT-FLY_INTERACTIONS_Fly_Pop'!A149</f>
        <v>BFFPOP0148</v>
      </c>
      <c r="D159" s="1" t="str">
        <f t="shared" si="78"/>
        <v>BFR004</v>
      </c>
      <c r="E159" s="1" t="str">
        <f>'2. BAT-FLY_INTERACTIONS_Site'!A61</f>
        <v>BFA060</v>
      </c>
      <c r="F159" s="1" t="str">
        <f>'4. BAT-FLY_INTERACTIONS_Bat_Pop'!H132</f>
        <v>Artibeus planirostris</v>
      </c>
      <c r="G159" s="1" t="str">
        <f>'5. BAT-FLY_INTERACTIONS_Fly_Pop'!H149</f>
        <v>Megistopoda aranea</v>
      </c>
      <c r="H159" s="13">
        <v>5</v>
      </c>
      <c r="I159" s="13">
        <v>2</v>
      </c>
      <c r="J159" s="13">
        <v>3</v>
      </c>
      <c r="K159" s="12">
        <v>0</v>
      </c>
      <c r="L159" s="12" t="s">
        <v>12</v>
      </c>
      <c r="M159" s="12" t="s">
        <v>12</v>
      </c>
      <c r="N159" s="12" t="s">
        <v>12</v>
      </c>
      <c r="O159" s="52" t="s">
        <v>12</v>
      </c>
      <c r="P159" s="12" t="s">
        <v>12</v>
      </c>
      <c r="Q159" s="12" t="s">
        <v>12</v>
      </c>
      <c r="R159" s="12" t="s">
        <v>12</v>
      </c>
      <c r="S159" s="12" t="s">
        <v>12</v>
      </c>
      <c r="T159" s="12" t="s">
        <v>12</v>
      </c>
      <c r="U159" s="12" t="s">
        <v>12</v>
      </c>
      <c r="V159" s="12" t="s">
        <v>12</v>
      </c>
      <c r="W159" s="12" t="s">
        <v>12</v>
      </c>
      <c r="X159" s="1"/>
    </row>
    <row r="160" spans="1:24" ht="15.75" customHeight="1">
      <c r="A160" s="1" t="s">
        <v>7728</v>
      </c>
      <c r="B160" s="1" t="str">
        <f>'4. BAT-FLY_INTERACTIONS_Bat_Pop'!A133</f>
        <v>BFBPOP0132</v>
      </c>
      <c r="C160" s="1" t="str">
        <f>'5. BAT-FLY_INTERACTIONS_Fly_Pop'!A150</f>
        <v>BFFPOP0149</v>
      </c>
      <c r="D160" s="1" t="str">
        <f t="shared" si="78"/>
        <v>BFR004</v>
      </c>
      <c r="E160" s="1" t="str">
        <f>'2. BAT-FLY_INTERACTIONS_Site'!A62</f>
        <v>BFA061</v>
      </c>
      <c r="F160" s="1" t="str">
        <f>'4. BAT-FLY_INTERACTIONS_Bat_Pop'!H133</f>
        <v>Artibeus planirostris</v>
      </c>
      <c r="G160" s="1" t="str">
        <f>'5. BAT-FLY_INTERACTIONS_Fly_Pop'!H150</f>
        <v>Megistopoda aranea</v>
      </c>
      <c r="H160" s="13">
        <v>2</v>
      </c>
      <c r="I160" s="13">
        <v>1</v>
      </c>
      <c r="J160" s="13">
        <v>1</v>
      </c>
      <c r="K160" s="12">
        <v>0</v>
      </c>
      <c r="L160" s="12" t="s">
        <v>12</v>
      </c>
      <c r="M160" s="12" t="s">
        <v>12</v>
      </c>
      <c r="N160" s="12" t="s">
        <v>12</v>
      </c>
      <c r="O160" s="52" t="s">
        <v>12</v>
      </c>
      <c r="P160" s="12" t="s">
        <v>12</v>
      </c>
      <c r="Q160" s="12" t="s">
        <v>12</v>
      </c>
      <c r="R160" s="12" t="s">
        <v>12</v>
      </c>
      <c r="S160" s="12" t="s">
        <v>12</v>
      </c>
      <c r="T160" s="12" t="s">
        <v>12</v>
      </c>
      <c r="U160" s="12" t="s">
        <v>12</v>
      </c>
      <c r="V160" s="12" t="s">
        <v>12</v>
      </c>
      <c r="W160" s="12" t="s">
        <v>12</v>
      </c>
      <c r="X160" s="1"/>
    </row>
    <row r="161" spans="1:24" ht="15.75" customHeight="1">
      <c r="A161" s="1" t="s">
        <v>7729</v>
      </c>
      <c r="B161" s="1" t="str">
        <f>'4. BAT-FLY_INTERACTIONS_Bat_Pop'!A134</f>
        <v>BFBPOP0133</v>
      </c>
      <c r="C161" s="1" t="str">
        <f>'5. BAT-FLY_INTERACTIONS_Fly_Pop'!A151</f>
        <v>BFFPOP0150</v>
      </c>
      <c r="D161" s="1" t="str">
        <f t="shared" si="78"/>
        <v>BFR004</v>
      </c>
      <c r="E161" s="1" t="str">
        <f>'2. BAT-FLY_INTERACTIONS_Site'!A63</f>
        <v>BFA062</v>
      </c>
      <c r="F161" s="1" t="str">
        <f>'4. BAT-FLY_INTERACTIONS_Bat_Pop'!H134</f>
        <v>Phyllostomus discolor</v>
      </c>
      <c r="G161" s="1" t="str">
        <f>'5. BAT-FLY_INTERACTIONS_Fly_Pop'!H151</f>
        <v>Strebla hertigi</v>
      </c>
      <c r="H161" s="13">
        <v>1</v>
      </c>
      <c r="I161" s="12">
        <v>0</v>
      </c>
      <c r="J161" s="13">
        <v>1</v>
      </c>
      <c r="K161" s="12">
        <v>0</v>
      </c>
      <c r="L161" s="12" t="s">
        <v>12</v>
      </c>
      <c r="M161" s="12" t="s">
        <v>12</v>
      </c>
      <c r="N161" s="12" t="s">
        <v>12</v>
      </c>
      <c r="O161" s="52" t="s">
        <v>12</v>
      </c>
      <c r="P161" s="12" t="s">
        <v>12</v>
      </c>
      <c r="Q161" s="12" t="s">
        <v>12</v>
      </c>
      <c r="R161" s="12" t="s">
        <v>12</v>
      </c>
      <c r="S161" s="12" t="s">
        <v>12</v>
      </c>
      <c r="T161" s="12" t="s">
        <v>12</v>
      </c>
      <c r="U161" s="12" t="s">
        <v>12</v>
      </c>
      <c r="V161" s="12" t="s">
        <v>12</v>
      </c>
      <c r="W161" s="12" t="s">
        <v>12</v>
      </c>
      <c r="X161" s="1"/>
    </row>
    <row r="162" spans="1:24" ht="15.75" customHeight="1">
      <c r="A162" s="1" t="s">
        <v>7730</v>
      </c>
      <c r="B162" s="1" t="str">
        <f>'4. BAT-FLY_INTERACTIONS_Bat_Pop'!A135</f>
        <v>BFBPOP0134</v>
      </c>
      <c r="C162" s="1" t="str">
        <f>'5. BAT-FLY_INTERACTIONS_Fly_Pop'!A152</f>
        <v>BFFPOP0151</v>
      </c>
      <c r="D162" s="1" t="str">
        <f t="shared" si="78"/>
        <v>BFR004</v>
      </c>
      <c r="E162" s="1" t="str">
        <f>'2. BAT-FLY_INTERACTIONS_Site'!A64</f>
        <v>BFA063</v>
      </c>
      <c r="F162" s="1" t="str">
        <f>'4. BAT-FLY_INTERACTIONS_Bat_Pop'!H135</f>
        <v>Carollia brevicauda</v>
      </c>
      <c r="G162" s="1" t="str">
        <f>'5. BAT-FLY_INTERACTIONS_Fly_Pop'!H152</f>
        <v>Strebla hertigi</v>
      </c>
      <c r="H162" s="13">
        <v>1</v>
      </c>
      <c r="I162" s="13">
        <v>1</v>
      </c>
      <c r="J162" s="12">
        <v>0</v>
      </c>
      <c r="K162" s="12">
        <v>0</v>
      </c>
      <c r="L162" s="12" t="s">
        <v>12</v>
      </c>
      <c r="M162" s="12" t="s">
        <v>12</v>
      </c>
      <c r="N162" s="12" t="s">
        <v>12</v>
      </c>
      <c r="O162" s="52" t="s">
        <v>12</v>
      </c>
      <c r="P162" s="12" t="s">
        <v>12</v>
      </c>
      <c r="Q162" s="12" t="s">
        <v>12</v>
      </c>
      <c r="R162" s="12" t="s">
        <v>12</v>
      </c>
      <c r="S162" s="12" t="s">
        <v>12</v>
      </c>
      <c r="T162" s="12" t="s">
        <v>12</v>
      </c>
      <c r="U162" s="12" t="s">
        <v>12</v>
      </c>
      <c r="V162" s="12" t="s">
        <v>12</v>
      </c>
      <c r="W162" s="12" t="s">
        <v>12</v>
      </c>
      <c r="X162" s="1"/>
    </row>
    <row r="163" spans="1:24" ht="15.75" customHeight="1">
      <c r="A163" s="1" t="s">
        <v>7731</v>
      </c>
      <c r="B163" s="1" t="str">
        <f>'4. BAT-FLY_INTERACTIONS_Bat_Pop'!A136</f>
        <v>BFBPOP0135</v>
      </c>
      <c r="C163" s="1" t="str">
        <f>'5. BAT-FLY_INTERACTIONS_Fly_Pop'!A153</f>
        <v>BFFPOP0152</v>
      </c>
      <c r="D163" s="1" t="str">
        <f t="shared" si="78"/>
        <v>BFR004</v>
      </c>
      <c r="E163" s="1" t="str">
        <f>'2. BAT-FLY_INTERACTIONS_Site'!A65</f>
        <v>BFA064</v>
      </c>
      <c r="F163" s="1" t="str">
        <f>'4. BAT-FLY_INTERACTIONS_Bat_Pop'!H136</f>
        <v>Trachops cirrhosus</v>
      </c>
      <c r="G163" s="1" t="str">
        <f>'5. BAT-FLY_INTERACTIONS_Fly_Pop'!H153</f>
        <v>Strebla kohlsi-mirabilis complex</v>
      </c>
      <c r="H163" s="13">
        <v>1</v>
      </c>
      <c r="I163" s="12">
        <v>0</v>
      </c>
      <c r="J163" s="13">
        <v>1</v>
      </c>
      <c r="K163" s="12">
        <v>0</v>
      </c>
      <c r="L163" s="12" t="s">
        <v>12</v>
      </c>
      <c r="M163" s="12" t="s">
        <v>12</v>
      </c>
      <c r="N163" s="12" t="s">
        <v>12</v>
      </c>
      <c r="O163" s="52" t="s">
        <v>12</v>
      </c>
      <c r="P163" s="12" t="s">
        <v>12</v>
      </c>
      <c r="Q163" s="12" t="s">
        <v>12</v>
      </c>
      <c r="R163" s="12" t="s">
        <v>12</v>
      </c>
      <c r="S163" s="12" t="s">
        <v>12</v>
      </c>
      <c r="T163" s="12" t="s">
        <v>12</v>
      </c>
      <c r="U163" s="12" t="s">
        <v>12</v>
      </c>
      <c r="V163" s="12" t="s">
        <v>12</v>
      </c>
      <c r="W163" s="12" t="s">
        <v>12</v>
      </c>
      <c r="X163" s="1"/>
    </row>
    <row r="164" spans="1:24" ht="15.75" customHeight="1">
      <c r="A164" s="1" t="s">
        <v>7732</v>
      </c>
      <c r="B164" s="1" t="str">
        <f>'4. BAT-FLY_INTERACTIONS_Bat_Pop'!A137</f>
        <v>BFBPOP0136</v>
      </c>
      <c r="C164" s="1" t="str">
        <f>'5. BAT-FLY_INTERACTIONS_Fly_Pop'!A154</f>
        <v>BFFPOP0153</v>
      </c>
      <c r="D164" s="1" t="str">
        <f t="shared" si="78"/>
        <v>BFR004</v>
      </c>
      <c r="E164" s="1" t="str">
        <f>'2. BAT-FLY_INTERACTIONS_Site'!A66</f>
        <v>BFA065</v>
      </c>
      <c r="F164" s="1" t="str">
        <f>'4. BAT-FLY_INTERACTIONS_Bat_Pop'!H137</f>
        <v>Carollia sp.</v>
      </c>
      <c r="G164" s="1" t="str">
        <f>'5. BAT-FLY_INTERACTIONS_Fly_Pop'!H154</f>
        <v>Strebla guajiro</v>
      </c>
      <c r="H164" s="13">
        <v>1</v>
      </c>
      <c r="I164" s="13">
        <v>1</v>
      </c>
      <c r="J164" s="12">
        <v>0</v>
      </c>
      <c r="K164" s="12">
        <v>0</v>
      </c>
      <c r="L164" s="12" t="s">
        <v>12</v>
      </c>
      <c r="M164" s="12" t="s">
        <v>12</v>
      </c>
      <c r="N164" s="12" t="s">
        <v>12</v>
      </c>
      <c r="O164" s="52" t="s">
        <v>12</v>
      </c>
      <c r="P164" s="12" t="s">
        <v>12</v>
      </c>
      <c r="Q164" s="12" t="s">
        <v>12</v>
      </c>
      <c r="R164" s="12" t="s">
        <v>12</v>
      </c>
      <c r="S164" s="12" t="s">
        <v>12</v>
      </c>
      <c r="T164" s="12" t="s">
        <v>12</v>
      </c>
      <c r="U164" s="12" t="s">
        <v>12</v>
      </c>
      <c r="V164" s="12" t="s">
        <v>12</v>
      </c>
      <c r="W164" s="12" t="s">
        <v>12</v>
      </c>
      <c r="X164" s="1"/>
    </row>
    <row r="165" spans="1:24" ht="15.75" customHeight="1">
      <c r="A165" s="1" t="s">
        <v>7733</v>
      </c>
      <c r="B165" s="1" t="str">
        <f>'4. BAT-FLY_INTERACTIONS_Bat_Pop'!A138</f>
        <v>BFBPOP0137</v>
      </c>
      <c r="C165" s="1" t="str">
        <f>'5. BAT-FLY_INTERACTIONS_Fly_Pop'!A155</f>
        <v>BFFPOP0154</v>
      </c>
      <c r="D165" s="1" t="str">
        <f t="shared" si="78"/>
        <v>BFR004</v>
      </c>
      <c r="E165" s="1" t="str">
        <f>'2. BAT-FLY_INTERACTIONS_Site'!A67</f>
        <v>BFA066</v>
      </c>
      <c r="F165" s="1" t="str">
        <f>'4. BAT-FLY_INTERACTIONS_Bat_Pop'!H138</f>
        <v>Rhinophylla pumilio</v>
      </c>
      <c r="G165" s="1" t="str">
        <f>'5. BAT-FLY_INTERACTIONS_Fly_Pop'!H155</f>
        <v>Aspidoptera falcata</v>
      </c>
      <c r="H165" s="13">
        <v>1</v>
      </c>
      <c r="I165" s="12">
        <v>0</v>
      </c>
      <c r="J165" s="13">
        <v>1</v>
      </c>
      <c r="K165" s="12">
        <v>0</v>
      </c>
      <c r="L165" s="12" t="s">
        <v>12</v>
      </c>
      <c r="M165" s="12" t="s">
        <v>12</v>
      </c>
      <c r="N165" s="12" t="s">
        <v>12</v>
      </c>
      <c r="O165" s="52" t="s">
        <v>12</v>
      </c>
      <c r="P165" s="12" t="s">
        <v>12</v>
      </c>
      <c r="Q165" s="12" t="s">
        <v>12</v>
      </c>
      <c r="R165" s="12" t="s">
        <v>12</v>
      </c>
      <c r="S165" s="12" t="s">
        <v>12</v>
      </c>
      <c r="T165" s="12" t="s">
        <v>12</v>
      </c>
      <c r="U165" s="12" t="s">
        <v>12</v>
      </c>
      <c r="V165" s="12" t="s">
        <v>12</v>
      </c>
      <c r="W165" s="12" t="s">
        <v>12</v>
      </c>
      <c r="X165" s="1"/>
    </row>
    <row r="166" spans="1:24" ht="15.75" customHeight="1">
      <c r="A166" s="1" t="s">
        <v>7734</v>
      </c>
      <c r="B166" s="1" t="str">
        <f>'4. BAT-FLY_INTERACTIONS_Bat_Pop'!A139</f>
        <v>BFBPOP0138</v>
      </c>
      <c r="C166" s="1" t="str">
        <f>'5. BAT-FLY_INTERACTIONS_Fly_Pop'!A156</f>
        <v>BFFPOP0155</v>
      </c>
      <c r="D166" s="1" t="str">
        <f t="shared" si="78"/>
        <v>BFR004</v>
      </c>
      <c r="E166" s="1" t="str">
        <f>'2. BAT-FLY_INTERACTIONS_Site'!A68</f>
        <v>BFA067</v>
      </c>
      <c r="F166" s="1" t="str">
        <f>'4. BAT-FLY_INTERACTIONS_Bat_Pop'!H139</f>
        <v>Phyllostomus elongatus</v>
      </c>
      <c r="G166" s="1" t="str">
        <f>'5. BAT-FLY_INTERACTIONS_Fly_Pop'!H156</f>
        <v>Strebla consocia</v>
      </c>
      <c r="H166" s="13">
        <v>3</v>
      </c>
      <c r="I166" s="12">
        <v>0</v>
      </c>
      <c r="J166" s="13">
        <v>3</v>
      </c>
      <c r="K166" s="12">
        <v>0</v>
      </c>
      <c r="L166" s="12" t="s">
        <v>12</v>
      </c>
      <c r="M166" s="12" t="s">
        <v>12</v>
      </c>
      <c r="N166" s="12" t="s">
        <v>12</v>
      </c>
      <c r="O166" s="52" t="s">
        <v>12</v>
      </c>
      <c r="P166" s="12" t="s">
        <v>12</v>
      </c>
      <c r="Q166" s="12" t="s">
        <v>12</v>
      </c>
      <c r="R166" s="12" t="s">
        <v>12</v>
      </c>
      <c r="S166" s="12" t="s">
        <v>12</v>
      </c>
      <c r="T166" s="12" t="s">
        <v>12</v>
      </c>
      <c r="U166" s="12" t="s">
        <v>12</v>
      </c>
      <c r="V166" s="12" t="s">
        <v>12</v>
      </c>
      <c r="W166" s="12" t="s">
        <v>12</v>
      </c>
      <c r="X166" s="1"/>
    </row>
    <row r="167" spans="1:24" ht="15.75" customHeight="1">
      <c r="A167" s="1" t="s">
        <v>7735</v>
      </c>
      <c r="B167" s="1" t="str">
        <f>'4. BAT-FLY_INTERACTIONS_Bat_Pop'!A140</f>
        <v>BFBPOP0139</v>
      </c>
      <c r="C167" s="1" t="str">
        <f>'5. BAT-FLY_INTERACTIONS_Fly_Pop'!A157</f>
        <v>BFFPOP0156</v>
      </c>
      <c r="D167" s="1" t="str">
        <f>'1. BAT-FLY_INTERACTIONS_Referen'!A6</f>
        <v>BFR005</v>
      </c>
      <c r="E167" s="1" t="str">
        <f>'2. BAT-FLY_INTERACTIONS_Site'!A69</f>
        <v>BFA068</v>
      </c>
      <c r="F167" s="1" t="str">
        <f>'4. BAT-FLY_INTERACTIONS_Bat_Pop'!H140</f>
        <v>Artibeus lituratus</v>
      </c>
      <c r="G167" s="1" t="str">
        <f>'5. BAT-FLY_INTERACTIONS_Fly_Pop'!H157</f>
        <v>Paratrichobius longicrus</v>
      </c>
      <c r="H167" s="13">
        <v>1</v>
      </c>
      <c r="I167" s="12">
        <v>0</v>
      </c>
      <c r="J167" s="13">
        <v>1</v>
      </c>
      <c r="K167" s="12">
        <v>0</v>
      </c>
      <c r="L167" s="13">
        <v>1</v>
      </c>
      <c r="M167" s="12">
        <v>0</v>
      </c>
      <c r="N167" s="13">
        <v>1</v>
      </c>
      <c r="O167" s="52" t="s">
        <v>12</v>
      </c>
      <c r="P167" s="12" t="s">
        <v>12</v>
      </c>
      <c r="Q167" s="12" t="s">
        <v>12</v>
      </c>
      <c r="R167" s="12" t="s">
        <v>12</v>
      </c>
      <c r="S167" s="12" t="s">
        <v>12</v>
      </c>
      <c r="T167" s="12" t="s">
        <v>12</v>
      </c>
      <c r="U167" s="12" t="s">
        <v>12</v>
      </c>
      <c r="V167" s="12" t="s">
        <v>12</v>
      </c>
      <c r="W167" s="12" t="s">
        <v>12</v>
      </c>
      <c r="X167" s="1"/>
    </row>
    <row r="168" spans="1:24" ht="15.75" customHeight="1">
      <c r="A168" s="1" t="s">
        <v>7736</v>
      </c>
      <c r="B168" s="1" t="str">
        <f>'4. BAT-FLY_INTERACTIONS_Bat_Pop'!A141</f>
        <v>BFBPOP0140</v>
      </c>
      <c r="C168" s="1" t="str">
        <f>'5. BAT-FLY_INTERACTIONS_Fly_Pop'!A158</f>
        <v>BFFPOP0157</v>
      </c>
      <c r="D168" s="1" t="str">
        <f t="shared" ref="D168:D170" si="79">D167</f>
        <v>BFR005</v>
      </c>
      <c r="E168" s="1" t="str">
        <f>'2. BAT-FLY_INTERACTIONS_Site'!A70</f>
        <v>BFA069</v>
      </c>
      <c r="F168" s="1" t="str">
        <f>'4. BAT-FLY_INTERACTIONS_Bat_Pop'!H141</f>
        <v>Eptesicus furinalis</v>
      </c>
      <c r="G168" s="1" t="str">
        <f>'5. BAT-FLY_INTERACTIONS_Fly_Pop'!H158</f>
        <v>Basilia plaumanni</v>
      </c>
      <c r="H168" s="13">
        <v>4</v>
      </c>
      <c r="I168" s="13">
        <v>3</v>
      </c>
      <c r="J168" s="13">
        <v>1</v>
      </c>
      <c r="K168" s="12">
        <v>0</v>
      </c>
      <c r="L168" s="12" t="s">
        <v>12</v>
      </c>
      <c r="M168" s="13">
        <v>1</v>
      </c>
      <c r="N168" s="13">
        <v>1</v>
      </c>
      <c r="O168" s="52" t="s">
        <v>12</v>
      </c>
      <c r="P168" s="12" t="s">
        <v>12</v>
      </c>
      <c r="Q168" s="12" t="s">
        <v>12</v>
      </c>
      <c r="R168" s="12" t="s">
        <v>12</v>
      </c>
      <c r="S168" s="12" t="s">
        <v>12</v>
      </c>
      <c r="T168" s="12" t="s">
        <v>12</v>
      </c>
      <c r="U168" s="12" t="s">
        <v>12</v>
      </c>
      <c r="V168" s="12" t="s">
        <v>12</v>
      </c>
      <c r="W168" s="12" t="s">
        <v>12</v>
      </c>
      <c r="X168" s="1"/>
    </row>
    <row r="169" spans="1:24" ht="15.75" customHeight="1">
      <c r="A169" s="1" t="s">
        <v>7737</v>
      </c>
      <c r="B169" s="1" t="str">
        <f>'4. BAT-FLY_INTERACTIONS_Bat_Pop'!A142</f>
        <v>BFBPOP0141</v>
      </c>
      <c r="C169" s="1" t="str">
        <f>'5. BAT-FLY_INTERACTIONS_Fly_Pop'!A159</f>
        <v>BFFPOP0158</v>
      </c>
      <c r="D169" s="1" t="str">
        <f t="shared" si="79"/>
        <v>BFR005</v>
      </c>
      <c r="E169" s="1" t="str">
        <f>'2. BAT-FLY_INTERACTIONS_Site'!A71</f>
        <v>BFA070</v>
      </c>
      <c r="F169" s="1" t="str">
        <f>'4. BAT-FLY_INTERACTIONS_Bat_Pop'!H142</f>
        <v>Eptesicus furinalis</v>
      </c>
      <c r="G169" s="1" t="str">
        <f>'5. BAT-FLY_INTERACTIONS_Fly_Pop'!H159</f>
        <v>Basilia plaumanni</v>
      </c>
      <c r="H169" s="13">
        <v>1</v>
      </c>
      <c r="I169" s="12">
        <v>0</v>
      </c>
      <c r="J169" s="13">
        <v>1</v>
      </c>
      <c r="K169" s="12">
        <v>0</v>
      </c>
      <c r="L169" s="13">
        <v>1</v>
      </c>
      <c r="M169" s="12">
        <v>0</v>
      </c>
      <c r="N169" s="13">
        <v>1</v>
      </c>
      <c r="O169" s="52" t="s">
        <v>12</v>
      </c>
      <c r="P169" s="12" t="s">
        <v>12</v>
      </c>
      <c r="Q169" s="12" t="s">
        <v>12</v>
      </c>
      <c r="R169" s="12" t="s">
        <v>12</v>
      </c>
      <c r="S169" s="12" t="s">
        <v>12</v>
      </c>
      <c r="T169" s="12" t="s">
        <v>12</v>
      </c>
      <c r="U169" s="12" t="s">
        <v>12</v>
      </c>
      <c r="V169" s="12" t="s">
        <v>12</v>
      </c>
      <c r="W169" s="12" t="s">
        <v>12</v>
      </c>
      <c r="X169" s="1"/>
    </row>
    <row r="170" spans="1:24" ht="15.75" customHeight="1">
      <c r="A170" s="1" t="s">
        <v>7738</v>
      </c>
      <c r="B170" s="1" t="str">
        <f>'4. BAT-FLY_INTERACTIONS_Bat_Pop'!A143</f>
        <v>BFBPOP0142</v>
      </c>
      <c r="C170" s="1" t="str">
        <f>'5. BAT-FLY_INTERACTIONS_Fly_Pop'!A160</f>
        <v>BFFPOP0159</v>
      </c>
      <c r="D170" s="1" t="str">
        <f t="shared" si="79"/>
        <v>BFR005</v>
      </c>
      <c r="E170" s="1" t="str">
        <f>'2. BAT-FLY_INTERACTIONS_Site'!A72</f>
        <v>BFA071</v>
      </c>
      <c r="F170" s="1" t="str">
        <f>'4. BAT-FLY_INTERACTIONS_Bat_Pop'!H143</f>
        <v>Artibeus fimbriatus</v>
      </c>
      <c r="G170" s="1" t="str">
        <f>'5. BAT-FLY_INTERACTIONS_Fly_Pop'!H160</f>
        <v>Megistopoda aranea</v>
      </c>
      <c r="H170" s="13">
        <v>4</v>
      </c>
      <c r="I170" s="13">
        <v>2</v>
      </c>
      <c r="J170" s="13">
        <v>2</v>
      </c>
      <c r="K170" s="12">
        <v>0</v>
      </c>
      <c r="L170" s="12" t="s">
        <v>12</v>
      </c>
      <c r="M170" s="13">
        <v>2</v>
      </c>
      <c r="N170" s="12" t="s">
        <v>12</v>
      </c>
      <c r="O170" s="52" t="s">
        <v>12</v>
      </c>
      <c r="P170" s="12" t="s">
        <v>12</v>
      </c>
      <c r="Q170" s="12" t="s">
        <v>12</v>
      </c>
      <c r="R170" s="12" t="s">
        <v>12</v>
      </c>
      <c r="S170" s="12" t="s">
        <v>12</v>
      </c>
      <c r="T170" s="12" t="s">
        <v>12</v>
      </c>
      <c r="U170" s="12" t="s">
        <v>12</v>
      </c>
      <c r="V170" s="12" t="s">
        <v>12</v>
      </c>
      <c r="W170" s="12" t="s">
        <v>12</v>
      </c>
      <c r="X170" s="1"/>
    </row>
    <row r="171" spans="1:24" ht="15.75" customHeight="1">
      <c r="A171" s="1" t="s">
        <v>7739</v>
      </c>
      <c r="B171" s="1" t="str">
        <f>'4. BAT-FLY_INTERACTIONS_Bat_Pop'!A143</f>
        <v>BFBPOP0142</v>
      </c>
      <c r="C171" s="1" t="str">
        <f>'5. BAT-FLY_INTERACTIONS_Fly_Pop'!A162</f>
        <v>BFFPOP0161</v>
      </c>
      <c r="D171" s="1" t="str">
        <f t="shared" ref="D171:E171" si="80">D172</f>
        <v>BFR005</v>
      </c>
      <c r="E171" s="1" t="str">
        <f t="shared" si="80"/>
        <v>BFA071</v>
      </c>
      <c r="F171" s="1" t="str">
        <f>F170</f>
        <v>Artibeus fimbriatus</v>
      </c>
      <c r="G171" s="1" t="str">
        <f>'5. BAT-FLY_INTERACTIONS_Fly_Pop'!H162</f>
        <v>Metelasmus pseudopterus</v>
      </c>
      <c r="H171" s="13">
        <v>5</v>
      </c>
      <c r="I171" s="13">
        <v>1</v>
      </c>
      <c r="J171" s="13">
        <v>4</v>
      </c>
      <c r="K171" s="12">
        <v>0</v>
      </c>
      <c r="L171" s="12" t="s">
        <v>12</v>
      </c>
      <c r="M171" s="13">
        <v>2</v>
      </c>
      <c r="N171" s="12" t="s">
        <v>12</v>
      </c>
      <c r="O171" s="52" t="s">
        <v>12</v>
      </c>
      <c r="P171" s="12" t="s">
        <v>12</v>
      </c>
      <c r="Q171" s="12" t="s">
        <v>12</v>
      </c>
      <c r="R171" s="12" t="s">
        <v>12</v>
      </c>
      <c r="S171" s="12" t="s">
        <v>12</v>
      </c>
      <c r="T171" s="12" t="s">
        <v>12</v>
      </c>
      <c r="U171" s="12" t="s">
        <v>12</v>
      </c>
      <c r="V171" s="12" t="s">
        <v>12</v>
      </c>
      <c r="W171" s="12" t="s">
        <v>12</v>
      </c>
      <c r="X171" s="1"/>
    </row>
    <row r="172" spans="1:24" ht="15.75" customHeight="1">
      <c r="A172" s="1" t="s">
        <v>7740</v>
      </c>
      <c r="B172" s="1" t="str">
        <f>'4. BAT-FLY_INTERACTIONS_Bat_Pop'!A144</f>
        <v>BFBPOP0143</v>
      </c>
      <c r="C172" s="1" t="str">
        <f>'5. BAT-FLY_INTERACTIONS_Fly_Pop'!A161</f>
        <v>BFFPOP0160</v>
      </c>
      <c r="D172" s="1" t="str">
        <f t="shared" ref="D172:E172" si="81">D170</f>
        <v>BFR005</v>
      </c>
      <c r="E172" s="1" t="str">
        <f t="shared" si="81"/>
        <v>BFA071</v>
      </c>
      <c r="F172" s="1" t="str">
        <f>'4. BAT-FLY_INTERACTIONS_Bat_Pop'!H144</f>
        <v>Sturnira lilium</v>
      </c>
      <c r="G172" s="1" t="str">
        <f>'5. BAT-FLY_INTERACTIONS_Fly_Pop'!H161</f>
        <v>Megistopoda proxima</v>
      </c>
      <c r="H172" s="13">
        <v>1</v>
      </c>
      <c r="I172" s="12">
        <v>0</v>
      </c>
      <c r="J172" s="13">
        <v>1</v>
      </c>
      <c r="K172" s="12">
        <v>0</v>
      </c>
      <c r="L172" s="12" t="s">
        <v>12</v>
      </c>
      <c r="M172" s="13">
        <v>1</v>
      </c>
      <c r="N172" s="12" t="s">
        <v>12</v>
      </c>
      <c r="O172" s="52" t="s">
        <v>12</v>
      </c>
      <c r="P172" s="12" t="s">
        <v>12</v>
      </c>
      <c r="Q172" s="12" t="s">
        <v>12</v>
      </c>
      <c r="R172" s="12" t="s">
        <v>12</v>
      </c>
      <c r="S172" s="12" t="s">
        <v>12</v>
      </c>
      <c r="T172" s="12" t="s">
        <v>12</v>
      </c>
      <c r="U172" s="12" t="s">
        <v>12</v>
      </c>
      <c r="V172" s="12" t="s">
        <v>12</v>
      </c>
      <c r="W172" s="12" t="s">
        <v>12</v>
      </c>
      <c r="X172" s="1"/>
    </row>
    <row r="173" spans="1:24" ht="15.75" customHeight="1">
      <c r="A173" s="1" t="s">
        <v>7741</v>
      </c>
      <c r="B173" s="1" t="str">
        <f>'4. BAT-FLY_INTERACTIONS_Bat_Pop'!A145</f>
        <v>BFBPOP0144</v>
      </c>
      <c r="C173" s="1" t="str">
        <f>'5. BAT-FLY_INTERACTIONS_Fly_Pop'!A163</f>
        <v>BFFPOP0162</v>
      </c>
      <c r="D173" s="1" t="str">
        <f t="shared" ref="D173:E173" si="82">D171</f>
        <v>BFR005</v>
      </c>
      <c r="E173" s="1" t="str">
        <f t="shared" si="82"/>
        <v>BFA071</v>
      </c>
      <c r="F173" s="1" t="str">
        <f>'4. BAT-FLY_INTERACTIONS_Bat_Pop'!H146</f>
        <v>Artibeus lituratus</v>
      </c>
      <c r="G173" s="1" t="str">
        <f>'5. BAT-FLY_INTERACTIONS_Fly_Pop'!H163</f>
        <v>Paratrichobius longicrus</v>
      </c>
      <c r="H173" s="13">
        <v>1</v>
      </c>
      <c r="I173" s="13">
        <v>1</v>
      </c>
      <c r="J173" s="12">
        <v>0</v>
      </c>
      <c r="K173" s="12">
        <v>0</v>
      </c>
      <c r="L173" s="13">
        <v>1</v>
      </c>
      <c r="M173" s="12">
        <v>0</v>
      </c>
      <c r="N173" s="13">
        <v>1</v>
      </c>
      <c r="O173" s="52" t="s">
        <v>12</v>
      </c>
      <c r="P173" s="12" t="s">
        <v>12</v>
      </c>
      <c r="Q173" s="12" t="s">
        <v>12</v>
      </c>
      <c r="R173" s="12" t="s">
        <v>12</v>
      </c>
      <c r="S173" s="12" t="s">
        <v>12</v>
      </c>
      <c r="T173" s="12" t="s">
        <v>12</v>
      </c>
      <c r="U173" s="12" t="s">
        <v>12</v>
      </c>
      <c r="V173" s="12" t="s">
        <v>12</v>
      </c>
      <c r="W173" s="12" t="s">
        <v>12</v>
      </c>
      <c r="X173" s="1"/>
    </row>
    <row r="174" spans="1:24" ht="15.75" customHeight="1">
      <c r="A174" s="1" t="s">
        <v>7742</v>
      </c>
      <c r="B174" s="1" t="str">
        <f>'4. BAT-FLY_INTERACTIONS_Bat_Pop'!A146</f>
        <v>BFBPOP0145</v>
      </c>
      <c r="C174" s="1" t="str">
        <f>'5. BAT-FLY_INTERACTIONS_Fly_Pop'!A164</f>
        <v>BFFPOP0163</v>
      </c>
      <c r="D174" s="1" t="str">
        <f t="shared" ref="D174:D185" si="83">D173</f>
        <v>BFR005</v>
      </c>
      <c r="E174" s="1" t="str">
        <f>'2. BAT-FLY_INTERACTIONS_Site'!A73</f>
        <v>BFA072</v>
      </c>
      <c r="F174" s="1" t="str">
        <f>'4. BAT-FLY_INTERACTIONS_Bat_Pop'!H146</f>
        <v>Artibeus lituratus</v>
      </c>
      <c r="G174" s="1" t="str">
        <f>'5. BAT-FLY_INTERACTIONS_Fly_Pop'!H164</f>
        <v>Paratrichobius longicrus</v>
      </c>
      <c r="H174" s="13">
        <v>1</v>
      </c>
      <c r="I174" s="13">
        <v>1</v>
      </c>
      <c r="J174" s="12">
        <v>0</v>
      </c>
      <c r="K174" s="12">
        <v>0</v>
      </c>
      <c r="L174" s="13">
        <v>1</v>
      </c>
      <c r="M174" s="12">
        <v>0</v>
      </c>
      <c r="N174" s="13">
        <v>1</v>
      </c>
      <c r="O174" s="52" t="s">
        <v>12</v>
      </c>
      <c r="P174" s="12" t="s">
        <v>12</v>
      </c>
      <c r="Q174" s="12" t="s">
        <v>12</v>
      </c>
      <c r="R174" s="12" t="s">
        <v>12</v>
      </c>
      <c r="S174" s="12" t="s">
        <v>12</v>
      </c>
      <c r="T174" s="12" t="s">
        <v>12</v>
      </c>
      <c r="U174" s="12" t="s">
        <v>12</v>
      </c>
      <c r="V174" s="12" t="s">
        <v>12</v>
      </c>
      <c r="W174" s="12" t="s">
        <v>12</v>
      </c>
      <c r="X174" s="1"/>
    </row>
    <row r="175" spans="1:24" ht="15.75" customHeight="1">
      <c r="A175" s="1" t="s">
        <v>7743</v>
      </c>
      <c r="B175" s="1" t="str">
        <f>'4. BAT-FLY_INTERACTIONS_Bat_Pop'!A147</f>
        <v>BFBPOP0146</v>
      </c>
      <c r="C175" s="1" t="str">
        <f>'5. BAT-FLY_INTERACTIONS_Fly_Pop'!A165</f>
        <v>BFFPOP0164</v>
      </c>
      <c r="D175" s="1" t="str">
        <f t="shared" si="83"/>
        <v>BFR005</v>
      </c>
      <c r="E175" s="1" t="str">
        <f>'2. BAT-FLY_INTERACTIONS_Site'!A74</f>
        <v>BFA073</v>
      </c>
      <c r="F175" s="1" t="str">
        <f>'4. BAT-FLY_INTERACTIONS_Bat_Pop'!H147</f>
        <v>Sturnira lilium</v>
      </c>
      <c r="G175" s="1" t="str">
        <f>'5. BAT-FLY_INTERACTIONS_Fly_Pop'!H165</f>
        <v>Megistopoda proxima</v>
      </c>
      <c r="H175" s="13">
        <v>3</v>
      </c>
      <c r="I175" s="13">
        <v>3</v>
      </c>
      <c r="J175" s="12">
        <v>0</v>
      </c>
      <c r="K175" s="12">
        <v>0</v>
      </c>
      <c r="L175" s="12" t="s">
        <v>12</v>
      </c>
      <c r="M175" s="13">
        <v>1</v>
      </c>
      <c r="N175" s="12" t="s">
        <v>12</v>
      </c>
      <c r="O175" s="52" t="s">
        <v>12</v>
      </c>
      <c r="P175" s="12" t="s">
        <v>12</v>
      </c>
      <c r="Q175" s="12" t="s">
        <v>12</v>
      </c>
      <c r="R175" s="12" t="s">
        <v>12</v>
      </c>
      <c r="S175" s="12" t="s">
        <v>12</v>
      </c>
      <c r="T175" s="12" t="s">
        <v>12</v>
      </c>
      <c r="U175" s="12" t="s">
        <v>12</v>
      </c>
      <c r="V175" s="12" t="s">
        <v>12</v>
      </c>
      <c r="W175" s="12" t="s">
        <v>12</v>
      </c>
      <c r="X175" s="1"/>
    </row>
    <row r="176" spans="1:24" ht="15.75" customHeight="1">
      <c r="A176" s="1" t="s">
        <v>7744</v>
      </c>
      <c r="B176" s="1" t="str">
        <f>'4. BAT-FLY_INTERACTIONS_Bat_Pop'!A148</f>
        <v>BFBPOP0147</v>
      </c>
      <c r="C176" s="1" t="str">
        <f>'5. BAT-FLY_INTERACTIONS_Fly_Pop'!A166</f>
        <v>BFFPOP0165</v>
      </c>
      <c r="D176" s="1" t="str">
        <f t="shared" si="83"/>
        <v>BFR005</v>
      </c>
      <c r="E176" s="1" t="str">
        <f>'2. BAT-FLY_INTERACTIONS_Site'!A75</f>
        <v>BFA074</v>
      </c>
      <c r="F176" s="1" t="str">
        <f>'4. BAT-FLY_INTERACTIONS_Bat_Pop'!H148</f>
        <v>Myotis izcksohni</v>
      </c>
      <c r="G176" s="1" t="str">
        <f>'5. BAT-FLY_INTERACTIONS_Fly_Pop'!H166</f>
        <v>Basilia carteri</v>
      </c>
      <c r="H176" s="13">
        <v>3</v>
      </c>
      <c r="I176" s="13">
        <v>3</v>
      </c>
      <c r="J176" s="12">
        <v>0</v>
      </c>
      <c r="K176" s="12">
        <v>0</v>
      </c>
      <c r="L176" s="13">
        <v>1</v>
      </c>
      <c r="M176" s="12">
        <v>0</v>
      </c>
      <c r="N176" s="13">
        <v>1</v>
      </c>
      <c r="O176" s="52" t="s">
        <v>12</v>
      </c>
      <c r="P176" s="12" t="s">
        <v>12</v>
      </c>
      <c r="Q176" s="12" t="s">
        <v>12</v>
      </c>
      <c r="R176" s="12" t="s">
        <v>12</v>
      </c>
      <c r="S176" s="12" t="s">
        <v>12</v>
      </c>
      <c r="T176" s="12" t="s">
        <v>12</v>
      </c>
      <c r="U176" s="12" t="s">
        <v>12</v>
      </c>
      <c r="V176" s="12" t="s">
        <v>12</v>
      </c>
      <c r="W176" s="12" t="s">
        <v>12</v>
      </c>
      <c r="X176" s="1"/>
    </row>
    <row r="177" spans="1:24" ht="15.75" customHeight="1">
      <c r="A177" s="1" t="s">
        <v>7745</v>
      </c>
      <c r="B177" s="1" t="str">
        <f>'4. BAT-FLY_INTERACTIONS_Bat_Pop'!A149</f>
        <v>BFBPOP0148</v>
      </c>
      <c r="C177" s="1" t="str">
        <f>'5. BAT-FLY_INTERACTIONS_Fly_Pop'!A167</f>
        <v>BFFPOP0166</v>
      </c>
      <c r="D177" s="1" t="str">
        <f t="shared" si="83"/>
        <v>BFR005</v>
      </c>
      <c r="E177" s="1" t="str">
        <f>'2. BAT-FLY_INTERACTIONS_Site'!A76</f>
        <v>BFA075</v>
      </c>
      <c r="F177" s="1" t="str">
        <f>'4. BAT-FLY_INTERACTIONS_Bat_Pop'!H149</f>
        <v>Artibeus fimbriatus</v>
      </c>
      <c r="G177" s="1" t="str">
        <f>'5. BAT-FLY_INTERACTIONS_Fly_Pop'!H167</f>
        <v>Megistopoda aranea</v>
      </c>
      <c r="H177" s="13">
        <v>4</v>
      </c>
      <c r="I177" s="13">
        <v>2</v>
      </c>
      <c r="J177" s="13">
        <v>2</v>
      </c>
      <c r="K177" s="12">
        <v>0</v>
      </c>
      <c r="L177" s="12" t="s">
        <v>12</v>
      </c>
      <c r="M177" s="13">
        <v>1</v>
      </c>
      <c r="N177" s="12" t="s">
        <v>12</v>
      </c>
      <c r="O177" s="52" t="s">
        <v>12</v>
      </c>
      <c r="P177" s="12" t="s">
        <v>12</v>
      </c>
      <c r="Q177" s="12" t="s">
        <v>12</v>
      </c>
      <c r="R177" s="12" t="s">
        <v>12</v>
      </c>
      <c r="S177" s="12" t="s">
        <v>12</v>
      </c>
      <c r="T177" s="12" t="s">
        <v>12</v>
      </c>
      <c r="U177" s="12" t="s">
        <v>12</v>
      </c>
      <c r="V177" s="12" t="s">
        <v>12</v>
      </c>
      <c r="W177" s="12" t="s">
        <v>12</v>
      </c>
      <c r="X177" s="1"/>
    </row>
    <row r="178" spans="1:24" ht="15.75" customHeight="1">
      <c r="A178" s="1" t="s">
        <v>7746</v>
      </c>
      <c r="B178" s="1" t="str">
        <f>'4. BAT-FLY_INTERACTIONS_Bat_Pop'!A150</f>
        <v>BFBPOP0149</v>
      </c>
      <c r="C178" s="1" t="str">
        <f>'5. BAT-FLY_INTERACTIONS_Fly_Pop'!A168</f>
        <v>BFFPOP0167</v>
      </c>
      <c r="D178" s="1" t="str">
        <f t="shared" si="83"/>
        <v>BFR005</v>
      </c>
      <c r="E178" s="1" t="str">
        <f t="shared" ref="E178:E180" si="84">E177</f>
        <v>BFA075</v>
      </c>
      <c r="F178" s="1" t="str">
        <f>'4. BAT-FLY_INTERACTIONS_Bat_Pop'!H150</f>
        <v>Sturnira lilium</v>
      </c>
      <c r="G178" s="1" t="str">
        <f>'5. BAT-FLY_INTERACTIONS_Fly_Pop'!H168</f>
        <v>Megistopoda proxima</v>
      </c>
      <c r="H178" s="13">
        <v>2</v>
      </c>
      <c r="I178" s="13">
        <v>2</v>
      </c>
      <c r="J178" s="12">
        <v>0</v>
      </c>
      <c r="K178" s="12">
        <v>0</v>
      </c>
      <c r="L178" s="13">
        <v>1</v>
      </c>
      <c r="M178" s="12">
        <v>0</v>
      </c>
      <c r="N178" s="13">
        <v>1</v>
      </c>
      <c r="O178" s="52" t="s">
        <v>12</v>
      </c>
      <c r="P178" s="12" t="s">
        <v>12</v>
      </c>
      <c r="Q178" s="12" t="s">
        <v>12</v>
      </c>
      <c r="R178" s="12" t="s">
        <v>12</v>
      </c>
      <c r="S178" s="12" t="s">
        <v>12</v>
      </c>
      <c r="T178" s="12" t="s">
        <v>12</v>
      </c>
      <c r="U178" s="12" t="s">
        <v>12</v>
      </c>
      <c r="V178" s="12" t="s">
        <v>12</v>
      </c>
      <c r="W178" s="12" t="s">
        <v>12</v>
      </c>
      <c r="X178" s="1"/>
    </row>
    <row r="179" spans="1:24" ht="15.75" customHeight="1">
      <c r="A179" s="1" t="s">
        <v>7747</v>
      </c>
      <c r="B179" s="1" t="str">
        <f>'4. BAT-FLY_INTERACTIONS_Bat_Pop'!A151</f>
        <v>BFBPOP0150</v>
      </c>
      <c r="C179" s="1" t="str">
        <f>'5. BAT-FLY_INTERACTIONS_Fly_Pop'!A169</f>
        <v>BFFPOP0168</v>
      </c>
      <c r="D179" s="1" t="str">
        <f t="shared" si="83"/>
        <v>BFR005</v>
      </c>
      <c r="E179" s="1" t="str">
        <f t="shared" si="84"/>
        <v>BFA075</v>
      </c>
      <c r="F179" s="1" t="str">
        <f>'4. BAT-FLY_INTERACTIONS_Bat_Pop'!H151</f>
        <v>Carollia perspicillata</v>
      </c>
      <c r="G179" s="1" t="str">
        <f>'5. BAT-FLY_INTERACTIONS_Fly_Pop'!H169</f>
        <v>Trichobius furmani</v>
      </c>
      <c r="H179" s="13">
        <v>1</v>
      </c>
      <c r="I179" s="13">
        <v>1</v>
      </c>
      <c r="J179" s="12">
        <v>0</v>
      </c>
      <c r="K179" s="12">
        <v>0</v>
      </c>
      <c r="L179" s="12" t="s">
        <v>12</v>
      </c>
      <c r="M179" s="13">
        <v>1</v>
      </c>
      <c r="N179" s="12" t="s">
        <v>12</v>
      </c>
      <c r="O179" s="52" t="s">
        <v>12</v>
      </c>
      <c r="P179" s="12" t="s">
        <v>12</v>
      </c>
      <c r="Q179" s="12" t="s">
        <v>12</v>
      </c>
      <c r="R179" s="12" t="s">
        <v>12</v>
      </c>
      <c r="S179" s="12" t="s">
        <v>12</v>
      </c>
      <c r="T179" s="12" t="s">
        <v>12</v>
      </c>
      <c r="U179" s="12" t="s">
        <v>12</v>
      </c>
      <c r="V179" s="12" t="s">
        <v>12</v>
      </c>
      <c r="W179" s="12" t="s">
        <v>12</v>
      </c>
      <c r="X179" s="1"/>
    </row>
    <row r="180" spans="1:24" ht="15.75" customHeight="1">
      <c r="A180" s="1" t="s">
        <v>7748</v>
      </c>
      <c r="B180" s="1" t="str">
        <f>B179</f>
        <v>BFBPOP0150</v>
      </c>
      <c r="C180" s="1" t="str">
        <f>'5. BAT-FLY_INTERACTIONS_Fly_Pop'!A170</f>
        <v>BFFPOP0169</v>
      </c>
      <c r="D180" s="1" t="str">
        <f t="shared" si="83"/>
        <v>BFR005</v>
      </c>
      <c r="E180" s="1" t="str">
        <f t="shared" si="84"/>
        <v>BFA075</v>
      </c>
      <c r="F180" s="1" t="str">
        <f>F179</f>
        <v>Carollia perspicillata</v>
      </c>
      <c r="G180" s="1" t="str">
        <f>'5. BAT-FLY_INTERACTIONS_Fly_Pop'!H170</f>
        <v>Strebla guajiro</v>
      </c>
      <c r="H180" s="13">
        <v>1</v>
      </c>
      <c r="I180" s="12">
        <v>0</v>
      </c>
      <c r="J180" s="13">
        <v>1</v>
      </c>
      <c r="K180" s="12">
        <v>0</v>
      </c>
      <c r="L180" s="13">
        <v>1</v>
      </c>
      <c r="M180" s="12">
        <v>0</v>
      </c>
      <c r="N180" s="13">
        <v>1</v>
      </c>
      <c r="O180" s="52" t="s">
        <v>12</v>
      </c>
      <c r="P180" s="12" t="s">
        <v>12</v>
      </c>
      <c r="Q180" s="12" t="s">
        <v>12</v>
      </c>
      <c r="R180" s="12" t="s">
        <v>12</v>
      </c>
      <c r="S180" s="12" t="s">
        <v>12</v>
      </c>
      <c r="T180" s="12" t="s">
        <v>12</v>
      </c>
      <c r="U180" s="12" t="s">
        <v>12</v>
      </c>
      <c r="V180" s="12" t="s">
        <v>12</v>
      </c>
      <c r="W180" s="12" t="s">
        <v>12</v>
      </c>
      <c r="X180" s="1"/>
    </row>
    <row r="181" spans="1:24" ht="15.75" customHeight="1">
      <c r="A181" s="1" t="s">
        <v>7749</v>
      </c>
      <c r="B181" s="1" t="str">
        <f>'4. BAT-FLY_INTERACTIONS_Bat_Pop'!A152</f>
        <v>BFBPOP0151</v>
      </c>
      <c r="C181" s="1" t="str">
        <f>'5. BAT-FLY_INTERACTIONS_Fly_Pop'!A171</f>
        <v>BFFPOP0170</v>
      </c>
      <c r="D181" s="1" t="str">
        <f t="shared" si="83"/>
        <v>BFR005</v>
      </c>
      <c r="E181" s="1" t="str">
        <f>'2. BAT-FLY_INTERACTIONS_Site'!A77</f>
        <v>BFA076</v>
      </c>
      <c r="F181" s="1" t="str">
        <f>'4. BAT-FLY_INTERACTIONS_Bat_Pop'!H152</f>
        <v>Artibeus fimbriatus</v>
      </c>
      <c r="G181" s="1" t="str">
        <f>'5. BAT-FLY_INTERACTIONS_Fly_Pop'!H171</f>
        <v>Megistopoda aranea</v>
      </c>
      <c r="H181" s="13">
        <v>1</v>
      </c>
      <c r="I181" s="13">
        <v>1</v>
      </c>
      <c r="J181" s="12">
        <v>0</v>
      </c>
      <c r="K181" s="12">
        <v>0</v>
      </c>
      <c r="L181" s="12" t="s">
        <v>12</v>
      </c>
      <c r="M181" s="13">
        <v>1</v>
      </c>
      <c r="N181" s="12" t="s">
        <v>12</v>
      </c>
      <c r="O181" s="52" t="s">
        <v>12</v>
      </c>
      <c r="P181" s="12" t="s">
        <v>12</v>
      </c>
      <c r="Q181" s="12" t="s">
        <v>12</v>
      </c>
      <c r="R181" s="12" t="s">
        <v>12</v>
      </c>
      <c r="S181" s="12" t="s">
        <v>12</v>
      </c>
      <c r="T181" s="12" t="s">
        <v>12</v>
      </c>
      <c r="U181" s="12" t="s">
        <v>12</v>
      </c>
      <c r="V181" s="12" t="s">
        <v>12</v>
      </c>
      <c r="W181" s="12" t="s">
        <v>12</v>
      </c>
      <c r="X181" s="1"/>
    </row>
    <row r="182" spans="1:24" ht="15.75" customHeight="1">
      <c r="A182" s="1" t="s">
        <v>7750</v>
      </c>
      <c r="B182" s="1" t="str">
        <f>'4. BAT-FLY_INTERACTIONS_Bat_Pop'!A153</f>
        <v>BFBPOP0152</v>
      </c>
      <c r="C182" s="1" t="str">
        <f>'5. BAT-FLY_INTERACTIONS_Fly_Pop'!A172</f>
        <v>BFFPOP0171</v>
      </c>
      <c r="D182" s="1" t="str">
        <f t="shared" si="83"/>
        <v>BFR005</v>
      </c>
      <c r="E182" s="1" t="str">
        <f>'2. BAT-FLY_INTERACTIONS_Site'!A77</f>
        <v>BFA076</v>
      </c>
      <c r="F182" s="1" t="str">
        <f>'4. BAT-FLY_INTERACTIONS_Bat_Pop'!H153</f>
        <v>Eptesicus furinalis</v>
      </c>
      <c r="G182" s="1" t="str">
        <f>'5. BAT-FLY_INTERACTIONS_Fly_Pop'!H172</f>
        <v>Metelasmus pseudopterus</v>
      </c>
      <c r="H182" s="13">
        <v>3</v>
      </c>
      <c r="I182" s="13">
        <v>1</v>
      </c>
      <c r="J182" s="13">
        <v>2</v>
      </c>
      <c r="K182" s="12">
        <v>0</v>
      </c>
      <c r="L182" s="12" t="s">
        <v>12</v>
      </c>
      <c r="M182" s="13">
        <v>1</v>
      </c>
      <c r="N182" s="12" t="s">
        <v>12</v>
      </c>
      <c r="O182" s="52" t="s">
        <v>12</v>
      </c>
      <c r="P182" s="12" t="s">
        <v>12</v>
      </c>
      <c r="Q182" s="12" t="s">
        <v>12</v>
      </c>
      <c r="R182" s="12" t="s">
        <v>12</v>
      </c>
      <c r="S182" s="12" t="s">
        <v>12</v>
      </c>
      <c r="T182" s="12" t="s">
        <v>12</v>
      </c>
      <c r="U182" s="12" t="s">
        <v>12</v>
      </c>
      <c r="V182" s="12" t="s">
        <v>12</v>
      </c>
      <c r="W182" s="12" t="s">
        <v>12</v>
      </c>
      <c r="X182" s="1"/>
    </row>
    <row r="183" spans="1:24" ht="15.75" customHeight="1">
      <c r="A183" s="1" t="s">
        <v>7751</v>
      </c>
      <c r="B183" s="1" t="str">
        <f>'4. BAT-FLY_INTERACTIONS_Bat_Pop'!A154</f>
        <v>BFBPOP0153</v>
      </c>
      <c r="C183" s="1" t="str">
        <f>'5. BAT-FLY_INTERACTIONS_Fly_Pop'!A173</f>
        <v>BFFPOP0172</v>
      </c>
      <c r="D183" s="1" t="str">
        <f t="shared" si="83"/>
        <v>BFR005</v>
      </c>
      <c r="E183" s="1" t="str">
        <f>E182</f>
        <v>BFA076</v>
      </c>
      <c r="F183" s="1" t="str">
        <f>'4. BAT-FLY_INTERACTIONS_Bat_Pop'!H154</f>
        <v>Artibeus lituratus</v>
      </c>
      <c r="G183" s="1" t="str">
        <f>'5. BAT-FLY_INTERACTIONS_Fly_Pop'!H173</f>
        <v>Paratrichobius longicrus</v>
      </c>
      <c r="H183" s="13">
        <v>1</v>
      </c>
      <c r="I183" s="12">
        <v>0</v>
      </c>
      <c r="J183" s="13">
        <v>1</v>
      </c>
      <c r="K183" s="12">
        <v>0</v>
      </c>
      <c r="L183" s="12" t="s">
        <v>12</v>
      </c>
      <c r="M183" s="13">
        <v>1</v>
      </c>
      <c r="N183" s="12" t="s">
        <v>12</v>
      </c>
      <c r="O183" s="52" t="s">
        <v>12</v>
      </c>
      <c r="P183" s="12" t="s">
        <v>12</v>
      </c>
      <c r="Q183" s="12" t="s">
        <v>12</v>
      </c>
      <c r="R183" s="12" t="s">
        <v>12</v>
      </c>
      <c r="S183" s="12" t="s">
        <v>12</v>
      </c>
      <c r="T183" s="12" t="s">
        <v>12</v>
      </c>
      <c r="U183" s="12" t="s">
        <v>12</v>
      </c>
      <c r="V183" s="12" t="s">
        <v>12</v>
      </c>
      <c r="W183" s="12" t="s">
        <v>12</v>
      </c>
      <c r="X183" s="1"/>
    </row>
    <row r="184" spans="1:24" ht="15.75" customHeight="1">
      <c r="A184" s="1" t="s">
        <v>7752</v>
      </c>
      <c r="B184" s="1" t="str">
        <f>'4. BAT-FLY_INTERACTIONS_Bat_Pop'!A155</f>
        <v>BFBPOP0154</v>
      </c>
      <c r="C184" s="1" t="str">
        <f>'5. BAT-FLY_INTERACTIONS_Fly_Pop'!A174</f>
        <v>BFFPOP0173</v>
      </c>
      <c r="D184" s="1" t="str">
        <f t="shared" si="83"/>
        <v>BFR005</v>
      </c>
      <c r="E184" s="1" t="str">
        <f>'2. BAT-FLY_INTERACTIONS_Site'!A78</f>
        <v>BFA077</v>
      </c>
      <c r="F184" s="1" t="str">
        <f>'4. BAT-FLY_INTERACTIONS_Bat_Pop'!H155</f>
        <v>Artibeus lituratus</v>
      </c>
      <c r="G184" s="1" t="str">
        <f>'5. BAT-FLY_INTERACTIONS_Fly_Pop'!H174</f>
        <v>Paratrichobius longicrus</v>
      </c>
      <c r="H184" s="13">
        <v>1</v>
      </c>
      <c r="I184" s="12">
        <v>0</v>
      </c>
      <c r="J184" s="13">
        <v>1</v>
      </c>
      <c r="K184" s="12">
        <v>0</v>
      </c>
      <c r="L184" s="12" t="s">
        <v>12</v>
      </c>
      <c r="M184" s="13">
        <v>1</v>
      </c>
      <c r="N184" s="12" t="s">
        <v>12</v>
      </c>
      <c r="O184" s="52" t="s">
        <v>12</v>
      </c>
      <c r="P184" s="12" t="s">
        <v>12</v>
      </c>
      <c r="Q184" s="12" t="s">
        <v>12</v>
      </c>
      <c r="R184" s="12" t="s">
        <v>12</v>
      </c>
      <c r="S184" s="12" t="s">
        <v>12</v>
      </c>
      <c r="T184" s="12" t="s">
        <v>12</v>
      </c>
      <c r="U184" s="12" t="s">
        <v>12</v>
      </c>
      <c r="V184" s="12" t="s">
        <v>12</v>
      </c>
      <c r="W184" s="12" t="s">
        <v>12</v>
      </c>
      <c r="X184" s="1"/>
    </row>
    <row r="185" spans="1:24" ht="15.75" customHeight="1">
      <c r="A185" s="1" t="s">
        <v>7753</v>
      </c>
      <c r="B185" s="1" t="str">
        <f>'4. BAT-FLY_INTERACTIONS_Bat_Pop'!A156</f>
        <v>BFBPOP0155</v>
      </c>
      <c r="C185" s="1" t="str">
        <f>'5. BAT-FLY_INTERACTIONS_Fly_Pop'!A175</f>
        <v>BFFPOP0174</v>
      </c>
      <c r="D185" s="1" t="str">
        <f t="shared" si="83"/>
        <v>BFR005</v>
      </c>
      <c r="E185" s="1" t="str">
        <f>'2. BAT-FLY_INTERACTIONS_Site'!A79</f>
        <v>BFA078</v>
      </c>
      <c r="F185" s="1" t="str">
        <f>'4. BAT-FLY_INTERACTIONS_Bat_Pop'!H156</f>
        <v>Eumops patagonicus</v>
      </c>
      <c r="G185" s="1" t="str">
        <f>'5. BAT-FLY_INTERACTIONS_Fly_Pop'!H175</f>
        <v>Paratrichobius longicrus</v>
      </c>
      <c r="H185" s="13">
        <v>1</v>
      </c>
      <c r="I185" s="13">
        <v>1</v>
      </c>
      <c r="J185" s="12">
        <v>0</v>
      </c>
      <c r="K185" s="12">
        <v>0</v>
      </c>
      <c r="L185" s="12" t="s">
        <v>12</v>
      </c>
      <c r="M185" s="13">
        <v>1</v>
      </c>
      <c r="N185" s="12" t="s">
        <v>12</v>
      </c>
      <c r="O185" s="52" t="s">
        <v>12</v>
      </c>
      <c r="P185" s="12" t="s">
        <v>12</v>
      </c>
      <c r="Q185" s="12" t="s">
        <v>12</v>
      </c>
      <c r="R185" s="12" t="s">
        <v>12</v>
      </c>
      <c r="S185" s="12" t="s">
        <v>12</v>
      </c>
      <c r="T185" s="12" t="s">
        <v>12</v>
      </c>
      <c r="U185" s="12" t="s">
        <v>12</v>
      </c>
      <c r="V185" s="12" t="s">
        <v>12</v>
      </c>
      <c r="W185" s="12" t="s">
        <v>12</v>
      </c>
      <c r="X185" s="1"/>
    </row>
    <row r="186" spans="1:24" ht="15.75" customHeight="1">
      <c r="A186" s="1" t="s">
        <v>7754</v>
      </c>
      <c r="B186" s="1" t="str">
        <f>'4. BAT-FLY_INTERACTIONS_Bat_Pop'!A157</f>
        <v>BFBPOP0156</v>
      </c>
      <c r="C186" s="1" t="str">
        <f>'5. BAT-FLY_INTERACTIONS_Fly_Pop'!A176</f>
        <v>BFFPOP0175</v>
      </c>
      <c r="D186" s="1" t="str">
        <f>'1. BAT-FLY_INTERACTIONS_Referen'!A7</f>
        <v>BFR006</v>
      </c>
      <c r="E186" s="1" t="str">
        <f>'2. BAT-FLY_INTERACTIONS_Site'!A80</f>
        <v>BFA079</v>
      </c>
      <c r="F186" s="1" t="str">
        <f>'4. BAT-FLY_INTERACTIONS_Bat_Pop'!H157</f>
        <v>Artibeus fimbriatus</v>
      </c>
      <c r="G186" s="1" t="str">
        <f>'5. BAT-FLY_INTERACTIONS_Fly_Pop'!H176</f>
        <v>Paratrichobius longicrus</v>
      </c>
      <c r="H186" s="13">
        <v>1</v>
      </c>
      <c r="I186" s="12">
        <v>0</v>
      </c>
      <c r="J186" s="12">
        <v>0</v>
      </c>
      <c r="K186" s="13">
        <v>1</v>
      </c>
      <c r="L186" s="12" t="s">
        <v>12</v>
      </c>
      <c r="M186" s="12" t="s">
        <v>12</v>
      </c>
      <c r="N186" s="12" t="s">
        <v>12</v>
      </c>
      <c r="O186" s="52" t="s">
        <v>12</v>
      </c>
      <c r="P186" s="12" t="s">
        <v>12</v>
      </c>
      <c r="Q186" s="12" t="s">
        <v>12</v>
      </c>
      <c r="R186" s="12" t="s">
        <v>12</v>
      </c>
      <c r="S186" s="12" t="s">
        <v>12</v>
      </c>
      <c r="T186" s="12" t="s">
        <v>12</v>
      </c>
      <c r="U186" s="12" t="s">
        <v>12</v>
      </c>
      <c r="V186" s="12" t="s">
        <v>12</v>
      </c>
      <c r="W186" s="12" t="s">
        <v>12</v>
      </c>
      <c r="X186" s="1"/>
    </row>
    <row r="187" spans="1:24" ht="15.75" customHeight="1">
      <c r="A187" s="1" t="s">
        <v>7755</v>
      </c>
      <c r="B187" s="1" t="str">
        <f>'4. BAT-FLY_INTERACTIONS_Bat_Pop'!A158</f>
        <v>BFBPOP0157</v>
      </c>
      <c r="C187" s="1" t="str">
        <f t="shared" ref="C187:E187" si="85">C186</f>
        <v>BFFPOP0175</v>
      </c>
      <c r="D187" s="1" t="str">
        <f t="shared" si="85"/>
        <v>BFR006</v>
      </c>
      <c r="E187" s="1" t="str">
        <f t="shared" si="85"/>
        <v>BFA079</v>
      </c>
      <c r="F187" s="1" t="str">
        <f>'4. BAT-FLY_INTERACTIONS_Bat_Pop'!H158</f>
        <v>Artibeus lituratus</v>
      </c>
      <c r="G187" s="1" t="str">
        <f>G186</f>
        <v>Paratrichobius longicrus</v>
      </c>
      <c r="H187" s="13">
        <v>17</v>
      </c>
      <c r="I187" s="12">
        <v>0</v>
      </c>
      <c r="J187" s="12">
        <v>0</v>
      </c>
      <c r="K187" s="13">
        <v>17</v>
      </c>
      <c r="L187" s="12" t="s">
        <v>12</v>
      </c>
      <c r="M187" s="12" t="s">
        <v>12</v>
      </c>
      <c r="N187" s="12" t="s">
        <v>12</v>
      </c>
      <c r="O187" s="52" t="s">
        <v>12</v>
      </c>
      <c r="P187" s="12" t="s">
        <v>12</v>
      </c>
      <c r="Q187" s="12" t="s">
        <v>12</v>
      </c>
      <c r="R187" s="12" t="s">
        <v>12</v>
      </c>
      <c r="S187" s="12" t="s">
        <v>12</v>
      </c>
      <c r="T187" s="12" t="s">
        <v>12</v>
      </c>
      <c r="U187" s="12" t="s">
        <v>12</v>
      </c>
      <c r="V187" s="12" t="s">
        <v>12</v>
      </c>
      <c r="W187" s="12" t="s">
        <v>12</v>
      </c>
      <c r="X187" s="1"/>
    </row>
    <row r="188" spans="1:24" ht="15.75" customHeight="1">
      <c r="A188" s="1" t="s">
        <v>7756</v>
      </c>
      <c r="B188" s="1" t="str">
        <f>B187</f>
        <v>BFBPOP0157</v>
      </c>
      <c r="C188" s="1" t="str">
        <f>'5. BAT-FLY_INTERACTIONS_Fly_Pop'!A177</f>
        <v>BFFPOP0176</v>
      </c>
      <c r="D188" s="1" t="str">
        <f t="shared" ref="D188:F188" si="86">D187</f>
        <v>BFR006</v>
      </c>
      <c r="E188" s="1" t="str">
        <f t="shared" si="86"/>
        <v>BFA079</v>
      </c>
      <c r="F188" s="1" t="str">
        <f t="shared" si="86"/>
        <v>Artibeus lituratus</v>
      </c>
      <c r="G188" s="1" t="str">
        <f>'5. BAT-FLY_INTERACTIONS_Fly_Pop'!H177</f>
        <v>Trichobius joblingi</v>
      </c>
      <c r="H188" s="13">
        <v>1</v>
      </c>
      <c r="I188" s="12">
        <v>0</v>
      </c>
      <c r="J188" s="12">
        <v>0</v>
      </c>
      <c r="K188" s="13">
        <v>1</v>
      </c>
      <c r="L188" s="12" t="s">
        <v>12</v>
      </c>
      <c r="M188" s="12" t="s">
        <v>12</v>
      </c>
      <c r="N188" s="12" t="s">
        <v>12</v>
      </c>
      <c r="O188" s="52" t="s">
        <v>12</v>
      </c>
      <c r="P188" s="12" t="s">
        <v>12</v>
      </c>
      <c r="Q188" s="12" t="s">
        <v>12</v>
      </c>
      <c r="R188" s="12" t="s">
        <v>12</v>
      </c>
      <c r="S188" s="12" t="s">
        <v>12</v>
      </c>
      <c r="T188" s="12" t="s">
        <v>12</v>
      </c>
      <c r="U188" s="12" t="s">
        <v>12</v>
      </c>
      <c r="V188" s="12" t="s">
        <v>12</v>
      </c>
      <c r="W188" s="12" t="s">
        <v>12</v>
      </c>
      <c r="X188" s="1"/>
    </row>
    <row r="189" spans="1:24" ht="15.75" customHeight="1">
      <c r="A189" s="1" t="s">
        <v>7757</v>
      </c>
      <c r="B189" s="1" t="str">
        <f>'4. BAT-FLY_INTERACTIONS_Bat_Pop'!A159</f>
        <v>BFBPOP0158</v>
      </c>
      <c r="C189" s="1" t="str">
        <f>'5. BAT-FLY_INTERACTIONS_Fly_Pop'!A178</f>
        <v>BFFPOP0177</v>
      </c>
      <c r="D189" s="1" t="str">
        <f t="shared" ref="D189:E189" si="87">D188</f>
        <v>BFR006</v>
      </c>
      <c r="E189" s="1" t="str">
        <f t="shared" si="87"/>
        <v>BFA079</v>
      </c>
      <c r="F189" s="1" t="str">
        <f>'4. BAT-FLY_INTERACTIONS_Bat_Pop'!H159</f>
        <v>Carollia perspicillata</v>
      </c>
      <c r="G189" s="1" t="str">
        <f>'5. BAT-FLY_INTERACTIONS_Fly_Pop'!H178</f>
        <v>Strebla guajiro</v>
      </c>
      <c r="H189" s="13">
        <v>1</v>
      </c>
      <c r="I189" s="12">
        <v>0</v>
      </c>
      <c r="J189" s="12">
        <v>0</v>
      </c>
      <c r="K189" s="13">
        <v>1</v>
      </c>
      <c r="L189" s="12" t="s">
        <v>12</v>
      </c>
      <c r="M189" s="12" t="s">
        <v>12</v>
      </c>
      <c r="N189" s="12" t="s">
        <v>12</v>
      </c>
      <c r="O189" s="52" t="s">
        <v>12</v>
      </c>
      <c r="P189" s="12" t="s">
        <v>12</v>
      </c>
      <c r="Q189" s="12" t="s">
        <v>12</v>
      </c>
      <c r="R189" s="12" t="s">
        <v>12</v>
      </c>
      <c r="S189" s="12" t="s">
        <v>12</v>
      </c>
      <c r="T189" s="12" t="s">
        <v>12</v>
      </c>
      <c r="U189" s="12" t="s">
        <v>12</v>
      </c>
      <c r="V189" s="12" t="s">
        <v>12</v>
      </c>
      <c r="W189" s="12" t="s">
        <v>12</v>
      </c>
      <c r="X189" s="1"/>
    </row>
    <row r="190" spans="1:24" ht="15.75" customHeight="1">
      <c r="A190" s="1" t="s">
        <v>7758</v>
      </c>
      <c r="B190" s="1" t="str">
        <f>B189</f>
        <v>BFBPOP0158</v>
      </c>
      <c r="C190" s="1" t="str">
        <f>'5. BAT-FLY_INTERACTIONS_Fly_Pop'!A177</f>
        <v>BFFPOP0176</v>
      </c>
      <c r="D190" s="1" t="str">
        <f t="shared" ref="D190:F190" si="88">D189</f>
        <v>BFR006</v>
      </c>
      <c r="E190" s="1" t="str">
        <f t="shared" si="88"/>
        <v>BFA079</v>
      </c>
      <c r="F190" s="1" t="str">
        <f t="shared" si="88"/>
        <v>Carollia perspicillata</v>
      </c>
      <c r="G190" s="1" t="str">
        <f>'5. BAT-FLY_INTERACTIONS_Fly_Pop'!H177</f>
        <v>Trichobius joblingi</v>
      </c>
      <c r="H190" s="13">
        <v>12</v>
      </c>
      <c r="I190" s="12">
        <v>0</v>
      </c>
      <c r="J190" s="12">
        <v>0</v>
      </c>
      <c r="K190" s="13">
        <v>12</v>
      </c>
      <c r="L190" s="12" t="s">
        <v>12</v>
      </c>
      <c r="M190" s="12" t="s">
        <v>12</v>
      </c>
      <c r="N190" s="12" t="s">
        <v>12</v>
      </c>
      <c r="O190" s="52" t="s">
        <v>12</v>
      </c>
      <c r="P190" s="12" t="s">
        <v>12</v>
      </c>
      <c r="Q190" s="12" t="s">
        <v>12</v>
      </c>
      <c r="R190" s="12" t="s">
        <v>12</v>
      </c>
      <c r="S190" s="12" t="s">
        <v>12</v>
      </c>
      <c r="T190" s="12" t="s">
        <v>12</v>
      </c>
      <c r="U190" s="12" t="s">
        <v>12</v>
      </c>
      <c r="V190" s="12" t="s">
        <v>12</v>
      </c>
      <c r="W190" s="12" t="s">
        <v>12</v>
      </c>
      <c r="X190" s="1"/>
    </row>
    <row r="191" spans="1:24" ht="15.75" customHeight="1">
      <c r="A191" s="1" t="s">
        <v>7759</v>
      </c>
      <c r="B191" s="1" t="str">
        <f>'4. BAT-FLY_INTERACTIONS_Bat_Pop'!A160</f>
        <v>BFBPOP0159</v>
      </c>
      <c r="C191" s="1" t="str">
        <f>'5. BAT-FLY_INTERACTIONS_Fly_Pop'!A179</f>
        <v>BFFPOP0178</v>
      </c>
      <c r="D191" s="1" t="str">
        <f t="shared" ref="D191:E191" si="89">D190</f>
        <v>BFR006</v>
      </c>
      <c r="E191" s="1" t="str">
        <f t="shared" si="89"/>
        <v>BFA079</v>
      </c>
      <c r="F191" s="1" t="str">
        <f>'4. BAT-FLY_INTERACTIONS_Bat_Pop'!H160</f>
        <v>Desmodus rotundus</v>
      </c>
      <c r="G191" s="1" t="str">
        <f>'5. BAT-FLY_INTERACTIONS_Fly_Pop'!H179</f>
        <v>Strebla wiedemanni</v>
      </c>
      <c r="H191" s="13">
        <v>4</v>
      </c>
      <c r="I191" s="12">
        <v>0</v>
      </c>
      <c r="J191" s="12">
        <v>0</v>
      </c>
      <c r="K191" s="13">
        <v>4</v>
      </c>
      <c r="L191" s="12" t="s">
        <v>12</v>
      </c>
      <c r="M191" s="12" t="s">
        <v>12</v>
      </c>
      <c r="N191" s="12" t="s">
        <v>12</v>
      </c>
      <c r="O191" s="52" t="s">
        <v>12</v>
      </c>
      <c r="P191" s="12" t="s">
        <v>12</v>
      </c>
      <c r="Q191" s="12" t="s">
        <v>12</v>
      </c>
      <c r="R191" s="12" t="s">
        <v>12</v>
      </c>
      <c r="S191" s="12" t="s">
        <v>12</v>
      </c>
      <c r="T191" s="12" t="s">
        <v>12</v>
      </c>
      <c r="U191" s="12" t="s">
        <v>12</v>
      </c>
      <c r="V191" s="12" t="s">
        <v>12</v>
      </c>
      <c r="W191" s="12" t="s">
        <v>12</v>
      </c>
      <c r="X191" s="1"/>
    </row>
    <row r="192" spans="1:24" ht="15.75" customHeight="1">
      <c r="A192" s="1" t="s">
        <v>7760</v>
      </c>
      <c r="B192" s="1" t="str">
        <f>B191</f>
        <v>BFBPOP0159</v>
      </c>
      <c r="C192" s="1" t="str">
        <f>'5. BAT-FLY_INTERACTIONS_Fly_Pop'!A177</f>
        <v>BFFPOP0176</v>
      </c>
      <c r="D192" s="1" t="str">
        <f t="shared" ref="D192:F192" si="90">D191</f>
        <v>BFR006</v>
      </c>
      <c r="E192" s="1" t="str">
        <f t="shared" si="90"/>
        <v>BFA079</v>
      </c>
      <c r="F192" s="1" t="str">
        <f t="shared" si="90"/>
        <v>Desmodus rotundus</v>
      </c>
      <c r="G192" s="1" t="str">
        <f>'5. BAT-FLY_INTERACTIONS_Fly_Pop'!H177</f>
        <v>Trichobius joblingi</v>
      </c>
      <c r="H192" s="13">
        <v>1</v>
      </c>
      <c r="I192" s="12">
        <v>0</v>
      </c>
      <c r="J192" s="12">
        <v>0</v>
      </c>
      <c r="K192" s="13">
        <v>1</v>
      </c>
      <c r="L192" s="12" t="s">
        <v>12</v>
      </c>
      <c r="M192" s="12" t="s">
        <v>12</v>
      </c>
      <c r="N192" s="12" t="s">
        <v>12</v>
      </c>
      <c r="O192" s="52" t="s">
        <v>12</v>
      </c>
      <c r="P192" s="12" t="s">
        <v>12</v>
      </c>
      <c r="Q192" s="12" t="s">
        <v>12</v>
      </c>
      <c r="R192" s="12" t="s">
        <v>12</v>
      </c>
      <c r="S192" s="12" t="s">
        <v>12</v>
      </c>
      <c r="T192" s="12" t="s">
        <v>12</v>
      </c>
      <c r="U192" s="12" t="s">
        <v>12</v>
      </c>
      <c r="V192" s="12" t="s">
        <v>12</v>
      </c>
      <c r="W192" s="12" t="s">
        <v>12</v>
      </c>
      <c r="X192" s="1"/>
    </row>
    <row r="193" spans="1:24" ht="15.75" customHeight="1">
      <c r="A193" s="1" t="s">
        <v>7761</v>
      </c>
      <c r="B193" s="1" t="str">
        <f>'4. BAT-FLY_INTERACTIONS_Bat_Pop'!A161</f>
        <v>BFBPOP0160</v>
      </c>
      <c r="C193" s="1" t="str">
        <f>'5. BAT-FLY_INTERACTIONS_Fly_Pop'!A180</f>
        <v>BFFPOP0179</v>
      </c>
      <c r="D193" s="1" t="str">
        <f t="shared" ref="D193:E193" si="91">D192</f>
        <v>BFR006</v>
      </c>
      <c r="E193" s="1" t="str">
        <f t="shared" si="91"/>
        <v>BFA079</v>
      </c>
      <c r="F193" s="1" t="str">
        <f>'4. BAT-FLY_INTERACTIONS_Bat_Pop'!H161</f>
        <v>Glossophaga soricina</v>
      </c>
      <c r="G193" s="1" t="str">
        <f>'5. BAT-FLY_INTERACTIONS_Fly_Pop'!H180</f>
        <v>Trichobius lonchophyllae</v>
      </c>
      <c r="H193" s="13">
        <v>2</v>
      </c>
      <c r="I193" s="12">
        <v>0</v>
      </c>
      <c r="J193" s="12">
        <v>0</v>
      </c>
      <c r="K193" s="13">
        <v>2</v>
      </c>
      <c r="L193" s="12" t="s">
        <v>12</v>
      </c>
      <c r="M193" s="12" t="s">
        <v>12</v>
      </c>
      <c r="N193" s="12" t="s">
        <v>12</v>
      </c>
      <c r="O193" s="52" t="s">
        <v>12</v>
      </c>
      <c r="P193" s="12" t="s">
        <v>12</v>
      </c>
      <c r="Q193" s="12" t="s">
        <v>12</v>
      </c>
      <c r="R193" s="12" t="s">
        <v>12</v>
      </c>
      <c r="S193" s="12" t="s">
        <v>12</v>
      </c>
      <c r="T193" s="12" t="s">
        <v>12</v>
      </c>
      <c r="U193" s="12" t="s">
        <v>12</v>
      </c>
      <c r="V193" s="12" t="s">
        <v>12</v>
      </c>
      <c r="W193" s="12" t="s">
        <v>12</v>
      </c>
      <c r="X193" s="1"/>
    </row>
    <row r="194" spans="1:24" ht="15.75" customHeight="1">
      <c r="A194" s="1" t="s">
        <v>7762</v>
      </c>
      <c r="B194" s="1" t="str">
        <f>'4. BAT-FLY_INTERACTIONS_Bat_Pop'!A162</f>
        <v>BFBPOP0161</v>
      </c>
      <c r="C194" s="1" t="str">
        <f>'5. BAT-FLY_INTERACTIONS_Fly_Pop'!A181</f>
        <v>BFFPOP0180</v>
      </c>
      <c r="D194" s="1" t="str">
        <f t="shared" ref="D194:E194" si="92">D193</f>
        <v>BFR006</v>
      </c>
      <c r="E194" s="1" t="str">
        <f t="shared" si="92"/>
        <v>BFA079</v>
      </c>
      <c r="F194" s="1" t="str">
        <f>'4. BAT-FLY_INTERACTIONS_Bat_Pop'!H162</f>
        <v>Phyllostomus hastatus</v>
      </c>
      <c r="G194" s="1" t="str">
        <f>'5. BAT-FLY_INTERACTIONS_Fly_Pop'!H181</f>
        <v>Trichobius longipes</v>
      </c>
      <c r="H194" s="13">
        <v>1</v>
      </c>
      <c r="I194" s="12">
        <v>0</v>
      </c>
      <c r="J194" s="12">
        <v>0</v>
      </c>
      <c r="K194" s="13">
        <v>1</v>
      </c>
      <c r="L194" s="12" t="s">
        <v>12</v>
      </c>
      <c r="M194" s="12" t="s">
        <v>12</v>
      </c>
      <c r="N194" s="12" t="s">
        <v>12</v>
      </c>
      <c r="O194" s="52" t="s">
        <v>12</v>
      </c>
      <c r="P194" s="12" t="s">
        <v>12</v>
      </c>
      <c r="Q194" s="12" t="s">
        <v>12</v>
      </c>
      <c r="R194" s="12" t="s">
        <v>12</v>
      </c>
      <c r="S194" s="12" t="s">
        <v>12</v>
      </c>
      <c r="T194" s="12" t="s">
        <v>12</v>
      </c>
      <c r="U194" s="12" t="s">
        <v>12</v>
      </c>
      <c r="V194" s="12" t="s">
        <v>12</v>
      </c>
      <c r="W194" s="12" t="s">
        <v>12</v>
      </c>
      <c r="X194" s="1"/>
    </row>
    <row r="195" spans="1:24" ht="15.75" customHeight="1">
      <c r="A195" s="1" t="s">
        <v>7763</v>
      </c>
      <c r="B195" s="1" t="str">
        <f>'4. BAT-FLY_INTERACTIONS_Bat_Pop'!A163</f>
        <v>BFBPOP0162</v>
      </c>
      <c r="C195" s="1" t="str">
        <f>'5. BAT-FLY_INTERACTIONS_Fly_Pop'!A176</f>
        <v>BFFPOP0175</v>
      </c>
      <c r="D195" s="1" t="str">
        <f t="shared" ref="D195:E195" si="93">D194</f>
        <v>BFR006</v>
      </c>
      <c r="E195" s="1" t="str">
        <f t="shared" si="93"/>
        <v>BFA079</v>
      </c>
      <c r="F195" s="1" t="str">
        <f>'4. BAT-FLY_INTERACTIONS_Bat_Pop'!H163</f>
        <v>Platyrrhinus lineatus</v>
      </c>
      <c r="G195" s="1" t="str">
        <f>'5. BAT-FLY_INTERACTIONS_Fly_Pop'!H176</f>
        <v>Paratrichobius longicrus</v>
      </c>
      <c r="H195" s="13">
        <v>2</v>
      </c>
      <c r="I195" s="12">
        <v>0</v>
      </c>
      <c r="J195" s="12">
        <v>0</v>
      </c>
      <c r="K195" s="13">
        <v>2</v>
      </c>
      <c r="L195" s="12" t="s">
        <v>12</v>
      </c>
      <c r="M195" s="12" t="s">
        <v>12</v>
      </c>
      <c r="N195" s="12" t="s">
        <v>12</v>
      </c>
      <c r="O195" s="52" t="s">
        <v>12</v>
      </c>
      <c r="P195" s="12" t="s">
        <v>12</v>
      </c>
      <c r="Q195" s="12" t="s">
        <v>12</v>
      </c>
      <c r="R195" s="12" t="s">
        <v>12</v>
      </c>
      <c r="S195" s="12" t="s">
        <v>12</v>
      </c>
      <c r="T195" s="12" t="s">
        <v>12</v>
      </c>
      <c r="U195" s="12" t="s">
        <v>12</v>
      </c>
      <c r="V195" s="12" t="s">
        <v>12</v>
      </c>
      <c r="W195" s="12" t="s">
        <v>12</v>
      </c>
      <c r="X195" s="1"/>
    </row>
    <row r="196" spans="1:24" ht="15.75" customHeight="1">
      <c r="A196" s="1" t="s">
        <v>7764</v>
      </c>
      <c r="B196" s="1" t="str">
        <f>'4. BAT-FLY_INTERACTIONS_Bat_Pop'!A164</f>
        <v>BFBPOP0163</v>
      </c>
      <c r="C196" s="1" t="str">
        <f>'5. BAT-FLY_INTERACTIONS_Fly_Pop'!A182</f>
        <v>BFFPOP0181</v>
      </c>
      <c r="D196" s="1" t="str">
        <f t="shared" ref="D196:E196" si="94">D195</f>
        <v>BFR006</v>
      </c>
      <c r="E196" s="1" t="str">
        <f t="shared" si="94"/>
        <v>BFA079</v>
      </c>
      <c r="F196" s="1" t="str">
        <f>'4. BAT-FLY_INTERACTIONS_Bat_Pop'!H164</f>
        <v>Sturnira lilium</v>
      </c>
      <c r="G196" s="1" t="str">
        <f>'5. BAT-FLY_INTERACTIONS_Fly_Pop'!H182</f>
        <v>Aspidoptera falcata</v>
      </c>
      <c r="H196" s="13">
        <v>4</v>
      </c>
      <c r="I196" s="12">
        <v>0</v>
      </c>
      <c r="J196" s="12">
        <v>0</v>
      </c>
      <c r="K196" s="13">
        <v>4</v>
      </c>
      <c r="L196" s="12" t="s">
        <v>12</v>
      </c>
      <c r="M196" s="12" t="s">
        <v>12</v>
      </c>
      <c r="N196" s="12" t="s">
        <v>12</v>
      </c>
      <c r="O196" s="52" t="s">
        <v>12</v>
      </c>
      <c r="P196" s="12" t="s">
        <v>12</v>
      </c>
      <c r="Q196" s="12" t="s">
        <v>12</v>
      </c>
      <c r="R196" s="12" t="s">
        <v>12</v>
      </c>
      <c r="S196" s="12" t="s">
        <v>12</v>
      </c>
      <c r="T196" s="12" t="s">
        <v>12</v>
      </c>
      <c r="U196" s="12" t="s">
        <v>12</v>
      </c>
      <c r="V196" s="12" t="s">
        <v>12</v>
      </c>
      <c r="W196" s="12" t="s">
        <v>12</v>
      </c>
      <c r="X196" s="1"/>
    </row>
    <row r="197" spans="1:24" ht="15.75" customHeight="1">
      <c r="A197" s="1" t="s">
        <v>7765</v>
      </c>
      <c r="B197" s="1" t="str">
        <f>B196</f>
        <v>BFBPOP0163</v>
      </c>
      <c r="C197" s="1" t="str">
        <f>'5. BAT-FLY_INTERACTIONS_Fly_Pop'!A183</f>
        <v>BFFPOP0182</v>
      </c>
      <c r="D197" s="1" t="str">
        <f t="shared" ref="D197:F197" si="95">D196</f>
        <v>BFR006</v>
      </c>
      <c r="E197" s="1" t="str">
        <f t="shared" si="95"/>
        <v>BFA079</v>
      </c>
      <c r="F197" s="1" t="str">
        <f t="shared" si="95"/>
        <v>Sturnira lilium</v>
      </c>
      <c r="G197" s="1" t="str">
        <f>'5. BAT-FLY_INTERACTIONS_Fly_Pop'!H183</f>
        <v>Megistopoda proxima</v>
      </c>
      <c r="H197" s="13">
        <v>2</v>
      </c>
      <c r="I197" s="12">
        <v>0</v>
      </c>
      <c r="J197" s="12">
        <v>0</v>
      </c>
      <c r="K197" s="13">
        <v>2</v>
      </c>
      <c r="L197" s="12" t="s">
        <v>12</v>
      </c>
      <c r="M197" s="12" t="s">
        <v>12</v>
      </c>
      <c r="N197" s="12" t="s">
        <v>12</v>
      </c>
      <c r="O197" s="52" t="s">
        <v>12</v>
      </c>
      <c r="P197" s="12" t="s">
        <v>12</v>
      </c>
      <c r="Q197" s="12" t="s">
        <v>12</v>
      </c>
      <c r="R197" s="12" t="s">
        <v>12</v>
      </c>
      <c r="S197" s="12" t="s">
        <v>12</v>
      </c>
      <c r="T197" s="12" t="s">
        <v>12</v>
      </c>
      <c r="U197" s="12" t="s">
        <v>12</v>
      </c>
      <c r="V197" s="12" t="s">
        <v>12</v>
      </c>
      <c r="W197" s="12" t="s">
        <v>12</v>
      </c>
      <c r="X197" s="1"/>
    </row>
    <row r="198" spans="1:24" ht="15.75" customHeight="1">
      <c r="A198" s="1" t="s">
        <v>7766</v>
      </c>
      <c r="B198" s="1" t="str">
        <f>'4. BAT-FLY_INTERACTIONS_Bat_Pop'!A165</f>
        <v>BFBPOP0164</v>
      </c>
      <c r="C198" s="1" t="str">
        <f>'5. BAT-FLY_INTERACTIONS_Fly_Pop'!A184</f>
        <v>BFFPOP0183</v>
      </c>
      <c r="D198" s="1" t="str">
        <f>'1. BAT-FLY_INTERACTIONS_Referen'!A8</f>
        <v>BFR007</v>
      </c>
      <c r="E198" s="1" t="str">
        <f>'2. BAT-FLY_INTERACTIONS_Site'!A81</f>
        <v>BFA080</v>
      </c>
      <c r="F198" s="1" t="str">
        <f>'4. BAT-FLY_INTERACTIONS_Bat_Pop'!H165</f>
        <v>Myotis lavali</v>
      </c>
      <c r="G198" s="1" t="str">
        <f>'5. BAT-FLY_INTERACTIONS_Fly_Pop'!H184</f>
        <v>Basilia travassosi</v>
      </c>
      <c r="H198" s="13">
        <v>1</v>
      </c>
      <c r="I198" s="13">
        <v>1</v>
      </c>
      <c r="J198" s="12">
        <v>0</v>
      </c>
      <c r="K198" s="12">
        <v>0</v>
      </c>
      <c r="L198" s="13">
        <v>1</v>
      </c>
      <c r="M198" s="12" t="s">
        <v>12</v>
      </c>
      <c r="N198" s="12" t="s">
        <v>12</v>
      </c>
      <c r="O198" s="52" t="s">
        <v>12</v>
      </c>
      <c r="P198" s="12" t="s">
        <v>12</v>
      </c>
      <c r="Q198" s="12" t="s">
        <v>12</v>
      </c>
      <c r="R198" s="12" t="s">
        <v>12</v>
      </c>
      <c r="S198" s="12" t="s">
        <v>12</v>
      </c>
      <c r="T198" s="12" t="s">
        <v>12</v>
      </c>
      <c r="U198" s="12" t="s">
        <v>12</v>
      </c>
      <c r="V198" s="12" t="s">
        <v>12</v>
      </c>
      <c r="W198" s="12" t="s">
        <v>12</v>
      </c>
      <c r="X198" s="1"/>
    </row>
    <row r="199" spans="1:24" ht="15.75" customHeight="1">
      <c r="A199" s="1" t="s">
        <v>7767</v>
      </c>
      <c r="B199" s="1" t="str">
        <f>'4. BAT-FLY_INTERACTIONS_Bat_Pop'!A166</f>
        <v>BFBPOP0165</v>
      </c>
      <c r="C199" s="1" t="str">
        <f>'5. BAT-FLY_INTERACTIONS_Fly_Pop'!A185</f>
        <v>BFFPOP0184</v>
      </c>
      <c r="D199" s="1" t="str">
        <f t="shared" ref="D199:E199" si="96">D198</f>
        <v>BFR007</v>
      </c>
      <c r="E199" s="1" t="str">
        <f t="shared" si="96"/>
        <v>BFA080</v>
      </c>
      <c r="F199" s="1" t="str">
        <f>'4. BAT-FLY_INTERACTIONS_Bat_Pop'!H166</f>
        <v>Artibeus planirostris</v>
      </c>
      <c r="G199" s="1" t="str">
        <f>'5. BAT-FLY_INTERACTIONS_Fly_Pop'!H185</f>
        <v>Megistopoda aranea</v>
      </c>
      <c r="H199" s="13">
        <v>2</v>
      </c>
      <c r="I199" s="12">
        <v>0</v>
      </c>
      <c r="J199" s="13">
        <v>2</v>
      </c>
      <c r="K199" s="12">
        <v>0</v>
      </c>
      <c r="L199" s="13">
        <v>1</v>
      </c>
      <c r="M199" s="12" t="s">
        <v>12</v>
      </c>
      <c r="N199" s="12" t="s">
        <v>12</v>
      </c>
      <c r="O199" s="52" t="s">
        <v>12</v>
      </c>
      <c r="P199" s="12" t="s">
        <v>12</v>
      </c>
      <c r="Q199" s="12" t="s">
        <v>12</v>
      </c>
      <c r="R199" s="12" t="s">
        <v>12</v>
      </c>
      <c r="S199" s="12" t="s">
        <v>12</v>
      </c>
      <c r="T199" s="12" t="s">
        <v>12</v>
      </c>
      <c r="U199" s="12" t="s">
        <v>12</v>
      </c>
      <c r="V199" s="12" t="s">
        <v>12</v>
      </c>
      <c r="W199" s="12" t="s">
        <v>12</v>
      </c>
      <c r="X199" s="1"/>
    </row>
    <row r="200" spans="1:24" ht="15.75" customHeight="1">
      <c r="A200" s="1" t="s">
        <v>7768</v>
      </c>
      <c r="B200" s="1" t="str">
        <f>'4. BAT-FLY_INTERACTIONS_Bat_Pop'!A167</f>
        <v>BFBPOP0166</v>
      </c>
      <c r="C200" s="1" t="str">
        <f>'5. BAT-FLY_INTERACTIONS_Fly_Pop'!A186</f>
        <v>BFFPOP0185</v>
      </c>
      <c r="D200" s="1" t="str">
        <f t="shared" ref="D200:E200" si="97">D199</f>
        <v>BFR007</v>
      </c>
      <c r="E200" s="1" t="str">
        <f t="shared" si="97"/>
        <v>BFA080</v>
      </c>
      <c r="F200" s="1" t="str">
        <f>'4. BAT-FLY_INTERACTIONS_Bat_Pop'!H167</f>
        <v>Glossophaga soricina</v>
      </c>
      <c r="G200" s="1" t="str">
        <f>'5. BAT-FLY_INTERACTIONS_Fly_Pop'!H186</f>
        <v>Speiseria ambigua</v>
      </c>
      <c r="H200" s="13">
        <v>1</v>
      </c>
      <c r="I200" s="13">
        <v>1</v>
      </c>
      <c r="J200" s="12">
        <v>0</v>
      </c>
      <c r="K200" s="12">
        <v>0</v>
      </c>
      <c r="L200" s="13">
        <v>1</v>
      </c>
      <c r="M200" s="12" t="s">
        <v>12</v>
      </c>
      <c r="N200" s="12" t="s">
        <v>12</v>
      </c>
      <c r="O200" s="52" t="s">
        <v>12</v>
      </c>
      <c r="P200" s="12" t="s">
        <v>12</v>
      </c>
      <c r="Q200" s="12" t="s">
        <v>12</v>
      </c>
      <c r="R200" s="12" t="s">
        <v>12</v>
      </c>
      <c r="S200" s="12" t="s">
        <v>12</v>
      </c>
      <c r="T200" s="12" t="s">
        <v>12</v>
      </c>
      <c r="U200" s="12" t="s">
        <v>12</v>
      </c>
      <c r="V200" s="12" t="s">
        <v>12</v>
      </c>
      <c r="W200" s="12" t="s">
        <v>12</v>
      </c>
      <c r="X200" s="1"/>
    </row>
    <row r="201" spans="1:24" ht="15.75" customHeight="1">
      <c r="A201" s="1" t="s">
        <v>7769</v>
      </c>
      <c r="B201" s="1" t="str">
        <f>B200</f>
        <v>BFBPOP0166</v>
      </c>
      <c r="C201" s="1" t="str">
        <f>'5. BAT-FLY_INTERACTIONS_Fly_Pop'!A189</f>
        <v>BFFPOP0188</v>
      </c>
      <c r="D201" s="1" t="str">
        <f t="shared" ref="D201:F201" si="98">D200</f>
        <v>BFR007</v>
      </c>
      <c r="E201" s="1" t="str">
        <f t="shared" si="98"/>
        <v>BFA080</v>
      </c>
      <c r="F201" s="1" t="str">
        <f t="shared" si="98"/>
        <v>Glossophaga soricina</v>
      </c>
      <c r="G201" s="1" t="str">
        <f>'5. BAT-FLY_INTERACTIONS_Fly_Pop'!H189</f>
        <v>Trichobius dugesii</v>
      </c>
      <c r="H201" s="13">
        <v>8</v>
      </c>
      <c r="I201" s="13">
        <v>4</v>
      </c>
      <c r="J201" s="13">
        <v>4</v>
      </c>
      <c r="K201" s="12">
        <v>0</v>
      </c>
      <c r="L201" s="13">
        <v>1</v>
      </c>
      <c r="M201" s="12" t="s">
        <v>12</v>
      </c>
      <c r="N201" s="12" t="s">
        <v>12</v>
      </c>
      <c r="O201" s="52" t="s">
        <v>12</v>
      </c>
      <c r="P201" s="12" t="s">
        <v>12</v>
      </c>
      <c r="Q201" s="12" t="s">
        <v>12</v>
      </c>
      <c r="R201" s="12" t="s">
        <v>12</v>
      </c>
      <c r="S201" s="12" t="s">
        <v>12</v>
      </c>
      <c r="T201" s="12" t="s">
        <v>12</v>
      </c>
      <c r="U201" s="12" t="s">
        <v>12</v>
      </c>
      <c r="V201" s="12" t="s">
        <v>12</v>
      </c>
      <c r="W201" s="12" t="s">
        <v>12</v>
      </c>
      <c r="X201" s="1"/>
    </row>
    <row r="202" spans="1:24" ht="15.75" customHeight="1">
      <c r="A202" s="1" t="s">
        <v>7770</v>
      </c>
      <c r="B202" s="1" t="str">
        <f>'4. BAT-FLY_INTERACTIONS_Bat_Pop'!A168</f>
        <v>BFBPOP0167</v>
      </c>
      <c r="C202" s="1" t="str">
        <f>'5. BAT-FLY_INTERACTIONS_Fly_Pop'!A187</f>
        <v>BFFPOP0186</v>
      </c>
      <c r="D202" s="1" t="str">
        <f t="shared" ref="D202:E202" si="99">D201</f>
        <v>BFR007</v>
      </c>
      <c r="E202" s="1" t="str">
        <f t="shared" si="99"/>
        <v>BFA080</v>
      </c>
      <c r="F202" s="1" t="str">
        <f>'4. BAT-FLY_INTERACTIONS_Bat_Pop'!H168</f>
        <v>Desmodus rotundus</v>
      </c>
      <c r="G202" s="1" t="str">
        <f>'5. BAT-FLY_INTERACTIONS_Fly_Pop'!H187</f>
        <v>Strebla wiedemanni</v>
      </c>
      <c r="H202" s="13">
        <v>2</v>
      </c>
      <c r="I202" s="12">
        <v>0</v>
      </c>
      <c r="J202" s="13">
        <v>2</v>
      </c>
      <c r="K202" s="12">
        <v>0</v>
      </c>
      <c r="L202" s="13">
        <v>1</v>
      </c>
      <c r="M202" s="12" t="s">
        <v>12</v>
      </c>
      <c r="N202" s="12" t="s">
        <v>12</v>
      </c>
      <c r="O202" s="52" t="s">
        <v>12</v>
      </c>
      <c r="P202" s="12" t="s">
        <v>12</v>
      </c>
      <c r="Q202" s="12" t="s">
        <v>12</v>
      </c>
      <c r="R202" s="12" t="s">
        <v>12</v>
      </c>
      <c r="S202" s="12" t="s">
        <v>12</v>
      </c>
      <c r="T202" s="12" t="s">
        <v>12</v>
      </c>
      <c r="U202" s="12" t="s">
        <v>12</v>
      </c>
      <c r="V202" s="12" t="s">
        <v>12</v>
      </c>
      <c r="W202" s="12" t="s">
        <v>12</v>
      </c>
      <c r="X202" s="1"/>
    </row>
    <row r="203" spans="1:24" ht="15.75" customHeight="1">
      <c r="A203" s="1" t="s">
        <v>7771</v>
      </c>
      <c r="B203" s="1" t="str">
        <f>B202</f>
        <v>BFBPOP0167</v>
      </c>
      <c r="C203" s="1" t="str">
        <f>'5. BAT-FLY_INTERACTIONS_Fly_Pop'!A193</f>
        <v>BFFPOP0192</v>
      </c>
      <c r="D203" s="1" t="str">
        <f t="shared" ref="D203:F203" si="100">D202</f>
        <v>BFR007</v>
      </c>
      <c r="E203" s="1" t="str">
        <f t="shared" si="100"/>
        <v>BFA080</v>
      </c>
      <c r="F203" s="1" t="str">
        <f t="shared" si="100"/>
        <v>Desmodus rotundus</v>
      </c>
      <c r="G203" s="1" t="str">
        <f>'5. BAT-FLY_INTERACTIONS_Fly_Pop'!H193</f>
        <v>Trichobius parasiticus</v>
      </c>
      <c r="H203" s="13">
        <v>17</v>
      </c>
      <c r="I203" s="13">
        <v>6</v>
      </c>
      <c r="J203" s="13">
        <v>11</v>
      </c>
      <c r="K203" s="12">
        <v>0</v>
      </c>
      <c r="L203" s="13">
        <v>2</v>
      </c>
      <c r="M203" s="12" t="s">
        <v>12</v>
      </c>
      <c r="N203" s="12" t="s">
        <v>12</v>
      </c>
      <c r="O203" s="52" t="s">
        <v>12</v>
      </c>
      <c r="P203" s="12" t="s">
        <v>12</v>
      </c>
      <c r="Q203" s="12" t="s">
        <v>12</v>
      </c>
      <c r="R203" s="12" t="s">
        <v>12</v>
      </c>
      <c r="S203" s="12" t="s">
        <v>12</v>
      </c>
      <c r="T203" s="12" t="s">
        <v>12</v>
      </c>
      <c r="U203" s="12" t="s">
        <v>12</v>
      </c>
      <c r="V203" s="12" t="s">
        <v>12</v>
      </c>
      <c r="W203" s="12" t="s">
        <v>12</v>
      </c>
      <c r="X203" s="1"/>
    </row>
    <row r="204" spans="1:24" ht="15.75" customHeight="1">
      <c r="A204" s="1" t="s">
        <v>7772</v>
      </c>
      <c r="B204" s="1" t="str">
        <f>'4. BAT-FLY_INTERACTIONS_Bat_Pop'!A169</f>
        <v>BFBPOP0168</v>
      </c>
      <c r="C204" s="1" t="str">
        <f>'5. BAT-FLY_INTERACTIONS_Fly_Pop'!A188</f>
        <v>BFFPOP0187</v>
      </c>
      <c r="D204" s="1" t="str">
        <f t="shared" ref="D204:E204" si="101">D203</f>
        <v>BFR007</v>
      </c>
      <c r="E204" s="1" t="str">
        <f t="shared" si="101"/>
        <v>BFA080</v>
      </c>
      <c r="F204" s="1" t="str">
        <f>'4. BAT-FLY_INTERACTIONS_Bat_Pop'!H169</f>
        <v>Diphylla ecaudata</v>
      </c>
      <c r="G204" s="1" t="str">
        <f>'5. BAT-FLY_INTERACTIONS_Fly_Pop'!H188</f>
        <v>Trichobius diphyllae</v>
      </c>
      <c r="H204" s="13">
        <v>82</v>
      </c>
      <c r="I204" s="13">
        <v>37</v>
      </c>
      <c r="J204" s="13">
        <v>45</v>
      </c>
      <c r="K204" s="12">
        <v>0</v>
      </c>
      <c r="L204" s="13">
        <v>15</v>
      </c>
      <c r="M204" s="12" t="s">
        <v>12</v>
      </c>
      <c r="N204" s="12" t="s">
        <v>12</v>
      </c>
      <c r="O204" s="52" t="s">
        <v>12</v>
      </c>
      <c r="P204" s="12" t="s">
        <v>12</v>
      </c>
      <c r="Q204" s="12" t="s">
        <v>12</v>
      </c>
      <c r="R204" s="12" t="s">
        <v>12</v>
      </c>
      <c r="S204" s="12" t="s">
        <v>12</v>
      </c>
      <c r="T204" s="12" t="s">
        <v>12</v>
      </c>
      <c r="U204" s="12" t="s">
        <v>12</v>
      </c>
      <c r="V204" s="12" t="s">
        <v>12</v>
      </c>
      <c r="W204" s="12" t="s">
        <v>12</v>
      </c>
      <c r="X204" s="1"/>
    </row>
    <row r="205" spans="1:24" ht="15.75" customHeight="1">
      <c r="A205" s="1" t="s">
        <v>7773</v>
      </c>
      <c r="B205" s="1" t="str">
        <f>'4. BAT-FLY_INTERACTIONS_Bat_Pop'!A170</f>
        <v>BFBPOP0169</v>
      </c>
      <c r="C205" s="1" t="str">
        <f>'5. BAT-FLY_INTERACTIONS_Fly_Pop'!A190</f>
        <v>BFFPOP0189</v>
      </c>
      <c r="D205" s="1" t="str">
        <f t="shared" ref="D205:E205" si="102">D204</f>
        <v>BFR007</v>
      </c>
      <c r="E205" s="1" t="str">
        <f t="shared" si="102"/>
        <v>BFA080</v>
      </c>
      <c r="F205" s="1" t="str">
        <f>'4. BAT-FLY_INTERACTIONS_Bat_Pop'!H170</f>
        <v>Trachops cirrhosus</v>
      </c>
      <c r="G205" s="1" t="str">
        <f>'5. BAT-FLY_INTERACTIONS_Fly_Pop'!H190</f>
        <v>Trichobius dugesioides dugesioides</v>
      </c>
      <c r="H205" s="13">
        <v>18</v>
      </c>
      <c r="I205" s="13">
        <v>11</v>
      </c>
      <c r="J205" s="13">
        <v>7</v>
      </c>
      <c r="K205" s="12">
        <v>0</v>
      </c>
      <c r="L205" s="13">
        <v>4</v>
      </c>
      <c r="M205" s="12" t="s">
        <v>12</v>
      </c>
      <c r="N205" s="12" t="s">
        <v>12</v>
      </c>
      <c r="O205" s="52" t="s">
        <v>12</v>
      </c>
      <c r="P205" s="12" t="s">
        <v>12</v>
      </c>
      <c r="Q205" s="12" t="s">
        <v>12</v>
      </c>
      <c r="R205" s="12" t="s">
        <v>12</v>
      </c>
      <c r="S205" s="12" t="s">
        <v>12</v>
      </c>
      <c r="T205" s="12" t="s">
        <v>12</v>
      </c>
      <c r="U205" s="12" t="s">
        <v>12</v>
      </c>
      <c r="V205" s="12" t="s">
        <v>12</v>
      </c>
      <c r="W205" s="12" t="s">
        <v>12</v>
      </c>
      <c r="X205" s="1"/>
    </row>
    <row r="206" spans="1:24" ht="15.75" customHeight="1">
      <c r="A206" s="1" t="s">
        <v>7774</v>
      </c>
      <c r="B206" s="1" t="str">
        <f>'4. BAT-FLY_INTERACTIONS_Bat_Pop'!A171</f>
        <v>BFBPOP0170</v>
      </c>
      <c r="C206" s="1" t="str">
        <f>'5. BAT-FLY_INTERACTIONS_Fly_Pop'!A191</f>
        <v>BFFPOP0190</v>
      </c>
      <c r="D206" s="1" t="str">
        <f t="shared" ref="D206:E206" si="103">D205</f>
        <v>BFR007</v>
      </c>
      <c r="E206" s="1" t="str">
        <f t="shared" si="103"/>
        <v>BFA080</v>
      </c>
      <c r="F206" s="1" t="str">
        <f>'4. BAT-FLY_INTERACTIONS_Bat_Pop'!H171</f>
        <v>Natalus macrourus</v>
      </c>
      <c r="G206" s="1" t="str">
        <f>'5. BAT-FLY_INTERACTIONS_Fly_Pop'!H191</f>
        <v>Trichobius galei</v>
      </c>
      <c r="H206" s="13">
        <v>10</v>
      </c>
      <c r="I206" s="13">
        <v>3</v>
      </c>
      <c r="J206" s="13">
        <v>7</v>
      </c>
      <c r="K206" s="12">
        <v>0</v>
      </c>
      <c r="L206" s="13">
        <v>2</v>
      </c>
      <c r="M206" s="12" t="s">
        <v>12</v>
      </c>
      <c r="N206" s="12" t="s">
        <v>12</v>
      </c>
      <c r="O206" s="52" t="s">
        <v>12</v>
      </c>
      <c r="P206" s="12" t="s">
        <v>12</v>
      </c>
      <c r="Q206" s="12" t="s">
        <v>12</v>
      </c>
      <c r="R206" s="12" t="s">
        <v>12</v>
      </c>
      <c r="S206" s="12" t="s">
        <v>12</v>
      </c>
      <c r="T206" s="12" t="s">
        <v>12</v>
      </c>
      <c r="U206" s="12" t="s">
        <v>12</v>
      </c>
      <c r="V206" s="12" t="s">
        <v>12</v>
      </c>
      <c r="W206" s="12" t="s">
        <v>12</v>
      </c>
      <c r="X206" s="1"/>
    </row>
    <row r="207" spans="1:24" ht="15.75" customHeight="1">
      <c r="A207" s="1" t="s">
        <v>7775</v>
      </c>
      <c r="B207" s="1" t="str">
        <f>'4. BAT-FLY_INTERACTIONS_Bat_Pop'!A172</f>
        <v>BFBPOP0171</v>
      </c>
      <c r="C207" s="1" t="str">
        <f>'5. BAT-FLY_INTERACTIONS_Fly_Pop'!A192</f>
        <v>BFFPOP0191</v>
      </c>
      <c r="D207" s="1" t="str">
        <f t="shared" ref="D207:E207" si="104">D206</f>
        <v>BFR007</v>
      </c>
      <c r="E207" s="1" t="str">
        <f t="shared" si="104"/>
        <v>BFA080</v>
      </c>
      <c r="F207" s="1" t="str">
        <f>'4. BAT-FLY_INTERACTIONS_Bat_Pop'!H172</f>
        <v>Furipterus horrens</v>
      </c>
      <c r="G207" s="1" t="str">
        <f>'5. BAT-FLY_INTERACTIONS_Fly_Pop'!H192</f>
        <v>Trichobius pallidus</v>
      </c>
      <c r="H207" s="13">
        <v>8</v>
      </c>
      <c r="I207" s="13">
        <v>3</v>
      </c>
      <c r="J207" s="13">
        <v>5</v>
      </c>
      <c r="K207" s="12">
        <v>0</v>
      </c>
      <c r="L207" s="13">
        <v>2</v>
      </c>
      <c r="M207" s="12" t="s">
        <v>12</v>
      </c>
      <c r="N207" s="12" t="s">
        <v>12</v>
      </c>
      <c r="O207" s="52" t="s">
        <v>12</v>
      </c>
      <c r="P207" s="12" t="s">
        <v>12</v>
      </c>
      <c r="Q207" s="12" t="s">
        <v>12</v>
      </c>
      <c r="R207" s="12" t="s">
        <v>12</v>
      </c>
      <c r="S207" s="12" t="s">
        <v>12</v>
      </c>
      <c r="T207" s="12" t="s">
        <v>12</v>
      </c>
      <c r="U207" s="12" t="s">
        <v>12</v>
      </c>
      <c r="V207" s="12" t="s">
        <v>12</v>
      </c>
      <c r="W207" s="12" t="s">
        <v>12</v>
      </c>
      <c r="X207" s="1"/>
    </row>
    <row r="208" spans="1:24" ht="15.75" customHeight="1">
      <c r="A208" s="1" t="s">
        <v>7776</v>
      </c>
      <c r="B208" s="1" t="str">
        <f>'4. BAT-FLY_INTERACTIONS_Bat_Pop'!A173</f>
        <v>BFBPOP0172</v>
      </c>
      <c r="C208" s="1" t="str">
        <f>'5. BAT-FLY_INTERACTIONS_Fly_Pop'!A194</f>
        <v>BFFPOP0193</v>
      </c>
      <c r="D208" s="1" t="str">
        <f>'1. BAT-FLY_INTERACTIONS_Referen'!A9</f>
        <v>BFR008</v>
      </c>
      <c r="E208" s="1" t="str">
        <f>'2. BAT-FLY_INTERACTIONS_Site'!A82</f>
        <v>BFA081</v>
      </c>
      <c r="F208" s="1" t="str">
        <f>'4. BAT-FLY_INTERACTIONS_Bat_Pop'!H173</f>
        <v>Anoura caudifer</v>
      </c>
      <c r="G208" s="1" t="str">
        <f>'5. BAT-FLY_INTERACTIONS_Fly_Pop'!H194</f>
        <v>Trichobius tiptoni</v>
      </c>
      <c r="H208" s="13">
        <v>7</v>
      </c>
      <c r="I208" s="12">
        <v>0</v>
      </c>
      <c r="J208" s="12">
        <v>0</v>
      </c>
      <c r="K208" s="51">
        <v>7</v>
      </c>
      <c r="L208" s="13">
        <v>3</v>
      </c>
      <c r="M208" s="13" t="s">
        <v>12</v>
      </c>
      <c r="N208" s="13" t="s">
        <v>12</v>
      </c>
      <c r="O208" s="53">
        <v>75</v>
      </c>
      <c r="P208" s="12" t="s">
        <v>12</v>
      </c>
      <c r="Q208" s="12" t="s">
        <v>12</v>
      </c>
      <c r="R208" s="12" t="s">
        <v>12</v>
      </c>
      <c r="S208" s="12" t="s">
        <v>12</v>
      </c>
      <c r="T208" s="12" t="s">
        <v>12</v>
      </c>
      <c r="U208" s="54" t="s">
        <v>12</v>
      </c>
      <c r="V208" s="12" t="s">
        <v>12</v>
      </c>
      <c r="W208" s="12" t="s">
        <v>12</v>
      </c>
      <c r="X208" s="1"/>
    </row>
    <row r="209" spans="1:24" ht="15.75" customHeight="1">
      <c r="A209" s="1" t="s">
        <v>7777</v>
      </c>
      <c r="B209" s="1" t="str">
        <f>'4. BAT-FLY_INTERACTIONS_Bat_Pop'!A174</f>
        <v>BFBPOP0173</v>
      </c>
      <c r="C209" s="1" t="str">
        <f>'5. BAT-FLY_INTERACTIONS_Fly_Pop'!A195</f>
        <v>BFFPOP0194</v>
      </c>
      <c r="D209" s="1" t="str">
        <f t="shared" ref="D209:E209" si="105">D208</f>
        <v>BFR008</v>
      </c>
      <c r="E209" s="1" t="str">
        <f t="shared" si="105"/>
        <v>BFA081</v>
      </c>
      <c r="F209" s="1" t="str">
        <f>'4. BAT-FLY_INTERACTIONS_Bat_Pop'!H174</f>
        <v>Artibeus lituratus</v>
      </c>
      <c r="G209" s="1" t="str">
        <f>'5. BAT-FLY_INTERACTIONS_Fly_Pop'!H195</f>
        <v>Paratrichobius sp.</v>
      </c>
      <c r="H209" s="13">
        <v>2</v>
      </c>
      <c r="I209" s="12">
        <v>0</v>
      </c>
      <c r="J209" s="12">
        <v>0</v>
      </c>
      <c r="K209" s="51">
        <v>2</v>
      </c>
      <c r="L209" s="12" t="s">
        <v>12</v>
      </c>
      <c r="M209" s="13" t="s">
        <v>12</v>
      </c>
      <c r="N209" s="13" t="s">
        <v>12</v>
      </c>
      <c r="O209" s="52" t="s">
        <v>12</v>
      </c>
      <c r="P209" s="12" t="s">
        <v>12</v>
      </c>
      <c r="Q209" s="12" t="s">
        <v>12</v>
      </c>
      <c r="R209" s="12" t="s">
        <v>12</v>
      </c>
      <c r="S209" s="12" t="s">
        <v>12</v>
      </c>
      <c r="T209" s="12" t="s">
        <v>12</v>
      </c>
      <c r="U209" s="12" t="s">
        <v>12</v>
      </c>
      <c r="V209" s="12" t="s">
        <v>12</v>
      </c>
      <c r="W209" s="12" t="s">
        <v>12</v>
      </c>
      <c r="X209" s="1"/>
    </row>
    <row r="210" spans="1:24" ht="15.75" customHeight="1">
      <c r="A210" s="1" t="s">
        <v>7778</v>
      </c>
      <c r="B210" s="1" t="str">
        <f>B209</f>
        <v>BFBPOP0173</v>
      </c>
      <c r="C210" s="1" t="str">
        <f>'5. BAT-FLY_INTERACTIONS_Fly_Pop'!A196</f>
        <v>BFFPOP0195</v>
      </c>
      <c r="D210" s="1" t="str">
        <f t="shared" ref="D210:F210" si="106">D209</f>
        <v>BFR008</v>
      </c>
      <c r="E210" s="1" t="str">
        <f t="shared" si="106"/>
        <v>BFA081</v>
      </c>
      <c r="F210" s="1" t="str">
        <f t="shared" si="106"/>
        <v>Artibeus lituratus</v>
      </c>
      <c r="G210" s="1" t="str">
        <f>'5. BAT-FLY_INTERACTIONS_Fly_Pop'!H196</f>
        <v>Trichobius sp. 2</v>
      </c>
      <c r="H210" s="13">
        <v>1</v>
      </c>
      <c r="I210" s="12">
        <v>0</v>
      </c>
      <c r="J210" s="12">
        <v>0</v>
      </c>
      <c r="K210" s="51">
        <v>1</v>
      </c>
      <c r="L210" s="13" t="s">
        <v>12</v>
      </c>
      <c r="M210" s="13" t="s">
        <v>12</v>
      </c>
      <c r="N210" s="13" t="s">
        <v>12</v>
      </c>
      <c r="O210" s="52" t="s">
        <v>12</v>
      </c>
      <c r="P210" s="12" t="s">
        <v>12</v>
      </c>
      <c r="Q210" s="12" t="s">
        <v>12</v>
      </c>
      <c r="R210" s="12" t="s">
        <v>12</v>
      </c>
      <c r="S210" s="12" t="s">
        <v>12</v>
      </c>
      <c r="T210" s="12" t="s">
        <v>12</v>
      </c>
      <c r="U210" s="12" t="s">
        <v>12</v>
      </c>
      <c r="V210" s="12" t="s">
        <v>12</v>
      </c>
      <c r="W210" s="12" t="s">
        <v>12</v>
      </c>
      <c r="X210" s="1"/>
    </row>
    <row r="211" spans="1:24" ht="15.75" customHeight="1">
      <c r="A211" s="1" t="s">
        <v>7779</v>
      </c>
      <c r="B211" s="1" t="str">
        <f>'4. BAT-FLY_INTERACTIONS_Bat_Pop'!A175</f>
        <v>BFBPOP0174</v>
      </c>
      <c r="C211" s="1" t="str">
        <f>'5. BAT-FLY_INTERACTIONS_Fly_Pop'!A197</f>
        <v>BFFPOP0196</v>
      </c>
      <c r="D211" s="1" t="str">
        <f t="shared" ref="D211:E211" si="107">D210</f>
        <v>BFR008</v>
      </c>
      <c r="E211" s="1" t="str">
        <f t="shared" si="107"/>
        <v>BFA081</v>
      </c>
      <c r="F211" s="1" t="str">
        <f>'4. BAT-FLY_INTERACTIONS_Bat_Pop'!H175</f>
        <v>Artibeus planirostris</v>
      </c>
      <c r="G211" s="1" t="str">
        <f>'5. BAT-FLY_INTERACTIONS_Fly_Pop'!H197</f>
        <v>Megistopoda aranea</v>
      </c>
      <c r="H211" s="13">
        <v>96</v>
      </c>
      <c r="I211" s="12">
        <v>0</v>
      </c>
      <c r="J211" s="12">
        <v>0</v>
      </c>
      <c r="K211" s="51">
        <v>96</v>
      </c>
      <c r="L211" s="13">
        <v>38</v>
      </c>
      <c r="M211" s="13" t="s">
        <v>12</v>
      </c>
      <c r="N211" s="13" t="s">
        <v>12</v>
      </c>
      <c r="O211" s="53">
        <v>86.36363636363636</v>
      </c>
      <c r="P211" s="12" t="s">
        <v>12</v>
      </c>
      <c r="Q211" s="12" t="s">
        <v>12</v>
      </c>
      <c r="R211" s="12" t="s">
        <v>12</v>
      </c>
      <c r="S211" s="12" t="s">
        <v>12</v>
      </c>
      <c r="T211" s="12" t="s">
        <v>12</v>
      </c>
      <c r="U211" s="54" t="s">
        <v>12</v>
      </c>
      <c r="V211" s="12" t="s">
        <v>12</v>
      </c>
      <c r="W211" s="12" t="s">
        <v>12</v>
      </c>
      <c r="X211" s="1"/>
    </row>
    <row r="212" spans="1:24" ht="15.75" customHeight="1">
      <c r="A212" s="1" t="s">
        <v>7780</v>
      </c>
      <c r="B212" s="1" t="str">
        <f>'4. BAT-FLY_INTERACTIONS_Bat_Pop'!A176</f>
        <v>BFBPOP0175</v>
      </c>
      <c r="C212" s="1" t="str">
        <f>'5. BAT-FLY_INTERACTIONS_Fly_Pop'!A198</f>
        <v>BFFPOP0197</v>
      </c>
      <c r="D212" s="1" t="str">
        <f t="shared" ref="D212:E212" si="108">D211</f>
        <v>BFR008</v>
      </c>
      <c r="E212" s="1" t="str">
        <f t="shared" si="108"/>
        <v>BFA081</v>
      </c>
      <c r="F212" s="1" t="str">
        <f>'4. BAT-FLY_INTERACTIONS_Bat_Pop'!H176</f>
        <v>Carollia perspicillata</v>
      </c>
      <c r="G212" s="1" t="str">
        <f>'5. BAT-FLY_INTERACTIONS_Fly_Pop'!H198</f>
        <v>Paratrichobius longicrus</v>
      </c>
      <c r="H212" s="13">
        <v>1</v>
      </c>
      <c r="I212" s="12">
        <v>0</v>
      </c>
      <c r="J212" s="12">
        <v>0</v>
      </c>
      <c r="K212" s="51">
        <v>1</v>
      </c>
      <c r="L212" s="13" t="s">
        <v>12</v>
      </c>
      <c r="M212" s="13" t="s">
        <v>12</v>
      </c>
      <c r="N212" s="13" t="s">
        <v>12</v>
      </c>
      <c r="O212" s="52" t="s">
        <v>12</v>
      </c>
      <c r="P212" s="12" t="s">
        <v>12</v>
      </c>
      <c r="Q212" s="12" t="s">
        <v>12</v>
      </c>
      <c r="R212" s="12" t="s">
        <v>12</v>
      </c>
      <c r="S212" s="12" t="s">
        <v>12</v>
      </c>
      <c r="T212" s="12" t="s">
        <v>12</v>
      </c>
      <c r="U212" s="12" t="s">
        <v>12</v>
      </c>
      <c r="V212" s="12" t="s">
        <v>12</v>
      </c>
      <c r="W212" s="12" t="s">
        <v>12</v>
      </c>
      <c r="X212" s="1"/>
    </row>
    <row r="213" spans="1:24" ht="15.75" customHeight="1">
      <c r="A213" s="1" t="s">
        <v>7781</v>
      </c>
      <c r="B213" s="1" t="str">
        <f t="shared" ref="B213:B216" si="109">B212</f>
        <v>BFBPOP0175</v>
      </c>
      <c r="C213" s="1" t="str">
        <f>'5. BAT-FLY_INTERACTIONS_Fly_Pop'!A199</f>
        <v>BFFPOP0198</v>
      </c>
      <c r="D213" s="1" t="str">
        <f t="shared" ref="D213:F213" si="110">D212</f>
        <v>BFR008</v>
      </c>
      <c r="E213" s="1" t="str">
        <f t="shared" si="110"/>
        <v>BFA081</v>
      </c>
      <c r="F213" s="1" t="str">
        <f t="shared" si="110"/>
        <v>Carollia perspicillata</v>
      </c>
      <c r="G213" s="1" t="str">
        <f>'5. BAT-FLY_INTERACTIONS_Fly_Pop'!H199</f>
        <v>Speiseria ambigua</v>
      </c>
      <c r="H213" s="13">
        <v>16</v>
      </c>
      <c r="I213" s="12">
        <v>0</v>
      </c>
      <c r="J213" s="12">
        <v>0</v>
      </c>
      <c r="K213" s="51">
        <v>16</v>
      </c>
      <c r="L213" s="13" t="s">
        <v>12</v>
      </c>
      <c r="M213" s="13" t="s">
        <v>12</v>
      </c>
      <c r="N213" s="13" t="s">
        <v>12</v>
      </c>
      <c r="O213" s="52" t="s">
        <v>12</v>
      </c>
      <c r="P213" s="12" t="s">
        <v>12</v>
      </c>
      <c r="Q213" s="12" t="s">
        <v>12</v>
      </c>
      <c r="R213" s="12" t="s">
        <v>12</v>
      </c>
      <c r="S213" s="12" t="s">
        <v>12</v>
      </c>
      <c r="T213" s="12" t="s">
        <v>12</v>
      </c>
      <c r="U213" s="12" t="s">
        <v>12</v>
      </c>
      <c r="V213" s="12" t="s">
        <v>12</v>
      </c>
      <c r="W213" s="12" t="s">
        <v>12</v>
      </c>
      <c r="X213" s="1"/>
    </row>
    <row r="214" spans="1:24" ht="15.75" customHeight="1">
      <c r="A214" s="1" t="s">
        <v>7782</v>
      </c>
      <c r="B214" s="1" t="str">
        <f t="shared" si="109"/>
        <v>BFBPOP0175</v>
      </c>
      <c r="C214" s="1" t="str">
        <f>'5. BAT-FLY_INTERACTIONS_Fly_Pop'!A200</f>
        <v>BFFPOP0199</v>
      </c>
      <c r="D214" s="1" t="str">
        <f t="shared" ref="D214:F214" si="111">D213</f>
        <v>BFR008</v>
      </c>
      <c r="E214" s="1" t="str">
        <f t="shared" si="111"/>
        <v>BFA081</v>
      </c>
      <c r="F214" s="1" t="str">
        <f t="shared" si="111"/>
        <v>Carollia perspicillata</v>
      </c>
      <c r="G214" s="1" t="str">
        <f>'5. BAT-FLY_INTERACTIONS_Fly_Pop'!H200</f>
        <v>Strebla guajiro</v>
      </c>
      <c r="H214" s="13">
        <v>7</v>
      </c>
      <c r="I214" s="12">
        <v>0</v>
      </c>
      <c r="J214" s="12">
        <v>0</v>
      </c>
      <c r="K214" s="51">
        <v>7</v>
      </c>
      <c r="L214" s="13" t="s">
        <v>12</v>
      </c>
      <c r="M214" s="13" t="s">
        <v>12</v>
      </c>
      <c r="N214" s="13" t="s">
        <v>12</v>
      </c>
      <c r="O214" s="52" t="s">
        <v>12</v>
      </c>
      <c r="P214" s="12" t="s">
        <v>12</v>
      </c>
      <c r="Q214" s="12" t="s">
        <v>12</v>
      </c>
      <c r="R214" s="12" t="s">
        <v>12</v>
      </c>
      <c r="S214" s="12" t="s">
        <v>12</v>
      </c>
      <c r="T214" s="12" t="s">
        <v>12</v>
      </c>
      <c r="U214" s="12" t="s">
        <v>12</v>
      </c>
      <c r="V214" s="12" t="s">
        <v>12</v>
      </c>
      <c r="W214" s="12" t="s">
        <v>12</v>
      </c>
      <c r="X214" s="1"/>
    </row>
    <row r="215" spans="1:24" ht="15.75" customHeight="1">
      <c r="A215" s="1" t="s">
        <v>7783</v>
      </c>
      <c r="B215" s="1" t="str">
        <f t="shared" si="109"/>
        <v>BFBPOP0175</v>
      </c>
      <c r="C215" s="1" t="str">
        <f>'5. BAT-FLY_INTERACTIONS_Fly_Pop'!A201</f>
        <v>BFFPOP0200</v>
      </c>
      <c r="D215" s="1" t="str">
        <f t="shared" ref="D215:F215" si="112">D214</f>
        <v>BFR008</v>
      </c>
      <c r="E215" s="1" t="str">
        <f t="shared" si="112"/>
        <v>BFA081</v>
      </c>
      <c r="F215" s="1" t="str">
        <f t="shared" si="112"/>
        <v>Carollia perspicillata</v>
      </c>
      <c r="G215" s="1" t="str">
        <f>'5. BAT-FLY_INTERACTIONS_Fly_Pop'!H201</f>
        <v>Trichobius angulatus</v>
      </c>
      <c r="H215" s="13">
        <v>1</v>
      </c>
      <c r="I215" s="12">
        <v>0</v>
      </c>
      <c r="J215" s="12">
        <v>0</v>
      </c>
      <c r="K215" s="51">
        <v>1</v>
      </c>
      <c r="L215" s="13" t="s">
        <v>12</v>
      </c>
      <c r="M215" s="13" t="s">
        <v>12</v>
      </c>
      <c r="N215" s="13" t="s">
        <v>12</v>
      </c>
      <c r="O215" s="52" t="s">
        <v>12</v>
      </c>
      <c r="P215" s="12" t="s">
        <v>12</v>
      </c>
      <c r="Q215" s="12" t="s">
        <v>12</v>
      </c>
      <c r="R215" s="12" t="s">
        <v>12</v>
      </c>
      <c r="S215" s="12" t="s">
        <v>12</v>
      </c>
      <c r="T215" s="12" t="s">
        <v>12</v>
      </c>
      <c r="U215" s="12" t="s">
        <v>12</v>
      </c>
      <c r="V215" s="12" t="s">
        <v>12</v>
      </c>
      <c r="W215" s="12" t="s">
        <v>12</v>
      </c>
      <c r="X215" s="1"/>
    </row>
    <row r="216" spans="1:24" ht="15.75" customHeight="1">
      <c r="A216" s="1" t="s">
        <v>7784</v>
      </c>
      <c r="B216" s="1" t="str">
        <f t="shared" si="109"/>
        <v>BFBPOP0175</v>
      </c>
      <c r="C216" s="1" t="str">
        <f>'5. BAT-FLY_INTERACTIONS_Fly_Pop'!A202</f>
        <v>BFFPOP0201</v>
      </c>
      <c r="D216" s="1" t="str">
        <f t="shared" ref="D216:F216" si="113">D215</f>
        <v>BFR008</v>
      </c>
      <c r="E216" s="1" t="str">
        <f t="shared" si="113"/>
        <v>BFA081</v>
      </c>
      <c r="F216" s="1" t="str">
        <f t="shared" si="113"/>
        <v>Carollia perspicillata</v>
      </c>
      <c r="G216" s="1" t="str">
        <f>'5. BAT-FLY_INTERACTIONS_Fly_Pop'!H202</f>
        <v>Trichobius joblingi</v>
      </c>
      <c r="H216" s="13">
        <v>591</v>
      </c>
      <c r="I216" s="12">
        <v>0</v>
      </c>
      <c r="J216" s="12">
        <v>0</v>
      </c>
      <c r="K216" s="51">
        <v>591</v>
      </c>
      <c r="L216" s="13" t="s">
        <v>12</v>
      </c>
      <c r="M216" s="13" t="s">
        <v>12</v>
      </c>
      <c r="N216" s="13" t="s">
        <v>12</v>
      </c>
      <c r="O216" s="52" t="s">
        <v>12</v>
      </c>
      <c r="P216" s="12" t="s">
        <v>12</v>
      </c>
      <c r="Q216" s="12" t="s">
        <v>12</v>
      </c>
      <c r="R216" s="12" t="s">
        <v>12</v>
      </c>
      <c r="S216" s="12" t="s">
        <v>12</v>
      </c>
      <c r="T216" s="12" t="s">
        <v>12</v>
      </c>
      <c r="U216" s="12" t="s">
        <v>12</v>
      </c>
      <c r="V216" s="12" t="s">
        <v>12</v>
      </c>
      <c r="W216" s="12" t="s">
        <v>12</v>
      </c>
      <c r="X216" s="1"/>
    </row>
    <row r="217" spans="1:24" ht="15.75" customHeight="1">
      <c r="A217" s="1" t="s">
        <v>7785</v>
      </c>
      <c r="B217" s="1" t="str">
        <f>'4. BAT-FLY_INTERACTIONS_Bat_Pop'!A177</f>
        <v>BFBPOP0176</v>
      </c>
      <c r="C217" s="1" t="str">
        <f>'5. BAT-FLY_INTERACTIONS_Fly_Pop'!A203</f>
        <v>BFFPOP0202</v>
      </c>
      <c r="D217" s="1" t="str">
        <f t="shared" ref="D217:E217" si="114">D216</f>
        <v>BFR008</v>
      </c>
      <c r="E217" s="1" t="str">
        <f t="shared" si="114"/>
        <v>BFA081</v>
      </c>
      <c r="F217" s="1" t="str">
        <f>'4. BAT-FLY_INTERACTIONS_Bat_Pop'!H177</f>
        <v>Desmodus rotundus</v>
      </c>
      <c r="G217" s="1" t="str">
        <f>'5. BAT-FLY_INTERACTIONS_Fly_Pop'!H203</f>
        <v>Strebla wiedemanni</v>
      </c>
      <c r="H217" s="13">
        <v>22</v>
      </c>
      <c r="I217" s="12">
        <v>0</v>
      </c>
      <c r="J217" s="12">
        <v>0</v>
      </c>
      <c r="K217" s="51">
        <v>22</v>
      </c>
      <c r="L217" s="13" t="s">
        <v>12</v>
      </c>
      <c r="M217" s="13" t="s">
        <v>12</v>
      </c>
      <c r="N217" s="13" t="s">
        <v>12</v>
      </c>
      <c r="O217" s="52" t="s">
        <v>12</v>
      </c>
      <c r="P217" s="12" t="s">
        <v>12</v>
      </c>
      <c r="Q217" s="12" t="s">
        <v>12</v>
      </c>
      <c r="R217" s="12" t="s">
        <v>12</v>
      </c>
      <c r="S217" s="12" t="s">
        <v>12</v>
      </c>
      <c r="T217" s="12" t="s">
        <v>12</v>
      </c>
      <c r="U217" s="12" t="s">
        <v>12</v>
      </c>
      <c r="V217" s="12" t="s">
        <v>12</v>
      </c>
      <c r="W217" s="12" t="s">
        <v>12</v>
      </c>
      <c r="X217" s="1"/>
    </row>
    <row r="218" spans="1:24" ht="15.75" customHeight="1">
      <c r="A218" s="1" t="s">
        <v>7786</v>
      </c>
      <c r="B218" s="1" t="str">
        <f>B217</f>
        <v>BFBPOP0176</v>
      </c>
      <c r="C218" s="1" t="str">
        <f>'5. BAT-FLY_INTERACTIONS_Fly_Pop'!A204</f>
        <v>BFFPOP0203</v>
      </c>
      <c r="D218" s="1" t="str">
        <f t="shared" ref="D218:F218" si="115">D217</f>
        <v>BFR008</v>
      </c>
      <c r="E218" s="1" t="str">
        <f t="shared" si="115"/>
        <v>BFA081</v>
      </c>
      <c r="F218" s="1" t="str">
        <f t="shared" si="115"/>
        <v>Desmodus rotundus</v>
      </c>
      <c r="G218" s="1" t="str">
        <f>'5. BAT-FLY_INTERACTIONS_Fly_Pop'!H204</f>
        <v>Trichobius parasiticus</v>
      </c>
      <c r="H218" s="13">
        <v>351</v>
      </c>
      <c r="I218" s="12">
        <v>0</v>
      </c>
      <c r="J218" s="12">
        <v>0</v>
      </c>
      <c r="K218" s="51">
        <v>351</v>
      </c>
      <c r="L218" s="13" t="s">
        <v>12</v>
      </c>
      <c r="M218" s="13" t="s">
        <v>12</v>
      </c>
      <c r="N218" s="13" t="s">
        <v>12</v>
      </c>
      <c r="O218" s="52" t="s">
        <v>12</v>
      </c>
      <c r="P218" s="12" t="s">
        <v>12</v>
      </c>
      <c r="Q218" s="12" t="s">
        <v>12</v>
      </c>
      <c r="R218" s="12" t="s">
        <v>12</v>
      </c>
      <c r="S218" s="12" t="s">
        <v>12</v>
      </c>
      <c r="T218" s="12" t="s">
        <v>12</v>
      </c>
      <c r="U218" s="12" t="s">
        <v>12</v>
      </c>
      <c r="V218" s="12" t="s">
        <v>12</v>
      </c>
      <c r="W218" s="12" t="s">
        <v>12</v>
      </c>
      <c r="X218" s="1"/>
    </row>
    <row r="219" spans="1:24" ht="15.75" customHeight="1">
      <c r="A219" s="1" t="s">
        <v>7787</v>
      </c>
      <c r="B219" s="1" t="str">
        <f>'4. BAT-FLY_INTERACTIONS_Bat_Pop'!A178</f>
        <v>BFBPOP0177</v>
      </c>
      <c r="C219" s="1" t="str">
        <f>'5. BAT-FLY_INTERACTIONS_Fly_Pop'!A205</f>
        <v>BFFPOP0204</v>
      </c>
      <c r="D219" s="1" t="str">
        <f t="shared" ref="D219:E219" si="116">D218</f>
        <v>BFR008</v>
      </c>
      <c r="E219" s="1" t="str">
        <f t="shared" si="116"/>
        <v>BFA081</v>
      </c>
      <c r="F219" s="1" t="str">
        <f>'4. BAT-FLY_INTERACTIONS_Bat_Pop'!H178</f>
        <v>Glossophaga soricina</v>
      </c>
      <c r="G219" s="1" t="str">
        <f>'5. BAT-FLY_INTERACTIONS_Fly_Pop'!H205</f>
        <v>Trichobius dugesii</v>
      </c>
      <c r="H219" s="13">
        <v>18</v>
      </c>
      <c r="I219" s="12">
        <v>0</v>
      </c>
      <c r="J219" s="12">
        <v>0</v>
      </c>
      <c r="K219" s="51">
        <v>18</v>
      </c>
      <c r="L219" s="13" t="s">
        <v>12</v>
      </c>
      <c r="M219" s="13" t="s">
        <v>12</v>
      </c>
      <c r="N219" s="13" t="s">
        <v>12</v>
      </c>
      <c r="O219" s="52" t="s">
        <v>12</v>
      </c>
      <c r="P219" s="12" t="s">
        <v>12</v>
      </c>
      <c r="Q219" s="12" t="s">
        <v>12</v>
      </c>
      <c r="R219" s="12" t="s">
        <v>12</v>
      </c>
      <c r="S219" s="12" t="s">
        <v>12</v>
      </c>
      <c r="T219" s="12" t="s">
        <v>12</v>
      </c>
      <c r="U219" s="12" t="s">
        <v>12</v>
      </c>
      <c r="V219" s="12" t="s">
        <v>12</v>
      </c>
      <c r="W219" s="12" t="s">
        <v>12</v>
      </c>
      <c r="X219" s="1"/>
    </row>
    <row r="220" spans="1:24" ht="15.75" customHeight="1">
      <c r="A220" s="1" t="s">
        <v>7788</v>
      </c>
      <c r="B220" s="1" t="str">
        <f>B219</f>
        <v>BFBPOP0177</v>
      </c>
      <c r="C220" s="1" t="str">
        <f>'5. BAT-FLY_INTERACTIONS_Fly_Pop'!A206</f>
        <v>BFFPOP0205</v>
      </c>
      <c r="D220" s="1" t="str">
        <f t="shared" ref="D220:F220" si="117">D219</f>
        <v>BFR008</v>
      </c>
      <c r="E220" s="1" t="str">
        <f t="shared" si="117"/>
        <v>BFA081</v>
      </c>
      <c r="F220" s="1" t="str">
        <f t="shared" si="117"/>
        <v>Glossophaga soricina</v>
      </c>
      <c r="G220" s="1" t="str">
        <f>'5. BAT-FLY_INTERACTIONS_Fly_Pop'!H206</f>
        <v>Trichobius uniformis</v>
      </c>
      <c r="H220" s="13">
        <v>10</v>
      </c>
      <c r="I220" s="12">
        <v>0</v>
      </c>
      <c r="J220" s="12">
        <v>0</v>
      </c>
      <c r="K220" s="51">
        <v>10</v>
      </c>
      <c r="L220" s="13" t="s">
        <v>12</v>
      </c>
      <c r="M220" s="13" t="s">
        <v>12</v>
      </c>
      <c r="N220" s="13" t="s">
        <v>12</v>
      </c>
      <c r="O220" s="52" t="s">
        <v>12</v>
      </c>
      <c r="P220" s="12" t="s">
        <v>12</v>
      </c>
      <c r="Q220" s="12" t="s">
        <v>12</v>
      </c>
      <c r="R220" s="12" t="s">
        <v>12</v>
      </c>
      <c r="S220" s="12" t="s">
        <v>12</v>
      </c>
      <c r="T220" s="12" t="s">
        <v>12</v>
      </c>
      <c r="U220" s="12" t="s">
        <v>12</v>
      </c>
      <c r="V220" s="12" t="s">
        <v>12</v>
      </c>
      <c r="W220" s="12" t="s">
        <v>12</v>
      </c>
      <c r="X220" s="1"/>
    </row>
    <row r="221" spans="1:24" ht="15.75" customHeight="1">
      <c r="A221" s="1" t="s">
        <v>7789</v>
      </c>
      <c r="B221" s="1" t="str">
        <f>'4. BAT-FLY_INTERACTIONS_Bat_Pop'!A179</f>
        <v>BFBPOP0178</v>
      </c>
      <c r="C221" s="1" t="str">
        <f>'5. BAT-FLY_INTERACTIONS_Fly_Pop'!A207</f>
        <v>BFFPOP0206</v>
      </c>
      <c r="D221" s="1" t="str">
        <f t="shared" ref="D221:E221" si="118">D220</f>
        <v>BFR008</v>
      </c>
      <c r="E221" s="1" t="str">
        <f t="shared" si="118"/>
        <v>BFA081</v>
      </c>
      <c r="F221" s="1" t="str">
        <f>'4. BAT-FLY_INTERACTIONS_Bat_Pop'!H179</f>
        <v>Lonchophylla cf. mordax</v>
      </c>
      <c r="G221" s="1" t="str">
        <f>'5. BAT-FLY_INTERACTIONS_Fly_Pop'!H207</f>
        <v>Trichobius lonchophyllae</v>
      </c>
      <c r="H221" s="13">
        <v>14</v>
      </c>
      <c r="I221" s="12">
        <v>0</v>
      </c>
      <c r="J221" s="12">
        <v>0</v>
      </c>
      <c r="K221" s="51">
        <v>14</v>
      </c>
      <c r="L221" s="13">
        <v>3</v>
      </c>
      <c r="M221" s="13" t="s">
        <v>12</v>
      </c>
      <c r="N221" s="13" t="s">
        <v>12</v>
      </c>
      <c r="O221" s="53">
        <v>60</v>
      </c>
      <c r="P221" s="12" t="s">
        <v>12</v>
      </c>
      <c r="Q221" s="12" t="s">
        <v>12</v>
      </c>
      <c r="R221" s="12" t="s">
        <v>12</v>
      </c>
      <c r="S221" s="12" t="s">
        <v>12</v>
      </c>
      <c r="T221" s="12" t="s">
        <v>12</v>
      </c>
      <c r="U221" s="54" t="s">
        <v>12</v>
      </c>
      <c r="V221" s="12" t="s">
        <v>12</v>
      </c>
      <c r="W221" s="12" t="s">
        <v>12</v>
      </c>
      <c r="X221" s="1"/>
    </row>
    <row r="222" spans="1:24" ht="15.75" customHeight="1">
      <c r="A222" s="1" t="s">
        <v>7790</v>
      </c>
      <c r="B222" s="1" t="str">
        <f>'4. BAT-FLY_INTERACTIONS_Bat_Pop'!A180</f>
        <v>BFBPOP0179</v>
      </c>
      <c r="C222" s="1" t="str">
        <f>'5. BAT-FLY_INTERACTIONS_Fly_Pop'!A208</f>
        <v>BFFPOP0207</v>
      </c>
      <c r="D222" s="1" t="str">
        <f t="shared" ref="D222:E222" si="119">D221</f>
        <v>BFR008</v>
      </c>
      <c r="E222" s="1" t="str">
        <f t="shared" si="119"/>
        <v>BFA081</v>
      </c>
      <c r="F222" s="1" t="str">
        <f>'4. BAT-FLY_INTERACTIONS_Bat_Pop'!H180</f>
        <v>Micronycteris sanborni</v>
      </c>
      <c r="G222" s="1" t="str">
        <f>'5. BAT-FLY_INTERACTIONS_Fly_Pop'!H208</f>
        <v>Streblidae</v>
      </c>
      <c r="H222" s="13">
        <v>3</v>
      </c>
      <c r="I222" s="12">
        <v>0</v>
      </c>
      <c r="J222" s="12">
        <v>0</v>
      </c>
      <c r="K222" s="51">
        <v>3</v>
      </c>
      <c r="L222" s="13">
        <v>1</v>
      </c>
      <c r="M222" s="13" t="s">
        <v>12</v>
      </c>
      <c r="N222" s="13" t="s">
        <v>12</v>
      </c>
      <c r="O222" s="53">
        <v>100</v>
      </c>
      <c r="P222" s="12" t="s">
        <v>12</v>
      </c>
      <c r="Q222" s="12" t="s">
        <v>12</v>
      </c>
      <c r="R222" s="12" t="s">
        <v>12</v>
      </c>
      <c r="S222" s="12" t="s">
        <v>12</v>
      </c>
      <c r="T222" s="12" t="s">
        <v>12</v>
      </c>
      <c r="U222" s="54" t="s">
        <v>12</v>
      </c>
      <c r="V222" s="12" t="s">
        <v>12</v>
      </c>
      <c r="W222" s="12" t="s">
        <v>12</v>
      </c>
      <c r="X222" s="1"/>
    </row>
    <row r="223" spans="1:24" ht="15.75" customHeight="1">
      <c r="A223" s="1" t="s">
        <v>7791</v>
      </c>
      <c r="B223" s="1" t="str">
        <f>'4. BAT-FLY_INTERACTIONS_Bat_Pop'!A181</f>
        <v>BFBPOP0180</v>
      </c>
      <c r="C223" s="1" t="str">
        <f>'5. BAT-FLY_INTERACTIONS_Fly_Pop'!A209</f>
        <v>BFFPOP0208</v>
      </c>
      <c r="D223" s="1" t="str">
        <f t="shared" ref="D223:E223" si="120">D222</f>
        <v>BFR008</v>
      </c>
      <c r="E223" s="1" t="str">
        <f t="shared" si="120"/>
        <v>BFA081</v>
      </c>
      <c r="F223" s="1" t="str">
        <f>'4. BAT-FLY_INTERACTIONS_Bat_Pop'!H181</f>
        <v>Micronycteris schmidtorum</v>
      </c>
      <c r="G223" s="1" t="str">
        <f>'5. BAT-FLY_INTERACTIONS_Fly_Pop'!H209</f>
        <v>Streblidae</v>
      </c>
      <c r="H223" s="13">
        <v>1</v>
      </c>
      <c r="I223" s="12">
        <v>0</v>
      </c>
      <c r="J223" s="12">
        <v>0</v>
      </c>
      <c r="K223" s="51">
        <v>1</v>
      </c>
      <c r="L223" s="13" t="s">
        <v>12</v>
      </c>
      <c r="M223" s="13" t="s">
        <v>12</v>
      </c>
      <c r="N223" s="13" t="s">
        <v>12</v>
      </c>
      <c r="O223" s="52" t="s">
        <v>12</v>
      </c>
      <c r="P223" s="12" t="s">
        <v>12</v>
      </c>
      <c r="Q223" s="12" t="s">
        <v>12</v>
      </c>
      <c r="R223" s="12" t="s">
        <v>12</v>
      </c>
      <c r="S223" s="12" t="s">
        <v>12</v>
      </c>
      <c r="T223" s="12" t="s">
        <v>12</v>
      </c>
      <c r="U223" s="12" t="s">
        <v>12</v>
      </c>
      <c r="V223" s="12" t="s">
        <v>12</v>
      </c>
      <c r="W223" s="12" t="s">
        <v>12</v>
      </c>
      <c r="X223" s="1"/>
    </row>
    <row r="224" spans="1:24" ht="15.75" customHeight="1">
      <c r="A224" s="1" t="s">
        <v>7792</v>
      </c>
      <c r="B224" s="1" t="str">
        <f>B223</f>
        <v>BFBPOP0180</v>
      </c>
      <c r="C224" s="1" t="str">
        <f>'5. BAT-FLY_INTERACTIONS_Fly_Pop'!A210</f>
        <v>BFFPOP0209</v>
      </c>
      <c r="D224" s="1" t="str">
        <f t="shared" ref="D224:F224" si="121">D223</f>
        <v>BFR008</v>
      </c>
      <c r="E224" s="1" t="str">
        <f t="shared" si="121"/>
        <v>BFA081</v>
      </c>
      <c r="F224" s="1" t="str">
        <f t="shared" si="121"/>
        <v>Micronycteris schmidtorum</v>
      </c>
      <c r="G224" s="1" t="str">
        <f>'5. BAT-FLY_INTERACTIONS_Fly_Pop'!H210</f>
        <v>Trichobius handleyi</v>
      </c>
      <c r="H224" s="13">
        <v>2</v>
      </c>
      <c r="I224" s="12">
        <v>0</v>
      </c>
      <c r="J224" s="12">
        <v>0</v>
      </c>
      <c r="K224" s="51">
        <v>2</v>
      </c>
      <c r="L224" s="13" t="s">
        <v>12</v>
      </c>
      <c r="M224" s="13" t="s">
        <v>12</v>
      </c>
      <c r="N224" s="13" t="s">
        <v>12</v>
      </c>
      <c r="O224" s="52" t="s">
        <v>12</v>
      </c>
      <c r="P224" s="12" t="s">
        <v>12</v>
      </c>
      <c r="Q224" s="12" t="s">
        <v>12</v>
      </c>
      <c r="R224" s="12" t="s">
        <v>12</v>
      </c>
      <c r="S224" s="12" t="s">
        <v>12</v>
      </c>
      <c r="T224" s="12" t="s">
        <v>12</v>
      </c>
      <c r="U224" s="12" t="s">
        <v>12</v>
      </c>
      <c r="V224" s="12" t="s">
        <v>12</v>
      </c>
      <c r="W224" s="12" t="s">
        <v>12</v>
      </c>
      <c r="X224" s="1"/>
    </row>
    <row r="225" spans="1:24" ht="15.75" customHeight="1">
      <c r="A225" s="1" t="s">
        <v>7793</v>
      </c>
      <c r="B225" s="1" t="str">
        <f>'4. BAT-FLY_INTERACTIONS_Bat_Pop'!A182</f>
        <v>BFBPOP0181</v>
      </c>
      <c r="C225" s="1" t="str">
        <f>'5. BAT-FLY_INTERACTIONS_Fly_Pop'!A211</f>
        <v>BFFPOP0210</v>
      </c>
      <c r="D225" s="1" t="str">
        <f t="shared" ref="D225:E225" si="122">D224</f>
        <v>BFR008</v>
      </c>
      <c r="E225" s="1" t="str">
        <f t="shared" si="122"/>
        <v>BFA081</v>
      </c>
      <c r="F225" s="1" t="str">
        <f>'4. BAT-FLY_INTERACTIONS_Bat_Pop'!H182</f>
        <v>Phyllostomus discolor</v>
      </c>
      <c r="G225" s="1" t="str">
        <f>'5. BAT-FLY_INTERACTIONS_Fly_Pop'!H211</f>
        <v>Trichobius costalimai</v>
      </c>
      <c r="H225" s="13">
        <v>5</v>
      </c>
      <c r="I225" s="12">
        <v>0</v>
      </c>
      <c r="J225" s="12">
        <v>0</v>
      </c>
      <c r="K225" s="51">
        <v>5</v>
      </c>
      <c r="L225" s="13" t="s">
        <v>12</v>
      </c>
      <c r="M225" s="13" t="s">
        <v>12</v>
      </c>
      <c r="N225" s="13" t="s">
        <v>12</v>
      </c>
      <c r="O225" s="52" t="s">
        <v>12</v>
      </c>
      <c r="P225" s="12" t="s">
        <v>12</v>
      </c>
      <c r="Q225" s="12" t="s">
        <v>12</v>
      </c>
      <c r="R225" s="12" t="s">
        <v>12</v>
      </c>
      <c r="S225" s="12" t="s">
        <v>12</v>
      </c>
      <c r="T225" s="12" t="s">
        <v>12</v>
      </c>
      <c r="U225" s="12" t="s">
        <v>12</v>
      </c>
      <c r="V225" s="12" t="s">
        <v>12</v>
      </c>
      <c r="W225" s="12" t="s">
        <v>12</v>
      </c>
      <c r="X225" s="1"/>
    </row>
    <row r="226" spans="1:24" ht="15.75" customHeight="1">
      <c r="A226" s="1" t="s">
        <v>7794</v>
      </c>
      <c r="B226" s="1" t="str">
        <f>B225</f>
        <v>BFBPOP0181</v>
      </c>
      <c r="C226" s="1" t="str">
        <f>'5. BAT-FLY_INTERACTIONS_Fly_Pop'!A212</f>
        <v>BFFPOP0211</v>
      </c>
      <c r="D226" s="1" t="str">
        <f t="shared" ref="D226:F226" si="123">D225</f>
        <v>BFR008</v>
      </c>
      <c r="E226" s="1" t="str">
        <f t="shared" si="123"/>
        <v>BFA081</v>
      </c>
      <c r="F226" s="1" t="str">
        <f t="shared" si="123"/>
        <v>Phyllostomus discolor</v>
      </c>
      <c r="G226" s="1" t="str">
        <f>'5. BAT-FLY_INTERACTIONS_Fly_Pop'!H212</f>
        <v>Trichobioides perspicillatus</v>
      </c>
      <c r="H226" s="13">
        <v>1</v>
      </c>
      <c r="I226" s="12">
        <v>0</v>
      </c>
      <c r="J226" s="12">
        <v>0</v>
      </c>
      <c r="K226" s="51">
        <v>1</v>
      </c>
      <c r="L226" s="13" t="s">
        <v>12</v>
      </c>
      <c r="M226" s="13" t="s">
        <v>12</v>
      </c>
      <c r="N226" s="13" t="s">
        <v>12</v>
      </c>
      <c r="O226" s="52" t="s">
        <v>12</v>
      </c>
      <c r="P226" s="12" t="s">
        <v>12</v>
      </c>
      <c r="Q226" s="12" t="s">
        <v>12</v>
      </c>
      <c r="R226" s="12" t="s">
        <v>12</v>
      </c>
      <c r="S226" s="12" t="s">
        <v>12</v>
      </c>
      <c r="T226" s="12" t="s">
        <v>12</v>
      </c>
      <c r="U226" s="12" t="s">
        <v>12</v>
      </c>
      <c r="V226" s="12" t="s">
        <v>12</v>
      </c>
      <c r="W226" s="12" t="s">
        <v>12</v>
      </c>
      <c r="X226" s="1"/>
    </row>
    <row r="227" spans="1:24" ht="15.75" customHeight="1">
      <c r="A227" s="1" t="s">
        <v>7795</v>
      </c>
      <c r="B227" s="1" t="str">
        <f>'4. BAT-FLY_INTERACTIONS_Bat_Pop'!A183</f>
        <v>BFBPOP0182</v>
      </c>
      <c r="C227" s="1" t="str">
        <f>'5. BAT-FLY_INTERACTIONS_Fly_Pop'!A213</f>
        <v>BFFPOP0212</v>
      </c>
      <c r="D227" s="1" t="str">
        <f t="shared" ref="D227:E227" si="124">D226</f>
        <v>BFR008</v>
      </c>
      <c r="E227" s="1" t="str">
        <f t="shared" si="124"/>
        <v>BFA081</v>
      </c>
      <c r="F227" s="1" t="str">
        <f>'4. BAT-FLY_INTERACTIONS_Bat_Pop'!H183</f>
        <v>Phyllostomus hastatus</v>
      </c>
      <c r="G227" s="1" t="str">
        <f>'5. BAT-FLY_INTERACTIONS_Fly_Pop'!H213</f>
        <v>Trichobius longipes</v>
      </c>
      <c r="H227" s="13">
        <v>12</v>
      </c>
      <c r="I227" s="12">
        <v>0</v>
      </c>
      <c r="J227" s="12">
        <v>0</v>
      </c>
      <c r="K227" s="51">
        <v>12</v>
      </c>
      <c r="L227" s="13">
        <v>2</v>
      </c>
      <c r="M227" s="13" t="s">
        <v>12</v>
      </c>
      <c r="N227" s="13" t="s">
        <v>12</v>
      </c>
      <c r="O227" s="53">
        <v>100</v>
      </c>
      <c r="P227" s="12" t="s">
        <v>12</v>
      </c>
      <c r="Q227" s="12" t="s">
        <v>12</v>
      </c>
      <c r="R227" s="12" t="s">
        <v>12</v>
      </c>
      <c r="S227" s="12" t="s">
        <v>12</v>
      </c>
      <c r="T227" s="12" t="s">
        <v>12</v>
      </c>
      <c r="U227" s="54" t="s">
        <v>12</v>
      </c>
      <c r="V227" s="12" t="s">
        <v>12</v>
      </c>
      <c r="W227" s="12" t="s">
        <v>12</v>
      </c>
      <c r="X227" s="1"/>
    </row>
    <row r="228" spans="1:24" ht="15.75" customHeight="1">
      <c r="A228" s="1" t="s">
        <v>7796</v>
      </c>
      <c r="B228" s="1" t="str">
        <f>'4. BAT-FLY_INTERACTIONS_Bat_Pop'!A184</f>
        <v>BFBPOP0183</v>
      </c>
      <c r="C228" s="1" t="str">
        <f>'5. BAT-FLY_INTERACTIONS_Fly_Pop'!A201</f>
        <v>BFFPOP0200</v>
      </c>
      <c r="D228" s="1" t="str">
        <f t="shared" ref="D228:E228" si="125">D227</f>
        <v>BFR008</v>
      </c>
      <c r="E228" s="1" t="str">
        <f t="shared" si="125"/>
        <v>BFA081</v>
      </c>
      <c r="F228" s="1" t="str">
        <f>'4. BAT-FLY_INTERACTIONS_Bat_Pop'!H184</f>
        <v>Platyrrhinus lineatus</v>
      </c>
      <c r="G228" s="1" t="str">
        <f>'5. BAT-FLY_INTERACTIONS_Fly_Pop'!H198</f>
        <v>Paratrichobius longicrus</v>
      </c>
      <c r="H228" s="13">
        <v>23</v>
      </c>
      <c r="I228" s="12">
        <v>0</v>
      </c>
      <c r="J228" s="12">
        <v>0</v>
      </c>
      <c r="K228" s="51">
        <v>23</v>
      </c>
      <c r="L228" s="13" t="s">
        <v>12</v>
      </c>
      <c r="M228" s="13" t="s">
        <v>12</v>
      </c>
      <c r="N228" s="13" t="s">
        <v>12</v>
      </c>
      <c r="O228" s="52" t="s">
        <v>12</v>
      </c>
      <c r="P228" s="12" t="s">
        <v>12</v>
      </c>
      <c r="Q228" s="12" t="s">
        <v>12</v>
      </c>
      <c r="R228" s="12" t="s">
        <v>12</v>
      </c>
      <c r="S228" s="12" t="s">
        <v>12</v>
      </c>
      <c r="T228" s="12" t="s">
        <v>12</v>
      </c>
      <c r="U228" s="12" t="s">
        <v>12</v>
      </c>
      <c r="V228" s="12" t="s">
        <v>12</v>
      </c>
      <c r="W228" s="12" t="s">
        <v>12</v>
      </c>
      <c r="X228" s="1"/>
    </row>
    <row r="229" spans="1:24" ht="15.75" customHeight="1">
      <c r="A229" s="1" t="s">
        <v>7797</v>
      </c>
      <c r="B229" s="1" t="str">
        <f>B228</f>
        <v>BFBPOP0183</v>
      </c>
      <c r="C229" s="1" t="str">
        <f>'5. BAT-FLY_INTERACTIONS_Fly_Pop'!A199</f>
        <v>BFFPOP0198</v>
      </c>
      <c r="D229" s="1" t="str">
        <f t="shared" ref="D229:F229" si="126">D228</f>
        <v>BFR008</v>
      </c>
      <c r="E229" s="1" t="str">
        <f t="shared" si="126"/>
        <v>BFA081</v>
      </c>
      <c r="F229" s="1" t="str">
        <f t="shared" si="126"/>
        <v>Platyrrhinus lineatus</v>
      </c>
      <c r="G229" s="1" t="str">
        <f>'5. BAT-FLY_INTERACTIONS_Fly_Pop'!H201</f>
        <v>Trichobius angulatus</v>
      </c>
      <c r="H229" s="13">
        <v>78</v>
      </c>
      <c r="I229" s="12">
        <v>0</v>
      </c>
      <c r="J229" s="12">
        <v>0</v>
      </c>
      <c r="K229" s="51">
        <v>78</v>
      </c>
      <c r="L229" s="13" t="s">
        <v>12</v>
      </c>
      <c r="M229" s="13" t="s">
        <v>12</v>
      </c>
      <c r="N229" s="13" t="s">
        <v>12</v>
      </c>
      <c r="O229" s="52" t="s">
        <v>12</v>
      </c>
      <c r="P229" s="12" t="s">
        <v>12</v>
      </c>
      <c r="Q229" s="12" t="s">
        <v>12</v>
      </c>
      <c r="R229" s="12" t="s">
        <v>12</v>
      </c>
      <c r="S229" s="12" t="s">
        <v>12</v>
      </c>
      <c r="T229" s="12" t="s">
        <v>12</v>
      </c>
      <c r="U229" s="12" t="s">
        <v>12</v>
      </c>
      <c r="V229" s="12" t="s">
        <v>12</v>
      </c>
      <c r="W229" s="12" t="s">
        <v>12</v>
      </c>
      <c r="X229" s="1"/>
    </row>
    <row r="230" spans="1:24" ht="15.75" customHeight="1">
      <c r="A230" s="1" t="s">
        <v>7798</v>
      </c>
      <c r="B230" s="1" t="str">
        <f>'4. BAT-FLY_INTERACTIONS_Bat_Pop'!A185</f>
        <v>BFBPOP0184</v>
      </c>
      <c r="C230" s="1" t="str">
        <f>'5. BAT-FLY_INTERACTIONS_Fly_Pop'!A214</f>
        <v>BFFPOP0213</v>
      </c>
      <c r="D230" s="1" t="str">
        <f t="shared" ref="D230:E230" si="127">D229</f>
        <v>BFR008</v>
      </c>
      <c r="E230" s="1" t="str">
        <f t="shared" si="127"/>
        <v>BFA081</v>
      </c>
      <c r="F230" s="1" t="str">
        <f>'4. BAT-FLY_INTERACTIONS_Bat_Pop'!H185</f>
        <v>Sturnira lilium</v>
      </c>
      <c r="G230" s="1" t="str">
        <f>'5. BAT-FLY_INTERACTIONS_Fly_Pop'!H214</f>
        <v>Aspidoptera falcata</v>
      </c>
      <c r="H230" s="13">
        <v>7</v>
      </c>
      <c r="I230" s="12">
        <v>0</v>
      </c>
      <c r="J230" s="12">
        <v>0</v>
      </c>
      <c r="K230" s="51">
        <v>7</v>
      </c>
      <c r="L230" s="13" t="s">
        <v>12</v>
      </c>
      <c r="M230" s="13" t="s">
        <v>12</v>
      </c>
      <c r="N230" s="13" t="s">
        <v>12</v>
      </c>
      <c r="O230" s="52" t="s">
        <v>12</v>
      </c>
      <c r="P230" s="12" t="s">
        <v>12</v>
      </c>
      <c r="Q230" s="12" t="s">
        <v>12</v>
      </c>
      <c r="R230" s="12" t="s">
        <v>12</v>
      </c>
      <c r="S230" s="12" t="s">
        <v>12</v>
      </c>
      <c r="T230" s="12" t="s">
        <v>12</v>
      </c>
      <c r="U230" s="12" t="s">
        <v>12</v>
      </c>
      <c r="V230" s="12" t="s">
        <v>12</v>
      </c>
      <c r="W230" s="12" t="s">
        <v>12</v>
      </c>
      <c r="X230" s="1"/>
    </row>
    <row r="231" spans="1:24" ht="15.75" customHeight="1">
      <c r="A231" s="1" t="s">
        <v>7799</v>
      </c>
      <c r="B231" s="1" t="str">
        <f>B230</f>
        <v>BFBPOP0184</v>
      </c>
      <c r="C231" s="1" t="str">
        <f>'5. BAT-FLY_INTERACTIONS_Fly_Pop'!A215</f>
        <v>BFFPOP0214</v>
      </c>
      <c r="D231" s="1" t="str">
        <f t="shared" ref="D231:F231" si="128">D230</f>
        <v>BFR008</v>
      </c>
      <c r="E231" s="1" t="str">
        <f t="shared" si="128"/>
        <v>BFA081</v>
      </c>
      <c r="F231" s="1" t="str">
        <f t="shared" si="128"/>
        <v>Sturnira lilium</v>
      </c>
      <c r="G231" s="1" t="str">
        <f>'5. BAT-FLY_INTERACTIONS_Fly_Pop'!H215</f>
        <v>Megistopoda proxima</v>
      </c>
      <c r="H231" s="13">
        <v>2</v>
      </c>
      <c r="I231" s="12">
        <v>0</v>
      </c>
      <c r="J231" s="12">
        <v>0</v>
      </c>
      <c r="K231" s="51">
        <v>2</v>
      </c>
      <c r="L231" s="13" t="s">
        <v>12</v>
      </c>
      <c r="M231" s="13" t="s">
        <v>12</v>
      </c>
      <c r="N231" s="13" t="s">
        <v>12</v>
      </c>
      <c r="O231" s="52" t="s">
        <v>12</v>
      </c>
      <c r="P231" s="12" t="s">
        <v>12</v>
      </c>
      <c r="Q231" s="12" t="s">
        <v>12</v>
      </c>
      <c r="R231" s="12" t="s">
        <v>12</v>
      </c>
      <c r="S231" s="12" t="s">
        <v>12</v>
      </c>
      <c r="T231" s="12" t="s">
        <v>12</v>
      </c>
      <c r="U231" s="12" t="s">
        <v>12</v>
      </c>
      <c r="V231" s="12" t="s">
        <v>12</v>
      </c>
      <c r="W231" s="12" t="s">
        <v>12</v>
      </c>
      <c r="X231" s="1"/>
    </row>
    <row r="232" spans="1:24" ht="15.75" customHeight="1">
      <c r="A232" s="1" t="s">
        <v>7800</v>
      </c>
      <c r="B232" s="1" t="str">
        <f>'4. BAT-FLY_INTERACTIONS_Bat_Pop'!A186</f>
        <v>BFBPOP0185</v>
      </c>
      <c r="C232" s="1" t="str">
        <f>'5. BAT-FLY_INTERACTIONS_Fly_Pop'!A216</f>
        <v>BFFPOP0215</v>
      </c>
      <c r="D232" s="1" t="str">
        <f t="shared" ref="D232:E232" si="129">D231</f>
        <v>BFR008</v>
      </c>
      <c r="E232" s="1" t="str">
        <f t="shared" si="129"/>
        <v>BFA081</v>
      </c>
      <c r="F232" s="1" t="str">
        <f>'4. BAT-FLY_INTERACTIONS_Bat_Pop'!H186</f>
        <v>Xeronycteris vieirai</v>
      </c>
      <c r="G232" s="1" t="str">
        <f>'5. BAT-FLY_INTERACTIONS_Fly_Pop'!H216</f>
        <v>Trichobius sp. 1</v>
      </c>
      <c r="H232" s="13">
        <v>28</v>
      </c>
      <c r="I232" s="12">
        <v>0</v>
      </c>
      <c r="J232" s="12">
        <v>0</v>
      </c>
      <c r="K232" s="51">
        <v>28</v>
      </c>
      <c r="L232" s="13">
        <v>4</v>
      </c>
      <c r="M232" s="13" t="s">
        <v>12</v>
      </c>
      <c r="N232" s="13" t="s">
        <v>12</v>
      </c>
      <c r="O232" s="53">
        <v>100</v>
      </c>
      <c r="P232" s="12" t="s">
        <v>12</v>
      </c>
      <c r="Q232" s="12" t="s">
        <v>12</v>
      </c>
      <c r="R232" s="12" t="s">
        <v>12</v>
      </c>
      <c r="S232" s="12" t="s">
        <v>12</v>
      </c>
      <c r="T232" s="12" t="s">
        <v>12</v>
      </c>
      <c r="U232" s="54" t="s">
        <v>12</v>
      </c>
      <c r="V232" s="12" t="s">
        <v>12</v>
      </c>
      <c r="W232" s="12" t="s">
        <v>12</v>
      </c>
      <c r="X232" s="1"/>
    </row>
    <row r="233" spans="1:24" ht="15.75" customHeight="1">
      <c r="A233" s="1" t="s">
        <v>7801</v>
      </c>
      <c r="B233" s="1" t="str">
        <f>'4. BAT-FLY_INTERACTIONS_Bat_Pop'!A187</f>
        <v>BFBPOP0186</v>
      </c>
      <c r="C233" s="1" t="str">
        <f>'5. BAT-FLY_INTERACTIONS_Fly_Pop'!A217</f>
        <v>BFFPOP0216</v>
      </c>
      <c r="D233" s="1" t="str">
        <f t="shared" ref="D233:E233" si="130">D232</f>
        <v>BFR008</v>
      </c>
      <c r="E233" s="1" t="str">
        <f t="shared" si="130"/>
        <v>BFA081</v>
      </c>
      <c r="F233" s="1" t="str">
        <f>'4. BAT-FLY_INTERACTIONS_Bat_Pop'!H187</f>
        <v>Myotis lavali</v>
      </c>
      <c r="G233" s="1" t="str">
        <f>'5. BAT-FLY_INTERACTIONS_Fly_Pop'!H217</f>
        <v>Basilia speiseri</v>
      </c>
      <c r="H233" s="13">
        <v>1</v>
      </c>
      <c r="I233" s="12">
        <v>0</v>
      </c>
      <c r="J233" s="12">
        <v>0</v>
      </c>
      <c r="K233" s="51">
        <v>1</v>
      </c>
      <c r="L233" s="13">
        <v>1</v>
      </c>
      <c r="M233" s="13" t="s">
        <v>12</v>
      </c>
      <c r="N233" s="13" t="s">
        <v>12</v>
      </c>
      <c r="O233" s="53">
        <v>100</v>
      </c>
      <c r="P233" s="12" t="s">
        <v>12</v>
      </c>
      <c r="Q233" s="12" t="s">
        <v>12</v>
      </c>
      <c r="R233" s="12" t="s">
        <v>12</v>
      </c>
      <c r="S233" s="12" t="s">
        <v>12</v>
      </c>
      <c r="T233" s="12" t="s">
        <v>12</v>
      </c>
      <c r="U233" s="54" t="s">
        <v>12</v>
      </c>
      <c r="V233" s="12" t="s">
        <v>12</v>
      </c>
      <c r="W233" s="12" t="s">
        <v>12</v>
      </c>
      <c r="X233" s="1"/>
    </row>
    <row r="234" spans="1:24" ht="15.75" customHeight="1">
      <c r="A234" s="1" t="s">
        <v>7802</v>
      </c>
      <c r="B234" s="1" t="str">
        <f>'4. BAT-FLY_INTERACTIONS_Bat_Pop'!A188</f>
        <v>BFBPOP0187</v>
      </c>
      <c r="C234" s="1" t="str">
        <f>'5. BAT-FLY_INTERACTIONS_Fly_Pop'!A218</f>
        <v>BFFPOP0217</v>
      </c>
      <c r="D234" s="1" t="str">
        <f>'1. BAT-FLY_INTERACTIONS_Referen'!A10</f>
        <v>BFR009</v>
      </c>
      <c r="E234" s="1" t="str">
        <f>'2. BAT-FLY_INTERACTIONS_Site'!A83</f>
        <v>BFA082</v>
      </c>
      <c r="F234" s="1" t="str">
        <f>'4. BAT-FLY_INTERACTIONS_Bat_Pop'!H188</f>
        <v>Anoura caudifer</v>
      </c>
      <c r="G234" s="1" t="str">
        <f>'5. BAT-FLY_INTERACTIONS_Fly_Pop'!H218</f>
        <v>Exastinion clovisi</v>
      </c>
      <c r="H234" s="13">
        <v>26</v>
      </c>
      <c r="I234" s="12">
        <v>0</v>
      </c>
      <c r="J234" s="12">
        <v>0</v>
      </c>
      <c r="K234" s="13">
        <v>26</v>
      </c>
      <c r="L234" s="13" t="s">
        <v>12</v>
      </c>
      <c r="M234" s="13" t="s">
        <v>12</v>
      </c>
      <c r="N234" s="13" t="s">
        <v>12</v>
      </c>
      <c r="O234" s="52">
        <v>28.9</v>
      </c>
      <c r="P234" s="12" t="s">
        <v>12</v>
      </c>
      <c r="Q234" s="12" t="s">
        <v>12</v>
      </c>
      <c r="R234" s="13">
        <v>2.36</v>
      </c>
      <c r="S234" s="12" t="s">
        <v>12</v>
      </c>
      <c r="T234" s="12" t="s">
        <v>12</v>
      </c>
      <c r="U234" s="54" t="s">
        <v>12</v>
      </c>
      <c r="V234" s="12" t="s">
        <v>12</v>
      </c>
      <c r="W234" s="12" t="s">
        <v>12</v>
      </c>
      <c r="X234" s="1"/>
    </row>
    <row r="235" spans="1:24" ht="15.75" customHeight="1">
      <c r="A235" s="1" t="s">
        <v>7803</v>
      </c>
      <c r="B235" s="1" t="str">
        <f t="shared" ref="B235:B237" si="131">B234</f>
        <v>BFBPOP0187</v>
      </c>
      <c r="C235" s="1" t="str">
        <f>'5. BAT-FLY_INTERACTIONS_Fly_Pop'!A219</f>
        <v>BFFPOP0218</v>
      </c>
      <c r="D235" s="1" t="str">
        <f t="shared" ref="D235:F235" si="132">D234</f>
        <v>BFR009</v>
      </c>
      <c r="E235" s="1" t="str">
        <f t="shared" si="132"/>
        <v>BFA082</v>
      </c>
      <c r="F235" s="1" t="str">
        <f t="shared" si="132"/>
        <v>Anoura caudifer</v>
      </c>
      <c r="G235" s="1" t="str">
        <f>'5. BAT-FLY_INTERACTIONS_Fly_Pop'!H219</f>
        <v>Strebla carvalhoi</v>
      </c>
      <c r="H235" s="13">
        <v>32</v>
      </c>
      <c r="I235" s="12">
        <v>0</v>
      </c>
      <c r="J235" s="12">
        <v>0</v>
      </c>
      <c r="K235" s="13">
        <v>32</v>
      </c>
      <c r="L235" s="13" t="s">
        <v>12</v>
      </c>
      <c r="M235" s="12" t="s">
        <v>12</v>
      </c>
      <c r="N235" s="12" t="s">
        <v>12</v>
      </c>
      <c r="O235" s="53">
        <v>44.7</v>
      </c>
      <c r="P235" s="12" t="s">
        <v>12</v>
      </c>
      <c r="Q235" s="12" t="s">
        <v>12</v>
      </c>
      <c r="R235" s="13">
        <v>1.88</v>
      </c>
      <c r="S235" s="12" t="s">
        <v>12</v>
      </c>
      <c r="T235" s="12" t="s">
        <v>12</v>
      </c>
      <c r="U235" s="54" t="s">
        <v>12</v>
      </c>
      <c r="V235" s="12" t="s">
        <v>12</v>
      </c>
      <c r="W235" s="12" t="s">
        <v>12</v>
      </c>
      <c r="X235" s="1"/>
    </row>
    <row r="236" spans="1:24" ht="15.75" customHeight="1">
      <c r="A236" s="1" t="s">
        <v>7804</v>
      </c>
      <c r="B236" s="1" t="str">
        <f t="shared" si="131"/>
        <v>BFBPOP0187</v>
      </c>
      <c r="C236" s="1" t="str">
        <f>'5. BAT-FLY_INTERACTIONS_Fly_Pop'!A220</f>
        <v>BFFPOP0219</v>
      </c>
      <c r="D236" s="1" t="str">
        <f t="shared" ref="D236:F236" si="133">D235</f>
        <v>BFR009</v>
      </c>
      <c r="E236" s="1" t="str">
        <f t="shared" si="133"/>
        <v>BFA082</v>
      </c>
      <c r="F236" s="1" t="str">
        <f t="shared" si="133"/>
        <v>Anoura caudifer</v>
      </c>
      <c r="G236" s="1" t="str">
        <f>'5. BAT-FLY_INTERACTIONS_Fly_Pop'!H220</f>
        <v>Trichobius propinquus</v>
      </c>
      <c r="H236" s="13">
        <v>9</v>
      </c>
      <c r="I236" s="12">
        <v>0</v>
      </c>
      <c r="J236" s="12">
        <v>0</v>
      </c>
      <c r="K236" s="13">
        <v>9</v>
      </c>
      <c r="L236" s="13" t="s">
        <v>12</v>
      </c>
      <c r="M236" s="12" t="s">
        <v>12</v>
      </c>
      <c r="N236" s="12" t="s">
        <v>12</v>
      </c>
      <c r="O236" s="52">
        <v>21.1</v>
      </c>
      <c r="P236" s="12" t="s">
        <v>12</v>
      </c>
      <c r="Q236" s="12" t="s">
        <v>12</v>
      </c>
      <c r="R236" s="55">
        <v>1.2</v>
      </c>
      <c r="S236" s="12" t="s">
        <v>12</v>
      </c>
      <c r="T236" s="12" t="s">
        <v>12</v>
      </c>
      <c r="U236" s="54" t="s">
        <v>12</v>
      </c>
      <c r="V236" s="12" t="s">
        <v>12</v>
      </c>
      <c r="W236" s="12" t="s">
        <v>12</v>
      </c>
      <c r="X236" s="1"/>
    </row>
    <row r="237" spans="1:24" ht="15.75" customHeight="1">
      <c r="A237" s="1" t="s">
        <v>7805</v>
      </c>
      <c r="B237" s="1" t="str">
        <f t="shared" si="131"/>
        <v>BFBPOP0187</v>
      </c>
      <c r="C237" s="1" t="str">
        <f>'5. BAT-FLY_INTERACTIONS_Fly_Pop'!A221</f>
        <v>BFFPOP0220</v>
      </c>
      <c r="D237" s="1" t="str">
        <f t="shared" ref="D237:F237" si="134">D236</f>
        <v>BFR009</v>
      </c>
      <c r="E237" s="1" t="str">
        <f t="shared" si="134"/>
        <v>BFA082</v>
      </c>
      <c r="F237" s="1" t="str">
        <f t="shared" si="134"/>
        <v>Anoura caudifer</v>
      </c>
      <c r="G237" s="1" t="str">
        <f>'5. BAT-FLY_INTERACTIONS_Fly_Pop'!H221</f>
        <v>Trichobius tiptoni</v>
      </c>
      <c r="H237" s="13">
        <v>3</v>
      </c>
      <c r="I237" s="12">
        <v>0</v>
      </c>
      <c r="J237" s="12">
        <v>0</v>
      </c>
      <c r="K237" s="13">
        <v>3</v>
      </c>
      <c r="L237" s="13" t="s">
        <v>12</v>
      </c>
      <c r="M237" s="12" t="s">
        <v>12</v>
      </c>
      <c r="N237" s="12" t="s">
        <v>12</v>
      </c>
      <c r="O237" s="52">
        <v>5.3</v>
      </c>
      <c r="P237" s="12" t="s">
        <v>12</v>
      </c>
      <c r="Q237" s="12" t="s">
        <v>12</v>
      </c>
      <c r="R237" s="55">
        <v>1.5</v>
      </c>
      <c r="S237" s="12" t="s">
        <v>12</v>
      </c>
      <c r="T237" s="12" t="s">
        <v>12</v>
      </c>
      <c r="U237" s="54" t="s">
        <v>12</v>
      </c>
      <c r="V237" s="12" t="s">
        <v>12</v>
      </c>
      <c r="W237" s="12" t="s">
        <v>12</v>
      </c>
      <c r="X237" s="1"/>
    </row>
    <row r="238" spans="1:24" ht="15.75" customHeight="1">
      <c r="A238" s="1" t="s">
        <v>7806</v>
      </c>
      <c r="B238" s="1" t="str">
        <f>'4. BAT-FLY_INTERACTIONS_Bat_Pop'!A189</f>
        <v>BFBPOP0188</v>
      </c>
      <c r="C238" s="1" t="str">
        <f>'5. BAT-FLY_INTERACTIONS_Fly_Pop'!A222</f>
        <v>BFFPOP0221</v>
      </c>
      <c r="D238" s="1" t="str">
        <f t="shared" ref="D238:E238" si="135">D237</f>
        <v>BFR009</v>
      </c>
      <c r="E238" s="1" t="str">
        <f t="shared" si="135"/>
        <v>BFA082</v>
      </c>
      <c r="F238" s="1" t="str">
        <f>'4. BAT-FLY_INTERACTIONS_Bat_Pop'!H189</f>
        <v>Artibeus planirostris</v>
      </c>
      <c r="G238" s="1" t="str">
        <f>'5. BAT-FLY_INTERACTIONS_Fly_Pop'!H222</f>
        <v>Aspidoptera phyllostomatis</v>
      </c>
      <c r="H238" s="13">
        <v>7</v>
      </c>
      <c r="I238" s="12">
        <v>0</v>
      </c>
      <c r="J238" s="12">
        <v>0</v>
      </c>
      <c r="K238" s="13">
        <v>7</v>
      </c>
      <c r="L238" s="13" t="s">
        <v>12</v>
      </c>
      <c r="M238" s="12" t="s">
        <v>12</v>
      </c>
      <c r="N238" s="12" t="s">
        <v>12</v>
      </c>
      <c r="O238" s="52">
        <v>2.2000000000000002</v>
      </c>
      <c r="P238" s="12" t="s">
        <v>12</v>
      </c>
      <c r="Q238" s="12" t="s">
        <v>12</v>
      </c>
      <c r="R238" s="13">
        <v>1</v>
      </c>
      <c r="S238" s="12" t="s">
        <v>12</v>
      </c>
      <c r="T238" s="12" t="s">
        <v>12</v>
      </c>
      <c r="U238" s="54" t="s">
        <v>12</v>
      </c>
      <c r="V238" s="12" t="s">
        <v>12</v>
      </c>
      <c r="W238" s="12" t="s">
        <v>12</v>
      </c>
      <c r="X238" s="1"/>
    </row>
    <row r="239" spans="1:24" ht="15.75" customHeight="1">
      <c r="A239" s="1" t="s">
        <v>7807</v>
      </c>
      <c r="B239" s="1" t="str">
        <f t="shared" ref="B239:B241" si="136">B238</f>
        <v>BFBPOP0188</v>
      </c>
      <c r="C239" s="1" t="str">
        <f>'5. BAT-FLY_INTERACTIONS_Fly_Pop'!A223</f>
        <v>BFFPOP0222</v>
      </c>
      <c r="D239" s="1" t="str">
        <f t="shared" ref="D239:F239" si="137">D238</f>
        <v>BFR009</v>
      </c>
      <c r="E239" s="1" t="str">
        <f t="shared" si="137"/>
        <v>BFA082</v>
      </c>
      <c r="F239" s="1" t="str">
        <f t="shared" si="137"/>
        <v>Artibeus planirostris</v>
      </c>
      <c r="G239" s="1" t="str">
        <f>'5. BAT-FLY_INTERACTIONS_Fly_Pop'!H223</f>
        <v>Megistopoda aranea</v>
      </c>
      <c r="H239" s="13">
        <v>246</v>
      </c>
      <c r="I239" s="12">
        <v>0</v>
      </c>
      <c r="J239" s="12">
        <v>0</v>
      </c>
      <c r="K239" s="13">
        <v>246</v>
      </c>
      <c r="L239" s="13" t="s">
        <v>12</v>
      </c>
      <c r="M239" s="12" t="s">
        <v>12</v>
      </c>
      <c r="N239" s="12" t="s">
        <v>12</v>
      </c>
      <c r="O239" s="53">
        <v>44.6</v>
      </c>
      <c r="P239" s="12" t="s">
        <v>12</v>
      </c>
      <c r="Q239" s="12" t="s">
        <v>12</v>
      </c>
      <c r="R239" s="13">
        <v>1.74</v>
      </c>
      <c r="S239" s="12" t="s">
        <v>12</v>
      </c>
      <c r="T239" s="12" t="s">
        <v>12</v>
      </c>
      <c r="U239" s="54" t="s">
        <v>12</v>
      </c>
      <c r="V239" s="12" t="s">
        <v>12</v>
      </c>
      <c r="W239" s="12" t="s">
        <v>12</v>
      </c>
      <c r="X239" s="1"/>
    </row>
    <row r="240" spans="1:24" ht="15.75" customHeight="1">
      <c r="A240" s="1" t="s">
        <v>7808</v>
      </c>
      <c r="B240" s="1" t="str">
        <f t="shared" si="136"/>
        <v>BFBPOP0188</v>
      </c>
      <c r="C240" s="1" t="str">
        <f>'5. BAT-FLY_INTERACTIONS_Fly_Pop'!A224</f>
        <v>BFFPOP0223</v>
      </c>
      <c r="D240" s="1" t="str">
        <f t="shared" ref="D240:F240" si="138">D239</f>
        <v>BFR009</v>
      </c>
      <c r="E240" s="1" t="str">
        <f t="shared" si="138"/>
        <v>BFA082</v>
      </c>
      <c r="F240" s="1" t="str">
        <f t="shared" si="138"/>
        <v>Artibeus planirostris</v>
      </c>
      <c r="G240" s="1" t="str">
        <f>'5. BAT-FLY_INTERACTIONS_Fly_Pop'!H224</f>
        <v>Metelasmus pseudopterus</v>
      </c>
      <c r="H240" s="13">
        <v>1</v>
      </c>
      <c r="I240" s="12">
        <v>0</v>
      </c>
      <c r="J240" s="12">
        <v>0</v>
      </c>
      <c r="K240" s="13">
        <v>1</v>
      </c>
      <c r="L240" s="13" t="s">
        <v>12</v>
      </c>
      <c r="M240" s="12" t="s">
        <v>12</v>
      </c>
      <c r="N240" s="12" t="s">
        <v>12</v>
      </c>
      <c r="O240" s="53">
        <v>0.3</v>
      </c>
      <c r="P240" s="12" t="s">
        <v>12</v>
      </c>
      <c r="Q240" s="12" t="s">
        <v>12</v>
      </c>
      <c r="R240" s="13">
        <v>1</v>
      </c>
      <c r="S240" s="12" t="s">
        <v>12</v>
      </c>
      <c r="T240" s="12" t="s">
        <v>12</v>
      </c>
      <c r="U240" s="54" t="s">
        <v>12</v>
      </c>
      <c r="V240" s="12" t="s">
        <v>12</v>
      </c>
      <c r="W240" s="12" t="s">
        <v>12</v>
      </c>
      <c r="X240" s="1"/>
    </row>
    <row r="241" spans="1:24" ht="15.75" customHeight="1">
      <c r="A241" s="1" t="s">
        <v>7809</v>
      </c>
      <c r="B241" s="1" t="str">
        <f t="shared" si="136"/>
        <v>BFBPOP0188</v>
      </c>
      <c r="C241" s="1" t="str">
        <f>'5. BAT-FLY_INTERACTIONS_Fly_Pop'!A225</f>
        <v>BFFPOP0224</v>
      </c>
      <c r="D241" s="1" t="str">
        <f t="shared" ref="D241:F241" si="139">D240</f>
        <v>BFR009</v>
      </c>
      <c r="E241" s="1" t="str">
        <f t="shared" si="139"/>
        <v>BFA082</v>
      </c>
      <c r="F241" s="1" t="str">
        <f t="shared" si="139"/>
        <v>Artibeus planirostris</v>
      </c>
      <c r="G241" s="1" t="str">
        <f>'5. BAT-FLY_INTERACTIONS_Fly_Pop'!H225</f>
        <v>Speiseria ambigua</v>
      </c>
      <c r="H241" s="13">
        <v>1</v>
      </c>
      <c r="I241" s="12">
        <v>0</v>
      </c>
      <c r="J241" s="12">
        <v>0</v>
      </c>
      <c r="K241" s="13">
        <v>1</v>
      </c>
      <c r="L241" s="13" t="s">
        <v>12</v>
      </c>
      <c r="M241" s="12" t="s">
        <v>12</v>
      </c>
      <c r="N241" s="12" t="s">
        <v>12</v>
      </c>
      <c r="O241" s="53">
        <v>0.3</v>
      </c>
      <c r="P241" s="12" t="s">
        <v>12</v>
      </c>
      <c r="Q241" s="12" t="s">
        <v>12</v>
      </c>
      <c r="R241" s="13">
        <v>1</v>
      </c>
      <c r="S241" s="12" t="s">
        <v>12</v>
      </c>
      <c r="T241" s="12" t="s">
        <v>12</v>
      </c>
      <c r="U241" s="54" t="s">
        <v>12</v>
      </c>
      <c r="V241" s="12" t="s">
        <v>12</v>
      </c>
      <c r="W241" s="12" t="s">
        <v>12</v>
      </c>
      <c r="X241" s="1"/>
    </row>
    <row r="242" spans="1:24" ht="15.75" customHeight="1">
      <c r="A242" s="1" t="s">
        <v>7810</v>
      </c>
      <c r="B242" s="1" t="str">
        <f>'4. BAT-FLY_INTERACTIONS_Bat_Pop'!A190</f>
        <v>BFBPOP0189</v>
      </c>
      <c r="C242" s="1" t="str">
        <f>'5. BAT-FLY_INTERACTIONS_Fly_Pop'!A226</f>
        <v>BFFPOP0225</v>
      </c>
      <c r="D242" s="1" t="str">
        <f t="shared" ref="D242:E242" si="140">D241</f>
        <v>BFR009</v>
      </c>
      <c r="E242" s="1" t="str">
        <f t="shared" si="140"/>
        <v>BFA082</v>
      </c>
      <c r="F242" s="1" t="str">
        <f>'4. BAT-FLY_INTERACTIONS_Bat_Pop'!H190</f>
        <v>Carollia perspicillata</v>
      </c>
      <c r="G242" s="1" t="str">
        <f>'5. BAT-FLY_INTERACTIONS_Fly_Pop'!H226</f>
        <v>Megistopoda proxima</v>
      </c>
      <c r="H242" s="13">
        <v>1</v>
      </c>
      <c r="I242" s="12">
        <v>0</v>
      </c>
      <c r="J242" s="12">
        <v>0</v>
      </c>
      <c r="K242" s="13">
        <v>1</v>
      </c>
      <c r="L242" s="13" t="s">
        <v>12</v>
      </c>
      <c r="M242" s="12" t="s">
        <v>12</v>
      </c>
      <c r="N242" s="12" t="s">
        <v>12</v>
      </c>
      <c r="O242" s="53">
        <v>0.9</v>
      </c>
      <c r="P242" s="12" t="s">
        <v>12</v>
      </c>
      <c r="Q242" s="12" t="s">
        <v>12</v>
      </c>
      <c r="R242" s="13">
        <v>1</v>
      </c>
      <c r="S242" s="12" t="s">
        <v>12</v>
      </c>
      <c r="T242" s="12" t="s">
        <v>12</v>
      </c>
      <c r="U242" s="54" t="s">
        <v>12</v>
      </c>
      <c r="V242" s="12" t="s">
        <v>12</v>
      </c>
      <c r="W242" s="12" t="s">
        <v>12</v>
      </c>
      <c r="X242" s="1"/>
    </row>
    <row r="243" spans="1:24" ht="15.75" customHeight="1">
      <c r="A243" s="1" t="s">
        <v>7811</v>
      </c>
      <c r="B243" s="1" t="str">
        <f>B242</f>
        <v>BFBPOP0189</v>
      </c>
      <c r="C243" s="1" t="str">
        <f>'5. BAT-FLY_INTERACTIONS_Fly_Pop'!A225</f>
        <v>BFFPOP0224</v>
      </c>
      <c r="D243" s="1" t="str">
        <f t="shared" ref="D243:F243" si="141">D242</f>
        <v>BFR009</v>
      </c>
      <c r="E243" s="1" t="str">
        <f t="shared" si="141"/>
        <v>BFA082</v>
      </c>
      <c r="F243" s="1" t="str">
        <f t="shared" si="141"/>
        <v>Carollia perspicillata</v>
      </c>
      <c r="G243" s="1" t="str">
        <f>'5. BAT-FLY_INTERACTIONS_Fly_Pop'!H225</f>
        <v>Speiseria ambigua</v>
      </c>
      <c r="H243" s="13">
        <v>19</v>
      </c>
      <c r="I243" s="12">
        <v>0</v>
      </c>
      <c r="J243" s="12">
        <v>0</v>
      </c>
      <c r="K243" s="13">
        <v>19</v>
      </c>
      <c r="L243" s="13" t="s">
        <v>12</v>
      </c>
      <c r="M243" s="12" t="s">
        <v>12</v>
      </c>
      <c r="N243" s="12" t="s">
        <v>12</v>
      </c>
      <c r="O243" s="52">
        <v>10.4</v>
      </c>
      <c r="P243" s="12" t="s">
        <v>12</v>
      </c>
      <c r="Q243" s="12" t="s">
        <v>12</v>
      </c>
      <c r="R243" s="13" t="s">
        <v>7812</v>
      </c>
      <c r="S243" s="12" t="s">
        <v>12</v>
      </c>
      <c r="T243" s="12" t="s">
        <v>12</v>
      </c>
      <c r="U243" s="54" t="s">
        <v>12</v>
      </c>
      <c r="V243" s="12" t="s">
        <v>12</v>
      </c>
      <c r="W243" s="12" t="s">
        <v>12</v>
      </c>
      <c r="X243" s="1"/>
    </row>
    <row r="244" spans="1:24" ht="15.75" customHeight="1">
      <c r="A244" s="1" t="s">
        <v>7813</v>
      </c>
      <c r="B244" s="1" t="str">
        <f>B242</f>
        <v>BFBPOP0189</v>
      </c>
      <c r="C244" s="1" t="str">
        <f>'5. BAT-FLY_INTERACTIONS_Fly_Pop'!A227</f>
        <v>BFFPOP0226</v>
      </c>
      <c r="D244" s="1" t="str">
        <f t="shared" ref="D244:F244" si="142">D242</f>
        <v>BFR009</v>
      </c>
      <c r="E244" s="1" t="str">
        <f t="shared" si="142"/>
        <v>BFA082</v>
      </c>
      <c r="F244" s="1" t="str">
        <f t="shared" si="142"/>
        <v>Carollia perspicillata</v>
      </c>
      <c r="G244" s="1" t="str">
        <f>'5. BAT-FLY_INTERACTIONS_Fly_Pop'!H227</f>
        <v>Strebla guajiro</v>
      </c>
      <c r="H244" s="13">
        <v>43</v>
      </c>
      <c r="I244" s="12">
        <v>0</v>
      </c>
      <c r="J244" s="12">
        <v>0</v>
      </c>
      <c r="K244" s="13">
        <v>43</v>
      </c>
      <c r="L244" s="13" t="s">
        <v>12</v>
      </c>
      <c r="M244" s="12" t="s">
        <v>12</v>
      </c>
      <c r="N244" s="12" t="s">
        <v>12</v>
      </c>
      <c r="O244" s="52">
        <v>22.6</v>
      </c>
      <c r="P244" s="12" t="s">
        <v>12</v>
      </c>
      <c r="Q244" s="12" t="s">
        <v>12</v>
      </c>
      <c r="R244" s="13" t="s">
        <v>7814</v>
      </c>
      <c r="S244" s="12" t="s">
        <v>12</v>
      </c>
      <c r="T244" s="12" t="s">
        <v>12</v>
      </c>
      <c r="U244" s="54" t="s">
        <v>12</v>
      </c>
      <c r="V244" s="12" t="s">
        <v>12</v>
      </c>
      <c r="W244" s="12" t="s">
        <v>12</v>
      </c>
      <c r="X244" s="1"/>
    </row>
    <row r="245" spans="1:24" ht="15.75" customHeight="1">
      <c r="A245" s="1" t="s">
        <v>7815</v>
      </c>
      <c r="B245" s="1" t="str">
        <f>B244</f>
        <v>BFBPOP0189</v>
      </c>
      <c r="C245" s="1" t="str">
        <f>'5. BAT-FLY_INTERACTIONS_Fly_Pop'!A228</f>
        <v>BFFPOP0227</v>
      </c>
      <c r="D245" s="1" t="str">
        <f t="shared" ref="D245:F245" si="143">D244</f>
        <v>BFR009</v>
      </c>
      <c r="E245" s="1" t="str">
        <f t="shared" si="143"/>
        <v>BFA082</v>
      </c>
      <c r="F245" s="1" t="str">
        <f t="shared" si="143"/>
        <v>Carollia perspicillata</v>
      </c>
      <c r="G245" s="1" t="str">
        <f>'5. BAT-FLY_INTERACTIONS_Fly_Pop'!H228</f>
        <v>Trichobius joblingi</v>
      </c>
      <c r="H245" s="13">
        <v>322</v>
      </c>
      <c r="I245" s="12">
        <v>0</v>
      </c>
      <c r="J245" s="12">
        <v>0</v>
      </c>
      <c r="K245" s="13">
        <v>322</v>
      </c>
      <c r="L245" s="13" t="s">
        <v>12</v>
      </c>
      <c r="M245" s="12" t="s">
        <v>12</v>
      </c>
      <c r="N245" s="12" t="s">
        <v>12</v>
      </c>
      <c r="O245" s="53">
        <v>80</v>
      </c>
      <c r="P245" s="12" t="s">
        <v>12</v>
      </c>
      <c r="Q245" s="12" t="s">
        <v>12</v>
      </c>
      <c r="R245" s="55">
        <v>3.5</v>
      </c>
      <c r="S245" s="12" t="s">
        <v>12</v>
      </c>
      <c r="T245" s="12" t="s">
        <v>12</v>
      </c>
      <c r="U245" s="54" t="s">
        <v>12</v>
      </c>
      <c r="V245" s="12" t="s">
        <v>12</v>
      </c>
      <c r="W245" s="12" t="s">
        <v>12</v>
      </c>
      <c r="X245" s="1"/>
    </row>
    <row r="246" spans="1:24" ht="15.75" customHeight="1">
      <c r="A246" s="1" t="s">
        <v>7816</v>
      </c>
      <c r="B246" s="1" t="str">
        <f>'4. BAT-FLY_INTERACTIONS_Bat_Pop'!A191</f>
        <v>BFBPOP0190</v>
      </c>
      <c r="C246" s="1" t="str">
        <f>'5. BAT-FLY_INTERACTIONS_Fly_Pop'!A229</f>
        <v>BFFPOP0228</v>
      </c>
      <c r="D246" s="1" t="str">
        <f t="shared" ref="D246:E246" si="144">D245</f>
        <v>BFR009</v>
      </c>
      <c r="E246" s="1" t="str">
        <f t="shared" si="144"/>
        <v>BFA082</v>
      </c>
      <c r="F246" s="1" t="str">
        <f>'4. BAT-FLY_INTERACTIONS_Bat_Pop'!H191</f>
        <v>Desmodus rotundus</v>
      </c>
      <c r="G246" s="1" t="str">
        <f>'5. BAT-FLY_INTERACTIONS_Fly_Pop'!H229</f>
        <v>Strebla wiedemanni</v>
      </c>
      <c r="H246" s="13">
        <v>1</v>
      </c>
      <c r="I246" s="12">
        <v>0</v>
      </c>
      <c r="J246" s="12">
        <v>0</v>
      </c>
      <c r="K246" s="13">
        <v>1</v>
      </c>
      <c r="L246" s="13">
        <v>1</v>
      </c>
      <c r="M246" s="12" t="s">
        <v>12</v>
      </c>
      <c r="N246" s="12" t="s">
        <v>12</v>
      </c>
      <c r="O246" s="52">
        <v>16.7</v>
      </c>
      <c r="P246" s="12" t="s">
        <v>12</v>
      </c>
      <c r="Q246" s="12" t="s">
        <v>12</v>
      </c>
      <c r="R246" s="13">
        <v>1</v>
      </c>
      <c r="S246" s="12" t="s">
        <v>12</v>
      </c>
      <c r="T246" s="12" t="s">
        <v>12</v>
      </c>
      <c r="U246" s="54" t="s">
        <v>12</v>
      </c>
      <c r="V246" s="12" t="s">
        <v>12</v>
      </c>
      <c r="W246" s="12" t="s">
        <v>12</v>
      </c>
      <c r="X246" s="1"/>
    </row>
    <row r="247" spans="1:24" ht="15.75" customHeight="1">
      <c r="A247" s="1" t="s">
        <v>7817</v>
      </c>
      <c r="B247" s="1" t="str">
        <f>'4. BAT-FLY_INTERACTIONS_Bat_Pop'!A192</f>
        <v>BFBPOP0191</v>
      </c>
      <c r="C247" s="1" t="str">
        <f>'5. BAT-FLY_INTERACTIONS_Fly_Pop'!A225</f>
        <v>BFFPOP0224</v>
      </c>
      <c r="D247" s="1" t="str">
        <f t="shared" ref="D247:E247" si="145">D246</f>
        <v>BFR009</v>
      </c>
      <c r="E247" s="1" t="str">
        <f t="shared" si="145"/>
        <v>BFA082</v>
      </c>
      <c r="F247" s="1" t="str">
        <f>'4. BAT-FLY_INTERACTIONS_Bat_Pop'!H192</f>
        <v>Glossophaga soricina</v>
      </c>
      <c r="G247" s="1" t="str">
        <f>'5. BAT-FLY_INTERACTIONS_Fly_Pop'!H225</f>
        <v>Speiseria ambigua</v>
      </c>
      <c r="H247" s="13">
        <v>1</v>
      </c>
      <c r="I247" s="12">
        <v>0</v>
      </c>
      <c r="J247" s="12">
        <v>0</v>
      </c>
      <c r="K247" s="13">
        <v>1</v>
      </c>
      <c r="L247" s="13" t="s">
        <v>12</v>
      </c>
      <c r="M247" s="12" t="s">
        <v>12</v>
      </c>
      <c r="N247" s="12" t="s">
        <v>12</v>
      </c>
      <c r="O247" s="52">
        <v>6.7</v>
      </c>
      <c r="P247" s="12" t="s">
        <v>12</v>
      </c>
      <c r="Q247" s="12" t="s">
        <v>12</v>
      </c>
      <c r="R247" s="13">
        <v>1</v>
      </c>
      <c r="S247" s="12" t="s">
        <v>12</v>
      </c>
      <c r="T247" s="12" t="s">
        <v>12</v>
      </c>
      <c r="U247" s="54" t="s">
        <v>12</v>
      </c>
      <c r="V247" s="12" t="s">
        <v>12</v>
      </c>
      <c r="W247" s="12" t="s">
        <v>12</v>
      </c>
      <c r="X247" s="1"/>
    </row>
    <row r="248" spans="1:24" ht="15.75" customHeight="1">
      <c r="A248" s="1" t="s">
        <v>7818</v>
      </c>
      <c r="B248" s="1" t="str">
        <f t="shared" ref="B248:B250" si="146">B247</f>
        <v>BFBPOP0191</v>
      </c>
      <c r="C248" s="1" t="str">
        <f>'5. BAT-FLY_INTERACTIONS_Fly_Pop'!A219</f>
        <v>BFFPOP0218</v>
      </c>
      <c r="D248" s="1" t="str">
        <f t="shared" ref="D248:F248" si="147">D247</f>
        <v>BFR009</v>
      </c>
      <c r="E248" s="1" t="str">
        <f t="shared" si="147"/>
        <v>BFA082</v>
      </c>
      <c r="F248" s="1" t="str">
        <f t="shared" si="147"/>
        <v>Glossophaga soricina</v>
      </c>
      <c r="G248" s="1" t="str">
        <f>'5. BAT-FLY_INTERACTIONS_Fly_Pop'!H219</f>
        <v>Strebla carvalhoi</v>
      </c>
      <c r="H248" s="13">
        <v>1</v>
      </c>
      <c r="I248" s="12">
        <v>0</v>
      </c>
      <c r="J248" s="12">
        <v>0</v>
      </c>
      <c r="K248" s="13">
        <v>1</v>
      </c>
      <c r="L248" s="13" t="s">
        <v>12</v>
      </c>
      <c r="M248" s="12" t="s">
        <v>12</v>
      </c>
      <c r="N248" s="12" t="s">
        <v>12</v>
      </c>
      <c r="O248" s="52">
        <v>6.7</v>
      </c>
      <c r="P248" s="12" t="s">
        <v>12</v>
      </c>
      <c r="Q248" s="12" t="s">
        <v>12</v>
      </c>
      <c r="R248" s="13">
        <v>1</v>
      </c>
      <c r="S248" s="12" t="s">
        <v>12</v>
      </c>
      <c r="T248" s="12" t="s">
        <v>12</v>
      </c>
      <c r="U248" s="54" t="s">
        <v>12</v>
      </c>
      <c r="V248" s="12" t="s">
        <v>12</v>
      </c>
      <c r="W248" s="12" t="s">
        <v>12</v>
      </c>
      <c r="X248" s="1"/>
    </row>
    <row r="249" spans="1:24" ht="15.75" customHeight="1">
      <c r="A249" s="1" t="s">
        <v>7819</v>
      </c>
      <c r="B249" s="1" t="str">
        <f t="shared" si="146"/>
        <v>BFBPOP0191</v>
      </c>
      <c r="C249" s="1" t="str">
        <f>'5. BAT-FLY_INTERACTIONS_Fly_Pop'!A230</f>
        <v>BFFPOP0229</v>
      </c>
      <c r="D249" s="1" t="str">
        <f t="shared" ref="D249:F249" si="148">D248</f>
        <v>BFR009</v>
      </c>
      <c r="E249" s="1" t="str">
        <f t="shared" si="148"/>
        <v>BFA082</v>
      </c>
      <c r="F249" s="1" t="str">
        <f t="shared" si="148"/>
        <v>Glossophaga soricina</v>
      </c>
      <c r="G249" s="1" t="str">
        <f>'5. BAT-FLY_INTERACTIONS_Fly_Pop'!H230</f>
        <v>Trichobius dugesii</v>
      </c>
      <c r="H249" s="13">
        <v>1</v>
      </c>
      <c r="I249" s="12">
        <v>0</v>
      </c>
      <c r="J249" s="12">
        <v>0</v>
      </c>
      <c r="K249" s="13">
        <v>1</v>
      </c>
      <c r="L249" s="13" t="s">
        <v>12</v>
      </c>
      <c r="M249" s="12" t="s">
        <v>12</v>
      </c>
      <c r="N249" s="12" t="s">
        <v>12</v>
      </c>
      <c r="O249" s="52">
        <v>6.7</v>
      </c>
      <c r="P249" s="12" t="s">
        <v>12</v>
      </c>
      <c r="Q249" s="12" t="s">
        <v>12</v>
      </c>
      <c r="R249" s="13">
        <v>1</v>
      </c>
      <c r="S249" s="12" t="s">
        <v>12</v>
      </c>
      <c r="T249" s="12" t="s">
        <v>12</v>
      </c>
      <c r="U249" s="54" t="s">
        <v>12</v>
      </c>
      <c r="V249" s="12" t="s">
        <v>12</v>
      </c>
      <c r="W249" s="12" t="s">
        <v>12</v>
      </c>
      <c r="X249" s="1"/>
    </row>
    <row r="250" spans="1:24" ht="15.75" customHeight="1">
      <c r="A250" s="1" t="s">
        <v>7820</v>
      </c>
      <c r="B250" s="1" t="str">
        <f t="shared" si="146"/>
        <v>BFBPOP0191</v>
      </c>
      <c r="C250" s="1" t="str">
        <f>'5. BAT-FLY_INTERACTIONS_Fly_Pop'!A231</f>
        <v>BFFPOP0230</v>
      </c>
      <c r="D250" s="1" t="str">
        <f t="shared" ref="D250:F250" si="149">D249</f>
        <v>BFR009</v>
      </c>
      <c r="E250" s="1" t="str">
        <f t="shared" si="149"/>
        <v>BFA082</v>
      </c>
      <c r="F250" s="1" t="str">
        <f t="shared" si="149"/>
        <v>Glossophaga soricina</v>
      </c>
      <c r="G250" s="1" t="str">
        <f>'5. BAT-FLY_INTERACTIONS_Fly_Pop'!H231</f>
        <v>Trichobius uniformis</v>
      </c>
      <c r="H250" s="13">
        <v>2</v>
      </c>
      <c r="I250" s="12">
        <v>0</v>
      </c>
      <c r="J250" s="12">
        <v>0</v>
      </c>
      <c r="K250" s="13">
        <v>2</v>
      </c>
      <c r="L250" s="13" t="s">
        <v>12</v>
      </c>
      <c r="M250" s="12" t="s">
        <v>12</v>
      </c>
      <c r="N250" s="12" t="s">
        <v>12</v>
      </c>
      <c r="O250" s="52">
        <v>13.3</v>
      </c>
      <c r="P250" s="12" t="s">
        <v>12</v>
      </c>
      <c r="Q250" s="12" t="s">
        <v>12</v>
      </c>
      <c r="R250" s="13">
        <v>1</v>
      </c>
      <c r="S250" s="12" t="s">
        <v>12</v>
      </c>
      <c r="T250" s="12" t="s">
        <v>12</v>
      </c>
      <c r="U250" s="54" t="s">
        <v>12</v>
      </c>
      <c r="V250" s="12" t="s">
        <v>12</v>
      </c>
      <c r="W250" s="12" t="s">
        <v>12</v>
      </c>
      <c r="X250" s="1"/>
    </row>
    <row r="251" spans="1:24" ht="15.75" customHeight="1">
      <c r="A251" s="1" t="s">
        <v>7821</v>
      </c>
      <c r="B251" s="1" t="str">
        <f>'4. BAT-FLY_INTERACTIONS_Bat_Pop'!A193</f>
        <v>BFBPOP0192</v>
      </c>
      <c r="C251" s="1" t="str">
        <f>'5. BAT-FLY_INTERACTIONS_Fly_Pop'!A232</f>
        <v>BFFPOP0231</v>
      </c>
      <c r="D251" s="1" t="str">
        <f t="shared" ref="D251:E251" si="150">D250</f>
        <v>BFR009</v>
      </c>
      <c r="E251" s="1" t="str">
        <f t="shared" si="150"/>
        <v>BFA082</v>
      </c>
      <c r="F251" s="1" t="str">
        <f>'4. BAT-FLY_INTERACTIONS_Bat_Pop'!H193</f>
        <v>Lophostoma silvicolum</v>
      </c>
      <c r="G251" s="1" t="str">
        <f>'5. BAT-FLY_INTERACTIONS_Fly_Pop'!H232</f>
        <v>Strebla mirabilis</v>
      </c>
      <c r="H251" s="13">
        <v>5</v>
      </c>
      <c r="I251" s="12">
        <v>0</v>
      </c>
      <c r="J251" s="12">
        <v>0</v>
      </c>
      <c r="K251" s="13">
        <v>5</v>
      </c>
      <c r="L251" s="13">
        <v>5</v>
      </c>
      <c r="M251" s="12" t="s">
        <v>12</v>
      </c>
      <c r="N251" s="12" t="s">
        <v>12</v>
      </c>
      <c r="O251" s="53">
        <v>33.299999999999997</v>
      </c>
      <c r="P251" s="12" t="s">
        <v>12</v>
      </c>
      <c r="Q251" s="12" t="s">
        <v>12</v>
      </c>
      <c r="R251" s="13" t="s">
        <v>7822</v>
      </c>
      <c r="S251" s="12" t="s">
        <v>12</v>
      </c>
      <c r="T251" s="12" t="s">
        <v>12</v>
      </c>
      <c r="U251" s="54" t="s">
        <v>12</v>
      </c>
      <c r="V251" s="12" t="s">
        <v>12</v>
      </c>
      <c r="W251" s="12" t="s">
        <v>12</v>
      </c>
      <c r="X251" s="1"/>
    </row>
    <row r="252" spans="1:24" ht="15.75" customHeight="1">
      <c r="A252" s="1" t="s">
        <v>7823</v>
      </c>
      <c r="B252" s="1" t="str">
        <f>'4. BAT-FLY_INTERACTIONS_Bat_Pop'!A194</f>
        <v>BFBPOP0193</v>
      </c>
      <c r="C252" s="1" t="str">
        <f>'5. BAT-FLY_INTERACTIONS_Fly_Pop'!A233</f>
        <v>BFFPOP0232</v>
      </c>
      <c r="D252" s="1" t="str">
        <f t="shared" ref="D252:E252" si="151">D251</f>
        <v>BFR009</v>
      </c>
      <c r="E252" s="1" t="str">
        <f t="shared" si="151"/>
        <v>BFA082</v>
      </c>
      <c r="F252" s="1" t="str">
        <f>'4. BAT-FLY_INTERACTIONS_Bat_Pop'!H194</f>
        <v>Micronycteris sp.</v>
      </c>
      <c r="G252" s="1" t="str">
        <f>'5. BAT-FLY_INTERACTIONS_Fly_Pop'!H233</f>
        <v>Trichobius sp (parasiticus complex)</v>
      </c>
      <c r="H252" s="13">
        <v>1</v>
      </c>
      <c r="I252" s="12">
        <v>0</v>
      </c>
      <c r="J252" s="12">
        <v>0</v>
      </c>
      <c r="K252" s="13">
        <v>1</v>
      </c>
      <c r="L252" s="13" t="s">
        <v>12</v>
      </c>
      <c r="M252" s="12" t="s">
        <v>12</v>
      </c>
      <c r="N252" s="12" t="s">
        <v>12</v>
      </c>
      <c r="O252" s="53">
        <v>100</v>
      </c>
      <c r="P252" s="12" t="s">
        <v>12</v>
      </c>
      <c r="Q252" s="12" t="s">
        <v>12</v>
      </c>
      <c r="R252" s="13">
        <v>1</v>
      </c>
      <c r="S252" s="12" t="s">
        <v>12</v>
      </c>
      <c r="T252" s="12" t="s">
        <v>12</v>
      </c>
      <c r="U252" s="54" t="s">
        <v>12</v>
      </c>
      <c r="V252" s="12" t="s">
        <v>12</v>
      </c>
      <c r="W252" s="12" t="s">
        <v>12</v>
      </c>
      <c r="X252" s="1"/>
    </row>
    <row r="253" spans="1:24" ht="15.75" customHeight="1">
      <c r="A253" s="1" t="s">
        <v>7824</v>
      </c>
      <c r="B253" s="1" t="str">
        <f>B252</f>
        <v>BFBPOP0193</v>
      </c>
      <c r="C253" s="1" t="str">
        <f>'5. BAT-FLY_INTERACTIONS_Fly_Pop'!A234</f>
        <v>BFFPOP0233</v>
      </c>
      <c r="D253" s="1" t="str">
        <f t="shared" ref="D253:F253" si="152">D252</f>
        <v>BFR009</v>
      </c>
      <c r="E253" s="1" t="str">
        <f t="shared" si="152"/>
        <v>BFA082</v>
      </c>
      <c r="F253" s="1" t="str">
        <f t="shared" si="152"/>
        <v>Micronycteris sp.</v>
      </c>
      <c r="G253" s="1" t="str">
        <f>'5. BAT-FLY_INTERACTIONS_Fly_Pop'!H234</f>
        <v>Streblidae</v>
      </c>
      <c r="H253" s="13">
        <v>2</v>
      </c>
      <c r="I253" s="12">
        <v>0</v>
      </c>
      <c r="J253" s="12">
        <v>0</v>
      </c>
      <c r="K253" s="13">
        <v>2</v>
      </c>
      <c r="L253" s="13" t="s">
        <v>12</v>
      </c>
      <c r="M253" s="12" t="s">
        <v>12</v>
      </c>
      <c r="N253" s="12" t="s">
        <v>12</v>
      </c>
      <c r="O253" s="53">
        <v>100</v>
      </c>
      <c r="P253" s="12" t="s">
        <v>12</v>
      </c>
      <c r="Q253" s="12" t="s">
        <v>12</v>
      </c>
      <c r="R253" s="13">
        <v>2</v>
      </c>
      <c r="S253" s="12" t="s">
        <v>12</v>
      </c>
      <c r="T253" s="12" t="s">
        <v>12</v>
      </c>
      <c r="U253" s="54" t="s">
        <v>12</v>
      </c>
      <c r="V253" s="12" t="s">
        <v>12</v>
      </c>
      <c r="W253" s="12" t="s">
        <v>12</v>
      </c>
      <c r="X253" s="1"/>
    </row>
    <row r="254" spans="1:24" ht="15.75" customHeight="1">
      <c r="A254" s="1" t="s">
        <v>7825</v>
      </c>
      <c r="B254" s="1" t="str">
        <f>'4. BAT-FLY_INTERACTIONS_Bat_Pop'!A195</f>
        <v>BFBPOP0194</v>
      </c>
      <c r="C254" s="1" t="str">
        <f>'5. BAT-FLY_INTERACTIONS_Fly_Pop'!A235</f>
        <v>BFFPOP0234</v>
      </c>
      <c r="D254" s="1" t="str">
        <f t="shared" ref="D254:E254" si="153">D253</f>
        <v>BFR009</v>
      </c>
      <c r="E254" s="1" t="str">
        <f t="shared" si="153"/>
        <v>BFA082</v>
      </c>
      <c r="F254" s="1" t="str">
        <f>'4. BAT-FLY_INTERACTIONS_Bat_Pop'!H195</f>
        <v>Phyllostomus discolor</v>
      </c>
      <c r="G254" s="1" t="str">
        <f>'5. BAT-FLY_INTERACTIONS_Fly_Pop'!H235</f>
        <v>Trichobioides perspicillatus</v>
      </c>
      <c r="H254" s="13">
        <v>15</v>
      </c>
      <c r="I254" s="12">
        <v>0</v>
      </c>
      <c r="J254" s="12">
        <v>0</v>
      </c>
      <c r="K254" s="13">
        <v>15</v>
      </c>
      <c r="L254" s="13" t="s">
        <v>12</v>
      </c>
      <c r="M254" s="12" t="s">
        <v>12</v>
      </c>
      <c r="N254" s="12" t="s">
        <v>12</v>
      </c>
      <c r="O254" s="53">
        <v>100</v>
      </c>
      <c r="P254" s="12" t="s">
        <v>12</v>
      </c>
      <c r="Q254" s="12" t="s">
        <v>12</v>
      </c>
      <c r="R254" s="55">
        <v>7.5</v>
      </c>
      <c r="S254" s="12" t="s">
        <v>12</v>
      </c>
      <c r="T254" s="12" t="s">
        <v>12</v>
      </c>
      <c r="U254" s="54" t="s">
        <v>12</v>
      </c>
      <c r="V254" s="12" t="s">
        <v>12</v>
      </c>
      <c r="W254" s="12" t="s">
        <v>12</v>
      </c>
      <c r="X254" s="1"/>
    </row>
    <row r="255" spans="1:24" ht="15.75" customHeight="1">
      <c r="A255" s="1" t="s">
        <v>7826</v>
      </c>
      <c r="B255" s="1" t="str">
        <f>B254</f>
        <v>BFBPOP0194</v>
      </c>
      <c r="C255" s="1" t="str">
        <f>'5. BAT-FLY_INTERACTIONS_Fly_Pop'!A236</f>
        <v>BFFPOP0235</v>
      </c>
      <c r="D255" s="1" t="str">
        <f t="shared" ref="D255:F255" si="154">D254</f>
        <v>BFR009</v>
      </c>
      <c r="E255" s="1" t="str">
        <f t="shared" si="154"/>
        <v>BFA082</v>
      </c>
      <c r="F255" s="1" t="str">
        <f t="shared" si="154"/>
        <v>Phyllostomus discolor</v>
      </c>
      <c r="G255" s="1" t="str">
        <f>'5. BAT-FLY_INTERACTIONS_Fly_Pop'!H236</f>
        <v>Trichobius costalimai</v>
      </c>
      <c r="H255" s="13">
        <v>14</v>
      </c>
      <c r="I255" s="12">
        <v>0</v>
      </c>
      <c r="J255" s="12">
        <v>0</v>
      </c>
      <c r="K255" s="13">
        <v>14</v>
      </c>
      <c r="L255" s="13" t="s">
        <v>12</v>
      </c>
      <c r="M255" s="12" t="s">
        <v>12</v>
      </c>
      <c r="N255" s="12" t="s">
        <v>12</v>
      </c>
      <c r="O255" s="53">
        <v>100</v>
      </c>
      <c r="P255" s="12" t="s">
        <v>12</v>
      </c>
      <c r="Q255" s="12" t="s">
        <v>12</v>
      </c>
      <c r="R255" s="13">
        <v>7</v>
      </c>
      <c r="S255" s="12" t="s">
        <v>12</v>
      </c>
      <c r="T255" s="12" t="s">
        <v>12</v>
      </c>
      <c r="U255" s="54" t="s">
        <v>12</v>
      </c>
      <c r="V255" s="12" t="s">
        <v>12</v>
      </c>
      <c r="W255" s="12" t="s">
        <v>12</v>
      </c>
      <c r="X255" s="1"/>
    </row>
    <row r="256" spans="1:24" ht="15.75" customHeight="1">
      <c r="A256" s="1" t="s">
        <v>7827</v>
      </c>
      <c r="B256" s="1" t="str">
        <f>'4. BAT-FLY_INTERACTIONS_Bat_Pop'!A196</f>
        <v>BFBPOP0195</v>
      </c>
      <c r="C256" s="1" t="str">
        <f>'5. BAT-FLY_INTERACTIONS_Fly_Pop'!A237</f>
        <v>BFFPOP0236</v>
      </c>
      <c r="D256" s="1" t="str">
        <f t="shared" ref="D256:E256" si="155">D255</f>
        <v>BFR009</v>
      </c>
      <c r="E256" s="1" t="str">
        <f t="shared" si="155"/>
        <v>BFA082</v>
      </c>
      <c r="F256" s="1" t="str">
        <f>'4. BAT-FLY_INTERACTIONS_Bat_Pop'!H196</f>
        <v>Platyrrhinus lineatus</v>
      </c>
      <c r="G256" s="1" t="str">
        <f>'5. BAT-FLY_INTERACTIONS_Fly_Pop'!H237</f>
        <v>Trichobius angulatus</v>
      </c>
      <c r="H256" s="13">
        <v>22</v>
      </c>
      <c r="I256" s="12">
        <v>0</v>
      </c>
      <c r="J256" s="12">
        <v>0</v>
      </c>
      <c r="K256" s="13">
        <v>22</v>
      </c>
      <c r="L256" s="13">
        <v>22</v>
      </c>
      <c r="M256" s="12" t="s">
        <v>12</v>
      </c>
      <c r="N256" s="12" t="s">
        <v>12</v>
      </c>
      <c r="O256" s="52">
        <v>12.7</v>
      </c>
      <c r="P256" s="12" t="s">
        <v>12</v>
      </c>
      <c r="Q256" s="12" t="s">
        <v>12</v>
      </c>
      <c r="R256" s="13" t="s">
        <v>7828</v>
      </c>
      <c r="S256" s="12" t="s">
        <v>12</v>
      </c>
      <c r="T256" s="12" t="s">
        <v>12</v>
      </c>
      <c r="U256" s="54" t="s">
        <v>12</v>
      </c>
      <c r="V256" s="12" t="s">
        <v>12</v>
      </c>
      <c r="W256" s="12" t="s">
        <v>12</v>
      </c>
      <c r="X256" s="1"/>
    </row>
    <row r="257" spans="1:24" ht="15.75" customHeight="1">
      <c r="A257" s="1" t="s">
        <v>7829</v>
      </c>
      <c r="B257" s="1" t="str">
        <f>'4. BAT-FLY_INTERACTIONS_Bat_Pop'!A197</f>
        <v>BFBPOP0196</v>
      </c>
      <c r="C257" s="1" t="str">
        <f>'5. BAT-FLY_INTERACTIONS_Fly_Pop'!A238</f>
        <v>BFFPOP0237</v>
      </c>
      <c r="D257" s="1" t="str">
        <f t="shared" ref="D257:E257" si="156">D256</f>
        <v>BFR009</v>
      </c>
      <c r="E257" s="1" t="str">
        <f t="shared" si="156"/>
        <v>BFA082</v>
      </c>
      <c r="F257" s="1" t="str">
        <f>'4. BAT-FLY_INTERACTIONS_Bat_Pop'!H197</f>
        <v>Sturnira lilium</v>
      </c>
      <c r="G257" s="1" t="str">
        <f>'5. BAT-FLY_INTERACTIONS_Fly_Pop'!H238</f>
        <v>Aspidoptera falcata</v>
      </c>
      <c r="H257" s="13">
        <v>40</v>
      </c>
      <c r="I257" s="12">
        <v>0</v>
      </c>
      <c r="J257" s="12">
        <v>0</v>
      </c>
      <c r="K257" s="13">
        <v>40</v>
      </c>
      <c r="L257" s="13" t="s">
        <v>12</v>
      </c>
      <c r="M257" s="12" t="s">
        <v>12</v>
      </c>
      <c r="N257" s="12" t="s">
        <v>12</v>
      </c>
      <c r="O257" s="53">
        <v>51.5</v>
      </c>
      <c r="P257" s="12" t="s">
        <v>12</v>
      </c>
      <c r="Q257" s="12" t="s">
        <v>12</v>
      </c>
      <c r="R257" s="13" t="s">
        <v>7830</v>
      </c>
      <c r="S257" s="12" t="s">
        <v>12</v>
      </c>
      <c r="T257" s="12" t="s">
        <v>12</v>
      </c>
      <c r="U257" s="54" t="s">
        <v>12</v>
      </c>
      <c r="V257" s="12" t="s">
        <v>12</v>
      </c>
      <c r="W257" s="12" t="s">
        <v>12</v>
      </c>
      <c r="X257" s="1"/>
    </row>
    <row r="258" spans="1:24" ht="15.75" customHeight="1">
      <c r="A258" s="1" t="s">
        <v>7831</v>
      </c>
      <c r="B258" s="1" t="str">
        <f>B257</f>
        <v>BFBPOP0196</v>
      </c>
      <c r="C258" s="1" t="str">
        <f>'5. BAT-FLY_INTERACTIONS_Fly_Pop'!A226</f>
        <v>BFFPOP0225</v>
      </c>
      <c r="D258" s="1" t="str">
        <f t="shared" ref="D258:F258" si="157">D257</f>
        <v>BFR009</v>
      </c>
      <c r="E258" s="1" t="str">
        <f t="shared" si="157"/>
        <v>BFA082</v>
      </c>
      <c r="F258" s="1" t="str">
        <f t="shared" si="157"/>
        <v>Sturnira lilium</v>
      </c>
      <c r="G258" s="1" t="str">
        <f>'5. BAT-FLY_INTERACTIONS_Fly_Pop'!H226</f>
        <v>Megistopoda proxima</v>
      </c>
      <c r="H258" s="13">
        <v>18</v>
      </c>
      <c r="I258" s="12">
        <v>0</v>
      </c>
      <c r="J258" s="12">
        <v>0</v>
      </c>
      <c r="K258" s="13">
        <v>18</v>
      </c>
      <c r="L258" s="13" t="s">
        <v>12</v>
      </c>
      <c r="M258" s="12" t="s">
        <v>12</v>
      </c>
      <c r="N258" s="12" t="s">
        <v>12</v>
      </c>
      <c r="O258" s="53">
        <v>36.4</v>
      </c>
      <c r="P258" s="12" t="s">
        <v>12</v>
      </c>
      <c r="Q258" s="12" t="s">
        <v>12</v>
      </c>
      <c r="R258" s="55">
        <v>1.5</v>
      </c>
      <c r="S258" s="12" t="s">
        <v>12</v>
      </c>
      <c r="T258" s="12" t="s">
        <v>12</v>
      </c>
      <c r="U258" s="54" t="s">
        <v>12</v>
      </c>
      <c r="V258" s="12" t="s">
        <v>12</v>
      </c>
      <c r="W258" s="12" t="s">
        <v>12</v>
      </c>
      <c r="X258" s="1"/>
    </row>
    <row r="259" spans="1:24" ht="15.75" customHeight="1">
      <c r="A259" s="1" t="s">
        <v>7832</v>
      </c>
      <c r="B259" s="1" t="str">
        <f>'4. BAT-FLY_INTERACTIONS_Bat_Pop'!A198</f>
        <v>BFBPOP0197</v>
      </c>
      <c r="C259" s="1" t="str">
        <f>'5. BAT-FLY_INTERACTIONS_Fly_Pop'!A239</f>
        <v>BFFPOP0238</v>
      </c>
      <c r="D259" s="1" t="str">
        <f t="shared" ref="D259:E259" si="158">D258</f>
        <v>BFR009</v>
      </c>
      <c r="E259" s="1" t="str">
        <f t="shared" si="158"/>
        <v>BFA082</v>
      </c>
      <c r="F259" s="1" t="str">
        <f>'4. BAT-FLY_INTERACTIONS_Bat_Pop'!H198</f>
        <v>Eptesicus diminutus</v>
      </c>
      <c r="G259" s="1" t="str">
        <f>'5. BAT-FLY_INTERACTIONS_Fly_Pop'!H239</f>
        <v>Basilia ortizi</v>
      </c>
      <c r="H259" s="13">
        <v>3</v>
      </c>
      <c r="I259" s="12">
        <v>0</v>
      </c>
      <c r="J259" s="12">
        <v>0</v>
      </c>
      <c r="K259" s="13">
        <v>3</v>
      </c>
      <c r="L259" s="13">
        <v>3</v>
      </c>
      <c r="M259" s="12" t="s">
        <v>12</v>
      </c>
      <c r="N259" s="12" t="s">
        <v>12</v>
      </c>
      <c r="O259" s="53">
        <v>25</v>
      </c>
      <c r="P259" s="12" t="s">
        <v>12</v>
      </c>
      <c r="Q259" s="12" t="s">
        <v>12</v>
      </c>
      <c r="R259" s="13">
        <v>3</v>
      </c>
      <c r="S259" s="12" t="s">
        <v>12</v>
      </c>
      <c r="T259" s="12" t="s">
        <v>12</v>
      </c>
      <c r="U259" s="54" t="s">
        <v>12</v>
      </c>
      <c r="V259" s="12" t="s">
        <v>12</v>
      </c>
      <c r="W259" s="12" t="s">
        <v>12</v>
      </c>
      <c r="X259" s="1"/>
    </row>
    <row r="260" spans="1:24" ht="15.75" customHeight="1">
      <c r="A260" s="1" t="s">
        <v>7833</v>
      </c>
      <c r="B260" s="1" t="str">
        <f>'4. BAT-FLY_INTERACTIONS_Bat_Pop'!A199</f>
        <v>BFBPOP0198</v>
      </c>
      <c r="C260" s="1" t="str">
        <f>'5. BAT-FLY_INTERACTIONS_Fly_Pop'!A240</f>
        <v>BFFPOP0239</v>
      </c>
      <c r="D260" s="1" t="str">
        <f>'1. BAT-FLY_INTERACTIONS_Referen'!A11</f>
        <v>BFR010</v>
      </c>
      <c r="E260" s="1" t="str">
        <f>'2. BAT-FLY_INTERACTIONS_Site'!A84</f>
        <v>BFA083</v>
      </c>
      <c r="F260" s="1" t="str">
        <f>'4. BAT-FLY_INTERACTIONS_Bat_Pop'!H199</f>
        <v>Carollia perspicillata</v>
      </c>
      <c r="G260" s="1" t="str">
        <f>'5. BAT-FLY_INTERACTIONS_Fly_Pop'!H240</f>
        <v>Speiseria ambigua</v>
      </c>
      <c r="H260" s="13">
        <v>204</v>
      </c>
      <c r="I260" s="12">
        <v>0</v>
      </c>
      <c r="J260" s="12">
        <v>0</v>
      </c>
      <c r="K260" s="13">
        <v>204</v>
      </c>
      <c r="L260" s="13" t="s">
        <v>12</v>
      </c>
      <c r="M260" s="12" t="s">
        <v>12</v>
      </c>
      <c r="N260" s="12" t="s">
        <v>12</v>
      </c>
      <c r="O260" s="52">
        <v>30.5</v>
      </c>
      <c r="P260" s="12" t="s">
        <v>12</v>
      </c>
      <c r="Q260" s="12" t="s">
        <v>12</v>
      </c>
      <c r="R260" s="13" t="s">
        <v>7834</v>
      </c>
      <c r="S260" s="12" t="s">
        <v>12</v>
      </c>
      <c r="T260" s="12" t="s">
        <v>12</v>
      </c>
      <c r="U260" s="56">
        <v>0.46400000000000002</v>
      </c>
      <c r="V260" s="12" t="s">
        <v>12</v>
      </c>
      <c r="W260" s="12" t="s">
        <v>12</v>
      </c>
      <c r="X260" s="1"/>
    </row>
    <row r="261" spans="1:24" ht="15.75" customHeight="1">
      <c r="A261" s="1" t="s">
        <v>7835</v>
      </c>
      <c r="B261" s="1" t="str">
        <f t="shared" ref="B261:B264" si="159">B260</f>
        <v>BFBPOP0198</v>
      </c>
      <c r="C261" s="1" t="str">
        <f>'5. BAT-FLY_INTERACTIONS_Fly_Pop'!A241</f>
        <v>BFFPOP0240</v>
      </c>
      <c r="D261" s="1" t="str">
        <f t="shared" ref="D261:F261" si="160">D260</f>
        <v>BFR010</v>
      </c>
      <c r="E261" s="1" t="str">
        <f t="shared" si="160"/>
        <v>BFA083</v>
      </c>
      <c r="F261" s="1" t="str">
        <f t="shared" si="160"/>
        <v>Carollia perspicillata</v>
      </c>
      <c r="G261" s="1" t="str">
        <f>'5. BAT-FLY_INTERACTIONS_Fly_Pop'!H241</f>
        <v>Strebla guajiro</v>
      </c>
      <c r="H261" s="13">
        <v>88</v>
      </c>
      <c r="I261" s="12">
        <v>0</v>
      </c>
      <c r="J261" s="12">
        <v>0</v>
      </c>
      <c r="K261" s="13">
        <v>88</v>
      </c>
      <c r="L261" s="13" t="s">
        <v>12</v>
      </c>
      <c r="M261" s="12" t="s">
        <v>12</v>
      </c>
      <c r="N261" s="12" t="s">
        <v>12</v>
      </c>
      <c r="O261" s="52">
        <v>14.8</v>
      </c>
      <c r="P261" s="12" t="s">
        <v>12</v>
      </c>
      <c r="Q261" s="12" t="s">
        <v>12</v>
      </c>
      <c r="R261" s="13" t="s">
        <v>7836</v>
      </c>
      <c r="S261" s="12" t="s">
        <v>12</v>
      </c>
      <c r="T261" s="12" t="s">
        <v>12</v>
      </c>
      <c r="U261" s="56">
        <v>0.2</v>
      </c>
      <c r="V261" s="12" t="s">
        <v>12</v>
      </c>
      <c r="W261" s="12" t="s">
        <v>12</v>
      </c>
      <c r="X261" s="1"/>
    </row>
    <row r="262" spans="1:24" ht="15.75" customHeight="1">
      <c r="A262" s="1" t="s">
        <v>7837</v>
      </c>
      <c r="B262" s="1" t="str">
        <f t="shared" si="159"/>
        <v>BFBPOP0198</v>
      </c>
      <c r="C262" s="1" t="str">
        <f>'5. BAT-FLY_INTERACTIONS_Fly_Pop'!A242</f>
        <v>BFFPOP0241</v>
      </c>
      <c r="D262" s="1" t="str">
        <f t="shared" ref="D262:F262" si="161">D261</f>
        <v>BFR010</v>
      </c>
      <c r="E262" s="1" t="str">
        <f t="shared" si="161"/>
        <v>BFA083</v>
      </c>
      <c r="F262" s="1" t="str">
        <f t="shared" si="161"/>
        <v>Carollia perspicillata</v>
      </c>
      <c r="G262" s="1" t="str">
        <f>'5. BAT-FLY_INTERACTIONS_Fly_Pop'!H242</f>
        <v>Trichobius anducei</v>
      </c>
      <c r="H262" s="13">
        <v>76</v>
      </c>
      <c r="I262" s="12">
        <v>0</v>
      </c>
      <c r="J262" s="12">
        <v>0</v>
      </c>
      <c r="K262" s="13">
        <v>76</v>
      </c>
      <c r="L262" s="13" t="s">
        <v>12</v>
      </c>
      <c r="M262" s="12" t="s">
        <v>12</v>
      </c>
      <c r="N262" s="12" t="s">
        <v>12</v>
      </c>
      <c r="O262" s="52">
        <v>13.6</v>
      </c>
      <c r="P262" s="12" t="s">
        <v>12</v>
      </c>
      <c r="Q262" s="12" t="s">
        <v>12</v>
      </c>
      <c r="R262" s="13" t="s">
        <v>7838</v>
      </c>
      <c r="S262" s="12" t="s">
        <v>12</v>
      </c>
      <c r="T262" s="12" t="s">
        <v>12</v>
      </c>
      <c r="U262" s="56">
        <v>0.17299999999999999</v>
      </c>
      <c r="V262" s="12" t="s">
        <v>12</v>
      </c>
      <c r="W262" s="12" t="s">
        <v>12</v>
      </c>
      <c r="X262" s="1"/>
    </row>
    <row r="263" spans="1:24" ht="15.75" customHeight="1">
      <c r="A263" s="1" t="s">
        <v>7839</v>
      </c>
      <c r="B263" s="1" t="str">
        <f t="shared" si="159"/>
        <v>BFBPOP0198</v>
      </c>
      <c r="C263" s="1" t="str">
        <f>'5. BAT-FLY_INTERACTIONS_Fly_Pop'!A243</f>
        <v>BFFPOP0242</v>
      </c>
      <c r="D263" s="1" t="str">
        <f t="shared" ref="D263:F263" si="162">D262</f>
        <v>BFR010</v>
      </c>
      <c r="E263" s="1" t="str">
        <f t="shared" si="162"/>
        <v>BFA083</v>
      </c>
      <c r="F263" s="1" t="str">
        <f t="shared" si="162"/>
        <v>Carollia perspicillata</v>
      </c>
      <c r="G263" s="1" t="str">
        <f>'5. BAT-FLY_INTERACTIONS_Fly_Pop'!H243</f>
        <v>Trichobius costalimai</v>
      </c>
      <c r="H263" s="13">
        <v>6</v>
      </c>
      <c r="I263" s="12">
        <v>0</v>
      </c>
      <c r="J263" s="12">
        <v>0</v>
      </c>
      <c r="K263" s="13">
        <v>6</v>
      </c>
      <c r="L263" s="13" t="s">
        <v>12</v>
      </c>
      <c r="M263" s="12" t="s">
        <v>12</v>
      </c>
      <c r="N263" s="12" t="s">
        <v>12</v>
      </c>
      <c r="O263" s="53">
        <v>0.2</v>
      </c>
      <c r="P263" s="12" t="s">
        <v>12</v>
      </c>
      <c r="Q263" s="12" t="s">
        <v>12</v>
      </c>
      <c r="R263" s="13">
        <v>6</v>
      </c>
      <c r="S263" s="12" t="s">
        <v>12</v>
      </c>
      <c r="T263" s="12" t="s">
        <v>12</v>
      </c>
      <c r="U263" s="56">
        <v>1.4E-2</v>
      </c>
      <c r="V263" s="12" t="s">
        <v>12</v>
      </c>
      <c r="W263" s="12" t="s">
        <v>12</v>
      </c>
      <c r="X263" s="1"/>
    </row>
    <row r="264" spans="1:24" ht="15.75" customHeight="1">
      <c r="A264" s="1" t="s">
        <v>7840</v>
      </c>
      <c r="B264" s="1" t="str">
        <f t="shared" si="159"/>
        <v>BFBPOP0198</v>
      </c>
      <c r="C264" s="1" t="str">
        <f>'5. BAT-FLY_INTERACTIONS_Fly_Pop'!A244</f>
        <v>BFFPOP0243</v>
      </c>
      <c r="D264" s="1" t="str">
        <f t="shared" ref="D264:F264" si="163">D263</f>
        <v>BFR010</v>
      </c>
      <c r="E264" s="1" t="str">
        <f t="shared" si="163"/>
        <v>BFA083</v>
      </c>
      <c r="F264" s="1" t="str">
        <f t="shared" si="163"/>
        <v>Carollia perspicillata</v>
      </c>
      <c r="G264" s="1" t="str">
        <f>'5. BAT-FLY_INTERACTIONS_Fly_Pop'!H244</f>
        <v>Trichobius joblingi</v>
      </c>
      <c r="H264" s="13">
        <v>1092</v>
      </c>
      <c r="I264" s="12">
        <v>0</v>
      </c>
      <c r="J264" s="12">
        <v>0</v>
      </c>
      <c r="K264" s="13">
        <v>1092</v>
      </c>
      <c r="L264" s="13" t="s">
        <v>12</v>
      </c>
      <c r="M264" s="12" t="s">
        <v>12</v>
      </c>
      <c r="N264" s="12" t="s">
        <v>12</v>
      </c>
      <c r="O264" s="53">
        <v>79.3</v>
      </c>
      <c r="P264" s="12" t="s">
        <v>12</v>
      </c>
      <c r="Q264" s="12" t="s">
        <v>12</v>
      </c>
      <c r="R264" s="55">
        <v>3.12</v>
      </c>
      <c r="S264" s="12" t="s">
        <v>12</v>
      </c>
      <c r="T264" s="12" t="s">
        <v>12</v>
      </c>
      <c r="U264" s="56">
        <v>2.48</v>
      </c>
      <c r="V264" s="12" t="s">
        <v>12</v>
      </c>
      <c r="W264" s="12" t="s">
        <v>12</v>
      </c>
      <c r="X264" s="1"/>
    </row>
    <row r="265" spans="1:24" ht="15.75" customHeight="1">
      <c r="A265" s="1" t="s">
        <v>7841</v>
      </c>
      <c r="B265" s="1" t="str">
        <f>'4. BAT-FLY_INTERACTIONS_Bat_Pop'!A200</f>
        <v>BFBPOP0199</v>
      </c>
      <c r="C265" s="1" t="str">
        <f>'5. BAT-FLY_INTERACTIONS_Fly_Pop'!A245</f>
        <v>BFFPOP0244</v>
      </c>
      <c r="D265" s="1" t="str">
        <f t="shared" ref="D265:E265" si="164">D264</f>
        <v>BFR010</v>
      </c>
      <c r="E265" s="1" t="str">
        <f t="shared" si="164"/>
        <v>BFA083</v>
      </c>
      <c r="F265" s="1" t="str">
        <f>'4. BAT-FLY_INTERACTIONS_Bat_Pop'!H200</f>
        <v>Myotis lavali</v>
      </c>
      <c r="G265" s="1" t="str">
        <f>'5. BAT-FLY_INTERACTIONS_Fly_Pop'!H245</f>
        <v>Basilia travassosi</v>
      </c>
      <c r="H265" s="13">
        <v>400</v>
      </c>
      <c r="I265" s="12">
        <v>0</v>
      </c>
      <c r="J265" s="12">
        <v>0</v>
      </c>
      <c r="K265" s="13">
        <v>400</v>
      </c>
      <c r="L265" s="13">
        <v>108</v>
      </c>
      <c r="M265" s="12" t="s">
        <v>12</v>
      </c>
      <c r="N265" s="12" t="s">
        <v>12</v>
      </c>
      <c r="O265" s="53">
        <v>65.5</v>
      </c>
      <c r="P265" s="12" t="s">
        <v>12</v>
      </c>
      <c r="Q265" s="12" t="s">
        <v>12</v>
      </c>
      <c r="R265" s="13" t="s">
        <v>7842</v>
      </c>
      <c r="S265" s="12" t="s">
        <v>12</v>
      </c>
      <c r="T265" s="12" t="s">
        <v>12</v>
      </c>
      <c r="U265" s="56">
        <v>2.38</v>
      </c>
      <c r="V265" s="12" t="s">
        <v>12</v>
      </c>
      <c r="W265" s="12" t="s">
        <v>12</v>
      </c>
      <c r="X265" s="1"/>
    </row>
    <row r="266" spans="1:24" ht="15.75" customHeight="1">
      <c r="A266" s="1" t="s">
        <v>7843</v>
      </c>
      <c r="B266" s="1" t="str">
        <f>'4. BAT-FLY_INTERACTIONS_Bat_Pop'!A201</f>
        <v>BFBPOP0200</v>
      </c>
      <c r="C266" s="1" t="str">
        <f>'5. BAT-FLY_INTERACTIONS_Fly_Pop'!A246</f>
        <v>BFFPOP0245</v>
      </c>
      <c r="D266" s="1" t="str">
        <f t="shared" ref="D266:E266" si="165">D265</f>
        <v>BFR010</v>
      </c>
      <c r="E266" s="1" t="str">
        <f t="shared" si="165"/>
        <v>BFA083</v>
      </c>
      <c r="F266" s="1" t="str">
        <f>'4. BAT-FLY_INTERACTIONS_Bat_Pop'!H201</f>
        <v>Artibeus planirostris</v>
      </c>
      <c r="G266" s="1" t="str">
        <f>'5. BAT-FLY_INTERACTIONS_Fly_Pop'!H246</f>
        <v>Aspidoptera phyllostomatis</v>
      </c>
      <c r="H266" s="13">
        <v>21</v>
      </c>
      <c r="I266" s="12">
        <v>0</v>
      </c>
      <c r="J266" s="12">
        <v>0</v>
      </c>
      <c r="K266" s="13">
        <v>21</v>
      </c>
      <c r="L266" s="13" t="s">
        <v>12</v>
      </c>
      <c r="M266" s="12" t="s">
        <v>12</v>
      </c>
      <c r="N266" s="12" t="s">
        <v>12</v>
      </c>
      <c r="O266" s="52">
        <v>18.600000000000001</v>
      </c>
      <c r="P266" s="12" t="s">
        <v>12</v>
      </c>
      <c r="Q266" s="12" t="s">
        <v>12</v>
      </c>
      <c r="R266" s="13" t="s">
        <v>7844</v>
      </c>
      <c r="S266" s="12" t="s">
        <v>12</v>
      </c>
      <c r="T266" s="12" t="s">
        <v>12</v>
      </c>
      <c r="U266" s="56">
        <v>0.3</v>
      </c>
      <c r="V266" s="12" t="s">
        <v>12</v>
      </c>
      <c r="W266" s="12" t="s">
        <v>12</v>
      </c>
      <c r="X266" s="1"/>
    </row>
    <row r="267" spans="1:24" ht="15.75" customHeight="1">
      <c r="A267" s="1" t="s">
        <v>7845</v>
      </c>
      <c r="B267" s="1" t="str">
        <f t="shared" ref="B267:B268" si="166">B266</f>
        <v>BFBPOP0200</v>
      </c>
      <c r="C267" s="1" t="str">
        <f>'5. BAT-FLY_INTERACTIONS_Fly_Pop'!A247</f>
        <v>BFFPOP0246</v>
      </c>
      <c r="D267" s="1" t="str">
        <f t="shared" ref="D267:F267" si="167">D266</f>
        <v>BFR010</v>
      </c>
      <c r="E267" s="1" t="str">
        <f t="shared" si="167"/>
        <v>BFA083</v>
      </c>
      <c r="F267" s="1" t="str">
        <f t="shared" si="167"/>
        <v>Artibeus planirostris</v>
      </c>
      <c r="G267" s="1" t="str">
        <f>'5. BAT-FLY_INTERACTIONS_Fly_Pop'!H247</f>
        <v>Megistopoda aranea</v>
      </c>
      <c r="H267" s="13">
        <v>35</v>
      </c>
      <c r="I267" s="12">
        <v>0</v>
      </c>
      <c r="J267" s="12">
        <v>0</v>
      </c>
      <c r="K267" s="13">
        <v>35</v>
      </c>
      <c r="L267" s="13" t="s">
        <v>12</v>
      </c>
      <c r="M267" s="12" t="s">
        <v>12</v>
      </c>
      <c r="N267" s="12" t="s">
        <v>12</v>
      </c>
      <c r="O267" s="52">
        <v>28.6</v>
      </c>
      <c r="P267" s="12" t="s">
        <v>12</v>
      </c>
      <c r="Q267" s="12" t="s">
        <v>12</v>
      </c>
      <c r="R267" s="13" t="s">
        <v>7846</v>
      </c>
      <c r="S267" s="12" t="s">
        <v>12</v>
      </c>
      <c r="T267" s="12" t="s">
        <v>12</v>
      </c>
      <c r="U267" s="56">
        <v>0.5</v>
      </c>
      <c r="V267" s="12" t="s">
        <v>12</v>
      </c>
      <c r="W267" s="12" t="s">
        <v>12</v>
      </c>
      <c r="X267" s="1"/>
    </row>
    <row r="268" spans="1:24" ht="15.75" customHeight="1">
      <c r="A268" s="1" t="s">
        <v>7847</v>
      </c>
      <c r="B268" s="1" t="str">
        <f t="shared" si="166"/>
        <v>BFBPOP0200</v>
      </c>
      <c r="C268" s="1" t="str">
        <f>'5. BAT-FLY_INTERACTIONS_Fly_Pop'!A248</f>
        <v>BFFPOP0247</v>
      </c>
      <c r="D268" s="1" t="str">
        <f t="shared" ref="D268:F268" si="168">D267</f>
        <v>BFR010</v>
      </c>
      <c r="E268" s="1" t="str">
        <f t="shared" si="168"/>
        <v>BFA083</v>
      </c>
      <c r="F268" s="1" t="str">
        <f t="shared" si="168"/>
        <v>Artibeus planirostris</v>
      </c>
      <c r="G268" s="1" t="str">
        <f>'5. BAT-FLY_INTERACTIONS_Fly_Pop'!H248</f>
        <v>Paratrichobius longicrus</v>
      </c>
      <c r="H268" s="13">
        <v>1</v>
      </c>
      <c r="I268" s="12">
        <v>0</v>
      </c>
      <c r="J268" s="12">
        <v>0</v>
      </c>
      <c r="K268" s="13">
        <v>1</v>
      </c>
      <c r="L268" s="13" t="s">
        <v>12</v>
      </c>
      <c r="M268" s="12" t="s">
        <v>12</v>
      </c>
      <c r="N268" s="12" t="s">
        <v>12</v>
      </c>
      <c r="O268" s="52">
        <v>1.4</v>
      </c>
      <c r="P268" s="12" t="s">
        <v>12</v>
      </c>
      <c r="Q268" s="12" t="s">
        <v>12</v>
      </c>
      <c r="R268" s="13">
        <v>1</v>
      </c>
      <c r="S268" s="12" t="s">
        <v>12</v>
      </c>
      <c r="T268" s="12" t="s">
        <v>12</v>
      </c>
      <c r="U268" s="56">
        <v>1.4E-2</v>
      </c>
      <c r="V268" s="12" t="s">
        <v>12</v>
      </c>
      <c r="W268" s="12" t="s">
        <v>12</v>
      </c>
      <c r="X268" s="1"/>
    </row>
    <row r="269" spans="1:24" ht="15.75" customHeight="1">
      <c r="A269" s="1" t="s">
        <v>7848</v>
      </c>
      <c r="B269" s="1" t="str">
        <f>'4. BAT-FLY_INTERACTIONS_Bat_Pop'!A202</f>
        <v>BFBPOP0201</v>
      </c>
      <c r="C269" s="1" t="str">
        <f>'5. BAT-FLY_INTERACTIONS_Fly_Pop'!A246</f>
        <v>BFFPOP0245</v>
      </c>
      <c r="D269" s="1" t="str">
        <f t="shared" ref="D269:E269" si="169">D268</f>
        <v>BFR010</v>
      </c>
      <c r="E269" s="1" t="str">
        <f t="shared" si="169"/>
        <v>BFA083</v>
      </c>
      <c r="F269" s="1" t="str">
        <f>'4. BAT-FLY_INTERACTIONS_Bat_Pop'!H202</f>
        <v>Artibeus lituratus</v>
      </c>
      <c r="G269" s="1" t="str">
        <f>'5. BAT-FLY_INTERACTIONS_Fly_Pop'!H246</f>
        <v>Aspidoptera phyllostomatis</v>
      </c>
      <c r="H269" s="13">
        <v>1</v>
      </c>
      <c r="I269" s="12">
        <v>0</v>
      </c>
      <c r="J269" s="12">
        <v>0</v>
      </c>
      <c r="K269" s="13">
        <v>1</v>
      </c>
      <c r="L269" s="13" t="s">
        <v>12</v>
      </c>
      <c r="M269" s="12" t="s">
        <v>12</v>
      </c>
      <c r="N269" s="12" t="s">
        <v>12</v>
      </c>
      <c r="O269" s="52">
        <v>3.2</v>
      </c>
      <c r="P269" s="12" t="s">
        <v>12</v>
      </c>
      <c r="Q269" s="12" t="s">
        <v>12</v>
      </c>
      <c r="R269" s="13">
        <v>1</v>
      </c>
      <c r="S269" s="12" t="s">
        <v>12</v>
      </c>
      <c r="T269" s="12" t="s">
        <v>12</v>
      </c>
      <c r="U269" s="56">
        <v>3.2000000000000001E-2</v>
      </c>
      <c r="V269" s="12" t="s">
        <v>12</v>
      </c>
      <c r="W269" s="12" t="s">
        <v>12</v>
      </c>
      <c r="X269" s="1"/>
    </row>
    <row r="270" spans="1:24" ht="15.75" customHeight="1">
      <c r="A270" s="1" t="s">
        <v>7849</v>
      </c>
      <c r="B270" s="1" t="str">
        <f t="shared" ref="B270:B272" si="170">B269</f>
        <v>BFBPOP0201</v>
      </c>
      <c r="C270" s="1" t="str">
        <f>'5. BAT-FLY_INTERACTIONS_Fly_Pop'!A247</f>
        <v>BFFPOP0246</v>
      </c>
      <c r="D270" s="1" t="str">
        <f t="shared" ref="D270:F270" si="171">D269</f>
        <v>BFR010</v>
      </c>
      <c r="E270" s="1" t="str">
        <f t="shared" si="171"/>
        <v>BFA083</v>
      </c>
      <c r="F270" s="1" t="str">
        <f t="shared" si="171"/>
        <v>Artibeus lituratus</v>
      </c>
      <c r="G270" s="1" t="str">
        <f>'5. BAT-FLY_INTERACTIONS_Fly_Pop'!H247</f>
        <v>Megistopoda aranea</v>
      </c>
      <c r="H270" s="13">
        <v>3</v>
      </c>
      <c r="I270" s="12">
        <v>0</v>
      </c>
      <c r="J270" s="12">
        <v>0</v>
      </c>
      <c r="K270" s="13">
        <v>3</v>
      </c>
      <c r="L270" s="13" t="s">
        <v>12</v>
      </c>
      <c r="M270" s="12" t="s">
        <v>12</v>
      </c>
      <c r="N270" s="12" t="s">
        <v>12</v>
      </c>
      <c r="O270" s="52">
        <v>3.2</v>
      </c>
      <c r="P270" s="12" t="s">
        <v>12</v>
      </c>
      <c r="Q270" s="12" t="s">
        <v>12</v>
      </c>
      <c r="R270" s="13">
        <v>3</v>
      </c>
      <c r="S270" s="12" t="s">
        <v>12</v>
      </c>
      <c r="T270" s="12" t="s">
        <v>12</v>
      </c>
      <c r="U270" s="56">
        <v>9.7000000000000003E-2</v>
      </c>
      <c r="V270" s="12" t="s">
        <v>12</v>
      </c>
      <c r="W270" s="12" t="s">
        <v>12</v>
      </c>
      <c r="X270" s="1"/>
    </row>
    <row r="271" spans="1:24" ht="15.75" customHeight="1">
      <c r="A271" s="1" t="s">
        <v>7850</v>
      </c>
      <c r="B271" s="1" t="str">
        <f t="shared" si="170"/>
        <v>BFBPOP0201</v>
      </c>
      <c r="C271" s="1" t="str">
        <f>'5. BAT-FLY_INTERACTIONS_Fly_Pop'!A248</f>
        <v>BFFPOP0247</v>
      </c>
      <c r="D271" s="1" t="str">
        <f t="shared" ref="D271:F271" si="172">D270</f>
        <v>BFR010</v>
      </c>
      <c r="E271" s="1" t="str">
        <f t="shared" si="172"/>
        <v>BFA083</v>
      </c>
      <c r="F271" s="1" t="str">
        <f t="shared" si="172"/>
        <v>Artibeus lituratus</v>
      </c>
      <c r="G271" s="1" t="str">
        <f>'5. BAT-FLY_INTERACTIONS_Fly_Pop'!H248</f>
        <v>Paratrichobius longicrus</v>
      </c>
      <c r="H271" s="13">
        <v>15</v>
      </c>
      <c r="I271" s="12">
        <v>0</v>
      </c>
      <c r="J271" s="12">
        <v>0</v>
      </c>
      <c r="K271" s="13">
        <v>15</v>
      </c>
      <c r="L271" s="13" t="s">
        <v>12</v>
      </c>
      <c r="M271" s="12" t="s">
        <v>12</v>
      </c>
      <c r="N271" s="12" t="s">
        <v>12</v>
      </c>
      <c r="O271" s="53">
        <v>29</v>
      </c>
      <c r="P271" s="12" t="s">
        <v>12</v>
      </c>
      <c r="Q271" s="12" t="s">
        <v>12</v>
      </c>
      <c r="R271" s="13" t="s">
        <v>7822</v>
      </c>
      <c r="S271" s="12" t="s">
        <v>12</v>
      </c>
      <c r="T271" s="12" t="s">
        <v>12</v>
      </c>
      <c r="U271" s="56">
        <v>0.48399999999999999</v>
      </c>
      <c r="V271" s="12" t="s">
        <v>12</v>
      </c>
      <c r="W271" s="12" t="s">
        <v>12</v>
      </c>
      <c r="X271" s="1"/>
    </row>
    <row r="272" spans="1:24" ht="15.75" customHeight="1">
      <c r="A272" s="1" t="s">
        <v>7851</v>
      </c>
      <c r="B272" s="1" t="str">
        <f t="shared" si="170"/>
        <v>BFBPOP0201</v>
      </c>
      <c r="C272" s="1" t="str">
        <f>'5. BAT-FLY_INTERACTIONS_Fly_Pop'!A249</f>
        <v>BFFPOP0248</v>
      </c>
      <c r="D272" s="1" t="str">
        <f t="shared" ref="D272:F272" si="173">D271</f>
        <v>BFR010</v>
      </c>
      <c r="E272" s="1" t="str">
        <f t="shared" si="173"/>
        <v>BFA083</v>
      </c>
      <c r="F272" s="1" t="str">
        <f t="shared" si="173"/>
        <v>Artibeus lituratus</v>
      </c>
      <c r="G272" s="1" t="str">
        <f>'5. BAT-FLY_INTERACTIONS_Fly_Pop'!H249</f>
        <v>Trichobius sp. 1</v>
      </c>
      <c r="H272" s="13">
        <v>1</v>
      </c>
      <c r="I272" s="12">
        <v>0</v>
      </c>
      <c r="J272" s="12">
        <v>0</v>
      </c>
      <c r="K272" s="13">
        <v>1</v>
      </c>
      <c r="L272" s="13" t="s">
        <v>12</v>
      </c>
      <c r="M272" s="12" t="s">
        <v>12</v>
      </c>
      <c r="N272" s="12" t="s">
        <v>12</v>
      </c>
      <c r="O272" s="52">
        <v>3.2</v>
      </c>
      <c r="P272" s="12" t="s">
        <v>12</v>
      </c>
      <c r="Q272" s="12" t="s">
        <v>12</v>
      </c>
      <c r="R272" s="13">
        <v>1</v>
      </c>
      <c r="S272" s="12" t="s">
        <v>12</v>
      </c>
      <c r="T272" s="12" t="s">
        <v>12</v>
      </c>
      <c r="U272" s="56">
        <v>3.2000000000000001E-2</v>
      </c>
      <c r="V272" s="12" t="s">
        <v>12</v>
      </c>
      <c r="W272" s="12" t="s">
        <v>12</v>
      </c>
      <c r="X272" s="1"/>
    </row>
    <row r="273" spans="1:24" ht="15.75" customHeight="1">
      <c r="A273" s="1" t="s">
        <v>7852</v>
      </c>
      <c r="B273" s="1" t="str">
        <f>'4. BAT-FLY_INTERACTIONS_Bat_Pop'!A203</f>
        <v>BFBPOP0202</v>
      </c>
      <c r="C273" s="1" t="str">
        <f>'5. BAT-FLY_INTERACTIONS_Fly_Pop'!A250</f>
        <v>BFFPOP0249</v>
      </c>
      <c r="D273" s="1" t="str">
        <f t="shared" ref="D273:E273" si="174">D272</f>
        <v>BFR010</v>
      </c>
      <c r="E273" s="1" t="str">
        <f t="shared" si="174"/>
        <v>BFA083</v>
      </c>
      <c r="F273" s="1" t="str">
        <f>'4. BAT-FLY_INTERACTIONS_Bat_Pop'!H203</f>
        <v>Phyllostomus discolor</v>
      </c>
      <c r="G273" s="1" t="str">
        <f>'5. BAT-FLY_INTERACTIONS_Fly_Pop'!H250</f>
        <v>Strebla hertigi</v>
      </c>
      <c r="H273" s="13">
        <v>4</v>
      </c>
      <c r="I273" s="12">
        <v>0</v>
      </c>
      <c r="J273" s="12">
        <v>0</v>
      </c>
      <c r="K273" s="13">
        <v>4</v>
      </c>
      <c r="L273" s="13" t="s">
        <v>12</v>
      </c>
      <c r="M273" s="12" t="s">
        <v>12</v>
      </c>
      <c r="N273" s="12" t="s">
        <v>12</v>
      </c>
      <c r="O273" s="52">
        <v>14.3</v>
      </c>
      <c r="P273" s="12" t="s">
        <v>12</v>
      </c>
      <c r="Q273" s="12" t="s">
        <v>12</v>
      </c>
      <c r="R273" s="13">
        <v>1</v>
      </c>
      <c r="S273" s="12" t="s">
        <v>12</v>
      </c>
      <c r="T273" s="12" t="s">
        <v>12</v>
      </c>
      <c r="U273" s="56">
        <v>0.14299999999999999</v>
      </c>
      <c r="V273" s="12" t="s">
        <v>12</v>
      </c>
      <c r="W273" s="12" t="s">
        <v>12</v>
      </c>
      <c r="X273" s="1"/>
    </row>
    <row r="274" spans="1:24" ht="15.75" customHeight="1">
      <c r="A274" s="1" t="s">
        <v>7853</v>
      </c>
      <c r="B274" s="1" t="str">
        <f t="shared" ref="B274:B275" si="175">B273</f>
        <v>BFBPOP0202</v>
      </c>
      <c r="C274" s="1" t="str">
        <f>'5. BAT-FLY_INTERACTIONS_Fly_Pop'!A251</f>
        <v>BFFPOP0250</v>
      </c>
      <c r="D274" s="1" t="str">
        <f t="shared" ref="D274:F274" si="176">D273</f>
        <v>BFR010</v>
      </c>
      <c r="E274" s="1" t="str">
        <f t="shared" si="176"/>
        <v>BFA083</v>
      </c>
      <c r="F274" s="1" t="str">
        <f t="shared" si="176"/>
        <v>Phyllostomus discolor</v>
      </c>
      <c r="G274" s="1" t="str">
        <f>'5. BAT-FLY_INTERACTIONS_Fly_Pop'!H251</f>
        <v>Trichobioides perspicillatus</v>
      </c>
      <c r="H274" s="13">
        <v>79</v>
      </c>
      <c r="I274" s="12">
        <v>0</v>
      </c>
      <c r="J274" s="12">
        <v>0</v>
      </c>
      <c r="K274" s="13">
        <v>79</v>
      </c>
      <c r="L274" s="13" t="s">
        <v>12</v>
      </c>
      <c r="M274" s="12" t="s">
        <v>12</v>
      </c>
      <c r="N274" s="12" t="s">
        <v>12</v>
      </c>
      <c r="O274" s="53">
        <v>75</v>
      </c>
      <c r="P274" s="12" t="s">
        <v>12</v>
      </c>
      <c r="Q274" s="12" t="s">
        <v>12</v>
      </c>
      <c r="R274" s="13" t="s">
        <v>7854</v>
      </c>
      <c r="S274" s="12" t="s">
        <v>12</v>
      </c>
      <c r="T274" s="12" t="s">
        <v>12</v>
      </c>
      <c r="U274" s="56">
        <v>2.82</v>
      </c>
      <c r="V274" s="12" t="s">
        <v>12</v>
      </c>
      <c r="W274" s="12" t="s">
        <v>12</v>
      </c>
      <c r="X274" s="1"/>
    </row>
    <row r="275" spans="1:24" ht="15.75" customHeight="1">
      <c r="A275" s="1" t="s">
        <v>7855</v>
      </c>
      <c r="B275" s="1" t="str">
        <f t="shared" si="175"/>
        <v>BFBPOP0202</v>
      </c>
      <c r="C275" s="1" t="str">
        <f>'5. BAT-FLY_INTERACTIONS_Fly_Pop'!A243</f>
        <v>BFFPOP0242</v>
      </c>
      <c r="D275" s="1" t="str">
        <f t="shared" ref="D275:F275" si="177">D274</f>
        <v>BFR010</v>
      </c>
      <c r="E275" s="1" t="str">
        <f t="shared" si="177"/>
        <v>BFA083</v>
      </c>
      <c r="F275" s="1" t="str">
        <f t="shared" si="177"/>
        <v>Phyllostomus discolor</v>
      </c>
      <c r="G275" s="1" t="str">
        <f>'5. BAT-FLY_INTERACTIONS_Fly_Pop'!H243</f>
        <v>Trichobius costalimai</v>
      </c>
      <c r="H275" s="13">
        <v>84</v>
      </c>
      <c r="I275" s="12">
        <v>0</v>
      </c>
      <c r="J275" s="12">
        <v>0</v>
      </c>
      <c r="K275" s="13">
        <v>84</v>
      </c>
      <c r="L275" s="13" t="s">
        <v>12</v>
      </c>
      <c r="M275" s="12" t="s">
        <v>12</v>
      </c>
      <c r="N275" s="12" t="s">
        <v>12</v>
      </c>
      <c r="O275" s="53">
        <v>82.1</v>
      </c>
      <c r="P275" s="12" t="s">
        <v>12</v>
      </c>
      <c r="Q275" s="12" t="s">
        <v>12</v>
      </c>
      <c r="R275" s="13" t="s">
        <v>7856</v>
      </c>
      <c r="S275" s="12" t="s">
        <v>12</v>
      </c>
      <c r="T275" s="12" t="s">
        <v>12</v>
      </c>
      <c r="U275" s="56">
        <v>3</v>
      </c>
      <c r="V275" s="12" t="s">
        <v>12</v>
      </c>
      <c r="W275" s="12" t="s">
        <v>12</v>
      </c>
      <c r="X275" s="1"/>
    </row>
    <row r="276" spans="1:24" ht="15.75" customHeight="1">
      <c r="A276" s="1" t="s">
        <v>7857</v>
      </c>
      <c r="B276" s="1" t="str">
        <f>'4. BAT-FLY_INTERACTIONS_Bat_Pop'!A204</f>
        <v>BFBPOP0203</v>
      </c>
      <c r="C276" s="1" t="str">
        <f>'5. BAT-FLY_INTERACTIONS_Fly_Pop'!A240</f>
        <v>BFFPOP0239</v>
      </c>
      <c r="D276" s="1" t="str">
        <f t="shared" ref="D276:E276" si="178">D275</f>
        <v>BFR010</v>
      </c>
      <c r="E276" s="1" t="str">
        <f t="shared" si="178"/>
        <v>BFA083</v>
      </c>
      <c r="F276" s="1" t="str">
        <f>'4. BAT-FLY_INTERACTIONS_Bat_Pop'!H204</f>
        <v>Glossophaga soricina</v>
      </c>
      <c r="G276" s="1" t="str">
        <f>'5. BAT-FLY_INTERACTIONS_Fly_Pop'!H240</f>
        <v>Speiseria ambigua</v>
      </c>
      <c r="H276" s="13">
        <v>1</v>
      </c>
      <c r="I276" s="12">
        <v>0</v>
      </c>
      <c r="J276" s="12">
        <v>0</v>
      </c>
      <c r="K276" s="13">
        <v>1</v>
      </c>
      <c r="L276" s="13" t="s">
        <v>12</v>
      </c>
      <c r="M276" s="12" t="s">
        <v>12</v>
      </c>
      <c r="N276" s="12" t="s">
        <v>12</v>
      </c>
      <c r="O276" s="52">
        <v>3.7</v>
      </c>
      <c r="P276" s="12" t="s">
        <v>12</v>
      </c>
      <c r="Q276" s="12" t="s">
        <v>12</v>
      </c>
      <c r="R276" s="13">
        <v>1</v>
      </c>
      <c r="S276" s="12" t="s">
        <v>12</v>
      </c>
      <c r="T276" s="12" t="s">
        <v>12</v>
      </c>
      <c r="U276" s="56">
        <v>3.6999999999999998E-2</v>
      </c>
      <c r="V276" s="12" t="s">
        <v>12</v>
      </c>
      <c r="W276" s="12" t="s">
        <v>12</v>
      </c>
      <c r="X276" s="1"/>
    </row>
    <row r="277" spans="1:24" ht="15.75" customHeight="1">
      <c r="A277" s="1" t="s">
        <v>7858</v>
      </c>
      <c r="B277" s="1" t="str">
        <f t="shared" ref="B277:B279" si="179">B276</f>
        <v>BFBPOP0203</v>
      </c>
      <c r="C277" s="1" t="str">
        <f>'5. BAT-FLY_INTERACTIONS_Fly_Pop'!A252</f>
        <v>BFFPOP0251</v>
      </c>
      <c r="D277" s="1" t="str">
        <f t="shared" ref="D277:F277" si="180">D276</f>
        <v>BFR010</v>
      </c>
      <c r="E277" s="1" t="str">
        <f t="shared" si="180"/>
        <v>BFA083</v>
      </c>
      <c r="F277" s="1" t="str">
        <f t="shared" si="180"/>
        <v>Glossophaga soricina</v>
      </c>
      <c r="G277" s="1" t="str">
        <f>'5. BAT-FLY_INTERACTIONS_Fly_Pop'!H252</f>
        <v>Strebla cf. carvalhoi</v>
      </c>
      <c r="H277" s="13">
        <v>2</v>
      </c>
      <c r="I277" s="12">
        <v>0</v>
      </c>
      <c r="J277" s="12">
        <v>0</v>
      </c>
      <c r="K277" s="13">
        <v>2</v>
      </c>
      <c r="L277" s="13" t="s">
        <v>12</v>
      </c>
      <c r="M277" s="12" t="s">
        <v>12</v>
      </c>
      <c r="N277" s="12" t="s">
        <v>12</v>
      </c>
      <c r="O277" s="52">
        <v>3.7</v>
      </c>
      <c r="P277" s="12" t="s">
        <v>12</v>
      </c>
      <c r="Q277" s="12" t="s">
        <v>12</v>
      </c>
      <c r="R277" s="13">
        <v>2</v>
      </c>
      <c r="S277" s="12" t="s">
        <v>12</v>
      </c>
      <c r="T277" s="12" t="s">
        <v>12</v>
      </c>
      <c r="U277" s="56">
        <v>7.3999999999999996E-2</v>
      </c>
      <c r="V277" s="12" t="s">
        <v>12</v>
      </c>
      <c r="W277" s="12" t="s">
        <v>12</v>
      </c>
      <c r="X277" s="1"/>
    </row>
    <row r="278" spans="1:24" ht="15.75" customHeight="1">
      <c r="A278" s="1" t="s">
        <v>7859</v>
      </c>
      <c r="B278" s="1" t="str">
        <f t="shared" si="179"/>
        <v>BFBPOP0203</v>
      </c>
      <c r="C278" s="1" t="str">
        <f>'5. BAT-FLY_INTERACTIONS_Fly_Pop'!A253</f>
        <v>BFFPOP0252</v>
      </c>
      <c r="D278" s="1" t="str">
        <f t="shared" ref="D278:F278" si="181">D277</f>
        <v>BFR010</v>
      </c>
      <c r="E278" s="1" t="str">
        <f t="shared" si="181"/>
        <v>BFA083</v>
      </c>
      <c r="F278" s="1" t="str">
        <f t="shared" si="181"/>
        <v>Glossophaga soricina</v>
      </c>
      <c r="G278" s="1" t="str">
        <f>'5. BAT-FLY_INTERACTIONS_Fly_Pop'!H253</f>
        <v>Trichobius dugesii</v>
      </c>
      <c r="H278" s="13">
        <v>16</v>
      </c>
      <c r="I278" s="12">
        <v>0</v>
      </c>
      <c r="J278" s="12">
        <v>0</v>
      </c>
      <c r="K278" s="13">
        <v>16</v>
      </c>
      <c r="L278" s="13" t="s">
        <v>12</v>
      </c>
      <c r="M278" s="12" t="s">
        <v>12</v>
      </c>
      <c r="N278" s="12" t="s">
        <v>12</v>
      </c>
      <c r="O278" s="53">
        <v>44.4</v>
      </c>
      <c r="P278" s="12" t="s">
        <v>12</v>
      </c>
      <c r="Q278" s="12" t="s">
        <v>12</v>
      </c>
      <c r="R278" s="13" t="s">
        <v>7860</v>
      </c>
      <c r="S278" s="12" t="s">
        <v>12</v>
      </c>
      <c r="T278" s="12" t="s">
        <v>12</v>
      </c>
      <c r="U278" s="56">
        <v>0.59299999999999997</v>
      </c>
      <c r="V278" s="12" t="s">
        <v>12</v>
      </c>
      <c r="W278" s="12" t="s">
        <v>12</v>
      </c>
      <c r="X278" s="1"/>
    </row>
    <row r="279" spans="1:24" ht="15.75" customHeight="1">
      <c r="A279" s="1" t="s">
        <v>7861</v>
      </c>
      <c r="B279" s="1" t="str">
        <f t="shared" si="179"/>
        <v>BFBPOP0203</v>
      </c>
      <c r="C279" s="1" t="str">
        <f>'5. BAT-FLY_INTERACTIONS_Fly_Pop'!A254</f>
        <v>BFFPOP0253</v>
      </c>
      <c r="D279" s="1" t="str">
        <f t="shared" ref="D279:F279" si="182">D278</f>
        <v>BFR010</v>
      </c>
      <c r="E279" s="1" t="str">
        <f t="shared" si="182"/>
        <v>BFA083</v>
      </c>
      <c r="F279" s="1" t="str">
        <f t="shared" si="182"/>
        <v>Glossophaga soricina</v>
      </c>
      <c r="G279" s="1" t="str">
        <f>'5. BAT-FLY_INTERACTIONS_Fly_Pop'!H254</f>
        <v>Trichobius uniformis</v>
      </c>
      <c r="H279" s="13">
        <v>4</v>
      </c>
      <c r="I279" s="12">
        <v>0</v>
      </c>
      <c r="J279" s="12">
        <v>0</v>
      </c>
      <c r="K279" s="13">
        <v>4</v>
      </c>
      <c r="L279" s="13" t="s">
        <v>12</v>
      </c>
      <c r="M279" s="12" t="s">
        <v>12</v>
      </c>
      <c r="N279" s="12" t="s">
        <v>12</v>
      </c>
      <c r="O279" s="52">
        <v>11.1</v>
      </c>
      <c r="P279" s="12" t="s">
        <v>12</v>
      </c>
      <c r="Q279" s="12" t="s">
        <v>12</v>
      </c>
      <c r="R279" s="13" t="s">
        <v>7860</v>
      </c>
      <c r="S279" s="12" t="s">
        <v>12</v>
      </c>
      <c r="T279" s="12" t="s">
        <v>12</v>
      </c>
      <c r="U279" s="56">
        <v>0.14799999999999999</v>
      </c>
      <c r="V279" s="12" t="s">
        <v>12</v>
      </c>
      <c r="W279" s="12" t="s">
        <v>12</v>
      </c>
      <c r="X279" s="1"/>
    </row>
    <row r="280" spans="1:24" ht="15.75" customHeight="1">
      <c r="A280" s="1" t="s">
        <v>7862</v>
      </c>
      <c r="B280" s="1" t="str">
        <f>'4. BAT-FLY_INTERACTIONS_Bat_Pop'!A205</f>
        <v>BFBPOP0204</v>
      </c>
      <c r="C280" s="1" t="str">
        <f>'5. BAT-FLY_INTERACTIONS_Fly_Pop'!A255</f>
        <v>BFFPOP0254</v>
      </c>
      <c r="D280" s="1" t="str">
        <f t="shared" ref="D280:E280" si="183">D279</f>
        <v>BFR010</v>
      </c>
      <c r="E280" s="1" t="str">
        <f t="shared" si="183"/>
        <v>BFA083</v>
      </c>
      <c r="F280" s="1" t="str">
        <f>'4. BAT-FLY_INTERACTIONS_Bat_Pop'!H205</f>
        <v>Trachops cirrhosus</v>
      </c>
      <c r="G280" s="1" t="str">
        <f>'5. BAT-FLY_INTERACTIONS_Fly_Pop'!H255</f>
        <v>Strebla mirabilis</v>
      </c>
      <c r="H280" s="13">
        <v>5</v>
      </c>
      <c r="I280" s="12">
        <v>0</v>
      </c>
      <c r="J280" s="12">
        <v>0</v>
      </c>
      <c r="K280" s="13">
        <v>5</v>
      </c>
      <c r="L280" s="13" t="s">
        <v>12</v>
      </c>
      <c r="M280" s="12" t="s">
        <v>12</v>
      </c>
      <c r="N280" s="12" t="s">
        <v>12</v>
      </c>
      <c r="O280" s="52">
        <v>27.3</v>
      </c>
      <c r="P280" s="12" t="s">
        <v>12</v>
      </c>
      <c r="Q280" s="12" t="s">
        <v>12</v>
      </c>
      <c r="R280" s="13" t="s">
        <v>7822</v>
      </c>
      <c r="S280" s="12" t="s">
        <v>12</v>
      </c>
      <c r="T280" s="12" t="s">
        <v>12</v>
      </c>
      <c r="U280" s="56">
        <v>0.45500000000000002</v>
      </c>
      <c r="V280" s="12" t="s">
        <v>12</v>
      </c>
      <c r="W280" s="12" t="s">
        <v>12</v>
      </c>
      <c r="X280" s="1"/>
    </row>
    <row r="281" spans="1:24" ht="15.75" customHeight="1">
      <c r="A281" s="1" t="s">
        <v>7863</v>
      </c>
      <c r="B281" s="1" t="str">
        <f>B280</f>
        <v>BFBPOP0204</v>
      </c>
      <c r="C281" s="1" t="str">
        <f>'5. BAT-FLY_INTERACTIONS_Fly_Pop'!A256</f>
        <v>BFFPOP0255</v>
      </c>
      <c r="D281" s="1" t="str">
        <f t="shared" ref="D281:F281" si="184">D280</f>
        <v>BFR010</v>
      </c>
      <c r="E281" s="1" t="str">
        <f t="shared" si="184"/>
        <v>BFA083</v>
      </c>
      <c r="F281" s="1" t="str">
        <f t="shared" si="184"/>
        <v>Trachops cirrhosus</v>
      </c>
      <c r="G281" s="1" t="str">
        <f>'5. BAT-FLY_INTERACTIONS_Fly_Pop'!H256</f>
        <v>Trichobius dugesioides dugesioides</v>
      </c>
      <c r="H281" s="13">
        <v>227</v>
      </c>
      <c r="I281" s="12">
        <v>0</v>
      </c>
      <c r="J281" s="12">
        <v>0</v>
      </c>
      <c r="K281" s="13">
        <v>227</v>
      </c>
      <c r="L281" s="13" t="s">
        <v>12</v>
      </c>
      <c r="M281" s="12" t="s">
        <v>12</v>
      </c>
      <c r="N281" s="12" t="s">
        <v>12</v>
      </c>
      <c r="O281" s="53">
        <v>100</v>
      </c>
      <c r="P281" s="12" t="s">
        <v>12</v>
      </c>
      <c r="Q281" s="12" t="s">
        <v>12</v>
      </c>
      <c r="R281" s="13" t="s">
        <v>7864</v>
      </c>
      <c r="S281" s="12" t="s">
        <v>12</v>
      </c>
      <c r="T281" s="12" t="s">
        <v>12</v>
      </c>
      <c r="U281" s="56">
        <v>20.6</v>
      </c>
      <c r="V281" s="12" t="s">
        <v>12</v>
      </c>
      <c r="W281" s="12" t="s">
        <v>12</v>
      </c>
      <c r="X281" s="1"/>
    </row>
    <row r="282" spans="1:24" ht="15.75" customHeight="1">
      <c r="A282" s="1" t="s">
        <v>7865</v>
      </c>
      <c r="B282" s="1" t="str">
        <f>'4. BAT-FLY_INTERACTIONS_Bat_Pop'!A206</f>
        <v>BFBPOP0205</v>
      </c>
      <c r="C282" s="1" t="str">
        <f>'5. BAT-FLY_INTERACTIONS_Fly_Pop'!A249</f>
        <v>BFFPOP0248</v>
      </c>
      <c r="D282" s="1" t="str">
        <f t="shared" ref="D282:E282" si="185">D281</f>
        <v>BFR010</v>
      </c>
      <c r="E282" s="1" t="str">
        <f t="shared" si="185"/>
        <v>BFA083</v>
      </c>
      <c r="F282" s="1" t="str">
        <f>'4. BAT-FLY_INTERACTIONS_Bat_Pop'!H206</f>
        <v>Artibeus obscurus</v>
      </c>
      <c r="G282" s="1" t="str">
        <f>'5. BAT-FLY_INTERACTIONS_Fly_Pop'!H249</f>
        <v>Trichobius sp. 1</v>
      </c>
      <c r="H282" s="13">
        <v>1</v>
      </c>
      <c r="I282" s="12">
        <v>0</v>
      </c>
      <c r="J282" s="12">
        <v>0</v>
      </c>
      <c r="K282" s="13">
        <v>1</v>
      </c>
      <c r="L282" s="13">
        <v>1</v>
      </c>
      <c r="M282" s="12" t="s">
        <v>12</v>
      </c>
      <c r="N282" s="12" t="s">
        <v>12</v>
      </c>
      <c r="O282" s="53">
        <v>20</v>
      </c>
      <c r="P282" s="12" t="s">
        <v>12</v>
      </c>
      <c r="Q282" s="12" t="s">
        <v>12</v>
      </c>
      <c r="R282" s="13">
        <v>1</v>
      </c>
      <c r="S282" s="12" t="s">
        <v>12</v>
      </c>
      <c r="T282" s="12" t="s">
        <v>12</v>
      </c>
      <c r="U282" s="56">
        <v>0.2</v>
      </c>
      <c r="V282" s="12" t="s">
        <v>12</v>
      </c>
      <c r="W282" s="12" t="s">
        <v>12</v>
      </c>
      <c r="X282" s="1"/>
    </row>
    <row r="283" spans="1:24" ht="15.75" customHeight="1">
      <c r="A283" s="1" t="s">
        <v>7866</v>
      </c>
      <c r="B283" s="1" t="str">
        <f>'4. BAT-FLY_INTERACTIONS_Bat_Pop'!A207</f>
        <v>BFBPOP0206</v>
      </c>
      <c r="C283" s="1" t="str">
        <f>'5. BAT-FLY_INTERACTIONS_Fly_Pop'!A257</f>
        <v>BFFPOP0256</v>
      </c>
      <c r="D283" s="1" t="str">
        <f t="shared" ref="D283:E283" si="186">D282</f>
        <v>BFR010</v>
      </c>
      <c r="E283" s="1" t="str">
        <f t="shared" si="186"/>
        <v>BFA083</v>
      </c>
      <c r="F283" s="1" t="str">
        <f>'4. BAT-FLY_INTERACTIONS_Bat_Pop'!H207</f>
        <v>Sturnira lilium</v>
      </c>
      <c r="G283" s="1" t="str">
        <f>'5. BAT-FLY_INTERACTIONS_Fly_Pop'!H257</f>
        <v>Megistopoda proxima</v>
      </c>
      <c r="H283" s="13">
        <v>1</v>
      </c>
      <c r="I283" s="12">
        <v>0</v>
      </c>
      <c r="J283" s="12">
        <v>0</v>
      </c>
      <c r="K283" s="13">
        <v>1</v>
      </c>
      <c r="L283" s="13" t="s">
        <v>12</v>
      </c>
      <c r="M283" s="12" t="s">
        <v>12</v>
      </c>
      <c r="N283" s="12" t="s">
        <v>12</v>
      </c>
      <c r="O283" s="53">
        <v>33.299999999999997</v>
      </c>
      <c r="P283" s="12" t="s">
        <v>12</v>
      </c>
      <c r="Q283" s="12" t="s">
        <v>12</v>
      </c>
      <c r="R283" s="13">
        <v>1</v>
      </c>
      <c r="S283" s="12" t="s">
        <v>12</v>
      </c>
      <c r="T283" s="12" t="s">
        <v>12</v>
      </c>
      <c r="U283" s="56">
        <v>0.33300000000000002</v>
      </c>
      <c r="V283" s="12" t="s">
        <v>12</v>
      </c>
      <c r="W283" s="12" t="s">
        <v>12</v>
      </c>
      <c r="X283" s="1"/>
    </row>
    <row r="284" spans="1:24" ht="15.75" customHeight="1">
      <c r="A284" s="1" t="s">
        <v>7867</v>
      </c>
      <c r="B284" s="1" t="str">
        <f>B283</f>
        <v>BFBPOP0206</v>
      </c>
      <c r="C284" s="1" t="str">
        <f>'5. BAT-FLY_INTERACTIONS_Fly_Pop'!A240</f>
        <v>BFFPOP0239</v>
      </c>
      <c r="D284" s="1" t="str">
        <f t="shared" ref="D284:F284" si="187">D283</f>
        <v>BFR010</v>
      </c>
      <c r="E284" s="1" t="str">
        <f t="shared" si="187"/>
        <v>BFA083</v>
      </c>
      <c r="F284" s="1" t="str">
        <f t="shared" si="187"/>
        <v>Sturnira lilium</v>
      </c>
      <c r="G284" s="1" t="str">
        <f>'5. BAT-FLY_INTERACTIONS_Fly_Pop'!H240</f>
        <v>Speiseria ambigua</v>
      </c>
      <c r="H284" s="13">
        <v>3</v>
      </c>
      <c r="I284" s="12">
        <v>0</v>
      </c>
      <c r="J284" s="12">
        <v>0</v>
      </c>
      <c r="K284" s="13">
        <v>3</v>
      </c>
      <c r="L284" s="13" t="s">
        <v>12</v>
      </c>
      <c r="M284" s="12" t="s">
        <v>12</v>
      </c>
      <c r="N284" s="12" t="s">
        <v>12</v>
      </c>
      <c r="O284" s="53">
        <v>33.299999999999997</v>
      </c>
      <c r="P284" s="12" t="s">
        <v>12</v>
      </c>
      <c r="Q284" s="12" t="s">
        <v>12</v>
      </c>
      <c r="R284" s="13">
        <v>3</v>
      </c>
      <c r="S284" s="12" t="s">
        <v>12</v>
      </c>
      <c r="T284" s="12" t="s">
        <v>12</v>
      </c>
      <c r="U284" s="56">
        <v>1</v>
      </c>
      <c r="V284" s="12" t="s">
        <v>12</v>
      </c>
      <c r="W284" s="12" t="s">
        <v>12</v>
      </c>
      <c r="X284" s="1"/>
    </row>
    <row r="285" spans="1:24" ht="15.75" customHeight="1">
      <c r="A285" s="1" t="s">
        <v>7868</v>
      </c>
      <c r="B285" s="1" t="str">
        <f>'4. BAT-FLY_INTERACTIONS_Bat_Pop'!A208</f>
        <v>BFBPOP0207</v>
      </c>
      <c r="C285" s="1" t="str">
        <f>'5. BAT-FLY_INTERACTIONS_Fly_Pop'!A258</f>
        <v>BFFPOP0257</v>
      </c>
      <c r="D285" s="1" t="str">
        <f t="shared" ref="D285:E285" si="188">D284</f>
        <v>BFR010</v>
      </c>
      <c r="E285" s="1" t="str">
        <f t="shared" si="188"/>
        <v>BFA083</v>
      </c>
      <c r="F285" s="1" t="str">
        <f>'4. BAT-FLY_INTERACTIONS_Bat_Pop'!H208</f>
        <v>Lophostoma brasiliense</v>
      </c>
      <c r="G285" s="1" t="str">
        <f>'5. BAT-FLY_INTERACTIONS_Fly_Pop'!H258</f>
        <v>Mastoptera minuta</v>
      </c>
      <c r="H285" s="13">
        <v>1</v>
      </c>
      <c r="I285" s="12">
        <v>0</v>
      </c>
      <c r="J285" s="12">
        <v>0</v>
      </c>
      <c r="K285" s="13">
        <v>1</v>
      </c>
      <c r="L285" s="13" t="s">
        <v>12</v>
      </c>
      <c r="M285" s="12" t="s">
        <v>12</v>
      </c>
      <c r="N285" s="12" t="s">
        <v>12</v>
      </c>
      <c r="O285" s="53">
        <v>50</v>
      </c>
      <c r="P285" s="12" t="s">
        <v>12</v>
      </c>
      <c r="Q285" s="12" t="s">
        <v>12</v>
      </c>
      <c r="R285" s="13">
        <v>1</v>
      </c>
      <c r="S285" s="12" t="s">
        <v>12</v>
      </c>
      <c r="T285" s="12" t="s">
        <v>12</v>
      </c>
      <c r="U285" s="56">
        <v>0.5</v>
      </c>
      <c r="V285" s="12" t="s">
        <v>12</v>
      </c>
      <c r="W285" s="12" t="s">
        <v>12</v>
      </c>
      <c r="X285" s="1"/>
    </row>
    <row r="286" spans="1:24" ht="15.75" customHeight="1">
      <c r="A286" s="1" t="s">
        <v>7869</v>
      </c>
      <c r="B286" s="1" t="str">
        <f>B285</f>
        <v>BFBPOP0207</v>
      </c>
      <c r="C286" s="1" t="str">
        <f>'5. BAT-FLY_INTERACTIONS_Fly_Pop'!A259</f>
        <v>BFFPOP0258</v>
      </c>
      <c r="D286" s="1" t="str">
        <f t="shared" ref="D286:F286" si="189">D285</f>
        <v>BFR010</v>
      </c>
      <c r="E286" s="1" t="str">
        <f t="shared" si="189"/>
        <v>BFA083</v>
      </c>
      <c r="F286" s="1" t="str">
        <f t="shared" si="189"/>
        <v>Lophostoma brasiliense</v>
      </c>
      <c r="G286" s="1" t="str">
        <f>'5. BAT-FLY_INTERACTIONS_Fly_Pop'!H259</f>
        <v>Pseudostrebla greenwelli</v>
      </c>
      <c r="H286" s="13">
        <v>1</v>
      </c>
      <c r="I286" s="12">
        <v>0</v>
      </c>
      <c r="J286" s="12">
        <v>0</v>
      </c>
      <c r="K286" s="13">
        <v>1</v>
      </c>
      <c r="L286" s="13" t="s">
        <v>12</v>
      </c>
      <c r="M286" s="12" t="s">
        <v>12</v>
      </c>
      <c r="N286" s="12" t="s">
        <v>12</v>
      </c>
      <c r="O286" s="53">
        <v>50</v>
      </c>
      <c r="P286" s="12" t="s">
        <v>12</v>
      </c>
      <c r="Q286" s="12" t="s">
        <v>12</v>
      </c>
      <c r="R286" s="13">
        <v>1</v>
      </c>
      <c r="S286" s="12" t="s">
        <v>12</v>
      </c>
      <c r="T286" s="12" t="s">
        <v>12</v>
      </c>
      <c r="U286" s="56">
        <v>0.5</v>
      </c>
      <c r="V286" s="12" t="s">
        <v>12</v>
      </c>
      <c r="W286" s="12" t="s">
        <v>12</v>
      </c>
      <c r="X286" s="1"/>
    </row>
    <row r="287" spans="1:24" ht="15.75" customHeight="1">
      <c r="A287" s="1" t="s">
        <v>7870</v>
      </c>
      <c r="B287" s="1" t="str">
        <f>'4. BAT-FLY_INTERACTIONS_Bat_Pop'!A209</f>
        <v>BFBPOP0208</v>
      </c>
      <c r="C287" s="1" t="str">
        <f>'5. BAT-FLY_INTERACTIONS_Fly_Pop'!A248</f>
        <v>BFFPOP0247</v>
      </c>
      <c r="D287" s="1" t="str">
        <f t="shared" ref="D287:E287" si="190">D286</f>
        <v>BFR010</v>
      </c>
      <c r="E287" s="1" t="str">
        <f t="shared" si="190"/>
        <v>BFA083</v>
      </c>
      <c r="F287" s="1" t="str">
        <f>'4. BAT-FLY_INTERACTIONS_Bat_Pop'!H209</f>
        <v>Platyrrhinus lineatus</v>
      </c>
      <c r="G287" s="1" t="str">
        <f>'5. BAT-FLY_INTERACTIONS_Fly_Pop'!H248</f>
        <v>Paratrichobius longicrus</v>
      </c>
      <c r="H287" s="13">
        <v>1</v>
      </c>
      <c r="I287" s="12">
        <v>0</v>
      </c>
      <c r="J287" s="12">
        <v>0</v>
      </c>
      <c r="K287" s="13">
        <v>1</v>
      </c>
      <c r="L287" s="13" t="s">
        <v>12</v>
      </c>
      <c r="M287" s="12" t="s">
        <v>12</v>
      </c>
      <c r="N287" s="12" t="s">
        <v>12</v>
      </c>
      <c r="O287" s="53">
        <v>50</v>
      </c>
      <c r="P287" s="12" t="s">
        <v>12</v>
      </c>
      <c r="Q287" s="12" t="s">
        <v>12</v>
      </c>
      <c r="R287" s="13">
        <v>1</v>
      </c>
      <c r="S287" s="12" t="s">
        <v>12</v>
      </c>
      <c r="T287" s="12" t="s">
        <v>12</v>
      </c>
      <c r="U287" s="56" t="s">
        <v>12</v>
      </c>
      <c r="V287" s="12" t="s">
        <v>12</v>
      </c>
      <c r="W287" s="12" t="s">
        <v>12</v>
      </c>
      <c r="X287" s="1"/>
    </row>
    <row r="288" spans="1:24" ht="15.75" customHeight="1">
      <c r="A288" s="1" t="s">
        <v>7871</v>
      </c>
      <c r="B288" s="1" t="str">
        <f>B287</f>
        <v>BFBPOP0208</v>
      </c>
      <c r="C288" s="1" t="str">
        <f>'5. BAT-FLY_INTERACTIONS_Fly_Pop'!A260</f>
        <v>BFFPOP0259</v>
      </c>
      <c r="D288" s="1" t="str">
        <f t="shared" ref="D288:F288" si="191">D287</f>
        <v>BFR010</v>
      </c>
      <c r="E288" s="1" t="str">
        <f t="shared" si="191"/>
        <v>BFA083</v>
      </c>
      <c r="F288" s="1" t="str">
        <f t="shared" si="191"/>
        <v>Platyrrhinus lineatus</v>
      </c>
      <c r="G288" s="1" t="str">
        <f>'5. BAT-FLY_INTERACTIONS_Fly_Pop'!H260</f>
        <v>Trichobius angulatus</v>
      </c>
      <c r="H288" s="13">
        <v>2</v>
      </c>
      <c r="I288" s="12">
        <v>0</v>
      </c>
      <c r="J288" s="12">
        <v>0</v>
      </c>
      <c r="K288" s="13">
        <v>2</v>
      </c>
      <c r="L288" s="13" t="s">
        <v>12</v>
      </c>
      <c r="M288" s="12" t="s">
        <v>12</v>
      </c>
      <c r="N288" s="12" t="s">
        <v>12</v>
      </c>
      <c r="O288" s="53">
        <v>50</v>
      </c>
      <c r="P288" s="12" t="s">
        <v>12</v>
      </c>
      <c r="Q288" s="12" t="s">
        <v>12</v>
      </c>
      <c r="R288" s="13">
        <v>2</v>
      </c>
      <c r="S288" s="12" t="s">
        <v>12</v>
      </c>
      <c r="T288" s="12" t="s">
        <v>12</v>
      </c>
      <c r="U288" s="56">
        <v>1</v>
      </c>
      <c r="V288" s="12" t="s">
        <v>12</v>
      </c>
      <c r="W288" s="12" t="s">
        <v>12</v>
      </c>
      <c r="X288" s="1"/>
    </row>
    <row r="289" spans="1:24" ht="15.75" customHeight="1">
      <c r="A289" s="1" t="s">
        <v>7872</v>
      </c>
      <c r="B289" s="1" t="str">
        <f>'4. BAT-FLY_INTERACTIONS_Bat_Pop'!A210</f>
        <v>BFBPOP0209</v>
      </c>
      <c r="C289" s="1" t="str">
        <f>'5. BAT-FLY_INTERACTIONS_Fly_Pop'!A261</f>
        <v>BFFPOP0260</v>
      </c>
      <c r="D289" s="1" t="str">
        <f t="shared" ref="D289:E289" si="192">D288</f>
        <v>BFR010</v>
      </c>
      <c r="E289" s="1" t="str">
        <f t="shared" si="192"/>
        <v>BFA083</v>
      </c>
      <c r="F289" s="1" t="str">
        <f>'4. BAT-FLY_INTERACTIONS_Bat_Pop'!H210</f>
        <v>Tonatia saurophila</v>
      </c>
      <c r="G289" s="1" t="str">
        <f>'5. BAT-FLY_INTERACTIONS_Fly_Pop'!H261</f>
        <v>Strebla galindoi</v>
      </c>
      <c r="H289" s="13">
        <v>10</v>
      </c>
      <c r="I289" s="12">
        <v>0</v>
      </c>
      <c r="J289" s="12">
        <v>0</v>
      </c>
      <c r="K289" s="13">
        <v>10</v>
      </c>
      <c r="L289" s="13">
        <v>2</v>
      </c>
      <c r="M289" s="12" t="s">
        <v>12</v>
      </c>
      <c r="N289" s="12" t="s">
        <v>12</v>
      </c>
      <c r="O289" s="53">
        <v>100</v>
      </c>
      <c r="P289" s="12" t="s">
        <v>12</v>
      </c>
      <c r="Q289" s="12" t="s">
        <v>12</v>
      </c>
      <c r="R289" s="13">
        <v>5</v>
      </c>
      <c r="S289" s="12" t="s">
        <v>12</v>
      </c>
      <c r="T289" s="12" t="s">
        <v>12</v>
      </c>
      <c r="U289" s="56">
        <v>5</v>
      </c>
      <c r="V289" s="12" t="s">
        <v>12</v>
      </c>
      <c r="W289" s="12" t="s">
        <v>12</v>
      </c>
      <c r="X289" s="1"/>
    </row>
    <row r="290" spans="1:24" ht="15.75" customHeight="1">
      <c r="A290" s="1" t="s">
        <v>7873</v>
      </c>
      <c r="B290" s="1" t="str">
        <f>'4. BAT-FLY_INTERACTIONS_Bat_Pop'!A211</f>
        <v>BFBPOP0210</v>
      </c>
      <c r="C290" s="1" t="str">
        <f>'5. BAT-FLY_INTERACTIONS_Fly_Pop'!A262</f>
        <v>BFFPOP0261</v>
      </c>
      <c r="D290" s="1" t="str">
        <f t="shared" ref="D290:E290" si="193">D289</f>
        <v>BFR010</v>
      </c>
      <c r="E290" s="1" t="str">
        <f t="shared" si="193"/>
        <v>BFA083</v>
      </c>
      <c r="F290" s="1" t="str">
        <f>'4. BAT-FLY_INTERACTIONS_Bat_Pop'!H211</f>
        <v>Lonchorhina aurita</v>
      </c>
      <c r="G290" s="1" t="str">
        <f>'5. BAT-FLY_INTERACTIONS_Fly_Pop'!H262</f>
        <v>Strebla altmani</v>
      </c>
      <c r="H290" s="13">
        <v>2</v>
      </c>
      <c r="I290" s="12">
        <v>0</v>
      </c>
      <c r="J290" s="12">
        <v>0</v>
      </c>
      <c r="K290" s="13">
        <v>2</v>
      </c>
      <c r="L290" s="13" t="s">
        <v>12</v>
      </c>
      <c r="M290" s="12" t="s">
        <v>12</v>
      </c>
      <c r="N290" s="12" t="s">
        <v>12</v>
      </c>
      <c r="O290" s="53">
        <v>100</v>
      </c>
      <c r="P290" s="12" t="s">
        <v>12</v>
      </c>
      <c r="Q290" s="12" t="s">
        <v>12</v>
      </c>
      <c r="R290" s="13">
        <v>2</v>
      </c>
      <c r="S290" s="12" t="s">
        <v>12</v>
      </c>
      <c r="T290" s="12" t="s">
        <v>12</v>
      </c>
      <c r="U290" s="56" t="s">
        <v>12</v>
      </c>
      <c r="V290" s="12" t="s">
        <v>12</v>
      </c>
      <c r="W290" s="12" t="s">
        <v>12</v>
      </c>
      <c r="X290" s="1"/>
    </row>
    <row r="291" spans="1:24" ht="15.75" customHeight="1">
      <c r="A291" s="1" t="s">
        <v>7874</v>
      </c>
      <c r="B291" s="1" t="str">
        <f t="shared" ref="B291:B292" si="194">B290</f>
        <v>BFBPOP0210</v>
      </c>
      <c r="C291" s="1" t="str">
        <f>'5. BAT-FLY_INTERACTIONS_Fly_Pop'!A251</f>
        <v>BFFPOP0250</v>
      </c>
      <c r="D291" s="1" t="str">
        <f t="shared" ref="D291:F291" si="195">D290</f>
        <v>BFR010</v>
      </c>
      <c r="E291" s="1" t="str">
        <f t="shared" si="195"/>
        <v>BFA083</v>
      </c>
      <c r="F291" s="1" t="str">
        <f t="shared" si="195"/>
        <v>Lonchorhina aurita</v>
      </c>
      <c r="G291" s="1" t="str">
        <f>'5. BAT-FLY_INTERACTIONS_Fly_Pop'!H251</f>
        <v>Trichobioides perspicillatus</v>
      </c>
      <c r="H291" s="13">
        <v>1</v>
      </c>
      <c r="I291" s="12">
        <v>0</v>
      </c>
      <c r="J291" s="12">
        <v>0</v>
      </c>
      <c r="K291" s="13">
        <v>1</v>
      </c>
      <c r="L291" s="13" t="s">
        <v>12</v>
      </c>
      <c r="M291" s="12" t="s">
        <v>12</v>
      </c>
      <c r="N291" s="12" t="s">
        <v>12</v>
      </c>
      <c r="O291" s="53">
        <v>100</v>
      </c>
      <c r="P291" s="12" t="s">
        <v>12</v>
      </c>
      <c r="Q291" s="12" t="s">
        <v>12</v>
      </c>
      <c r="R291" s="13">
        <v>1</v>
      </c>
      <c r="S291" s="12" t="s">
        <v>12</v>
      </c>
      <c r="T291" s="12" t="s">
        <v>12</v>
      </c>
      <c r="U291" s="56" t="s">
        <v>12</v>
      </c>
      <c r="V291" s="12" t="s">
        <v>12</v>
      </c>
      <c r="W291" s="12" t="s">
        <v>12</v>
      </c>
      <c r="X291" s="1"/>
    </row>
    <row r="292" spans="1:24" ht="15.75" customHeight="1">
      <c r="A292" s="1" t="s">
        <v>7875</v>
      </c>
      <c r="B292" s="1" t="str">
        <f t="shared" si="194"/>
        <v>BFBPOP0210</v>
      </c>
      <c r="C292" s="1" t="str">
        <f>'5. BAT-FLY_INTERACTIONS_Fly_Pop'!A263</f>
        <v>BFFPOP0262</v>
      </c>
      <c r="D292" s="1" t="str">
        <f t="shared" ref="D292:F292" si="196">D291</f>
        <v>BFR010</v>
      </c>
      <c r="E292" s="1" t="str">
        <f t="shared" si="196"/>
        <v>BFA083</v>
      </c>
      <c r="F292" s="1" t="str">
        <f t="shared" si="196"/>
        <v>Lonchorhina aurita</v>
      </c>
      <c r="G292" s="1" t="str">
        <f>'5. BAT-FLY_INTERACTIONS_Fly_Pop'!H263</f>
        <v>Trichobius flagellatus</v>
      </c>
      <c r="H292" s="13">
        <v>7</v>
      </c>
      <c r="I292" s="12">
        <v>0</v>
      </c>
      <c r="J292" s="12">
        <v>0</v>
      </c>
      <c r="K292" s="13">
        <v>7</v>
      </c>
      <c r="L292" s="13" t="s">
        <v>12</v>
      </c>
      <c r="M292" s="12" t="s">
        <v>12</v>
      </c>
      <c r="N292" s="12" t="s">
        <v>12</v>
      </c>
      <c r="O292" s="53">
        <v>100</v>
      </c>
      <c r="P292" s="12" t="s">
        <v>12</v>
      </c>
      <c r="Q292" s="12" t="s">
        <v>12</v>
      </c>
      <c r="R292" s="13">
        <v>7</v>
      </c>
      <c r="S292" s="12" t="s">
        <v>12</v>
      </c>
      <c r="T292" s="12" t="s">
        <v>12</v>
      </c>
      <c r="U292" s="56" t="s">
        <v>12</v>
      </c>
      <c r="V292" s="12" t="s">
        <v>12</v>
      </c>
      <c r="W292" s="12" t="s">
        <v>12</v>
      </c>
      <c r="X292" s="1"/>
    </row>
    <row r="293" spans="1:24" ht="15.75" customHeight="1">
      <c r="A293" s="1" t="s">
        <v>7876</v>
      </c>
      <c r="B293" s="1" t="str">
        <f>'4. BAT-FLY_INTERACTIONS_Bat_Pop'!A212</f>
        <v>BFBPOP0211</v>
      </c>
      <c r="C293" s="1" t="str">
        <f>'5. BAT-FLY_INTERACTIONS_Fly_Pop'!A264</f>
        <v>BFFPOP0263</v>
      </c>
      <c r="D293" s="1" t="str">
        <f t="shared" ref="D293:E293" si="197">D292</f>
        <v>BFR010</v>
      </c>
      <c r="E293" s="1" t="str">
        <f t="shared" si="197"/>
        <v>BFA083</v>
      </c>
      <c r="F293" s="1" t="str">
        <f>'4. BAT-FLY_INTERACTIONS_Bat_Pop'!H212</f>
        <v>Phyllostomus elongatus</v>
      </c>
      <c r="G293" s="1" t="str">
        <f>'5. BAT-FLY_INTERACTIONS_Fly_Pop'!H264</f>
        <v>Trichobius cf. persimilis</v>
      </c>
      <c r="H293" s="13">
        <v>2</v>
      </c>
      <c r="I293" s="12">
        <v>0</v>
      </c>
      <c r="J293" s="12">
        <v>0</v>
      </c>
      <c r="K293" s="13">
        <v>2</v>
      </c>
      <c r="L293" s="13">
        <v>1</v>
      </c>
      <c r="M293" s="12" t="s">
        <v>12</v>
      </c>
      <c r="N293" s="12" t="s">
        <v>12</v>
      </c>
      <c r="O293" s="53">
        <v>100</v>
      </c>
      <c r="P293" s="12" t="s">
        <v>12</v>
      </c>
      <c r="Q293" s="12" t="s">
        <v>12</v>
      </c>
      <c r="R293" s="13">
        <v>2</v>
      </c>
      <c r="S293" s="12" t="s">
        <v>12</v>
      </c>
      <c r="T293" s="12" t="s">
        <v>12</v>
      </c>
      <c r="U293" s="56" t="s">
        <v>12</v>
      </c>
      <c r="V293" s="12" t="s">
        <v>12</v>
      </c>
      <c r="W293" s="12" t="s">
        <v>12</v>
      </c>
      <c r="X293" s="1"/>
    </row>
    <row r="294" spans="1:24" ht="15.75" customHeight="1">
      <c r="A294" s="1" t="s">
        <v>7877</v>
      </c>
      <c r="B294" s="1" t="str">
        <f>'4. BAT-FLY_INTERACTIONS_Bat_Pop'!A213</f>
        <v>BFBPOP0212</v>
      </c>
      <c r="C294" s="1" t="str">
        <f>'5. BAT-FLY_INTERACTIONS_Fly_Pop'!A265</f>
        <v>BFFPOP0264</v>
      </c>
      <c r="D294" s="1" t="str">
        <f t="shared" ref="D294:D342" si="198">D293</f>
        <v>BFR010</v>
      </c>
      <c r="E294" s="1" t="str">
        <f>'2. BAT-FLY_INTERACTIONS_Site'!A85</f>
        <v>BFA084</v>
      </c>
      <c r="F294" s="1" t="str">
        <f>'4. BAT-FLY_INTERACTIONS_Bat_Pop'!H213</f>
        <v>Artibeus planirostris</v>
      </c>
      <c r="G294" s="1" t="str">
        <f>'5. BAT-FLY_INTERACTIONS_Fly_Pop'!H265</f>
        <v>Aspidoptera phyllostomatis</v>
      </c>
      <c r="H294" s="13">
        <v>16</v>
      </c>
      <c r="I294" s="12">
        <v>0</v>
      </c>
      <c r="J294" s="12">
        <v>0</v>
      </c>
      <c r="K294" s="13">
        <v>16</v>
      </c>
      <c r="L294" s="13" t="s">
        <v>12</v>
      </c>
      <c r="M294" s="12" t="s">
        <v>12</v>
      </c>
      <c r="N294" s="12" t="s">
        <v>12</v>
      </c>
      <c r="O294" s="53">
        <v>11.1</v>
      </c>
      <c r="P294" s="12" t="s">
        <v>12</v>
      </c>
      <c r="Q294" s="12" t="s">
        <v>12</v>
      </c>
      <c r="R294" s="13">
        <v>1.78</v>
      </c>
      <c r="S294" s="12" t="s">
        <v>12</v>
      </c>
      <c r="T294" s="12" t="s">
        <v>12</v>
      </c>
      <c r="U294" s="56">
        <v>0.19800000000000001</v>
      </c>
      <c r="V294" s="12" t="s">
        <v>12</v>
      </c>
      <c r="W294" s="12" t="s">
        <v>12</v>
      </c>
      <c r="X294" s="1"/>
    </row>
    <row r="295" spans="1:24" ht="15.75" customHeight="1">
      <c r="A295" s="1" t="s">
        <v>7878</v>
      </c>
      <c r="B295" s="1" t="str">
        <f t="shared" ref="B295:B296" si="199">B294</f>
        <v>BFBPOP0212</v>
      </c>
      <c r="C295" s="1" t="str">
        <f>'5. BAT-FLY_INTERACTIONS_Fly_Pop'!A266</f>
        <v>BFFPOP0265</v>
      </c>
      <c r="D295" s="1" t="str">
        <f t="shared" si="198"/>
        <v>BFR010</v>
      </c>
      <c r="E295" s="1" t="str">
        <f t="shared" ref="E295:F295" si="200">E294</f>
        <v>BFA084</v>
      </c>
      <c r="F295" s="1" t="str">
        <f t="shared" si="200"/>
        <v>Artibeus planirostris</v>
      </c>
      <c r="G295" s="1" t="str">
        <f>'5. BAT-FLY_INTERACTIONS_Fly_Pop'!H266</f>
        <v>Megistopoda aranea</v>
      </c>
      <c r="H295" s="13">
        <v>66</v>
      </c>
      <c r="I295" s="12">
        <v>0</v>
      </c>
      <c r="J295" s="12">
        <v>0</v>
      </c>
      <c r="K295" s="13">
        <v>66</v>
      </c>
      <c r="L295" s="13" t="s">
        <v>12</v>
      </c>
      <c r="M295" s="12" t="s">
        <v>12</v>
      </c>
      <c r="N295" s="12" t="s">
        <v>12</v>
      </c>
      <c r="O295" s="53">
        <v>42</v>
      </c>
      <c r="P295" s="12" t="s">
        <v>12</v>
      </c>
      <c r="Q295" s="12" t="s">
        <v>12</v>
      </c>
      <c r="R295" s="13">
        <v>1.94</v>
      </c>
      <c r="S295" s="12" t="s">
        <v>12</v>
      </c>
      <c r="T295" s="12" t="s">
        <v>12</v>
      </c>
      <c r="U295" s="56">
        <v>0.81499999999999995</v>
      </c>
      <c r="V295" s="12" t="s">
        <v>12</v>
      </c>
      <c r="W295" s="12" t="s">
        <v>12</v>
      </c>
      <c r="X295" s="1"/>
    </row>
    <row r="296" spans="1:24" ht="15.75" customHeight="1">
      <c r="A296" s="1" t="s">
        <v>7879</v>
      </c>
      <c r="B296" s="1" t="str">
        <f t="shared" si="199"/>
        <v>BFBPOP0212</v>
      </c>
      <c r="C296" s="1" t="str">
        <f>'5. BAT-FLY_INTERACTIONS_Fly_Pop'!A267</f>
        <v>BFFPOP0266</v>
      </c>
      <c r="D296" s="1" t="str">
        <f t="shared" si="198"/>
        <v>BFR010</v>
      </c>
      <c r="E296" s="1" t="str">
        <f t="shared" ref="E296:F296" si="201">E295</f>
        <v>BFA084</v>
      </c>
      <c r="F296" s="1" t="str">
        <f t="shared" si="201"/>
        <v>Artibeus planirostris</v>
      </c>
      <c r="G296" s="1" t="str">
        <f>'5. BAT-FLY_INTERACTIONS_Fly_Pop'!H267</f>
        <v>Paratrichobius longicrus</v>
      </c>
      <c r="H296" s="13">
        <v>3</v>
      </c>
      <c r="I296" s="12">
        <v>0</v>
      </c>
      <c r="J296" s="12">
        <v>0</v>
      </c>
      <c r="K296" s="13">
        <v>3</v>
      </c>
      <c r="L296" s="13" t="s">
        <v>12</v>
      </c>
      <c r="M296" s="12" t="s">
        <v>12</v>
      </c>
      <c r="N296" s="12" t="s">
        <v>12</v>
      </c>
      <c r="O296" s="53">
        <v>1.2</v>
      </c>
      <c r="P296" s="12" t="s">
        <v>12</v>
      </c>
      <c r="Q296" s="12" t="s">
        <v>12</v>
      </c>
      <c r="R296" s="13">
        <v>3</v>
      </c>
      <c r="S296" s="12" t="s">
        <v>12</v>
      </c>
      <c r="T296" s="12" t="s">
        <v>12</v>
      </c>
      <c r="U296" s="56">
        <v>3.6999999999999998E-2</v>
      </c>
      <c r="V296" s="12" t="s">
        <v>12</v>
      </c>
      <c r="W296" s="12" t="s">
        <v>12</v>
      </c>
      <c r="X296" s="1"/>
    </row>
    <row r="297" spans="1:24" ht="15.75" customHeight="1">
      <c r="A297" s="1" t="s">
        <v>7880</v>
      </c>
      <c r="B297" s="1" t="str">
        <f>'4. BAT-FLY_INTERACTIONS_Bat_Pop'!A214</f>
        <v>BFBPOP0213</v>
      </c>
      <c r="C297" s="1" t="str">
        <f>'5. BAT-FLY_INTERACTIONS_Fly_Pop'!A268</f>
        <v>BFFPOP0267</v>
      </c>
      <c r="D297" s="1" t="str">
        <f t="shared" si="198"/>
        <v>BFR010</v>
      </c>
      <c r="E297" s="1" t="str">
        <f t="shared" ref="E297:E314" si="202">E296</f>
        <v>BFA084</v>
      </c>
      <c r="F297" s="1" t="str">
        <f>'4. BAT-FLY_INTERACTIONS_Bat_Pop'!G214</f>
        <v>Carollia perspicillata</v>
      </c>
      <c r="G297" s="1" t="str">
        <f>'5. BAT-FLY_INTERACTIONS_Fly_Pop'!H268</f>
        <v>Speiseria ambigua</v>
      </c>
      <c r="H297" s="13">
        <v>15</v>
      </c>
      <c r="I297" s="12">
        <v>0</v>
      </c>
      <c r="J297" s="12">
        <v>0</v>
      </c>
      <c r="K297" s="13">
        <v>15</v>
      </c>
      <c r="L297" s="13" t="s">
        <v>12</v>
      </c>
      <c r="M297" s="12" t="s">
        <v>12</v>
      </c>
      <c r="N297" s="12" t="s">
        <v>12</v>
      </c>
      <c r="O297" s="53">
        <v>22.7</v>
      </c>
      <c r="P297" s="12" t="s">
        <v>12</v>
      </c>
      <c r="Q297" s="12" t="s">
        <v>12</v>
      </c>
      <c r="R297" s="13">
        <v>1.5</v>
      </c>
      <c r="S297" s="12" t="s">
        <v>12</v>
      </c>
      <c r="T297" s="12" t="s">
        <v>12</v>
      </c>
      <c r="U297" s="56">
        <v>0.34100000000000003</v>
      </c>
      <c r="V297" s="12" t="s">
        <v>12</v>
      </c>
      <c r="W297" s="12" t="s">
        <v>12</v>
      </c>
      <c r="X297" s="1"/>
    </row>
    <row r="298" spans="1:24" ht="15.75" customHeight="1">
      <c r="A298" s="1" t="s">
        <v>7881</v>
      </c>
      <c r="B298" s="1" t="str">
        <f t="shared" ref="B298:B300" si="203">B297</f>
        <v>BFBPOP0213</v>
      </c>
      <c r="C298" s="1" t="str">
        <f>'5. BAT-FLY_INTERACTIONS_Fly_Pop'!A269</f>
        <v>BFFPOP0268</v>
      </c>
      <c r="D298" s="1" t="str">
        <f t="shared" si="198"/>
        <v>BFR010</v>
      </c>
      <c r="E298" s="1" t="str">
        <f t="shared" si="202"/>
        <v>BFA084</v>
      </c>
      <c r="F298" s="1" t="str">
        <f t="shared" ref="F298:F300" si="204">F297</f>
        <v>Carollia perspicillata</v>
      </c>
      <c r="G298" s="1" t="str">
        <f>'5. BAT-FLY_INTERACTIONS_Fly_Pop'!H269</f>
        <v>Strebla guajiro</v>
      </c>
      <c r="H298" s="13">
        <v>12</v>
      </c>
      <c r="I298" s="12">
        <v>0</v>
      </c>
      <c r="J298" s="12">
        <v>0</v>
      </c>
      <c r="K298" s="13">
        <v>12</v>
      </c>
      <c r="L298" s="13" t="s">
        <v>12</v>
      </c>
      <c r="M298" s="12" t="s">
        <v>12</v>
      </c>
      <c r="N298" s="12" t="s">
        <v>12</v>
      </c>
      <c r="O298" s="53">
        <v>25</v>
      </c>
      <c r="P298" s="12" t="s">
        <v>12</v>
      </c>
      <c r="Q298" s="12" t="s">
        <v>12</v>
      </c>
      <c r="R298" s="13">
        <v>1.0900000000000001</v>
      </c>
      <c r="S298" s="12" t="s">
        <v>12</v>
      </c>
      <c r="T298" s="12" t="s">
        <v>12</v>
      </c>
      <c r="U298" s="56">
        <v>0.27300000000000002</v>
      </c>
      <c r="V298" s="12" t="s">
        <v>12</v>
      </c>
      <c r="W298" s="12" t="s">
        <v>12</v>
      </c>
      <c r="X298" s="1"/>
    </row>
    <row r="299" spans="1:24" ht="15.75" customHeight="1">
      <c r="A299" s="1" t="s">
        <v>7882</v>
      </c>
      <c r="B299" s="1" t="str">
        <f t="shared" si="203"/>
        <v>BFBPOP0213</v>
      </c>
      <c r="C299" s="1" t="str">
        <f>'5. BAT-FLY_INTERACTIONS_Fly_Pop'!A270</f>
        <v>BFFPOP0269</v>
      </c>
      <c r="D299" s="1" t="str">
        <f t="shared" si="198"/>
        <v>BFR010</v>
      </c>
      <c r="E299" s="1" t="str">
        <f t="shared" si="202"/>
        <v>BFA084</v>
      </c>
      <c r="F299" s="1" t="str">
        <f t="shared" si="204"/>
        <v>Carollia perspicillata</v>
      </c>
      <c r="G299" s="1" t="str">
        <f>'5. BAT-FLY_INTERACTIONS_Fly_Pop'!H270</f>
        <v>Trichobius joblingi</v>
      </c>
      <c r="H299" s="13">
        <v>93</v>
      </c>
      <c r="I299" s="12">
        <v>0</v>
      </c>
      <c r="J299" s="12">
        <v>0</v>
      </c>
      <c r="K299" s="13">
        <v>93</v>
      </c>
      <c r="L299" s="13" t="s">
        <v>12</v>
      </c>
      <c r="M299" s="12" t="s">
        <v>12</v>
      </c>
      <c r="N299" s="12" t="s">
        <v>12</v>
      </c>
      <c r="O299" s="53">
        <v>75</v>
      </c>
      <c r="P299" s="12" t="s">
        <v>12</v>
      </c>
      <c r="Q299" s="12" t="s">
        <v>12</v>
      </c>
      <c r="R299" s="13">
        <v>2.82</v>
      </c>
      <c r="S299" s="12" t="s">
        <v>12</v>
      </c>
      <c r="T299" s="12" t="s">
        <v>12</v>
      </c>
      <c r="U299" s="56">
        <v>2.11</v>
      </c>
      <c r="V299" s="12" t="s">
        <v>12</v>
      </c>
      <c r="W299" s="12" t="s">
        <v>12</v>
      </c>
      <c r="X299" s="1"/>
    </row>
    <row r="300" spans="1:24" ht="15.75" customHeight="1">
      <c r="A300" s="1" t="s">
        <v>7883</v>
      </c>
      <c r="B300" s="1" t="str">
        <f t="shared" si="203"/>
        <v>BFBPOP0213</v>
      </c>
      <c r="C300" s="1" t="str">
        <f>'5. BAT-FLY_INTERACTIONS_Fly_Pop'!A271</f>
        <v>BFFPOP0270</v>
      </c>
      <c r="D300" s="1" t="str">
        <f t="shared" si="198"/>
        <v>BFR010</v>
      </c>
      <c r="E300" s="1" t="str">
        <f t="shared" si="202"/>
        <v>BFA084</v>
      </c>
      <c r="F300" s="1" t="str">
        <f t="shared" si="204"/>
        <v>Carollia perspicillata</v>
      </c>
      <c r="G300" s="1" t="str">
        <f>'5. BAT-FLY_INTERACTIONS_Fly_Pop'!H271</f>
        <v>Trichobius uniformis</v>
      </c>
      <c r="H300" s="13">
        <v>1</v>
      </c>
      <c r="I300" s="12">
        <v>0</v>
      </c>
      <c r="J300" s="12">
        <v>0</v>
      </c>
      <c r="K300" s="13">
        <v>1</v>
      </c>
      <c r="L300" s="13" t="s">
        <v>12</v>
      </c>
      <c r="M300" s="12" t="s">
        <v>12</v>
      </c>
      <c r="N300" s="12" t="s">
        <v>12</v>
      </c>
      <c r="O300" s="53">
        <v>2.2999999999999998</v>
      </c>
      <c r="P300" s="12" t="s">
        <v>12</v>
      </c>
      <c r="Q300" s="12" t="s">
        <v>12</v>
      </c>
      <c r="R300" s="13">
        <v>1</v>
      </c>
      <c r="S300" s="12" t="s">
        <v>12</v>
      </c>
      <c r="T300" s="12" t="s">
        <v>12</v>
      </c>
      <c r="U300" s="56">
        <v>2.3E-2</v>
      </c>
      <c r="V300" s="12" t="s">
        <v>12</v>
      </c>
      <c r="W300" s="12" t="s">
        <v>12</v>
      </c>
      <c r="X300" s="1"/>
    </row>
    <row r="301" spans="1:24" ht="15.75" customHeight="1">
      <c r="A301" s="1" t="s">
        <v>7884</v>
      </c>
      <c r="B301" s="1" t="str">
        <f>'4. BAT-FLY_INTERACTIONS_Bat_Pop'!A215</f>
        <v>BFBPOP0214</v>
      </c>
      <c r="C301" s="1" t="str">
        <f>'5. BAT-FLY_INTERACTIONS_Fly_Pop'!A272</f>
        <v>BFFPOP0271</v>
      </c>
      <c r="D301" s="1" t="str">
        <f t="shared" si="198"/>
        <v>BFR010</v>
      </c>
      <c r="E301" s="1" t="str">
        <f t="shared" si="202"/>
        <v>BFA084</v>
      </c>
      <c r="F301" s="1" t="str">
        <f>'4. BAT-FLY_INTERACTIONS_Bat_Pop'!H215</f>
        <v>Sturnira lilium</v>
      </c>
      <c r="G301" s="1" t="str">
        <f>'5. BAT-FLY_INTERACTIONS_Fly_Pop'!H272</f>
        <v>Aspidoptera falcata</v>
      </c>
      <c r="H301" s="13">
        <v>23</v>
      </c>
      <c r="I301" s="12">
        <v>0</v>
      </c>
      <c r="J301" s="12">
        <v>0</v>
      </c>
      <c r="K301" s="13">
        <v>23</v>
      </c>
      <c r="L301" s="13" t="s">
        <v>12</v>
      </c>
      <c r="M301" s="12" t="s">
        <v>12</v>
      </c>
      <c r="N301" s="12" t="s">
        <v>12</v>
      </c>
      <c r="O301" s="53">
        <v>36</v>
      </c>
      <c r="P301" s="12" t="s">
        <v>12</v>
      </c>
      <c r="Q301" s="12" t="s">
        <v>12</v>
      </c>
      <c r="R301" s="13">
        <v>2.56</v>
      </c>
      <c r="S301" s="12" t="s">
        <v>12</v>
      </c>
      <c r="T301" s="12" t="s">
        <v>12</v>
      </c>
      <c r="U301" s="56">
        <v>0.92</v>
      </c>
      <c r="V301" s="12" t="s">
        <v>12</v>
      </c>
      <c r="W301" s="12" t="s">
        <v>12</v>
      </c>
      <c r="X301" s="1"/>
    </row>
    <row r="302" spans="1:24" ht="15.75" customHeight="1">
      <c r="A302" s="1" t="s">
        <v>7885</v>
      </c>
      <c r="B302" s="1" t="str">
        <f t="shared" ref="B302:B303" si="205">B301</f>
        <v>BFBPOP0214</v>
      </c>
      <c r="C302" s="1" t="str">
        <f>'5. BAT-FLY_INTERACTIONS_Fly_Pop'!A266</f>
        <v>BFFPOP0265</v>
      </c>
      <c r="D302" s="1" t="str">
        <f t="shared" si="198"/>
        <v>BFR010</v>
      </c>
      <c r="E302" s="1" t="str">
        <f t="shared" si="202"/>
        <v>BFA084</v>
      </c>
      <c r="F302" s="1" t="str">
        <f t="shared" ref="F302:F303" si="206">F301</f>
        <v>Sturnira lilium</v>
      </c>
      <c r="G302" s="1" t="str">
        <f>'5. BAT-FLY_INTERACTIONS_Fly_Pop'!H266</f>
        <v>Megistopoda aranea</v>
      </c>
      <c r="H302" s="13">
        <v>6</v>
      </c>
      <c r="I302" s="12">
        <v>0</v>
      </c>
      <c r="J302" s="12">
        <v>0</v>
      </c>
      <c r="K302" s="13">
        <v>6</v>
      </c>
      <c r="L302" s="13" t="s">
        <v>12</v>
      </c>
      <c r="M302" s="12" t="s">
        <v>12</v>
      </c>
      <c r="N302" s="12" t="s">
        <v>12</v>
      </c>
      <c r="O302" s="53">
        <v>8</v>
      </c>
      <c r="P302" s="12" t="s">
        <v>12</v>
      </c>
      <c r="Q302" s="12" t="s">
        <v>12</v>
      </c>
      <c r="R302" s="13">
        <v>3</v>
      </c>
      <c r="S302" s="12" t="s">
        <v>12</v>
      </c>
      <c r="T302" s="12" t="s">
        <v>12</v>
      </c>
      <c r="U302" s="56">
        <v>0.24</v>
      </c>
      <c r="V302" s="12" t="s">
        <v>12</v>
      </c>
      <c r="W302" s="12" t="s">
        <v>12</v>
      </c>
      <c r="X302" s="1"/>
    </row>
    <row r="303" spans="1:24" ht="15.75" customHeight="1">
      <c r="A303" s="1" t="s">
        <v>7886</v>
      </c>
      <c r="B303" s="1" t="str">
        <f t="shared" si="205"/>
        <v>BFBPOP0214</v>
      </c>
      <c r="C303" s="1" t="str">
        <f>'5. BAT-FLY_INTERACTIONS_Fly_Pop'!A273</f>
        <v>BFFPOP0272</v>
      </c>
      <c r="D303" s="1" t="str">
        <f t="shared" si="198"/>
        <v>BFR010</v>
      </c>
      <c r="E303" s="1" t="str">
        <f t="shared" si="202"/>
        <v>BFA084</v>
      </c>
      <c r="F303" s="1" t="str">
        <f t="shared" si="206"/>
        <v>Sturnira lilium</v>
      </c>
      <c r="G303" s="1" t="str">
        <f>'5. BAT-FLY_INTERACTIONS_Fly_Pop'!H273</f>
        <v>Megistopoda proxima</v>
      </c>
      <c r="H303" s="13">
        <v>26</v>
      </c>
      <c r="I303" s="12">
        <v>0</v>
      </c>
      <c r="J303" s="12">
        <v>0</v>
      </c>
      <c r="K303" s="13">
        <v>26</v>
      </c>
      <c r="L303" s="13" t="s">
        <v>12</v>
      </c>
      <c r="M303" s="12" t="s">
        <v>12</v>
      </c>
      <c r="N303" s="12" t="s">
        <v>12</v>
      </c>
      <c r="O303" s="53">
        <v>44</v>
      </c>
      <c r="P303" s="12" t="s">
        <v>12</v>
      </c>
      <c r="Q303" s="12" t="s">
        <v>12</v>
      </c>
      <c r="R303" s="13">
        <v>2.36</v>
      </c>
      <c r="S303" s="12" t="s">
        <v>12</v>
      </c>
      <c r="T303" s="12" t="s">
        <v>12</v>
      </c>
      <c r="U303" s="56">
        <v>1.04</v>
      </c>
      <c r="V303" s="12" t="s">
        <v>12</v>
      </c>
      <c r="W303" s="12" t="s">
        <v>12</v>
      </c>
      <c r="X303" s="1"/>
    </row>
    <row r="304" spans="1:24" ht="15.75" customHeight="1">
      <c r="A304" s="1" t="s">
        <v>7887</v>
      </c>
      <c r="B304" s="1" t="str">
        <f>'4. BAT-FLY_INTERACTIONS_Bat_Pop'!A216</f>
        <v>BFBPOP0215</v>
      </c>
      <c r="C304" s="1" t="str">
        <f>'5. BAT-FLY_INTERACTIONS_Fly_Pop'!A266</f>
        <v>BFFPOP0265</v>
      </c>
      <c r="D304" s="1" t="str">
        <f t="shared" si="198"/>
        <v>BFR010</v>
      </c>
      <c r="E304" s="1" t="str">
        <f t="shared" si="202"/>
        <v>BFA084</v>
      </c>
      <c r="F304" s="1" t="str">
        <f>'4. BAT-FLY_INTERACTIONS_Bat_Pop'!H216</f>
        <v>Artibeus lituratus</v>
      </c>
      <c r="G304" s="1" t="str">
        <f>'5. BAT-FLY_INTERACTIONS_Fly_Pop'!H266</f>
        <v>Megistopoda aranea</v>
      </c>
      <c r="H304" s="13">
        <v>1</v>
      </c>
      <c r="I304" s="12">
        <v>0</v>
      </c>
      <c r="J304" s="12">
        <v>0</v>
      </c>
      <c r="K304" s="13">
        <v>1</v>
      </c>
      <c r="L304" s="13" t="s">
        <v>12</v>
      </c>
      <c r="M304" s="12" t="s">
        <v>12</v>
      </c>
      <c r="N304" s="12" t="s">
        <v>12</v>
      </c>
      <c r="O304" s="53">
        <v>45</v>
      </c>
      <c r="P304" s="12" t="s">
        <v>12</v>
      </c>
      <c r="Q304" s="12" t="s">
        <v>12</v>
      </c>
      <c r="R304" s="13">
        <v>1</v>
      </c>
      <c r="S304" s="12" t="s">
        <v>12</v>
      </c>
      <c r="T304" s="12" t="s">
        <v>12</v>
      </c>
      <c r="U304" s="56">
        <v>4.4999999999999998E-2</v>
      </c>
      <c r="V304" s="12" t="s">
        <v>12</v>
      </c>
      <c r="W304" s="12" t="s">
        <v>12</v>
      </c>
      <c r="X304" s="1"/>
    </row>
    <row r="305" spans="1:24" ht="15.75" customHeight="1">
      <c r="A305" s="1" t="s">
        <v>7888</v>
      </c>
      <c r="B305" s="1" t="str">
        <f>B304</f>
        <v>BFBPOP0215</v>
      </c>
      <c r="C305" s="1" t="str">
        <f>'5. BAT-FLY_INTERACTIONS_Fly_Pop'!A267</f>
        <v>BFFPOP0266</v>
      </c>
      <c r="D305" s="1" t="str">
        <f t="shared" si="198"/>
        <v>BFR010</v>
      </c>
      <c r="E305" s="1" t="str">
        <f t="shared" si="202"/>
        <v>BFA084</v>
      </c>
      <c r="F305" s="1" t="str">
        <f>F304</f>
        <v>Artibeus lituratus</v>
      </c>
      <c r="G305" s="1" t="str">
        <f>'5. BAT-FLY_INTERACTIONS_Fly_Pop'!H267</f>
        <v>Paratrichobius longicrus</v>
      </c>
      <c r="H305" s="13">
        <v>22</v>
      </c>
      <c r="I305" s="12">
        <v>0</v>
      </c>
      <c r="J305" s="12">
        <v>0</v>
      </c>
      <c r="K305" s="13">
        <v>22</v>
      </c>
      <c r="L305" s="13" t="s">
        <v>12</v>
      </c>
      <c r="M305" s="12" t="s">
        <v>12</v>
      </c>
      <c r="N305" s="12" t="s">
        <v>12</v>
      </c>
      <c r="O305" s="53">
        <v>50</v>
      </c>
      <c r="P305" s="12" t="s">
        <v>12</v>
      </c>
      <c r="Q305" s="12" t="s">
        <v>12</v>
      </c>
      <c r="R305" s="13">
        <v>2</v>
      </c>
      <c r="S305" s="12" t="s">
        <v>12</v>
      </c>
      <c r="T305" s="12" t="s">
        <v>12</v>
      </c>
      <c r="U305" s="56">
        <v>1</v>
      </c>
      <c r="V305" s="12" t="s">
        <v>12</v>
      </c>
      <c r="W305" s="12" t="s">
        <v>12</v>
      </c>
      <c r="X305" s="1"/>
    </row>
    <row r="306" spans="1:24" ht="15.75" customHeight="1">
      <c r="A306" s="1" t="s">
        <v>7889</v>
      </c>
      <c r="B306" s="1" t="str">
        <f>'4. BAT-FLY_INTERACTIONS_Bat_Pop'!A217</f>
        <v>BFBPOP0216</v>
      </c>
      <c r="C306" s="1" t="str">
        <f>'5. BAT-FLY_INTERACTIONS_Fly_Pop'!A267</f>
        <v>BFFPOP0266</v>
      </c>
      <c r="D306" s="1" t="str">
        <f t="shared" si="198"/>
        <v>BFR010</v>
      </c>
      <c r="E306" s="1" t="str">
        <f t="shared" si="202"/>
        <v>BFA084</v>
      </c>
      <c r="F306" s="1" t="str">
        <f>'4. BAT-FLY_INTERACTIONS_Bat_Pop'!H217</f>
        <v>Platyrrhinus lineatus</v>
      </c>
      <c r="G306" s="1" t="str">
        <f>'5. BAT-FLY_INTERACTIONS_Fly_Pop'!H267</f>
        <v>Paratrichobius longicrus</v>
      </c>
      <c r="H306" s="13">
        <v>6</v>
      </c>
      <c r="I306" s="12">
        <v>0</v>
      </c>
      <c r="J306" s="12">
        <v>0</v>
      </c>
      <c r="K306" s="13">
        <v>6</v>
      </c>
      <c r="L306" s="13" t="s">
        <v>12</v>
      </c>
      <c r="M306" s="12" t="s">
        <v>12</v>
      </c>
      <c r="N306" s="12" t="s">
        <v>12</v>
      </c>
      <c r="O306" s="53">
        <v>40</v>
      </c>
      <c r="P306" s="12" t="s">
        <v>12</v>
      </c>
      <c r="Q306" s="12" t="s">
        <v>12</v>
      </c>
      <c r="R306" s="13">
        <v>1.5</v>
      </c>
      <c r="S306" s="12" t="s">
        <v>12</v>
      </c>
      <c r="T306" s="12" t="s">
        <v>12</v>
      </c>
      <c r="U306" s="56">
        <v>0.6</v>
      </c>
      <c r="V306" s="12" t="s">
        <v>12</v>
      </c>
      <c r="W306" s="12" t="s">
        <v>12</v>
      </c>
      <c r="X306" s="1"/>
    </row>
    <row r="307" spans="1:24" ht="15.75" customHeight="1">
      <c r="A307" s="1" t="s">
        <v>7890</v>
      </c>
      <c r="B307" s="1" t="str">
        <f>B306</f>
        <v>BFBPOP0216</v>
      </c>
      <c r="C307" s="1" t="str">
        <f>'5. BAT-FLY_INTERACTIONS_Fly_Pop'!A274</f>
        <v>BFFPOP0273</v>
      </c>
      <c r="D307" s="1" t="str">
        <f t="shared" si="198"/>
        <v>BFR010</v>
      </c>
      <c r="E307" s="1" t="str">
        <f t="shared" si="202"/>
        <v>BFA084</v>
      </c>
      <c r="F307" s="1" t="str">
        <f>F306</f>
        <v>Platyrrhinus lineatus</v>
      </c>
      <c r="G307" s="1" t="str">
        <f>'5. BAT-FLY_INTERACTIONS_Fly_Pop'!H274</f>
        <v>Trichobius angulatus</v>
      </c>
      <c r="H307" s="13">
        <v>4</v>
      </c>
      <c r="I307" s="12">
        <v>0</v>
      </c>
      <c r="J307" s="12">
        <v>0</v>
      </c>
      <c r="K307" s="13">
        <v>4</v>
      </c>
      <c r="L307" s="13" t="s">
        <v>12</v>
      </c>
      <c r="M307" s="12" t="s">
        <v>12</v>
      </c>
      <c r="N307" s="12" t="s">
        <v>12</v>
      </c>
      <c r="O307" s="53">
        <v>20</v>
      </c>
      <c r="P307" s="12" t="s">
        <v>12</v>
      </c>
      <c r="Q307" s="12" t="s">
        <v>12</v>
      </c>
      <c r="R307" s="13">
        <v>2</v>
      </c>
      <c r="S307" s="12" t="s">
        <v>12</v>
      </c>
      <c r="T307" s="12" t="s">
        <v>12</v>
      </c>
      <c r="U307" s="56">
        <v>0.4</v>
      </c>
      <c r="V307" s="12" t="s">
        <v>12</v>
      </c>
      <c r="W307" s="12" t="s">
        <v>12</v>
      </c>
      <c r="X307" s="1"/>
    </row>
    <row r="308" spans="1:24" ht="15.75" customHeight="1">
      <c r="A308" s="1" t="s">
        <v>7891</v>
      </c>
      <c r="B308" s="1" t="str">
        <f>'4. BAT-FLY_INTERACTIONS_Bat_Pop'!A218</f>
        <v>BFBPOP0217</v>
      </c>
      <c r="C308" s="1" t="str">
        <f>'5. BAT-FLY_INTERACTIONS_Fly_Pop'!A275</f>
        <v>BFFPOP0274</v>
      </c>
      <c r="D308" s="1" t="str">
        <f t="shared" si="198"/>
        <v>BFR010</v>
      </c>
      <c r="E308" s="1" t="str">
        <f t="shared" si="202"/>
        <v>BFA084</v>
      </c>
      <c r="F308" s="1" t="str">
        <f>'4. BAT-FLY_INTERACTIONS_Bat_Pop'!H218</f>
        <v>Myotis lavali</v>
      </c>
      <c r="G308" s="1" t="str">
        <f>'5. BAT-FLY_INTERACTIONS_Fly_Pop'!H275</f>
        <v>Basilia travassosi</v>
      </c>
      <c r="H308" s="13">
        <v>38</v>
      </c>
      <c r="I308" s="12">
        <v>0</v>
      </c>
      <c r="J308" s="12">
        <v>0</v>
      </c>
      <c r="K308" s="13">
        <v>38</v>
      </c>
      <c r="L308" s="13">
        <v>6</v>
      </c>
      <c r="M308" s="12" t="s">
        <v>12</v>
      </c>
      <c r="N308" s="12" t="s">
        <v>12</v>
      </c>
      <c r="O308" s="53">
        <v>100</v>
      </c>
      <c r="P308" s="12" t="s">
        <v>12</v>
      </c>
      <c r="Q308" s="12" t="s">
        <v>12</v>
      </c>
      <c r="R308" s="13">
        <v>6.33</v>
      </c>
      <c r="S308" s="12" t="s">
        <v>12</v>
      </c>
      <c r="T308" s="12" t="s">
        <v>12</v>
      </c>
      <c r="U308" s="56">
        <v>6.33</v>
      </c>
      <c r="V308" s="12" t="s">
        <v>12</v>
      </c>
      <c r="W308" s="12" t="s">
        <v>12</v>
      </c>
      <c r="X308" s="1"/>
    </row>
    <row r="309" spans="1:24" ht="15.75" customHeight="1">
      <c r="A309" s="1" t="s">
        <v>7892</v>
      </c>
      <c r="B309" s="1" t="str">
        <f>'4. BAT-FLY_INTERACTIONS_Bat_Pop'!A219</f>
        <v>BFBPOP0218</v>
      </c>
      <c r="C309" s="1" t="str">
        <f>'5. BAT-FLY_INTERACTIONS_Fly_Pop'!A276</f>
        <v>BFFPOP0275</v>
      </c>
      <c r="D309" s="1" t="str">
        <f t="shared" si="198"/>
        <v>BFR010</v>
      </c>
      <c r="E309" s="1" t="str">
        <f t="shared" si="202"/>
        <v>BFA084</v>
      </c>
      <c r="F309" s="1" t="str">
        <f>'4. BAT-FLY_INTERACTIONS_Bat_Pop'!H219</f>
        <v>Glossophaga soricina</v>
      </c>
      <c r="G309" s="1" t="str">
        <f>'5. BAT-FLY_INTERACTIONS_Fly_Pop'!H276</f>
        <v>Trichobius dugesii</v>
      </c>
      <c r="H309" s="13">
        <v>1</v>
      </c>
      <c r="I309" s="12">
        <v>0</v>
      </c>
      <c r="J309" s="12">
        <v>0</v>
      </c>
      <c r="K309" s="13">
        <v>1</v>
      </c>
      <c r="L309" s="13" t="s">
        <v>12</v>
      </c>
      <c r="M309" s="12" t="s">
        <v>12</v>
      </c>
      <c r="N309" s="12" t="s">
        <v>12</v>
      </c>
      <c r="O309" s="53">
        <v>20</v>
      </c>
      <c r="P309" s="12" t="s">
        <v>12</v>
      </c>
      <c r="Q309" s="12" t="s">
        <v>12</v>
      </c>
      <c r="R309" s="13">
        <v>1</v>
      </c>
      <c r="S309" s="12" t="s">
        <v>12</v>
      </c>
      <c r="T309" s="12" t="s">
        <v>12</v>
      </c>
      <c r="U309" s="56">
        <v>0.2</v>
      </c>
      <c r="V309" s="12" t="s">
        <v>12</v>
      </c>
      <c r="W309" s="12" t="s">
        <v>12</v>
      </c>
      <c r="X309" s="1"/>
    </row>
    <row r="310" spans="1:24" ht="15.75" customHeight="1">
      <c r="A310" s="1" t="s">
        <v>7893</v>
      </c>
      <c r="B310" s="1" t="str">
        <f>B309</f>
        <v>BFBPOP0218</v>
      </c>
      <c r="C310" s="1" t="str">
        <f>'5. BAT-FLY_INTERACTIONS_Fly_Pop'!A271</f>
        <v>BFFPOP0270</v>
      </c>
      <c r="D310" s="1" t="str">
        <f t="shared" si="198"/>
        <v>BFR010</v>
      </c>
      <c r="E310" s="1" t="str">
        <f t="shared" si="202"/>
        <v>BFA084</v>
      </c>
      <c r="F310" s="1" t="str">
        <f>F309</f>
        <v>Glossophaga soricina</v>
      </c>
      <c r="G310" s="1" t="str">
        <f>'5. BAT-FLY_INTERACTIONS_Fly_Pop'!H271</f>
        <v>Trichobius uniformis</v>
      </c>
      <c r="H310" s="13">
        <v>3</v>
      </c>
      <c r="I310" s="12">
        <v>0</v>
      </c>
      <c r="J310" s="12">
        <v>0</v>
      </c>
      <c r="K310" s="13">
        <v>3</v>
      </c>
      <c r="L310" s="13" t="s">
        <v>12</v>
      </c>
      <c r="M310" s="12" t="s">
        <v>12</v>
      </c>
      <c r="N310" s="12" t="s">
        <v>12</v>
      </c>
      <c r="O310" s="53">
        <v>20</v>
      </c>
      <c r="P310" s="12" t="s">
        <v>12</v>
      </c>
      <c r="Q310" s="12" t="s">
        <v>12</v>
      </c>
      <c r="R310" s="13">
        <v>3</v>
      </c>
      <c r="S310" s="12" t="s">
        <v>12</v>
      </c>
      <c r="T310" s="12" t="s">
        <v>12</v>
      </c>
      <c r="U310" s="56">
        <v>0.6</v>
      </c>
      <c r="V310" s="12" t="s">
        <v>12</v>
      </c>
      <c r="W310" s="12" t="s">
        <v>12</v>
      </c>
      <c r="X310" s="1"/>
    </row>
    <row r="311" spans="1:24" ht="15.75" customHeight="1">
      <c r="A311" s="1" t="s">
        <v>7894</v>
      </c>
      <c r="B311" s="1" t="str">
        <f>'4. BAT-FLY_INTERACTIONS_Bat_Pop'!A220</f>
        <v>BFBPOP0219</v>
      </c>
      <c r="C311" s="1" t="str">
        <f>'5. BAT-FLY_INTERACTIONS_Fly_Pop'!A277</f>
        <v>BFFPOP0276</v>
      </c>
      <c r="D311" s="1" t="str">
        <f t="shared" si="198"/>
        <v>BFR010</v>
      </c>
      <c r="E311" s="1" t="str">
        <f t="shared" si="202"/>
        <v>BFA084</v>
      </c>
      <c r="F311" s="1" t="str">
        <f>'4. BAT-FLY_INTERACTIONS_Bat_Pop'!H220</f>
        <v>Phyllostomus discolor</v>
      </c>
      <c r="G311" s="1" t="str">
        <f>'5. BAT-FLY_INTERACTIONS_Fly_Pop'!H277</f>
        <v>Strebla hertigi</v>
      </c>
      <c r="H311" s="13">
        <v>1</v>
      </c>
      <c r="I311" s="12">
        <v>0</v>
      </c>
      <c r="J311" s="12">
        <v>0</v>
      </c>
      <c r="K311" s="13">
        <v>1</v>
      </c>
      <c r="L311" s="13" t="s">
        <v>12</v>
      </c>
      <c r="M311" s="12" t="s">
        <v>12</v>
      </c>
      <c r="N311" s="12" t="s">
        <v>12</v>
      </c>
      <c r="O311" s="53">
        <v>33.299999999999997</v>
      </c>
      <c r="P311" s="12" t="s">
        <v>12</v>
      </c>
      <c r="Q311" s="12" t="s">
        <v>12</v>
      </c>
      <c r="R311" s="13">
        <v>1</v>
      </c>
      <c r="S311" s="12" t="s">
        <v>12</v>
      </c>
      <c r="T311" s="12" t="s">
        <v>12</v>
      </c>
      <c r="U311" s="56">
        <v>0.33300000000000002</v>
      </c>
      <c r="V311" s="12" t="s">
        <v>12</v>
      </c>
      <c r="W311" s="12" t="s">
        <v>12</v>
      </c>
      <c r="X311" s="1"/>
    </row>
    <row r="312" spans="1:24" ht="15.75" customHeight="1">
      <c r="A312" s="1" t="s">
        <v>7895</v>
      </c>
      <c r="B312" s="1" t="str">
        <f t="shared" ref="B312:B313" si="207">B311</f>
        <v>BFBPOP0219</v>
      </c>
      <c r="C312" s="1" t="str">
        <f>'5. BAT-FLY_INTERACTIONS_Fly_Pop'!A278</f>
        <v>BFFPOP0277</v>
      </c>
      <c r="D312" s="1" t="str">
        <f t="shared" si="198"/>
        <v>BFR010</v>
      </c>
      <c r="E312" s="1" t="str">
        <f t="shared" si="202"/>
        <v>BFA084</v>
      </c>
      <c r="F312" s="1" t="str">
        <f t="shared" ref="F312:F313" si="208">F311</f>
        <v>Phyllostomus discolor</v>
      </c>
      <c r="G312" s="1" t="str">
        <f>'5. BAT-FLY_INTERACTIONS_Fly_Pop'!H278</f>
        <v>Trichobioides perspicillatus</v>
      </c>
      <c r="H312" s="13">
        <v>2</v>
      </c>
      <c r="I312" s="12">
        <v>0</v>
      </c>
      <c r="J312" s="12">
        <v>0</v>
      </c>
      <c r="K312" s="13">
        <v>2</v>
      </c>
      <c r="L312" s="13" t="s">
        <v>12</v>
      </c>
      <c r="M312" s="12" t="s">
        <v>12</v>
      </c>
      <c r="N312" s="12" t="s">
        <v>12</v>
      </c>
      <c r="O312" s="53">
        <v>33.299999999999997</v>
      </c>
      <c r="P312" s="12" t="s">
        <v>12</v>
      </c>
      <c r="Q312" s="12" t="s">
        <v>12</v>
      </c>
      <c r="R312" s="13">
        <v>2</v>
      </c>
      <c r="S312" s="12" t="s">
        <v>12</v>
      </c>
      <c r="T312" s="12" t="s">
        <v>12</v>
      </c>
      <c r="U312" s="56">
        <v>0.66700000000000004</v>
      </c>
      <c r="V312" s="12" t="s">
        <v>12</v>
      </c>
      <c r="W312" s="12" t="s">
        <v>12</v>
      </c>
      <c r="X312" s="1"/>
    </row>
    <row r="313" spans="1:24" ht="15.75" customHeight="1">
      <c r="A313" s="1" t="s">
        <v>7896</v>
      </c>
      <c r="B313" s="1" t="str">
        <f t="shared" si="207"/>
        <v>BFBPOP0219</v>
      </c>
      <c r="C313" s="1" t="str">
        <f>'5. BAT-FLY_INTERACTIONS_Fly_Pop'!A279</f>
        <v>BFFPOP0278</v>
      </c>
      <c r="D313" s="1" t="str">
        <f t="shared" si="198"/>
        <v>BFR010</v>
      </c>
      <c r="E313" s="1" t="str">
        <f t="shared" si="202"/>
        <v>BFA084</v>
      </c>
      <c r="F313" s="1" t="str">
        <f t="shared" si="208"/>
        <v>Phyllostomus discolor</v>
      </c>
      <c r="G313" s="1" t="str">
        <f>'5. BAT-FLY_INTERACTIONS_Fly_Pop'!H279</f>
        <v>Trichobius costalimai</v>
      </c>
      <c r="H313" s="13">
        <v>24</v>
      </c>
      <c r="I313" s="12">
        <v>0</v>
      </c>
      <c r="J313" s="12">
        <v>0</v>
      </c>
      <c r="K313" s="13">
        <v>24</v>
      </c>
      <c r="L313" s="13" t="s">
        <v>12</v>
      </c>
      <c r="M313" s="12" t="s">
        <v>12</v>
      </c>
      <c r="N313" s="12" t="s">
        <v>12</v>
      </c>
      <c r="O313" s="53">
        <v>100</v>
      </c>
      <c r="P313" s="12" t="s">
        <v>12</v>
      </c>
      <c r="Q313" s="12" t="s">
        <v>12</v>
      </c>
      <c r="R313" s="13">
        <v>8</v>
      </c>
      <c r="S313" s="12" t="s">
        <v>12</v>
      </c>
      <c r="T313" s="12" t="s">
        <v>12</v>
      </c>
      <c r="U313" s="56">
        <v>8</v>
      </c>
      <c r="V313" s="12" t="s">
        <v>12</v>
      </c>
      <c r="W313" s="12" t="s">
        <v>12</v>
      </c>
      <c r="X313" s="1"/>
    </row>
    <row r="314" spans="1:24" ht="15.75" customHeight="1">
      <c r="A314" s="1" t="s">
        <v>7897</v>
      </c>
      <c r="B314" s="1" t="str">
        <f>'4. BAT-FLY_INTERACTIONS_Bat_Pop'!A221</f>
        <v>BFBPOP0220</v>
      </c>
      <c r="C314" s="1" t="str">
        <f>'5. BAT-FLY_INTERACTIONS_Fly_Pop'!A275</f>
        <v>BFFPOP0274</v>
      </c>
      <c r="D314" s="1" t="str">
        <f t="shared" si="198"/>
        <v>BFR010</v>
      </c>
      <c r="E314" s="1" t="str">
        <f t="shared" si="202"/>
        <v>BFA084</v>
      </c>
      <c r="F314" s="1" t="str">
        <f>'4. BAT-FLY_INTERACTIONS_Bat_Pop'!H221</f>
        <v>Eptesicus brasiliensis</v>
      </c>
      <c r="G314" s="1" t="str">
        <f>'5. BAT-FLY_INTERACTIONS_Fly_Pop'!H275</f>
        <v>Basilia travassosi</v>
      </c>
      <c r="H314" s="13">
        <v>1</v>
      </c>
      <c r="I314" s="12">
        <v>0</v>
      </c>
      <c r="J314" s="12">
        <v>0</v>
      </c>
      <c r="K314" s="13">
        <v>1</v>
      </c>
      <c r="L314" s="13">
        <v>1</v>
      </c>
      <c r="M314" s="12" t="s">
        <v>12</v>
      </c>
      <c r="N314" s="12" t="s">
        <v>12</v>
      </c>
      <c r="O314" s="53">
        <v>50</v>
      </c>
      <c r="P314" s="12" t="s">
        <v>12</v>
      </c>
      <c r="Q314" s="12" t="s">
        <v>12</v>
      </c>
      <c r="R314" s="13">
        <v>1</v>
      </c>
      <c r="S314" s="12" t="s">
        <v>12</v>
      </c>
      <c r="T314" s="12" t="s">
        <v>12</v>
      </c>
      <c r="U314" s="56">
        <v>0.5</v>
      </c>
      <c r="V314" s="12" t="s">
        <v>12</v>
      </c>
      <c r="W314" s="12" t="s">
        <v>12</v>
      </c>
      <c r="X314" s="1"/>
    </row>
    <row r="315" spans="1:24" ht="15.75" customHeight="1">
      <c r="A315" s="1" t="s">
        <v>7898</v>
      </c>
      <c r="B315" s="1" t="str">
        <f>'4. BAT-FLY_INTERACTIONS_Bat_Pop'!A222</f>
        <v>BFBPOP0221</v>
      </c>
      <c r="C315" s="1" t="str">
        <f>'5. BAT-FLY_INTERACTIONS_Fly_Pop'!A280</f>
        <v>BFFPOP0279</v>
      </c>
      <c r="D315" s="1" t="str">
        <f t="shared" si="198"/>
        <v>BFR010</v>
      </c>
      <c r="E315" s="1" t="str">
        <f>'2. BAT-FLY_INTERACTIONS_Site'!A86</f>
        <v>BFA085</v>
      </c>
      <c r="F315" s="1" t="str">
        <f>'4. BAT-FLY_INTERACTIONS_Bat_Pop'!H222</f>
        <v>Artibeus planirostris</v>
      </c>
      <c r="G315" s="1" t="str">
        <f>'5. BAT-FLY_INTERACTIONS_Fly_Pop'!H280</f>
        <v>Aspidoptera phyllostomatis</v>
      </c>
      <c r="H315" s="13">
        <v>84</v>
      </c>
      <c r="I315" s="12">
        <v>0</v>
      </c>
      <c r="J315" s="12">
        <v>0</v>
      </c>
      <c r="K315" s="13">
        <v>84</v>
      </c>
      <c r="L315" s="13" t="s">
        <v>12</v>
      </c>
      <c r="M315" s="12" t="s">
        <v>12</v>
      </c>
      <c r="N315" s="12" t="s">
        <v>12</v>
      </c>
      <c r="O315" s="53">
        <v>32.4</v>
      </c>
      <c r="P315" s="12" t="s">
        <v>12</v>
      </c>
      <c r="Q315" s="12" t="s">
        <v>12</v>
      </c>
      <c r="R315" s="13">
        <v>1.79</v>
      </c>
      <c r="S315" s="12" t="s">
        <v>12</v>
      </c>
      <c r="T315" s="12" t="s">
        <v>12</v>
      </c>
      <c r="U315" s="56">
        <v>0.57899999999999996</v>
      </c>
      <c r="V315" s="12" t="s">
        <v>12</v>
      </c>
      <c r="W315" s="12" t="s">
        <v>12</v>
      </c>
      <c r="X315" s="1"/>
    </row>
    <row r="316" spans="1:24" ht="15.75" customHeight="1">
      <c r="A316" s="1" t="s">
        <v>7899</v>
      </c>
      <c r="B316" s="1" t="str">
        <f>B315</f>
        <v>BFBPOP0221</v>
      </c>
      <c r="C316" s="1" t="str">
        <f>'5. BAT-FLY_INTERACTIONS_Fly_Pop'!A281</f>
        <v>BFFPOP0280</v>
      </c>
      <c r="D316" s="1" t="str">
        <f t="shared" si="198"/>
        <v>BFR010</v>
      </c>
      <c r="E316" s="1" t="str">
        <f t="shared" ref="E316:F316" si="209">E315</f>
        <v>BFA085</v>
      </c>
      <c r="F316" s="1" t="str">
        <f t="shared" si="209"/>
        <v>Artibeus planirostris</v>
      </c>
      <c r="G316" s="1" t="str">
        <f>'5. BAT-FLY_INTERACTIONS_Fly_Pop'!H281</f>
        <v>Megistopoda aranea</v>
      </c>
      <c r="H316" s="13">
        <v>88</v>
      </c>
      <c r="I316" s="12">
        <v>0</v>
      </c>
      <c r="J316" s="12">
        <v>0</v>
      </c>
      <c r="K316" s="13">
        <v>88</v>
      </c>
      <c r="L316" s="13" t="s">
        <v>12</v>
      </c>
      <c r="M316" s="12" t="s">
        <v>12</v>
      </c>
      <c r="N316" s="12" t="s">
        <v>12</v>
      </c>
      <c r="O316" s="53">
        <v>35.200000000000003</v>
      </c>
      <c r="P316" s="12" t="s">
        <v>12</v>
      </c>
      <c r="Q316" s="12" t="s">
        <v>12</v>
      </c>
      <c r="R316" s="13">
        <v>1.73</v>
      </c>
      <c r="S316" s="12" t="s">
        <v>12</v>
      </c>
      <c r="T316" s="12" t="s">
        <v>12</v>
      </c>
      <c r="U316" s="56">
        <v>0.60699999999999998</v>
      </c>
      <c r="V316" s="12" t="s">
        <v>12</v>
      </c>
      <c r="W316" s="12" t="s">
        <v>12</v>
      </c>
      <c r="X316" s="1"/>
    </row>
    <row r="317" spans="1:24" ht="15.75" customHeight="1">
      <c r="A317" s="1" t="s">
        <v>7900</v>
      </c>
      <c r="B317" s="1" t="str">
        <f>'4. BAT-FLY_INTERACTIONS_Bat_Pop'!A223</f>
        <v>BFBPOP0222</v>
      </c>
      <c r="C317" s="1" t="str">
        <f>'5. BAT-FLY_INTERACTIONS_Fly_Pop'!A282</f>
        <v>BFFPOP0281</v>
      </c>
      <c r="D317" s="1" t="str">
        <f t="shared" si="198"/>
        <v>BFR010</v>
      </c>
      <c r="E317" s="1" t="str">
        <f t="shared" ref="E317:E342" si="210">E316</f>
        <v>BFA085</v>
      </c>
      <c r="F317" s="1" t="str">
        <f>'4. BAT-FLY_INTERACTIONS_Bat_Pop'!H223</f>
        <v>Lonchophylla mordax</v>
      </c>
      <c r="G317" s="1" t="str">
        <f>'5. BAT-FLY_INTERACTIONS_Fly_Pop'!H282</f>
        <v>Speiseria ambigua</v>
      </c>
      <c r="H317" s="13">
        <v>1</v>
      </c>
      <c r="I317" s="12">
        <v>0</v>
      </c>
      <c r="J317" s="12">
        <v>0</v>
      </c>
      <c r="K317" s="13">
        <v>1</v>
      </c>
      <c r="L317" s="13" t="s">
        <v>12</v>
      </c>
      <c r="M317" s="12" t="s">
        <v>12</v>
      </c>
      <c r="N317" s="12" t="s">
        <v>12</v>
      </c>
      <c r="O317" s="53">
        <v>1.4</v>
      </c>
      <c r="P317" s="12" t="s">
        <v>12</v>
      </c>
      <c r="Q317" s="12" t="s">
        <v>12</v>
      </c>
      <c r="R317" s="13">
        <v>1</v>
      </c>
      <c r="S317" s="12" t="s">
        <v>12</v>
      </c>
      <c r="T317" s="12" t="s">
        <v>12</v>
      </c>
      <c r="U317" s="56">
        <v>1.4E-2</v>
      </c>
      <c r="V317" s="12" t="s">
        <v>12</v>
      </c>
      <c r="W317" s="12" t="s">
        <v>12</v>
      </c>
      <c r="X317" s="1"/>
    </row>
    <row r="318" spans="1:24" ht="15.75" customHeight="1">
      <c r="A318" s="1" t="s">
        <v>7901</v>
      </c>
      <c r="B318" s="1" t="str">
        <f t="shared" ref="B318:B319" si="211">B317</f>
        <v>BFBPOP0222</v>
      </c>
      <c r="C318" s="1" t="str">
        <f>'5. BAT-FLY_INTERACTIONS_Fly_Pop'!A283</f>
        <v>BFFPOP0282</v>
      </c>
      <c r="D318" s="1" t="str">
        <f t="shared" si="198"/>
        <v>BFR010</v>
      </c>
      <c r="E318" s="1" t="str">
        <f t="shared" si="210"/>
        <v>BFA085</v>
      </c>
      <c r="F318" s="1" t="str">
        <f t="shared" ref="F318:F319" si="212">F317</f>
        <v>Lonchophylla mordax</v>
      </c>
      <c r="G318" s="1" t="str">
        <f>'5. BAT-FLY_INTERACTIONS_Fly_Pop'!H283</f>
        <v>Strebla sp.</v>
      </c>
      <c r="H318" s="13">
        <v>4</v>
      </c>
      <c r="I318" s="12">
        <v>0</v>
      </c>
      <c r="J318" s="12">
        <v>0</v>
      </c>
      <c r="K318" s="13">
        <v>4</v>
      </c>
      <c r="L318" s="13" t="s">
        <v>12</v>
      </c>
      <c r="M318" s="12" t="s">
        <v>12</v>
      </c>
      <c r="N318" s="12" t="s">
        <v>12</v>
      </c>
      <c r="O318" s="53">
        <v>5.6</v>
      </c>
      <c r="P318" s="12" t="s">
        <v>12</v>
      </c>
      <c r="Q318" s="12" t="s">
        <v>12</v>
      </c>
      <c r="R318" s="13">
        <v>1</v>
      </c>
      <c r="S318" s="12" t="s">
        <v>12</v>
      </c>
      <c r="T318" s="12" t="s">
        <v>12</v>
      </c>
      <c r="U318" s="56">
        <v>5.6000000000000001E-2</v>
      </c>
      <c r="V318" s="12" t="s">
        <v>12</v>
      </c>
      <c r="W318" s="12" t="s">
        <v>12</v>
      </c>
      <c r="X318" s="1"/>
    </row>
    <row r="319" spans="1:24" ht="15.75" customHeight="1">
      <c r="A319" s="1" t="s">
        <v>7902</v>
      </c>
      <c r="B319" s="1" t="str">
        <f t="shared" si="211"/>
        <v>BFBPOP0222</v>
      </c>
      <c r="C319" s="1" t="str">
        <f>'5. BAT-FLY_INTERACTIONS_Fly_Pop'!A284</f>
        <v>BFFPOP0283</v>
      </c>
      <c r="D319" s="1" t="str">
        <f t="shared" si="198"/>
        <v>BFR010</v>
      </c>
      <c r="E319" s="1" t="str">
        <f t="shared" si="210"/>
        <v>BFA085</v>
      </c>
      <c r="F319" s="1" t="str">
        <f t="shared" si="212"/>
        <v>Lonchophylla mordax</v>
      </c>
      <c r="G319" s="1" t="str">
        <f>'5. BAT-FLY_INTERACTIONS_Fly_Pop'!H284</f>
        <v>Trichobius lonchophyllae</v>
      </c>
      <c r="H319" s="13">
        <v>171</v>
      </c>
      <c r="I319" s="12">
        <v>0</v>
      </c>
      <c r="J319" s="12">
        <v>0</v>
      </c>
      <c r="K319" s="13">
        <v>171</v>
      </c>
      <c r="L319" s="13" t="s">
        <v>12</v>
      </c>
      <c r="M319" s="12" t="s">
        <v>12</v>
      </c>
      <c r="N319" s="12" t="s">
        <v>12</v>
      </c>
      <c r="O319" s="53">
        <v>66.7</v>
      </c>
      <c r="P319" s="12" t="s">
        <v>12</v>
      </c>
      <c r="Q319" s="12" t="s">
        <v>12</v>
      </c>
      <c r="R319" s="13">
        <v>2.98</v>
      </c>
      <c r="S319" s="12" t="s">
        <v>12</v>
      </c>
      <c r="T319" s="12" t="s">
        <v>12</v>
      </c>
      <c r="U319" s="56">
        <v>1.99</v>
      </c>
      <c r="V319" s="12" t="s">
        <v>12</v>
      </c>
      <c r="W319" s="12" t="s">
        <v>12</v>
      </c>
      <c r="X319" s="1"/>
    </row>
    <row r="320" spans="1:24" ht="15.75" customHeight="1">
      <c r="A320" s="1" t="s">
        <v>7903</v>
      </c>
      <c r="B320" s="1" t="str">
        <f>'4. BAT-FLY_INTERACTIONS_Bat_Pop'!A224</f>
        <v>BFBPOP0223</v>
      </c>
      <c r="C320" s="1" t="str">
        <f>'5. BAT-FLY_INTERACTIONS_Fly_Pop'!A282</f>
        <v>BFFPOP0281</v>
      </c>
      <c r="D320" s="1" t="str">
        <f t="shared" si="198"/>
        <v>BFR010</v>
      </c>
      <c r="E320" s="1" t="str">
        <f t="shared" si="210"/>
        <v>BFA085</v>
      </c>
      <c r="F320" s="1" t="str">
        <f>'4. BAT-FLY_INTERACTIONS_Bat_Pop'!H224</f>
        <v>Glossophaga soricina</v>
      </c>
      <c r="G320" s="1" t="str">
        <f>'5. BAT-FLY_INTERACTIONS_Fly_Pop'!H282</f>
        <v>Speiseria ambigua</v>
      </c>
      <c r="H320" s="13">
        <v>2</v>
      </c>
      <c r="I320" s="12">
        <v>0</v>
      </c>
      <c r="J320" s="12">
        <v>0</v>
      </c>
      <c r="K320" s="13">
        <v>2</v>
      </c>
      <c r="L320" s="13" t="s">
        <v>12</v>
      </c>
      <c r="M320" s="12" t="s">
        <v>12</v>
      </c>
      <c r="N320" s="12" t="s">
        <v>12</v>
      </c>
      <c r="O320" s="53">
        <v>3.2</v>
      </c>
      <c r="P320" s="12" t="s">
        <v>12</v>
      </c>
      <c r="Q320" s="12" t="s">
        <v>12</v>
      </c>
      <c r="R320" s="13">
        <v>1</v>
      </c>
      <c r="S320" s="12" t="s">
        <v>12</v>
      </c>
      <c r="T320" s="12" t="s">
        <v>12</v>
      </c>
      <c r="U320" s="56">
        <v>3.2000000000000001E-2</v>
      </c>
      <c r="V320" s="12" t="s">
        <v>12</v>
      </c>
      <c r="W320" s="12" t="s">
        <v>12</v>
      </c>
      <c r="X320" s="1"/>
    </row>
    <row r="321" spans="1:24" ht="15.75" customHeight="1">
      <c r="A321" s="1" t="s">
        <v>7904</v>
      </c>
      <c r="B321" s="1" t="str">
        <f t="shared" ref="B321:B323" si="213">B320</f>
        <v>BFBPOP0223</v>
      </c>
      <c r="C321" s="1" t="str">
        <f>'5. BAT-FLY_INTERACTIONS_Fly_Pop'!A285</f>
        <v>BFFPOP0284</v>
      </c>
      <c r="D321" s="1" t="str">
        <f t="shared" si="198"/>
        <v>BFR010</v>
      </c>
      <c r="E321" s="1" t="str">
        <f t="shared" si="210"/>
        <v>BFA085</v>
      </c>
      <c r="F321" s="1" t="str">
        <f t="shared" ref="F321:F323" si="214">F320</f>
        <v>Glossophaga soricina</v>
      </c>
      <c r="G321" s="1" t="str">
        <f>'5. BAT-FLY_INTERACTIONS_Fly_Pop'!H285</f>
        <v>Strebla guajiro</v>
      </c>
      <c r="H321" s="13">
        <v>2</v>
      </c>
      <c r="I321" s="12">
        <v>0</v>
      </c>
      <c r="J321" s="12">
        <v>0</v>
      </c>
      <c r="K321" s="13">
        <v>2</v>
      </c>
      <c r="L321" s="13" t="s">
        <v>12</v>
      </c>
      <c r="M321" s="12" t="s">
        <v>12</v>
      </c>
      <c r="N321" s="12" t="s">
        <v>12</v>
      </c>
      <c r="O321" s="53">
        <v>3.2</v>
      </c>
      <c r="P321" s="12" t="s">
        <v>12</v>
      </c>
      <c r="Q321" s="12" t="s">
        <v>12</v>
      </c>
      <c r="R321" s="13">
        <v>1</v>
      </c>
      <c r="S321" s="12" t="s">
        <v>12</v>
      </c>
      <c r="T321" s="12" t="s">
        <v>12</v>
      </c>
      <c r="U321" s="56">
        <v>3.2000000000000001E-2</v>
      </c>
      <c r="V321" s="12" t="s">
        <v>12</v>
      </c>
      <c r="W321" s="12" t="s">
        <v>12</v>
      </c>
      <c r="X321" s="1"/>
    </row>
    <row r="322" spans="1:24" ht="15.75" customHeight="1">
      <c r="A322" s="1" t="s">
        <v>7905</v>
      </c>
      <c r="B322" s="1" t="str">
        <f t="shared" si="213"/>
        <v>BFBPOP0223</v>
      </c>
      <c r="C322" s="1" t="str">
        <f>'5. BAT-FLY_INTERACTIONS_Fly_Pop'!A286</f>
        <v>BFFPOP0285</v>
      </c>
      <c r="D322" s="1" t="str">
        <f t="shared" si="198"/>
        <v>BFR010</v>
      </c>
      <c r="E322" s="1" t="str">
        <f t="shared" si="210"/>
        <v>BFA085</v>
      </c>
      <c r="F322" s="1" t="str">
        <f t="shared" si="214"/>
        <v>Glossophaga soricina</v>
      </c>
      <c r="G322" s="1" t="str">
        <f>'5. BAT-FLY_INTERACTIONS_Fly_Pop'!H286</f>
        <v>Trichobius dugesii</v>
      </c>
      <c r="H322" s="13">
        <v>30</v>
      </c>
      <c r="I322" s="12">
        <v>0</v>
      </c>
      <c r="J322" s="12">
        <v>0</v>
      </c>
      <c r="K322" s="13">
        <v>30</v>
      </c>
      <c r="L322" s="13" t="s">
        <v>12</v>
      </c>
      <c r="M322" s="12" t="s">
        <v>12</v>
      </c>
      <c r="N322" s="12" t="s">
        <v>12</v>
      </c>
      <c r="O322" s="53">
        <v>29</v>
      </c>
      <c r="P322" s="12" t="s">
        <v>12</v>
      </c>
      <c r="Q322" s="12" t="s">
        <v>12</v>
      </c>
      <c r="R322" s="13">
        <v>1.67</v>
      </c>
      <c r="S322" s="12" t="s">
        <v>12</v>
      </c>
      <c r="T322" s="12" t="s">
        <v>12</v>
      </c>
      <c r="U322" s="56">
        <v>0.48399999999999999</v>
      </c>
      <c r="V322" s="12" t="s">
        <v>12</v>
      </c>
      <c r="W322" s="12" t="s">
        <v>12</v>
      </c>
      <c r="X322" s="1"/>
    </row>
    <row r="323" spans="1:24" ht="15.75" customHeight="1">
      <c r="A323" s="1" t="s">
        <v>7906</v>
      </c>
      <c r="B323" s="1" t="str">
        <f t="shared" si="213"/>
        <v>BFBPOP0223</v>
      </c>
      <c r="C323" s="1" t="str">
        <f>'5. BAT-FLY_INTERACTIONS_Fly_Pop'!A287</f>
        <v>BFFPOP0286</v>
      </c>
      <c r="D323" s="1" t="str">
        <f t="shared" si="198"/>
        <v>BFR010</v>
      </c>
      <c r="E323" s="1" t="str">
        <f t="shared" si="210"/>
        <v>BFA085</v>
      </c>
      <c r="F323" s="1" t="str">
        <f t="shared" si="214"/>
        <v>Glossophaga soricina</v>
      </c>
      <c r="G323" s="1" t="str">
        <f>'5. BAT-FLY_INTERACTIONS_Fly_Pop'!H287</f>
        <v>Trichobius uniformis</v>
      </c>
      <c r="H323" s="13">
        <v>29</v>
      </c>
      <c r="I323" s="12">
        <v>0</v>
      </c>
      <c r="J323" s="12">
        <v>0</v>
      </c>
      <c r="K323" s="13">
        <v>29</v>
      </c>
      <c r="L323" s="13" t="s">
        <v>12</v>
      </c>
      <c r="M323" s="12" t="s">
        <v>12</v>
      </c>
      <c r="N323" s="12" t="s">
        <v>12</v>
      </c>
      <c r="O323" s="53">
        <v>46.8</v>
      </c>
      <c r="P323" s="12" t="s">
        <v>12</v>
      </c>
      <c r="Q323" s="12" t="s">
        <v>12</v>
      </c>
      <c r="R323" s="13">
        <v>1.97</v>
      </c>
      <c r="S323" s="12" t="s">
        <v>12</v>
      </c>
      <c r="T323" s="12" t="s">
        <v>12</v>
      </c>
      <c r="U323" s="56">
        <v>0.91900000000000004</v>
      </c>
      <c r="V323" s="12" t="s">
        <v>12</v>
      </c>
      <c r="W323" s="12" t="s">
        <v>12</v>
      </c>
      <c r="X323" s="1"/>
    </row>
    <row r="324" spans="1:24" ht="15.75" customHeight="1">
      <c r="A324" s="1" t="s">
        <v>7907</v>
      </c>
      <c r="B324" s="1" t="str">
        <f>'4. BAT-FLY_INTERACTIONS_Bat_Pop'!A225</f>
        <v>BFBPOP0224</v>
      </c>
      <c r="C324" s="1" t="str">
        <f>'5. BAT-FLY_INTERACTIONS_Fly_Pop'!A282</f>
        <v>BFFPOP0281</v>
      </c>
      <c r="D324" s="1" t="str">
        <f t="shared" si="198"/>
        <v>BFR010</v>
      </c>
      <c r="E324" s="1" t="str">
        <f t="shared" si="210"/>
        <v>BFA085</v>
      </c>
      <c r="F324" s="1" t="str">
        <f>'4. BAT-FLY_INTERACTIONS_Bat_Pop'!H225</f>
        <v>Carollia perspicillata</v>
      </c>
      <c r="G324" s="1" t="str">
        <f>'5. BAT-FLY_INTERACTIONS_Fly_Pop'!H282</f>
        <v>Speiseria ambigua</v>
      </c>
      <c r="H324" s="13">
        <v>4</v>
      </c>
      <c r="I324" s="12">
        <v>0</v>
      </c>
      <c r="J324" s="12">
        <v>0</v>
      </c>
      <c r="K324" s="13">
        <v>4</v>
      </c>
      <c r="L324" s="13" t="s">
        <v>12</v>
      </c>
      <c r="M324" s="12" t="s">
        <v>12</v>
      </c>
      <c r="N324" s="12" t="s">
        <v>12</v>
      </c>
      <c r="O324" s="53">
        <v>7.5</v>
      </c>
      <c r="P324" s="12" t="s">
        <v>12</v>
      </c>
      <c r="Q324" s="12" t="s">
        <v>12</v>
      </c>
      <c r="R324" s="13">
        <v>1.33</v>
      </c>
      <c r="S324" s="12" t="s">
        <v>12</v>
      </c>
      <c r="T324" s="12" t="s">
        <v>12</v>
      </c>
      <c r="U324" s="56">
        <v>0.1</v>
      </c>
      <c r="V324" s="12" t="s">
        <v>12</v>
      </c>
      <c r="W324" s="12" t="s">
        <v>12</v>
      </c>
      <c r="X324" s="1"/>
    </row>
    <row r="325" spans="1:24" ht="15.75" customHeight="1">
      <c r="A325" s="1" t="s">
        <v>7908</v>
      </c>
      <c r="B325" s="1" t="str">
        <f>B324</f>
        <v>BFBPOP0224</v>
      </c>
      <c r="C325" s="1" t="str">
        <f>'5. BAT-FLY_INTERACTIONS_Fly_Pop'!A288</f>
        <v>BFFPOP0287</v>
      </c>
      <c r="D325" s="1" t="str">
        <f t="shared" si="198"/>
        <v>BFR010</v>
      </c>
      <c r="E325" s="1" t="str">
        <f t="shared" si="210"/>
        <v>BFA085</v>
      </c>
      <c r="F325" s="1" t="str">
        <f>F324</f>
        <v>Carollia perspicillata</v>
      </c>
      <c r="G325" s="1" t="str">
        <f>'5. BAT-FLY_INTERACTIONS_Fly_Pop'!H288</f>
        <v>Trichobius joblingi</v>
      </c>
      <c r="H325" s="13">
        <v>27</v>
      </c>
      <c r="I325" s="12">
        <v>0</v>
      </c>
      <c r="J325" s="12">
        <v>0</v>
      </c>
      <c r="K325" s="13">
        <v>27</v>
      </c>
      <c r="L325" s="13" t="s">
        <v>12</v>
      </c>
      <c r="M325" s="12" t="s">
        <v>12</v>
      </c>
      <c r="N325" s="12" t="s">
        <v>12</v>
      </c>
      <c r="O325" s="53">
        <v>37.5</v>
      </c>
      <c r="P325" s="12" t="s">
        <v>12</v>
      </c>
      <c r="Q325" s="12" t="s">
        <v>12</v>
      </c>
      <c r="R325" s="13">
        <v>1.8</v>
      </c>
      <c r="S325" s="12" t="s">
        <v>12</v>
      </c>
      <c r="T325" s="12" t="s">
        <v>12</v>
      </c>
      <c r="U325" s="56">
        <v>0.67500000000000004</v>
      </c>
      <c r="V325" s="12" t="s">
        <v>12</v>
      </c>
      <c r="W325" s="12" t="s">
        <v>12</v>
      </c>
      <c r="X325" s="1"/>
    </row>
    <row r="326" spans="1:24" ht="15.75" customHeight="1">
      <c r="A326" s="1" t="s">
        <v>7909</v>
      </c>
      <c r="B326" s="1" t="str">
        <f>'4. BAT-FLY_INTERACTIONS_Bat_Pop'!A226</f>
        <v>BFBPOP0225</v>
      </c>
      <c r="C326" s="1" t="str">
        <f>'5. BAT-FLY_INTERACTIONS_Fly_Pop'!A289</f>
        <v>BFFPOP0288</v>
      </c>
      <c r="D326" s="1" t="str">
        <f t="shared" si="198"/>
        <v>BFR010</v>
      </c>
      <c r="E326" s="1" t="str">
        <f t="shared" si="210"/>
        <v>BFA085</v>
      </c>
      <c r="F326" s="1" t="str">
        <f>'4. BAT-FLY_INTERACTIONS_Bat_Pop'!H226</f>
        <v>Xeronycteris vieirai</v>
      </c>
      <c r="G326" s="1" t="str">
        <f>'5. BAT-FLY_INTERACTIONS_Fly_Pop'!H289</f>
        <v>Trichobius sp. 3</v>
      </c>
      <c r="H326" s="13">
        <v>107</v>
      </c>
      <c r="I326" s="12">
        <v>0</v>
      </c>
      <c r="J326" s="12">
        <v>0</v>
      </c>
      <c r="K326" s="13">
        <v>107</v>
      </c>
      <c r="L326" s="13">
        <v>24</v>
      </c>
      <c r="M326" s="12" t="s">
        <v>12</v>
      </c>
      <c r="N326" s="12" t="s">
        <v>12</v>
      </c>
      <c r="O326" s="53">
        <v>88.9</v>
      </c>
      <c r="P326" s="12" t="s">
        <v>12</v>
      </c>
      <c r="Q326" s="12" t="s">
        <v>12</v>
      </c>
      <c r="R326" s="13">
        <v>4.46</v>
      </c>
      <c r="S326" s="12" t="s">
        <v>12</v>
      </c>
      <c r="T326" s="12" t="s">
        <v>12</v>
      </c>
      <c r="U326" s="56">
        <v>3.96</v>
      </c>
      <c r="V326" s="12" t="s">
        <v>12</v>
      </c>
      <c r="W326" s="12" t="s">
        <v>12</v>
      </c>
      <c r="X326" s="1"/>
    </row>
    <row r="327" spans="1:24" ht="15.75" customHeight="1">
      <c r="A327" s="1" t="s">
        <v>7910</v>
      </c>
      <c r="B327" s="1" t="str">
        <f>'4. BAT-FLY_INTERACTIONS_Bat_Pop'!A227</f>
        <v>BFBPOP0226</v>
      </c>
      <c r="C327" s="1" t="str">
        <f>'5. BAT-FLY_INTERACTIONS_Fly_Pop'!A290</f>
        <v>BFFPOP0289</v>
      </c>
      <c r="D327" s="1" t="str">
        <f t="shared" si="198"/>
        <v>BFR010</v>
      </c>
      <c r="E327" s="1" t="str">
        <f t="shared" si="210"/>
        <v>BFA085</v>
      </c>
      <c r="F327" s="1" t="str">
        <f>'4. BAT-FLY_INTERACTIONS_Bat_Pop'!H227</f>
        <v>Micronycteris sanborni</v>
      </c>
      <c r="G327" s="1" t="str">
        <f>'5. BAT-FLY_INTERACTIONS_Fly_Pop'!H290</f>
        <v>Streblidae</v>
      </c>
      <c r="H327" s="13">
        <v>3</v>
      </c>
      <c r="I327" s="12">
        <v>0</v>
      </c>
      <c r="J327" s="12">
        <v>0</v>
      </c>
      <c r="K327" s="13">
        <v>3</v>
      </c>
      <c r="L327" s="13" t="s">
        <v>12</v>
      </c>
      <c r="M327" s="12" t="s">
        <v>12</v>
      </c>
      <c r="N327" s="12" t="s">
        <v>12</v>
      </c>
      <c r="O327" s="53">
        <v>9.5</v>
      </c>
      <c r="P327" s="12" t="s">
        <v>12</v>
      </c>
      <c r="Q327" s="12" t="s">
        <v>12</v>
      </c>
      <c r="R327" s="13">
        <v>1.5</v>
      </c>
      <c r="S327" s="12" t="s">
        <v>12</v>
      </c>
      <c r="T327" s="12" t="s">
        <v>12</v>
      </c>
      <c r="U327" s="56">
        <v>0.14299999999999999</v>
      </c>
      <c r="V327" s="12" t="s">
        <v>12</v>
      </c>
      <c r="W327" s="12" t="s">
        <v>12</v>
      </c>
      <c r="X327" s="1"/>
    </row>
    <row r="328" spans="1:24" ht="15.75" customHeight="1">
      <c r="A328" s="1" t="s">
        <v>7911</v>
      </c>
      <c r="B328" s="1" t="str">
        <f>B327</f>
        <v>BFBPOP0226</v>
      </c>
      <c r="C328" s="1" t="str">
        <f>'5. BAT-FLY_INTERACTIONS_Fly_Pop'!A291</f>
        <v>BFFPOP0290</v>
      </c>
      <c r="D328" s="1" t="str">
        <f t="shared" si="198"/>
        <v>BFR010</v>
      </c>
      <c r="E328" s="1" t="str">
        <f t="shared" si="210"/>
        <v>BFA085</v>
      </c>
      <c r="F328" s="1" t="str">
        <f>F327</f>
        <v>Micronycteris sanborni</v>
      </c>
      <c r="G328" s="1" t="str">
        <f>'5. BAT-FLY_INTERACTIONS_Fly_Pop'!H291</f>
        <v>Trichobius sp. 2</v>
      </c>
      <c r="H328" s="13">
        <v>64</v>
      </c>
      <c r="I328" s="12">
        <v>0</v>
      </c>
      <c r="J328" s="12">
        <v>0</v>
      </c>
      <c r="K328" s="13">
        <v>64</v>
      </c>
      <c r="L328" s="13" t="s">
        <v>12</v>
      </c>
      <c r="M328" s="12" t="s">
        <v>12</v>
      </c>
      <c r="N328" s="12" t="s">
        <v>12</v>
      </c>
      <c r="O328" s="53">
        <v>85.7</v>
      </c>
      <c r="P328" s="12" t="s">
        <v>12</v>
      </c>
      <c r="Q328" s="12" t="s">
        <v>12</v>
      </c>
      <c r="R328" s="13">
        <v>3.56</v>
      </c>
      <c r="S328" s="12" t="s">
        <v>12</v>
      </c>
      <c r="T328" s="12" t="s">
        <v>12</v>
      </c>
      <c r="U328" s="56">
        <v>3.05</v>
      </c>
      <c r="V328" s="12" t="s">
        <v>12</v>
      </c>
      <c r="W328" s="12" t="s">
        <v>12</v>
      </c>
      <c r="X328" s="1"/>
    </row>
    <row r="329" spans="1:24" ht="15.75" customHeight="1">
      <c r="A329" s="1" t="s">
        <v>7912</v>
      </c>
      <c r="B329" s="1" t="str">
        <f>'4. BAT-FLY_INTERACTIONS_Bat_Pop'!A228</f>
        <v>BFBPOP0227</v>
      </c>
      <c r="C329" s="1" t="str">
        <f>'5. BAT-FLY_INTERACTIONS_Fly_Pop'!A292</f>
        <v>BFFPOP0291</v>
      </c>
      <c r="D329" s="1" t="str">
        <f t="shared" si="198"/>
        <v>BFR010</v>
      </c>
      <c r="E329" s="1" t="str">
        <f t="shared" si="210"/>
        <v>BFA085</v>
      </c>
      <c r="F329" s="1" t="str">
        <f>'4. BAT-FLY_INTERACTIONS_Bat_Pop'!H228</f>
        <v>Platyrrhinus lineatus</v>
      </c>
      <c r="G329" s="1" t="str">
        <f>'5. BAT-FLY_INTERACTIONS_Fly_Pop'!H292</f>
        <v>Paratrichobius longicrus</v>
      </c>
      <c r="H329" s="13">
        <v>4</v>
      </c>
      <c r="I329" s="12">
        <v>0</v>
      </c>
      <c r="J329" s="12">
        <v>0</v>
      </c>
      <c r="K329" s="13">
        <v>4</v>
      </c>
      <c r="L329" s="13" t="s">
        <v>12</v>
      </c>
      <c r="M329" s="12" t="s">
        <v>12</v>
      </c>
      <c r="N329" s="12" t="s">
        <v>12</v>
      </c>
      <c r="O329" s="53">
        <v>36.4</v>
      </c>
      <c r="P329" s="12" t="s">
        <v>12</v>
      </c>
      <c r="Q329" s="12" t="s">
        <v>12</v>
      </c>
      <c r="R329" s="13">
        <v>1</v>
      </c>
      <c r="S329" s="12" t="s">
        <v>12</v>
      </c>
      <c r="T329" s="12" t="s">
        <v>12</v>
      </c>
      <c r="U329" s="56">
        <v>0.36399999999999999</v>
      </c>
      <c r="V329" s="12" t="s">
        <v>12</v>
      </c>
      <c r="W329" s="12" t="s">
        <v>12</v>
      </c>
      <c r="X329" s="1"/>
    </row>
    <row r="330" spans="1:24" ht="15.75" customHeight="1">
      <c r="A330" s="1" t="s">
        <v>7913</v>
      </c>
      <c r="B330" s="1" t="str">
        <f>B329</f>
        <v>BFBPOP0227</v>
      </c>
      <c r="C330" s="1" t="str">
        <f>'5. BAT-FLY_INTERACTIONS_Fly_Pop'!A293</f>
        <v>BFFPOP0292</v>
      </c>
      <c r="D330" s="1" t="str">
        <f t="shared" si="198"/>
        <v>BFR010</v>
      </c>
      <c r="E330" s="1" t="str">
        <f t="shared" si="210"/>
        <v>BFA085</v>
      </c>
      <c r="F330" s="1" t="str">
        <f>F329</f>
        <v>Platyrrhinus lineatus</v>
      </c>
      <c r="G330" s="1" t="str">
        <f>'5. BAT-FLY_INTERACTIONS_Fly_Pop'!H293</f>
        <v>Trichobius angulatus</v>
      </c>
      <c r="H330" s="13">
        <v>29</v>
      </c>
      <c r="I330" s="12">
        <v>0</v>
      </c>
      <c r="J330" s="12">
        <v>0</v>
      </c>
      <c r="K330" s="13">
        <v>29</v>
      </c>
      <c r="L330" s="13" t="s">
        <v>12</v>
      </c>
      <c r="M330" s="12" t="s">
        <v>12</v>
      </c>
      <c r="N330" s="12" t="s">
        <v>12</v>
      </c>
      <c r="O330" s="53">
        <v>81.8</v>
      </c>
      <c r="P330" s="12" t="s">
        <v>12</v>
      </c>
      <c r="Q330" s="12" t="s">
        <v>12</v>
      </c>
      <c r="R330" s="13">
        <v>3.22</v>
      </c>
      <c r="S330" s="12" t="s">
        <v>12</v>
      </c>
      <c r="T330" s="12" t="s">
        <v>12</v>
      </c>
      <c r="U330" s="56">
        <v>2.64</v>
      </c>
      <c r="V330" s="12" t="s">
        <v>12</v>
      </c>
      <c r="W330" s="12" t="s">
        <v>12</v>
      </c>
      <c r="X330" s="1"/>
    </row>
    <row r="331" spans="1:24" ht="15.75" customHeight="1">
      <c r="A331" s="1" t="s">
        <v>7914</v>
      </c>
      <c r="B331" s="1" t="str">
        <f>'4. BAT-FLY_INTERACTIONS_Bat_Pop'!A229</f>
        <v>BFBPOP0228</v>
      </c>
      <c r="C331" s="1" t="str">
        <f>'5. BAT-FLY_INTERACTIONS_Fly_Pop'!A294</f>
        <v>BFFPOP0293</v>
      </c>
      <c r="D331" s="1" t="str">
        <f t="shared" si="198"/>
        <v>BFR010</v>
      </c>
      <c r="E331" s="1" t="str">
        <f t="shared" si="210"/>
        <v>BFA085</v>
      </c>
      <c r="F331" s="1" t="str">
        <f>'4. BAT-FLY_INTERACTIONS_Bat_Pop'!H229</f>
        <v>Anoura geoffroyi</v>
      </c>
      <c r="G331" s="1" t="str">
        <f>'5. BAT-FLY_INTERACTIONS_Fly_Pop'!H294</f>
        <v>Exastinion clovisi</v>
      </c>
      <c r="H331" s="13">
        <v>18</v>
      </c>
      <c r="I331" s="12">
        <v>0</v>
      </c>
      <c r="J331" s="12">
        <v>0</v>
      </c>
      <c r="K331" s="13">
        <v>18</v>
      </c>
      <c r="L331" s="13" t="s">
        <v>12</v>
      </c>
      <c r="M331" s="12" t="s">
        <v>12</v>
      </c>
      <c r="N331" s="12" t="s">
        <v>12</v>
      </c>
      <c r="O331" s="53">
        <v>75</v>
      </c>
      <c r="P331" s="12" t="s">
        <v>12</v>
      </c>
      <c r="Q331" s="12" t="s">
        <v>12</v>
      </c>
      <c r="R331" s="13">
        <v>3</v>
      </c>
      <c r="S331" s="12" t="s">
        <v>12</v>
      </c>
      <c r="T331" s="12" t="s">
        <v>12</v>
      </c>
      <c r="U331" s="56">
        <v>2.25</v>
      </c>
      <c r="V331" s="12" t="s">
        <v>12</v>
      </c>
      <c r="W331" s="12" t="s">
        <v>12</v>
      </c>
      <c r="X331" s="1"/>
    </row>
    <row r="332" spans="1:24" ht="15.75" customHeight="1">
      <c r="A332" s="1" t="s">
        <v>7915</v>
      </c>
      <c r="B332" s="1" t="str">
        <f>B331</f>
        <v>BFBPOP0228</v>
      </c>
      <c r="C332" s="1" t="str">
        <f>'5. BAT-FLY_INTERACTIONS_Fly_Pop'!A295</f>
        <v>BFFPOP0294</v>
      </c>
      <c r="D332" s="1" t="str">
        <f t="shared" si="198"/>
        <v>BFR010</v>
      </c>
      <c r="E332" s="1" t="str">
        <f t="shared" si="210"/>
        <v>BFA085</v>
      </c>
      <c r="F332" s="1" t="str">
        <f>F331</f>
        <v>Anoura geoffroyi</v>
      </c>
      <c r="G332" s="1" t="str">
        <f>'5. BAT-FLY_INTERACTIONS_Fly_Pop'!H295</f>
        <v>Trichobius propinquus</v>
      </c>
      <c r="H332" s="13">
        <v>4</v>
      </c>
      <c r="I332" s="12">
        <v>0</v>
      </c>
      <c r="J332" s="12">
        <v>0</v>
      </c>
      <c r="K332" s="13">
        <v>4</v>
      </c>
      <c r="L332" s="13" t="s">
        <v>12</v>
      </c>
      <c r="M332" s="12" t="s">
        <v>12</v>
      </c>
      <c r="N332" s="12" t="s">
        <v>12</v>
      </c>
      <c r="O332" s="53">
        <v>25</v>
      </c>
      <c r="P332" s="12" t="s">
        <v>12</v>
      </c>
      <c r="Q332" s="12" t="s">
        <v>12</v>
      </c>
      <c r="R332" s="13">
        <v>2</v>
      </c>
      <c r="S332" s="12" t="s">
        <v>12</v>
      </c>
      <c r="T332" s="12" t="s">
        <v>12</v>
      </c>
      <c r="U332" s="56">
        <v>0.5</v>
      </c>
      <c r="V332" s="12" t="s">
        <v>12</v>
      </c>
      <c r="W332" s="12" t="s">
        <v>12</v>
      </c>
      <c r="X332" s="1"/>
    </row>
    <row r="333" spans="1:24" ht="15.75" customHeight="1">
      <c r="A333" s="1" t="s">
        <v>7916</v>
      </c>
      <c r="B333" s="1" t="str">
        <f>'4. BAT-FLY_INTERACTIONS_Bat_Pop'!A230</f>
        <v>BFBPOP0229</v>
      </c>
      <c r="C333" s="1" t="str">
        <f>'5. BAT-FLY_INTERACTIONS_Fly_Pop'!A296</f>
        <v>BFFPOP0295</v>
      </c>
      <c r="D333" s="1" t="str">
        <f t="shared" si="198"/>
        <v>BFR010</v>
      </c>
      <c r="E333" s="1" t="str">
        <f t="shared" si="210"/>
        <v>BFA085</v>
      </c>
      <c r="F333" s="1" t="str">
        <f>'4. BAT-FLY_INTERACTIONS_Bat_Pop'!H230</f>
        <v>Histiotus diaphanopterus</v>
      </c>
      <c r="G333" s="1" t="str">
        <f>'5. BAT-FLY_INTERACTIONS_Fly_Pop'!H296</f>
        <v>Basilia sp.</v>
      </c>
      <c r="H333" s="13">
        <v>2</v>
      </c>
      <c r="I333" s="12">
        <v>0</v>
      </c>
      <c r="J333" s="12">
        <v>0</v>
      </c>
      <c r="K333" s="13">
        <v>2</v>
      </c>
      <c r="L333" s="13">
        <v>1</v>
      </c>
      <c r="M333" s="12" t="s">
        <v>12</v>
      </c>
      <c r="N333" s="12" t="s">
        <v>12</v>
      </c>
      <c r="O333" s="53">
        <v>12.5</v>
      </c>
      <c r="P333" s="12" t="s">
        <v>12</v>
      </c>
      <c r="Q333" s="12" t="s">
        <v>12</v>
      </c>
      <c r="R333" s="13">
        <v>2</v>
      </c>
      <c r="S333" s="12" t="s">
        <v>12</v>
      </c>
      <c r="T333" s="12" t="s">
        <v>12</v>
      </c>
      <c r="U333" s="56">
        <v>0.25</v>
      </c>
      <c r="V333" s="12" t="s">
        <v>12</v>
      </c>
      <c r="W333" s="12" t="s">
        <v>12</v>
      </c>
      <c r="X333" s="1"/>
    </row>
    <row r="334" spans="1:24" ht="15.75" customHeight="1">
      <c r="A334" s="1" t="s">
        <v>7917</v>
      </c>
      <c r="B334" s="1" t="str">
        <f>'4. BAT-FLY_INTERACTIONS_Bat_Pop'!A231</f>
        <v>BFBPOP0230</v>
      </c>
      <c r="C334" s="1" t="str">
        <f>'5. BAT-FLY_INTERACTIONS_Fly_Pop'!A297</f>
        <v>BFFPOP0296</v>
      </c>
      <c r="D334" s="1" t="str">
        <f t="shared" si="198"/>
        <v>BFR010</v>
      </c>
      <c r="E334" s="1" t="str">
        <f t="shared" si="210"/>
        <v>BFA085</v>
      </c>
      <c r="F334" s="1" t="str">
        <f>'4. BAT-FLY_INTERACTIONS_Bat_Pop'!H231</f>
        <v>Diphylla ecaudata</v>
      </c>
      <c r="G334" s="1" t="str">
        <f>'5. BAT-FLY_INTERACTIONS_Fly_Pop'!H297</f>
        <v>Trichobius diphyllae</v>
      </c>
      <c r="H334" s="13">
        <v>169</v>
      </c>
      <c r="I334" s="12">
        <v>0</v>
      </c>
      <c r="J334" s="12">
        <v>0</v>
      </c>
      <c r="K334" s="13">
        <v>169</v>
      </c>
      <c r="L334" s="13">
        <v>7</v>
      </c>
      <c r="M334" s="12" t="s">
        <v>12</v>
      </c>
      <c r="N334" s="12" t="s">
        <v>12</v>
      </c>
      <c r="O334" s="53">
        <v>100</v>
      </c>
      <c r="P334" s="12" t="s">
        <v>12</v>
      </c>
      <c r="Q334" s="12" t="s">
        <v>12</v>
      </c>
      <c r="R334" s="13">
        <v>24.14</v>
      </c>
      <c r="S334" s="12" t="s">
        <v>12</v>
      </c>
      <c r="T334" s="12" t="s">
        <v>12</v>
      </c>
      <c r="U334" s="56">
        <v>24.1</v>
      </c>
      <c r="V334" s="12" t="s">
        <v>12</v>
      </c>
      <c r="W334" s="12" t="s">
        <v>12</v>
      </c>
      <c r="X334" s="1"/>
    </row>
    <row r="335" spans="1:24" ht="15.75" customHeight="1">
      <c r="A335" s="1" t="s">
        <v>7918</v>
      </c>
      <c r="B335" s="1" t="str">
        <f>'4. BAT-FLY_INTERACTIONS_Bat_Pop'!A232</f>
        <v>BFBPOP0231</v>
      </c>
      <c r="C335" s="1" t="str">
        <f>'5. BAT-FLY_INTERACTIONS_Fly_Pop'!A292</f>
        <v>BFFPOP0291</v>
      </c>
      <c r="D335" s="1" t="str">
        <f t="shared" si="198"/>
        <v>BFR010</v>
      </c>
      <c r="E335" s="1" t="str">
        <f t="shared" si="210"/>
        <v>BFA085</v>
      </c>
      <c r="F335" s="1" t="str">
        <f>'4. BAT-FLY_INTERACTIONS_Bat_Pop'!H232</f>
        <v>Artibeus lituratus</v>
      </c>
      <c r="G335" s="1" t="str">
        <f>'5. BAT-FLY_INTERACTIONS_Fly_Pop'!H292</f>
        <v>Paratrichobius longicrus</v>
      </c>
      <c r="H335" s="13">
        <v>15</v>
      </c>
      <c r="I335" s="12">
        <v>0</v>
      </c>
      <c r="J335" s="12">
        <v>0</v>
      </c>
      <c r="K335" s="13">
        <v>15</v>
      </c>
      <c r="L335" s="13">
        <v>3</v>
      </c>
      <c r="M335" s="12" t="s">
        <v>12</v>
      </c>
      <c r="N335" s="12" t="s">
        <v>12</v>
      </c>
      <c r="O335" s="53">
        <v>50</v>
      </c>
      <c r="P335" s="12" t="s">
        <v>12</v>
      </c>
      <c r="Q335" s="12" t="s">
        <v>12</v>
      </c>
      <c r="R335" s="13">
        <v>5</v>
      </c>
      <c r="S335" s="12" t="s">
        <v>12</v>
      </c>
      <c r="T335" s="12" t="s">
        <v>12</v>
      </c>
      <c r="U335" s="56">
        <v>2.5</v>
      </c>
      <c r="V335" s="12" t="s">
        <v>12</v>
      </c>
      <c r="W335" s="12" t="s">
        <v>12</v>
      </c>
      <c r="X335" s="1"/>
    </row>
    <row r="336" spans="1:24" ht="15.75" customHeight="1">
      <c r="A336" s="1" t="s">
        <v>7919</v>
      </c>
      <c r="B336" s="1" t="str">
        <f>'4. BAT-FLY_INTERACTIONS_Bat_Pop'!A233</f>
        <v>BFBPOP0232</v>
      </c>
      <c r="C336" s="1" t="str">
        <f>'5. BAT-FLY_INTERACTIONS_Fly_Pop'!A298</f>
        <v>BFFPOP0297</v>
      </c>
      <c r="D336" s="1" t="str">
        <f t="shared" si="198"/>
        <v>BFR010</v>
      </c>
      <c r="E336" s="1" t="str">
        <f t="shared" si="210"/>
        <v>BFA085</v>
      </c>
      <c r="F336" s="1" t="str">
        <f>'4. BAT-FLY_INTERACTIONS_Bat_Pop'!H233</f>
        <v>Desmodus rotundus</v>
      </c>
      <c r="G336" s="1" t="str">
        <f>'5. BAT-FLY_INTERACTIONS_Fly_Pop'!H298</f>
        <v>Strebla wiedemanni</v>
      </c>
      <c r="H336" s="13">
        <v>5</v>
      </c>
      <c r="I336" s="12">
        <v>0</v>
      </c>
      <c r="J336" s="12">
        <v>0</v>
      </c>
      <c r="K336" s="13">
        <v>5</v>
      </c>
      <c r="L336" s="13" t="s">
        <v>12</v>
      </c>
      <c r="M336" s="12" t="s">
        <v>12</v>
      </c>
      <c r="N336" s="12" t="s">
        <v>12</v>
      </c>
      <c r="O336" s="53">
        <v>60</v>
      </c>
      <c r="P336" s="12" t="s">
        <v>12</v>
      </c>
      <c r="Q336" s="12" t="s">
        <v>12</v>
      </c>
      <c r="R336" s="13">
        <v>1.67</v>
      </c>
      <c r="S336" s="12" t="s">
        <v>12</v>
      </c>
      <c r="T336" s="12" t="s">
        <v>12</v>
      </c>
      <c r="U336" s="56">
        <v>1</v>
      </c>
      <c r="V336" s="12" t="s">
        <v>12</v>
      </c>
      <c r="W336" s="12" t="s">
        <v>12</v>
      </c>
      <c r="X336" s="1"/>
    </row>
    <row r="337" spans="1:24" ht="15.75" customHeight="1">
      <c r="A337" s="1" t="s">
        <v>7920</v>
      </c>
      <c r="B337" s="1" t="str">
        <f>B336</f>
        <v>BFBPOP0232</v>
      </c>
      <c r="C337" s="1" t="str">
        <f>'5. BAT-FLY_INTERACTIONS_Fly_Pop'!A299</f>
        <v>BFFPOP0298</v>
      </c>
      <c r="D337" s="1" t="str">
        <f t="shared" si="198"/>
        <v>BFR010</v>
      </c>
      <c r="E337" s="1" t="str">
        <f t="shared" si="210"/>
        <v>BFA085</v>
      </c>
      <c r="F337" s="1" t="str">
        <f>F336</f>
        <v>Desmodus rotundus</v>
      </c>
      <c r="G337" s="1" t="str">
        <f>'5. BAT-FLY_INTERACTIONS_Fly_Pop'!H299</f>
        <v>Trichobius parasiticus</v>
      </c>
      <c r="H337" s="13">
        <v>27</v>
      </c>
      <c r="I337" s="12">
        <v>0</v>
      </c>
      <c r="J337" s="12">
        <v>0</v>
      </c>
      <c r="K337" s="13">
        <v>27</v>
      </c>
      <c r="L337" s="13" t="s">
        <v>12</v>
      </c>
      <c r="M337" s="12" t="s">
        <v>12</v>
      </c>
      <c r="N337" s="12" t="s">
        <v>12</v>
      </c>
      <c r="O337" s="53">
        <v>80</v>
      </c>
      <c r="P337" s="12" t="s">
        <v>12</v>
      </c>
      <c r="Q337" s="12" t="s">
        <v>12</v>
      </c>
      <c r="R337" s="13">
        <v>6.75</v>
      </c>
      <c r="S337" s="12" t="s">
        <v>12</v>
      </c>
      <c r="T337" s="12" t="s">
        <v>12</v>
      </c>
      <c r="U337" s="56">
        <v>5.4</v>
      </c>
      <c r="V337" s="12" t="s">
        <v>12</v>
      </c>
      <c r="W337" s="12" t="s">
        <v>12</v>
      </c>
      <c r="X337" s="1"/>
    </row>
    <row r="338" spans="1:24" ht="15.75" customHeight="1">
      <c r="A338" s="1" t="s">
        <v>7921</v>
      </c>
      <c r="B338" s="1" t="str">
        <f>'4. BAT-FLY_INTERACTIONS_Bat_Pop'!A234</f>
        <v>BFBPOP0233</v>
      </c>
      <c r="C338" s="1" t="str">
        <f>'5. BAT-FLY_INTERACTIONS_Fly_Pop'!A300</f>
        <v>BFFPOP0299</v>
      </c>
      <c r="D338" s="1" t="str">
        <f t="shared" si="198"/>
        <v>BFR010</v>
      </c>
      <c r="E338" s="1" t="str">
        <f t="shared" si="210"/>
        <v>BFA085</v>
      </c>
      <c r="F338" s="1" t="str">
        <f>'4. BAT-FLY_INTERACTIONS_Bat_Pop'!H234</f>
        <v>Myotis lavali</v>
      </c>
      <c r="G338" s="1" t="str">
        <f>'5. BAT-FLY_INTERACTIONS_Fly_Pop'!H300</f>
        <v>Basilia travassosi</v>
      </c>
      <c r="H338" s="13">
        <v>15</v>
      </c>
      <c r="I338" s="12">
        <v>0</v>
      </c>
      <c r="J338" s="12">
        <v>0</v>
      </c>
      <c r="K338" s="13">
        <v>15</v>
      </c>
      <c r="L338" s="13">
        <v>3</v>
      </c>
      <c r="M338" s="12" t="s">
        <v>12</v>
      </c>
      <c r="N338" s="12" t="s">
        <v>12</v>
      </c>
      <c r="O338" s="53">
        <v>60</v>
      </c>
      <c r="P338" s="12" t="s">
        <v>12</v>
      </c>
      <c r="Q338" s="12" t="s">
        <v>12</v>
      </c>
      <c r="R338" s="13">
        <v>5</v>
      </c>
      <c r="S338" s="12" t="s">
        <v>12</v>
      </c>
      <c r="T338" s="12" t="s">
        <v>12</v>
      </c>
      <c r="U338" s="56">
        <v>3</v>
      </c>
      <c r="V338" s="12" t="s">
        <v>12</v>
      </c>
      <c r="W338" s="12" t="s">
        <v>12</v>
      </c>
      <c r="X338" s="1"/>
    </row>
    <row r="339" spans="1:24" ht="15.75" customHeight="1">
      <c r="A339" s="1" t="s">
        <v>7922</v>
      </c>
      <c r="B339" s="1" t="str">
        <f>'4. BAT-FLY_INTERACTIONS_Bat_Pop'!A235</f>
        <v>BFBPOP0234</v>
      </c>
      <c r="C339" s="1" t="str">
        <f>'5. BAT-FLY_INTERACTIONS_Fly_Pop'!A301</f>
        <v>BFFPOP0300</v>
      </c>
      <c r="D339" s="1" t="str">
        <f t="shared" si="198"/>
        <v>BFR010</v>
      </c>
      <c r="E339" s="1" t="str">
        <f t="shared" si="210"/>
        <v>BFA085</v>
      </c>
      <c r="F339" s="1" t="str">
        <f>'4. BAT-FLY_INTERACTIONS_Bat_Pop'!H235</f>
        <v>Lonchorhina aurita</v>
      </c>
      <c r="G339" s="1" t="str">
        <f>'5. BAT-FLY_INTERACTIONS_Fly_Pop'!H301</f>
        <v>Trichobius flagellatus</v>
      </c>
      <c r="H339" s="13">
        <v>9</v>
      </c>
      <c r="I339" s="12">
        <v>0</v>
      </c>
      <c r="J339" s="12">
        <v>0</v>
      </c>
      <c r="K339" s="13">
        <v>9</v>
      </c>
      <c r="L339" s="13">
        <v>3</v>
      </c>
      <c r="M339" s="12" t="s">
        <v>12</v>
      </c>
      <c r="N339" s="12" t="s">
        <v>12</v>
      </c>
      <c r="O339" s="53">
        <v>100</v>
      </c>
      <c r="P339" s="12" t="s">
        <v>12</v>
      </c>
      <c r="Q339" s="12" t="s">
        <v>12</v>
      </c>
      <c r="R339" s="13">
        <v>3</v>
      </c>
      <c r="S339" s="12" t="s">
        <v>12</v>
      </c>
      <c r="T339" s="12" t="s">
        <v>12</v>
      </c>
      <c r="U339" s="56">
        <v>3</v>
      </c>
      <c r="V339" s="12" t="s">
        <v>12</v>
      </c>
      <c r="W339" s="12" t="s">
        <v>12</v>
      </c>
      <c r="X339" s="1"/>
    </row>
    <row r="340" spans="1:24" ht="15.75" customHeight="1">
      <c r="A340" s="1" t="s">
        <v>7923</v>
      </c>
      <c r="B340" s="1" t="str">
        <f>'4. BAT-FLY_INTERACTIONS_Bat_Pop'!A236</f>
        <v>BFBPOP0235</v>
      </c>
      <c r="C340" s="1" t="str">
        <f>'5. BAT-FLY_INTERACTIONS_Fly_Pop'!A302</f>
        <v>BFFPOP0301</v>
      </c>
      <c r="D340" s="1" t="str">
        <f t="shared" si="198"/>
        <v>BFR010</v>
      </c>
      <c r="E340" s="1" t="str">
        <f t="shared" si="210"/>
        <v>BFA085</v>
      </c>
      <c r="F340" s="1" t="str">
        <f>'4. BAT-FLY_INTERACTIONS_Bat_Pop'!H236</f>
        <v>Pteronotus gymnonotus</v>
      </c>
      <c r="G340" s="1" t="str">
        <f>'5. BAT-FLY_INTERACTIONS_Fly_Pop'!H302</f>
        <v>Nycterophilia parnelli</v>
      </c>
      <c r="H340" s="13">
        <v>1</v>
      </c>
      <c r="I340" s="12">
        <v>0</v>
      </c>
      <c r="J340" s="12">
        <v>0</v>
      </c>
      <c r="K340" s="13">
        <v>1</v>
      </c>
      <c r="L340" s="13" t="s">
        <v>12</v>
      </c>
      <c r="M340" s="12" t="s">
        <v>12</v>
      </c>
      <c r="N340" s="12" t="s">
        <v>12</v>
      </c>
      <c r="O340" s="53">
        <v>50</v>
      </c>
      <c r="P340" s="12" t="s">
        <v>12</v>
      </c>
      <c r="Q340" s="12" t="s">
        <v>12</v>
      </c>
      <c r="R340" s="13">
        <v>1</v>
      </c>
      <c r="S340" s="12" t="s">
        <v>12</v>
      </c>
      <c r="T340" s="12" t="s">
        <v>12</v>
      </c>
      <c r="U340" s="56">
        <v>0.5</v>
      </c>
      <c r="V340" s="12" t="s">
        <v>12</v>
      </c>
      <c r="W340" s="12" t="s">
        <v>12</v>
      </c>
      <c r="X340" s="1"/>
    </row>
    <row r="341" spans="1:24" ht="15.75" customHeight="1">
      <c r="A341" s="1" t="s">
        <v>7924</v>
      </c>
      <c r="B341" s="1" t="str">
        <f>B340</f>
        <v>BFBPOP0235</v>
      </c>
      <c r="C341" s="1" t="str">
        <f>'5. BAT-FLY_INTERACTIONS_Fly_Pop'!A303</f>
        <v>BFFPOP0302</v>
      </c>
      <c r="D341" s="1" t="str">
        <f t="shared" si="198"/>
        <v>BFR010</v>
      </c>
      <c r="E341" s="1" t="str">
        <f t="shared" si="210"/>
        <v>BFA085</v>
      </c>
      <c r="F341" s="1" t="str">
        <f>F340</f>
        <v>Pteronotus gymnonotus</v>
      </c>
      <c r="G341" s="1" t="str">
        <f>'5. BAT-FLY_INTERACTIONS_Fly_Pop'!H303</f>
        <v>Trichobius sp. 4</v>
      </c>
      <c r="H341" s="13">
        <v>16</v>
      </c>
      <c r="I341" s="12">
        <v>0</v>
      </c>
      <c r="J341" s="12">
        <v>0</v>
      </c>
      <c r="K341" s="13">
        <v>16</v>
      </c>
      <c r="L341" s="13" t="s">
        <v>12</v>
      </c>
      <c r="M341" s="12" t="s">
        <v>12</v>
      </c>
      <c r="N341" s="12" t="s">
        <v>12</v>
      </c>
      <c r="O341" s="53">
        <v>100</v>
      </c>
      <c r="P341" s="12" t="s">
        <v>12</v>
      </c>
      <c r="Q341" s="12" t="s">
        <v>12</v>
      </c>
      <c r="R341" s="13">
        <v>8</v>
      </c>
      <c r="S341" s="12" t="s">
        <v>12</v>
      </c>
      <c r="T341" s="12" t="s">
        <v>12</v>
      </c>
      <c r="U341" s="56">
        <v>8</v>
      </c>
      <c r="V341" s="12" t="s">
        <v>12</v>
      </c>
      <c r="W341" s="12" t="s">
        <v>12</v>
      </c>
      <c r="X341" s="1"/>
    </row>
    <row r="342" spans="1:24" ht="15.75" customHeight="1">
      <c r="A342" s="1" t="s">
        <v>7925</v>
      </c>
      <c r="B342" s="1" t="str">
        <f>'4. BAT-FLY_INTERACTIONS_Bat_Pop'!A237</f>
        <v>BFBPOP0236</v>
      </c>
      <c r="C342" s="1" t="str">
        <f>'5. BAT-FLY_INTERACTIONS_Fly_Pop'!A304</f>
        <v>BFFPOP0303</v>
      </c>
      <c r="D342" s="1" t="str">
        <f t="shared" si="198"/>
        <v>BFR010</v>
      </c>
      <c r="E342" s="1" t="str">
        <f t="shared" si="210"/>
        <v>BFA085</v>
      </c>
      <c r="F342" s="1" t="str">
        <f>'4. BAT-FLY_INTERACTIONS_Bat_Pop'!H237</f>
        <v>Sturnira lilium</v>
      </c>
      <c r="G342" s="1" t="str">
        <f>'5. BAT-FLY_INTERACTIONS_Fly_Pop'!H304</f>
        <v>Megistopoda proxima</v>
      </c>
      <c r="H342" s="13">
        <v>3</v>
      </c>
      <c r="I342" s="13">
        <v>3</v>
      </c>
      <c r="J342" s="12">
        <v>0</v>
      </c>
      <c r="K342" s="13">
        <v>3</v>
      </c>
      <c r="L342" s="13">
        <v>2</v>
      </c>
      <c r="M342" s="12" t="s">
        <v>12</v>
      </c>
      <c r="N342" s="12" t="s">
        <v>12</v>
      </c>
      <c r="O342" s="53">
        <v>100</v>
      </c>
      <c r="P342" s="12" t="s">
        <v>12</v>
      </c>
      <c r="Q342" s="12" t="s">
        <v>12</v>
      </c>
      <c r="R342" s="13">
        <v>1.5</v>
      </c>
      <c r="S342" s="12" t="s">
        <v>12</v>
      </c>
      <c r="T342" s="12" t="s">
        <v>12</v>
      </c>
      <c r="U342" s="56">
        <v>1.5</v>
      </c>
      <c r="V342" s="12" t="s">
        <v>12</v>
      </c>
      <c r="W342" s="12" t="s">
        <v>12</v>
      </c>
      <c r="X342" s="1"/>
    </row>
    <row r="343" spans="1:24" ht="15.75" customHeight="1">
      <c r="A343" s="1" t="s">
        <v>7926</v>
      </c>
      <c r="B343" s="1" t="str">
        <f>'4. BAT-FLY_INTERACTIONS_Bat_Pop'!A238</f>
        <v>BFBPOP0237</v>
      </c>
      <c r="C343" s="1" t="str">
        <f>'5. BAT-FLY_INTERACTIONS_Fly_Pop'!A305</f>
        <v>BFFPOP0304</v>
      </c>
      <c r="D343" s="1" t="str">
        <f>'1. BAT-FLY_INTERACTIONS_Referen'!A12</f>
        <v>BFR011</v>
      </c>
      <c r="E343" s="1" t="str">
        <f>'2. BAT-FLY_INTERACTIONS_Site'!A87</f>
        <v>BFA086</v>
      </c>
      <c r="F343" s="1" t="str">
        <f>'4. BAT-FLY_INTERACTIONS_Bat_Pop'!H238</f>
        <v>Peropteryx kappleri</v>
      </c>
      <c r="G343" s="1" t="str">
        <f>'5. BAT-FLY_INTERACTIONS_Fly_Pop'!H305</f>
        <v>Strebla proxima</v>
      </c>
      <c r="H343" s="13">
        <v>2</v>
      </c>
      <c r="I343" s="13">
        <v>2</v>
      </c>
      <c r="J343" s="12">
        <v>0</v>
      </c>
      <c r="K343" s="12">
        <v>0</v>
      </c>
      <c r="L343" s="13" t="s">
        <v>12</v>
      </c>
      <c r="M343" s="12" t="s">
        <v>12</v>
      </c>
      <c r="N343" s="12" t="s">
        <v>12</v>
      </c>
      <c r="O343" s="52" t="s">
        <v>12</v>
      </c>
      <c r="P343" s="12" t="s">
        <v>12</v>
      </c>
      <c r="Q343" s="12" t="s">
        <v>12</v>
      </c>
      <c r="R343" s="12" t="s">
        <v>12</v>
      </c>
      <c r="S343" s="12" t="s">
        <v>12</v>
      </c>
      <c r="T343" s="12" t="s">
        <v>12</v>
      </c>
      <c r="U343" s="12" t="s">
        <v>12</v>
      </c>
      <c r="V343" s="12" t="s">
        <v>12</v>
      </c>
      <c r="W343" s="12" t="s">
        <v>12</v>
      </c>
      <c r="X343" s="1"/>
    </row>
    <row r="344" spans="1:24" ht="15.75" customHeight="1">
      <c r="A344" s="1" t="s">
        <v>7927</v>
      </c>
      <c r="B344" s="1" t="str">
        <f>'4. BAT-FLY_INTERACTIONS_Bat_Pop'!A239</f>
        <v>BFBPOP0238</v>
      </c>
      <c r="C344" s="1" t="str">
        <f>'5. BAT-FLY_INTERACTIONS_Fly_Pop'!A307</f>
        <v>BFFPOP0306</v>
      </c>
      <c r="D344" s="1" t="str">
        <f>'1. BAT-FLY_INTERACTIONS_Referen'!A13</f>
        <v>BFR012</v>
      </c>
      <c r="E344" s="1" t="str">
        <f>'2. BAT-FLY_INTERACTIONS_Site'!A88</f>
        <v>BFA087</v>
      </c>
      <c r="F344" s="1" t="str">
        <f>'4. BAT-FLY_INTERACTIONS_Bat_Pop'!H239</f>
        <v>Myotis riparius</v>
      </c>
      <c r="G344" s="1" t="str">
        <f>'5. BAT-FLY_INTERACTIONS_Fly_Pop'!H307</f>
        <v>Basilia anceps</v>
      </c>
      <c r="H344" s="13">
        <v>1</v>
      </c>
      <c r="I344" s="13">
        <v>1</v>
      </c>
      <c r="J344" s="12">
        <v>0</v>
      </c>
      <c r="K344" s="12">
        <v>0</v>
      </c>
      <c r="L344" s="13" t="s">
        <v>12</v>
      </c>
      <c r="M344" s="12" t="s">
        <v>12</v>
      </c>
      <c r="N344" s="12" t="s">
        <v>12</v>
      </c>
      <c r="O344" s="52" t="s">
        <v>12</v>
      </c>
      <c r="P344" s="12" t="s">
        <v>12</v>
      </c>
      <c r="Q344" s="12" t="s">
        <v>12</v>
      </c>
      <c r="R344" s="12" t="s">
        <v>12</v>
      </c>
      <c r="S344" s="12" t="s">
        <v>12</v>
      </c>
      <c r="T344" s="12" t="s">
        <v>12</v>
      </c>
      <c r="U344" s="12" t="s">
        <v>12</v>
      </c>
      <c r="V344" s="12" t="s">
        <v>12</v>
      </c>
      <c r="W344" s="12" t="s">
        <v>12</v>
      </c>
      <c r="X344" s="1"/>
    </row>
    <row r="345" spans="1:24" ht="15.75" customHeight="1">
      <c r="A345" s="1" t="s">
        <v>7928</v>
      </c>
      <c r="B345" s="1" t="str">
        <f>'4. BAT-FLY_INTERACTIONS_Bat_Pop'!A240</f>
        <v>BFBPOP0239</v>
      </c>
      <c r="C345" s="1" t="str">
        <f>'5. BAT-FLY_INTERACTIONS_Fly_Pop'!A314</f>
        <v>BFFPOP0313</v>
      </c>
      <c r="D345" s="1" t="str">
        <f t="shared" ref="D345:E345" si="215">D344</f>
        <v>BFR012</v>
      </c>
      <c r="E345" s="1" t="str">
        <f t="shared" si="215"/>
        <v>BFA087</v>
      </c>
      <c r="F345" s="1" t="str">
        <f>'4. BAT-FLY_INTERACTIONS_Bat_Pop'!H240</f>
        <v>Artibeus lituratus</v>
      </c>
      <c r="G345" s="1" t="str">
        <f>'5. BAT-FLY_INTERACTIONS_Fly_Pop'!H314</f>
        <v>Trichobioides perspicillatus</v>
      </c>
      <c r="H345" s="13">
        <v>1</v>
      </c>
      <c r="I345" s="12">
        <v>0</v>
      </c>
      <c r="J345" s="13">
        <v>1</v>
      </c>
      <c r="K345" s="12">
        <v>0</v>
      </c>
      <c r="L345" s="13" t="s">
        <v>12</v>
      </c>
      <c r="M345" s="12" t="s">
        <v>12</v>
      </c>
      <c r="N345" s="12" t="s">
        <v>12</v>
      </c>
      <c r="O345" s="52" t="s">
        <v>12</v>
      </c>
      <c r="P345" s="12" t="s">
        <v>12</v>
      </c>
      <c r="Q345" s="12" t="s">
        <v>12</v>
      </c>
      <c r="R345" s="12" t="s">
        <v>12</v>
      </c>
      <c r="S345" s="12" t="s">
        <v>12</v>
      </c>
      <c r="T345" s="12" t="s">
        <v>12</v>
      </c>
      <c r="U345" s="12" t="s">
        <v>12</v>
      </c>
      <c r="V345" s="12" t="s">
        <v>12</v>
      </c>
      <c r="W345" s="12" t="s">
        <v>12</v>
      </c>
      <c r="X345" s="1"/>
    </row>
    <row r="346" spans="1:24" ht="15.75" customHeight="1">
      <c r="A346" s="1" t="s">
        <v>7929</v>
      </c>
      <c r="B346" s="1" t="str">
        <f>'4. BAT-FLY_INTERACTIONS_Bat_Pop'!A241</f>
        <v>BFBPOP0240</v>
      </c>
      <c r="C346" s="1" t="str">
        <f>'5. BAT-FLY_INTERACTIONS_Fly_Pop'!A314</f>
        <v>BFFPOP0313</v>
      </c>
      <c r="D346" s="1" t="str">
        <f t="shared" ref="D346:E346" si="216">D345</f>
        <v>BFR012</v>
      </c>
      <c r="E346" s="1" t="str">
        <f t="shared" si="216"/>
        <v>BFA087</v>
      </c>
      <c r="F346" s="1" t="str">
        <f>'4. BAT-FLY_INTERACTIONS_Bat_Pop'!H241</f>
        <v>Phyllostomus discolor</v>
      </c>
      <c r="G346" s="1" t="str">
        <f>'5. BAT-FLY_INTERACTIONS_Fly_Pop'!H314</f>
        <v>Trichobioides perspicillatus</v>
      </c>
      <c r="H346" s="13">
        <v>1</v>
      </c>
      <c r="I346" s="12">
        <v>0</v>
      </c>
      <c r="J346" s="12">
        <v>0</v>
      </c>
      <c r="K346" s="13">
        <v>1</v>
      </c>
      <c r="L346" s="13" t="s">
        <v>12</v>
      </c>
      <c r="M346" s="12" t="s">
        <v>12</v>
      </c>
      <c r="N346" s="12" t="s">
        <v>12</v>
      </c>
      <c r="O346" s="52" t="s">
        <v>12</v>
      </c>
      <c r="P346" s="12" t="s">
        <v>12</v>
      </c>
      <c r="Q346" s="12" t="s">
        <v>12</v>
      </c>
      <c r="R346" s="12" t="s">
        <v>12</v>
      </c>
      <c r="S346" s="12" t="s">
        <v>12</v>
      </c>
      <c r="T346" s="12" t="s">
        <v>12</v>
      </c>
      <c r="U346" s="12" t="s">
        <v>12</v>
      </c>
      <c r="V346" s="12" t="s">
        <v>12</v>
      </c>
      <c r="W346" s="12" t="s">
        <v>12</v>
      </c>
      <c r="X346" s="1"/>
    </row>
    <row r="347" spans="1:24" ht="15.75" customHeight="1">
      <c r="A347" s="1" t="s">
        <v>7930</v>
      </c>
      <c r="B347" s="1" t="str">
        <f>B346</f>
        <v>BFBPOP0240</v>
      </c>
      <c r="C347" s="1" t="str">
        <f>'5. BAT-FLY_INTERACTIONS_Fly_Pop'!A315</f>
        <v>BFFPOP0314</v>
      </c>
      <c r="D347" s="1" t="str">
        <f t="shared" ref="D347:F347" si="217">D346</f>
        <v>BFR012</v>
      </c>
      <c r="E347" s="1" t="str">
        <f t="shared" si="217"/>
        <v>BFA087</v>
      </c>
      <c r="F347" s="1" t="str">
        <f t="shared" si="217"/>
        <v>Phyllostomus discolor</v>
      </c>
      <c r="G347" s="1" t="str">
        <f>'5. BAT-FLY_INTERACTIONS_Fly_Pop'!H315</f>
        <v>Trichobius costalimai</v>
      </c>
      <c r="H347" s="13">
        <v>15</v>
      </c>
      <c r="I347" s="13">
        <v>8</v>
      </c>
      <c r="J347" s="13">
        <v>7</v>
      </c>
      <c r="K347" s="12">
        <v>0</v>
      </c>
      <c r="L347" s="13" t="s">
        <v>12</v>
      </c>
      <c r="M347" s="12" t="s">
        <v>12</v>
      </c>
      <c r="N347" s="12" t="s">
        <v>12</v>
      </c>
      <c r="O347" s="52" t="s">
        <v>12</v>
      </c>
      <c r="P347" s="12" t="s">
        <v>12</v>
      </c>
      <c r="Q347" s="12" t="s">
        <v>12</v>
      </c>
      <c r="R347" s="12" t="s">
        <v>12</v>
      </c>
      <c r="S347" s="12" t="s">
        <v>12</v>
      </c>
      <c r="T347" s="12" t="s">
        <v>12</v>
      </c>
      <c r="U347" s="12" t="s">
        <v>12</v>
      </c>
      <c r="V347" s="12" t="s">
        <v>12</v>
      </c>
      <c r="W347" s="12" t="s">
        <v>12</v>
      </c>
      <c r="X347" s="1"/>
    </row>
    <row r="348" spans="1:24" ht="15.75" customHeight="1">
      <c r="A348" s="1" t="s">
        <v>7931</v>
      </c>
      <c r="B348" s="1" t="str">
        <f>'4. BAT-FLY_INTERACTIONS_Bat_Pop'!A242</f>
        <v>BFBPOP0241</v>
      </c>
      <c r="C348" s="1" t="str">
        <f>'5. BAT-FLY_INTERACTIONS_Fly_Pop'!A308</f>
        <v>BFFPOP0307</v>
      </c>
      <c r="D348" s="1" t="str">
        <f t="shared" ref="D348:E348" si="218">D347</f>
        <v>BFR012</v>
      </c>
      <c r="E348" s="1" t="str">
        <f t="shared" si="218"/>
        <v>BFA087</v>
      </c>
      <c r="F348" s="1" t="str">
        <f>'4. BAT-FLY_INTERACTIONS_Bat_Pop'!H242</f>
        <v>Myotis lavali</v>
      </c>
      <c r="G348" s="1" t="str">
        <f>'5. BAT-FLY_INTERACTIONS_Fly_Pop'!H308</f>
        <v>Basilia travassosi</v>
      </c>
      <c r="H348" s="13">
        <v>5</v>
      </c>
      <c r="I348" s="13">
        <v>5</v>
      </c>
      <c r="J348" s="12">
        <v>0</v>
      </c>
      <c r="K348" s="12">
        <v>0</v>
      </c>
      <c r="L348" s="13" t="s">
        <v>12</v>
      </c>
      <c r="M348" s="12" t="s">
        <v>12</v>
      </c>
      <c r="N348" s="12" t="s">
        <v>12</v>
      </c>
      <c r="O348" s="52" t="s">
        <v>12</v>
      </c>
      <c r="P348" s="12" t="s">
        <v>12</v>
      </c>
      <c r="Q348" s="12" t="s">
        <v>12</v>
      </c>
      <c r="R348" s="12" t="s">
        <v>12</v>
      </c>
      <c r="S348" s="12" t="s">
        <v>12</v>
      </c>
      <c r="T348" s="12" t="s">
        <v>12</v>
      </c>
      <c r="U348" s="12" t="s">
        <v>12</v>
      </c>
      <c r="V348" s="12" t="s">
        <v>12</v>
      </c>
      <c r="W348" s="12" t="s">
        <v>12</v>
      </c>
      <c r="X348" s="1"/>
    </row>
    <row r="349" spans="1:24" ht="15.75" customHeight="1">
      <c r="A349" s="1" t="s">
        <v>7932</v>
      </c>
      <c r="B349" s="1" t="str">
        <f>'4. BAT-FLY_INTERACTIONS_Bat_Pop'!A243</f>
        <v>BFBPOP0242</v>
      </c>
      <c r="C349" s="1" t="str">
        <f>'5. BAT-FLY_INTERACTIONS_Fly_Pop'!A306</f>
        <v>BFFPOP0305</v>
      </c>
      <c r="D349" s="1" t="str">
        <f t="shared" ref="D349:E349" si="219">D348</f>
        <v>BFR012</v>
      </c>
      <c r="E349" s="1" t="str">
        <f t="shared" si="219"/>
        <v>BFA087</v>
      </c>
      <c r="F349" s="1" t="str">
        <f>'4. BAT-FLY_INTERACTIONS_Bat_Pop'!H243</f>
        <v>Artibeus planirostris</v>
      </c>
      <c r="G349" s="1" t="str">
        <f>'5. BAT-FLY_INTERACTIONS_Fly_Pop'!H306</f>
        <v>Aspidoptera phyllostomatis</v>
      </c>
      <c r="H349" s="13">
        <v>6</v>
      </c>
      <c r="I349" s="13">
        <v>3</v>
      </c>
      <c r="J349" s="13">
        <v>3</v>
      </c>
      <c r="K349" s="12">
        <v>0</v>
      </c>
      <c r="L349" s="13" t="s">
        <v>12</v>
      </c>
      <c r="M349" s="12" t="s">
        <v>12</v>
      </c>
      <c r="N349" s="12" t="s">
        <v>12</v>
      </c>
      <c r="O349" s="52" t="s">
        <v>12</v>
      </c>
      <c r="P349" s="12" t="s">
        <v>12</v>
      </c>
      <c r="Q349" s="12" t="s">
        <v>12</v>
      </c>
      <c r="R349" s="12" t="s">
        <v>12</v>
      </c>
      <c r="S349" s="12" t="s">
        <v>12</v>
      </c>
      <c r="T349" s="12" t="s">
        <v>12</v>
      </c>
      <c r="U349" s="12" t="s">
        <v>12</v>
      </c>
      <c r="V349" s="12" t="s">
        <v>12</v>
      </c>
      <c r="W349" s="12" t="s">
        <v>12</v>
      </c>
      <c r="X349" s="1"/>
    </row>
    <row r="350" spans="1:24" ht="15.75" customHeight="1">
      <c r="A350" s="1" t="s">
        <v>7933</v>
      </c>
      <c r="B350" s="1" t="str">
        <f t="shared" ref="B350:B352" si="220">B349</f>
        <v>BFBPOP0242</v>
      </c>
      <c r="C350" s="1" t="str">
        <f>'5. BAT-FLY_INTERACTIONS_Fly_Pop'!A314</f>
        <v>BFFPOP0313</v>
      </c>
      <c r="D350" s="1" t="str">
        <f t="shared" ref="D350:F350" si="221">D349</f>
        <v>BFR012</v>
      </c>
      <c r="E350" s="1" t="str">
        <f t="shared" si="221"/>
        <v>BFA087</v>
      </c>
      <c r="F350" s="1" t="str">
        <f t="shared" si="221"/>
        <v>Artibeus planirostris</v>
      </c>
      <c r="G350" s="1" t="str">
        <f>'5. BAT-FLY_INTERACTIONS_Fly_Pop'!H314</f>
        <v>Trichobioides perspicillatus</v>
      </c>
      <c r="H350" s="13">
        <v>11</v>
      </c>
      <c r="I350" s="13">
        <v>5</v>
      </c>
      <c r="J350" s="13">
        <v>6</v>
      </c>
      <c r="K350" s="12">
        <v>0</v>
      </c>
      <c r="L350" s="13" t="s">
        <v>12</v>
      </c>
      <c r="M350" s="12" t="s">
        <v>12</v>
      </c>
      <c r="N350" s="12" t="s">
        <v>12</v>
      </c>
      <c r="O350" s="52" t="s">
        <v>12</v>
      </c>
      <c r="P350" s="12" t="s">
        <v>12</v>
      </c>
      <c r="Q350" s="12" t="s">
        <v>12</v>
      </c>
      <c r="R350" s="12" t="s">
        <v>12</v>
      </c>
      <c r="S350" s="12" t="s">
        <v>12</v>
      </c>
      <c r="T350" s="12" t="s">
        <v>12</v>
      </c>
      <c r="U350" s="12" t="s">
        <v>12</v>
      </c>
      <c r="V350" s="12" t="s">
        <v>12</v>
      </c>
      <c r="W350" s="12" t="s">
        <v>12</v>
      </c>
      <c r="X350" s="1"/>
    </row>
    <row r="351" spans="1:24" ht="15.75" customHeight="1">
      <c r="A351" s="1" t="s">
        <v>7934</v>
      </c>
      <c r="B351" s="1" t="str">
        <f t="shared" si="220"/>
        <v>BFBPOP0242</v>
      </c>
      <c r="C351" s="1" t="str">
        <f>'5. BAT-FLY_INTERACTIONS_Fly_Pop'!A309</f>
        <v>BFFPOP0308</v>
      </c>
      <c r="D351" s="1" t="str">
        <f t="shared" ref="D351:F351" si="222">D350</f>
        <v>BFR012</v>
      </c>
      <c r="E351" s="1" t="str">
        <f t="shared" si="222"/>
        <v>BFA087</v>
      </c>
      <c r="F351" s="1" t="str">
        <f t="shared" si="222"/>
        <v>Artibeus planirostris</v>
      </c>
      <c r="G351" s="1" t="str">
        <f>'5. BAT-FLY_INTERACTIONS_Fly_Pop'!H309</f>
        <v>Megistopoda aranea</v>
      </c>
      <c r="H351" s="13">
        <v>7</v>
      </c>
      <c r="I351" s="13">
        <v>2</v>
      </c>
      <c r="J351" s="13">
        <v>5</v>
      </c>
      <c r="K351" s="12">
        <v>0</v>
      </c>
      <c r="L351" s="13" t="s">
        <v>12</v>
      </c>
      <c r="M351" s="12" t="s">
        <v>12</v>
      </c>
      <c r="N351" s="12" t="s">
        <v>12</v>
      </c>
      <c r="O351" s="52" t="s">
        <v>12</v>
      </c>
      <c r="P351" s="12" t="s">
        <v>12</v>
      </c>
      <c r="Q351" s="12" t="s">
        <v>12</v>
      </c>
      <c r="R351" s="12" t="s">
        <v>12</v>
      </c>
      <c r="S351" s="12" t="s">
        <v>12</v>
      </c>
      <c r="T351" s="12" t="s">
        <v>12</v>
      </c>
      <c r="U351" s="12" t="s">
        <v>12</v>
      </c>
      <c r="V351" s="12" t="s">
        <v>12</v>
      </c>
      <c r="W351" s="12" t="s">
        <v>12</v>
      </c>
      <c r="X351" s="1"/>
    </row>
    <row r="352" spans="1:24" ht="15.75" customHeight="1">
      <c r="A352" s="1" t="s">
        <v>7935</v>
      </c>
      <c r="B352" s="1" t="str">
        <f t="shared" si="220"/>
        <v>BFBPOP0242</v>
      </c>
      <c r="C352" s="1" t="str">
        <f>'5. BAT-FLY_INTERACTIONS_Fly_Pop'!A313</f>
        <v>BFFPOP0312</v>
      </c>
      <c r="D352" s="1" t="str">
        <f t="shared" ref="D352:F352" si="223">D351</f>
        <v>BFR012</v>
      </c>
      <c r="E352" s="1" t="str">
        <f t="shared" si="223"/>
        <v>BFA087</v>
      </c>
      <c r="F352" s="1" t="str">
        <f t="shared" si="223"/>
        <v>Artibeus planirostris</v>
      </c>
      <c r="G352" s="1" t="str">
        <f>'5. BAT-FLY_INTERACTIONS_Fly_Pop'!H313</f>
        <v>Paratrichobius longicrus</v>
      </c>
      <c r="H352" s="12">
        <v>1</v>
      </c>
      <c r="I352" s="12">
        <v>0</v>
      </c>
      <c r="J352" s="12">
        <v>1</v>
      </c>
      <c r="K352" s="12">
        <v>0</v>
      </c>
      <c r="L352" s="13" t="s">
        <v>12</v>
      </c>
      <c r="M352" s="12" t="s">
        <v>12</v>
      </c>
      <c r="N352" s="12" t="s">
        <v>12</v>
      </c>
      <c r="O352" s="52" t="s">
        <v>12</v>
      </c>
      <c r="P352" s="12" t="s">
        <v>12</v>
      </c>
      <c r="Q352" s="12" t="s">
        <v>12</v>
      </c>
      <c r="R352" s="12" t="s">
        <v>12</v>
      </c>
      <c r="S352" s="12" t="s">
        <v>12</v>
      </c>
      <c r="T352" s="12" t="s">
        <v>12</v>
      </c>
      <c r="U352" s="12" t="s">
        <v>12</v>
      </c>
      <c r="V352" s="12" t="s">
        <v>12</v>
      </c>
      <c r="W352" s="12" t="s">
        <v>12</v>
      </c>
      <c r="X352" s="1"/>
    </row>
    <row r="353" spans="1:24" ht="15.75" customHeight="1">
      <c r="A353" s="1" t="s">
        <v>7936</v>
      </c>
      <c r="B353" s="1" t="str">
        <f>'4. BAT-FLY_INTERACTIONS_Bat_Pop'!A244</f>
        <v>BFBPOP0243</v>
      </c>
      <c r="C353" s="1" t="str">
        <f>'5. BAT-FLY_INTERACTIONS_Fly_Pop'!A310</f>
        <v>BFFPOP0309</v>
      </c>
      <c r="D353" s="1" t="str">
        <f t="shared" ref="D353:E353" si="224">D351</f>
        <v>BFR012</v>
      </c>
      <c r="E353" s="1" t="str">
        <f t="shared" si="224"/>
        <v>BFA087</v>
      </c>
      <c r="F353" s="1" t="str">
        <f>'4. BAT-FLY_INTERACTIONS_Bat_Pop'!H244</f>
        <v>Sturnira lilium</v>
      </c>
      <c r="G353" s="1" t="str">
        <f>'5. BAT-FLY_INTERACTIONS_Fly_Pop'!H310</f>
        <v>Megistopoda proxima</v>
      </c>
      <c r="H353" s="13">
        <v>1</v>
      </c>
      <c r="I353" s="12">
        <v>0</v>
      </c>
      <c r="J353" s="13">
        <v>1</v>
      </c>
      <c r="K353" s="12">
        <v>0</v>
      </c>
      <c r="L353" s="13" t="s">
        <v>12</v>
      </c>
      <c r="M353" s="12" t="s">
        <v>12</v>
      </c>
      <c r="N353" s="12" t="s">
        <v>12</v>
      </c>
      <c r="O353" s="52" t="s">
        <v>12</v>
      </c>
      <c r="P353" s="12" t="s">
        <v>12</v>
      </c>
      <c r="Q353" s="12" t="s">
        <v>12</v>
      </c>
      <c r="R353" s="12" t="s">
        <v>12</v>
      </c>
      <c r="S353" s="12" t="s">
        <v>12</v>
      </c>
      <c r="T353" s="12" t="s">
        <v>12</v>
      </c>
      <c r="U353" s="12" t="s">
        <v>12</v>
      </c>
      <c r="V353" s="12" t="s">
        <v>12</v>
      </c>
      <c r="W353" s="12" t="s">
        <v>12</v>
      </c>
      <c r="X353" s="1"/>
    </row>
    <row r="354" spans="1:24" ht="15.75" customHeight="1">
      <c r="A354" s="1" t="s">
        <v>7937</v>
      </c>
      <c r="B354" s="1" t="str">
        <f>'4. BAT-FLY_INTERACTIONS_Bat_Pop'!A245</f>
        <v>BFBPOP0244</v>
      </c>
      <c r="C354" s="1" t="str">
        <f>'5. BAT-FLY_INTERACTIONS_Fly_Pop'!A311</f>
        <v>BFFPOP0310</v>
      </c>
      <c r="D354" s="1" t="str">
        <f t="shared" ref="D354:E354" si="225">D353</f>
        <v>BFR012</v>
      </c>
      <c r="E354" s="1" t="str">
        <f t="shared" si="225"/>
        <v>BFA087</v>
      </c>
      <c r="F354" s="1" t="str">
        <f>'4. BAT-FLY_INTERACTIONS_Bat_Pop'!H245</f>
        <v>Noctilio leporinus</v>
      </c>
      <c r="G354" s="1" t="str">
        <f>'5. BAT-FLY_INTERACTIONS_Fly_Pop'!H311</f>
        <v>Noctiliostrebla sp.</v>
      </c>
      <c r="H354" s="13">
        <v>2</v>
      </c>
      <c r="I354" s="13">
        <v>2</v>
      </c>
      <c r="J354" s="12">
        <v>0</v>
      </c>
      <c r="K354" s="12">
        <v>0</v>
      </c>
      <c r="L354" s="13" t="s">
        <v>12</v>
      </c>
      <c r="M354" s="12" t="s">
        <v>12</v>
      </c>
      <c r="N354" s="12" t="s">
        <v>12</v>
      </c>
      <c r="O354" s="52" t="s">
        <v>12</v>
      </c>
      <c r="P354" s="12" t="s">
        <v>12</v>
      </c>
      <c r="Q354" s="12" t="s">
        <v>12</v>
      </c>
      <c r="R354" s="12" t="s">
        <v>12</v>
      </c>
      <c r="S354" s="12" t="s">
        <v>12</v>
      </c>
      <c r="T354" s="12" t="s">
        <v>12</v>
      </c>
      <c r="U354" s="12" t="s">
        <v>12</v>
      </c>
      <c r="V354" s="12" t="s">
        <v>12</v>
      </c>
      <c r="W354" s="12" t="s">
        <v>12</v>
      </c>
      <c r="X354" s="1"/>
    </row>
    <row r="355" spans="1:24" ht="15.75" customHeight="1">
      <c r="A355" s="1" t="s">
        <v>7938</v>
      </c>
      <c r="B355" s="1" t="str">
        <f>B354</f>
        <v>BFBPOP0244</v>
      </c>
      <c r="C355" s="1" t="str">
        <f>'5. BAT-FLY_INTERACTIONS_Fly_Pop'!A312</f>
        <v>BFFPOP0311</v>
      </c>
      <c r="D355" s="1" t="str">
        <f t="shared" ref="D355:F355" si="226">D354</f>
        <v>BFR012</v>
      </c>
      <c r="E355" s="1" t="str">
        <f t="shared" si="226"/>
        <v>BFA087</v>
      </c>
      <c r="F355" s="1" t="str">
        <f t="shared" si="226"/>
        <v>Noctilio leporinus</v>
      </c>
      <c r="G355" s="1" t="str">
        <f>'5. BAT-FLY_INTERACTIONS_Fly_Pop'!H312</f>
        <v>Paradyschiria fusca</v>
      </c>
      <c r="H355" s="13">
        <v>5</v>
      </c>
      <c r="I355" s="13">
        <v>2</v>
      </c>
      <c r="J355" s="13">
        <v>3</v>
      </c>
      <c r="K355" s="12">
        <v>0</v>
      </c>
      <c r="L355" s="13" t="s">
        <v>12</v>
      </c>
      <c r="M355" s="12" t="s">
        <v>12</v>
      </c>
      <c r="N355" s="12" t="s">
        <v>12</v>
      </c>
      <c r="O355" s="52" t="s">
        <v>12</v>
      </c>
      <c r="P355" s="12" t="s">
        <v>12</v>
      </c>
      <c r="Q355" s="12" t="s">
        <v>12</v>
      </c>
      <c r="R355" s="12" t="s">
        <v>12</v>
      </c>
      <c r="S355" s="12" t="s">
        <v>12</v>
      </c>
      <c r="T355" s="12" t="s">
        <v>12</v>
      </c>
      <c r="U355" s="12" t="s">
        <v>12</v>
      </c>
      <c r="V355" s="12" t="s">
        <v>12</v>
      </c>
      <c r="W355" s="12" t="s">
        <v>12</v>
      </c>
      <c r="X355" s="1"/>
    </row>
    <row r="356" spans="1:24" ht="15.75" customHeight="1">
      <c r="A356" s="1" t="s">
        <v>7939</v>
      </c>
      <c r="B356" s="1" t="str">
        <f>'4. BAT-FLY_INTERACTIONS_Bat_Pop'!A246</f>
        <v>BFBPOP0245</v>
      </c>
      <c r="C356" s="1" t="str">
        <f>'5. BAT-FLY_INTERACTIONS_Fly_Pop'!A316</f>
        <v>BFFPOP0315</v>
      </c>
      <c r="D356" s="1" t="str">
        <f t="shared" ref="D356:E356" si="227">D355</f>
        <v>BFR012</v>
      </c>
      <c r="E356" s="1" t="str">
        <f t="shared" si="227"/>
        <v>BFA087</v>
      </c>
      <c r="F356" s="1" t="str">
        <f>'4. BAT-FLY_INTERACTIONS_Bat_Pop'!H246</f>
        <v>Carollia perspicillata</v>
      </c>
      <c r="G356" s="1" t="str">
        <f>'5. BAT-FLY_INTERACTIONS_Fly_Pop'!H316</f>
        <v>Trichobius joblingi</v>
      </c>
      <c r="H356" s="13">
        <v>3</v>
      </c>
      <c r="I356" s="13">
        <v>3</v>
      </c>
      <c r="J356" s="12">
        <v>0</v>
      </c>
      <c r="K356" s="12">
        <v>0</v>
      </c>
      <c r="L356" s="13" t="s">
        <v>12</v>
      </c>
      <c r="M356" s="12" t="s">
        <v>12</v>
      </c>
      <c r="N356" s="12" t="s">
        <v>12</v>
      </c>
      <c r="O356" s="52" t="s">
        <v>12</v>
      </c>
      <c r="P356" s="12" t="s">
        <v>12</v>
      </c>
      <c r="Q356" s="12" t="s">
        <v>12</v>
      </c>
      <c r="R356" s="12" t="s">
        <v>12</v>
      </c>
      <c r="S356" s="12" t="s">
        <v>12</v>
      </c>
      <c r="T356" s="12" t="s">
        <v>12</v>
      </c>
      <c r="U356" s="12" t="s">
        <v>12</v>
      </c>
      <c r="V356" s="12" t="s">
        <v>12</v>
      </c>
      <c r="W356" s="12" t="s">
        <v>12</v>
      </c>
      <c r="X356" s="1"/>
    </row>
    <row r="357" spans="1:24" ht="15.75" customHeight="1">
      <c r="A357" s="1" t="s">
        <v>7940</v>
      </c>
      <c r="B357" s="1" t="str">
        <f>'4. BAT-FLY_INTERACTIONS_Bat_Pop'!A247</f>
        <v>BFBPOP0246</v>
      </c>
      <c r="C357" s="1" t="str">
        <f>'5. BAT-FLY_INTERACTIONS_Fly_Pop'!A319</f>
        <v>BFFPOP0318</v>
      </c>
      <c r="D357" s="1" t="str">
        <f t="shared" ref="D357:D393" si="228">D356</f>
        <v>BFR012</v>
      </c>
      <c r="E357" s="1" t="str">
        <f>'2. BAT-FLY_INTERACTIONS_Site'!A89</f>
        <v>BFA088</v>
      </c>
      <c r="F357" s="1" t="str">
        <f>'4. BAT-FLY_INTERACTIONS_Bat_Pop'!H247</f>
        <v>Phyllostomus discolor</v>
      </c>
      <c r="G357" s="1" t="str">
        <f>'5. BAT-FLY_INTERACTIONS_Fly_Pop'!H319</f>
        <v>Strebla hertigi</v>
      </c>
      <c r="H357" s="13">
        <v>1</v>
      </c>
      <c r="I357" s="12">
        <v>0</v>
      </c>
      <c r="J357" s="13">
        <v>1</v>
      </c>
      <c r="K357" s="12">
        <v>0</v>
      </c>
      <c r="L357" s="13" t="s">
        <v>12</v>
      </c>
      <c r="M357" s="12" t="s">
        <v>12</v>
      </c>
      <c r="N357" s="12" t="s">
        <v>12</v>
      </c>
      <c r="O357" s="52" t="s">
        <v>12</v>
      </c>
      <c r="P357" s="12" t="s">
        <v>12</v>
      </c>
      <c r="Q357" s="12" t="s">
        <v>12</v>
      </c>
      <c r="R357" s="12" t="s">
        <v>12</v>
      </c>
      <c r="S357" s="12" t="s">
        <v>12</v>
      </c>
      <c r="T357" s="12" t="s">
        <v>12</v>
      </c>
      <c r="U357" s="12" t="s">
        <v>12</v>
      </c>
      <c r="V357" s="12" t="s">
        <v>12</v>
      </c>
      <c r="W357" s="12" t="s">
        <v>12</v>
      </c>
      <c r="X357" s="1"/>
    </row>
    <row r="358" spans="1:24" ht="15.75" customHeight="1">
      <c r="A358" s="1" t="s">
        <v>7941</v>
      </c>
      <c r="B358" s="1" t="str">
        <f t="shared" ref="B358:B359" si="229">B357</f>
        <v>BFBPOP0246</v>
      </c>
      <c r="C358" s="1" t="str">
        <f>'5. BAT-FLY_INTERACTIONS_Fly_Pop'!A320</f>
        <v>BFFPOP0319</v>
      </c>
      <c r="D358" s="1" t="str">
        <f t="shared" si="228"/>
        <v>BFR012</v>
      </c>
      <c r="E358" s="1" t="str">
        <f t="shared" ref="E358:F358" si="230">E357</f>
        <v>BFA088</v>
      </c>
      <c r="F358" s="1" t="str">
        <f t="shared" si="230"/>
        <v>Phyllostomus discolor</v>
      </c>
      <c r="G358" s="1" t="str">
        <f>'5. BAT-FLY_INTERACTIONS_Fly_Pop'!H320</f>
        <v>Trichobioides perspicillatus</v>
      </c>
      <c r="H358" s="13">
        <v>1</v>
      </c>
      <c r="I358" s="13">
        <v>1</v>
      </c>
      <c r="J358" s="12">
        <v>0</v>
      </c>
      <c r="K358" s="12">
        <v>0</v>
      </c>
      <c r="L358" s="13" t="s">
        <v>12</v>
      </c>
      <c r="M358" s="12" t="s">
        <v>12</v>
      </c>
      <c r="N358" s="12" t="s">
        <v>12</v>
      </c>
      <c r="O358" s="52" t="s">
        <v>12</v>
      </c>
      <c r="P358" s="12" t="s">
        <v>12</v>
      </c>
      <c r="Q358" s="12" t="s">
        <v>12</v>
      </c>
      <c r="R358" s="12" t="s">
        <v>12</v>
      </c>
      <c r="S358" s="12" t="s">
        <v>12</v>
      </c>
      <c r="T358" s="12" t="s">
        <v>12</v>
      </c>
      <c r="U358" s="12" t="s">
        <v>12</v>
      </c>
      <c r="V358" s="12" t="s">
        <v>12</v>
      </c>
      <c r="W358" s="12" t="s">
        <v>12</v>
      </c>
      <c r="X358" s="1"/>
    </row>
    <row r="359" spans="1:24" ht="15.75" customHeight="1">
      <c r="A359" s="1" t="s">
        <v>7942</v>
      </c>
      <c r="B359" s="1" t="str">
        <f t="shared" si="229"/>
        <v>BFBPOP0246</v>
      </c>
      <c r="C359" s="1" t="str">
        <f>'5. BAT-FLY_INTERACTIONS_Fly_Pop'!A321</f>
        <v>BFFPOP0320</v>
      </c>
      <c r="D359" s="1" t="str">
        <f t="shared" si="228"/>
        <v>BFR012</v>
      </c>
      <c r="E359" s="1" t="str">
        <f t="shared" ref="E359:F359" si="231">E358</f>
        <v>BFA088</v>
      </c>
      <c r="F359" s="1" t="str">
        <f t="shared" si="231"/>
        <v>Phyllostomus discolor</v>
      </c>
      <c r="G359" s="1" t="str">
        <f>'5. BAT-FLY_INTERACTIONS_Fly_Pop'!H321</f>
        <v>Trichobius costalimai</v>
      </c>
      <c r="H359" s="13">
        <v>10</v>
      </c>
      <c r="I359" s="13">
        <v>4</v>
      </c>
      <c r="J359" s="13">
        <v>6</v>
      </c>
      <c r="K359" s="12">
        <v>0</v>
      </c>
      <c r="L359" s="13" t="s">
        <v>12</v>
      </c>
      <c r="M359" s="12" t="s">
        <v>12</v>
      </c>
      <c r="N359" s="12" t="s">
        <v>12</v>
      </c>
      <c r="O359" s="52" t="s">
        <v>12</v>
      </c>
      <c r="P359" s="12" t="s">
        <v>12</v>
      </c>
      <c r="Q359" s="12" t="s">
        <v>12</v>
      </c>
      <c r="R359" s="12" t="s">
        <v>12</v>
      </c>
      <c r="S359" s="12" t="s">
        <v>12</v>
      </c>
      <c r="T359" s="12" t="s">
        <v>12</v>
      </c>
      <c r="U359" s="12" t="s">
        <v>12</v>
      </c>
      <c r="V359" s="12" t="s">
        <v>12</v>
      </c>
      <c r="W359" s="12" t="s">
        <v>12</v>
      </c>
      <c r="X359" s="1"/>
    </row>
    <row r="360" spans="1:24" ht="15.75" customHeight="1">
      <c r="A360" s="1" t="s">
        <v>7943</v>
      </c>
      <c r="B360" s="1" t="str">
        <f>'4. BAT-FLY_INTERACTIONS_Bat_Pop'!A248</f>
        <v>BFBPOP0247</v>
      </c>
      <c r="C360" s="1" t="str">
        <f>'5. BAT-FLY_INTERACTIONS_Fly_Pop'!A318</f>
        <v>BFFPOP0317</v>
      </c>
      <c r="D360" s="1" t="str">
        <f t="shared" si="228"/>
        <v>BFR012</v>
      </c>
      <c r="E360" s="1" t="str">
        <f t="shared" ref="E360:E361" si="232">E359</f>
        <v>BFA088</v>
      </c>
      <c r="F360" s="1" t="str">
        <f>'4. BAT-FLY_INTERACTIONS_Bat_Pop'!H248</f>
        <v>Artibeus planirostris</v>
      </c>
      <c r="G360" s="1" t="str">
        <f>'5. BAT-FLY_INTERACTIONS_Fly_Pop'!H318</f>
        <v>Megistopoda aranea</v>
      </c>
      <c r="H360" s="13">
        <v>1</v>
      </c>
      <c r="I360" s="13">
        <v>1</v>
      </c>
      <c r="J360" s="12">
        <v>0</v>
      </c>
      <c r="K360" s="12">
        <v>0</v>
      </c>
      <c r="L360" s="13" t="s">
        <v>12</v>
      </c>
      <c r="M360" s="12" t="s">
        <v>12</v>
      </c>
      <c r="N360" s="12" t="s">
        <v>12</v>
      </c>
      <c r="O360" s="52" t="s">
        <v>12</v>
      </c>
      <c r="P360" s="12" t="s">
        <v>12</v>
      </c>
      <c r="Q360" s="12" t="s">
        <v>12</v>
      </c>
      <c r="R360" s="12" t="s">
        <v>12</v>
      </c>
      <c r="S360" s="12" t="s">
        <v>12</v>
      </c>
      <c r="T360" s="12" t="s">
        <v>12</v>
      </c>
      <c r="U360" s="12" t="s">
        <v>12</v>
      </c>
      <c r="V360" s="12" t="s">
        <v>12</v>
      </c>
      <c r="W360" s="12" t="s">
        <v>12</v>
      </c>
      <c r="X360" s="1"/>
    </row>
    <row r="361" spans="1:24" ht="15.75" customHeight="1">
      <c r="A361" s="1" t="s">
        <v>7944</v>
      </c>
      <c r="B361" s="1" t="str">
        <f>'4. BAT-FLY_INTERACTIONS_Bat_Pop'!A249</f>
        <v>BFBPOP0248</v>
      </c>
      <c r="C361" s="1" t="str">
        <f>'5. BAT-FLY_INTERACTIONS_Fly_Pop'!A317</f>
        <v>BFFPOP0316</v>
      </c>
      <c r="D361" s="1" t="str">
        <f t="shared" si="228"/>
        <v>BFR012</v>
      </c>
      <c r="E361" s="1" t="str">
        <f t="shared" si="232"/>
        <v>BFA088</v>
      </c>
      <c r="F361" s="1" t="str">
        <f>'4. BAT-FLY_INTERACTIONS_Bat_Pop'!H249</f>
        <v>Myotis lavali</v>
      </c>
      <c r="G361" s="1" t="str">
        <f>'5. BAT-FLY_INTERACTIONS_Fly_Pop'!H317</f>
        <v>Basilia travassosi</v>
      </c>
      <c r="H361" s="13">
        <v>3</v>
      </c>
      <c r="I361" s="13">
        <v>1</v>
      </c>
      <c r="J361" s="13">
        <v>2</v>
      </c>
      <c r="K361" s="12">
        <v>0</v>
      </c>
      <c r="L361" s="13" t="s">
        <v>12</v>
      </c>
      <c r="M361" s="12" t="s">
        <v>12</v>
      </c>
      <c r="N361" s="12" t="s">
        <v>12</v>
      </c>
      <c r="O361" s="52" t="s">
        <v>12</v>
      </c>
      <c r="P361" s="12" t="s">
        <v>12</v>
      </c>
      <c r="Q361" s="12" t="s">
        <v>12</v>
      </c>
      <c r="R361" s="12" t="s">
        <v>12</v>
      </c>
      <c r="S361" s="12" t="s">
        <v>12</v>
      </c>
      <c r="T361" s="12" t="s">
        <v>12</v>
      </c>
      <c r="U361" s="12" t="s">
        <v>12</v>
      </c>
      <c r="V361" s="12" t="s">
        <v>12</v>
      </c>
      <c r="W361" s="12" t="s">
        <v>12</v>
      </c>
      <c r="X361" s="1"/>
    </row>
    <row r="362" spans="1:24" ht="15.75" customHeight="1">
      <c r="A362" s="1" t="s">
        <v>7945</v>
      </c>
      <c r="B362" s="1" t="str">
        <f>'4. BAT-FLY_INTERACTIONS_Bat_Pop'!A250</f>
        <v>BFBPOP0249</v>
      </c>
      <c r="C362" s="1" t="str">
        <f>'5. BAT-FLY_INTERACTIONS_Fly_Pop'!A322</f>
        <v>BFFPOP0321</v>
      </c>
      <c r="D362" s="1" t="str">
        <f t="shared" si="228"/>
        <v>BFR012</v>
      </c>
      <c r="E362" s="1" t="str">
        <f>'2. BAT-FLY_INTERACTIONS_Site'!A90</f>
        <v>BFA089</v>
      </c>
      <c r="F362" s="1" t="str">
        <f>'4. BAT-FLY_INTERACTIONS_Bat_Pop'!H250</f>
        <v>Artibeus planirostris</v>
      </c>
      <c r="G362" s="1" t="str">
        <f>'5. BAT-FLY_INTERACTIONS_Fly_Pop'!H322</f>
        <v>Aspidoptera phyllostomatis</v>
      </c>
      <c r="H362" s="13">
        <v>3</v>
      </c>
      <c r="I362" s="13">
        <v>2</v>
      </c>
      <c r="J362" s="13">
        <v>1</v>
      </c>
      <c r="K362" s="12">
        <v>0</v>
      </c>
      <c r="L362" s="13" t="s">
        <v>12</v>
      </c>
      <c r="M362" s="12" t="s">
        <v>12</v>
      </c>
      <c r="N362" s="12" t="s">
        <v>12</v>
      </c>
      <c r="O362" s="52" t="s">
        <v>12</v>
      </c>
      <c r="P362" s="12" t="s">
        <v>12</v>
      </c>
      <c r="Q362" s="12" t="s">
        <v>12</v>
      </c>
      <c r="R362" s="12" t="s">
        <v>12</v>
      </c>
      <c r="S362" s="12" t="s">
        <v>12</v>
      </c>
      <c r="T362" s="12" t="s">
        <v>12</v>
      </c>
      <c r="U362" s="12" t="s">
        <v>12</v>
      </c>
      <c r="V362" s="12" t="s">
        <v>12</v>
      </c>
      <c r="W362" s="12" t="s">
        <v>12</v>
      </c>
      <c r="X362" s="1"/>
    </row>
    <row r="363" spans="1:24" ht="15.75" customHeight="1">
      <c r="A363" s="1" t="s">
        <v>7946</v>
      </c>
      <c r="B363" s="1" t="str">
        <f t="shared" ref="B363:B365" si="233">B362</f>
        <v>BFBPOP0249</v>
      </c>
      <c r="C363" s="1" t="str">
        <f>'5. BAT-FLY_INTERACTIONS_Fly_Pop'!A323</f>
        <v>BFFPOP0322</v>
      </c>
      <c r="D363" s="1" t="str">
        <f t="shared" si="228"/>
        <v>BFR012</v>
      </c>
      <c r="E363" s="1" t="str">
        <f t="shared" ref="E363:F363" si="234">E362</f>
        <v>BFA089</v>
      </c>
      <c r="F363" s="1" t="str">
        <f t="shared" si="234"/>
        <v>Artibeus planirostris</v>
      </c>
      <c r="G363" s="1" t="str">
        <f>'5. BAT-FLY_INTERACTIONS_Fly_Pop'!H323</f>
        <v>Megistopoda aranea</v>
      </c>
      <c r="H363" s="13">
        <v>4</v>
      </c>
      <c r="I363" s="13">
        <v>1</v>
      </c>
      <c r="J363" s="13">
        <v>3</v>
      </c>
      <c r="K363" s="12">
        <v>0</v>
      </c>
      <c r="L363" s="13" t="s">
        <v>12</v>
      </c>
      <c r="M363" s="12" t="s">
        <v>12</v>
      </c>
      <c r="N363" s="12" t="s">
        <v>12</v>
      </c>
      <c r="O363" s="52" t="s">
        <v>12</v>
      </c>
      <c r="P363" s="12" t="s">
        <v>12</v>
      </c>
      <c r="Q363" s="12" t="s">
        <v>12</v>
      </c>
      <c r="R363" s="12" t="s">
        <v>12</v>
      </c>
      <c r="S363" s="12" t="s">
        <v>12</v>
      </c>
      <c r="T363" s="12" t="s">
        <v>12</v>
      </c>
      <c r="U363" s="12" t="s">
        <v>12</v>
      </c>
      <c r="V363" s="12" t="s">
        <v>12</v>
      </c>
      <c r="W363" s="12" t="s">
        <v>12</v>
      </c>
      <c r="X363" s="1"/>
    </row>
    <row r="364" spans="1:24" ht="15.75" customHeight="1">
      <c r="A364" s="1" t="s">
        <v>7947</v>
      </c>
      <c r="B364" s="1" t="str">
        <f t="shared" si="233"/>
        <v>BFBPOP0249</v>
      </c>
      <c r="C364" s="1" t="str">
        <f>'5. BAT-FLY_INTERACTIONS_Fly_Pop'!A324</f>
        <v>BFFPOP0323</v>
      </c>
      <c r="D364" s="1" t="str">
        <f t="shared" si="228"/>
        <v>BFR012</v>
      </c>
      <c r="E364" s="1" t="str">
        <f t="shared" ref="E364:F364" si="235">E363</f>
        <v>BFA089</v>
      </c>
      <c r="F364" s="1" t="str">
        <f t="shared" si="235"/>
        <v>Artibeus planirostris</v>
      </c>
      <c r="G364" s="1" t="str">
        <f>'5. BAT-FLY_INTERACTIONS_Fly_Pop'!H324</f>
        <v>Trichobioides perspicillatus</v>
      </c>
      <c r="H364" s="13">
        <v>9</v>
      </c>
      <c r="I364" s="13">
        <v>3</v>
      </c>
      <c r="J364" s="13">
        <v>6</v>
      </c>
      <c r="K364" s="12">
        <v>0</v>
      </c>
      <c r="L364" s="13" t="s">
        <v>12</v>
      </c>
      <c r="M364" s="12" t="s">
        <v>12</v>
      </c>
      <c r="N364" s="12" t="s">
        <v>12</v>
      </c>
      <c r="O364" s="52" t="s">
        <v>12</v>
      </c>
      <c r="P364" s="12" t="s">
        <v>12</v>
      </c>
      <c r="Q364" s="12" t="s">
        <v>12</v>
      </c>
      <c r="R364" s="12" t="s">
        <v>12</v>
      </c>
      <c r="S364" s="12" t="s">
        <v>12</v>
      </c>
      <c r="T364" s="12" t="s">
        <v>12</v>
      </c>
      <c r="U364" s="12" t="s">
        <v>12</v>
      </c>
      <c r="V364" s="12" t="s">
        <v>12</v>
      </c>
      <c r="W364" s="12" t="s">
        <v>12</v>
      </c>
      <c r="X364" s="1"/>
    </row>
    <row r="365" spans="1:24" ht="15.75" customHeight="1">
      <c r="A365" s="1" t="s">
        <v>7948</v>
      </c>
      <c r="B365" s="1" t="str">
        <f t="shared" si="233"/>
        <v>BFBPOP0249</v>
      </c>
      <c r="C365" s="1" t="str">
        <f>'5. BAT-FLY_INTERACTIONS_Fly_Pop'!A325</f>
        <v>BFFPOP0324</v>
      </c>
      <c r="D365" s="1" t="str">
        <f t="shared" si="228"/>
        <v>BFR012</v>
      </c>
      <c r="E365" s="1" t="str">
        <f t="shared" ref="E365:F365" si="236">E364</f>
        <v>BFA089</v>
      </c>
      <c r="F365" s="1" t="str">
        <f t="shared" si="236"/>
        <v>Artibeus planirostris</v>
      </c>
      <c r="G365" s="1" t="str">
        <f>'5. BAT-FLY_INTERACTIONS_Fly_Pop'!H325</f>
        <v>Trichobius costalimai</v>
      </c>
      <c r="H365" s="13">
        <v>8</v>
      </c>
      <c r="I365" s="12">
        <v>0</v>
      </c>
      <c r="J365" s="13">
        <v>8</v>
      </c>
      <c r="K365" s="12">
        <v>0</v>
      </c>
      <c r="L365" s="13" t="s">
        <v>12</v>
      </c>
      <c r="M365" s="12" t="s">
        <v>12</v>
      </c>
      <c r="N365" s="12" t="s">
        <v>12</v>
      </c>
      <c r="O365" s="52" t="s">
        <v>12</v>
      </c>
      <c r="P365" s="12" t="s">
        <v>12</v>
      </c>
      <c r="Q365" s="12" t="s">
        <v>12</v>
      </c>
      <c r="R365" s="12" t="s">
        <v>12</v>
      </c>
      <c r="S365" s="12" t="s">
        <v>12</v>
      </c>
      <c r="T365" s="12" t="s">
        <v>12</v>
      </c>
      <c r="U365" s="12" t="s">
        <v>12</v>
      </c>
      <c r="V365" s="12" t="s">
        <v>12</v>
      </c>
      <c r="W365" s="12" t="s">
        <v>12</v>
      </c>
      <c r="X365" s="1"/>
    </row>
    <row r="366" spans="1:24" ht="15.75" customHeight="1">
      <c r="A366" s="1" t="s">
        <v>7949</v>
      </c>
      <c r="B366" s="1" t="str">
        <f>'4. BAT-FLY_INTERACTIONS_Bat_Pop'!A251</f>
        <v>BFBPOP0250</v>
      </c>
      <c r="C366" s="1" t="str">
        <f>'5. BAT-FLY_INTERACTIONS_Fly_Pop'!A327</f>
        <v>BFFPOP0326</v>
      </c>
      <c r="D366" s="1" t="str">
        <f t="shared" si="228"/>
        <v>BFR012</v>
      </c>
      <c r="E366" s="1" t="str">
        <f>'2. BAT-FLY_INTERACTIONS_Site'!A91</f>
        <v>BFA090</v>
      </c>
      <c r="F366" s="1" t="str">
        <f>'4. BAT-FLY_INTERACTIONS_Bat_Pop'!H251</f>
        <v>Myotis lavali</v>
      </c>
      <c r="G366" s="1" t="str">
        <f>'5. BAT-FLY_INTERACTIONS_Fly_Pop'!H327</f>
        <v>Basilia travassosi</v>
      </c>
      <c r="H366" s="13">
        <v>3</v>
      </c>
      <c r="I366" s="13">
        <v>1</v>
      </c>
      <c r="J366" s="13">
        <v>2</v>
      </c>
      <c r="K366" s="12">
        <v>0</v>
      </c>
      <c r="L366" s="13" t="s">
        <v>12</v>
      </c>
      <c r="M366" s="12" t="s">
        <v>12</v>
      </c>
      <c r="N366" s="12" t="s">
        <v>12</v>
      </c>
      <c r="O366" s="52" t="s">
        <v>12</v>
      </c>
      <c r="P366" s="12" t="s">
        <v>12</v>
      </c>
      <c r="Q366" s="12" t="s">
        <v>12</v>
      </c>
      <c r="R366" s="12" t="s">
        <v>12</v>
      </c>
      <c r="S366" s="12" t="s">
        <v>12</v>
      </c>
      <c r="T366" s="12" t="s">
        <v>12</v>
      </c>
      <c r="U366" s="12" t="s">
        <v>12</v>
      </c>
      <c r="V366" s="12" t="s">
        <v>12</v>
      </c>
      <c r="W366" s="12" t="s">
        <v>12</v>
      </c>
      <c r="X366" s="1"/>
    </row>
    <row r="367" spans="1:24" ht="15.75" customHeight="1">
      <c r="A367" s="1" t="s">
        <v>7950</v>
      </c>
      <c r="B367" s="1" t="str">
        <f>'4. BAT-FLY_INTERACTIONS_Bat_Pop'!A252</f>
        <v>BFBPOP0251</v>
      </c>
      <c r="C367" s="1" t="str">
        <f>'5. BAT-FLY_INTERACTIONS_Fly_Pop'!A329</f>
        <v>BFFPOP0328</v>
      </c>
      <c r="D367" s="1" t="str">
        <f t="shared" si="228"/>
        <v>BFR012</v>
      </c>
      <c r="E367" s="1" t="str">
        <f t="shared" ref="E367:E372" si="237">E366</f>
        <v>BFA090</v>
      </c>
      <c r="F367" s="1" t="str">
        <f>'4. BAT-FLY_INTERACTIONS_Bat_Pop'!H252</f>
        <v>Noctilio leporinus</v>
      </c>
      <c r="G367" s="1" t="str">
        <f>'5. BAT-FLY_INTERACTIONS_Fly_Pop'!H329</f>
        <v>Paradyschiria fusca</v>
      </c>
      <c r="H367" s="13">
        <v>1</v>
      </c>
      <c r="I367" s="12">
        <v>0</v>
      </c>
      <c r="J367" s="13">
        <v>1</v>
      </c>
      <c r="K367" s="12">
        <v>0</v>
      </c>
      <c r="L367" s="13" t="s">
        <v>12</v>
      </c>
      <c r="M367" s="12" t="s">
        <v>12</v>
      </c>
      <c r="N367" s="12" t="s">
        <v>12</v>
      </c>
      <c r="O367" s="52" t="s">
        <v>12</v>
      </c>
      <c r="P367" s="12" t="s">
        <v>12</v>
      </c>
      <c r="Q367" s="12" t="s">
        <v>12</v>
      </c>
      <c r="R367" s="12" t="s">
        <v>12</v>
      </c>
      <c r="S367" s="12" t="s">
        <v>12</v>
      </c>
      <c r="T367" s="12" t="s">
        <v>12</v>
      </c>
      <c r="U367" s="12" t="s">
        <v>12</v>
      </c>
      <c r="V367" s="12" t="s">
        <v>12</v>
      </c>
      <c r="W367" s="12" t="s">
        <v>12</v>
      </c>
      <c r="X367" s="1"/>
    </row>
    <row r="368" spans="1:24" ht="15.75" customHeight="1">
      <c r="A368" s="1" t="s">
        <v>7951</v>
      </c>
      <c r="B368" s="1" t="str">
        <f>'4. BAT-FLY_INTERACTIONS_Bat_Pop'!A253</f>
        <v>BFBPOP0252</v>
      </c>
      <c r="C368" s="1" t="str">
        <f>'5. BAT-FLY_INTERACTIONS_Fly_Pop'!A331</f>
        <v>BFFPOP0330</v>
      </c>
      <c r="D368" s="1" t="str">
        <f t="shared" si="228"/>
        <v>BFR012</v>
      </c>
      <c r="E368" s="1" t="str">
        <f t="shared" si="237"/>
        <v>BFA090</v>
      </c>
      <c r="F368" s="1" t="str">
        <f>'4. BAT-FLY_INTERACTIONS_Bat_Pop'!H253</f>
        <v>Phyllostomus discolor</v>
      </c>
      <c r="G368" s="1" t="str">
        <f>'5. BAT-FLY_INTERACTIONS_Fly_Pop'!H331</f>
        <v>Trichobius costalimai</v>
      </c>
      <c r="H368" s="13">
        <v>3</v>
      </c>
      <c r="I368" s="13">
        <v>1</v>
      </c>
      <c r="J368" s="13">
        <v>2</v>
      </c>
      <c r="K368" s="12">
        <v>0</v>
      </c>
      <c r="L368" s="13" t="s">
        <v>12</v>
      </c>
      <c r="M368" s="12" t="s">
        <v>12</v>
      </c>
      <c r="N368" s="12" t="s">
        <v>12</v>
      </c>
      <c r="O368" s="52" t="s">
        <v>12</v>
      </c>
      <c r="P368" s="12" t="s">
        <v>12</v>
      </c>
      <c r="Q368" s="12" t="s">
        <v>12</v>
      </c>
      <c r="R368" s="12" t="s">
        <v>12</v>
      </c>
      <c r="S368" s="12" t="s">
        <v>12</v>
      </c>
      <c r="T368" s="12" t="s">
        <v>12</v>
      </c>
      <c r="U368" s="12" t="s">
        <v>12</v>
      </c>
      <c r="V368" s="12" t="s">
        <v>12</v>
      </c>
      <c r="W368" s="12" t="s">
        <v>12</v>
      </c>
      <c r="X368" s="1"/>
    </row>
    <row r="369" spans="1:24" ht="15.75" customHeight="1">
      <c r="A369" s="1" t="s">
        <v>7952</v>
      </c>
      <c r="B369" s="1" t="str">
        <f>B368</f>
        <v>BFBPOP0252</v>
      </c>
      <c r="C369" s="1" t="str">
        <f>'5. BAT-FLY_INTERACTIONS_Fly_Pop'!A330</f>
        <v>BFFPOP0329</v>
      </c>
      <c r="D369" s="1" t="str">
        <f t="shared" si="228"/>
        <v>BFR012</v>
      </c>
      <c r="E369" s="1" t="str">
        <f t="shared" si="237"/>
        <v>BFA090</v>
      </c>
      <c r="F369" s="1" t="str">
        <f>F368</f>
        <v>Phyllostomus discolor</v>
      </c>
      <c r="G369" s="1" t="str">
        <f>'5. BAT-FLY_INTERACTIONS_Fly_Pop'!H330</f>
        <v>Trichobioides perspicillatus</v>
      </c>
      <c r="H369" s="13">
        <v>1</v>
      </c>
      <c r="I369" s="12">
        <v>0</v>
      </c>
      <c r="J369" s="13">
        <v>1</v>
      </c>
      <c r="K369" s="12">
        <v>0</v>
      </c>
      <c r="L369" s="13" t="s">
        <v>12</v>
      </c>
      <c r="M369" s="12" t="s">
        <v>12</v>
      </c>
      <c r="N369" s="12" t="s">
        <v>12</v>
      </c>
      <c r="O369" s="52" t="s">
        <v>12</v>
      </c>
      <c r="P369" s="12" t="s">
        <v>12</v>
      </c>
      <c r="Q369" s="12" t="s">
        <v>12</v>
      </c>
      <c r="R369" s="12" t="s">
        <v>12</v>
      </c>
      <c r="S369" s="12" t="s">
        <v>12</v>
      </c>
      <c r="T369" s="12" t="s">
        <v>12</v>
      </c>
      <c r="U369" s="12" t="s">
        <v>12</v>
      </c>
      <c r="V369" s="12" t="s">
        <v>12</v>
      </c>
      <c r="W369" s="12" t="s">
        <v>12</v>
      </c>
      <c r="X369" s="1"/>
    </row>
    <row r="370" spans="1:24" ht="15.75" customHeight="1">
      <c r="A370" s="1" t="s">
        <v>7953</v>
      </c>
      <c r="B370" s="1" t="str">
        <f>'4. BAT-FLY_INTERACTIONS_Bat_Pop'!A254</f>
        <v>BFBPOP0253</v>
      </c>
      <c r="C370" s="1" t="str">
        <f>'5. BAT-FLY_INTERACTIONS_Fly_Pop'!A326</f>
        <v>BFFPOP0325</v>
      </c>
      <c r="D370" s="1" t="str">
        <f t="shared" si="228"/>
        <v>BFR012</v>
      </c>
      <c r="E370" s="1" t="str">
        <f t="shared" si="237"/>
        <v>BFA090</v>
      </c>
      <c r="F370" s="1" t="str">
        <f>'4. BAT-FLY_INTERACTIONS_Bat_Pop'!H254</f>
        <v>Artibeus planirostris</v>
      </c>
      <c r="G370" s="1" t="str">
        <f>'5. BAT-FLY_INTERACTIONS_Fly_Pop'!H326</f>
        <v>Aspidoptera phyllostomatis</v>
      </c>
      <c r="H370" s="13">
        <v>2</v>
      </c>
      <c r="I370" s="13">
        <v>1</v>
      </c>
      <c r="J370" s="13">
        <v>1</v>
      </c>
      <c r="K370" s="12">
        <v>0</v>
      </c>
      <c r="L370" s="13" t="s">
        <v>12</v>
      </c>
      <c r="M370" s="12" t="s">
        <v>12</v>
      </c>
      <c r="N370" s="12" t="s">
        <v>12</v>
      </c>
      <c r="O370" s="52" t="s">
        <v>12</v>
      </c>
      <c r="P370" s="12" t="s">
        <v>12</v>
      </c>
      <c r="Q370" s="12" t="s">
        <v>12</v>
      </c>
      <c r="R370" s="12" t="s">
        <v>12</v>
      </c>
      <c r="S370" s="12" t="s">
        <v>12</v>
      </c>
      <c r="T370" s="12" t="s">
        <v>12</v>
      </c>
      <c r="U370" s="12" t="s">
        <v>12</v>
      </c>
      <c r="V370" s="12" t="s">
        <v>12</v>
      </c>
      <c r="W370" s="12" t="s">
        <v>12</v>
      </c>
      <c r="X370" s="1"/>
    </row>
    <row r="371" spans="1:24" ht="15.75" customHeight="1">
      <c r="A371" s="1" t="s">
        <v>7954</v>
      </c>
      <c r="B371" s="1" t="str">
        <f>B370</f>
        <v>BFBPOP0253</v>
      </c>
      <c r="C371" s="1" t="str">
        <f>'5. BAT-FLY_INTERACTIONS_Fly_Pop'!A328</f>
        <v>BFFPOP0327</v>
      </c>
      <c r="D371" s="1" t="str">
        <f t="shared" si="228"/>
        <v>BFR012</v>
      </c>
      <c r="E371" s="1" t="str">
        <f t="shared" si="237"/>
        <v>BFA090</v>
      </c>
      <c r="F371" s="1" t="str">
        <f>F370</f>
        <v>Artibeus planirostris</v>
      </c>
      <c r="G371" s="1" t="str">
        <f>'5. BAT-FLY_INTERACTIONS_Fly_Pop'!H328</f>
        <v>Megistopoda aranea</v>
      </c>
      <c r="H371" s="13">
        <v>1</v>
      </c>
      <c r="I371" s="13">
        <v>1</v>
      </c>
      <c r="J371" s="12">
        <v>0</v>
      </c>
      <c r="K371" s="12">
        <v>0</v>
      </c>
      <c r="L371" s="13" t="s">
        <v>12</v>
      </c>
      <c r="M371" s="12" t="s">
        <v>12</v>
      </c>
      <c r="N371" s="12" t="s">
        <v>12</v>
      </c>
      <c r="O371" s="52" t="s">
        <v>12</v>
      </c>
      <c r="P371" s="12" t="s">
        <v>12</v>
      </c>
      <c r="Q371" s="12" t="s">
        <v>12</v>
      </c>
      <c r="R371" s="12" t="s">
        <v>12</v>
      </c>
      <c r="S371" s="12" t="s">
        <v>12</v>
      </c>
      <c r="T371" s="12" t="s">
        <v>12</v>
      </c>
      <c r="U371" s="12" t="s">
        <v>12</v>
      </c>
      <c r="V371" s="12" t="s">
        <v>12</v>
      </c>
      <c r="W371" s="12" t="s">
        <v>12</v>
      </c>
      <c r="X371" s="1"/>
    </row>
    <row r="372" spans="1:24" ht="15.75" customHeight="1">
      <c r="A372" s="1" t="s">
        <v>7955</v>
      </c>
      <c r="B372" s="1" t="str">
        <f>'4. BAT-FLY_INTERACTIONS_Bat_Pop'!A255</f>
        <v>BFBPOP0254</v>
      </c>
      <c r="C372" s="1" t="str">
        <f>'5. BAT-FLY_INTERACTIONS_Fly_Pop'!A332</f>
        <v>BFFPOP0331</v>
      </c>
      <c r="D372" s="1" t="str">
        <f t="shared" si="228"/>
        <v>BFR012</v>
      </c>
      <c r="E372" s="1" t="str">
        <f t="shared" si="237"/>
        <v>BFA090</v>
      </c>
      <c r="F372" s="1" t="str">
        <f>'4. BAT-FLY_INTERACTIONS_Bat_Pop'!H255</f>
        <v>Carollia perspicillata</v>
      </c>
      <c r="G372" s="1" t="str">
        <f>'5. BAT-FLY_INTERACTIONS_Fly_Pop'!H332</f>
        <v>Trichobius joblingi</v>
      </c>
      <c r="H372" s="13">
        <v>3</v>
      </c>
      <c r="I372" s="13">
        <v>2</v>
      </c>
      <c r="J372" s="13">
        <v>1</v>
      </c>
      <c r="K372" s="12">
        <v>0</v>
      </c>
      <c r="L372" s="13" t="s">
        <v>12</v>
      </c>
      <c r="M372" s="12" t="s">
        <v>12</v>
      </c>
      <c r="N372" s="12" t="s">
        <v>12</v>
      </c>
      <c r="O372" s="52" t="s">
        <v>12</v>
      </c>
      <c r="P372" s="12" t="s">
        <v>12</v>
      </c>
      <c r="Q372" s="12" t="s">
        <v>12</v>
      </c>
      <c r="R372" s="12" t="s">
        <v>12</v>
      </c>
      <c r="S372" s="12" t="s">
        <v>12</v>
      </c>
      <c r="T372" s="12" t="s">
        <v>12</v>
      </c>
      <c r="U372" s="12" t="s">
        <v>12</v>
      </c>
      <c r="V372" s="12" t="s">
        <v>12</v>
      </c>
      <c r="W372" s="12" t="s">
        <v>12</v>
      </c>
      <c r="X372" s="1"/>
    </row>
    <row r="373" spans="1:24" ht="15.75" customHeight="1">
      <c r="A373" s="1" t="s">
        <v>7956</v>
      </c>
      <c r="B373" s="1" t="str">
        <f>'4. BAT-FLY_INTERACTIONS_Bat_Pop'!A256</f>
        <v>BFBPOP0255</v>
      </c>
      <c r="C373" s="1" t="str">
        <f>'5. BAT-FLY_INTERACTIONS_Fly_Pop'!A334</f>
        <v>BFFPOP0333</v>
      </c>
      <c r="D373" s="1" t="str">
        <f t="shared" si="228"/>
        <v>BFR012</v>
      </c>
      <c r="E373" s="1" t="str">
        <f>'2. BAT-FLY_INTERACTIONS_Site'!A92</f>
        <v>BFA091</v>
      </c>
      <c r="F373" s="1" t="str">
        <f>'4. BAT-FLY_INTERACTIONS_Bat_Pop'!H256</f>
        <v>Glossophaga soricina</v>
      </c>
      <c r="G373" s="1" t="str">
        <f>'5. BAT-FLY_INTERACTIONS_Fly_Pop'!H334</f>
        <v>Speiseria ambigua</v>
      </c>
      <c r="H373" s="13">
        <v>3</v>
      </c>
      <c r="I373" s="12">
        <v>0</v>
      </c>
      <c r="J373" s="13">
        <v>3</v>
      </c>
      <c r="K373" s="12">
        <v>0</v>
      </c>
      <c r="L373" s="13" t="s">
        <v>12</v>
      </c>
      <c r="M373" s="12" t="s">
        <v>12</v>
      </c>
      <c r="N373" s="12" t="s">
        <v>12</v>
      </c>
      <c r="O373" s="52" t="s">
        <v>12</v>
      </c>
      <c r="P373" s="12" t="s">
        <v>12</v>
      </c>
      <c r="Q373" s="12" t="s">
        <v>12</v>
      </c>
      <c r="R373" s="12" t="s">
        <v>12</v>
      </c>
      <c r="S373" s="12" t="s">
        <v>12</v>
      </c>
      <c r="T373" s="12" t="s">
        <v>12</v>
      </c>
      <c r="U373" s="12" t="s">
        <v>12</v>
      </c>
      <c r="V373" s="12" t="s">
        <v>12</v>
      </c>
      <c r="W373" s="12" t="s">
        <v>12</v>
      </c>
      <c r="X373" s="1"/>
    </row>
    <row r="374" spans="1:24" ht="15.75" customHeight="1">
      <c r="A374" s="1" t="s">
        <v>7957</v>
      </c>
      <c r="B374" s="1" t="str">
        <f>B373</f>
        <v>BFBPOP0255</v>
      </c>
      <c r="C374" s="1" t="str">
        <f>'5. BAT-FLY_INTERACTIONS_Fly_Pop'!A336</f>
        <v>BFFPOP0335</v>
      </c>
      <c r="D374" s="1" t="str">
        <f t="shared" si="228"/>
        <v>BFR012</v>
      </c>
      <c r="E374" s="1" t="str">
        <f t="shared" ref="E374:F374" si="238">E373</f>
        <v>BFA091</v>
      </c>
      <c r="F374" s="1" t="str">
        <f t="shared" si="238"/>
        <v>Glossophaga soricina</v>
      </c>
      <c r="G374" s="1" t="str">
        <f>'5. BAT-FLY_INTERACTIONS_Fly_Pop'!H336</f>
        <v>Trichobius joblingi</v>
      </c>
      <c r="H374" s="13">
        <v>13</v>
      </c>
      <c r="I374" s="13">
        <v>4</v>
      </c>
      <c r="J374" s="13">
        <v>9</v>
      </c>
      <c r="K374" s="12">
        <v>0</v>
      </c>
      <c r="L374" s="13" t="s">
        <v>12</v>
      </c>
      <c r="M374" s="12" t="s">
        <v>12</v>
      </c>
      <c r="N374" s="12" t="s">
        <v>12</v>
      </c>
      <c r="O374" s="52" t="s">
        <v>12</v>
      </c>
      <c r="P374" s="12" t="s">
        <v>12</v>
      </c>
      <c r="Q374" s="12" t="s">
        <v>12</v>
      </c>
      <c r="R374" s="12" t="s">
        <v>12</v>
      </c>
      <c r="S374" s="12" t="s">
        <v>12</v>
      </c>
      <c r="T374" s="12" t="s">
        <v>12</v>
      </c>
      <c r="U374" s="12" t="s">
        <v>12</v>
      </c>
      <c r="V374" s="12" t="s">
        <v>12</v>
      </c>
      <c r="W374" s="12" t="s">
        <v>12</v>
      </c>
      <c r="X374" s="1"/>
    </row>
    <row r="375" spans="1:24" ht="15.75" customHeight="1">
      <c r="A375" s="1" t="s">
        <v>7958</v>
      </c>
      <c r="B375" s="1" t="str">
        <f>'4. BAT-FLY_INTERACTIONS_Bat_Pop'!A257</f>
        <v>BFBPOP0256</v>
      </c>
      <c r="C375" s="1" t="str">
        <f>'5. BAT-FLY_INTERACTIONS_Fly_Pop'!A333</f>
        <v>BFFPOP0332</v>
      </c>
      <c r="D375" s="1" t="str">
        <f t="shared" si="228"/>
        <v>BFR012</v>
      </c>
      <c r="E375" s="1" t="str">
        <f t="shared" ref="E375:E377" si="239">E374</f>
        <v>BFA091</v>
      </c>
      <c r="F375" s="1" t="str">
        <f>'4. BAT-FLY_INTERACTIONS_Bat_Pop'!H257</f>
        <v>Artibeus planirostris</v>
      </c>
      <c r="G375" s="1" t="str">
        <f>'5. BAT-FLY_INTERACTIONS_Fly_Pop'!H333</f>
        <v>Megistopoda aranea</v>
      </c>
      <c r="H375" s="13">
        <v>15</v>
      </c>
      <c r="I375" s="13">
        <v>5</v>
      </c>
      <c r="J375" s="13">
        <v>10</v>
      </c>
      <c r="K375" s="12">
        <v>0</v>
      </c>
      <c r="L375" s="13" t="s">
        <v>12</v>
      </c>
      <c r="M375" s="12" t="s">
        <v>12</v>
      </c>
      <c r="N375" s="12" t="s">
        <v>12</v>
      </c>
      <c r="O375" s="52" t="s">
        <v>12</v>
      </c>
      <c r="P375" s="12" t="s">
        <v>12</v>
      </c>
      <c r="Q375" s="12" t="s">
        <v>12</v>
      </c>
      <c r="R375" s="12" t="s">
        <v>12</v>
      </c>
      <c r="S375" s="12" t="s">
        <v>12</v>
      </c>
      <c r="T375" s="12" t="s">
        <v>12</v>
      </c>
      <c r="U375" s="12" t="s">
        <v>12</v>
      </c>
      <c r="V375" s="12" t="s">
        <v>12</v>
      </c>
      <c r="W375" s="12" t="s">
        <v>12</v>
      </c>
      <c r="X375" s="1"/>
    </row>
    <row r="376" spans="1:24" ht="15.75" customHeight="1">
      <c r="A376" s="1" t="s">
        <v>7959</v>
      </c>
      <c r="B376" s="1" t="str">
        <f>'4. BAT-FLY_INTERACTIONS_Bat_Pop'!A258</f>
        <v>BFBPOP0257</v>
      </c>
      <c r="C376" s="1" t="str">
        <f>'5. BAT-FLY_INTERACTIONS_Fly_Pop'!A335</f>
        <v>BFFPOP0334</v>
      </c>
      <c r="D376" s="1" t="str">
        <f t="shared" si="228"/>
        <v>BFR012</v>
      </c>
      <c r="E376" s="1" t="str">
        <f t="shared" si="239"/>
        <v>BFA091</v>
      </c>
      <c r="F376" s="1" t="str">
        <f>'4. BAT-FLY_INTERACTIONS_Bat_Pop'!H258</f>
        <v>Phyllostomus discolor</v>
      </c>
      <c r="G376" s="1" t="str">
        <f>'5. BAT-FLY_INTERACTIONS_Fly_Pop'!H335</f>
        <v>Trichobius costalimai</v>
      </c>
      <c r="H376" s="13">
        <v>2</v>
      </c>
      <c r="I376" s="13">
        <v>1</v>
      </c>
      <c r="J376" s="13">
        <v>1</v>
      </c>
      <c r="K376" s="12">
        <v>0</v>
      </c>
      <c r="L376" s="13" t="s">
        <v>12</v>
      </c>
      <c r="M376" s="12" t="s">
        <v>12</v>
      </c>
      <c r="N376" s="12" t="s">
        <v>12</v>
      </c>
      <c r="O376" s="52" t="s">
        <v>12</v>
      </c>
      <c r="P376" s="12" t="s">
        <v>12</v>
      </c>
      <c r="Q376" s="12" t="s">
        <v>12</v>
      </c>
      <c r="R376" s="12" t="s">
        <v>12</v>
      </c>
      <c r="S376" s="12" t="s">
        <v>12</v>
      </c>
      <c r="T376" s="12" t="s">
        <v>12</v>
      </c>
      <c r="U376" s="12" t="s">
        <v>12</v>
      </c>
      <c r="V376" s="12" t="s">
        <v>12</v>
      </c>
      <c r="W376" s="12" t="s">
        <v>12</v>
      </c>
      <c r="X376" s="1"/>
    </row>
    <row r="377" spans="1:24" ht="15.75" customHeight="1">
      <c r="A377" s="1" t="s">
        <v>7960</v>
      </c>
      <c r="B377" s="1" t="str">
        <f>B376</f>
        <v>BFBPOP0257</v>
      </c>
      <c r="C377" s="1" t="str">
        <f>'5. BAT-FLY_INTERACTIONS_Fly_Pop'!A337</f>
        <v>BFFPOP0336</v>
      </c>
      <c r="D377" s="1" t="str">
        <f t="shared" si="228"/>
        <v>BFR012</v>
      </c>
      <c r="E377" s="1" t="str">
        <f t="shared" si="239"/>
        <v>BFA091</v>
      </c>
      <c r="F377" s="1" t="str">
        <f>F376</f>
        <v>Phyllostomus discolor</v>
      </c>
      <c r="G377" s="1" t="str">
        <f>'5. BAT-FLY_INTERACTIONS_Fly_Pop'!H337</f>
        <v>Trichobius longipes</v>
      </c>
      <c r="H377" s="13">
        <v>1</v>
      </c>
      <c r="I377" s="12">
        <v>0</v>
      </c>
      <c r="J377" s="13">
        <v>1</v>
      </c>
      <c r="K377" s="12">
        <v>0</v>
      </c>
      <c r="L377" s="13" t="s">
        <v>12</v>
      </c>
      <c r="M377" s="12" t="s">
        <v>12</v>
      </c>
      <c r="N377" s="12" t="s">
        <v>12</v>
      </c>
      <c r="O377" s="52" t="s">
        <v>12</v>
      </c>
      <c r="P377" s="12" t="s">
        <v>12</v>
      </c>
      <c r="Q377" s="12" t="s">
        <v>12</v>
      </c>
      <c r="R377" s="12" t="s">
        <v>12</v>
      </c>
      <c r="S377" s="12" t="s">
        <v>12</v>
      </c>
      <c r="T377" s="12" t="s">
        <v>12</v>
      </c>
      <c r="U377" s="12" t="s">
        <v>12</v>
      </c>
      <c r="V377" s="12" t="s">
        <v>12</v>
      </c>
      <c r="W377" s="12" t="s">
        <v>12</v>
      </c>
      <c r="X377" s="1"/>
    </row>
    <row r="378" spans="1:24" ht="15.75" customHeight="1">
      <c r="A378" s="1" t="s">
        <v>7961</v>
      </c>
      <c r="B378" s="1" t="str">
        <f>'4. BAT-FLY_INTERACTIONS_Bat_Pop'!A259</f>
        <v>BFBPOP0258</v>
      </c>
      <c r="C378" s="1" t="str">
        <f>'5. BAT-FLY_INTERACTIONS_Fly_Pop'!A338</f>
        <v>BFFPOP0337</v>
      </c>
      <c r="D378" s="1" t="str">
        <f t="shared" si="228"/>
        <v>BFR012</v>
      </c>
      <c r="E378" s="1" t="str">
        <f>'2. BAT-FLY_INTERACTIONS_Site'!A93</f>
        <v>BFA092</v>
      </c>
      <c r="F378" s="1" t="str">
        <f>'4. BAT-FLY_INTERACTIONS_Bat_Pop'!H259</f>
        <v>Artibeus planirostris</v>
      </c>
      <c r="G378" s="1" t="str">
        <f>'5. BAT-FLY_INTERACTIONS_Fly_Pop'!H338</f>
        <v>Aspidoptera phyllostomatis</v>
      </c>
      <c r="H378" s="13">
        <v>5</v>
      </c>
      <c r="I378" s="13">
        <v>2</v>
      </c>
      <c r="J378" s="13">
        <v>3</v>
      </c>
      <c r="K378" s="12">
        <v>0</v>
      </c>
      <c r="L378" s="13" t="s">
        <v>12</v>
      </c>
      <c r="M378" s="12" t="s">
        <v>12</v>
      </c>
      <c r="N378" s="12" t="s">
        <v>12</v>
      </c>
      <c r="O378" s="52" t="s">
        <v>12</v>
      </c>
      <c r="P378" s="12" t="s">
        <v>12</v>
      </c>
      <c r="Q378" s="12" t="s">
        <v>12</v>
      </c>
      <c r="R378" s="12" t="s">
        <v>12</v>
      </c>
      <c r="S378" s="12" t="s">
        <v>12</v>
      </c>
      <c r="T378" s="12" t="s">
        <v>12</v>
      </c>
      <c r="U378" s="12" t="s">
        <v>12</v>
      </c>
      <c r="V378" s="12" t="s">
        <v>12</v>
      </c>
      <c r="W378" s="12" t="s">
        <v>12</v>
      </c>
      <c r="X378" s="1"/>
    </row>
    <row r="379" spans="1:24" ht="15.75" customHeight="1">
      <c r="A379" s="1" t="s">
        <v>7962</v>
      </c>
      <c r="B379" s="1" t="str">
        <f>B378</f>
        <v>BFBPOP0258</v>
      </c>
      <c r="C379" s="1" t="str">
        <f>'5. BAT-FLY_INTERACTIONS_Fly_Pop'!A339</f>
        <v>BFFPOP0338</v>
      </c>
      <c r="D379" s="1" t="str">
        <f t="shared" si="228"/>
        <v>BFR012</v>
      </c>
      <c r="E379" s="1" t="str">
        <f t="shared" ref="E379:F379" si="240">E378</f>
        <v>BFA092</v>
      </c>
      <c r="F379" s="1" t="str">
        <f t="shared" si="240"/>
        <v>Artibeus planirostris</v>
      </c>
      <c r="G379" s="1" t="str">
        <f>'5. BAT-FLY_INTERACTIONS_Fly_Pop'!H339</f>
        <v>Megistopoda aranea</v>
      </c>
      <c r="H379" s="13">
        <v>8</v>
      </c>
      <c r="I379" s="12">
        <v>0</v>
      </c>
      <c r="J379" s="13">
        <v>8</v>
      </c>
      <c r="K379" s="12">
        <v>0</v>
      </c>
      <c r="L379" s="13" t="s">
        <v>12</v>
      </c>
      <c r="M379" s="12" t="s">
        <v>12</v>
      </c>
      <c r="N379" s="12" t="s">
        <v>12</v>
      </c>
      <c r="O379" s="52" t="s">
        <v>12</v>
      </c>
      <c r="P379" s="12" t="s">
        <v>12</v>
      </c>
      <c r="Q379" s="12" t="s">
        <v>12</v>
      </c>
      <c r="R379" s="12" t="s">
        <v>12</v>
      </c>
      <c r="S379" s="12" t="s">
        <v>12</v>
      </c>
      <c r="T379" s="12" t="s">
        <v>12</v>
      </c>
      <c r="U379" s="12" t="s">
        <v>12</v>
      </c>
      <c r="V379" s="12" t="s">
        <v>12</v>
      </c>
      <c r="W379" s="12" t="s">
        <v>12</v>
      </c>
      <c r="X379" s="1"/>
    </row>
    <row r="380" spans="1:24" ht="15.75" customHeight="1">
      <c r="A380" s="1" t="s">
        <v>7963</v>
      </c>
      <c r="B380" s="1" t="str">
        <f>'4. BAT-FLY_INTERACTIONS_Bat_Pop'!A260</f>
        <v>BFBPOP0259</v>
      </c>
      <c r="C380" s="1" t="str">
        <f>'5. BAT-FLY_INTERACTIONS_Fly_Pop'!A340</f>
        <v>BFFPOP0339</v>
      </c>
      <c r="D380" s="1" t="str">
        <f t="shared" si="228"/>
        <v>BFR012</v>
      </c>
      <c r="E380" s="1" t="str">
        <f>'2. BAT-FLY_INTERACTIONS_Site'!A94</f>
        <v>BFA093</v>
      </c>
      <c r="F380" s="1" t="str">
        <f>'4. BAT-FLY_INTERACTIONS_Bat_Pop'!H260</f>
        <v>Sturnira lilium</v>
      </c>
      <c r="G380" s="1" t="str">
        <f>'5. BAT-FLY_INTERACTIONS_Fly_Pop'!H340</f>
        <v>Aspidoptera falcata</v>
      </c>
      <c r="H380" s="13">
        <v>1</v>
      </c>
      <c r="I380" s="12">
        <v>0</v>
      </c>
      <c r="J380" s="13">
        <v>1</v>
      </c>
      <c r="K380" s="12">
        <v>0</v>
      </c>
      <c r="L380" s="13" t="s">
        <v>12</v>
      </c>
      <c r="M380" s="12" t="s">
        <v>12</v>
      </c>
      <c r="N380" s="12" t="s">
        <v>12</v>
      </c>
      <c r="O380" s="52" t="s">
        <v>12</v>
      </c>
      <c r="P380" s="12" t="s">
        <v>12</v>
      </c>
      <c r="Q380" s="12" t="s">
        <v>12</v>
      </c>
      <c r="R380" s="12" t="s">
        <v>12</v>
      </c>
      <c r="S380" s="12" t="s">
        <v>12</v>
      </c>
      <c r="T380" s="12" t="s">
        <v>12</v>
      </c>
      <c r="U380" s="12" t="s">
        <v>12</v>
      </c>
      <c r="V380" s="12" t="s">
        <v>12</v>
      </c>
      <c r="W380" s="12" t="s">
        <v>12</v>
      </c>
      <c r="X380" s="1"/>
    </row>
    <row r="381" spans="1:24" ht="15.75" customHeight="1">
      <c r="A381" s="1" t="s">
        <v>7964</v>
      </c>
      <c r="B381" s="1" t="str">
        <f>'4. BAT-FLY_INTERACTIONS_Bat_Pop'!A261</f>
        <v>BFBPOP0260</v>
      </c>
      <c r="C381" s="1" t="str">
        <f>'5. BAT-FLY_INTERACTIONS_Fly_Pop'!A341</f>
        <v>BFFPOP0340</v>
      </c>
      <c r="D381" s="1" t="str">
        <f t="shared" si="228"/>
        <v>BFR012</v>
      </c>
      <c r="E381" s="1" t="str">
        <f t="shared" ref="E381:E383" si="241">E380</f>
        <v>BFA093</v>
      </c>
      <c r="F381" s="1" t="str">
        <f>'4. BAT-FLY_INTERACTIONS_Bat_Pop'!H261</f>
        <v>Artibeus planirostris</v>
      </c>
      <c r="G381" s="1" t="str">
        <f>'5. BAT-FLY_INTERACTIONS_Fly_Pop'!H341</f>
        <v>Aspidoptera phyllostomatis</v>
      </c>
      <c r="H381" s="13">
        <v>2</v>
      </c>
      <c r="I381" s="13">
        <v>2</v>
      </c>
      <c r="J381" s="12">
        <v>0</v>
      </c>
      <c r="K381" s="12">
        <v>0</v>
      </c>
      <c r="L381" s="13" t="s">
        <v>12</v>
      </c>
      <c r="M381" s="12" t="s">
        <v>12</v>
      </c>
      <c r="N381" s="12" t="s">
        <v>12</v>
      </c>
      <c r="O381" s="52" t="s">
        <v>12</v>
      </c>
      <c r="P381" s="12" t="s">
        <v>12</v>
      </c>
      <c r="Q381" s="12" t="s">
        <v>12</v>
      </c>
      <c r="R381" s="12" t="s">
        <v>12</v>
      </c>
      <c r="S381" s="12" t="s">
        <v>12</v>
      </c>
      <c r="T381" s="12" t="s">
        <v>12</v>
      </c>
      <c r="U381" s="12" t="s">
        <v>12</v>
      </c>
      <c r="V381" s="12" t="s">
        <v>12</v>
      </c>
      <c r="W381" s="12" t="s">
        <v>12</v>
      </c>
      <c r="X381" s="1"/>
    </row>
    <row r="382" spans="1:24" ht="15.75" customHeight="1">
      <c r="A382" s="1" t="s">
        <v>7965</v>
      </c>
      <c r="B382" s="1" t="str">
        <f>B381</f>
        <v>BFBPOP0260</v>
      </c>
      <c r="C382" s="1" t="str">
        <f>'5. BAT-FLY_INTERACTIONS_Fly_Pop'!A342</f>
        <v>BFFPOP0341</v>
      </c>
      <c r="D382" s="1" t="str">
        <f t="shared" si="228"/>
        <v>BFR012</v>
      </c>
      <c r="E382" s="1" t="str">
        <f t="shared" si="241"/>
        <v>BFA093</v>
      </c>
      <c r="F382" s="1" t="str">
        <f>F381</f>
        <v>Artibeus planirostris</v>
      </c>
      <c r="G382" s="1" t="str">
        <f>'5. BAT-FLY_INTERACTIONS_Fly_Pop'!H342</f>
        <v>Megistopoda aranea</v>
      </c>
      <c r="H382" s="13">
        <v>7</v>
      </c>
      <c r="I382" s="13">
        <v>1</v>
      </c>
      <c r="J382" s="13">
        <v>6</v>
      </c>
      <c r="K382" s="12">
        <v>0</v>
      </c>
      <c r="L382" s="13" t="s">
        <v>12</v>
      </c>
      <c r="M382" s="12" t="s">
        <v>12</v>
      </c>
      <c r="N382" s="12" t="s">
        <v>12</v>
      </c>
      <c r="O382" s="52" t="s">
        <v>12</v>
      </c>
      <c r="P382" s="12" t="s">
        <v>12</v>
      </c>
      <c r="Q382" s="12" t="s">
        <v>12</v>
      </c>
      <c r="R382" s="12" t="s">
        <v>12</v>
      </c>
      <c r="S382" s="12" t="s">
        <v>12</v>
      </c>
      <c r="T382" s="12" t="s">
        <v>12</v>
      </c>
      <c r="U382" s="12" t="s">
        <v>12</v>
      </c>
      <c r="V382" s="12" t="s">
        <v>12</v>
      </c>
      <c r="W382" s="12" t="s">
        <v>12</v>
      </c>
      <c r="X382" s="1"/>
    </row>
    <row r="383" spans="1:24" ht="15.75" customHeight="1">
      <c r="A383" s="1" t="s">
        <v>7966</v>
      </c>
      <c r="B383" s="1" t="str">
        <f>'4. BAT-FLY_INTERACTIONS_Bat_Pop'!A262</f>
        <v>BFBPOP0261</v>
      </c>
      <c r="C383" s="1" t="str">
        <f>'5. BAT-FLY_INTERACTIONS_Fly_Pop'!A343</f>
        <v>BFFPOP0342</v>
      </c>
      <c r="D383" s="1" t="str">
        <f t="shared" si="228"/>
        <v>BFR012</v>
      </c>
      <c r="E383" s="1" t="str">
        <f t="shared" si="241"/>
        <v>BFA093</v>
      </c>
      <c r="F383" s="1" t="str">
        <f>'4. BAT-FLY_INTERACTIONS_Bat_Pop'!H262</f>
        <v>Phyllostomus discolor</v>
      </c>
      <c r="G383" s="1" t="str">
        <f>'5. BAT-FLY_INTERACTIONS_Fly_Pop'!H343</f>
        <v>Trichobius costalimai</v>
      </c>
      <c r="H383" s="13">
        <v>3</v>
      </c>
      <c r="I383" s="13">
        <v>1</v>
      </c>
      <c r="J383" s="13">
        <v>2</v>
      </c>
      <c r="K383" s="12">
        <v>0</v>
      </c>
      <c r="L383" s="13" t="s">
        <v>12</v>
      </c>
      <c r="M383" s="12" t="s">
        <v>12</v>
      </c>
      <c r="N383" s="12" t="s">
        <v>12</v>
      </c>
      <c r="O383" s="52" t="s">
        <v>12</v>
      </c>
      <c r="P383" s="12" t="s">
        <v>12</v>
      </c>
      <c r="Q383" s="12" t="s">
        <v>12</v>
      </c>
      <c r="R383" s="12" t="s">
        <v>12</v>
      </c>
      <c r="S383" s="12" t="s">
        <v>12</v>
      </c>
      <c r="T383" s="12" t="s">
        <v>12</v>
      </c>
      <c r="U383" s="12" t="s">
        <v>12</v>
      </c>
      <c r="V383" s="12" t="s">
        <v>12</v>
      </c>
      <c r="W383" s="12" t="s">
        <v>12</v>
      </c>
      <c r="X383" s="1"/>
    </row>
    <row r="384" spans="1:24" ht="15.75" customHeight="1">
      <c r="A384" s="1" t="s">
        <v>7967</v>
      </c>
      <c r="B384" s="1" t="str">
        <f>'4. BAT-FLY_INTERACTIONS_Bat_Pop'!A263</f>
        <v>BFBPOP0262</v>
      </c>
      <c r="C384" s="1" t="str">
        <f>'5. BAT-FLY_INTERACTIONS_Fly_Pop'!A344</f>
        <v>BFFPOP0343</v>
      </c>
      <c r="D384" s="1" t="str">
        <f t="shared" si="228"/>
        <v>BFR012</v>
      </c>
      <c r="E384" s="1" t="str">
        <f>'2. BAT-FLY_INTERACTIONS_Site'!A95</f>
        <v>BFA094</v>
      </c>
      <c r="F384" s="1" t="str">
        <f>'4. BAT-FLY_INTERACTIONS_Bat_Pop'!H263</f>
        <v>Sturnira lilium</v>
      </c>
      <c r="G384" s="1" t="str">
        <f>'5. BAT-FLY_INTERACTIONS_Fly_Pop'!H344</f>
        <v>Megistopoda proxima</v>
      </c>
      <c r="H384" s="13">
        <v>1</v>
      </c>
      <c r="I384" s="12">
        <v>0</v>
      </c>
      <c r="J384" s="13">
        <v>1</v>
      </c>
      <c r="K384" s="12">
        <v>0</v>
      </c>
      <c r="L384" s="13" t="s">
        <v>12</v>
      </c>
      <c r="M384" s="12" t="s">
        <v>12</v>
      </c>
      <c r="N384" s="12" t="s">
        <v>12</v>
      </c>
      <c r="O384" s="52" t="s">
        <v>12</v>
      </c>
      <c r="P384" s="12" t="s">
        <v>12</v>
      </c>
      <c r="Q384" s="12" t="s">
        <v>12</v>
      </c>
      <c r="R384" s="12" t="s">
        <v>12</v>
      </c>
      <c r="S384" s="12" t="s">
        <v>12</v>
      </c>
      <c r="T384" s="12" t="s">
        <v>12</v>
      </c>
      <c r="U384" s="12" t="s">
        <v>12</v>
      </c>
      <c r="V384" s="12" t="s">
        <v>12</v>
      </c>
      <c r="W384" s="12" t="s">
        <v>12</v>
      </c>
      <c r="X384" s="1"/>
    </row>
    <row r="385" spans="1:24" ht="15.75" customHeight="1">
      <c r="A385" s="1" t="s">
        <v>7968</v>
      </c>
      <c r="B385" s="1" t="str">
        <f>'4. BAT-FLY_INTERACTIONS_Bat_Pop'!A264</f>
        <v>BFBPOP0263</v>
      </c>
      <c r="C385" s="1" t="str">
        <f>'5. BAT-FLY_INTERACTIONS_Fly_Pop'!A349</f>
        <v>BFFPOP0348</v>
      </c>
      <c r="D385" s="1" t="str">
        <f t="shared" si="228"/>
        <v>BFR012</v>
      </c>
      <c r="E385" s="1" t="str">
        <f>'2. BAT-FLY_INTERACTIONS_Site'!A96</f>
        <v>BFA095</v>
      </c>
      <c r="F385" s="1" t="str">
        <f>'4. BAT-FLY_INTERACTIONS_Bat_Pop'!H264</f>
        <v>Carollia perspicillata</v>
      </c>
      <c r="G385" s="1" t="str">
        <f>'5. BAT-FLY_INTERACTIONS_Fly_Pop'!H349</f>
        <v>Trichobius joblingi</v>
      </c>
      <c r="H385" s="13">
        <v>1</v>
      </c>
      <c r="I385" s="12">
        <v>0</v>
      </c>
      <c r="J385" s="13">
        <v>1</v>
      </c>
      <c r="K385" s="12">
        <v>0</v>
      </c>
      <c r="L385" s="13" t="s">
        <v>12</v>
      </c>
      <c r="M385" s="12" t="s">
        <v>12</v>
      </c>
      <c r="N385" s="12" t="s">
        <v>12</v>
      </c>
      <c r="O385" s="52" t="s">
        <v>12</v>
      </c>
      <c r="P385" s="12" t="s">
        <v>12</v>
      </c>
      <c r="Q385" s="12" t="s">
        <v>12</v>
      </c>
      <c r="R385" s="12" t="s">
        <v>12</v>
      </c>
      <c r="S385" s="12" t="s">
        <v>12</v>
      </c>
      <c r="T385" s="12" t="s">
        <v>12</v>
      </c>
      <c r="U385" s="12" t="s">
        <v>12</v>
      </c>
      <c r="V385" s="12" t="s">
        <v>12</v>
      </c>
      <c r="W385" s="12" t="s">
        <v>12</v>
      </c>
      <c r="X385" s="1"/>
    </row>
    <row r="386" spans="1:24" ht="15.75" customHeight="1">
      <c r="A386" s="1" t="s">
        <v>7969</v>
      </c>
      <c r="B386" s="1" t="str">
        <f>'4. BAT-FLY_INTERACTIONS_Bat_Pop'!A265</f>
        <v>BFBPOP0264</v>
      </c>
      <c r="C386" s="1" t="str">
        <f>'5. BAT-FLY_INTERACTIONS_Fly_Pop'!A346</f>
        <v>BFFPOP0345</v>
      </c>
      <c r="D386" s="1" t="str">
        <f t="shared" si="228"/>
        <v>BFR012</v>
      </c>
      <c r="E386" s="1" t="str">
        <f t="shared" ref="E386:E389" si="242">E385</f>
        <v>BFA095</v>
      </c>
      <c r="F386" s="1" t="str">
        <f>'4. BAT-FLY_INTERACTIONS_Bat_Pop'!H265</f>
        <v>Artibeus planirostris</v>
      </c>
      <c r="G386" s="1" t="str">
        <f>'5. BAT-FLY_INTERACTIONS_Fly_Pop'!H346</f>
        <v>Aspidoptera phyllostomatis</v>
      </c>
      <c r="H386" s="13">
        <v>6</v>
      </c>
      <c r="I386" s="13">
        <v>2</v>
      </c>
      <c r="J386" s="13">
        <v>4</v>
      </c>
      <c r="K386" s="12">
        <v>0</v>
      </c>
      <c r="L386" s="13" t="s">
        <v>12</v>
      </c>
      <c r="M386" s="12" t="s">
        <v>12</v>
      </c>
      <c r="N386" s="12" t="s">
        <v>12</v>
      </c>
      <c r="O386" s="52" t="s">
        <v>12</v>
      </c>
      <c r="P386" s="12" t="s">
        <v>12</v>
      </c>
      <c r="Q386" s="12" t="s">
        <v>12</v>
      </c>
      <c r="R386" s="12" t="s">
        <v>12</v>
      </c>
      <c r="S386" s="12" t="s">
        <v>12</v>
      </c>
      <c r="T386" s="12" t="s">
        <v>12</v>
      </c>
      <c r="U386" s="12" t="s">
        <v>12</v>
      </c>
      <c r="V386" s="12" t="s">
        <v>12</v>
      </c>
      <c r="W386" s="12" t="s">
        <v>12</v>
      </c>
      <c r="X386" s="1"/>
    </row>
    <row r="387" spans="1:24" ht="15.75" customHeight="1">
      <c r="A387" s="1" t="s">
        <v>7970</v>
      </c>
      <c r="B387" s="1" t="str">
        <f>B386</f>
        <v>BFBPOP0264</v>
      </c>
      <c r="C387" s="1" t="str">
        <f>'5. BAT-FLY_INTERACTIONS_Fly_Pop'!A347</f>
        <v>BFFPOP0346</v>
      </c>
      <c r="D387" s="1" t="str">
        <f t="shared" si="228"/>
        <v>BFR012</v>
      </c>
      <c r="E387" s="1" t="str">
        <f t="shared" si="242"/>
        <v>BFA095</v>
      </c>
      <c r="F387" s="1" t="str">
        <f>F386</f>
        <v>Artibeus planirostris</v>
      </c>
      <c r="G387" s="1" t="str">
        <f>'5. BAT-FLY_INTERACTIONS_Fly_Pop'!H347</f>
        <v>Megistopoda aranea</v>
      </c>
      <c r="H387" s="13">
        <v>7</v>
      </c>
      <c r="I387" s="13">
        <v>3</v>
      </c>
      <c r="J387" s="13">
        <v>4</v>
      </c>
      <c r="K387" s="12">
        <v>0</v>
      </c>
      <c r="L387" s="13" t="s">
        <v>12</v>
      </c>
      <c r="M387" s="12" t="s">
        <v>12</v>
      </c>
      <c r="N387" s="12" t="s">
        <v>12</v>
      </c>
      <c r="O387" s="52" t="s">
        <v>12</v>
      </c>
      <c r="P387" s="12" t="s">
        <v>12</v>
      </c>
      <c r="Q387" s="12" t="s">
        <v>12</v>
      </c>
      <c r="R387" s="12" t="s">
        <v>12</v>
      </c>
      <c r="S387" s="12" t="s">
        <v>12</v>
      </c>
      <c r="T387" s="12" t="s">
        <v>12</v>
      </c>
      <c r="U387" s="12" t="s">
        <v>12</v>
      </c>
      <c r="V387" s="12" t="s">
        <v>12</v>
      </c>
      <c r="W387" s="12" t="s">
        <v>12</v>
      </c>
      <c r="X387" s="1"/>
    </row>
    <row r="388" spans="1:24" ht="15.75" customHeight="1">
      <c r="A388" s="1" t="s">
        <v>7971</v>
      </c>
      <c r="B388" s="1" t="str">
        <f>'4. BAT-FLY_INTERACTIONS_Bat_Pop'!A266</f>
        <v>BFBPOP0265</v>
      </c>
      <c r="C388" s="1" t="str">
        <f>'5. BAT-FLY_INTERACTIONS_Fly_Pop'!A348</f>
        <v>BFFPOP0347</v>
      </c>
      <c r="D388" s="1" t="str">
        <f t="shared" si="228"/>
        <v>BFR012</v>
      </c>
      <c r="E388" s="1" t="str">
        <f t="shared" si="242"/>
        <v>BFA095</v>
      </c>
      <c r="F388" s="1" t="str">
        <f>'4. BAT-FLY_INTERACTIONS_Bat_Pop'!H266</f>
        <v>Sturnira lilium</v>
      </c>
      <c r="G388" s="1" t="str">
        <f>'5. BAT-FLY_INTERACTIONS_Fly_Pop'!H348</f>
        <v>Megistopoda proxima</v>
      </c>
      <c r="H388" s="13">
        <v>2</v>
      </c>
      <c r="I388" s="12">
        <v>0</v>
      </c>
      <c r="J388" s="13">
        <v>2</v>
      </c>
      <c r="K388" s="12">
        <v>0</v>
      </c>
      <c r="L388" s="13" t="s">
        <v>12</v>
      </c>
      <c r="M388" s="12" t="s">
        <v>12</v>
      </c>
      <c r="N388" s="12" t="s">
        <v>12</v>
      </c>
      <c r="O388" s="52" t="s">
        <v>12</v>
      </c>
      <c r="P388" s="12" t="s">
        <v>12</v>
      </c>
      <c r="Q388" s="12" t="s">
        <v>12</v>
      </c>
      <c r="R388" s="12" t="s">
        <v>12</v>
      </c>
      <c r="S388" s="12" t="s">
        <v>12</v>
      </c>
      <c r="T388" s="12" t="s">
        <v>12</v>
      </c>
      <c r="U388" s="12" t="s">
        <v>12</v>
      </c>
      <c r="V388" s="12" t="s">
        <v>12</v>
      </c>
      <c r="W388" s="12" t="s">
        <v>12</v>
      </c>
      <c r="X388" s="1"/>
    </row>
    <row r="389" spans="1:24" ht="15.75" customHeight="1">
      <c r="A389" s="1" t="s">
        <v>7972</v>
      </c>
      <c r="B389" s="1" t="str">
        <f>B388</f>
        <v>BFBPOP0265</v>
      </c>
      <c r="C389" s="1" t="str">
        <f>'5. BAT-FLY_INTERACTIONS_Fly_Pop'!A345</f>
        <v>BFFPOP0344</v>
      </c>
      <c r="D389" s="1" t="str">
        <f t="shared" si="228"/>
        <v>BFR012</v>
      </c>
      <c r="E389" s="1" t="str">
        <f t="shared" si="242"/>
        <v>BFA095</v>
      </c>
      <c r="F389" s="1" t="str">
        <f>F388</f>
        <v>Sturnira lilium</v>
      </c>
      <c r="G389" s="1" t="str">
        <f>'5. BAT-FLY_INTERACTIONS_Fly_Pop'!H345</f>
        <v>Aspidoptera falcata</v>
      </c>
      <c r="H389" s="13">
        <v>1</v>
      </c>
      <c r="I389" s="12">
        <v>0</v>
      </c>
      <c r="J389" s="13">
        <v>1</v>
      </c>
      <c r="K389" s="12">
        <v>0</v>
      </c>
      <c r="L389" s="13" t="s">
        <v>12</v>
      </c>
      <c r="M389" s="12" t="s">
        <v>12</v>
      </c>
      <c r="N389" s="12" t="s">
        <v>12</v>
      </c>
      <c r="O389" s="52" t="s">
        <v>12</v>
      </c>
      <c r="P389" s="12" t="s">
        <v>12</v>
      </c>
      <c r="Q389" s="12" t="s">
        <v>12</v>
      </c>
      <c r="R389" s="12" t="s">
        <v>12</v>
      </c>
      <c r="S389" s="12" t="s">
        <v>12</v>
      </c>
      <c r="T389" s="12" t="s">
        <v>12</v>
      </c>
      <c r="U389" s="12" t="s">
        <v>12</v>
      </c>
      <c r="V389" s="12" t="s">
        <v>12</v>
      </c>
      <c r="W389" s="12" t="s">
        <v>12</v>
      </c>
      <c r="X389" s="1"/>
    </row>
    <row r="390" spans="1:24" ht="15.75" customHeight="1">
      <c r="A390" s="1" t="s">
        <v>7973</v>
      </c>
      <c r="B390" s="1" t="str">
        <f>'4. BAT-FLY_INTERACTIONS_Bat_Pop'!A267</f>
        <v>BFBPOP0266</v>
      </c>
      <c r="C390" s="1" t="str">
        <f>'5. BAT-FLY_INTERACTIONS_Fly_Pop'!A350</f>
        <v>BFFPOP0349</v>
      </c>
      <c r="D390" s="1" t="str">
        <f t="shared" si="228"/>
        <v>BFR012</v>
      </c>
      <c r="E390" s="1" t="str">
        <f>'2. BAT-FLY_INTERACTIONS_Site'!A97</f>
        <v>BFA096</v>
      </c>
      <c r="F390" s="1" t="str">
        <f>'4. BAT-FLY_INTERACTIONS_Bat_Pop'!H267</f>
        <v>Artibeus planirostris</v>
      </c>
      <c r="G390" s="1" t="str">
        <f>'5. BAT-FLY_INTERACTIONS_Fly_Pop'!H350</f>
        <v>Aspidoptera phyllostomatis</v>
      </c>
      <c r="H390" s="13">
        <v>1</v>
      </c>
      <c r="I390" s="12">
        <v>0</v>
      </c>
      <c r="J390" s="13">
        <v>1</v>
      </c>
      <c r="K390" s="12">
        <v>0</v>
      </c>
      <c r="L390" s="13" t="s">
        <v>12</v>
      </c>
      <c r="M390" s="12" t="s">
        <v>12</v>
      </c>
      <c r="N390" s="12" t="s">
        <v>12</v>
      </c>
      <c r="O390" s="52" t="s">
        <v>12</v>
      </c>
      <c r="P390" s="12" t="s">
        <v>12</v>
      </c>
      <c r="Q390" s="12" t="s">
        <v>12</v>
      </c>
      <c r="R390" s="12" t="s">
        <v>12</v>
      </c>
      <c r="S390" s="12" t="s">
        <v>12</v>
      </c>
      <c r="T390" s="12" t="s">
        <v>12</v>
      </c>
      <c r="U390" s="12" t="s">
        <v>12</v>
      </c>
      <c r="V390" s="12" t="s">
        <v>12</v>
      </c>
      <c r="W390" s="12" t="s">
        <v>12</v>
      </c>
      <c r="X390" s="1"/>
    </row>
    <row r="391" spans="1:24" ht="15.75" customHeight="1">
      <c r="A391" s="1" t="s">
        <v>7974</v>
      </c>
      <c r="B391" s="1" t="str">
        <f>B390</f>
        <v>BFBPOP0266</v>
      </c>
      <c r="C391" s="1" t="str">
        <f>'5. BAT-FLY_INTERACTIONS_Fly_Pop'!A351</f>
        <v>BFFPOP0350</v>
      </c>
      <c r="D391" s="1" t="str">
        <f t="shared" si="228"/>
        <v>BFR012</v>
      </c>
      <c r="E391" s="1" t="str">
        <f t="shared" ref="E391:F391" si="243">E390</f>
        <v>BFA096</v>
      </c>
      <c r="F391" s="1" t="str">
        <f t="shared" si="243"/>
        <v>Artibeus planirostris</v>
      </c>
      <c r="G391" s="1" t="str">
        <f>'5. BAT-FLY_INTERACTIONS_Fly_Pop'!H351</f>
        <v>Megistopoda aranea</v>
      </c>
      <c r="H391" s="13">
        <v>2</v>
      </c>
      <c r="I391" s="12">
        <v>0</v>
      </c>
      <c r="J391" s="13">
        <v>2</v>
      </c>
      <c r="K391" s="12">
        <v>0</v>
      </c>
      <c r="L391" s="13" t="s">
        <v>12</v>
      </c>
      <c r="M391" s="12" t="s">
        <v>12</v>
      </c>
      <c r="N391" s="12" t="s">
        <v>12</v>
      </c>
      <c r="O391" s="52" t="s">
        <v>12</v>
      </c>
      <c r="P391" s="12" t="s">
        <v>12</v>
      </c>
      <c r="Q391" s="12" t="s">
        <v>12</v>
      </c>
      <c r="R391" s="12" t="s">
        <v>12</v>
      </c>
      <c r="S391" s="12" t="s">
        <v>12</v>
      </c>
      <c r="T391" s="12" t="s">
        <v>12</v>
      </c>
      <c r="U391" s="12" t="s">
        <v>12</v>
      </c>
      <c r="V391" s="12" t="s">
        <v>12</v>
      </c>
      <c r="W391" s="12" t="s">
        <v>12</v>
      </c>
      <c r="X391" s="1"/>
    </row>
    <row r="392" spans="1:24" ht="15.75" customHeight="1">
      <c r="A392" s="1" t="s">
        <v>7975</v>
      </c>
      <c r="B392" s="1" t="str">
        <f>'4. BAT-FLY_INTERACTIONS_Bat_Pop'!A268</f>
        <v>BFBPOP0267</v>
      </c>
      <c r="C392" s="1" t="str">
        <f>'5. BAT-FLY_INTERACTIONS_Fly_Pop'!A352</f>
        <v>BFFPOP0351</v>
      </c>
      <c r="D392" s="1" t="str">
        <f t="shared" si="228"/>
        <v>BFR012</v>
      </c>
      <c r="E392" s="1" t="str">
        <f>E391</f>
        <v>BFA096</v>
      </c>
      <c r="F392" s="1" t="str">
        <f>'4. BAT-FLY_INTERACTIONS_Bat_Pop'!H268</f>
        <v>Carollia perspicillata</v>
      </c>
      <c r="G392" s="1" t="str">
        <f>'5. BAT-FLY_INTERACTIONS_Fly_Pop'!H352</f>
        <v>Trichobius joblingi</v>
      </c>
      <c r="H392" s="13">
        <v>4</v>
      </c>
      <c r="I392" s="13">
        <v>2</v>
      </c>
      <c r="J392" s="13">
        <v>2</v>
      </c>
      <c r="K392" s="12">
        <v>0</v>
      </c>
      <c r="L392" s="13" t="s">
        <v>12</v>
      </c>
      <c r="M392" s="12" t="s">
        <v>12</v>
      </c>
      <c r="N392" s="12" t="s">
        <v>12</v>
      </c>
      <c r="O392" s="52" t="s">
        <v>12</v>
      </c>
      <c r="P392" s="12" t="s">
        <v>12</v>
      </c>
      <c r="Q392" s="12" t="s">
        <v>12</v>
      </c>
      <c r="R392" s="12" t="s">
        <v>12</v>
      </c>
      <c r="S392" s="12" t="s">
        <v>12</v>
      </c>
      <c r="T392" s="12" t="s">
        <v>12</v>
      </c>
      <c r="U392" s="12" t="s">
        <v>12</v>
      </c>
      <c r="V392" s="12" t="s">
        <v>12</v>
      </c>
      <c r="W392" s="12" t="s">
        <v>12</v>
      </c>
      <c r="X392" s="1"/>
    </row>
    <row r="393" spans="1:24" ht="15.75" customHeight="1">
      <c r="A393" s="1" t="s">
        <v>7976</v>
      </c>
      <c r="B393" s="1" t="str">
        <f>'4. BAT-FLY_INTERACTIONS_Bat_Pop'!A269</f>
        <v>BFBPOP0268</v>
      </c>
      <c r="C393" s="1" t="str">
        <f>'5. BAT-FLY_INTERACTIONS_Fly_Pop'!A353</f>
        <v>BFFPOP0352</v>
      </c>
      <c r="D393" s="1" t="str">
        <f t="shared" si="228"/>
        <v>BFR012</v>
      </c>
      <c r="E393" s="1" t="str">
        <f>'2. BAT-FLY_INTERACTIONS_Site'!A98</f>
        <v>BFA097</v>
      </c>
      <c r="F393" s="1" t="str">
        <f>'4. BAT-FLY_INTERACTIONS_Bat_Pop'!H269</f>
        <v>Artibeus planirostris</v>
      </c>
      <c r="G393" s="1" t="str">
        <f>'5. BAT-FLY_INTERACTIONS_Fly_Pop'!H353</f>
        <v>Megistopoda aranea</v>
      </c>
      <c r="H393" s="13">
        <v>1</v>
      </c>
      <c r="I393" s="12">
        <v>0</v>
      </c>
      <c r="J393" s="13">
        <v>1</v>
      </c>
      <c r="K393" s="12">
        <v>0</v>
      </c>
      <c r="L393" s="13" t="s">
        <v>12</v>
      </c>
      <c r="M393" s="12" t="s">
        <v>12</v>
      </c>
      <c r="N393" s="12" t="s">
        <v>12</v>
      </c>
      <c r="O393" s="52" t="s">
        <v>12</v>
      </c>
      <c r="P393" s="12" t="s">
        <v>12</v>
      </c>
      <c r="Q393" s="12" t="s">
        <v>12</v>
      </c>
      <c r="R393" s="12" t="s">
        <v>12</v>
      </c>
      <c r="S393" s="12" t="s">
        <v>12</v>
      </c>
      <c r="T393" s="12" t="s">
        <v>12</v>
      </c>
      <c r="U393" s="12" t="s">
        <v>12</v>
      </c>
      <c r="V393" s="12" t="s">
        <v>12</v>
      </c>
      <c r="W393" s="12" t="s">
        <v>12</v>
      </c>
      <c r="X393" s="1"/>
    </row>
    <row r="394" spans="1:24" ht="15.75" customHeight="1">
      <c r="A394" s="1" t="s">
        <v>7977</v>
      </c>
      <c r="B394" s="1" t="str">
        <f>'4. BAT-FLY_INTERACTIONS_Bat_Pop'!A270</f>
        <v>BFBPOP0269</v>
      </c>
      <c r="C394" s="1" t="str">
        <f>'5. BAT-FLY_INTERACTIONS_Fly_Pop'!A354</f>
        <v>BFFPOP0353</v>
      </c>
      <c r="D394" s="1" t="str">
        <f>'2. BAT-FLY_INTERACTIONS_Site'!B99</f>
        <v>BFR013</v>
      </c>
      <c r="E394" s="1" t="str">
        <f>'2. BAT-FLY_INTERACTIONS_Site'!A99</f>
        <v>BFA098</v>
      </c>
      <c r="F394" s="1" t="str">
        <f>'4. BAT-FLY_INTERACTIONS_Bat_Pop'!H270</f>
        <v>Myotis lavali</v>
      </c>
      <c r="G394" s="1" t="str">
        <f>'5. BAT-FLY_INTERACTIONS_Fly_Pop'!H354</f>
        <v>Basilia hughscotti</v>
      </c>
      <c r="H394" s="13">
        <v>2</v>
      </c>
      <c r="I394" s="13">
        <v>1</v>
      </c>
      <c r="J394" s="13">
        <v>1</v>
      </c>
      <c r="K394" s="12">
        <v>0</v>
      </c>
      <c r="L394" s="13" t="s">
        <v>12</v>
      </c>
      <c r="M394" s="12" t="s">
        <v>12</v>
      </c>
      <c r="N394" s="12" t="s">
        <v>12</v>
      </c>
      <c r="O394" s="52" t="s">
        <v>12</v>
      </c>
      <c r="P394" s="12" t="s">
        <v>12</v>
      </c>
      <c r="Q394" s="12" t="s">
        <v>12</v>
      </c>
      <c r="R394" s="12" t="s">
        <v>12</v>
      </c>
      <c r="S394" s="12" t="s">
        <v>12</v>
      </c>
      <c r="T394" s="12" t="s">
        <v>12</v>
      </c>
      <c r="U394" s="12" t="s">
        <v>12</v>
      </c>
      <c r="V394" s="12" t="s">
        <v>12</v>
      </c>
      <c r="W394" s="12" t="s">
        <v>12</v>
      </c>
      <c r="X394" s="1"/>
    </row>
    <row r="395" spans="1:24" ht="15.75" customHeight="1">
      <c r="A395" s="1" t="s">
        <v>7978</v>
      </c>
      <c r="B395" s="1" t="str">
        <f>'4. BAT-FLY_INTERACTIONS_Bat_Pop'!A271</f>
        <v>BFBPOP0270</v>
      </c>
      <c r="C395" s="1" t="str">
        <f>'5. BAT-FLY_INTERACTIONS_Fly_Pop'!A358</f>
        <v>BFFPOP0357</v>
      </c>
      <c r="D395" s="1" t="str">
        <f>'2. BAT-FLY_INTERACTIONS_Site'!B100</f>
        <v>BFR014</v>
      </c>
      <c r="E395" s="1" t="str">
        <f>'2. BAT-FLY_INTERACTIONS_Site'!A100</f>
        <v>BFA099</v>
      </c>
      <c r="F395" s="1" t="str">
        <f>'4. BAT-FLY_INTERACTIONS_Bat_Pop'!H271</f>
        <v>Artibeus lituratus</v>
      </c>
      <c r="G395" s="1" t="str">
        <f>'5. BAT-FLY_INTERACTIONS_Fly_Pop'!H358</f>
        <v>Megistopoda aranea</v>
      </c>
      <c r="H395" s="13">
        <v>1</v>
      </c>
      <c r="I395" s="13">
        <v>0</v>
      </c>
      <c r="J395" s="13">
        <v>0</v>
      </c>
      <c r="K395" s="13">
        <v>1</v>
      </c>
      <c r="L395" s="13" t="s">
        <v>12</v>
      </c>
      <c r="M395" s="12" t="s">
        <v>12</v>
      </c>
      <c r="N395" s="12" t="s">
        <v>12</v>
      </c>
      <c r="O395" s="53">
        <v>0.7</v>
      </c>
      <c r="P395" s="12" t="s">
        <v>12</v>
      </c>
      <c r="Q395" s="12" t="s">
        <v>12</v>
      </c>
      <c r="R395" s="13">
        <v>1</v>
      </c>
      <c r="S395" s="12" t="s">
        <v>12</v>
      </c>
      <c r="T395" s="12" t="s">
        <v>12</v>
      </c>
      <c r="U395" s="54" t="s">
        <v>12</v>
      </c>
      <c r="V395" s="12" t="s">
        <v>12</v>
      </c>
      <c r="W395" s="12" t="s">
        <v>12</v>
      </c>
      <c r="X395" s="1"/>
    </row>
    <row r="396" spans="1:24" ht="15.75" customHeight="1">
      <c r="A396" s="1" t="s">
        <v>7979</v>
      </c>
      <c r="B396" s="1" t="str">
        <f t="shared" ref="B396:B398" si="244">B395</f>
        <v>BFBPOP0270</v>
      </c>
      <c r="C396" s="1" t="str">
        <f>'5. BAT-FLY_INTERACTIONS_Fly_Pop'!A360</f>
        <v>BFFPOP0359</v>
      </c>
      <c r="D396" s="1" t="str">
        <f t="shared" ref="D396:F396" si="245">D395</f>
        <v>BFR014</v>
      </c>
      <c r="E396" s="1" t="str">
        <f t="shared" si="245"/>
        <v>BFA099</v>
      </c>
      <c r="F396" s="1" t="str">
        <f t="shared" si="245"/>
        <v>Artibeus lituratus</v>
      </c>
      <c r="G396" s="1" t="str">
        <f>'5. BAT-FLY_INTERACTIONS_Fly_Pop'!H360</f>
        <v>Paratrichobius longicrus</v>
      </c>
      <c r="H396" s="13">
        <v>49</v>
      </c>
      <c r="I396" s="13">
        <v>0</v>
      </c>
      <c r="J396" s="13">
        <v>0</v>
      </c>
      <c r="K396" s="13">
        <v>49</v>
      </c>
      <c r="L396" s="13" t="s">
        <v>12</v>
      </c>
      <c r="M396" s="12" t="s">
        <v>12</v>
      </c>
      <c r="N396" s="12" t="s">
        <v>12</v>
      </c>
      <c r="O396" s="53">
        <v>21.1</v>
      </c>
      <c r="P396" s="12" t="s">
        <v>12</v>
      </c>
      <c r="Q396" s="12" t="s">
        <v>12</v>
      </c>
      <c r="R396" s="13">
        <v>1.63</v>
      </c>
      <c r="S396" s="12" t="s">
        <v>12</v>
      </c>
      <c r="T396" s="12" t="s">
        <v>12</v>
      </c>
      <c r="U396" s="54" t="s">
        <v>12</v>
      </c>
      <c r="V396" s="12" t="s">
        <v>12</v>
      </c>
      <c r="W396" s="12" t="s">
        <v>12</v>
      </c>
      <c r="X396" s="1"/>
    </row>
    <row r="397" spans="1:24" ht="15.75" customHeight="1">
      <c r="A397" s="1" t="s">
        <v>7980</v>
      </c>
      <c r="B397" s="1" t="str">
        <f t="shared" si="244"/>
        <v>BFBPOP0270</v>
      </c>
      <c r="C397" s="1" t="str">
        <f>'5. BAT-FLY_INTERACTIONS_Fly_Pop'!A370</f>
        <v>BFFPOP0369</v>
      </c>
      <c r="D397" s="1" t="str">
        <f t="shared" ref="D397:F397" si="246">D396</f>
        <v>BFR014</v>
      </c>
      <c r="E397" s="1" t="str">
        <f t="shared" si="246"/>
        <v>BFA099</v>
      </c>
      <c r="F397" s="1" t="str">
        <f t="shared" si="246"/>
        <v>Artibeus lituratus</v>
      </c>
      <c r="G397" s="1" t="str">
        <f>'5. BAT-FLY_INTERACTIONS_Fly_Pop'!H370</f>
        <v>Trichobius joblingi</v>
      </c>
      <c r="H397" s="13">
        <v>1</v>
      </c>
      <c r="I397" s="13">
        <v>0</v>
      </c>
      <c r="J397" s="13">
        <v>0</v>
      </c>
      <c r="K397" s="13">
        <v>1</v>
      </c>
      <c r="L397" s="13" t="s">
        <v>12</v>
      </c>
      <c r="M397" s="12" t="s">
        <v>12</v>
      </c>
      <c r="N397" s="12" t="s">
        <v>12</v>
      </c>
      <c r="O397" s="53">
        <v>0.7</v>
      </c>
      <c r="P397" s="12" t="s">
        <v>12</v>
      </c>
      <c r="Q397" s="12" t="s">
        <v>12</v>
      </c>
      <c r="R397" s="13">
        <v>1</v>
      </c>
      <c r="S397" s="12" t="s">
        <v>12</v>
      </c>
      <c r="T397" s="12" t="s">
        <v>12</v>
      </c>
      <c r="U397" s="54" t="s">
        <v>12</v>
      </c>
      <c r="V397" s="12" t="s">
        <v>12</v>
      </c>
      <c r="W397" s="12" t="s">
        <v>12</v>
      </c>
      <c r="X397" s="1"/>
    </row>
    <row r="398" spans="1:24" ht="15.75" customHeight="1">
      <c r="A398" s="1" t="s">
        <v>7981</v>
      </c>
      <c r="B398" s="1" t="str">
        <f t="shared" si="244"/>
        <v>BFBPOP0270</v>
      </c>
      <c r="C398" s="1" t="str">
        <f>'5. BAT-FLY_INTERACTIONS_Fly_Pop'!A373</f>
        <v>BFFPOP0372</v>
      </c>
      <c r="D398" s="1" t="str">
        <f t="shared" ref="D398:F398" si="247">D397</f>
        <v>BFR014</v>
      </c>
      <c r="E398" s="1" t="str">
        <f t="shared" si="247"/>
        <v>BFA099</v>
      </c>
      <c r="F398" s="1" t="str">
        <f t="shared" si="247"/>
        <v>Artibeus lituratus</v>
      </c>
      <c r="G398" s="1" t="str">
        <f>'5. BAT-FLY_INTERACTIONS_Fly_Pop'!H373</f>
        <v>Trichobius sp.</v>
      </c>
      <c r="H398" s="13">
        <v>10</v>
      </c>
      <c r="I398" s="13">
        <v>0</v>
      </c>
      <c r="J398" s="13">
        <v>0</v>
      </c>
      <c r="K398" s="13">
        <v>10</v>
      </c>
      <c r="L398" s="13" t="s">
        <v>12</v>
      </c>
      <c r="M398" s="12" t="s">
        <v>12</v>
      </c>
      <c r="N398" s="12" t="s">
        <v>12</v>
      </c>
      <c r="O398" s="53">
        <v>6.3</v>
      </c>
      <c r="P398" s="12" t="s">
        <v>12</v>
      </c>
      <c r="Q398" s="12" t="s">
        <v>12</v>
      </c>
      <c r="R398" s="13">
        <v>1.1000000000000001</v>
      </c>
      <c r="S398" s="12" t="s">
        <v>12</v>
      </c>
      <c r="T398" s="12" t="s">
        <v>12</v>
      </c>
      <c r="U398" s="54" t="s">
        <v>12</v>
      </c>
      <c r="V398" s="12" t="s">
        <v>12</v>
      </c>
      <c r="W398" s="12" t="s">
        <v>12</v>
      </c>
      <c r="X398" s="1"/>
    </row>
    <row r="399" spans="1:24" ht="15.75" customHeight="1">
      <c r="A399" s="1" t="s">
        <v>7982</v>
      </c>
      <c r="B399" s="1" t="str">
        <f>'4. BAT-FLY_INTERACTIONS_Bat_Pop'!A272</f>
        <v>BFBPOP0271</v>
      </c>
      <c r="C399" s="1" t="str">
        <f>'5. BAT-FLY_INTERACTIONS_Fly_Pop'!A356</f>
        <v>BFFPOP0355</v>
      </c>
      <c r="D399" s="1" t="str">
        <f t="shared" ref="D399:E399" si="248">D398</f>
        <v>BFR014</v>
      </c>
      <c r="E399" s="1" t="str">
        <f t="shared" si="248"/>
        <v>BFA099</v>
      </c>
      <c r="F399" s="1" t="str">
        <f>'4. BAT-FLY_INTERACTIONS_Bat_Pop'!H272</f>
        <v>Artibeus planirostris</v>
      </c>
      <c r="G399" s="1" t="str">
        <f>'5. BAT-FLY_INTERACTIONS_Fly_Pop'!H356</f>
        <v>Aspidoptera phyllostomatis</v>
      </c>
      <c r="H399" s="13">
        <v>20</v>
      </c>
      <c r="I399" s="13">
        <v>0</v>
      </c>
      <c r="J399" s="13">
        <v>0</v>
      </c>
      <c r="K399" s="13">
        <v>20</v>
      </c>
      <c r="L399" s="13" t="s">
        <v>12</v>
      </c>
      <c r="M399" s="12" t="s">
        <v>12</v>
      </c>
      <c r="N399" s="12" t="s">
        <v>12</v>
      </c>
      <c r="O399" s="53">
        <v>8</v>
      </c>
      <c r="P399" s="12" t="s">
        <v>12</v>
      </c>
      <c r="Q399" s="12" t="s">
        <v>12</v>
      </c>
      <c r="R399" s="13">
        <v>1.43</v>
      </c>
      <c r="S399" s="12" t="s">
        <v>12</v>
      </c>
      <c r="T399" s="12" t="s">
        <v>12</v>
      </c>
      <c r="U399" s="54" t="s">
        <v>12</v>
      </c>
      <c r="V399" s="12" t="s">
        <v>12</v>
      </c>
      <c r="W399" s="12" t="s">
        <v>12</v>
      </c>
      <c r="X399" s="1"/>
    </row>
    <row r="400" spans="1:24" ht="15.75" customHeight="1">
      <c r="A400" s="1" t="s">
        <v>7983</v>
      </c>
      <c r="B400" s="1" t="str">
        <f t="shared" ref="B400:B401" si="249">B399</f>
        <v>BFBPOP0271</v>
      </c>
      <c r="C400" s="1" t="str">
        <f>'5. BAT-FLY_INTERACTIONS_Fly_Pop'!A358</f>
        <v>BFFPOP0357</v>
      </c>
      <c r="D400" s="1" t="str">
        <f t="shared" ref="D400:F400" si="250">D399</f>
        <v>BFR014</v>
      </c>
      <c r="E400" s="1" t="str">
        <f t="shared" si="250"/>
        <v>BFA099</v>
      </c>
      <c r="F400" s="1" t="str">
        <f t="shared" si="250"/>
        <v>Artibeus planirostris</v>
      </c>
      <c r="G400" s="1" t="str">
        <f>'5. BAT-FLY_INTERACTIONS_Fly_Pop'!H358</f>
        <v>Megistopoda aranea</v>
      </c>
      <c r="H400" s="13">
        <v>49</v>
      </c>
      <c r="I400" s="13">
        <v>0</v>
      </c>
      <c r="J400" s="13">
        <v>0</v>
      </c>
      <c r="K400" s="13">
        <v>49</v>
      </c>
      <c r="L400" s="13" t="s">
        <v>12</v>
      </c>
      <c r="M400" s="12" t="s">
        <v>12</v>
      </c>
      <c r="N400" s="12" t="s">
        <v>12</v>
      </c>
      <c r="O400" s="53">
        <v>21.1</v>
      </c>
      <c r="P400" s="12" t="s">
        <v>12</v>
      </c>
      <c r="Q400" s="12" t="s">
        <v>12</v>
      </c>
      <c r="R400" s="13">
        <v>1.3</v>
      </c>
      <c r="S400" s="12" t="s">
        <v>12</v>
      </c>
      <c r="T400" s="12" t="s">
        <v>12</v>
      </c>
      <c r="U400" s="54" t="s">
        <v>12</v>
      </c>
      <c r="V400" s="12" t="s">
        <v>12</v>
      </c>
      <c r="W400" s="12" t="s">
        <v>12</v>
      </c>
      <c r="X400" s="1"/>
    </row>
    <row r="401" spans="1:24" ht="15.75" customHeight="1">
      <c r="A401" s="1" t="s">
        <v>7984</v>
      </c>
      <c r="B401" s="1" t="str">
        <f t="shared" si="249"/>
        <v>BFBPOP0271</v>
      </c>
      <c r="C401" s="1" t="str">
        <f>'5. BAT-FLY_INTERACTIONS_Fly_Pop'!A367</f>
        <v>BFFPOP0366</v>
      </c>
      <c r="D401" s="1" t="str">
        <f t="shared" ref="D401:F401" si="251">D400</f>
        <v>BFR014</v>
      </c>
      <c r="E401" s="1" t="str">
        <f t="shared" si="251"/>
        <v>BFA099</v>
      </c>
      <c r="F401" s="1" t="str">
        <f t="shared" si="251"/>
        <v>Artibeus planirostris</v>
      </c>
      <c r="G401" s="1" t="str">
        <f>'5. BAT-FLY_INTERACTIONS_Fly_Pop'!H367</f>
        <v>Trichobius costalimai</v>
      </c>
      <c r="H401" s="13">
        <v>7</v>
      </c>
      <c r="I401" s="13">
        <v>0</v>
      </c>
      <c r="J401" s="13">
        <v>0</v>
      </c>
      <c r="K401" s="13">
        <v>7</v>
      </c>
      <c r="L401" s="13" t="s">
        <v>12</v>
      </c>
      <c r="M401" s="12" t="s">
        <v>12</v>
      </c>
      <c r="N401" s="12" t="s">
        <v>12</v>
      </c>
      <c r="O401" s="53">
        <v>0.6</v>
      </c>
      <c r="P401" s="12" t="s">
        <v>12</v>
      </c>
      <c r="Q401" s="12" t="s">
        <v>12</v>
      </c>
      <c r="R401" s="13">
        <v>7</v>
      </c>
      <c r="S401" s="12" t="s">
        <v>12</v>
      </c>
      <c r="T401" s="12" t="s">
        <v>12</v>
      </c>
      <c r="U401" s="54" t="s">
        <v>12</v>
      </c>
      <c r="V401" s="12" t="s">
        <v>12</v>
      </c>
      <c r="W401" s="12" t="s">
        <v>12</v>
      </c>
      <c r="X401" s="1"/>
    </row>
    <row r="402" spans="1:24" ht="15.75" customHeight="1">
      <c r="A402" s="1" t="s">
        <v>7985</v>
      </c>
      <c r="B402" s="1" t="str">
        <f>'4. BAT-FLY_INTERACTIONS_Bat_Pop'!A273</f>
        <v>BFBPOP0272</v>
      </c>
      <c r="C402" s="1" t="str">
        <f>'5. BAT-FLY_INTERACTIONS_Fly_Pop'!A361</f>
        <v>BFFPOP0360</v>
      </c>
      <c r="D402" s="1" t="str">
        <f t="shared" ref="D402:E402" si="252">D401</f>
        <v>BFR014</v>
      </c>
      <c r="E402" s="1" t="str">
        <f t="shared" si="252"/>
        <v>BFA099</v>
      </c>
      <c r="F402" s="1" t="str">
        <f>'4. BAT-FLY_INTERACTIONS_Bat_Pop'!H273</f>
        <v>Carollia perspicillata</v>
      </c>
      <c r="G402" s="1" t="str">
        <f>'5. BAT-FLY_INTERACTIONS_Fly_Pop'!H361</f>
        <v>Speiseria ambigua</v>
      </c>
      <c r="H402" s="13">
        <v>20</v>
      </c>
      <c r="I402" s="13">
        <v>0</v>
      </c>
      <c r="J402" s="13">
        <v>0</v>
      </c>
      <c r="K402" s="13">
        <v>20</v>
      </c>
      <c r="L402" s="13" t="s">
        <v>12</v>
      </c>
      <c r="M402" s="12" t="s">
        <v>12</v>
      </c>
      <c r="N402" s="12" t="s">
        <v>12</v>
      </c>
      <c r="O402" s="53">
        <v>6.5</v>
      </c>
      <c r="P402" s="12" t="s">
        <v>12</v>
      </c>
      <c r="Q402" s="12" t="s">
        <v>12</v>
      </c>
      <c r="R402" s="13">
        <v>1.33</v>
      </c>
      <c r="S402" s="12" t="s">
        <v>12</v>
      </c>
      <c r="T402" s="12" t="s">
        <v>12</v>
      </c>
      <c r="U402" s="54" t="s">
        <v>12</v>
      </c>
      <c r="V402" s="12" t="s">
        <v>12</v>
      </c>
      <c r="W402" s="12" t="s">
        <v>12</v>
      </c>
      <c r="X402" s="1"/>
    </row>
    <row r="403" spans="1:24" ht="15.75" customHeight="1">
      <c r="A403" s="1" t="s">
        <v>7986</v>
      </c>
      <c r="B403" s="1" t="str">
        <f t="shared" ref="B403:B405" si="253">B402</f>
        <v>BFBPOP0272</v>
      </c>
      <c r="C403" s="1" t="str">
        <f>'5. BAT-FLY_INTERACTIONS_Fly_Pop'!A362</f>
        <v>BFFPOP0361</v>
      </c>
      <c r="D403" s="1" t="str">
        <f t="shared" ref="D403:F403" si="254">D402</f>
        <v>BFR014</v>
      </c>
      <c r="E403" s="1" t="str">
        <f t="shared" si="254"/>
        <v>BFA099</v>
      </c>
      <c r="F403" s="1" t="str">
        <f t="shared" si="254"/>
        <v>Carollia perspicillata</v>
      </c>
      <c r="G403" s="1" t="str">
        <f>'5. BAT-FLY_INTERACTIONS_Fly_Pop'!H362</f>
        <v>Strebla guajiro</v>
      </c>
      <c r="H403" s="13">
        <v>2</v>
      </c>
      <c r="I403" s="13">
        <v>0</v>
      </c>
      <c r="J403" s="13">
        <v>0</v>
      </c>
      <c r="K403" s="13">
        <v>2</v>
      </c>
      <c r="L403" s="13" t="s">
        <v>12</v>
      </c>
      <c r="M403" s="12" t="s">
        <v>12</v>
      </c>
      <c r="N403" s="12" t="s">
        <v>12</v>
      </c>
      <c r="O403" s="53">
        <v>0.9</v>
      </c>
      <c r="P403" s="12" t="s">
        <v>12</v>
      </c>
      <c r="Q403" s="12" t="s">
        <v>12</v>
      </c>
      <c r="R403" s="13">
        <v>1</v>
      </c>
      <c r="S403" s="12" t="s">
        <v>12</v>
      </c>
      <c r="T403" s="12" t="s">
        <v>12</v>
      </c>
      <c r="U403" s="54" t="s">
        <v>12</v>
      </c>
      <c r="V403" s="12" t="s">
        <v>12</v>
      </c>
      <c r="W403" s="12" t="s">
        <v>12</v>
      </c>
      <c r="X403" s="1"/>
    </row>
    <row r="404" spans="1:24" ht="15.75" customHeight="1">
      <c r="A404" s="1" t="s">
        <v>7987</v>
      </c>
      <c r="B404" s="1" t="str">
        <f t="shared" si="253"/>
        <v>BFBPOP0272</v>
      </c>
      <c r="C404" s="1" t="str">
        <f>'5. BAT-FLY_INTERACTIONS_Fly_Pop'!A370</f>
        <v>BFFPOP0369</v>
      </c>
      <c r="D404" s="1" t="str">
        <f t="shared" ref="D404:F404" si="255">D403</f>
        <v>BFR014</v>
      </c>
      <c r="E404" s="1" t="str">
        <f t="shared" si="255"/>
        <v>BFA099</v>
      </c>
      <c r="F404" s="1" t="str">
        <f t="shared" si="255"/>
        <v>Carollia perspicillata</v>
      </c>
      <c r="G404" s="1" t="str">
        <f>'5. BAT-FLY_INTERACTIONS_Fly_Pop'!H370</f>
        <v>Trichobius joblingi</v>
      </c>
      <c r="H404" s="13">
        <v>80</v>
      </c>
      <c r="I404" s="13">
        <v>0</v>
      </c>
      <c r="J404" s="13">
        <v>0</v>
      </c>
      <c r="K404" s="13">
        <v>80</v>
      </c>
      <c r="L404" s="13" t="s">
        <v>12</v>
      </c>
      <c r="M404" s="12" t="s">
        <v>12</v>
      </c>
      <c r="N404" s="12" t="s">
        <v>12</v>
      </c>
      <c r="O404" s="53">
        <v>16.8</v>
      </c>
      <c r="P404" s="12" t="s">
        <v>12</v>
      </c>
      <c r="Q404" s="12" t="s">
        <v>12</v>
      </c>
      <c r="R404" s="13">
        <v>2.0499999999999998</v>
      </c>
      <c r="S404" s="12" t="s">
        <v>12</v>
      </c>
      <c r="T404" s="12" t="s">
        <v>12</v>
      </c>
      <c r="U404" s="54" t="s">
        <v>12</v>
      </c>
      <c r="V404" s="12" t="s">
        <v>12</v>
      </c>
      <c r="W404" s="12" t="s">
        <v>12</v>
      </c>
      <c r="X404" s="1"/>
    </row>
    <row r="405" spans="1:24" ht="15.75" customHeight="1">
      <c r="A405" s="1" t="s">
        <v>7988</v>
      </c>
      <c r="B405" s="1" t="str">
        <f t="shared" si="253"/>
        <v>BFBPOP0272</v>
      </c>
      <c r="C405" s="1" t="str">
        <f>'5. BAT-FLY_INTERACTIONS_Fly_Pop'!A372</f>
        <v>BFFPOP0371</v>
      </c>
      <c r="D405" s="1" t="str">
        <f t="shared" ref="D405:F405" si="256">D404</f>
        <v>BFR014</v>
      </c>
      <c r="E405" s="1" t="str">
        <f t="shared" si="256"/>
        <v>BFA099</v>
      </c>
      <c r="F405" s="1" t="str">
        <f t="shared" si="256"/>
        <v>Carollia perspicillata</v>
      </c>
      <c r="G405" s="1" t="str">
        <f>'5. BAT-FLY_INTERACTIONS_Fly_Pop'!H372</f>
        <v>Trichobius parasiticus</v>
      </c>
      <c r="H405" s="13">
        <v>1</v>
      </c>
      <c r="I405" s="13">
        <v>0</v>
      </c>
      <c r="J405" s="13">
        <v>0</v>
      </c>
      <c r="K405" s="13">
        <v>1</v>
      </c>
      <c r="L405" s="13" t="s">
        <v>12</v>
      </c>
      <c r="M405" s="12" t="s">
        <v>12</v>
      </c>
      <c r="N405" s="12" t="s">
        <v>12</v>
      </c>
      <c r="O405" s="53">
        <v>0.4</v>
      </c>
      <c r="P405" s="12" t="s">
        <v>12</v>
      </c>
      <c r="Q405" s="12" t="s">
        <v>12</v>
      </c>
      <c r="R405" s="13">
        <v>1</v>
      </c>
      <c r="S405" s="12" t="s">
        <v>12</v>
      </c>
      <c r="T405" s="12" t="s">
        <v>12</v>
      </c>
      <c r="U405" s="54" t="s">
        <v>12</v>
      </c>
      <c r="V405" s="12" t="s">
        <v>12</v>
      </c>
      <c r="W405" s="12" t="s">
        <v>12</v>
      </c>
      <c r="X405" s="1"/>
    </row>
    <row r="406" spans="1:24" ht="15.75" customHeight="1">
      <c r="A406" s="1" t="s">
        <v>7989</v>
      </c>
      <c r="B406" s="1" t="str">
        <f>'4. BAT-FLY_INTERACTIONS_Bat_Pop'!A274</f>
        <v>BFBPOP0273</v>
      </c>
      <c r="C406" s="1" t="str">
        <f>'5. BAT-FLY_INTERACTIONS_Fly_Pop'!A364</f>
        <v>BFFPOP0363</v>
      </c>
      <c r="D406" s="1" t="str">
        <f t="shared" ref="D406:E406" si="257">D405</f>
        <v>BFR014</v>
      </c>
      <c r="E406" s="1" t="str">
        <f t="shared" si="257"/>
        <v>BFA099</v>
      </c>
      <c r="F406" s="1" t="str">
        <f>'4. BAT-FLY_INTERACTIONS_Bat_Pop'!H274</f>
        <v>Desmodus rotundus</v>
      </c>
      <c r="G406" s="1" t="str">
        <f>'5. BAT-FLY_INTERACTIONS_Fly_Pop'!H364</f>
        <v>Strebla wiedemanni</v>
      </c>
      <c r="H406" s="13">
        <v>1</v>
      </c>
      <c r="I406" s="13">
        <v>0</v>
      </c>
      <c r="J406" s="13">
        <v>0</v>
      </c>
      <c r="K406" s="13">
        <v>1</v>
      </c>
      <c r="L406" s="13" t="s">
        <v>12</v>
      </c>
      <c r="M406" s="12" t="s">
        <v>12</v>
      </c>
      <c r="N406" s="12" t="s">
        <v>12</v>
      </c>
      <c r="O406" s="53">
        <v>7.1</v>
      </c>
      <c r="P406" s="12" t="s">
        <v>12</v>
      </c>
      <c r="Q406" s="12" t="s">
        <v>12</v>
      </c>
      <c r="R406" s="13">
        <v>1</v>
      </c>
      <c r="S406" s="12" t="s">
        <v>12</v>
      </c>
      <c r="T406" s="12" t="s">
        <v>12</v>
      </c>
      <c r="U406" s="54" t="s">
        <v>12</v>
      </c>
      <c r="V406" s="12" t="s">
        <v>12</v>
      </c>
      <c r="W406" s="12" t="s">
        <v>12</v>
      </c>
      <c r="X406" s="1"/>
    </row>
    <row r="407" spans="1:24" ht="15.75" customHeight="1">
      <c r="A407" s="1" t="s">
        <v>7990</v>
      </c>
      <c r="B407" s="1" t="str">
        <f>B406</f>
        <v>BFBPOP0273</v>
      </c>
      <c r="C407" s="1" t="str">
        <f>'5. BAT-FLY_INTERACTIONS_Fly_Pop'!A372</f>
        <v>BFFPOP0371</v>
      </c>
      <c r="D407" s="1" t="str">
        <f t="shared" ref="D407:F407" si="258">D406</f>
        <v>BFR014</v>
      </c>
      <c r="E407" s="1" t="str">
        <f t="shared" si="258"/>
        <v>BFA099</v>
      </c>
      <c r="F407" s="1" t="str">
        <f t="shared" si="258"/>
        <v>Desmodus rotundus</v>
      </c>
      <c r="G407" s="1" t="str">
        <f>'5. BAT-FLY_INTERACTIONS_Fly_Pop'!H372</f>
        <v>Trichobius parasiticus</v>
      </c>
      <c r="H407" s="13">
        <v>30</v>
      </c>
      <c r="I407" s="13">
        <v>0</v>
      </c>
      <c r="J407" s="13">
        <v>0</v>
      </c>
      <c r="K407" s="13">
        <v>30</v>
      </c>
      <c r="L407" s="13" t="s">
        <v>12</v>
      </c>
      <c r="M407" s="12" t="s">
        <v>12</v>
      </c>
      <c r="N407" s="12" t="s">
        <v>12</v>
      </c>
      <c r="O407" s="53">
        <v>50</v>
      </c>
      <c r="P407" s="12" t="s">
        <v>12</v>
      </c>
      <c r="Q407" s="12" t="s">
        <v>12</v>
      </c>
      <c r="R407" s="13">
        <v>4.29</v>
      </c>
      <c r="S407" s="12" t="s">
        <v>12</v>
      </c>
      <c r="T407" s="12" t="s">
        <v>12</v>
      </c>
      <c r="U407" s="54" t="s">
        <v>12</v>
      </c>
      <c r="V407" s="12" t="s">
        <v>12</v>
      </c>
      <c r="W407" s="12" t="s">
        <v>12</v>
      </c>
      <c r="X407" s="1"/>
    </row>
    <row r="408" spans="1:24" ht="15.75" customHeight="1">
      <c r="A408" s="1" t="s">
        <v>7991</v>
      </c>
      <c r="B408" s="1" t="str">
        <f>'4. BAT-FLY_INTERACTIONS_Bat_Pop'!A275</f>
        <v>BFBPOP0274</v>
      </c>
      <c r="C408" s="1" t="str">
        <f>'5. BAT-FLY_INTERACTIONS_Fly_Pop'!A370</f>
        <v>BFFPOP0369</v>
      </c>
      <c r="D408" s="1" t="str">
        <f t="shared" ref="D408:E408" si="259">D407</f>
        <v>BFR014</v>
      </c>
      <c r="E408" s="1" t="str">
        <f t="shared" si="259"/>
        <v>BFA099</v>
      </c>
      <c r="F408" s="1" t="str">
        <f>'4. BAT-FLY_INTERACTIONS_Bat_Pop'!H275</f>
        <v>Glossophaga soricina</v>
      </c>
      <c r="G408" s="1" t="str">
        <f>'5. BAT-FLY_INTERACTIONS_Fly_Pop'!H370</f>
        <v>Trichobius joblingi</v>
      </c>
      <c r="H408" s="13">
        <v>1</v>
      </c>
      <c r="I408" s="13">
        <v>0</v>
      </c>
      <c r="J408" s="13">
        <v>0</v>
      </c>
      <c r="K408" s="13">
        <v>1</v>
      </c>
      <c r="L408" s="13" t="s">
        <v>12</v>
      </c>
      <c r="M408" s="12" t="s">
        <v>12</v>
      </c>
      <c r="N408" s="12" t="s">
        <v>12</v>
      </c>
      <c r="O408" s="53">
        <v>11.1</v>
      </c>
      <c r="P408" s="12" t="s">
        <v>12</v>
      </c>
      <c r="Q408" s="12" t="s">
        <v>12</v>
      </c>
      <c r="R408" s="13">
        <v>1</v>
      </c>
      <c r="S408" s="12" t="s">
        <v>12</v>
      </c>
      <c r="T408" s="12" t="s">
        <v>12</v>
      </c>
      <c r="U408" s="54" t="s">
        <v>12</v>
      </c>
      <c r="V408" s="12" t="s">
        <v>12</v>
      </c>
      <c r="W408" s="12" t="s">
        <v>12</v>
      </c>
      <c r="X408" s="1"/>
    </row>
    <row r="409" spans="1:24" ht="15.75" customHeight="1">
      <c r="A409" s="1" t="s">
        <v>7992</v>
      </c>
      <c r="B409" s="1" t="str">
        <f>B408</f>
        <v>BFBPOP0274</v>
      </c>
      <c r="C409" s="1" t="str">
        <f>'5. BAT-FLY_INTERACTIONS_Fly_Pop'!A374</f>
        <v>BFFPOP0373</v>
      </c>
      <c r="D409" s="1" t="str">
        <f t="shared" ref="D409:F409" si="260">D408</f>
        <v>BFR014</v>
      </c>
      <c r="E409" s="1" t="str">
        <f t="shared" si="260"/>
        <v>BFA099</v>
      </c>
      <c r="F409" s="1" t="str">
        <f t="shared" si="260"/>
        <v>Glossophaga soricina</v>
      </c>
      <c r="G409" s="1" t="str">
        <f>'5. BAT-FLY_INTERACTIONS_Fly_Pop'!H374</f>
        <v>Trichobius uniformis</v>
      </c>
      <c r="H409" s="13">
        <v>1</v>
      </c>
      <c r="I409" s="13">
        <v>0</v>
      </c>
      <c r="J409" s="13">
        <v>0</v>
      </c>
      <c r="K409" s="13">
        <v>1</v>
      </c>
      <c r="L409" s="13" t="s">
        <v>12</v>
      </c>
      <c r="M409" s="12" t="s">
        <v>12</v>
      </c>
      <c r="N409" s="12" t="s">
        <v>12</v>
      </c>
      <c r="O409" s="53">
        <v>11.1</v>
      </c>
      <c r="P409" s="12" t="s">
        <v>12</v>
      </c>
      <c r="Q409" s="12" t="s">
        <v>12</v>
      </c>
      <c r="R409" s="13">
        <v>1</v>
      </c>
      <c r="S409" s="12" t="s">
        <v>12</v>
      </c>
      <c r="T409" s="12" t="s">
        <v>12</v>
      </c>
      <c r="U409" s="54" t="s">
        <v>12</v>
      </c>
      <c r="V409" s="12" t="s">
        <v>12</v>
      </c>
      <c r="W409" s="12" t="s">
        <v>12</v>
      </c>
      <c r="X409" s="1"/>
    </row>
    <row r="410" spans="1:24" ht="15.75" customHeight="1">
      <c r="A410" s="1" t="s">
        <v>7993</v>
      </c>
      <c r="B410" s="1" t="str">
        <f>'4. BAT-FLY_INTERACTIONS_Bat_Pop'!A276</f>
        <v>BFBPOP0275</v>
      </c>
      <c r="C410" s="1" t="str">
        <f>'5. BAT-FLY_INTERACTIONS_Fly_Pop'!A369</f>
        <v>BFFPOP0368</v>
      </c>
      <c r="D410" s="1" t="str">
        <f t="shared" ref="D410:E410" si="261">D409</f>
        <v>BFR014</v>
      </c>
      <c r="E410" s="1" t="str">
        <f t="shared" si="261"/>
        <v>BFA099</v>
      </c>
      <c r="F410" s="1" t="str">
        <f>'4. BAT-FLY_INTERACTIONS_Bat_Pop'!H276</f>
        <v>Lonchorhina aurita</v>
      </c>
      <c r="G410" s="1" t="str">
        <f>'5. BAT-FLY_INTERACTIONS_Fly_Pop'!H369</f>
        <v>Trichobius flagellatus</v>
      </c>
      <c r="H410" s="13">
        <v>3</v>
      </c>
      <c r="I410" s="13">
        <v>0</v>
      </c>
      <c r="J410" s="13">
        <v>0</v>
      </c>
      <c r="K410" s="13">
        <v>3</v>
      </c>
      <c r="L410" s="13" t="s">
        <v>12</v>
      </c>
      <c r="M410" s="12" t="s">
        <v>12</v>
      </c>
      <c r="N410" s="12" t="s">
        <v>12</v>
      </c>
      <c r="O410" s="53">
        <v>100</v>
      </c>
      <c r="P410" s="12" t="s">
        <v>12</v>
      </c>
      <c r="Q410" s="12" t="s">
        <v>12</v>
      </c>
      <c r="R410" s="13">
        <v>3</v>
      </c>
      <c r="S410" s="12" t="s">
        <v>12</v>
      </c>
      <c r="T410" s="12" t="s">
        <v>12</v>
      </c>
      <c r="U410" s="54" t="s">
        <v>12</v>
      </c>
      <c r="V410" s="12" t="s">
        <v>12</v>
      </c>
      <c r="W410" s="12" t="s">
        <v>12</v>
      </c>
      <c r="X410" s="1"/>
    </row>
    <row r="411" spans="1:24" ht="15.75" customHeight="1">
      <c r="A411" s="1" t="s">
        <v>7994</v>
      </c>
      <c r="B411" s="1" t="str">
        <f>'4. BAT-FLY_INTERACTIONS_Bat_Pop'!A277</f>
        <v>BFBPOP0276</v>
      </c>
      <c r="C411" s="1" t="str">
        <f>'5. BAT-FLY_INTERACTIONS_Fly_Pop'!A363</f>
        <v>BFFPOP0362</v>
      </c>
      <c r="D411" s="1" t="str">
        <f t="shared" ref="D411:E411" si="262">D410</f>
        <v>BFR014</v>
      </c>
      <c r="E411" s="1" t="str">
        <f t="shared" si="262"/>
        <v>BFA099</v>
      </c>
      <c r="F411" s="1" t="str">
        <f>'4. BAT-FLY_INTERACTIONS_Bat_Pop'!H277</f>
        <v>Phyllostomus discolor</v>
      </c>
      <c r="G411" s="1" t="str">
        <f>'5. BAT-FLY_INTERACTIONS_Fly_Pop'!H363</f>
        <v>Strebla hertigi</v>
      </c>
      <c r="H411" s="13">
        <v>1</v>
      </c>
      <c r="I411" s="13">
        <v>0</v>
      </c>
      <c r="J411" s="13">
        <v>0</v>
      </c>
      <c r="K411" s="13">
        <v>1</v>
      </c>
      <c r="L411" s="13" t="s">
        <v>12</v>
      </c>
      <c r="M411" s="12" t="s">
        <v>12</v>
      </c>
      <c r="N411" s="12" t="s">
        <v>12</v>
      </c>
      <c r="O411" s="53">
        <v>25</v>
      </c>
      <c r="P411" s="12" t="s">
        <v>12</v>
      </c>
      <c r="Q411" s="12" t="s">
        <v>12</v>
      </c>
      <c r="R411" s="13">
        <v>1</v>
      </c>
      <c r="S411" s="12" t="s">
        <v>12</v>
      </c>
      <c r="T411" s="12" t="s">
        <v>12</v>
      </c>
      <c r="U411" s="54" t="s">
        <v>12</v>
      </c>
      <c r="V411" s="12" t="s">
        <v>12</v>
      </c>
      <c r="W411" s="12" t="s">
        <v>12</v>
      </c>
      <c r="X411" s="1"/>
    </row>
    <row r="412" spans="1:24" ht="15.75" customHeight="1">
      <c r="A412" s="1" t="s">
        <v>7995</v>
      </c>
      <c r="B412" s="1" t="str">
        <f t="shared" ref="B412:B413" si="263">B411</f>
        <v>BFBPOP0276</v>
      </c>
      <c r="C412" s="1" t="str">
        <f>'5. BAT-FLY_INTERACTIONS_Fly_Pop'!A367</f>
        <v>BFFPOP0366</v>
      </c>
      <c r="D412" s="1" t="str">
        <f t="shared" ref="D412:F412" si="264">D411</f>
        <v>BFR014</v>
      </c>
      <c r="E412" s="1" t="str">
        <f t="shared" si="264"/>
        <v>BFA099</v>
      </c>
      <c r="F412" s="1" t="str">
        <f t="shared" si="264"/>
        <v>Phyllostomus discolor</v>
      </c>
      <c r="G412" s="1" t="str">
        <f>'5. BAT-FLY_INTERACTIONS_Fly_Pop'!H367</f>
        <v>Trichobius costalimai</v>
      </c>
      <c r="H412" s="13">
        <v>18</v>
      </c>
      <c r="I412" s="13">
        <v>0</v>
      </c>
      <c r="J412" s="13">
        <v>0</v>
      </c>
      <c r="K412" s="13">
        <v>18</v>
      </c>
      <c r="L412" s="13" t="s">
        <v>12</v>
      </c>
      <c r="M412" s="12" t="s">
        <v>12</v>
      </c>
      <c r="N412" s="12" t="s">
        <v>12</v>
      </c>
      <c r="O412" s="53">
        <v>75</v>
      </c>
      <c r="P412" s="12" t="s">
        <v>12</v>
      </c>
      <c r="Q412" s="12" t="s">
        <v>12</v>
      </c>
      <c r="R412" s="13">
        <v>6</v>
      </c>
      <c r="S412" s="12" t="s">
        <v>12</v>
      </c>
      <c r="T412" s="12" t="s">
        <v>12</v>
      </c>
      <c r="U412" s="54" t="s">
        <v>12</v>
      </c>
      <c r="V412" s="12" t="s">
        <v>12</v>
      </c>
      <c r="W412" s="12" t="s">
        <v>12</v>
      </c>
      <c r="X412" s="1"/>
    </row>
    <row r="413" spans="1:24" ht="15.75" customHeight="1">
      <c r="A413" s="1" t="s">
        <v>7996</v>
      </c>
      <c r="B413" s="1" t="str">
        <f t="shared" si="263"/>
        <v>BFBPOP0276</v>
      </c>
      <c r="C413" s="1" t="str">
        <f>'5. BAT-FLY_INTERACTIONS_Fly_Pop'!A365</f>
        <v>BFFPOP0364</v>
      </c>
      <c r="D413" s="1" t="str">
        <f t="shared" ref="D413:F413" si="265">D412</f>
        <v>BFR014</v>
      </c>
      <c r="E413" s="1" t="str">
        <f t="shared" si="265"/>
        <v>BFA099</v>
      </c>
      <c r="F413" s="1" t="str">
        <f t="shared" si="265"/>
        <v>Phyllostomus discolor</v>
      </c>
      <c r="G413" s="1" t="str">
        <f>'5. BAT-FLY_INTERACTIONS_Fly_Pop'!H365</f>
        <v>Trichobioides perspicillatus</v>
      </c>
      <c r="H413" s="13">
        <v>5</v>
      </c>
      <c r="I413" s="13">
        <v>0</v>
      </c>
      <c r="J413" s="13">
        <v>0</v>
      </c>
      <c r="K413" s="13">
        <v>5</v>
      </c>
      <c r="L413" s="13" t="s">
        <v>12</v>
      </c>
      <c r="M413" s="12" t="s">
        <v>12</v>
      </c>
      <c r="N413" s="12" t="s">
        <v>12</v>
      </c>
      <c r="O413" s="53">
        <v>75</v>
      </c>
      <c r="P413" s="12" t="s">
        <v>12</v>
      </c>
      <c r="Q413" s="12" t="s">
        <v>12</v>
      </c>
      <c r="R413" s="13">
        <v>1.67</v>
      </c>
      <c r="S413" s="12" t="s">
        <v>12</v>
      </c>
      <c r="T413" s="12" t="s">
        <v>12</v>
      </c>
      <c r="U413" s="54" t="s">
        <v>12</v>
      </c>
      <c r="V413" s="12" t="s">
        <v>12</v>
      </c>
      <c r="W413" s="12" t="s">
        <v>12</v>
      </c>
      <c r="X413" s="1"/>
    </row>
    <row r="414" spans="1:24" ht="15.75" customHeight="1">
      <c r="A414" s="1" t="s">
        <v>7997</v>
      </c>
      <c r="B414" s="1" t="str">
        <f>'4. BAT-FLY_INTERACTIONS_Bat_Pop'!A278</f>
        <v>BFBPOP0277</v>
      </c>
      <c r="C414" s="1" t="str">
        <f>'5. BAT-FLY_INTERACTIONS_Fly_Pop'!A371</f>
        <v>BFFPOP0370</v>
      </c>
      <c r="D414" s="1" t="str">
        <f t="shared" ref="D414:E414" si="266">D413</f>
        <v>BFR014</v>
      </c>
      <c r="E414" s="1" t="str">
        <f t="shared" si="266"/>
        <v>BFA099</v>
      </c>
      <c r="F414" s="1" t="str">
        <f>'4. BAT-FLY_INTERACTIONS_Bat_Pop'!H278</f>
        <v>Phyllostomus hastatus</v>
      </c>
      <c r="G414" s="1" t="str">
        <f>'5. BAT-FLY_INTERACTIONS_Fly_Pop'!H371</f>
        <v>Trichobius longipes</v>
      </c>
      <c r="H414" s="13">
        <v>13</v>
      </c>
      <c r="I414" s="13">
        <v>0</v>
      </c>
      <c r="J414" s="13">
        <v>0</v>
      </c>
      <c r="K414" s="13">
        <v>13</v>
      </c>
      <c r="L414" s="13" t="s">
        <v>12</v>
      </c>
      <c r="M414" s="12" t="s">
        <v>12</v>
      </c>
      <c r="N414" s="12" t="s">
        <v>12</v>
      </c>
      <c r="O414" s="53">
        <v>100</v>
      </c>
      <c r="P414" s="12" t="s">
        <v>12</v>
      </c>
      <c r="Q414" s="12" t="s">
        <v>12</v>
      </c>
      <c r="R414" s="13">
        <v>13</v>
      </c>
      <c r="S414" s="12" t="s">
        <v>12</v>
      </c>
      <c r="T414" s="12" t="s">
        <v>12</v>
      </c>
      <c r="U414" s="54" t="s">
        <v>12</v>
      </c>
      <c r="V414" s="12" t="s">
        <v>12</v>
      </c>
      <c r="W414" s="12" t="s">
        <v>12</v>
      </c>
      <c r="X414" s="1"/>
    </row>
    <row r="415" spans="1:24" ht="15.75" customHeight="1">
      <c r="A415" s="1" t="s">
        <v>7998</v>
      </c>
      <c r="B415" s="1" t="str">
        <f>'4. BAT-FLY_INTERACTIONS_Bat_Pop'!A279</f>
        <v>BFBPOP0278</v>
      </c>
      <c r="C415" s="1" t="str">
        <f>'5. BAT-FLY_INTERACTIONS_Fly_Pop'!A360</f>
        <v>BFFPOP0359</v>
      </c>
      <c r="D415" s="1" t="str">
        <f t="shared" ref="D415:E415" si="267">D414</f>
        <v>BFR014</v>
      </c>
      <c r="E415" s="1" t="str">
        <f t="shared" si="267"/>
        <v>BFA099</v>
      </c>
      <c r="F415" s="1" t="str">
        <f>'4. BAT-FLY_INTERACTIONS_Bat_Pop'!H279</f>
        <v>Platyrrhinus lineatus</v>
      </c>
      <c r="G415" s="1" t="str">
        <f>'5. BAT-FLY_INTERACTIONS_Fly_Pop'!H360</f>
        <v>Paratrichobius longicrus</v>
      </c>
      <c r="H415" s="13">
        <v>5</v>
      </c>
      <c r="I415" s="13">
        <v>0</v>
      </c>
      <c r="J415" s="13">
        <v>0</v>
      </c>
      <c r="K415" s="13">
        <v>5</v>
      </c>
      <c r="L415" s="13" t="s">
        <v>12</v>
      </c>
      <c r="M415" s="12" t="s">
        <v>12</v>
      </c>
      <c r="N415" s="12" t="s">
        <v>12</v>
      </c>
      <c r="O415" s="53">
        <v>14.3</v>
      </c>
      <c r="P415" s="12" t="s">
        <v>12</v>
      </c>
      <c r="Q415" s="12" t="s">
        <v>12</v>
      </c>
      <c r="R415" s="13">
        <v>1.67</v>
      </c>
      <c r="S415" s="12" t="s">
        <v>12</v>
      </c>
      <c r="T415" s="12" t="s">
        <v>12</v>
      </c>
      <c r="U415" s="54" t="s">
        <v>12</v>
      </c>
      <c r="V415" s="12" t="s">
        <v>12</v>
      </c>
      <c r="W415" s="12" t="s">
        <v>12</v>
      </c>
      <c r="X415" s="1"/>
    </row>
    <row r="416" spans="1:24" ht="15.75" customHeight="1">
      <c r="A416" s="1" t="s">
        <v>7999</v>
      </c>
      <c r="B416" s="1" t="str">
        <f>B415</f>
        <v>BFBPOP0278</v>
      </c>
      <c r="C416" s="1" t="str">
        <f>'5. BAT-FLY_INTERACTIONS_Fly_Pop'!A366</f>
        <v>BFFPOP0365</v>
      </c>
      <c r="D416" s="1" t="str">
        <f t="shared" ref="D416:F416" si="268">D415</f>
        <v>BFR014</v>
      </c>
      <c r="E416" s="1" t="str">
        <f t="shared" si="268"/>
        <v>BFA099</v>
      </c>
      <c r="F416" s="1" t="str">
        <f t="shared" si="268"/>
        <v>Platyrrhinus lineatus</v>
      </c>
      <c r="G416" s="1" t="str">
        <f>'5. BAT-FLY_INTERACTIONS_Fly_Pop'!H366</f>
        <v>Trichobius angulatus</v>
      </c>
      <c r="H416" s="13">
        <v>8</v>
      </c>
      <c r="I416" s="13">
        <v>0</v>
      </c>
      <c r="J416" s="13">
        <v>0</v>
      </c>
      <c r="K416" s="13">
        <v>8</v>
      </c>
      <c r="L416" s="13" t="s">
        <v>12</v>
      </c>
      <c r="M416" s="12" t="s">
        <v>12</v>
      </c>
      <c r="N416" s="12" t="s">
        <v>12</v>
      </c>
      <c r="O416" s="53">
        <v>33.299999999999997</v>
      </c>
      <c r="P416" s="12" t="s">
        <v>12</v>
      </c>
      <c r="Q416" s="12" t="s">
        <v>12</v>
      </c>
      <c r="R416" s="13">
        <v>1.1399999999999999</v>
      </c>
      <c r="S416" s="12" t="s">
        <v>12</v>
      </c>
      <c r="T416" s="12" t="s">
        <v>12</v>
      </c>
      <c r="U416" s="54" t="s">
        <v>12</v>
      </c>
      <c r="V416" s="12" t="s">
        <v>12</v>
      </c>
      <c r="W416" s="12" t="s">
        <v>12</v>
      </c>
      <c r="X416" s="1"/>
    </row>
    <row r="417" spans="1:24" ht="15.75" customHeight="1">
      <c r="A417" s="1" t="s">
        <v>8000</v>
      </c>
      <c r="B417" s="1" t="str">
        <f>'4. BAT-FLY_INTERACTIONS_Bat_Pop'!A280</f>
        <v>BFBPOP0279</v>
      </c>
      <c r="C417" s="1" t="str">
        <f>'5. BAT-FLY_INTERACTIONS_Fly_Pop'!A355</f>
        <v>BFFPOP0354</v>
      </c>
      <c r="D417" s="1" t="str">
        <f t="shared" ref="D417:E417" si="269">D416</f>
        <v>BFR014</v>
      </c>
      <c r="E417" s="1" t="str">
        <f t="shared" si="269"/>
        <v>BFA099</v>
      </c>
      <c r="F417" s="1" t="str">
        <f>'4. BAT-FLY_INTERACTIONS_Bat_Pop'!H280</f>
        <v>Sturnira lilium</v>
      </c>
      <c r="G417" s="1" t="str">
        <f>'5. BAT-FLY_INTERACTIONS_Fly_Pop'!H355</f>
        <v>Aspidoptera falcata</v>
      </c>
      <c r="H417" s="13">
        <v>5</v>
      </c>
      <c r="I417" s="13">
        <v>0</v>
      </c>
      <c r="J417" s="13">
        <v>0</v>
      </c>
      <c r="K417" s="13">
        <v>5</v>
      </c>
      <c r="L417" s="13" t="s">
        <v>12</v>
      </c>
      <c r="M417" s="12" t="s">
        <v>12</v>
      </c>
      <c r="N417" s="12" t="s">
        <v>12</v>
      </c>
      <c r="O417" s="53">
        <v>18.8</v>
      </c>
      <c r="P417" s="12" t="s">
        <v>12</v>
      </c>
      <c r="Q417" s="12" t="s">
        <v>12</v>
      </c>
      <c r="R417" s="13">
        <v>1.67</v>
      </c>
      <c r="S417" s="12" t="s">
        <v>12</v>
      </c>
      <c r="T417" s="12" t="s">
        <v>12</v>
      </c>
      <c r="U417" s="54" t="s">
        <v>12</v>
      </c>
      <c r="V417" s="12" t="s">
        <v>12</v>
      </c>
      <c r="W417" s="12" t="s">
        <v>12</v>
      </c>
      <c r="X417" s="1"/>
    </row>
    <row r="418" spans="1:24" ht="15.75" customHeight="1">
      <c r="A418" s="1" t="s">
        <v>8001</v>
      </c>
      <c r="B418" s="1" t="str">
        <f>B417</f>
        <v>BFBPOP0279</v>
      </c>
      <c r="C418" s="1" t="str">
        <f>'5. BAT-FLY_INTERACTIONS_Fly_Pop'!A359</f>
        <v>BFFPOP0358</v>
      </c>
      <c r="D418" s="1" t="str">
        <f t="shared" ref="D418:F418" si="270">D417</f>
        <v>BFR014</v>
      </c>
      <c r="E418" s="1" t="str">
        <f t="shared" si="270"/>
        <v>BFA099</v>
      </c>
      <c r="F418" s="1" t="str">
        <f t="shared" si="270"/>
        <v>Sturnira lilium</v>
      </c>
      <c r="G418" s="1" t="str">
        <f>'5. BAT-FLY_INTERACTIONS_Fly_Pop'!H359</f>
        <v>Megistopoda proxima</v>
      </c>
      <c r="H418" s="13">
        <v>6</v>
      </c>
      <c r="I418" s="13">
        <v>0</v>
      </c>
      <c r="J418" s="13">
        <v>0</v>
      </c>
      <c r="K418" s="13">
        <v>6</v>
      </c>
      <c r="L418" s="13" t="s">
        <v>12</v>
      </c>
      <c r="M418" s="12" t="s">
        <v>12</v>
      </c>
      <c r="N418" s="12" t="s">
        <v>12</v>
      </c>
      <c r="O418" s="53">
        <v>31.2</v>
      </c>
      <c r="P418" s="12" t="s">
        <v>12</v>
      </c>
      <c r="Q418" s="12" t="s">
        <v>12</v>
      </c>
      <c r="R418" s="13">
        <v>1.2</v>
      </c>
      <c r="S418" s="12" t="s">
        <v>12</v>
      </c>
      <c r="T418" s="12" t="s">
        <v>12</v>
      </c>
      <c r="U418" s="54" t="s">
        <v>12</v>
      </c>
      <c r="V418" s="12" t="s">
        <v>12</v>
      </c>
      <c r="W418" s="12" t="s">
        <v>12</v>
      </c>
      <c r="X418" s="1"/>
    </row>
    <row r="419" spans="1:24" ht="15.75" customHeight="1">
      <c r="A419" s="1" t="s">
        <v>8002</v>
      </c>
      <c r="B419" s="1" t="str">
        <f>'4. BAT-FLY_INTERACTIONS_Bat_Pop'!A281</f>
        <v>BFBPOP0280</v>
      </c>
      <c r="C419" s="1" t="str">
        <f>'5. BAT-FLY_INTERACTIONS_Fly_Pop'!A368</f>
        <v>BFFPOP0367</v>
      </c>
      <c r="D419" s="1" t="str">
        <f t="shared" ref="D419:E419" si="271">D418</f>
        <v>BFR014</v>
      </c>
      <c r="E419" s="1" t="str">
        <f t="shared" si="271"/>
        <v>BFA099</v>
      </c>
      <c r="F419" s="1" t="str">
        <f>'4. BAT-FLY_INTERACTIONS_Bat_Pop'!H281</f>
        <v>Trachops cirrhosus</v>
      </c>
      <c r="G419" s="1" t="str">
        <f>'5. BAT-FLY_INTERACTIONS_Fly_Pop'!H368</f>
        <v>Trichobius dugesioides</v>
      </c>
      <c r="H419" s="13">
        <v>8</v>
      </c>
      <c r="I419" s="13">
        <v>0</v>
      </c>
      <c r="J419" s="13">
        <v>0</v>
      </c>
      <c r="K419" s="13">
        <v>8</v>
      </c>
      <c r="L419" s="13" t="s">
        <v>12</v>
      </c>
      <c r="M419" s="12" t="s">
        <v>12</v>
      </c>
      <c r="N419" s="12" t="s">
        <v>12</v>
      </c>
      <c r="O419" s="53">
        <v>100</v>
      </c>
      <c r="P419" s="12" t="s">
        <v>12</v>
      </c>
      <c r="Q419" s="12" t="s">
        <v>12</v>
      </c>
      <c r="R419" s="13">
        <v>8</v>
      </c>
      <c r="S419" s="12" t="s">
        <v>12</v>
      </c>
      <c r="T419" s="12" t="s">
        <v>12</v>
      </c>
      <c r="U419" s="54" t="s">
        <v>12</v>
      </c>
      <c r="V419" s="12" t="s">
        <v>12</v>
      </c>
      <c r="W419" s="12" t="s">
        <v>12</v>
      </c>
      <c r="X419" s="1"/>
    </row>
    <row r="420" spans="1:24" ht="15.75" customHeight="1">
      <c r="A420" s="1" t="s">
        <v>8003</v>
      </c>
      <c r="B420" s="1" t="str">
        <f>'4. BAT-FLY_INTERACTIONS_Bat_Pop'!A282</f>
        <v>BFBPOP0281</v>
      </c>
      <c r="C420" s="1" t="str">
        <f>'5. BAT-FLY_INTERACTIONS_Fly_Pop'!A357</f>
        <v>BFFPOP0356</v>
      </c>
      <c r="D420" s="1" t="str">
        <f t="shared" ref="D420:E420" si="272">D419</f>
        <v>BFR014</v>
      </c>
      <c r="E420" s="1" t="str">
        <f t="shared" si="272"/>
        <v>BFA099</v>
      </c>
      <c r="F420" s="1" t="str">
        <f>'4. BAT-FLY_INTERACTIONS_Bat_Pop'!H282</f>
        <v>Myotis lavali</v>
      </c>
      <c r="G420" s="1" t="str">
        <f>'5. BAT-FLY_INTERACTIONS_Fly_Pop'!H357</f>
        <v>Basilia travassosi</v>
      </c>
      <c r="H420" s="13">
        <v>6</v>
      </c>
      <c r="I420" s="13">
        <v>0</v>
      </c>
      <c r="J420" s="13">
        <v>0</v>
      </c>
      <c r="K420" s="13">
        <v>6</v>
      </c>
      <c r="L420" s="13" t="s">
        <v>12</v>
      </c>
      <c r="M420" s="12" t="s">
        <v>12</v>
      </c>
      <c r="N420" s="12" t="s">
        <v>12</v>
      </c>
      <c r="O420" s="53">
        <v>100</v>
      </c>
      <c r="P420" s="12" t="s">
        <v>12</v>
      </c>
      <c r="Q420" s="12" t="s">
        <v>12</v>
      </c>
      <c r="R420" s="13">
        <v>3</v>
      </c>
      <c r="S420" s="12" t="s">
        <v>12</v>
      </c>
      <c r="T420" s="12" t="s">
        <v>12</v>
      </c>
      <c r="U420" s="54" t="s">
        <v>12</v>
      </c>
      <c r="V420" s="12" t="s">
        <v>12</v>
      </c>
      <c r="W420" s="12" t="s">
        <v>12</v>
      </c>
      <c r="X420" s="1"/>
    </row>
    <row r="421" spans="1:24" ht="15.75" customHeight="1">
      <c r="A421" s="1" t="s">
        <v>8004</v>
      </c>
      <c r="B421" s="1" t="str">
        <f>'4. BAT-FLY_INTERACTIONS_Bat_Pop'!A283</f>
        <v>BFBPOP0282</v>
      </c>
      <c r="C421" s="1" t="str">
        <f>'5. BAT-FLY_INTERACTIONS_Fly_Pop'!A375</f>
        <v>BFFPOP0374</v>
      </c>
      <c r="D421" s="1" t="str">
        <f>'1. BAT-FLY_INTERACTIONS_Referen'!A16</f>
        <v>BFR015</v>
      </c>
      <c r="E421" s="1" t="str">
        <f>'2. BAT-FLY_INTERACTIONS_Site'!A101</f>
        <v>BFA100</v>
      </c>
      <c r="F421" s="1" t="str">
        <f>'4. BAT-FLY_INTERACTIONS_Bat_Pop'!H283</f>
        <v>Asellia tridens</v>
      </c>
      <c r="G421" s="1" t="str">
        <f>'5. BAT-FLY_INTERACTIONS_Fly_Pop'!F375</f>
        <v>Penicillidia dufourii</v>
      </c>
      <c r="H421" s="13">
        <v>2</v>
      </c>
      <c r="I421" s="13">
        <v>1</v>
      </c>
      <c r="J421" s="13">
        <v>1</v>
      </c>
      <c r="K421" s="12">
        <v>0</v>
      </c>
      <c r="L421" s="13">
        <f t="shared" ref="L421:L525" si="273">SUM(M421:N421)</f>
        <v>1</v>
      </c>
      <c r="M421" s="13">
        <v>1</v>
      </c>
      <c r="N421" s="12">
        <v>0</v>
      </c>
      <c r="O421" s="52" t="s">
        <v>12</v>
      </c>
      <c r="P421" s="12" t="s">
        <v>12</v>
      </c>
      <c r="Q421" s="12" t="s">
        <v>12</v>
      </c>
      <c r="R421" s="12" t="s">
        <v>12</v>
      </c>
      <c r="S421" s="12" t="s">
        <v>12</v>
      </c>
      <c r="T421" s="12" t="s">
        <v>12</v>
      </c>
      <c r="U421" s="12" t="s">
        <v>12</v>
      </c>
      <c r="V421" s="12" t="s">
        <v>12</v>
      </c>
      <c r="W421" s="12" t="s">
        <v>12</v>
      </c>
      <c r="X421" s="1"/>
    </row>
    <row r="422" spans="1:24" ht="15.75" customHeight="1">
      <c r="A422" s="1" t="s">
        <v>8005</v>
      </c>
      <c r="B422" s="1" t="str">
        <f>'4. BAT-FLY_INTERACTIONS_Bat_Pop'!A284</f>
        <v>BFBPOP0283</v>
      </c>
      <c r="C422" s="1" t="str">
        <f>'5. BAT-FLY_INTERACTIONS_Fly_Pop'!A376</f>
        <v>BFFPOP0375</v>
      </c>
      <c r="D422" s="1" t="str">
        <f t="shared" ref="D422:D430" si="274">D421</f>
        <v>BFR015</v>
      </c>
      <c r="E422" s="1" t="str">
        <f>'2. BAT-FLY_INTERACTIONS_Site'!A102</f>
        <v>BFA101</v>
      </c>
      <c r="F422" s="1" t="str">
        <f>'4. BAT-FLY_INTERACTIONS_Bat_Pop'!H284</f>
        <v>Rhinolophus euryale</v>
      </c>
      <c r="G422" s="1" t="str">
        <f>'5. BAT-FLY_INTERACTIONS_Fly_Pop'!F376</f>
        <v>Nycteribia pedicularia</v>
      </c>
      <c r="H422" s="13">
        <v>3</v>
      </c>
      <c r="I422" s="13">
        <v>3</v>
      </c>
      <c r="J422" s="13">
        <v>0</v>
      </c>
      <c r="K422" s="12">
        <v>0</v>
      </c>
      <c r="L422" s="13">
        <f t="shared" si="273"/>
        <v>1</v>
      </c>
      <c r="M422" s="13">
        <v>1</v>
      </c>
      <c r="N422" s="12">
        <v>0</v>
      </c>
      <c r="O422" s="52" t="s">
        <v>12</v>
      </c>
      <c r="P422" s="12" t="s">
        <v>12</v>
      </c>
      <c r="Q422" s="12" t="s">
        <v>12</v>
      </c>
      <c r="R422" s="12" t="s">
        <v>12</v>
      </c>
      <c r="S422" s="12" t="s">
        <v>12</v>
      </c>
      <c r="T422" s="12" t="s">
        <v>12</v>
      </c>
      <c r="U422" s="12" t="s">
        <v>12</v>
      </c>
      <c r="V422" s="12" t="s">
        <v>12</v>
      </c>
      <c r="W422" s="12" t="s">
        <v>12</v>
      </c>
      <c r="X422" s="1"/>
    </row>
    <row r="423" spans="1:24" ht="15.75" customHeight="1">
      <c r="A423" s="1" t="s">
        <v>8006</v>
      </c>
      <c r="B423" s="1" t="str">
        <f t="shared" ref="B423:B424" si="275">B422</f>
        <v>BFBPOP0283</v>
      </c>
      <c r="C423" s="1" t="str">
        <f>'5. BAT-FLY_INTERACTIONS_Fly_Pop'!A377</f>
        <v>BFFPOP0376</v>
      </c>
      <c r="D423" s="1" t="str">
        <f t="shared" si="274"/>
        <v>BFR015</v>
      </c>
      <c r="E423" s="1" t="str">
        <f t="shared" ref="E423:F423" si="276">E422</f>
        <v>BFA101</v>
      </c>
      <c r="F423" s="1" t="str">
        <f t="shared" si="276"/>
        <v>Rhinolophus euryale</v>
      </c>
      <c r="G423" s="1" t="str">
        <f>'5. BAT-FLY_INTERACTIONS_Fly_Pop'!F377</f>
        <v>Penicillidia dufourii</v>
      </c>
      <c r="H423" s="13">
        <v>2</v>
      </c>
      <c r="I423" s="13">
        <v>1</v>
      </c>
      <c r="J423" s="13">
        <v>1</v>
      </c>
      <c r="K423" s="12">
        <v>0</v>
      </c>
      <c r="L423" s="13">
        <f t="shared" si="273"/>
        <v>2</v>
      </c>
      <c r="M423" s="13">
        <v>1</v>
      </c>
      <c r="N423" s="13">
        <v>1</v>
      </c>
      <c r="O423" s="52" t="s">
        <v>12</v>
      </c>
      <c r="P423" s="12" t="s">
        <v>12</v>
      </c>
      <c r="Q423" s="12" t="s">
        <v>12</v>
      </c>
      <c r="R423" s="12" t="s">
        <v>12</v>
      </c>
      <c r="S423" s="12" t="s">
        <v>12</v>
      </c>
      <c r="T423" s="12" t="s">
        <v>12</v>
      </c>
      <c r="U423" s="12" t="s">
        <v>12</v>
      </c>
      <c r="V423" s="12" t="s">
        <v>12</v>
      </c>
      <c r="W423" s="12" t="s">
        <v>12</v>
      </c>
      <c r="X423" s="1"/>
    </row>
    <row r="424" spans="1:24" ht="15.75" customHeight="1">
      <c r="A424" s="1" t="s">
        <v>8007</v>
      </c>
      <c r="B424" s="1" t="str">
        <f t="shared" si="275"/>
        <v>BFBPOP0283</v>
      </c>
      <c r="C424" s="1" t="str">
        <f>'5. BAT-FLY_INTERACTIONS_Fly_Pop'!A378</f>
        <v>BFFPOP0377</v>
      </c>
      <c r="D424" s="1" t="str">
        <f t="shared" si="274"/>
        <v>BFR015</v>
      </c>
      <c r="E424" s="1" t="str">
        <f t="shared" ref="E424:F424" si="277">E423</f>
        <v>BFA101</v>
      </c>
      <c r="F424" s="1" t="str">
        <f t="shared" si="277"/>
        <v>Rhinolophus euryale</v>
      </c>
      <c r="G424" s="1" t="str">
        <f>'5. BAT-FLY_INTERACTIONS_Fly_Pop'!F378</f>
        <v>Phthiridium biarticulatum</v>
      </c>
      <c r="H424" s="13">
        <v>4</v>
      </c>
      <c r="I424" s="13">
        <v>3</v>
      </c>
      <c r="J424" s="13">
        <v>1</v>
      </c>
      <c r="K424" s="12">
        <v>0</v>
      </c>
      <c r="L424" s="13">
        <f t="shared" si="273"/>
        <v>1</v>
      </c>
      <c r="M424" s="13">
        <v>1</v>
      </c>
      <c r="N424" s="12">
        <v>0</v>
      </c>
      <c r="O424" s="52" t="s">
        <v>12</v>
      </c>
      <c r="P424" s="12" t="s">
        <v>12</v>
      </c>
      <c r="Q424" s="12" t="s">
        <v>12</v>
      </c>
      <c r="R424" s="12" t="s">
        <v>12</v>
      </c>
      <c r="S424" s="12" t="s">
        <v>12</v>
      </c>
      <c r="T424" s="12" t="s">
        <v>12</v>
      </c>
      <c r="U424" s="12" t="s">
        <v>12</v>
      </c>
      <c r="V424" s="12" t="s">
        <v>12</v>
      </c>
      <c r="W424" s="12" t="s">
        <v>12</v>
      </c>
      <c r="X424" s="1"/>
    </row>
    <row r="425" spans="1:24" ht="15.75" customHeight="1">
      <c r="A425" s="1" t="s">
        <v>8008</v>
      </c>
      <c r="B425" s="1" t="str">
        <f>'4. BAT-FLY_INTERACTIONS_Bat_Pop'!A285</f>
        <v>BFBPOP0284</v>
      </c>
      <c r="C425" s="1" t="str">
        <f>'5. BAT-FLY_INTERACTIONS_Fly_Pop'!A379</f>
        <v>BFFPOP0378</v>
      </c>
      <c r="D425" s="1" t="str">
        <f t="shared" si="274"/>
        <v>BFR015</v>
      </c>
      <c r="E425" s="1" t="str">
        <f>'2. BAT-FLY_INTERACTIONS_Site'!A103</f>
        <v>BFA102</v>
      </c>
      <c r="F425" s="1" t="str">
        <f>'4. BAT-FLY_INTERACTIONS_Bat_Pop'!H285</f>
        <v>Rhinolophus mehelyi</v>
      </c>
      <c r="G425" s="1" t="str">
        <f>'5. BAT-FLY_INTERACTIONS_Fly_Pop'!F379</f>
        <v>Phthiridium biarticulatum</v>
      </c>
      <c r="H425" s="13">
        <v>3</v>
      </c>
      <c r="I425" s="13">
        <v>3</v>
      </c>
      <c r="J425" s="12">
        <v>0</v>
      </c>
      <c r="K425" s="12">
        <v>0</v>
      </c>
      <c r="L425" s="13">
        <f t="shared" si="273"/>
        <v>2</v>
      </c>
      <c r="M425" s="13">
        <v>1</v>
      </c>
      <c r="N425" s="13">
        <v>1</v>
      </c>
      <c r="O425" s="52" t="s">
        <v>12</v>
      </c>
      <c r="P425" s="12" t="s">
        <v>12</v>
      </c>
      <c r="Q425" s="12" t="s">
        <v>12</v>
      </c>
      <c r="R425" s="12" t="s">
        <v>12</v>
      </c>
      <c r="S425" s="12" t="s">
        <v>12</v>
      </c>
      <c r="T425" s="12" t="s">
        <v>12</v>
      </c>
      <c r="U425" s="12" t="s">
        <v>12</v>
      </c>
      <c r="V425" s="12" t="s">
        <v>12</v>
      </c>
      <c r="W425" s="12" t="s">
        <v>12</v>
      </c>
      <c r="X425" s="1"/>
    </row>
    <row r="426" spans="1:24" ht="15.75" customHeight="1">
      <c r="A426" s="1" t="s">
        <v>8009</v>
      </c>
      <c r="B426" s="1" t="str">
        <f>'4. BAT-FLY_INTERACTIONS_Bat_Pop'!A286</f>
        <v>BFBPOP0285</v>
      </c>
      <c r="C426" s="1" t="str">
        <f>'5. BAT-FLY_INTERACTIONS_Fly_Pop'!A380</f>
        <v>BFFPOP0379</v>
      </c>
      <c r="D426" s="1" t="str">
        <f t="shared" si="274"/>
        <v>BFR015</v>
      </c>
      <c r="E426" s="1" t="str">
        <f>'2. BAT-FLY_INTERACTIONS_Site'!A104</f>
        <v>BFA103</v>
      </c>
      <c r="F426" s="1" t="str">
        <f>'4. BAT-FLY_INTERACTIONS_Bat_Pop'!H286</f>
        <v>Myotis emarginatus</v>
      </c>
      <c r="G426" s="1" t="str">
        <f>'5. BAT-FLY_INTERACTIONS_Fly_Pop'!F380</f>
        <v>Nycteribia latreillei</v>
      </c>
      <c r="H426" s="13">
        <v>3</v>
      </c>
      <c r="I426" s="13">
        <v>2</v>
      </c>
      <c r="J426" s="13">
        <v>1</v>
      </c>
      <c r="K426" s="12">
        <v>0</v>
      </c>
      <c r="L426" s="13">
        <f t="shared" si="273"/>
        <v>2</v>
      </c>
      <c r="M426" s="13">
        <v>1</v>
      </c>
      <c r="N426" s="13">
        <v>1</v>
      </c>
      <c r="O426" s="52" t="s">
        <v>12</v>
      </c>
      <c r="P426" s="12" t="s">
        <v>12</v>
      </c>
      <c r="Q426" s="12" t="s">
        <v>12</v>
      </c>
      <c r="R426" s="12" t="s">
        <v>12</v>
      </c>
      <c r="S426" s="12" t="s">
        <v>12</v>
      </c>
      <c r="T426" s="12" t="s">
        <v>12</v>
      </c>
      <c r="U426" s="12" t="s">
        <v>12</v>
      </c>
      <c r="V426" s="12" t="s">
        <v>12</v>
      </c>
      <c r="W426" s="12" t="s">
        <v>12</v>
      </c>
      <c r="X426" s="1"/>
    </row>
    <row r="427" spans="1:24" ht="15.75" customHeight="1">
      <c r="A427" s="1" t="s">
        <v>8010</v>
      </c>
      <c r="B427" s="1" t="str">
        <f>'4. BAT-FLY_INTERACTIONS_Bat_Pop'!A287</f>
        <v>BFBPOP0286</v>
      </c>
      <c r="C427" s="1" t="str">
        <f>'5. BAT-FLY_INTERACTIONS_Fly_Pop'!A381</f>
        <v>BFFPOP0380</v>
      </c>
      <c r="D427" s="1" t="str">
        <f t="shared" si="274"/>
        <v>BFR015</v>
      </c>
      <c r="E427" s="1" t="str">
        <f>E426</f>
        <v>BFA103</v>
      </c>
      <c r="F427" s="1" t="str">
        <f>'4. BAT-FLY_INTERACTIONS_Bat_Pop'!H287</f>
        <v>Rhinolophus blasii</v>
      </c>
      <c r="G427" s="1" t="str">
        <f>'5. BAT-FLY_INTERACTIONS_Fly_Pop'!F381</f>
        <v>Penicillidia dufourii</v>
      </c>
      <c r="H427" s="13">
        <v>3</v>
      </c>
      <c r="I427" s="13">
        <v>1</v>
      </c>
      <c r="J427" s="13">
        <v>2</v>
      </c>
      <c r="K427" s="12">
        <v>0</v>
      </c>
      <c r="L427" s="13">
        <f t="shared" si="273"/>
        <v>1</v>
      </c>
      <c r="M427" s="13">
        <v>1</v>
      </c>
      <c r="N427" s="12">
        <v>0</v>
      </c>
      <c r="O427" s="52" t="s">
        <v>12</v>
      </c>
      <c r="P427" s="12" t="s">
        <v>12</v>
      </c>
      <c r="Q427" s="12" t="s">
        <v>12</v>
      </c>
      <c r="R427" s="12" t="s">
        <v>12</v>
      </c>
      <c r="S427" s="12" t="s">
        <v>12</v>
      </c>
      <c r="T427" s="12" t="s">
        <v>12</v>
      </c>
      <c r="U427" s="12" t="s">
        <v>12</v>
      </c>
      <c r="V427" s="12" t="s">
        <v>12</v>
      </c>
      <c r="W427" s="12" t="s">
        <v>12</v>
      </c>
      <c r="X427" s="1"/>
    </row>
    <row r="428" spans="1:24" ht="15.75" customHeight="1">
      <c r="A428" s="1" t="s">
        <v>8011</v>
      </c>
      <c r="B428" s="1" t="str">
        <f>'4. BAT-FLY_INTERACTIONS_Bat_Pop'!A288</f>
        <v>BFBPOP0287</v>
      </c>
      <c r="C428" s="1" t="str">
        <f>'5. BAT-FLY_INTERACTIONS_Fly_Pop'!A382</f>
        <v>BFFPOP0381</v>
      </c>
      <c r="D428" s="1" t="str">
        <f t="shared" si="274"/>
        <v>BFR015</v>
      </c>
      <c r="E428" s="1" t="str">
        <f>'2. BAT-FLY_INTERACTIONS_Site'!A105</f>
        <v>BFA104</v>
      </c>
      <c r="F428" s="1" t="str">
        <f>'4. BAT-FLY_INTERACTIONS_Bat_Pop'!H288</f>
        <v>Miniopterus schreibersii</v>
      </c>
      <c r="G428" s="1" t="str">
        <f>'5. BAT-FLY_INTERACTIONS_Fly_Pop'!F382</f>
        <v>Brachytarsina flavipennis</v>
      </c>
      <c r="H428" s="13">
        <v>2</v>
      </c>
      <c r="I428" s="13">
        <v>1</v>
      </c>
      <c r="J428" s="13">
        <v>1</v>
      </c>
      <c r="K428" s="12">
        <v>0</v>
      </c>
      <c r="L428" s="13">
        <f t="shared" si="273"/>
        <v>2</v>
      </c>
      <c r="M428" s="13">
        <v>2</v>
      </c>
      <c r="N428" s="12">
        <v>0</v>
      </c>
      <c r="O428" s="52" t="s">
        <v>12</v>
      </c>
      <c r="P428" s="12" t="s">
        <v>12</v>
      </c>
      <c r="Q428" s="12" t="s">
        <v>12</v>
      </c>
      <c r="R428" s="12" t="s">
        <v>12</v>
      </c>
      <c r="S428" s="12" t="s">
        <v>12</v>
      </c>
      <c r="T428" s="12" t="s">
        <v>12</v>
      </c>
      <c r="U428" s="12" t="s">
        <v>12</v>
      </c>
      <c r="V428" s="12" t="s">
        <v>12</v>
      </c>
      <c r="W428" s="12" t="s">
        <v>12</v>
      </c>
      <c r="X428" s="1"/>
    </row>
    <row r="429" spans="1:24" ht="15.75" customHeight="1">
      <c r="A429" s="1" t="s">
        <v>8012</v>
      </c>
      <c r="B429" s="1" t="str">
        <f>B428</f>
        <v>BFBPOP0287</v>
      </c>
      <c r="C429" s="1" t="str">
        <f>'5. BAT-FLY_INTERACTIONS_Fly_Pop'!A383</f>
        <v>BFFPOP0382</v>
      </c>
      <c r="D429" s="1" t="str">
        <f t="shared" si="274"/>
        <v>BFR015</v>
      </c>
      <c r="E429" s="1" t="str">
        <f t="shared" ref="E429:F429" si="278">E428</f>
        <v>BFA104</v>
      </c>
      <c r="F429" s="1" t="str">
        <f t="shared" si="278"/>
        <v>Miniopterus schreibersii</v>
      </c>
      <c r="G429" s="1" t="str">
        <f>'5. BAT-FLY_INTERACTIONS_Fly_Pop'!F383</f>
        <v>Penicillidia dufourii</v>
      </c>
      <c r="H429" s="13">
        <v>2</v>
      </c>
      <c r="I429" s="13">
        <v>2</v>
      </c>
      <c r="J429" s="13">
        <v>0</v>
      </c>
      <c r="K429" s="12">
        <v>0</v>
      </c>
      <c r="L429" s="13">
        <f t="shared" si="273"/>
        <v>2</v>
      </c>
      <c r="M429" s="13">
        <v>1</v>
      </c>
      <c r="N429" s="13">
        <v>1</v>
      </c>
      <c r="O429" s="52" t="s">
        <v>12</v>
      </c>
      <c r="P429" s="12" t="s">
        <v>12</v>
      </c>
      <c r="Q429" s="12" t="s">
        <v>12</v>
      </c>
      <c r="R429" s="12" t="s">
        <v>12</v>
      </c>
      <c r="S429" s="12" t="s">
        <v>12</v>
      </c>
      <c r="T429" s="12" t="s">
        <v>12</v>
      </c>
      <c r="U429" s="12" t="s">
        <v>12</v>
      </c>
      <c r="V429" s="12" t="s">
        <v>12</v>
      </c>
      <c r="W429" s="12" t="s">
        <v>12</v>
      </c>
      <c r="X429" s="1"/>
    </row>
    <row r="430" spans="1:24" ht="15.75" customHeight="1">
      <c r="A430" s="1" t="s">
        <v>8013</v>
      </c>
      <c r="B430" s="1" t="str">
        <f>'4. BAT-FLY_INTERACTIONS_Bat_Pop'!A289</f>
        <v>BFBPOP0288</v>
      </c>
      <c r="C430" s="1" t="str">
        <f>'5. BAT-FLY_INTERACTIONS_Fly_Pop'!A382</f>
        <v>BFFPOP0381</v>
      </c>
      <c r="D430" s="1" t="str">
        <f t="shared" si="274"/>
        <v>BFR015</v>
      </c>
      <c r="E430" s="1" t="str">
        <f>E429</f>
        <v>BFA104</v>
      </c>
      <c r="F430" s="1" t="str">
        <f>'4. BAT-FLY_INTERACTIONS_Bat_Pop'!H289</f>
        <v>Myotis punicus</v>
      </c>
      <c r="G430" s="1" t="str">
        <f>'5. BAT-FLY_INTERACTIONS_Fly_Pop'!F382</f>
        <v>Brachytarsina flavipennis</v>
      </c>
      <c r="H430" s="13">
        <v>4</v>
      </c>
      <c r="I430" s="13">
        <v>4</v>
      </c>
      <c r="J430" s="13">
        <v>0</v>
      </c>
      <c r="K430" s="12">
        <v>0</v>
      </c>
      <c r="L430" s="13">
        <f t="shared" si="273"/>
        <v>3</v>
      </c>
      <c r="M430" s="13">
        <v>2</v>
      </c>
      <c r="N430" s="13">
        <v>1</v>
      </c>
      <c r="O430" s="52" t="s">
        <v>12</v>
      </c>
      <c r="P430" s="12" t="s">
        <v>12</v>
      </c>
      <c r="Q430" s="12" t="s">
        <v>12</v>
      </c>
      <c r="R430" s="12" t="s">
        <v>12</v>
      </c>
      <c r="S430" s="12" t="s">
        <v>12</v>
      </c>
      <c r="T430" s="12" t="s">
        <v>12</v>
      </c>
      <c r="U430" s="12" t="s">
        <v>12</v>
      </c>
      <c r="V430" s="12" t="s">
        <v>12</v>
      </c>
      <c r="W430" s="12" t="s">
        <v>12</v>
      </c>
      <c r="X430" s="1"/>
    </row>
    <row r="431" spans="1:24" ht="15.75" customHeight="1">
      <c r="A431" s="1" t="s">
        <v>8014</v>
      </c>
      <c r="B431" s="1" t="str">
        <f>'4. BAT-FLY_INTERACTIONS_Bat_Pop'!A290</f>
        <v>BFBPOP0289</v>
      </c>
      <c r="C431" s="1" t="str">
        <f t="shared" ref="C431:E431" si="279">C430</f>
        <v>BFFPOP0381</v>
      </c>
      <c r="D431" s="1" t="str">
        <f t="shared" si="279"/>
        <v>BFR015</v>
      </c>
      <c r="E431" s="1" t="str">
        <f t="shared" si="279"/>
        <v>BFA104</v>
      </c>
      <c r="F431" s="1" t="str">
        <f>'4. BAT-FLY_INTERACTIONS_Bat_Pop'!H290</f>
        <v>Rhinolophus blasii</v>
      </c>
      <c r="G431" s="1" t="str">
        <f>G430</f>
        <v>Brachytarsina flavipennis</v>
      </c>
      <c r="H431" s="13">
        <v>4</v>
      </c>
      <c r="I431" s="13">
        <v>2</v>
      </c>
      <c r="J431" s="13">
        <v>2</v>
      </c>
      <c r="K431" s="12">
        <v>0</v>
      </c>
      <c r="L431" s="13">
        <f t="shared" si="273"/>
        <v>2</v>
      </c>
      <c r="M431" s="13">
        <v>2</v>
      </c>
      <c r="N431" s="12">
        <v>0</v>
      </c>
      <c r="O431" s="52" t="s">
        <v>12</v>
      </c>
      <c r="P431" s="12" t="s">
        <v>12</v>
      </c>
      <c r="Q431" s="12" t="s">
        <v>12</v>
      </c>
      <c r="R431" s="12" t="s">
        <v>12</v>
      </c>
      <c r="S431" s="12" t="s">
        <v>12</v>
      </c>
      <c r="T431" s="12" t="s">
        <v>12</v>
      </c>
      <c r="U431" s="12" t="s">
        <v>12</v>
      </c>
      <c r="V431" s="12" t="s">
        <v>12</v>
      </c>
      <c r="W431" s="12" t="s">
        <v>12</v>
      </c>
      <c r="X431" s="1"/>
    </row>
    <row r="432" spans="1:24" ht="15.75" customHeight="1">
      <c r="A432" s="1" t="s">
        <v>8015</v>
      </c>
      <c r="B432" s="1" t="str">
        <f>'4. BAT-FLY_INTERACTIONS_Bat_Pop'!A291</f>
        <v>BFBPOP0290</v>
      </c>
      <c r="C432" s="1" t="str">
        <f>'5. BAT-FLY_INTERACTIONS_Fly_Pop'!A384</f>
        <v>BFFPOP0383</v>
      </c>
      <c r="D432" s="1" t="str">
        <f t="shared" ref="D432:E432" si="280">D431</f>
        <v>BFR015</v>
      </c>
      <c r="E432" s="1" t="str">
        <f t="shared" si="280"/>
        <v>BFA104</v>
      </c>
      <c r="F432" s="1" t="str">
        <f>'4. BAT-FLY_INTERACTIONS_Bat_Pop'!H291</f>
        <v>Rhinolophus euryale</v>
      </c>
      <c r="G432" s="1" t="str">
        <f>'5. BAT-FLY_INTERACTIONS_Fly_Pop'!F384</f>
        <v>Nycteribia pedicularia</v>
      </c>
      <c r="H432" s="13">
        <v>4</v>
      </c>
      <c r="I432" s="13">
        <v>3</v>
      </c>
      <c r="J432" s="13">
        <v>1</v>
      </c>
      <c r="K432" s="12">
        <v>0</v>
      </c>
      <c r="L432" s="13">
        <f t="shared" si="273"/>
        <v>2</v>
      </c>
      <c r="M432" s="13">
        <v>2</v>
      </c>
      <c r="N432" s="12">
        <v>0</v>
      </c>
      <c r="O432" s="52" t="s">
        <v>12</v>
      </c>
      <c r="P432" s="12" t="s">
        <v>12</v>
      </c>
      <c r="Q432" s="12" t="s">
        <v>12</v>
      </c>
      <c r="R432" s="12" t="s">
        <v>12</v>
      </c>
      <c r="S432" s="12" t="s">
        <v>12</v>
      </c>
      <c r="T432" s="12" t="s">
        <v>12</v>
      </c>
      <c r="U432" s="12" t="s">
        <v>12</v>
      </c>
      <c r="V432" s="12" t="s">
        <v>12</v>
      </c>
      <c r="W432" s="12" t="s">
        <v>12</v>
      </c>
      <c r="X432" s="1"/>
    </row>
    <row r="433" spans="1:24" ht="15.75" customHeight="1">
      <c r="A433" s="1" t="s">
        <v>8016</v>
      </c>
      <c r="B433" s="1" t="str">
        <f>B432</f>
        <v>BFBPOP0290</v>
      </c>
      <c r="C433" s="1" t="str">
        <f>'5. BAT-FLY_INTERACTIONS_Fly_Pop'!A385</f>
        <v>BFFPOP0384</v>
      </c>
      <c r="D433" s="1" t="str">
        <f t="shared" ref="D433:F433" si="281">D432</f>
        <v>BFR015</v>
      </c>
      <c r="E433" s="1" t="str">
        <f t="shared" si="281"/>
        <v>BFA104</v>
      </c>
      <c r="F433" s="1" t="str">
        <f t="shared" si="281"/>
        <v>Rhinolophus euryale</v>
      </c>
      <c r="G433" s="1" t="str">
        <f>'5. BAT-FLY_INTERACTIONS_Fly_Pop'!F385</f>
        <v>Phthiridium biarticulatum</v>
      </c>
      <c r="H433" s="13">
        <v>2</v>
      </c>
      <c r="I433" s="13">
        <v>2</v>
      </c>
      <c r="J433" s="13">
        <v>0</v>
      </c>
      <c r="K433" s="12">
        <v>0</v>
      </c>
      <c r="L433" s="13">
        <f t="shared" si="273"/>
        <v>1</v>
      </c>
      <c r="M433" s="13">
        <v>0</v>
      </c>
      <c r="N433" s="13">
        <v>1</v>
      </c>
      <c r="O433" s="52" t="s">
        <v>12</v>
      </c>
      <c r="P433" s="12" t="s">
        <v>12</v>
      </c>
      <c r="Q433" s="12" t="s">
        <v>12</v>
      </c>
      <c r="R433" s="12" t="s">
        <v>12</v>
      </c>
      <c r="S433" s="12" t="s">
        <v>12</v>
      </c>
      <c r="T433" s="12" t="s">
        <v>12</v>
      </c>
      <c r="U433" s="12" t="s">
        <v>12</v>
      </c>
      <c r="V433" s="12" t="s">
        <v>12</v>
      </c>
      <c r="W433" s="12" t="s">
        <v>12</v>
      </c>
      <c r="X433" s="1"/>
    </row>
    <row r="434" spans="1:24" ht="15.75" customHeight="1">
      <c r="A434" s="1" t="s">
        <v>8017</v>
      </c>
      <c r="B434" s="1" t="str">
        <f>'4. BAT-FLY_INTERACTIONS_Bat_Pop'!A292</f>
        <v>BFBPOP0291</v>
      </c>
      <c r="C434" s="1" t="str">
        <f>'5. BAT-FLY_INTERACTIONS_Fly_Pop'!A386</f>
        <v>BFFPOP0385</v>
      </c>
      <c r="D434" s="1" t="str">
        <f t="shared" ref="D434:D453" si="282">D433</f>
        <v>BFR015</v>
      </c>
      <c r="E434" s="1" t="str">
        <f>'2. BAT-FLY_INTERACTIONS_Site'!A106</f>
        <v>BFA105</v>
      </c>
      <c r="F434" s="1" t="str">
        <f>'4. BAT-FLY_INTERACTIONS_Bat_Pop'!H292</f>
        <v>Myotis capaccinii</v>
      </c>
      <c r="G434" s="1" t="str">
        <f>'5. BAT-FLY_INTERACTIONS_Fly_Pop'!F386</f>
        <v>Brachytarsina flavipennis</v>
      </c>
      <c r="H434" s="13">
        <v>5</v>
      </c>
      <c r="I434" s="13">
        <v>4</v>
      </c>
      <c r="J434" s="13">
        <v>1</v>
      </c>
      <c r="K434" s="12">
        <v>0</v>
      </c>
      <c r="L434" s="13">
        <f t="shared" si="273"/>
        <v>4</v>
      </c>
      <c r="M434" s="13">
        <v>4</v>
      </c>
      <c r="N434" s="12">
        <v>0</v>
      </c>
      <c r="O434" s="52" t="s">
        <v>12</v>
      </c>
      <c r="P434" s="12" t="s">
        <v>12</v>
      </c>
      <c r="Q434" s="12" t="s">
        <v>12</v>
      </c>
      <c r="R434" s="12" t="s">
        <v>12</v>
      </c>
      <c r="S434" s="12" t="s">
        <v>12</v>
      </c>
      <c r="T434" s="12" t="s">
        <v>12</v>
      </c>
      <c r="U434" s="12" t="s">
        <v>12</v>
      </c>
      <c r="V434" s="12" t="s">
        <v>12</v>
      </c>
      <c r="W434" s="12" t="s">
        <v>12</v>
      </c>
      <c r="X434" s="1"/>
    </row>
    <row r="435" spans="1:24" ht="15.75" customHeight="1">
      <c r="A435" s="1" t="s">
        <v>8018</v>
      </c>
      <c r="B435" s="1" t="str">
        <f t="shared" ref="B435:B436" si="283">B434</f>
        <v>BFBPOP0291</v>
      </c>
      <c r="C435" s="1" t="str">
        <f>'5. BAT-FLY_INTERACTIONS_Fly_Pop'!A387</f>
        <v>BFFPOP0386</v>
      </c>
      <c r="D435" s="1" t="str">
        <f t="shared" si="282"/>
        <v>BFR015</v>
      </c>
      <c r="E435" s="1" t="str">
        <f t="shared" ref="E435:F435" si="284">E434</f>
        <v>BFA105</v>
      </c>
      <c r="F435" s="1" t="str">
        <f t="shared" si="284"/>
        <v>Myotis capaccinii</v>
      </c>
      <c r="G435" s="1" t="str">
        <f>'5. BAT-FLY_INTERACTIONS_Fly_Pop'!F387</f>
        <v>Nycteribia latreillei</v>
      </c>
      <c r="H435" s="13">
        <v>1</v>
      </c>
      <c r="I435" s="13">
        <v>1</v>
      </c>
      <c r="J435" s="13">
        <v>0</v>
      </c>
      <c r="K435" s="12">
        <v>0</v>
      </c>
      <c r="L435" s="13">
        <f t="shared" si="273"/>
        <v>1</v>
      </c>
      <c r="M435" s="13">
        <v>1</v>
      </c>
      <c r="N435" s="12">
        <v>0</v>
      </c>
      <c r="O435" s="52" t="s">
        <v>12</v>
      </c>
      <c r="P435" s="12" t="s">
        <v>12</v>
      </c>
      <c r="Q435" s="12" t="s">
        <v>12</v>
      </c>
      <c r="R435" s="12" t="s">
        <v>12</v>
      </c>
      <c r="S435" s="12" t="s">
        <v>12</v>
      </c>
      <c r="T435" s="12" t="s">
        <v>12</v>
      </c>
      <c r="U435" s="12" t="s">
        <v>12</v>
      </c>
      <c r="V435" s="12" t="s">
        <v>12</v>
      </c>
      <c r="W435" s="12" t="s">
        <v>12</v>
      </c>
      <c r="X435" s="1"/>
    </row>
    <row r="436" spans="1:24" ht="15.75" customHeight="1">
      <c r="A436" s="1" t="s">
        <v>8019</v>
      </c>
      <c r="B436" s="1" t="str">
        <f t="shared" si="283"/>
        <v>BFBPOP0291</v>
      </c>
      <c r="C436" s="1" t="str">
        <f>'5. BAT-FLY_INTERACTIONS_Fly_Pop'!A388</f>
        <v>BFFPOP0387</v>
      </c>
      <c r="D436" s="1" t="str">
        <f t="shared" si="282"/>
        <v>BFR015</v>
      </c>
      <c r="E436" s="1" t="str">
        <f t="shared" ref="E436:F436" si="285">E435</f>
        <v>BFA105</v>
      </c>
      <c r="F436" s="1" t="str">
        <f t="shared" si="285"/>
        <v>Myotis capaccinii</v>
      </c>
      <c r="G436" s="1" t="str">
        <f>'5. BAT-FLY_INTERACTIONS_Fly_Pop'!F388</f>
        <v>Phthiridium biarticulatum</v>
      </c>
      <c r="H436" s="13">
        <v>2</v>
      </c>
      <c r="I436" s="13">
        <v>1</v>
      </c>
      <c r="J436" s="13">
        <v>1</v>
      </c>
      <c r="K436" s="12">
        <v>0</v>
      </c>
      <c r="L436" s="13">
        <f t="shared" si="273"/>
        <v>1</v>
      </c>
      <c r="M436" s="13">
        <v>1</v>
      </c>
      <c r="N436" s="12">
        <v>0</v>
      </c>
      <c r="O436" s="52" t="s">
        <v>12</v>
      </c>
      <c r="P436" s="12" t="s">
        <v>12</v>
      </c>
      <c r="Q436" s="12" t="s">
        <v>12</v>
      </c>
      <c r="R436" s="12" t="s">
        <v>12</v>
      </c>
      <c r="S436" s="12" t="s">
        <v>12</v>
      </c>
      <c r="T436" s="12" t="s">
        <v>12</v>
      </c>
      <c r="U436" s="12" t="s">
        <v>12</v>
      </c>
      <c r="V436" s="12" t="s">
        <v>12</v>
      </c>
      <c r="W436" s="12" t="s">
        <v>12</v>
      </c>
      <c r="X436" s="1"/>
    </row>
    <row r="437" spans="1:24" ht="15.75" customHeight="1">
      <c r="A437" s="1" t="s">
        <v>8020</v>
      </c>
      <c r="B437" s="1" t="str">
        <f>'4. BAT-FLY_INTERACTIONS_Bat_Pop'!A293</f>
        <v>BFBPOP0292</v>
      </c>
      <c r="C437" s="1" t="str">
        <f>C435</f>
        <v>BFFPOP0386</v>
      </c>
      <c r="D437" s="1" t="str">
        <f t="shared" si="282"/>
        <v>BFR015</v>
      </c>
      <c r="E437" s="1" t="str">
        <f>E436</f>
        <v>BFA105</v>
      </c>
      <c r="F437" s="1" t="str">
        <f>'4. BAT-FLY_INTERACTIONS_Bat_Pop'!H293</f>
        <v>Myotis punicus</v>
      </c>
      <c r="G437" s="1" t="str">
        <f>G435</f>
        <v>Nycteribia latreillei</v>
      </c>
      <c r="H437" s="13">
        <v>1</v>
      </c>
      <c r="I437" s="13">
        <v>0</v>
      </c>
      <c r="J437" s="13">
        <v>1</v>
      </c>
      <c r="K437" s="12">
        <v>0</v>
      </c>
      <c r="L437" s="13">
        <f t="shared" si="273"/>
        <v>1</v>
      </c>
      <c r="M437" s="13">
        <v>0</v>
      </c>
      <c r="N437" s="13">
        <v>1</v>
      </c>
      <c r="O437" s="52" t="s">
        <v>12</v>
      </c>
      <c r="P437" s="12" t="s">
        <v>12</v>
      </c>
      <c r="Q437" s="12" t="s">
        <v>12</v>
      </c>
      <c r="R437" s="12" t="s">
        <v>12</v>
      </c>
      <c r="S437" s="12" t="s">
        <v>12</v>
      </c>
      <c r="T437" s="12" t="s">
        <v>12</v>
      </c>
      <c r="U437" s="12" t="s">
        <v>12</v>
      </c>
      <c r="V437" s="12" t="s">
        <v>12</v>
      </c>
      <c r="W437" s="12" t="s">
        <v>12</v>
      </c>
      <c r="X437" s="1"/>
    </row>
    <row r="438" spans="1:24" ht="15.75" customHeight="1">
      <c r="A438" s="1" t="s">
        <v>8021</v>
      </c>
      <c r="B438" s="1" t="str">
        <f>'4. BAT-FLY_INTERACTIONS_Bat_Pop'!A294</f>
        <v>BFBPOP0293</v>
      </c>
      <c r="C438" s="1" t="str">
        <f>'5. BAT-FLY_INTERACTIONS_Fly_Pop'!A389</f>
        <v>BFFPOP0388</v>
      </c>
      <c r="D438" s="1" t="str">
        <f t="shared" si="282"/>
        <v>BFR015</v>
      </c>
      <c r="E438" s="1" t="str">
        <f>'2. BAT-FLY_INTERACTIONS_Site'!A107</f>
        <v>BFA106</v>
      </c>
      <c r="F438" s="1" t="str">
        <f>'4. BAT-FLY_INTERACTIONS_Bat_Pop'!H294</f>
        <v>Asellia tridens</v>
      </c>
      <c r="G438" s="1" t="str">
        <f>'5. BAT-FLY_INTERACTIONS_Fly_Pop'!F389</f>
        <v>Nycteribia schmidli</v>
      </c>
      <c r="H438" s="13">
        <v>7</v>
      </c>
      <c r="I438" s="13">
        <v>3</v>
      </c>
      <c r="J438" s="13">
        <v>4</v>
      </c>
      <c r="K438" s="12">
        <v>0</v>
      </c>
      <c r="L438" s="13">
        <f t="shared" si="273"/>
        <v>2</v>
      </c>
      <c r="M438" s="13">
        <v>2</v>
      </c>
      <c r="N438" s="12">
        <v>0</v>
      </c>
      <c r="O438" s="52" t="s">
        <v>12</v>
      </c>
      <c r="P438" s="12" t="s">
        <v>12</v>
      </c>
      <c r="Q438" s="12" t="s">
        <v>12</v>
      </c>
      <c r="R438" s="12" t="s">
        <v>12</v>
      </c>
      <c r="S438" s="12" t="s">
        <v>12</v>
      </c>
      <c r="T438" s="12" t="s">
        <v>12</v>
      </c>
      <c r="U438" s="12" t="s">
        <v>12</v>
      </c>
      <c r="V438" s="12" t="s">
        <v>12</v>
      </c>
      <c r="W438" s="12" t="s">
        <v>12</v>
      </c>
      <c r="X438" s="1"/>
    </row>
    <row r="439" spans="1:24" ht="15.75" customHeight="1">
      <c r="A439" s="1" t="s">
        <v>8022</v>
      </c>
      <c r="B439" s="1" t="str">
        <f>B438</f>
        <v>BFBPOP0293</v>
      </c>
      <c r="C439" s="1" t="str">
        <f>'5. BAT-FLY_INTERACTIONS_Fly_Pop'!A390</f>
        <v>BFFPOP0389</v>
      </c>
      <c r="D439" s="1" t="str">
        <f t="shared" si="282"/>
        <v>BFR015</v>
      </c>
      <c r="E439" s="1" t="str">
        <f t="shared" ref="E439:F439" si="286">E438</f>
        <v>BFA106</v>
      </c>
      <c r="F439" s="1" t="str">
        <f t="shared" si="286"/>
        <v>Asellia tridens</v>
      </c>
      <c r="G439" s="1" t="str">
        <f>'5. BAT-FLY_INTERACTIONS_Fly_Pop'!F390</f>
        <v>Penicillidia dufourii</v>
      </c>
      <c r="H439" s="13">
        <v>2</v>
      </c>
      <c r="I439" s="13">
        <v>2</v>
      </c>
      <c r="J439" s="13">
        <v>0</v>
      </c>
      <c r="K439" s="12">
        <v>0</v>
      </c>
      <c r="L439" s="13">
        <f t="shared" si="273"/>
        <v>1</v>
      </c>
      <c r="M439" s="13">
        <v>1</v>
      </c>
      <c r="N439" s="12">
        <v>0</v>
      </c>
      <c r="O439" s="52" t="s">
        <v>12</v>
      </c>
      <c r="P439" s="12" t="s">
        <v>12</v>
      </c>
      <c r="Q439" s="12" t="s">
        <v>12</v>
      </c>
      <c r="R439" s="12" t="s">
        <v>12</v>
      </c>
      <c r="S439" s="12" t="s">
        <v>12</v>
      </c>
      <c r="T439" s="12" t="s">
        <v>12</v>
      </c>
      <c r="U439" s="12" t="s">
        <v>12</v>
      </c>
      <c r="V439" s="12" t="s">
        <v>12</v>
      </c>
      <c r="W439" s="12" t="s">
        <v>12</v>
      </c>
      <c r="X439" s="1"/>
    </row>
    <row r="440" spans="1:24" ht="15.75" customHeight="1">
      <c r="A440" s="1" t="s">
        <v>8023</v>
      </c>
      <c r="B440" s="1" t="str">
        <f>'4. BAT-FLY_INTERACTIONS_Bat_Pop'!A295</f>
        <v>BFBPOP0294</v>
      </c>
      <c r="C440" s="1" t="str">
        <f>'5. BAT-FLY_INTERACTIONS_Fly_Pop'!A391</f>
        <v>BFFPOP0390</v>
      </c>
      <c r="D440" s="1" t="str">
        <f t="shared" si="282"/>
        <v>BFR015</v>
      </c>
      <c r="E440" s="1" t="str">
        <f>'2. BAT-FLY_INTERACTIONS_Site'!A108</f>
        <v>BFA107</v>
      </c>
      <c r="F440" s="1" t="str">
        <f>'4. BAT-FLY_INTERACTIONS_Bat_Pop'!H295</f>
        <v>Miniopterus schreibersii</v>
      </c>
      <c r="G440" s="1" t="str">
        <f>'5. BAT-FLY_INTERACTIONS_Fly_Pop'!F391</f>
        <v>Brachytarsina flavipennis</v>
      </c>
      <c r="H440" s="13">
        <v>5</v>
      </c>
      <c r="I440" s="13">
        <v>4</v>
      </c>
      <c r="J440" s="13">
        <v>1</v>
      </c>
      <c r="K440" s="12">
        <v>0</v>
      </c>
      <c r="L440" s="13">
        <f t="shared" si="273"/>
        <v>3</v>
      </c>
      <c r="M440" s="13">
        <v>3</v>
      </c>
      <c r="N440" s="12">
        <v>0</v>
      </c>
      <c r="O440" s="52" t="s">
        <v>12</v>
      </c>
      <c r="P440" s="12" t="s">
        <v>12</v>
      </c>
      <c r="Q440" s="12" t="s">
        <v>12</v>
      </c>
      <c r="R440" s="12" t="s">
        <v>12</v>
      </c>
      <c r="S440" s="12" t="s">
        <v>12</v>
      </c>
      <c r="T440" s="12" t="s">
        <v>12</v>
      </c>
      <c r="U440" s="12" t="s">
        <v>12</v>
      </c>
      <c r="V440" s="12" t="s">
        <v>12</v>
      </c>
      <c r="W440" s="12" t="s">
        <v>12</v>
      </c>
      <c r="X440" s="1"/>
    </row>
    <row r="441" spans="1:24" ht="15.75" customHeight="1">
      <c r="A441" s="1" t="s">
        <v>8024</v>
      </c>
      <c r="B441" s="1" t="str">
        <f t="shared" ref="B441:B442" si="287">B440</f>
        <v>BFBPOP0294</v>
      </c>
      <c r="C441" s="1" t="str">
        <f>'5. BAT-FLY_INTERACTIONS_Fly_Pop'!A392</f>
        <v>BFFPOP0391</v>
      </c>
      <c r="D441" s="1" t="str">
        <f t="shared" si="282"/>
        <v>BFR015</v>
      </c>
      <c r="E441" s="1" t="str">
        <f t="shared" ref="E441:F441" si="288">E440</f>
        <v>BFA107</v>
      </c>
      <c r="F441" s="1" t="str">
        <f t="shared" si="288"/>
        <v>Miniopterus schreibersii</v>
      </c>
      <c r="G441" s="1" t="str">
        <f>'5. BAT-FLY_INTERACTIONS_Fly_Pop'!F392</f>
        <v>Penicillidia dufourii</v>
      </c>
      <c r="H441" s="13">
        <v>1</v>
      </c>
      <c r="I441" s="13">
        <v>1</v>
      </c>
      <c r="J441" s="13">
        <v>0</v>
      </c>
      <c r="K441" s="12">
        <v>0</v>
      </c>
      <c r="L441" s="13">
        <f t="shared" si="273"/>
        <v>1</v>
      </c>
      <c r="M441" s="13">
        <v>0</v>
      </c>
      <c r="N441" s="13">
        <v>1</v>
      </c>
      <c r="O441" s="52" t="s">
        <v>12</v>
      </c>
      <c r="P441" s="12" t="s">
        <v>12</v>
      </c>
      <c r="Q441" s="12" t="s">
        <v>12</v>
      </c>
      <c r="R441" s="12" t="s">
        <v>12</v>
      </c>
      <c r="S441" s="12" t="s">
        <v>12</v>
      </c>
      <c r="T441" s="12" t="s">
        <v>12</v>
      </c>
      <c r="U441" s="12" t="s">
        <v>12</v>
      </c>
      <c r="V441" s="12" t="s">
        <v>12</v>
      </c>
      <c r="W441" s="12" t="s">
        <v>12</v>
      </c>
      <c r="X441" s="1"/>
    </row>
    <row r="442" spans="1:24" ht="15.75" customHeight="1">
      <c r="A442" s="1" t="s">
        <v>8025</v>
      </c>
      <c r="B442" s="1" t="str">
        <f t="shared" si="287"/>
        <v>BFBPOP0294</v>
      </c>
      <c r="C442" s="1" t="str">
        <f>'5. BAT-FLY_INTERACTIONS_Fly_Pop'!A393</f>
        <v>BFFPOP0392</v>
      </c>
      <c r="D442" s="1" t="str">
        <f t="shared" si="282"/>
        <v>BFR015</v>
      </c>
      <c r="E442" s="1" t="str">
        <f t="shared" ref="E442:F442" si="289">E441</f>
        <v>BFA107</v>
      </c>
      <c r="F442" s="1" t="str">
        <f t="shared" si="289"/>
        <v>Miniopterus schreibersii</v>
      </c>
      <c r="G442" s="1" t="str">
        <f>'5. BAT-FLY_INTERACTIONS_Fly_Pop'!F393</f>
        <v>Phthiridium biarticulatum</v>
      </c>
      <c r="H442" s="13">
        <v>2</v>
      </c>
      <c r="I442" s="13">
        <v>1</v>
      </c>
      <c r="J442" s="13">
        <v>1</v>
      </c>
      <c r="K442" s="12">
        <v>0</v>
      </c>
      <c r="L442" s="13">
        <f t="shared" si="273"/>
        <v>1</v>
      </c>
      <c r="M442" s="13">
        <v>1</v>
      </c>
      <c r="N442" s="12">
        <v>0</v>
      </c>
      <c r="O442" s="52" t="s">
        <v>12</v>
      </c>
      <c r="P442" s="12" t="s">
        <v>12</v>
      </c>
      <c r="Q442" s="12" t="s">
        <v>12</v>
      </c>
      <c r="R442" s="12" t="s">
        <v>12</v>
      </c>
      <c r="S442" s="12" t="s">
        <v>12</v>
      </c>
      <c r="T442" s="12" t="s">
        <v>12</v>
      </c>
      <c r="U442" s="12" t="s">
        <v>12</v>
      </c>
      <c r="V442" s="12" t="s">
        <v>12</v>
      </c>
      <c r="W442" s="12" t="s">
        <v>12</v>
      </c>
      <c r="X442" s="1"/>
    </row>
    <row r="443" spans="1:24" ht="15.75" customHeight="1">
      <c r="A443" s="1" t="s">
        <v>8026</v>
      </c>
      <c r="B443" s="1" t="str">
        <f>'4. BAT-FLY_INTERACTIONS_Bat_Pop'!A296</f>
        <v>BFBPOP0295</v>
      </c>
      <c r="C443" s="1" t="str">
        <f>'5. BAT-FLY_INTERACTIONS_Fly_Pop'!A394</f>
        <v>BFFPOP0393</v>
      </c>
      <c r="D443" s="1" t="str">
        <f t="shared" si="282"/>
        <v>BFR015</v>
      </c>
      <c r="E443" s="1" t="str">
        <f>'2. BAT-FLY_INTERACTIONS_Site'!A109</f>
        <v>BFA108</v>
      </c>
      <c r="F443" s="1" t="str">
        <f>'4. BAT-FLY_INTERACTIONS_Bat_Pop'!H296</f>
        <v>Myotis capaccinii</v>
      </c>
      <c r="G443" s="1" t="str">
        <f>'5. BAT-FLY_INTERACTIONS_Fly_Pop'!F394</f>
        <v>Brachytarsina flavipennis</v>
      </c>
      <c r="H443" s="13">
        <v>2</v>
      </c>
      <c r="I443" s="13">
        <v>2</v>
      </c>
      <c r="J443" s="13">
        <v>0</v>
      </c>
      <c r="K443" s="12">
        <v>0</v>
      </c>
      <c r="L443" s="13">
        <f t="shared" si="273"/>
        <v>2</v>
      </c>
      <c r="M443" s="13">
        <v>0</v>
      </c>
      <c r="N443" s="13">
        <v>2</v>
      </c>
      <c r="O443" s="52" t="s">
        <v>12</v>
      </c>
      <c r="P443" s="12" t="s">
        <v>12</v>
      </c>
      <c r="Q443" s="12" t="s">
        <v>12</v>
      </c>
      <c r="R443" s="12" t="s">
        <v>12</v>
      </c>
      <c r="S443" s="12" t="s">
        <v>12</v>
      </c>
      <c r="T443" s="12" t="s">
        <v>12</v>
      </c>
      <c r="U443" s="12" t="s">
        <v>12</v>
      </c>
      <c r="V443" s="12" t="s">
        <v>12</v>
      </c>
      <c r="W443" s="12" t="s">
        <v>12</v>
      </c>
      <c r="X443" s="1"/>
    </row>
    <row r="444" spans="1:24" ht="15.75" customHeight="1">
      <c r="A444" s="1" t="s">
        <v>8027</v>
      </c>
      <c r="B444" s="1" t="str">
        <f>B443</f>
        <v>BFBPOP0295</v>
      </c>
      <c r="C444" s="1" t="str">
        <f>'5. BAT-FLY_INTERACTIONS_Fly_Pop'!A395</f>
        <v>BFFPOP0394</v>
      </c>
      <c r="D444" s="1" t="str">
        <f t="shared" si="282"/>
        <v>BFR015</v>
      </c>
      <c r="E444" s="1" t="str">
        <f t="shared" ref="E444:F444" si="290">E443</f>
        <v>BFA108</v>
      </c>
      <c r="F444" s="1" t="str">
        <f t="shared" si="290"/>
        <v>Myotis capaccinii</v>
      </c>
      <c r="G444" s="1" t="str">
        <f>'5. BAT-FLY_INTERACTIONS_Fly_Pop'!F395</f>
        <v>Phthiridium biarticulatum</v>
      </c>
      <c r="H444" s="13">
        <v>4</v>
      </c>
      <c r="I444" s="13">
        <v>3</v>
      </c>
      <c r="J444" s="13">
        <v>1</v>
      </c>
      <c r="K444" s="12">
        <v>0</v>
      </c>
      <c r="L444" s="13">
        <f t="shared" si="273"/>
        <v>2</v>
      </c>
      <c r="M444" s="13">
        <v>2</v>
      </c>
      <c r="N444" s="12">
        <v>0</v>
      </c>
      <c r="O444" s="52" t="s">
        <v>12</v>
      </c>
      <c r="P444" s="12" t="s">
        <v>12</v>
      </c>
      <c r="Q444" s="12" t="s">
        <v>12</v>
      </c>
      <c r="R444" s="12" t="s">
        <v>12</v>
      </c>
      <c r="S444" s="12" t="s">
        <v>12</v>
      </c>
      <c r="T444" s="12" t="s">
        <v>12</v>
      </c>
      <c r="U444" s="12" t="s">
        <v>12</v>
      </c>
      <c r="V444" s="12" t="s">
        <v>12</v>
      </c>
      <c r="W444" s="12" t="s">
        <v>12</v>
      </c>
      <c r="X444" s="1"/>
    </row>
    <row r="445" spans="1:24" ht="15.75" customHeight="1">
      <c r="A445" s="1" t="s">
        <v>8028</v>
      </c>
      <c r="B445" s="1" t="str">
        <f>'4. BAT-FLY_INTERACTIONS_Bat_Pop'!A297</f>
        <v>BFBPOP0296</v>
      </c>
      <c r="C445" s="1" t="str">
        <f>'5. BAT-FLY_INTERACTIONS_Fly_Pop'!A396</f>
        <v>BFFPOP0395</v>
      </c>
      <c r="D445" s="1" t="str">
        <f t="shared" si="282"/>
        <v>BFR015</v>
      </c>
      <c r="E445" s="1" t="str">
        <f>'2. BAT-FLY_INTERACTIONS_Site'!A110</f>
        <v>BFA109</v>
      </c>
      <c r="F445" s="1" t="str">
        <f>'4. BAT-FLY_INTERACTIONS_Bat_Pop'!H297</f>
        <v>Tadarida aegyptiaca</v>
      </c>
      <c r="G445" s="1" t="str">
        <f>'5. BAT-FLY_INTERACTIONS_Fly_Pop'!F396</f>
        <v>Brachytarsina flavipennis</v>
      </c>
      <c r="H445" s="13">
        <v>2</v>
      </c>
      <c r="I445" s="13">
        <v>0</v>
      </c>
      <c r="J445" s="13">
        <v>2</v>
      </c>
      <c r="K445" s="12">
        <v>0</v>
      </c>
      <c r="L445" s="13">
        <f t="shared" si="273"/>
        <v>1</v>
      </c>
      <c r="M445" s="13">
        <v>0</v>
      </c>
      <c r="N445" s="13">
        <v>1</v>
      </c>
      <c r="O445" s="52" t="s">
        <v>12</v>
      </c>
      <c r="P445" s="12" t="s">
        <v>12</v>
      </c>
      <c r="Q445" s="12" t="s">
        <v>12</v>
      </c>
      <c r="R445" s="12" t="s">
        <v>12</v>
      </c>
      <c r="S445" s="12" t="s">
        <v>12</v>
      </c>
      <c r="T445" s="12" t="s">
        <v>12</v>
      </c>
      <c r="U445" s="12" t="s">
        <v>12</v>
      </c>
      <c r="V445" s="12" t="s">
        <v>12</v>
      </c>
      <c r="W445" s="12" t="s">
        <v>12</v>
      </c>
      <c r="X445" s="1"/>
    </row>
    <row r="446" spans="1:24" ht="15.75" customHeight="1">
      <c r="A446" s="1" t="s">
        <v>8029</v>
      </c>
      <c r="B446" s="1" t="str">
        <f>B445</f>
        <v>BFBPOP0296</v>
      </c>
      <c r="C446" s="1" t="str">
        <f>'5. BAT-FLY_INTERACTIONS_Fly_Pop'!A397</f>
        <v>BFFPOP0396</v>
      </c>
      <c r="D446" s="1" t="str">
        <f t="shared" si="282"/>
        <v>BFR015</v>
      </c>
      <c r="E446" s="1" t="str">
        <f t="shared" ref="E446:F446" si="291">E445</f>
        <v>BFA109</v>
      </c>
      <c r="F446" s="1" t="str">
        <f t="shared" si="291"/>
        <v>Tadarida aegyptiaca</v>
      </c>
      <c r="G446" s="1" t="str">
        <f>'5. BAT-FLY_INTERACTIONS_Fly_Pop'!F397</f>
        <v>Raymondia huberi</v>
      </c>
      <c r="H446" s="13">
        <v>2</v>
      </c>
      <c r="I446" s="13">
        <v>2</v>
      </c>
      <c r="J446" s="13">
        <v>0</v>
      </c>
      <c r="K446" s="12">
        <v>0</v>
      </c>
      <c r="L446" s="13">
        <f t="shared" si="273"/>
        <v>1</v>
      </c>
      <c r="M446" s="13">
        <v>0</v>
      </c>
      <c r="N446" s="13">
        <v>1</v>
      </c>
      <c r="O446" s="52" t="s">
        <v>12</v>
      </c>
      <c r="P446" s="12" t="s">
        <v>12</v>
      </c>
      <c r="Q446" s="12" t="s">
        <v>12</v>
      </c>
      <c r="R446" s="12" t="s">
        <v>12</v>
      </c>
      <c r="S446" s="12" t="s">
        <v>12</v>
      </c>
      <c r="T446" s="12" t="s">
        <v>12</v>
      </c>
      <c r="U446" s="12" t="s">
        <v>12</v>
      </c>
      <c r="V446" s="12" t="s">
        <v>12</v>
      </c>
      <c r="W446" s="12" t="s">
        <v>12</v>
      </c>
      <c r="X446" s="1"/>
    </row>
    <row r="447" spans="1:24" ht="15.75" customHeight="1">
      <c r="A447" s="1" t="s">
        <v>8030</v>
      </c>
      <c r="B447" s="1" t="str">
        <f>'4. BAT-FLY_INTERACTIONS_Bat_Pop'!A298</f>
        <v>BFBPOP0297</v>
      </c>
      <c r="C447" s="1" t="str">
        <f>'5. BAT-FLY_INTERACTIONS_Fly_Pop'!A398</f>
        <v>BFFPOP0397</v>
      </c>
      <c r="D447" s="1" t="str">
        <f t="shared" si="282"/>
        <v>BFR015</v>
      </c>
      <c r="E447" s="1" t="str">
        <f>'2. BAT-FLY_INTERACTIONS_Site'!A111</f>
        <v>BFA110</v>
      </c>
      <c r="F447" s="1" t="str">
        <f>'4. BAT-FLY_INTERACTIONS_Bat_Pop'!H298</f>
        <v>Myotis emarginatus</v>
      </c>
      <c r="G447" s="1" t="str">
        <f>'5. BAT-FLY_INTERACTIONS_Fly_Pop'!F398</f>
        <v>Nycteribia latreillei</v>
      </c>
      <c r="H447" s="13">
        <v>1</v>
      </c>
      <c r="I447" s="13">
        <v>0</v>
      </c>
      <c r="J447" s="13">
        <v>1</v>
      </c>
      <c r="K447" s="12">
        <v>0</v>
      </c>
      <c r="L447" s="13">
        <f t="shared" si="273"/>
        <v>1</v>
      </c>
      <c r="M447" s="13">
        <v>1</v>
      </c>
      <c r="N447" s="12">
        <v>0</v>
      </c>
      <c r="O447" s="52" t="s">
        <v>12</v>
      </c>
      <c r="P447" s="12" t="s">
        <v>12</v>
      </c>
      <c r="Q447" s="12" t="s">
        <v>12</v>
      </c>
      <c r="R447" s="12" t="s">
        <v>12</v>
      </c>
      <c r="S447" s="12" t="s">
        <v>12</v>
      </c>
      <c r="T447" s="12" t="s">
        <v>12</v>
      </c>
      <c r="U447" s="12" t="s">
        <v>12</v>
      </c>
      <c r="V447" s="12" t="s">
        <v>12</v>
      </c>
      <c r="W447" s="12" t="s">
        <v>12</v>
      </c>
      <c r="X447" s="1"/>
    </row>
    <row r="448" spans="1:24" ht="15.75" customHeight="1">
      <c r="A448" s="1" t="s">
        <v>8031</v>
      </c>
      <c r="B448" s="1" t="str">
        <f>'4. BAT-FLY_INTERACTIONS_Bat_Pop'!A299</f>
        <v>BFBPOP0298</v>
      </c>
      <c r="C448" s="1" t="str">
        <f>'5. BAT-FLY_INTERACTIONS_Fly_Pop'!A399</f>
        <v>BFFPOP0398</v>
      </c>
      <c r="D448" s="1" t="str">
        <f t="shared" si="282"/>
        <v>BFR015</v>
      </c>
      <c r="E448" s="1" t="str">
        <f t="shared" ref="E448:E450" si="292">E447</f>
        <v>BFA110</v>
      </c>
      <c r="F448" s="1" t="str">
        <f>'4. BAT-FLY_INTERACTIONS_Bat_Pop'!H299</f>
        <v>Myotis punicus</v>
      </c>
      <c r="G448" s="1" t="str">
        <f>'5. BAT-FLY_INTERACTIONS_Fly_Pop'!F399</f>
        <v>Phthiridium biarticulatum</v>
      </c>
      <c r="H448" s="13">
        <v>2</v>
      </c>
      <c r="I448" s="13">
        <v>2</v>
      </c>
      <c r="J448" s="13">
        <v>0</v>
      </c>
      <c r="K448" s="12">
        <v>0</v>
      </c>
      <c r="L448" s="13">
        <f t="shared" si="273"/>
        <v>1</v>
      </c>
      <c r="M448" s="13">
        <v>1</v>
      </c>
      <c r="N448" s="12">
        <v>0</v>
      </c>
      <c r="O448" s="52" t="s">
        <v>12</v>
      </c>
      <c r="P448" s="12" t="s">
        <v>12</v>
      </c>
      <c r="Q448" s="12" t="s">
        <v>12</v>
      </c>
      <c r="R448" s="12" t="s">
        <v>12</v>
      </c>
      <c r="S448" s="12" t="s">
        <v>12</v>
      </c>
      <c r="T448" s="12" t="s">
        <v>12</v>
      </c>
      <c r="U448" s="12" t="s">
        <v>12</v>
      </c>
      <c r="V448" s="12" t="s">
        <v>12</v>
      </c>
      <c r="W448" s="12" t="s">
        <v>12</v>
      </c>
      <c r="X448" s="1"/>
    </row>
    <row r="449" spans="1:24" ht="15.75" customHeight="1">
      <c r="A449" s="1" t="s">
        <v>8032</v>
      </c>
      <c r="B449" s="1" t="str">
        <f>'4. BAT-FLY_INTERACTIONS_Bat_Pop'!A300</f>
        <v>BFBPOP0299</v>
      </c>
      <c r="C449" s="1" t="str">
        <f>'5. BAT-FLY_INTERACTIONS_Fly_Pop'!A400</f>
        <v>BFFPOP0399</v>
      </c>
      <c r="D449" s="1" t="str">
        <f t="shared" si="282"/>
        <v>BFR015</v>
      </c>
      <c r="E449" s="1" t="str">
        <f t="shared" si="292"/>
        <v>BFA110</v>
      </c>
      <c r="F449" s="1" t="str">
        <f>'4. BAT-FLY_INTERACTIONS_Bat_Pop'!H300</f>
        <v>Rhinolophus blasii</v>
      </c>
      <c r="G449" s="1" t="str">
        <f>'5. BAT-FLY_INTERACTIONS_Fly_Pop'!F400</f>
        <v>Brachytarsina flavipennis</v>
      </c>
      <c r="H449" s="13">
        <v>1</v>
      </c>
      <c r="I449" s="13">
        <v>1</v>
      </c>
      <c r="J449" s="13">
        <v>0</v>
      </c>
      <c r="K449" s="12">
        <v>0</v>
      </c>
      <c r="L449" s="13">
        <f t="shared" si="273"/>
        <v>1</v>
      </c>
      <c r="M449" s="13">
        <v>1</v>
      </c>
      <c r="N449" s="12">
        <v>0</v>
      </c>
      <c r="O449" s="52" t="s">
        <v>12</v>
      </c>
      <c r="P449" s="12" t="s">
        <v>12</v>
      </c>
      <c r="Q449" s="12" t="s">
        <v>12</v>
      </c>
      <c r="R449" s="12" t="s">
        <v>12</v>
      </c>
      <c r="S449" s="12" t="s">
        <v>12</v>
      </c>
      <c r="T449" s="12" t="s">
        <v>12</v>
      </c>
      <c r="U449" s="12" t="s">
        <v>12</v>
      </c>
      <c r="V449" s="12" t="s">
        <v>12</v>
      </c>
      <c r="W449" s="12" t="s">
        <v>12</v>
      </c>
      <c r="X449" s="1"/>
    </row>
    <row r="450" spans="1:24" ht="15.75" customHeight="1">
      <c r="A450" s="1" t="s">
        <v>8033</v>
      </c>
      <c r="B450" s="1" t="str">
        <f>B449</f>
        <v>BFBPOP0299</v>
      </c>
      <c r="C450" s="1" t="str">
        <f>C448</f>
        <v>BFFPOP0398</v>
      </c>
      <c r="D450" s="1" t="str">
        <f t="shared" si="282"/>
        <v>BFR015</v>
      </c>
      <c r="E450" s="1" t="str">
        <f t="shared" si="292"/>
        <v>BFA110</v>
      </c>
      <c r="F450" s="1" t="str">
        <f>F449</f>
        <v>Rhinolophus blasii</v>
      </c>
      <c r="G450" s="1" t="str">
        <f>G448</f>
        <v>Phthiridium biarticulatum</v>
      </c>
      <c r="H450" s="13">
        <v>2</v>
      </c>
      <c r="I450" s="13">
        <v>1</v>
      </c>
      <c r="J450" s="13">
        <v>1</v>
      </c>
      <c r="K450" s="12">
        <v>0</v>
      </c>
      <c r="L450" s="13">
        <f t="shared" si="273"/>
        <v>1</v>
      </c>
      <c r="M450" s="13">
        <v>1</v>
      </c>
      <c r="N450" s="12">
        <v>0</v>
      </c>
      <c r="O450" s="52" t="s">
        <v>12</v>
      </c>
      <c r="P450" s="12" t="s">
        <v>12</v>
      </c>
      <c r="Q450" s="12" t="s">
        <v>12</v>
      </c>
      <c r="R450" s="12" t="s">
        <v>12</v>
      </c>
      <c r="S450" s="12" t="s">
        <v>12</v>
      </c>
      <c r="T450" s="12" t="s">
        <v>12</v>
      </c>
      <c r="U450" s="12" t="s">
        <v>12</v>
      </c>
      <c r="V450" s="12" t="s">
        <v>12</v>
      </c>
      <c r="W450" s="12" t="s">
        <v>12</v>
      </c>
      <c r="X450" s="1"/>
    </row>
    <row r="451" spans="1:24" ht="15.75" customHeight="1">
      <c r="A451" s="1" t="s">
        <v>8034</v>
      </c>
      <c r="B451" s="1" t="str">
        <f>'4. BAT-FLY_INTERACTIONS_Bat_Pop'!A301</f>
        <v>BFBPOP0300</v>
      </c>
      <c r="C451" s="1" t="str">
        <f>'5. BAT-FLY_INTERACTIONS_Fly_Pop'!A401</f>
        <v>BFFPOP0400</v>
      </c>
      <c r="D451" s="1" t="str">
        <f t="shared" si="282"/>
        <v>BFR015</v>
      </c>
      <c r="E451" s="1" t="str">
        <f>'2. BAT-FLY_INTERACTIONS_Site'!A112</f>
        <v>BFA111</v>
      </c>
      <c r="F451" s="1" t="str">
        <f>'4. BAT-FLY_INTERACTIONS_Bat_Pop'!H301</f>
        <v>Myotis punicus</v>
      </c>
      <c r="G451" s="1" t="str">
        <f>'5. BAT-FLY_INTERACTIONS_Fly_Pop'!F401</f>
        <v>Nycteribia latreillei</v>
      </c>
      <c r="H451" s="13">
        <v>2</v>
      </c>
      <c r="I451" s="13">
        <v>2</v>
      </c>
      <c r="J451" s="13">
        <v>0</v>
      </c>
      <c r="K451" s="12">
        <v>0</v>
      </c>
      <c r="L451" s="13">
        <f t="shared" si="273"/>
        <v>1</v>
      </c>
      <c r="M451" s="13">
        <v>1</v>
      </c>
      <c r="N451" s="12">
        <v>0</v>
      </c>
      <c r="O451" s="52" t="s">
        <v>12</v>
      </c>
      <c r="P451" s="12" t="s">
        <v>12</v>
      </c>
      <c r="Q451" s="12" t="s">
        <v>12</v>
      </c>
      <c r="R451" s="12" t="s">
        <v>12</v>
      </c>
      <c r="S451" s="12" t="s">
        <v>12</v>
      </c>
      <c r="T451" s="12" t="s">
        <v>12</v>
      </c>
      <c r="U451" s="12" t="s">
        <v>12</v>
      </c>
      <c r="V451" s="12" t="s">
        <v>12</v>
      </c>
      <c r="W451" s="12" t="s">
        <v>12</v>
      </c>
      <c r="X451" s="1"/>
    </row>
    <row r="452" spans="1:24" ht="15.75" customHeight="1">
      <c r="A452" s="1" t="s">
        <v>8035</v>
      </c>
      <c r="B452" s="1" t="str">
        <f>'4. BAT-FLY_INTERACTIONS_Bat_Pop'!A302</f>
        <v>BFBPOP0301</v>
      </c>
      <c r="C452" s="1" t="str">
        <f>'5. BAT-FLY_INTERACTIONS_Fly_Pop'!A402</f>
        <v>BFFPOP0401</v>
      </c>
      <c r="D452" s="1" t="str">
        <f t="shared" si="282"/>
        <v>BFR015</v>
      </c>
      <c r="E452" s="1" t="str">
        <f>E451</f>
        <v>BFA111</v>
      </c>
      <c r="F452" s="1" t="str">
        <f>'4. BAT-FLY_INTERACTIONS_Bat_Pop'!H302</f>
        <v>Rhinolophus blasii</v>
      </c>
      <c r="G452" s="1" t="str">
        <f>'5. BAT-FLY_INTERACTIONS_Fly_Pop'!F402</f>
        <v>Brachytarsina flavipennis</v>
      </c>
      <c r="H452" s="13">
        <v>3</v>
      </c>
      <c r="I452" s="13">
        <v>1</v>
      </c>
      <c r="J452" s="13">
        <v>2</v>
      </c>
      <c r="K452" s="12">
        <v>0</v>
      </c>
      <c r="L452" s="13">
        <f t="shared" si="273"/>
        <v>2</v>
      </c>
      <c r="M452" s="13">
        <v>1</v>
      </c>
      <c r="N452" s="13">
        <v>1</v>
      </c>
      <c r="O452" s="52" t="s">
        <v>12</v>
      </c>
      <c r="P452" s="12" t="s">
        <v>12</v>
      </c>
      <c r="Q452" s="12" t="s">
        <v>12</v>
      </c>
      <c r="R452" s="12" t="s">
        <v>12</v>
      </c>
      <c r="S452" s="12" t="s">
        <v>12</v>
      </c>
      <c r="T452" s="12" t="s">
        <v>12</v>
      </c>
      <c r="U452" s="12" t="s">
        <v>12</v>
      </c>
      <c r="V452" s="12" t="s">
        <v>12</v>
      </c>
      <c r="W452" s="12" t="s">
        <v>12</v>
      </c>
      <c r="X452" s="1"/>
    </row>
    <row r="453" spans="1:24" ht="15.75" customHeight="1">
      <c r="A453" s="1" t="s">
        <v>8036</v>
      </c>
      <c r="B453" s="1" t="str">
        <f>'4. BAT-FLY_INTERACTIONS_Bat_Pop'!A303</f>
        <v>BFBPOP0302</v>
      </c>
      <c r="C453" s="1" t="str">
        <f>'5. BAT-FLY_INTERACTIONS_Fly_Pop'!A403</f>
        <v>BFFPOP0402</v>
      </c>
      <c r="D453" s="1" t="str">
        <f t="shared" si="282"/>
        <v>BFR015</v>
      </c>
      <c r="E453" s="1" t="str">
        <f>'2. BAT-FLY_INTERACTIONS_Site'!A113</f>
        <v>BFA112</v>
      </c>
      <c r="F453" s="1" t="str">
        <f>'4. BAT-FLY_INTERACTIONS_Bat_Pop'!H303</f>
        <v>Myotis punicus</v>
      </c>
      <c r="G453" s="1" t="str">
        <f>'5. BAT-FLY_INTERACTIONS_Fly_Pop'!F403</f>
        <v>Brachytarsina flavipennis</v>
      </c>
      <c r="H453" s="13">
        <v>6</v>
      </c>
      <c r="I453" s="13">
        <v>4</v>
      </c>
      <c r="J453" s="13">
        <v>2</v>
      </c>
      <c r="K453" s="12">
        <v>0</v>
      </c>
      <c r="L453" s="13">
        <f t="shared" si="273"/>
        <v>3</v>
      </c>
      <c r="M453" s="13">
        <v>2</v>
      </c>
      <c r="N453" s="13">
        <v>1</v>
      </c>
      <c r="O453" s="52" t="s">
        <v>12</v>
      </c>
      <c r="P453" s="12" t="s">
        <v>12</v>
      </c>
      <c r="Q453" s="12" t="s">
        <v>12</v>
      </c>
      <c r="R453" s="12" t="s">
        <v>12</v>
      </c>
      <c r="S453" s="12" t="s">
        <v>12</v>
      </c>
      <c r="T453" s="12" t="s">
        <v>12</v>
      </c>
      <c r="U453" s="12" t="s">
        <v>12</v>
      </c>
      <c r="V453" s="12" t="s">
        <v>12</v>
      </c>
      <c r="W453" s="12" t="s">
        <v>12</v>
      </c>
      <c r="X453" s="1"/>
    </row>
    <row r="454" spans="1:24" ht="15.75" customHeight="1">
      <c r="A454" s="1" t="s">
        <v>8037</v>
      </c>
      <c r="B454" s="1" t="str">
        <f>'4. BAT-FLY_INTERACTIONS_Bat_Pop'!A304</f>
        <v>BFBPOP0303</v>
      </c>
      <c r="C454" s="1" t="str">
        <f t="shared" ref="C454:E454" si="293">C453</f>
        <v>BFFPOP0402</v>
      </c>
      <c r="D454" s="1" t="str">
        <f t="shared" si="293"/>
        <v>BFR015</v>
      </c>
      <c r="E454" s="1" t="str">
        <f t="shared" si="293"/>
        <v>BFA112</v>
      </c>
      <c r="F454" s="1" t="str">
        <f>'4. BAT-FLY_INTERACTIONS_Bat_Pop'!H304</f>
        <v>Rhinolophus blasii</v>
      </c>
      <c r="G454" s="1" t="str">
        <f>G453</f>
        <v>Brachytarsina flavipennis</v>
      </c>
      <c r="H454" s="13">
        <v>2</v>
      </c>
      <c r="I454" s="13">
        <v>2</v>
      </c>
      <c r="J454" s="13">
        <v>0</v>
      </c>
      <c r="K454" s="12">
        <v>0</v>
      </c>
      <c r="L454" s="13">
        <f t="shared" si="273"/>
        <v>2</v>
      </c>
      <c r="M454" s="13">
        <v>1</v>
      </c>
      <c r="N454" s="13">
        <v>1</v>
      </c>
      <c r="O454" s="52" t="s">
        <v>12</v>
      </c>
      <c r="P454" s="12" t="s">
        <v>12</v>
      </c>
      <c r="Q454" s="12" t="s">
        <v>12</v>
      </c>
      <c r="R454" s="12" t="s">
        <v>12</v>
      </c>
      <c r="S454" s="12" t="s">
        <v>12</v>
      </c>
      <c r="T454" s="12" t="s">
        <v>12</v>
      </c>
      <c r="U454" s="12" t="s">
        <v>12</v>
      </c>
      <c r="V454" s="12" t="s">
        <v>12</v>
      </c>
      <c r="W454" s="12" t="s">
        <v>12</v>
      </c>
      <c r="X454" s="1"/>
    </row>
    <row r="455" spans="1:24" ht="15.75" customHeight="1">
      <c r="A455" s="1" t="s">
        <v>8038</v>
      </c>
      <c r="B455" s="1" t="str">
        <f>'4. BAT-FLY_INTERACTIONS_Bat_Pop'!A305</f>
        <v>BFBPOP0304</v>
      </c>
      <c r="C455" s="1" t="str">
        <f>'5. BAT-FLY_INTERACTIONS_Fly_Pop'!A404</f>
        <v>BFFPOP0403</v>
      </c>
      <c r="D455" s="1" t="str">
        <f t="shared" ref="D455:E455" si="294">D454</f>
        <v>BFR015</v>
      </c>
      <c r="E455" s="1" t="str">
        <f t="shared" si="294"/>
        <v>BFA112</v>
      </c>
      <c r="F455" s="1" t="str">
        <f>'4. BAT-FLY_INTERACTIONS_Bat_Pop'!H305</f>
        <v>Rhinolophus euryale</v>
      </c>
      <c r="G455" s="1" t="str">
        <f>'5. BAT-FLY_INTERACTIONS_Fly_Pop'!F404</f>
        <v>Phthiridium biarticulatum</v>
      </c>
      <c r="H455" s="13">
        <v>1</v>
      </c>
      <c r="I455" s="13">
        <v>1</v>
      </c>
      <c r="J455" s="13">
        <v>0</v>
      </c>
      <c r="K455" s="12">
        <v>0</v>
      </c>
      <c r="L455" s="13">
        <f t="shared" si="273"/>
        <v>1</v>
      </c>
      <c r="M455" s="13">
        <v>0</v>
      </c>
      <c r="N455" s="13">
        <v>1</v>
      </c>
      <c r="O455" s="52" t="s">
        <v>12</v>
      </c>
      <c r="P455" s="12" t="s">
        <v>12</v>
      </c>
      <c r="Q455" s="12" t="s">
        <v>12</v>
      </c>
      <c r="R455" s="12" t="s">
        <v>12</v>
      </c>
      <c r="S455" s="12" t="s">
        <v>12</v>
      </c>
      <c r="T455" s="12" t="s">
        <v>12</v>
      </c>
      <c r="U455" s="12" t="s">
        <v>12</v>
      </c>
      <c r="V455" s="12" t="s">
        <v>12</v>
      </c>
      <c r="W455" s="12" t="s">
        <v>12</v>
      </c>
      <c r="X455" s="1"/>
    </row>
    <row r="456" spans="1:24" ht="15.75" customHeight="1">
      <c r="A456" s="1" t="s">
        <v>8039</v>
      </c>
      <c r="B456" s="1" t="str">
        <f>'4. BAT-FLY_INTERACTIONS_Bat_Pop'!A306</f>
        <v>BFBPOP0305</v>
      </c>
      <c r="C456" s="1" t="str">
        <f>'5. BAT-FLY_INTERACTIONS_Fly_Pop'!A405</f>
        <v>BFFPOP0404</v>
      </c>
      <c r="D456" s="1" t="str">
        <f t="shared" ref="D456:D501" si="295">D455</f>
        <v>BFR015</v>
      </c>
      <c r="E456" s="1" t="str">
        <f>'2. BAT-FLY_INTERACTIONS_Site'!A114</f>
        <v>BFA113</v>
      </c>
      <c r="F456" s="1" t="str">
        <f>'4. BAT-FLY_INTERACTIONS_Bat_Pop'!H306</f>
        <v>Myotis punicus</v>
      </c>
      <c r="G456" s="1" t="str">
        <f>'5. BAT-FLY_INTERACTIONS_Fly_Pop'!F405</f>
        <v>Phthiridium biarticulatum</v>
      </c>
      <c r="H456" s="13">
        <v>7</v>
      </c>
      <c r="I456" s="13">
        <v>4</v>
      </c>
      <c r="J456" s="13">
        <v>3</v>
      </c>
      <c r="K456" s="12">
        <v>0</v>
      </c>
      <c r="L456" s="13">
        <f t="shared" si="273"/>
        <v>3</v>
      </c>
      <c r="M456" s="13">
        <v>2</v>
      </c>
      <c r="N456" s="13">
        <v>1</v>
      </c>
      <c r="O456" s="52" t="s">
        <v>12</v>
      </c>
      <c r="P456" s="12" t="s">
        <v>12</v>
      </c>
      <c r="Q456" s="12" t="s">
        <v>12</v>
      </c>
      <c r="R456" s="12" t="s">
        <v>12</v>
      </c>
      <c r="S456" s="12" t="s">
        <v>12</v>
      </c>
      <c r="T456" s="12" t="s">
        <v>12</v>
      </c>
      <c r="U456" s="12" t="s">
        <v>12</v>
      </c>
      <c r="V456" s="12" t="s">
        <v>12</v>
      </c>
      <c r="W456" s="12" t="s">
        <v>12</v>
      </c>
      <c r="X456" s="1"/>
    </row>
    <row r="457" spans="1:24" ht="15.75" customHeight="1">
      <c r="A457" s="1" t="s">
        <v>8040</v>
      </c>
      <c r="B457" s="1" t="str">
        <f>'4. BAT-FLY_INTERACTIONS_Bat_Pop'!A307</f>
        <v>BFBPOP0306</v>
      </c>
      <c r="C457" s="1" t="str">
        <f>'5. BAT-FLY_INTERACTIONS_Fly_Pop'!A406</f>
        <v>BFFPOP0405</v>
      </c>
      <c r="D457" s="1" t="str">
        <f t="shared" si="295"/>
        <v>BFR015</v>
      </c>
      <c r="E457" s="1" t="str">
        <f t="shared" ref="E457:E458" si="296">E456</f>
        <v>BFA113</v>
      </c>
      <c r="F457" s="1" t="str">
        <f>'4. BAT-FLY_INTERACTIONS_Bat_Pop'!H307</f>
        <v>Rhinolophus blasii</v>
      </c>
      <c r="G457" s="1" t="str">
        <f>'5. BAT-FLY_INTERACTIONS_Fly_Pop'!F406</f>
        <v>Brachytarsina flavipennis</v>
      </c>
      <c r="H457" s="13">
        <v>5</v>
      </c>
      <c r="I457" s="13">
        <v>4</v>
      </c>
      <c r="J457" s="13">
        <v>1</v>
      </c>
      <c r="K457" s="12">
        <v>0</v>
      </c>
      <c r="L457" s="13">
        <f t="shared" si="273"/>
        <v>3</v>
      </c>
      <c r="M457" s="13">
        <v>1</v>
      </c>
      <c r="N457" s="13">
        <v>2</v>
      </c>
      <c r="O457" s="52" t="s">
        <v>12</v>
      </c>
      <c r="P457" s="12" t="s">
        <v>12</v>
      </c>
      <c r="Q457" s="12" t="s">
        <v>12</v>
      </c>
      <c r="R457" s="12" t="s">
        <v>12</v>
      </c>
      <c r="S457" s="12" t="s">
        <v>12</v>
      </c>
      <c r="T457" s="12" t="s">
        <v>12</v>
      </c>
      <c r="U457" s="12" t="s">
        <v>12</v>
      </c>
      <c r="V457" s="12" t="s">
        <v>12</v>
      </c>
      <c r="W457" s="12" t="s">
        <v>12</v>
      </c>
      <c r="X457" s="1"/>
    </row>
    <row r="458" spans="1:24" ht="15.75" customHeight="1">
      <c r="A458" s="1" t="s">
        <v>8041</v>
      </c>
      <c r="B458" s="1" t="str">
        <f>B457</f>
        <v>BFBPOP0306</v>
      </c>
      <c r="C458" s="1" t="str">
        <f>'5. BAT-FLY_INTERACTIONS_Fly_Pop'!A407</f>
        <v>BFFPOP0406</v>
      </c>
      <c r="D458" s="1" t="str">
        <f t="shared" si="295"/>
        <v>BFR015</v>
      </c>
      <c r="E458" s="1" t="str">
        <f t="shared" si="296"/>
        <v>BFA113</v>
      </c>
      <c r="F458" s="1" t="str">
        <f>F457</f>
        <v>Rhinolophus blasii</v>
      </c>
      <c r="G458" s="1" t="str">
        <f>'5. BAT-FLY_INTERACTIONS_Fly_Pop'!F407</f>
        <v>Penicillidia dufourii</v>
      </c>
      <c r="H458" s="13">
        <v>2</v>
      </c>
      <c r="I458" s="13">
        <v>2</v>
      </c>
      <c r="J458" s="13">
        <v>0</v>
      </c>
      <c r="K458" s="12">
        <v>0</v>
      </c>
      <c r="L458" s="13">
        <f t="shared" si="273"/>
        <v>2</v>
      </c>
      <c r="M458" s="13">
        <v>1</v>
      </c>
      <c r="N458" s="13">
        <v>1</v>
      </c>
      <c r="O458" s="52" t="s">
        <v>12</v>
      </c>
      <c r="P458" s="12" t="s">
        <v>12</v>
      </c>
      <c r="Q458" s="12" t="s">
        <v>12</v>
      </c>
      <c r="R458" s="12" t="s">
        <v>12</v>
      </c>
      <c r="S458" s="12" t="s">
        <v>12</v>
      </c>
      <c r="T458" s="12" t="s">
        <v>12</v>
      </c>
      <c r="U458" s="12" t="s">
        <v>12</v>
      </c>
      <c r="V458" s="12" t="s">
        <v>12</v>
      </c>
      <c r="W458" s="12" t="s">
        <v>12</v>
      </c>
      <c r="X458" s="1"/>
    </row>
    <row r="459" spans="1:24" ht="15.75" customHeight="1">
      <c r="A459" s="1" t="s">
        <v>8042</v>
      </c>
      <c r="B459" s="1" t="str">
        <f>'4. BAT-FLY_INTERACTIONS_Bat_Pop'!A308</f>
        <v>BFBPOP0307</v>
      </c>
      <c r="C459" s="1" t="str">
        <f>'5. BAT-FLY_INTERACTIONS_Fly_Pop'!A408</f>
        <v>BFFPOP0407</v>
      </c>
      <c r="D459" s="1" t="str">
        <f t="shared" si="295"/>
        <v>BFR015</v>
      </c>
      <c r="E459" s="1" t="str">
        <f>'2. BAT-FLY_INTERACTIONS_Site'!A115</f>
        <v>BFA114</v>
      </c>
      <c r="F459" s="1" t="str">
        <f>'4. BAT-FLY_INTERACTIONS_Bat_Pop'!H308</f>
        <v>Miniopterus schreibersii</v>
      </c>
      <c r="G459" s="1" t="str">
        <f>'5. BAT-FLY_INTERACTIONS_Fly_Pop'!F408</f>
        <v>Penicillidia dufourii</v>
      </c>
      <c r="H459" s="13">
        <v>1</v>
      </c>
      <c r="I459" s="13">
        <v>1</v>
      </c>
      <c r="J459" s="13">
        <v>0</v>
      </c>
      <c r="K459" s="12">
        <v>0</v>
      </c>
      <c r="L459" s="13">
        <f t="shared" si="273"/>
        <v>1</v>
      </c>
      <c r="M459" s="13">
        <v>1</v>
      </c>
      <c r="N459" s="12">
        <v>0</v>
      </c>
      <c r="O459" s="52" t="s">
        <v>12</v>
      </c>
      <c r="P459" s="12" t="s">
        <v>12</v>
      </c>
      <c r="Q459" s="12" t="s">
        <v>12</v>
      </c>
      <c r="R459" s="12" t="s">
        <v>12</v>
      </c>
      <c r="S459" s="12" t="s">
        <v>12</v>
      </c>
      <c r="T459" s="12" t="s">
        <v>12</v>
      </c>
      <c r="U459" s="12" t="s">
        <v>12</v>
      </c>
      <c r="V459" s="12" t="s">
        <v>12</v>
      </c>
      <c r="W459" s="12" t="s">
        <v>12</v>
      </c>
      <c r="X459" s="1"/>
    </row>
    <row r="460" spans="1:24" ht="15.75" customHeight="1">
      <c r="A460" s="1" t="s">
        <v>8043</v>
      </c>
      <c r="B460" s="1" t="str">
        <f>B459</f>
        <v>BFBPOP0307</v>
      </c>
      <c r="C460" s="1" t="str">
        <f>'5. BAT-FLY_INTERACTIONS_Fly_Pop'!A409</f>
        <v>BFFPOP0408</v>
      </c>
      <c r="D460" s="1" t="str">
        <f t="shared" si="295"/>
        <v>BFR015</v>
      </c>
      <c r="E460" s="1" t="str">
        <f t="shared" ref="E460:F460" si="297">E459</f>
        <v>BFA114</v>
      </c>
      <c r="F460" s="1" t="str">
        <f t="shared" si="297"/>
        <v>Miniopterus schreibersii</v>
      </c>
      <c r="G460" s="1" t="str">
        <f>'5. BAT-FLY_INTERACTIONS_Fly_Pop'!F409</f>
        <v>Phthiridium biarticulatum</v>
      </c>
      <c r="H460" s="13">
        <v>6</v>
      </c>
      <c r="I460" s="13">
        <v>4</v>
      </c>
      <c r="J460" s="13">
        <v>2</v>
      </c>
      <c r="K460" s="12">
        <v>0</v>
      </c>
      <c r="L460" s="13">
        <f t="shared" si="273"/>
        <v>3</v>
      </c>
      <c r="M460" s="13">
        <v>3</v>
      </c>
      <c r="N460" s="12">
        <v>0</v>
      </c>
      <c r="O460" s="52" t="s">
        <v>12</v>
      </c>
      <c r="P460" s="12" t="s">
        <v>12</v>
      </c>
      <c r="Q460" s="12" t="s">
        <v>12</v>
      </c>
      <c r="R460" s="12" t="s">
        <v>12</v>
      </c>
      <c r="S460" s="12" t="s">
        <v>12</v>
      </c>
      <c r="T460" s="12" t="s">
        <v>12</v>
      </c>
      <c r="U460" s="12" t="s">
        <v>12</v>
      </c>
      <c r="V460" s="12" t="s">
        <v>12</v>
      </c>
      <c r="W460" s="12" t="s">
        <v>12</v>
      </c>
      <c r="X460" s="1"/>
    </row>
    <row r="461" spans="1:24" ht="15.75" customHeight="1">
      <c r="A461" s="1" t="s">
        <v>8044</v>
      </c>
      <c r="B461" s="1" t="str">
        <f>'4. BAT-FLY_INTERACTIONS_Bat_Pop'!A309</f>
        <v>BFBPOP0308</v>
      </c>
      <c r="C461" s="1" t="str">
        <f>'5. BAT-FLY_INTERACTIONS_Fly_Pop'!A410</f>
        <v>BFFPOP0409</v>
      </c>
      <c r="D461" s="1" t="str">
        <f t="shared" si="295"/>
        <v>BFR015</v>
      </c>
      <c r="E461" s="1" t="str">
        <f>E460</f>
        <v>BFA114</v>
      </c>
      <c r="F461" s="1" t="str">
        <f>'4. BAT-FLY_INTERACTIONS_Bat_Pop'!H309</f>
        <v>Myotis punicus</v>
      </c>
      <c r="G461" s="1" t="str">
        <f>'5. BAT-FLY_INTERACTIONS_Fly_Pop'!F410</f>
        <v>Brachytarsina flavipennis</v>
      </c>
      <c r="H461" s="13">
        <v>2</v>
      </c>
      <c r="I461" s="13">
        <v>2</v>
      </c>
      <c r="J461" s="13">
        <v>0</v>
      </c>
      <c r="K461" s="12">
        <v>0</v>
      </c>
      <c r="L461" s="13">
        <f t="shared" si="273"/>
        <v>1</v>
      </c>
      <c r="M461" s="13">
        <v>1</v>
      </c>
      <c r="N461" s="12">
        <v>0</v>
      </c>
      <c r="O461" s="52" t="s">
        <v>12</v>
      </c>
      <c r="P461" s="12" t="s">
        <v>12</v>
      </c>
      <c r="Q461" s="12" t="s">
        <v>12</v>
      </c>
      <c r="R461" s="12" t="s">
        <v>12</v>
      </c>
      <c r="S461" s="12" t="s">
        <v>12</v>
      </c>
      <c r="T461" s="12" t="s">
        <v>12</v>
      </c>
      <c r="U461" s="12" t="s">
        <v>12</v>
      </c>
      <c r="V461" s="12" t="s">
        <v>12</v>
      </c>
      <c r="W461" s="12" t="s">
        <v>12</v>
      </c>
      <c r="X461" s="1"/>
    </row>
    <row r="462" spans="1:24" ht="15.75" customHeight="1">
      <c r="A462" s="1" t="s">
        <v>8045</v>
      </c>
      <c r="B462" s="1" t="str">
        <f>'4. BAT-FLY_INTERACTIONS_Bat_Pop'!A310</f>
        <v>BFBPOP0309</v>
      </c>
      <c r="C462" s="1" t="str">
        <f>'5. BAT-FLY_INTERACTIONS_Fly_Pop'!A411</f>
        <v>BFFPOP0410</v>
      </c>
      <c r="D462" s="1" t="str">
        <f t="shared" si="295"/>
        <v>BFR015</v>
      </c>
      <c r="E462" s="1" t="str">
        <f>'2. BAT-FLY_INTERACTIONS_Site'!A116</f>
        <v>BFA115</v>
      </c>
      <c r="F462" s="1" t="str">
        <f>'4. BAT-FLY_INTERACTIONS_Bat_Pop'!H310</f>
        <v>Rhinolophus blasii</v>
      </c>
      <c r="G462" s="1" t="str">
        <f>'5. BAT-FLY_INTERACTIONS_Fly_Pop'!F411</f>
        <v>Brachytarsina flavipennis</v>
      </c>
      <c r="H462" s="13">
        <v>7</v>
      </c>
      <c r="I462" s="13">
        <v>5</v>
      </c>
      <c r="J462" s="13">
        <v>2</v>
      </c>
      <c r="K462" s="12">
        <v>0</v>
      </c>
      <c r="L462" s="13">
        <f t="shared" si="273"/>
        <v>3</v>
      </c>
      <c r="M462" s="13">
        <v>3</v>
      </c>
      <c r="N462" s="12">
        <v>0</v>
      </c>
      <c r="O462" s="52" t="s">
        <v>12</v>
      </c>
      <c r="P462" s="12" t="s">
        <v>12</v>
      </c>
      <c r="Q462" s="12" t="s">
        <v>12</v>
      </c>
      <c r="R462" s="12" t="s">
        <v>12</v>
      </c>
      <c r="S462" s="12" t="s">
        <v>12</v>
      </c>
      <c r="T462" s="12" t="s">
        <v>12</v>
      </c>
      <c r="U462" s="12" t="s">
        <v>12</v>
      </c>
      <c r="V462" s="12" t="s">
        <v>12</v>
      </c>
      <c r="W462" s="12" t="s">
        <v>12</v>
      </c>
      <c r="X462" s="1"/>
    </row>
    <row r="463" spans="1:24" ht="15.75" customHeight="1">
      <c r="A463" s="1" t="s">
        <v>8046</v>
      </c>
      <c r="B463" s="1" t="str">
        <f>B462</f>
        <v>BFBPOP0309</v>
      </c>
      <c r="C463" s="1" t="str">
        <f>'5. BAT-FLY_INTERACTIONS_Fly_Pop'!A412</f>
        <v>BFFPOP0411</v>
      </c>
      <c r="D463" s="1" t="str">
        <f t="shared" si="295"/>
        <v>BFR015</v>
      </c>
      <c r="E463" s="1" t="str">
        <f t="shared" ref="E463:F463" si="298">E462</f>
        <v>BFA115</v>
      </c>
      <c r="F463" s="1" t="str">
        <f t="shared" si="298"/>
        <v>Rhinolophus blasii</v>
      </c>
      <c r="G463" s="1" t="str">
        <f>'5. BAT-FLY_INTERACTIONS_Fly_Pop'!F412</f>
        <v>Penicillidia dufourii</v>
      </c>
      <c r="H463" s="13">
        <v>2</v>
      </c>
      <c r="I463" s="13">
        <v>2</v>
      </c>
      <c r="J463" s="13">
        <v>0</v>
      </c>
      <c r="K463" s="12">
        <v>0</v>
      </c>
      <c r="L463" s="13">
        <f t="shared" si="273"/>
        <v>1</v>
      </c>
      <c r="M463" s="13">
        <v>0</v>
      </c>
      <c r="N463" s="13">
        <v>1</v>
      </c>
      <c r="O463" s="52" t="s">
        <v>12</v>
      </c>
      <c r="P463" s="12" t="s">
        <v>12</v>
      </c>
      <c r="Q463" s="12" t="s">
        <v>12</v>
      </c>
      <c r="R463" s="12" t="s">
        <v>12</v>
      </c>
      <c r="S463" s="12" t="s">
        <v>12</v>
      </c>
      <c r="T463" s="12" t="s">
        <v>12</v>
      </c>
      <c r="U463" s="12" t="s">
        <v>12</v>
      </c>
      <c r="V463" s="12" t="s">
        <v>12</v>
      </c>
      <c r="W463" s="12" t="s">
        <v>12</v>
      </c>
      <c r="X463" s="1"/>
    </row>
    <row r="464" spans="1:24" ht="15.75" customHeight="1">
      <c r="A464" s="1" t="s">
        <v>8047</v>
      </c>
      <c r="B464" s="1" t="str">
        <f>'4. BAT-FLY_INTERACTIONS_Bat_Pop'!A311</f>
        <v>BFBPOP0310</v>
      </c>
      <c r="C464" s="1" t="str">
        <f>'5. BAT-FLY_INTERACTIONS_Fly_Pop'!A413</f>
        <v>BFFPOP0412</v>
      </c>
      <c r="D464" s="1" t="str">
        <f t="shared" si="295"/>
        <v>BFR015</v>
      </c>
      <c r="E464" s="1" t="str">
        <f>'2. BAT-FLY_INTERACTIONS_Site'!A117</f>
        <v>BFA116</v>
      </c>
      <c r="F464" s="1" t="str">
        <f>'4. BAT-FLY_INTERACTIONS_Bat_Pop'!H311</f>
        <v>Myotis punicus</v>
      </c>
      <c r="G464" s="1" t="str">
        <f>'5. BAT-FLY_INTERACTIONS_Fly_Pop'!F413</f>
        <v>Nycteribia latreillei</v>
      </c>
      <c r="H464" s="13">
        <v>3</v>
      </c>
      <c r="I464" s="13">
        <v>1</v>
      </c>
      <c r="J464" s="13">
        <v>2</v>
      </c>
      <c r="K464" s="12">
        <v>0</v>
      </c>
      <c r="L464" s="13">
        <f t="shared" si="273"/>
        <v>2</v>
      </c>
      <c r="M464" s="13">
        <v>1</v>
      </c>
      <c r="N464" s="13">
        <v>1</v>
      </c>
      <c r="O464" s="52" t="s">
        <v>12</v>
      </c>
      <c r="P464" s="12" t="s">
        <v>12</v>
      </c>
      <c r="Q464" s="12" t="s">
        <v>12</v>
      </c>
      <c r="R464" s="12" t="s">
        <v>12</v>
      </c>
      <c r="S464" s="12" t="s">
        <v>12</v>
      </c>
      <c r="T464" s="12" t="s">
        <v>12</v>
      </c>
      <c r="U464" s="12" t="s">
        <v>12</v>
      </c>
      <c r="V464" s="12" t="s">
        <v>12</v>
      </c>
      <c r="W464" s="12" t="s">
        <v>12</v>
      </c>
      <c r="X464" s="1"/>
    </row>
    <row r="465" spans="1:24" ht="15.75" customHeight="1">
      <c r="A465" s="1" t="s">
        <v>8048</v>
      </c>
      <c r="B465" s="1" t="str">
        <f>'4. BAT-FLY_INTERACTIONS_Bat_Pop'!A312</f>
        <v>BFBPOP0311</v>
      </c>
      <c r="C465" s="1" t="str">
        <f>'5. BAT-FLY_INTERACTIONS_Fly_Pop'!A414</f>
        <v>BFFPOP0413</v>
      </c>
      <c r="D465" s="1" t="str">
        <f t="shared" si="295"/>
        <v>BFR015</v>
      </c>
      <c r="E465" s="1" t="str">
        <f>E464</f>
        <v>BFA116</v>
      </c>
      <c r="F465" s="1" t="str">
        <f>'4. BAT-FLY_INTERACTIONS_Bat_Pop'!H312</f>
        <v>Rhinolophus blasii</v>
      </c>
      <c r="G465" s="1" t="str">
        <f>'5. BAT-FLY_INTERACTIONS_Fly_Pop'!F414</f>
        <v>Brachytarsina flavipennis</v>
      </c>
      <c r="H465" s="13">
        <v>2</v>
      </c>
      <c r="I465" s="13">
        <v>2</v>
      </c>
      <c r="J465" s="13">
        <v>0</v>
      </c>
      <c r="K465" s="12">
        <v>0</v>
      </c>
      <c r="L465" s="13">
        <f t="shared" si="273"/>
        <v>1</v>
      </c>
      <c r="M465" s="13">
        <v>1</v>
      </c>
      <c r="N465" s="12">
        <v>0</v>
      </c>
      <c r="O465" s="52" t="s">
        <v>12</v>
      </c>
      <c r="P465" s="12" t="s">
        <v>12</v>
      </c>
      <c r="Q465" s="12" t="s">
        <v>12</v>
      </c>
      <c r="R465" s="12" t="s">
        <v>12</v>
      </c>
      <c r="S465" s="12" t="s">
        <v>12</v>
      </c>
      <c r="T465" s="12" t="s">
        <v>12</v>
      </c>
      <c r="U465" s="12" t="s">
        <v>12</v>
      </c>
      <c r="V465" s="12" t="s">
        <v>12</v>
      </c>
      <c r="W465" s="12" t="s">
        <v>12</v>
      </c>
      <c r="X465" s="1"/>
    </row>
    <row r="466" spans="1:24" ht="15.75" customHeight="1">
      <c r="A466" s="1" t="s">
        <v>8049</v>
      </c>
      <c r="B466" s="1" t="str">
        <f>'4. BAT-FLY_INTERACTIONS_Bat_Pop'!A313</f>
        <v>BFBPOP0312</v>
      </c>
      <c r="C466" s="1" t="str">
        <f>'5. BAT-FLY_INTERACTIONS_Fly_Pop'!A415</f>
        <v>BFFPOP0414</v>
      </c>
      <c r="D466" s="1" t="str">
        <f t="shared" si="295"/>
        <v>BFR015</v>
      </c>
      <c r="E466" s="1" t="str">
        <f>'2. BAT-FLY_INTERACTIONS_Site'!A118</f>
        <v>BFA117</v>
      </c>
      <c r="F466" s="1" t="str">
        <f>'4. BAT-FLY_INTERACTIONS_Bat_Pop'!H313</f>
        <v>Plecotus gaisleri</v>
      </c>
      <c r="G466" s="1" t="str">
        <f>'5. BAT-FLY_INTERACTIONS_Fly_Pop'!F415</f>
        <v>Nycteribia latreillei</v>
      </c>
      <c r="H466" s="13">
        <v>5</v>
      </c>
      <c r="I466" s="13">
        <v>2</v>
      </c>
      <c r="J466" s="13">
        <v>3</v>
      </c>
      <c r="K466" s="12">
        <v>0</v>
      </c>
      <c r="L466" s="13">
        <f t="shared" si="273"/>
        <v>2</v>
      </c>
      <c r="M466" s="13">
        <v>2</v>
      </c>
      <c r="N466" s="12">
        <v>0</v>
      </c>
      <c r="O466" s="52" t="s">
        <v>12</v>
      </c>
      <c r="P466" s="12" t="s">
        <v>12</v>
      </c>
      <c r="Q466" s="12" t="s">
        <v>12</v>
      </c>
      <c r="R466" s="12" t="s">
        <v>12</v>
      </c>
      <c r="S466" s="12" t="s">
        <v>12</v>
      </c>
      <c r="T466" s="12" t="s">
        <v>12</v>
      </c>
      <c r="U466" s="12" t="s">
        <v>12</v>
      </c>
      <c r="V466" s="12" t="s">
        <v>12</v>
      </c>
      <c r="W466" s="12" t="s">
        <v>12</v>
      </c>
      <c r="X466" s="1"/>
    </row>
    <row r="467" spans="1:24" ht="15.75" customHeight="1">
      <c r="A467" s="1" t="s">
        <v>8050</v>
      </c>
      <c r="B467" s="1" t="str">
        <f>'4. BAT-FLY_INTERACTIONS_Bat_Pop'!A314</f>
        <v>BFBPOP0313</v>
      </c>
      <c r="C467" s="1" t="str">
        <f>'5. BAT-FLY_INTERACTIONS_Fly_Pop'!A416</f>
        <v>BFFPOP0415</v>
      </c>
      <c r="D467" s="1" t="str">
        <f t="shared" si="295"/>
        <v>BFR015</v>
      </c>
      <c r="E467" s="1" t="str">
        <f>'2. BAT-FLY_INTERACTIONS_Site'!A119</f>
        <v>BFA118</v>
      </c>
      <c r="F467" s="1" t="str">
        <f>'4. BAT-FLY_INTERACTIONS_Bat_Pop'!H314</f>
        <v>Rhinolophus mehelyi</v>
      </c>
      <c r="G467" s="1" t="str">
        <f>'5. BAT-FLY_INTERACTIONS_Fly_Pop'!F416</f>
        <v>Nycteribia pedicularia</v>
      </c>
      <c r="H467" s="13">
        <v>1</v>
      </c>
      <c r="I467" s="13">
        <v>1</v>
      </c>
      <c r="J467" s="13">
        <v>0</v>
      </c>
      <c r="K467" s="12">
        <v>0</v>
      </c>
      <c r="L467" s="13">
        <f t="shared" si="273"/>
        <v>1</v>
      </c>
      <c r="M467" s="13">
        <v>1</v>
      </c>
      <c r="N467" s="12">
        <v>0</v>
      </c>
      <c r="O467" s="52" t="s">
        <v>12</v>
      </c>
      <c r="P467" s="12" t="s">
        <v>12</v>
      </c>
      <c r="Q467" s="12" t="s">
        <v>12</v>
      </c>
      <c r="R467" s="12" t="s">
        <v>12</v>
      </c>
      <c r="S467" s="12" t="s">
        <v>12</v>
      </c>
      <c r="T467" s="12" t="s">
        <v>12</v>
      </c>
      <c r="U467" s="12" t="s">
        <v>12</v>
      </c>
      <c r="V467" s="12" t="s">
        <v>12</v>
      </c>
      <c r="W467" s="12" t="s">
        <v>12</v>
      </c>
      <c r="X467" s="1"/>
    </row>
    <row r="468" spans="1:24" ht="15.75" customHeight="1">
      <c r="A468" s="1" t="s">
        <v>8051</v>
      </c>
      <c r="B468" s="1" t="str">
        <f>B467</f>
        <v>BFBPOP0313</v>
      </c>
      <c r="C468" s="1" t="str">
        <f>'5. BAT-FLY_INTERACTIONS_Fly_Pop'!A417</f>
        <v>BFFPOP0416</v>
      </c>
      <c r="D468" s="1" t="str">
        <f t="shared" si="295"/>
        <v>BFR015</v>
      </c>
      <c r="E468" s="1" t="str">
        <f t="shared" ref="E468:F468" si="299">E467</f>
        <v>BFA118</v>
      </c>
      <c r="F468" s="1" t="str">
        <f t="shared" si="299"/>
        <v>Rhinolophus mehelyi</v>
      </c>
      <c r="G468" s="1" t="str">
        <f>'5. BAT-FLY_INTERACTIONS_Fly_Pop'!F417</f>
        <v>Phthiridium biarticulatum</v>
      </c>
      <c r="H468" s="13">
        <v>1</v>
      </c>
      <c r="I468" s="13">
        <v>1</v>
      </c>
      <c r="J468" s="12">
        <v>0</v>
      </c>
      <c r="K468" s="12">
        <v>0</v>
      </c>
      <c r="L468" s="13">
        <f t="shared" si="273"/>
        <v>1</v>
      </c>
      <c r="M468" s="13">
        <v>0</v>
      </c>
      <c r="N468" s="13">
        <v>1</v>
      </c>
      <c r="O468" s="52" t="s">
        <v>12</v>
      </c>
      <c r="P468" s="12" t="s">
        <v>12</v>
      </c>
      <c r="Q468" s="12" t="s">
        <v>12</v>
      </c>
      <c r="R468" s="12" t="s">
        <v>12</v>
      </c>
      <c r="S468" s="12" t="s">
        <v>12</v>
      </c>
      <c r="T468" s="12" t="s">
        <v>12</v>
      </c>
      <c r="U468" s="12" t="s">
        <v>12</v>
      </c>
      <c r="V468" s="12" t="s">
        <v>12</v>
      </c>
      <c r="W468" s="12" t="s">
        <v>12</v>
      </c>
      <c r="X468" s="1"/>
    </row>
    <row r="469" spans="1:24" ht="15.75" customHeight="1">
      <c r="A469" s="1" t="s">
        <v>8052</v>
      </c>
      <c r="B469" s="1" t="str">
        <f>'4. BAT-FLY_INTERACTIONS_Bat_Pop'!A315</f>
        <v>BFBPOP0314</v>
      </c>
      <c r="C469" s="1" t="str">
        <f>'5. BAT-FLY_INTERACTIONS_Fly_Pop'!A418</f>
        <v>BFFPOP0417</v>
      </c>
      <c r="D469" s="1" t="str">
        <f t="shared" si="295"/>
        <v>BFR015</v>
      </c>
      <c r="E469" s="1" t="str">
        <f>'2. BAT-FLY_INTERACTIONS_Site'!A120</f>
        <v>BFA119</v>
      </c>
      <c r="F469" s="1" t="str">
        <f>'4. BAT-FLY_INTERACTIONS_Bat_Pop'!H315</f>
        <v>Rhinolophus blasii</v>
      </c>
      <c r="G469" s="1" t="str">
        <f>'5. BAT-FLY_INTERACTIONS_Fly_Pop'!F418</f>
        <v>Brachytarsina flavipennis</v>
      </c>
      <c r="H469" s="13">
        <v>3</v>
      </c>
      <c r="I469" s="13">
        <v>3</v>
      </c>
      <c r="J469" s="12">
        <v>0</v>
      </c>
      <c r="K469" s="12">
        <v>0</v>
      </c>
      <c r="L469" s="13">
        <f t="shared" si="273"/>
        <v>1</v>
      </c>
      <c r="M469" s="13">
        <v>1</v>
      </c>
      <c r="N469" s="12">
        <v>0</v>
      </c>
      <c r="O469" s="52" t="s">
        <v>12</v>
      </c>
      <c r="P469" s="12" t="s">
        <v>12</v>
      </c>
      <c r="Q469" s="12" t="s">
        <v>12</v>
      </c>
      <c r="R469" s="12" t="s">
        <v>12</v>
      </c>
      <c r="S469" s="12" t="s">
        <v>12</v>
      </c>
      <c r="T469" s="12" t="s">
        <v>12</v>
      </c>
      <c r="U469" s="12" t="s">
        <v>12</v>
      </c>
      <c r="V469" s="12" t="s">
        <v>12</v>
      </c>
      <c r="W469" s="12" t="s">
        <v>12</v>
      </c>
      <c r="X469" s="1"/>
    </row>
    <row r="470" spans="1:24" ht="15.75" customHeight="1">
      <c r="A470" s="1" t="s">
        <v>8053</v>
      </c>
      <c r="B470" s="1" t="str">
        <f>B469</f>
        <v>BFBPOP0314</v>
      </c>
      <c r="C470" s="1" t="str">
        <f>'5. BAT-FLY_INTERACTIONS_Fly_Pop'!A419</f>
        <v>BFFPOP0418</v>
      </c>
      <c r="D470" s="1" t="str">
        <f t="shared" si="295"/>
        <v>BFR015</v>
      </c>
      <c r="E470" s="1" t="str">
        <f t="shared" ref="E470:F470" si="300">E469</f>
        <v>BFA119</v>
      </c>
      <c r="F470" s="1" t="str">
        <f t="shared" si="300"/>
        <v>Rhinolophus blasii</v>
      </c>
      <c r="G470" s="1" t="str">
        <f>'5. BAT-FLY_INTERACTIONS_Fly_Pop'!F419</f>
        <v>Penicillidia dufourii</v>
      </c>
      <c r="H470" s="13">
        <v>2</v>
      </c>
      <c r="I470" s="13">
        <v>1</v>
      </c>
      <c r="J470" s="13">
        <v>1</v>
      </c>
      <c r="K470" s="12">
        <v>0</v>
      </c>
      <c r="L470" s="13">
        <f t="shared" si="273"/>
        <v>1</v>
      </c>
      <c r="M470" s="13">
        <v>0</v>
      </c>
      <c r="N470" s="13">
        <v>1</v>
      </c>
      <c r="O470" s="52" t="s">
        <v>12</v>
      </c>
      <c r="P470" s="12" t="s">
        <v>12</v>
      </c>
      <c r="Q470" s="12" t="s">
        <v>12</v>
      </c>
      <c r="R470" s="12" t="s">
        <v>12</v>
      </c>
      <c r="S470" s="12" t="s">
        <v>12</v>
      </c>
      <c r="T470" s="12" t="s">
        <v>12</v>
      </c>
      <c r="U470" s="12" t="s">
        <v>12</v>
      </c>
      <c r="V470" s="12" t="s">
        <v>12</v>
      </c>
      <c r="W470" s="12" t="s">
        <v>12</v>
      </c>
      <c r="X470" s="1"/>
    </row>
    <row r="471" spans="1:24" ht="15.75" customHeight="1">
      <c r="A471" s="1" t="s">
        <v>8054</v>
      </c>
      <c r="B471" s="1" t="str">
        <f>'4. BAT-FLY_INTERACTIONS_Bat_Pop'!A316</f>
        <v>BFBPOP0315</v>
      </c>
      <c r="C471" s="1" t="str">
        <f>'5. BAT-FLY_INTERACTIONS_Fly_Pop'!A420</f>
        <v>BFFPOP0419</v>
      </c>
      <c r="D471" s="1" t="str">
        <f t="shared" si="295"/>
        <v>BFR015</v>
      </c>
      <c r="E471" s="1" t="str">
        <f>'2. BAT-FLY_INTERACTIONS_Site'!A121</f>
        <v>BFA120</v>
      </c>
      <c r="F471" s="1" t="str">
        <f>'4. BAT-FLY_INTERACTIONS_Bat_Pop'!H316</f>
        <v>Myotis punicus</v>
      </c>
      <c r="G471" s="1" t="str">
        <f>'5. BAT-FLY_INTERACTIONS_Fly_Pop'!F420</f>
        <v>Brachytarsina flavipennis</v>
      </c>
      <c r="H471" s="13">
        <v>3</v>
      </c>
      <c r="I471" s="13">
        <v>3</v>
      </c>
      <c r="J471" s="12">
        <v>0</v>
      </c>
      <c r="K471" s="12">
        <v>0</v>
      </c>
      <c r="L471" s="13">
        <f t="shared" si="273"/>
        <v>2</v>
      </c>
      <c r="M471" s="13">
        <v>2</v>
      </c>
      <c r="N471" s="12">
        <v>0</v>
      </c>
      <c r="O471" s="52" t="s">
        <v>12</v>
      </c>
      <c r="P471" s="12" t="s">
        <v>12</v>
      </c>
      <c r="Q471" s="12" t="s">
        <v>12</v>
      </c>
      <c r="R471" s="12" t="s">
        <v>12</v>
      </c>
      <c r="S471" s="12" t="s">
        <v>12</v>
      </c>
      <c r="T471" s="12" t="s">
        <v>12</v>
      </c>
      <c r="U471" s="12" t="s">
        <v>12</v>
      </c>
      <c r="V471" s="12" t="s">
        <v>12</v>
      </c>
      <c r="W471" s="12" t="s">
        <v>12</v>
      </c>
      <c r="X471" s="1"/>
    </row>
    <row r="472" spans="1:24" ht="15.75" customHeight="1">
      <c r="A472" s="1" t="s">
        <v>8055</v>
      </c>
      <c r="B472" s="1" t="str">
        <f>'4. BAT-FLY_INTERACTIONS_Bat_Pop'!A317</f>
        <v>BFBPOP0316</v>
      </c>
      <c r="C472" s="1" t="str">
        <f>'5. BAT-FLY_INTERACTIONS_Fly_Pop'!A421</f>
        <v>BFFPOP0420</v>
      </c>
      <c r="D472" s="1" t="str">
        <f t="shared" si="295"/>
        <v>BFR015</v>
      </c>
      <c r="E472" s="1" t="str">
        <f>'2. BAT-FLY_INTERACTIONS_Site'!A122</f>
        <v>BFA121</v>
      </c>
      <c r="F472" s="1" t="str">
        <f>'4. BAT-FLY_INTERACTIONS_Bat_Pop'!H317</f>
        <v>Rhinolophus blasii</v>
      </c>
      <c r="G472" s="1" t="str">
        <f>'5. BAT-FLY_INTERACTIONS_Fly_Pop'!F421</f>
        <v>Nycteribia latreillei</v>
      </c>
      <c r="H472" s="13">
        <v>4</v>
      </c>
      <c r="I472" s="13">
        <v>3</v>
      </c>
      <c r="J472" s="13">
        <v>1</v>
      </c>
      <c r="K472" s="12">
        <v>0</v>
      </c>
      <c r="L472" s="13">
        <f t="shared" si="273"/>
        <v>2</v>
      </c>
      <c r="M472" s="13">
        <v>1</v>
      </c>
      <c r="N472" s="13">
        <v>1</v>
      </c>
      <c r="O472" s="52" t="s">
        <v>12</v>
      </c>
      <c r="P472" s="12" t="s">
        <v>12</v>
      </c>
      <c r="Q472" s="12" t="s">
        <v>12</v>
      </c>
      <c r="R472" s="12" t="s">
        <v>12</v>
      </c>
      <c r="S472" s="12" t="s">
        <v>12</v>
      </c>
      <c r="T472" s="12" t="s">
        <v>12</v>
      </c>
      <c r="U472" s="12" t="s">
        <v>12</v>
      </c>
      <c r="V472" s="12" t="s">
        <v>12</v>
      </c>
      <c r="W472" s="12" t="s">
        <v>12</v>
      </c>
      <c r="X472" s="1"/>
    </row>
    <row r="473" spans="1:24" ht="15.75" customHeight="1">
      <c r="A473" s="1" t="s">
        <v>8056</v>
      </c>
      <c r="B473" s="1" t="str">
        <f>B472</f>
        <v>BFBPOP0316</v>
      </c>
      <c r="C473" s="1" t="str">
        <f>'5. BAT-FLY_INTERACTIONS_Fly_Pop'!A422</f>
        <v>BFFPOP0421</v>
      </c>
      <c r="D473" s="1" t="str">
        <f t="shared" si="295"/>
        <v>BFR015</v>
      </c>
      <c r="E473" s="1" t="str">
        <f t="shared" ref="E473:F473" si="301">E472</f>
        <v>BFA121</v>
      </c>
      <c r="F473" s="1" t="str">
        <f t="shared" si="301"/>
        <v>Rhinolophus blasii</v>
      </c>
      <c r="G473" s="1" t="str">
        <f>'5. BAT-FLY_INTERACTIONS_Fly_Pop'!F422</f>
        <v>Penicillidia dufourii</v>
      </c>
      <c r="H473" s="13">
        <v>1</v>
      </c>
      <c r="I473" s="13">
        <v>1</v>
      </c>
      <c r="J473" s="12">
        <v>0</v>
      </c>
      <c r="K473" s="12">
        <v>0</v>
      </c>
      <c r="L473" s="13">
        <f t="shared" si="273"/>
        <v>1</v>
      </c>
      <c r="M473" s="13">
        <v>1</v>
      </c>
      <c r="N473" s="12">
        <v>0</v>
      </c>
      <c r="O473" s="52" t="s">
        <v>12</v>
      </c>
      <c r="P473" s="12" t="s">
        <v>12</v>
      </c>
      <c r="Q473" s="12" t="s">
        <v>12</v>
      </c>
      <c r="R473" s="12" t="s">
        <v>12</v>
      </c>
      <c r="S473" s="12" t="s">
        <v>12</v>
      </c>
      <c r="T473" s="12" t="s">
        <v>12</v>
      </c>
      <c r="U473" s="12" t="s">
        <v>12</v>
      </c>
      <c r="V473" s="12" t="s">
        <v>12</v>
      </c>
      <c r="W473" s="12" t="s">
        <v>12</v>
      </c>
      <c r="X473" s="1"/>
    </row>
    <row r="474" spans="1:24" ht="15.75" customHeight="1">
      <c r="A474" s="1" t="s">
        <v>8057</v>
      </c>
      <c r="B474" s="1" t="str">
        <f>'4. BAT-FLY_INTERACTIONS_Bat_Pop'!A318</f>
        <v>BFBPOP0317</v>
      </c>
      <c r="C474" s="1" t="str">
        <f>'5. BAT-FLY_INTERACTIONS_Fly_Pop'!A423</f>
        <v>BFFPOP0422</v>
      </c>
      <c r="D474" s="1" t="str">
        <f t="shared" si="295"/>
        <v>BFR015</v>
      </c>
      <c r="E474" s="1" t="str">
        <f>'2. BAT-FLY_INTERACTIONS_Site'!A123</f>
        <v>BFA122</v>
      </c>
      <c r="F474" s="1" t="str">
        <f>'4. BAT-FLY_INTERACTIONS_Bat_Pop'!H318</f>
        <v>Myotis punicus</v>
      </c>
      <c r="G474" s="1" t="str">
        <f>'5. BAT-FLY_INTERACTIONS_Fly_Pop'!F423</f>
        <v>Phthiridium biarticulatum</v>
      </c>
      <c r="H474" s="13">
        <v>7</v>
      </c>
      <c r="I474" s="13">
        <v>5</v>
      </c>
      <c r="J474" s="13">
        <v>2</v>
      </c>
      <c r="K474" s="12">
        <v>0</v>
      </c>
      <c r="L474" s="13">
        <f t="shared" si="273"/>
        <v>3</v>
      </c>
      <c r="M474" s="13">
        <v>2</v>
      </c>
      <c r="N474" s="13">
        <v>1</v>
      </c>
      <c r="O474" s="52" t="s">
        <v>12</v>
      </c>
      <c r="P474" s="12" t="s">
        <v>12</v>
      </c>
      <c r="Q474" s="12" t="s">
        <v>12</v>
      </c>
      <c r="R474" s="12" t="s">
        <v>12</v>
      </c>
      <c r="S474" s="12" t="s">
        <v>12</v>
      </c>
      <c r="T474" s="12" t="s">
        <v>12</v>
      </c>
      <c r="U474" s="12" t="s">
        <v>12</v>
      </c>
      <c r="V474" s="12" t="s">
        <v>12</v>
      </c>
      <c r="W474" s="12" t="s">
        <v>12</v>
      </c>
      <c r="X474" s="1"/>
    </row>
    <row r="475" spans="1:24" ht="15.75" customHeight="1">
      <c r="A475" s="1" t="s">
        <v>8058</v>
      </c>
      <c r="B475" s="1" t="str">
        <f>'4. BAT-FLY_INTERACTIONS_Bat_Pop'!A319</f>
        <v>BFBPOP0318</v>
      </c>
      <c r="C475" s="1" t="str">
        <f>'5. BAT-FLY_INTERACTIONS_Fly_Pop'!A424</f>
        <v>BFFPOP0423</v>
      </c>
      <c r="D475" s="1" t="str">
        <f t="shared" si="295"/>
        <v>BFR015</v>
      </c>
      <c r="E475" s="1" t="str">
        <f>'2. BAT-FLY_INTERACTIONS_Site'!A124</f>
        <v>BFA123</v>
      </c>
      <c r="F475" s="1" t="str">
        <f>'4. BAT-FLY_INTERACTIONS_Bat_Pop'!H319</f>
        <v>Myotis emarginatus</v>
      </c>
      <c r="G475" s="1" t="str">
        <f>'5. BAT-FLY_INTERACTIONS_Fly_Pop'!F424</f>
        <v>Nycteribia latreillei</v>
      </c>
      <c r="H475" s="13">
        <v>2</v>
      </c>
      <c r="I475" s="13">
        <v>1</v>
      </c>
      <c r="J475" s="13">
        <v>1</v>
      </c>
      <c r="K475" s="12">
        <v>0</v>
      </c>
      <c r="L475" s="13">
        <f t="shared" si="273"/>
        <v>1</v>
      </c>
      <c r="M475" s="13">
        <v>1</v>
      </c>
      <c r="N475" s="12">
        <v>0</v>
      </c>
      <c r="O475" s="52" t="s">
        <v>12</v>
      </c>
      <c r="P475" s="12" t="s">
        <v>12</v>
      </c>
      <c r="Q475" s="12" t="s">
        <v>12</v>
      </c>
      <c r="R475" s="12" t="s">
        <v>12</v>
      </c>
      <c r="S475" s="12" t="s">
        <v>12</v>
      </c>
      <c r="T475" s="12" t="s">
        <v>12</v>
      </c>
      <c r="U475" s="12" t="s">
        <v>12</v>
      </c>
      <c r="V475" s="12" t="s">
        <v>12</v>
      </c>
      <c r="W475" s="12" t="s">
        <v>12</v>
      </c>
      <c r="X475" s="1"/>
    </row>
    <row r="476" spans="1:24" ht="15.75" customHeight="1">
      <c r="A476" s="1" t="s">
        <v>8059</v>
      </c>
      <c r="B476" s="1" t="str">
        <f>'4. BAT-FLY_INTERACTIONS_Bat_Pop'!A320</f>
        <v>BFBPOP0319</v>
      </c>
      <c r="C476" s="1" t="str">
        <f>'5. BAT-FLY_INTERACTIONS_Fly_Pop'!A425</f>
        <v>BFFPOP0424</v>
      </c>
      <c r="D476" s="1" t="str">
        <f t="shared" si="295"/>
        <v>BFR015</v>
      </c>
      <c r="E476" s="1" t="str">
        <f>E475</f>
        <v>BFA123</v>
      </c>
      <c r="F476" s="1" t="str">
        <f>'4. BAT-FLY_INTERACTIONS_Bat_Pop'!H320</f>
        <v>Rhinolophus euryale</v>
      </c>
      <c r="G476" s="1" t="str">
        <f>'5. BAT-FLY_INTERACTIONS_Fly_Pop'!F425</f>
        <v>Penicillidia dufourii</v>
      </c>
      <c r="H476" s="13">
        <v>2</v>
      </c>
      <c r="I476" s="13">
        <v>1</v>
      </c>
      <c r="J476" s="13">
        <v>1</v>
      </c>
      <c r="K476" s="12">
        <v>0</v>
      </c>
      <c r="L476" s="13">
        <f t="shared" si="273"/>
        <v>1</v>
      </c>
      <c r="M476" s="13">
        <v>1</v>
      </c>
      <c r="N476" s="12">
        <v>0</v>
      </c>
      <c r="O476" s="52" t="s">
        <v>12</v>
      </c>
      <c r="P476" s="12" t="s">
        <v>12</v>
      </c>
      <c r="Q476" s="12" t="s">
        <v>12</v>
      </c>
      <c r="R476" s="12" t="s">
        <v>12</v>
      </c>
      <c r="S476" s="12" t="s">
        <v>12</v>
      </c>
      <c r="T476" s="12" t="s">
        <v>12</v>
      </c>
      <c r="U476" s="12" t="s">
        <v>12</v>
      </c>
      <c r="V476" s="12" t="s">
        <v>12</v>
      </c>
      <c r="W476" s="12" t="s">
        <v>12</v>
      </c>
      <c r="X476" s="1"/>
    </row>
    <row r="477" spans="1:24" ht="15.75" customHeight="1">
      <c r="A477" s="1" t="s">
        <v>8060</v>
      </c>
      <c r="B477" s="1" t="str">
        <f>'4. BAT-FLY_INTERACTIONS_Bat_Pop'!A321</f>
        <v>BFBPOP0320</v>
      </c>
      <c r="C477" s="1" t="str">
        <f>'5. BAT-FLY_INTERACTIONS_Fly_Pop'!A426</f>
        <v>BFFPOP0425</v>
      </c>
      <c r="D477" s="1" t="str">
        <f t="shared" si="295"/>
        <v>BFR015</v>
      </c>
      <c r="E477" s="1" t="str">
        <f>'2. BAT-FLY_INTERACTIONS_Site'!A125</f>
        <v>BFA124</v>
      </c>
      <c r="F477" s="1" t="str">
        <f>'4. BAT-FLY_INTERACTIONS_Bat_Pop'!H321</f>
        <v>Miniopterus schreibersii</v>
      </c>
      <c r="G477" s="1" t="str">
        <f>'5. BAT-FLY_INTERACTIONS_Fly_Pop'!F426</f>
        <v>Brachytarsina flavipennis</v>
      </c>
      <c r="H477" s="13">
        <v>4</v>
      </c>
      <c r="I477" s="13">
        <v>3</v>
      </c>
      <c r="J477" s="13">
        <v>1</v>
      </c>
      <c r="K477" s="12">
        <v>0</v>
      </c>
      <c r="L477" s="13">
        <f t="shared" si="273"/>
        <v>3</v>
      </c>
      <c r="M477" s="13">
        <v>1</v>
      </c>
      <c r="N477" s="13">
        <v>2</v>
      </c>
      <c r="O477" s="52" t="s">
        <v>12</v>
      </c>
      <c r="P477" s="12" t="s">
        <v>12</v>
      </c>
      <c r="Q477" s="12" t="s">
        <v>12</v>
      </c>
      <c r="R477" s="12" t="s">
        <v>12</v>
      </c>
      <c r="S477" s="12" t="s">
        <v>12</v>
      </c>
      <c r="T477" s="12" t="s">
        <v>12</v>
      </c>
      <c r="U477" s="12" t="s">
        <v>12</v>
      </c>
      <c r="V477" s="12" t="s">
        <v>12</v>
      </c>
      <c r="W477" s="12" t="s">
        <v>12</v>
      </c>
      <c r="X477" s="1"/>
    </row>
    <row r="478" spans="1:24" ht="15.75" customHeight="1">
      <c r="A478" s="1" t="s">
        <v>8061</v>
      </c>
      <c r="B478" s="1" t="str">
        <f>B477</f>
        <v>BFBPOP0320</v>
      </c>
      <c r="C478" s="1" t="str">
        <f>'5. BAT-FLY_INTERACTIONS_Fly_Pop'!A427</f>
        <v>BFFPOP0426</v>
      </c>
      <c r="D478" s="1" t="str">
        <f t="shared" si="295"/>
        <v>BFR015</v>
      </c>
      <c r="E478" s="1" t="str">
        <f t="shared" ref="E478:F478" si="302">E477</f>
        <v>BFA124</v>
      </c>
      <c r="F478" s="1" t="str">
        <f t="shared" si="302"/>
        <v>Miniopterus schreibersii</v>
      </c>
      <c r="G478" s="1" t="str">
        <f>'5. BAT-FLY_INTERACTIONS_Fly_Pop'!F427</f>
        <v>Nycteribia pedicularia</v>
      </c>
      <c r="H478" s="13">
        <v>3</v>
      </c>
      <c r="I478" s="13">
        <v>2</v>
      </c>
      <c r="J478" s="13">
        <v>1</v>
      </c>
      <c r="K478" s="12">
        <v>0</v>
      </c>
      <c r="L478" s="13">
        <f t="shared" si="273"/>
        <v>3</v>
      </c>
      <c r="M478" s="13">
        <v>1</v>
      </c>
      <c r="N478" s="13">
        <v>2</v>
      </c>
      <c r="O478" s="52" t="s">
        <v>12</v>
      </c>
      <c r="P478" s="12" t="s">
        <v>12</v>
      </c>
      <c r="Q478" s="12" t="s">
        <v>12</v>
      </c>
      <c r="R478" s="12" t="s">
        <v>12</v>
      </c>
      <c r="S478" s="12" t="s">
        <v>12</v>
      </c>
      <c r="T478" s="12" t="s">
        <v>12</v>
      </c>
      <c r="U478" s="12" t="s">
        <v>12</v>
      </c>
      <c r="V478" s="12" t="s">
        <v>12</v>
      </c>
      <c r="W478" s="12" t="s">
        <v>12</v>
      </c>
      <c r="X478" s="1"/>
    </row>
    <row r="479" spans="1:24" ht="15.75" customHeight="1">
      <c r="A479" s="1" t="s">
        <v>8062</v>
      </c>
      <c r="B479" s="1" t="str">
        <f>'4. BAT-FLY_INTERACTIONS_Bat_Pop'!A322</f>
        <v>BFBPOP0321</v>
      </c>
      <c r="C479" s="1" t="str">
        <f>'5. BAT-FLY_INTERACTIONS_Fly_Pop'!A428</f>
        <v>BFFPOP0427</v>
      </c>
      <c r="D479" s="1" t="str">
        <f t="shared" si="295"/>
        <v>BFR015</v>
      </c>
      <c r="E479" s="1" t="str">
        <f>'2. BAT-FLY_INTERACTIONS_Site'!A126</f>
        <v>BFA125</v>
      </c>
      <c r="F479" s="1" t="str">
        <f>'4. BAT-FLY_INTERACTIONS_Bat_Pop'!H322</f>
        <v>Myotis emarginatus</v>
      </c>
      <c r="G479" s="1" t="str">
        <f>'5. BAT-FLY_INTERACTIONS_Fly_Pop'!F428</f>
        <v>Nycteribia latreillei</v>
      </c>
      <c r="H479" s="13">
        <v>2</v>
      </c>
      <c r="I479" s="13">
        <v>2</v>
      </c>
      <c r="J479" s="12">
        <v>0</v>
      </c>
      <c r="K479" s="12">
        <v>0</v>
      </c>
      <c r="L479" s="13">
        <f t="shared" si="273"/>
        <v>1</v>
      </c>
      <c r="M479" s="13">
        <v>1</v>
      </c>
      <c r="N479" s="12">
        <v>0</v>
      </c>
      <c r="O479" s="52" t="s">
        <v>12</v>
      </c>
      <c r="P479" s="12" t="s">
        <v>12</v>
      </c>
      <c r="Q479" s="12" t="s">
        <v>12</v>
      </c>
      <c r="R479" s="12" t="s">
        <v>12</v>
      </c>
      <c r="S479" s="12" t="s">
        <v>12</v>
      </c>
      <c r="T479" s="12" t="s">
        <v>12</v>
      </c>
      <c r="U479" s="12" t="s">
        <v>12</v>
      </c>
      <c r="V479" s="12" t="s">
        <v>12</v>
      </c>
      <c r="W479" s="12" t="s">
        <v>12</v>
      </c>
      <c r="X479" s="1"/>
    </row>
    <row r="480" spans="1:24" ht="15.75" customHeight="1">
      <c r="A480" s="1" t="s">
        <v>8063</v>
      </c>
      <c r="B480" s="1" t="str">
        <f>'4. BAT-FLY_INTERACTIONS_Bat_Pop'!A323</f>
        <v>BFBPOP0322</v>
      </c>
      <c r="C480" s="1" t="str">
        <f>'5. BAT-FLY_INTERACTIONS_Fly_Pop'!A429</f>
        <v>BFFPOP0428</v>
      </c>
      <c r="D480" s="1" t="str">
        <f t="shared" si="295"/>
        <v>BFR015</v>
      </c>
      <c r="E480" s="1" t="str">
        <f>E479</f>
        <v>BFA125</v>
      </c>
      <c r="F480" s="1" t="str">
        <f>'4. BAT-FLY_INTERACTIONS_Bat_Pop'!H323</f>
        <v>Myotis punicus</v>
      </c>
      <c r="G480" s="1" t="str">
        <f>'5. BAT-FLY_INTERACTIONS_Fly_Pop'!F429</f>
        <v>Phthiridium biarticulatum</v>
      </c>
      <c r="H480" s="13">
        <v>1</v>
      </c>
      <c r="I480" s="13">
        <v>1</v>
      </c>
      <c r="J480" s="12">
        <v>0</v>
      </c>
      <c r="K480" s="12">
        <v>0</v>
      </c>
      <c r="L480" s="13">
        <f t="shared" si="273"/>
        <v>1</v>
      </c>
      <c r="M480" s="13">
        <v>0</v>
      </c>
      <c r="N480" s="13">
        <v>1</v>
      </c>
      <c r="O480" s="52" t="s">
        <v>12</v>
      </c>
      <c r="P480" s="12" t="s">
        <v>12</v>
      </c>
      <c r="Q480" s="12" t="s">
        <v>12</v>
      </c>
      <c r="R480" s="12" t="s">
        <v>12</v>
      </c>
      <c r="S480" s="12" t="s">
        <v>12</v>
      </c>
      <c r="T480" s="12" t="s">
        <v>12</v>
      </c>
      <c r="U480" s="12" t="s">
        <v>12</v>
      </c>
      <c r="V480" s="12" t="s">
        <v>12</v>
      </c>
      <c r="W480" s="12" t="s">
        <v>12</v>
      </c>
      <c r="X480" s="1"/>
    </row>
    <row r="481" spans="1:24" ht="15.75" customHeight="1">
      <c r="A481" s="1" t="s">
        <v>8064</v>
      </c>
      <c r="B481" s="1" t="str">
        <f>'4. BAT-FLY_INTERACTIONS_Bat_Pop'!A324</f>
        <v>BFBPOP0323</v>
      </c>
      <c r="C481" s="1" t="str">
        <f>'5. BAT-FLY_INTERACTIONS_Fly_Pop'!A430</f>
        <v>BFFPOP0429</v>
      </c>
      <c r="D481" s="1" t="str">
        <f t="shared" si="295"/>
        <v>BFR015</v>
      </c>
      <c r="E481" s="1" t="str">
        <f>'2. BAT-FLY_INTERACTIONS_Site'!A127</f>
        <v>BFA126</v>
      </c>
      <c r="F481" s="1" t="str">
        <f>'4. BAT-FLY_INTERACTIONS_Bat_Pop'!H324</f>
        <v>Myotis emarginatus</v>
      </c>
      <c r="G481" s="1" t="str">
        <f>'5. BAT-FLY_INTERACTIONS_Fly_Pop'!F430</f>
        <v>Nycteribia latreillei</v>
      </c>
      <c r="H481" s="13">
        <v>2</v>
      </c>
      <c r="I481" s="13">
        <v>1</v>
      </c>
      <c r="J481" s="13">
        <v>1</v>
      </c>
      <c r="K481" s="12">
        <v>0</v>
      </c>
      <c r="L481" s="13">
        <f t="shared" si="273"/>
        <v>1</v>
      </c>
      <c r="M481" s="13">
        <v>0</v>
      </c>
      <c r="N481" s="13">
        <v>1</v>
      </c>
      <c r="O481" s="52" t="s">
        <v>12</v>
      </c>
      <c r="P481" s="12" t="s">
        <v>12</v>
      </c>
      <c r="Q481" s="12" t="s">
        <v>12</v>
      </c>
      <c r="R481" s="12" t="s">
        <v>12</v>
      </c>
      <c r="S481" s="12" t="s">
        <v>12</v>
      </c>
      <c r="T481" s="12" t="s">
        <v>12</v>
      </c>
      <c r="U481" s="12" t="s">
        <v>12</v>
      </c>
      <c r="V481" s="12" t="s">
        <v>12</v>
      </c>
      <c r="W481" s="12" t="s">
        <v>12</v>
      </c>
      <c r="X481" s="1"/>
    </row>
    <row r="482" spans="1:24" ht="15.75" customHeight="1">
      <c r="A482" s="1" t="s">
        <v>8065</v>
      </c>
      <c r="B482" s="1" t="str">
        <f>'4. BAT-FLY_INTERACTIONS_Bat_Pop'!A325</f>
        <v>BFBPOP0324</v>
      </c>
      <c r="C482" s="1" t="str">
        <f>'5. BAT-FLY_INTERACTIONS_Fly_Pop'!A431</f>
        <v>BFFPOP0430</v>
      </c>
      <c r="D482" s="1" t="str">
        <f t="shared" si="295"/>
        <v>BFR015</v>
      </c>
      <c r="E482" s="1" t="str">
        <f t="shared" ref="E482:E483" si="303">E481</f>
        <v>BFA126</v>
      </c>
      <c r="F482" s="1" t="str">
        <f>'4. BAT-FLY_INTERACTIONS_Bat_Pop'!H325</f>
        <v>Myotis punicus</v>
      </c>
      <c r="G482" s="1" t="str">
        <f>'5. BAT-FLY_INTERACTIONS_Fly_Pop'!F431</f>
        <v>Brachytarsina flavipennis</v>
      </c>
      <c r="H482" s="13">
        <v>2</v>
      </c>
      <c r="I482" s="13">
        <v>1</v>
      </c>
      <c r="J482" s="13">
        <v>1</v>
      </c>
      <c r="K482" s="12">
        <v>0</v>
      </c>
      <c r="L482" s="13">
        <f t="shared" si="273"/>
        <v>1</v>
      </c>
      <c r="M482" s="13">
        <v>0</v>
      </c>
      <c r="N482" s="13">
        <v>1</v>
      </c>
      <c r="O482" s="52" t="s">
        <v>12</v>
      </c>
      <c r="P482" s="12" t="s">
        <v>12</v>
      </c>
      <c r="Q482" s="12" t="s">
        <v>12</v>
      </c>
      <c r="R482" s="12" t="s">
        <v>12</v>
      </c>
      <c r="S482" s="12" t="s">
        <v>12</v>
      </c>
      <c r="T482" s="12" t="s">
        <v>12</v>
      </c>
      <c r="U482" s="12" t="s">
        <v>12</v>
      </c>
      <c r="V482" s="12" t="s">
        <v>12</v>
      </c>
      <c r="W482" s="12" t="s">
        <v>12</v>
      </c>
      <c r="X482" s="1"/>
    </row>
    <row r="483" spans="1:24" ht="15.75" customHeight="1">
      <c r="A483" s="1" t="s">
        <v>8066</v>
      </c>
      <c r="B483" s="1" t="str">
        <f>B482</f>
        <v>BFBPOP0324</v>
      </c>
      <c r="C483" s="1" t="str">
        <f>C481</f>
        <v>BFFPOP0429</v>
      </c>
      <c r="D483" s="1" t="str">
        <f t="shared" si="295"/>
        <v>BFR015</v>
      </c>
      <c r="E483" s="1" t="str">
        <f t="shared" si="303"/>
        <v>BFA126</v>
      </c>
      <c r="F483" s="1" t="str">
        <f>F482</f>
        <v>Myotis punicus</v>
      </c>
      <c r="G483" s="1" t="str">
        <f>G481</f>
        <v>Nycteribia latreillei</v>
      </c>
      <c r="H483" s="13">
        <v>3</v>
      </c>
      <c r="I483" s="13">
        <v>1</v>
      </c>
      <c r="J483" s="13">
        <v>2</v>
      </c>
      <c r="K483" s="12">
        <v>0</v>
      </c>
      <c r="L483" s="13">
        <f t="shared" si="273"/>
        <v>1</v>
      </c>
      <c r="M483" s="12">
        <v>0</v>
      </c>
      <c r="N483" s="13">
        <v>1</v>
      </c>
      <c r="O483" s="52" t="s">
        <v>12</v>
      </c>
      <c r="P483" s="12" t="s">
        <v>12</v>
      </c>
      <c r="Q483" s="12" t="s">
        <v>12</v>
      </c>
      <c r="R483" s="12" t="s">
        <v>12</v>
      </c>
      <c r="S483" s="12" t="s">
        <v>12</v>
      </c>
      <c r="T483" s="12" t="s">
        <v>12</v>
      </c>
      <c r="U483" s="12" t="s">
        <v>12</v>
      </c>
      <c r="V483" s="12" t="s">
        <v>12</v>
      </c>
      <c r="W483" s="12" t="s">
        <v>12</v>
      </c>
      <c r="X483" s="1"/>
    </row>
    <row r="484" spans="1:24" ht="15.75" customHeight="1">
      <c r="A484" s="1" t="s">
        <v>8067</v>
      </c>
      <c r="B484" s="1" t="str">
        <f>'4. BAT-FLY_INTERACTIONS_Bat_Pop'!A326</f>
        <v>BFBPOP0325</v>
      </c>
      <c r="C484" s="1" t="str">
        <f>'5. BAT-FLY_INTERACTIONS_Fly_Pop'!A432</f>
        <v>BFFPOP0431</v>
      </c>
      <c r="D484" s="1" t="str">
        <f t="shared" si="295"/>
        <v>BFR015</v>
      </c>
      <c r="E484" s="1" t="str">
        <f>'2. BAT-FLY_INTERACTIONS_Site'!A128</f>
        <v>BFA127</v>
      </c>
      <c r="F484" s="1" t="str">
        <f>'4. BAT-FLY_INTERACTIONS_Bat_Pop'!H326</f>
        <v>Miniopterus schreibersii</v>
      </c>
      <c r="G484" s="1" t="str">
        <f>'5. BAT-FLY_INTERACTIONS_Fly_Pop'!F432</f>
        <v>Phthiridium biarticulatum</v>
      </c>
      <c r="H484" s="13">
        <v>4</v>
      </c>
      <c r="I484" s="13">
        <v>3</v>
      </c>
      <c r="J484" s="13">
        <v>1</v>
      </c>
      <c r="K484" s="12">
        <v>0</v>
      </c>
      <c r="L484" s="13">
        <f t="shared" si="273"/>
        <v>2</v>
      </c>
      <c r="M484" s="13">
        <v>1</v>
      </c>
      <c r="N484" s="13">
        <v>1</v>
      </c>
      <c r="O484" s="52" t="s">
        <v>12</v>
      </c>
      <c r="P484" s="12" t="s">
        <v>12</v>
      </c>
      <c r="Q484" s="12" t="s">
        <v>12</v>
      </c>
      <c r="R484" s="12" t="s">
        <v>12</v>
      </c>
      <c r="S484" s="12" t="s">
        <v>12</v>
      </c>
      <c r="T484" s="12" t="s">
        <v>12</v>
      </c>
      <c r="U484" s="12" t="s">
        <v>12</v>
      </c>
      <c r="V484" s="12" t="s">
        <v>12</v>
      </c>
      <c r="W484" s="12" t="s">
        <v>12</v>
      </c>
      <c r="X484" s="1"/>
    </row>
    <row r="485" spans="1:24" ht="15.75" customHeight="1">
      <c r="A485" s="1" t="s">
        <v>8068</v>
      </c>
      <c r="B485" s="1" t="str">
        <f>'4. BAT-FLY_INTERACTIONS_Bat_Pop'!A327</f>
        <v>BFBPOP0326</v>
      </c>
      <c r="C485" s="1" t="str">
        <f>'5. BAT-FLY_INTERACTIONS_Fly_Pop'!A433</f>
        <v>BFFPOP0432</v>
      </c>
      <c r="D485" s="1" t="str">
        <f t="shared" si="295"/>
        <v>BFR015</v>
      </c>
      <c r="E485" s="1" t="str">
        <f t="shared" ref="E485:E488" si="304">E484</f>
        <v>BFA127</v>
      </c>
      <c r="F485" s="1" t="str">
        <f>'4. BAT-FLY_INTERACTIONS_Bat_Pop'!H327</f>
        <v>Myotis emarginatus</v>
      </c>
      <c r="G485" s="1" t="str">
        <f>'5. BAT-FLY_INTERACTIONS_Fly_Pop'!F433</f>
        <v>Nycteribia latreillei</v>
      </c>
      <c r="H485" s="13">
        <v>2</v>
      </c>
      <c r="I485" s="13">
        <v>2</v>
      </c>
      <c r="J485" s="12">
        <v>0</v>
      </c>
      <c r="K485" s="12">
        <v>0</v>
      </c>
      <c r="L485" s="13">
        <f t="shared" si="273"/>
        <v>1</v>
      </c>
      <c r="M485" s="13">
        <v>1</v>
      </c>
      <c r="N485" s="12">
        <v>0</v>
      </c>
      <c r="O485" s="52" t="s">
        <v>12</v>
      </c>
      <c r="P485" s="12" t="s">
        <v>12</v>
      </c>
      <c r="Q485" s="12" t="s">
        <v>12</v>
      </c>
      <c r="R485" s="12" t="s">
        <v>12</v>
      </c>
      <c r="S485" s="12" t="s">
        <v>12</v>
      </c>
      <c r="T485" s="12" t="s">
        <v>12</v>
      </c>
      <c r="U485" s="12" t="s">
        <v>12</v>
      </c>
      <c r="V485" s="12" t="s">
        <v>12</v>
      </c>
      <c r="W485" s="12" t="s">
        <v>12</v>
      </c>
      <c r="X485" s="1"/>
    </row>
    <row r="486" spans="1:24" ht="15.75" customHeight="1">
      <c r="A486" s="1" t="s">
        <v>8069</v>
      </c>
      <c r="B486" s="1" t="str">
        <f>B485</f>
        <v>BFBPOP0326</v>
      </c>
      <c r="C486" s="1" t="str">
        <f>'5. BAT-FLY_INTERACTIONS_Fly_Pop'!A434</f>
        <v>BFFPOP0433</v>
      </c>
      <c r="D486" s="1" t="str">
        <f t="shared" si="295"/>
        <v>BFR015</v>
      </c>
      <c r="E486" s="1" t="str">
        <f t="shared" si="304"/>
        <v>BFA127</v>
      </c>
      <c r="F486" s="1" t="str">
        <f>F485</f>
        <v>Myotis emarginatus</v>
      </c>
      <c r="G486" s="1" t="str">
        <f>'5. BAT-FLY_INTERACTIONS_Fly_Pop'!F434</f>
        <v>Penicillidia dufourii</v>
      </c>
      <c r="H486" s="13">
        <v>3</v>
      </c>
      <c r="I486" s="13">
        <v>2</v>
      </c>
      <c r="J486" s="13">
        <v>1</v>
      </c>
      <c r="K486" s="12">
        <v>0</v>
      </c>
      <c r="L486" s="13">
        <f t="shared" si="273"/>
        <v>2</v>
      </c>
      <c r="M486" s="13">
        <v>2</v>
      </c>
      <c r="N486" s="12">
        <v>0</v>
      </c>
      <c r="O486" s="52" t="s">
        <v>12</v>
      </c>
      <c r="P486" s="12" t="s">
        <v>12</v>
      </c>
      <c r="Q486" s="12" t="s">
        <v>12</v>
      </c>
      <c r="R486" s="12" t="s">
        <v>12</v>
      </c>
      <c r="S486" s="12" t="s">
        <v>12</v>
      </c>
      <c r="T486" s="12" t="s">
        <v>12</v>
      </c>
      <c r="U486" s="12" t="s">
        <v>12</v>
      </c>
      <c r="V486" s="12" t="s">
        <v>12</v>
      </c>
      <c r="W486" s="12" t="s">
        <v>12</v>
      </c>
      <c r="X486" s="1"/>
    </row>
    <row r="487" spans="1:24" ht="15.75" customHeight="1">
      <c r="A487" s="1" t="s">
        <v>8070</v>
      </c>
      <c r="B487" s="1" t="str">
        <f>B484</f>
        <v>BFBPOP0325</v>
      </c>
      <c r="C487" s="1" t="str">
        <f>'5. BAT-FLY_INTERACTIONS_Fly_Pop'!A435</f>
        <v>BFFPOP0434</v>
      </c>
      <c r="D487" s="1" t="str">
        <f t="shared" si="295"/>
        <v>BFR015</v>
      </c>
      <c r="E487" s="1" t="str">
        <f t="shared" si="304"/>
        <v>BFA127</v>
      </c>
      <c r="F487" s="1" t="str">
        <f>F484</f>
        <v>Miniopterus schreibersii</v>
      </c>
      <c r="G487" s="1" t="str">
        <f>'5. BAT-FLY_INTERACTIONS_Fly_Pop'!F435</f>
        <v>Brachytarsina flavipennis</v>
      </c>
      <c r="H487" s="13">
        <v>1</v>
      </c>
      <c r="I487" s="13">
        <v>1</v>
      </c>
      <c r="J487" s="12">
        <v>0</v>
      </c>
      <c r="K487" s="12">
        <v>0</v>
      </c>
      <c r="L487" s="13">
        <f t="shared" si="273"/>
        <v>1</v>
      </c>
      <c r="M487" s="13">
        <v>1</v>
      </c>
      <c r="N487" s="12">
        <v>0</v>
      </c>
      <c r="O487" s="52" t="s">
        <v>12</v>
      </c>
      <c r="P487" s="12" t="s">
        <v>12</v>
      </c>
      <c r="Q487" s="12" t="s">
        <v>12</v>
      </c>
      <c r="R487" s="12" t="s">
        <v>12</v>
      </c>
      <c r="S487" s="12" t="s">
        <v>12</v>
      </c>
      <c r="T487" s="12" t="s">
        <v>12</v>
      </c>
      <c r="U487" s="12" t="s">
        <v>12</v>
      </c>
      <c r="V487" s="12" t="s">
        <v>12</v>
      </c>
      <c r="W487" s="12" t="s">
        <v>12</v>
      </c>
      <c r="X487" s="1"/>
    </row>
    <row r="488" spans="1:24" ht="15.75" customHeight="1">
      <c r="A488" s="1" t="s">
        <v>8071</v>
      </c>
      <c r="B488" s="1" t="str">
        <f>B484</f>
        <v>BFBPOP0325</v>
      </c>
      <c r="C488" s="1" t="str">
        <f>C486</f>
        <v>BFFPOP0433</v>
      </c>
      <c r="D488" s="1" t="str">
        <f t="shared" si="295"/>
        <v>BFR015</v>
      </c>
      <c r="E488" s="1" t="str">
        <f t="shared" si="304"/>
        <v>BFA127</v>
      </c>
      <c r="F488" s="1" t="str">
        <f>F484</f>
        <v>Miniopterus schreibersii</v>
      </c>
      <c r="G488" s="1" t="str">
        <f>G486</f>
        <v>Penicillidia dufourii</v>
      </c>
      <c r="H488" s="13">
        <v>2</v>
      </c>
      <c r="I488" s="13">
        <v>1</v>
      </c>
      <c r="J488" s="13">
        <v>1</v>
      </c>
      <c r="K488" s="12">
        <v>0</v>
      </c>
      <c r="L488" s="13">
        <f t="shared" si="273"/>
        <v>1</v>
      </c>
      <c r="M488" s="13">
        <v>1</v>
      </c>
      <c r="N488" s="12">
        <v>0</v>
      </c>
      <c r="O488" s="52" t="s">
        <v>12</v>
      </c>
      <c r="P488" s="12" t="s">
        <v>12</v>
      </c>
      <c r="Q488" s="12" t="s">
        <v>12</v>
      </c>
      <c r="R488" s="12" t="s">
        <v>12</v>
      </c>
      <c r="S488" s="12" t="s">
        <v>12</v>
      </c>
      <c r="T488" s="12" t="s">
        <v>12</v>
      </c>
      <c r="U488" s="12" t="s">
        <v>12</v>
      </c>
      <c r="V488" s="12" t="s">
        <v>12</v>
      </c>
      <c r="W488" s="12" t="s">
        <v>12</v>
      </c>
      <c r="X488" s="1"/>
    </row>
    <row r="489" spans="1:24" ht="15.75" customHeight="1">
      <c r="A489" s="1" t="s">
        <v>8072</v>
      </c>
      <c r="B489" s="1" t="str">
        <f>'4. BAT-FLY_INTERACTIONS_Bat_Pop'!A328</f>
        <v>BFBPOP0327</v>
      </c>
      <c r="C489" s="1" t="str">
        <f>'5. BAT-FLY_INTERACTIONS_Fly_Pop'!A436</f>
        <v>BFFPOP0435</v>
      </c>
      <c r="D489" s="1" t="str">
        <f t="shared" si="295"/>
        <v>BFR015</v>
      </c>
      <c r="E489" s="1" t="str">
        <f>'2. BAT-FLY_INTERACTIONS_Site'!A129</f>
        <v>BFA128</v>
      </c>
      <c r="F489" s="1" t="str">
        <f>'4. BAT-FLY_INTERACTIONS_Bat_Pop'!H328</f>
        <v>Miniopterus schreibersii</v>
      </c>
      <c r="G489" s="1" t="str">
        <f>'5. BAT-FLY_INTERACTIONS_Fly_Pop'!F436</f>
        <v>Penicillidia dufourii</v>
      </c>
      <c r="H489" s="13">
        <v>1</v>
      </c>
      <c r="I489" s="13">
        <v>1</v>
      </c>
      <c r="J489" s="12">
        <v>0</v>
      </c>
      <c r="K489" s="12">
        <v>0</v>
      </c>
      <c r="L489" s="13">
        <f t="shared" si="273"/>
        <v>1</v>
      </c>
      <c r="M489" s="13">
        <v>1</v>
      </c>
      <c r="N489" s="12">
        <v>0</v>
      </c>
      <c r="O489" s="52" t="s">
        <v>12</v>
      </c>
      <c r="P489" s="12" t="s">
        <v>12</v>
      </c>
      <c r="Q489" s="12" t="s">
        <v>12</v>
      </c>
      <c r="R489" s="12" t="s">
        <v>12</v>
      </c>
      <c r="S489" s="12" t="s">
        <v>12</v>
      </c>
      <c r="T489" s="12" t="s">
        <v>12</v>
      </c>
      <c r="U489" s="12" t="s">
        <v>12</v>
      </c>
      <c r="V489" s="12" t="s">
        <v>12</v>
      </c>
      <c r="W489" s="12" t="s">
        <v>12</v>
      </c>
      <c r="X489" s="1"/>
    </row>
    <row r="490" spans="1:24" ht="15.75" customHeight="1">
      <c r="A490" s="1" t="s">
        <v>8073</v>
      </c>
      <c r="B490" s="1" t="str">
        <f>'4. BAT-FLY_INTERACTIONS_Bat_Pop'!A329</f>
        <v>BFBPOP0328</v>
      </c>
      <c r="C490" s="1" t="str">
        <f>'5. BAT-FLY_INTERACTIONS_Fly_Pop'!A437</f>
        <v>BFFPOP0436</v>
      </c>
      <c r="D490" s="1" t="str">
        <f t="shared" si="295"/>
        <v>BFR015</v>
      </c>
      <c r="E490" s="1" t="str">
        <f>E489</f>
        <v>BFA128</v>
      </c>
      <c r="F490" s="1" t="str">
        <f>'4. BAT-FLY_INTERACTIONS_Bat_Pop'!H329</f>
        <v>Myotis punicus</v>
      </c>
      <c r="G490" s="1" t="str">
        <f>'5. BAT-FLY_INTERACTIONS_Fly_Pop'!F437</f>
        <v>Brachytarsina flavipennis</v>
      </c>
      <c r="H490" s="13">
        <v>2</v>
      </c>
      <c r="I490" s="13">
        <v>2</v>
      </c>
      <c r="J490" s="12">
        <v>0</v>
      </c>
      <c r="K490" s="12">
        <v>0</v>
      </c>
      <c r="L490" s="13">
        <f t="shared" si="273"/>
        <v>1</v>
      </c>
      <c r="M490" s="12">
        <v>0</v>
      </c>
      <c r="N490" s="13">
        <v>1</v>
      </c>
      <c r="O490" s="52" t="s">
        <v>12</v>
      </c>
      <c r="P490" s="12" t="s">
        <v>12</v>
      </c>
      <c r="Q490" s="12" t="s">
        <v>12</v>
      </c>
      <c r="R490" s="12" t="s">
        <v>12</v>
      </c>
      <c r="S490" s="12" t="s">
        <v>12</v>
      </c>
      <c r="T490" s="12" t="s">
        <v>12</v>
      </c>
      <c r="U490" s="12" t="s">
        <v>12</v>
      </c>
      <c r="V490" s="12" t="s">
        <v>12</v>
      </c>
      <c r="W490" s="12" t="s">
        <v>12</v>
      </c>
      <c r="X490" s="1"/>
    </row>
    <row r="491" spans="1:24" ht="15.75" customHeight="1">
      <c r="A491" s="1" t="s">
        <v>8074</v>
      </c>
      <c r="B491" s="1" t="str">
        <f>'4. BAT-FLY_INTERACTIONS_Bat_Pop'!A330</f>
        <v>BFBPOP0329</v>
      </c>
      <c r="C491" s="1" t="str">
        <f>'5. BAT-FLY_INTERACTIONS_Fly_Pop'!A438</f>
        <v>BFFPOP0437</v>
      </c>
      <c r="D491" s="1" t="str">
        <f t="shared" si="295"/>
        <v>BFR015</v>
      </c>
      <c r="E491" s="1" t="str">
        <f>'2. BAT-FLY_INTERACTIONS_Site'!A130</f>
        <v>BFA129</v>
      </c>
      <c r="F491" s="1" t="str">
        <f>'4. BAT-FLY_INTERACTIONS_Bat_Pop'!H330</f>
        <v>Myotis emarginatus</v>
      </c>
      <c r="G491" s="1" t="str">
        <f>'5. BAT-FLY_INTERACTIONS_Fly_Pop'!F438</f>
        <v>Penicillidia dufourii</v>
      </c>
      <c r="H491" s="13">
        <v>2</v>
      </c>
      <c r="I491" s="13">
        <v>2</v>
      </c>
      <c r="J491" s="12">
        <v>0</v>
      </c>
      <c r="K491" s="12">
        <v>0</v>
      </c>
      <c r="L491" s="13">
        <f t="shared" si="273"/>
        <v>1</v>
      </c>
      <c r="M491" s="13">
        <v>1</v>
      </c>
      <c r="N491" s="12">
        <v>0</v>
      </c>
      <c r="O491" s="52" t="s">
        <v>12</v>
      </c>
      <c r="P491" s="12" t="s">
        <v>12</v>
      </c>
      <c r="Q491" s="12" t="s">
        <v>12</v>
      </c>
      <c r="R491" s="12" t="s">
        <v>12</v>
      </c>
      <c r="S491" s="12" t="s">
        <v>12</v>
      </c>
      <c r="T491" s="12" t="s">
        <v>12</v>
      </c>
      <c r="U491" s="12" t="s">
        <v>12</v>
      </c>
      <c r="V491" s="12" t="s">
        <v>12</v>
      </c>
      <c r="W491" s="12" t="s">
        <v>12</v>
      </c>
      <c r="X491" s="1"/>
    </row>
    <row r="492" spans="1:24" ht="15.75" customHeight="1">
      <c r="A492" s="1" t="s">
        <v>8075</v>
      </c>
      <c r="B492" s="1" t="str">
        <f>'4. BAT-FLY_INTERACTIONS_Bat_Pop'!A331</f>
        <v>BFBPOP0330</v>
      </c>
      <c r="C492" s="1" t="str">
        <f>'5. BAT-FLY_INTERACTIONS_Fly_Pop'!A439</f>
        <v>BFFPOP0438</v>
      </c>
      <c r="D492" s="1" t="str">
        <f t="shared" si="295"/>
        <v>BFR015</v>
      </c>
      <c r="E492" s="1" t="str">
        <f>'2. BAT-FLY_INTERACTIONS_Site'!A131</f>
        <v>BFA130</v>
      </c>
      <c r="F492" s="1" t="str">
        <f>'4. BAT-FLY_INTERACTIONS_Bat_Pop'!H331</f>
        <v>Rhinolophus ferrumequinum</v>
      </c>
      <c r="G492" s="1" t="str">
        <f>'5. BAT-FLY_INTERACTIONS_Fly_Pop'!F439</f>
        <v>Nycteribia schmidli</v>
      </c>
      <c r="H492" s="13">
        <v>3</v>
      </c>
      <c r="I492" s="13">
        <v>2</v>
      </c>
      <c r="J492" s="13">
        <v>1</v>
      </c>
      <c r="K492" s="12">
        <v>0</v>
      </c>
      <c r="L492" s="13">
        <f t="shared" si="273"/>
        <v>1</v>
      </c>
      <c r="M492" s="12">
        <v>0</v>
      </c>
      <c r="N492" s="13">
        <v>1</v>
      </c>
      <c r="O492" s="52" t="s">
        <v>12</v>
      </c>
      <c r="P492" s="12" t="s">
        <v>12</v>
      </c>
      <c r="Q492" s="12" t="s">
        <v>12</v>
      </c>
      <c r="R492" s="12" t="s">
        <v>12</v>
      </c>
      <c r="S492" s="12" t="s">
        <v>12</v>
      </c>
      <c r="T492" s="12" t="s">
        <v>12</v>
      </c>
      <c r="U492" s="12" t="s">
        <v>12</v>
      </c>
      <c r="V492" s="12" t="s">
        <v>12</v>
      </c>
      <c r="W492" s="12" t="s">
        <v>12</v>
      </c>
      <c r="X492" s="1"/>
    </row>
    <row r="493" spans="1:24" ht="15.75" customHeight="1">
      <c r="A493" s="1" t="s">
        <v>8076</v>
      </c>
      <c r="B493" s="1" t="str">
        <f>'4. BAT-FLY_INTERACTIONS_Bat_Pop'!A332</f>
        <v>BFBPOP0331</v>
      </c>
      <c r="C493" s="1" t="str">
        <f>'5. BAT-FLY_INTERACTIONS_Fly_Pop'!A440</f>
        <v>BFFPOP0439</v>
      </c>
      <c r="D493" s="1" t="str">
        <f t="shared" si="295"/>
        <v>BFR015</v>
      </c>
      <c r="E493" s="1" t="str">
        <f>'2. BAT-FLY_INTERACTIONS_Site'!A132</f>
        <v>BFA131</v>
      </c>
      <c r="F493" s="1" t="str">
        <f>'4. BAT-FLY_INTERACTIONS_Bat_Pop'!H332</f>
        <v>Myotis punicus</v>
      </c>
      <c r="G493" s="1" t="str">
        <f>'5. BAT-FLY_INTERACTIONS_Fly_Pop'!F440</f>
        <v>Nycteribia latreillei</v>
      </c>
      <c r="H493" s="13">
        <v>1</v>
      </c>
      <c r="I493" s="13">
        <v>1</v>
      </c>
      <c r="J493" s="12">
        <v>0</v>
      </c>
      <c r="K493" s="12">
        <v>0</v>
      </c>
      <c r="L493" s="13">
        <f t="shared" si="273"/>
        <v>1</v>
      </c>
      <c r="M493" s="12">
        <v>0</v>
      </c>
      <c r="N493" s="13">
        <v>1</v>
      </c>
      <c r="O493" s="52" t="s">
        <v>12</v>
      </c>
      <c r="P493" s="12" t="s">
        <v>12</v>
      </c>
      <c r="Q493" s="12" t="s">
        <v>12</v>
      </c>
      <c r="R493" s="12" t="s">
        <v>12</v>
      </c>
      <c r="S493" s="12" t="s">
        <v>12</v>
      </c>
      <c r="T493" s="12" t="s">
        <v>12</v>
      </c>
      <c r="U493" s="12" t="s">
        <v>12</v>
      </c>
      <c r="V493" s="12" t="s">
        <v>12</v>
      </c>
      <c r="W493" s="12" t="s">
        <v>12</v>
      </c>
      <c r="X493" s="1"/>
    </row>
    <row r="494" spans="1:24" ht="15.75" customHeight="1">
      <c r="A494" s="1" t="s">
        <v>8077</v>
      </c>
      <c r="B494" s="1" t="str">
        <f>'4. BAT-FLY_INTERACTIONS_Bat_Pop'!A333</f>
        <v>BFBPOP0332</v>
      </c>
      <c r="C494" s="1" t="str">
        <f>'5. BAT-FLY_INTERACTIONS_Fly_Pop'!A441</f>
        <v>BFFPOP0440</v>
      </c>
      <c r="D494" s="1" t="str">
        <f t="shared" si="295"/>
        <v>BFR015</v>
      </c>
      <c r="E494" s="1" t="str">
        <f>'2. BAT-FLY_INTERACTIONS_Site'!A133</f>
        <v>BFA132</v>
      </c>
      <c r="F494" s="1" t="str">
        <f>'4. BAT-FLY_INTERACTIONS_Bat_Pop'!H333</f>
        <v>Myotis capaccinii</v>
      </c>
      <c r="G494" s="1" t="str">
        <f>'5. BAT-FLY_INTERACTIONS_Fly_Pop'!F441</f>
        <v>Brachytarsina flavipennis</v>
      </c>
      <c r="H494" s="13">
        <v>2</v>
      </c>
      <c r="I494" s="13">
        <v>1</v>
      </c>
      <c r="J494" s="13">
        <v>1</v>
      </c>
      <c r="K494" s="12">
        <v>0</v>
      </c>
      <c r="L494" s="13">
        <f t="shared" si="273"/>
        <v>2</v>
      </c>
      <c r="M494" s="13">
        <v>1</v>
      </c>
      <c r="N494" s="13">
        <v>1</v>
      </c>
      <c r="O494" s="52" t="s">
        <v>12</v>
      </c>
      <c r="P494" s="12" t="s">
        <v>12</v>
      </c>
      <c r="Q494" s="12" t="s">
        <v>12</v>
      </c>
      <c r="R494" s="12" t="s">
        <v>12</v>
      </c>
      <c r="S494" s="12" t="s">
        <v>12</v>
      </c>
      <c r="T494" s="12" t="s">
        <v>12</v>
      </c>
      <c r="U494" s="12" t="s">
        <v>12</v>
      </c>
      <c r="V494" s="12" t="s">
        <v>12</v>
      </c>
      <c r="W494" s="12" t="s">
        <v>12</v>
      </c>
      <c r="X494" s="1"/>
    </row>
    <row r="495" spans="1:24" ht="15.75" customHeight="1">
      <c r="A495" s="1" t="s">
        <v>8078</v>
      </c>
      <c r="B495" s="1" t="str">
        <f>B494</f>
        <v>BFBPOP0332</v>
      </c>
      <c r="C495" s="1" t="str">
        <f>'5. BAT-FLY_INTERACTIONS_Fly_Pop'!A442</f>
        <v>BFFPOP0441</v>
      </c>
      <c r="D495" s="1" t="str">
        <f t="shared" si="295"/>
        <v>BFR015</v>
      </c>
      <c r="E495" s="1" t="str">
        <f t="shared" ref="E495:F495" si="305">E494</f>
        <v>BFA132</v>
      </c>
      <c r="F495" s="1" t="str">
        <f t="shared" si="305"/>
        <v>Myotis capaccinii</v>
      </c>
      <c r="G495" s="1" t="str">
        <f>'5. BAT-FLY_INTERACTIONS_Fly_Pop'!F442</f>
        <v>Nycteribia latreillei</v>
      </c>
      <c r="H495" s="13">
        <v>8</v>
      </c>
      <c r="I495" s="13">
        <v>6</v>
      </c>
      <c r="J495" s="13">
        <v>2</v>
      </c>
      <c r="K495" s="12">
        <v>0</v>
      </c>
      <c r="L495" s="13">
        <f t="shared" si="273"/>
        <v>4</v>
      </c>
      <c r="M495" s="13">
        <v>2</v>
      </c>
      <c r="N495" s="13">
        <v>2</v>
      </c>
      <c r="O495" s="52" t="s">
        <v>12</v>
      </c>
      <c r="P495" s="12" t="s">
        <v>12</v>
      </c>
      <c r="Q495" s="12" t="s">
        <v>12</v>
      </c>
      <c r="R495" s="12" t="s">
        <v>12</v>
      </c>
      <c r="S495" s="12" t="s">
        <v>12</v>
      </c>
      <c r="T495" s="12" t="s">
        <v>12</v>
      </c>
      <c r="U495" s="12" t="s">
        <v>12</v>
      </c>
      <c r="V495" s="12" t="s">
        <v>12</v>
      </c>
      <c r="W495" s="12" t="s">
        <v>12</v>
      </c>
      <c r="X495" s="1"/>
    </row>
    <row r="496" spans="1:24" ht="15.75" customHeight="1">
      <c r="A496" s="1" t="s">
        <v>8079</v>
      </c>
      <c r="B496" s="1" t="str">
        <f>'4. BAT-FLY_INTERACTIONS_Bat_Pop'!A334</f>
        <v>BFBPOP0333</v>
      </c>
      <c r="C496" s="1" t="str">
        <f>'5. BAT-FLY_INTERACTIONS_Fly_Pop'!A443</f>
        <v>BFFPOP0442</v>
      </c>
      <c r="D496" s="1" t="str">
        <f t="shared" si="295"/>
        <v>BFR015</v>
      </c>
      <c r="E496" s="1" t="str">
        <f>'2. BAT-FLY_INTERACTIONS_Site'!A134</f>
        <v>BFA133</v>
      </c>
      <c r="F496" s="1" t="str">
        <f>'4. BAT-FLY_INTERACTIONS_Bat_Pop'!H334</f>
        <v>Asellia tridens</v>
      </c>
      <c r="G496" s="1" t="str">
        <f>'5. BAT-FLY_INTERACTIONS_Fly_Pop'!F443</f>
        <v>Nycteribia schmidli</v>
      </c>
      <c r="H496" s="13">
        <v>3</v>
      </c>
      <c r="I496" s="13">
        <v>2</v>
      </c>
      <c r="J496" s="13">
        <v>1</v>
      </c>
      <c r="K496" s="12">
        <v>0</v>
      </c>
      <c r="L496" s="13">
        <f t="shared" si="273"/>
        <v>1</v>
      </c>
      <c r="M496" s="13">
        <v>1</v>
      </c>
      <c r="N496" s="12">
        <v>0</v>
      </c>
      <c r="O496" s="52" t="s">
        <v>12</v>
      </c>
      <c r="P496" s="12" t="s">
        <v>12</v>
      </c>
      <c r="Q496" s="12" t="s">
        <v>12</v>
      </c>
      <c r="R496" s="12" t="s">
        <v>12</v>
      </c>
      <c r="S496" s="12" t="s">
        <v>12</v>
      </c>
      <c r="T496" s="12" t="s">
        <v>12</v>
      </c>
      <c r="U496" s="12" t="s">
        <v>12</v>
      </c>
      <c r="V496" s="12" t="s">
        <v>12</v>
      </c>
      <c r="W496" s="12" t="s">
        <v>12</v>
      </c>
      <c r="X496" s="1"/>
    </row>
    <row r="497" spans="1:24" ht="15.75" customHeight="1">
      <c r="A497" s="1" t="s">
        <v>8080</v>
      </c>
      <c r="B497" s="1" t="str">
        <f>B496</f>
        <v>BFBPOP0333</v>
      </c>
      <c r="C497" s="1" t="str">
        <f>'5. BAT-FLY_INTERACTIONS_Fly_Pop'!A444</f>
        <v>BFFPOP0443</v>
      </c>
      <c r="D497" s="1" t="str">
        <f t="shared" si="295"/>
        <v>BFR015</v>
      </c>
      <c r="E497" s="1" t="str">
        <f t="shared" ref="E497:F497" si="306">E496</f>
        <v>BFA133</v>
      </c>
      <c r="F497" s="1" t="str">
        <f t="shared" si="306"/>
        <v>Asellia tridens</v>
      </c>
      <c r="G497" s="1" t="str">
        <f>'5. BAT-FLY_INTERACTIONS_Fly_Pop'!F444</f>
        <v>Penicillidia dufourii</v>
      </c>
      <c r="H497" s="13">
        <v>3</v>
      </c>
      <c r="I497" s="13">
        <v>2</v>
      </c>
      <c r="J497" s="13">
        <v>1</v>
      </c>
      <c r="K497" s="12">
        <v>0</v>
      </c>
      <c r="L497" s="13">
        <f t="shared" si="273"/>
        <v>2</v>
      </c>
      <c r="M497" s="13">
        <v>2</v>
      </c>
      <c r="N497" s="12">
        <v>0</v>
      </c>
      <c r="O497" s="52" t="s">
        <v>12</v>
      </c>
      <c r="P497" s="12" t="s">
        <v>12</v>
      </c>
      <c r="Q497" s="12" t="s">
        <v>12</v>
      </c>
      <c r="R497" s="12" t="s">
        <v>12</v>
      </c>
      <c r="S497" s="12" t="s">
        <v>12</v>
      </c>
      <c r="T497" s="12" t="s">
        <v>12</v>
      </c>
      <c r="U497" s="12" t="s">
        <v>12</v>
      </c>
      <c r="V497" s="12" t="s">
        <v>12</v>
      </c>
      <c r="W497" s="12" t="s">
        <v>12</v>
      </c>
      <c r="X497" s="1"/>
    </row>
    <row r="498" spans="1:24" ht="15.75" customHeight="1">
      <c r="A498" s="1" t="s">
        <v>8081</v>
      </c>
      <c r="B498" s="1" t="str">
        <f>'4. BAT-FLY_INTERACTIONS_Bat_Pop'!A335</f>
        <v>BFBPOP0334</v>
      </c>
      <c r="C498" s="1" t="str">
        <f>'5. BAT-FLY_INTERACTIONS_Fly_Pop'!A445</f>
        <v>BFFPOP0444</v>
      </c>
      <c r="D498" s="1" t="str">
        <f t="shared" si="295"/>
        <v>BFR015</v>
      </c>
      <c r="E498" s="1" t="str">
        <f>'2. BAT-FLY_INTERACTIONS_Site'!A135</f>
        <v>BFA134</v>
      </c>
      <c r="F498" s="1" t="str">
        <f>'4. BAT-FLY_INTERACTIONS_Bat_Pop'!H335</f>
        <v>Myotis capaccinii</v>
      </c>
      <c r="G498" s="1" t="str">
        <f>'5. BAT-FLY_INTERACTIONS_Fly_Pop'!F445</f>
        <v>Nycteribia latreillei</v>
      </c>
      <c r="H498" s="13">
        <v>5</v>
      </c>
      <c r="I498" s="13">
        <v>3</v>
      </c>
      <c r="J498" s="13">
        <v>2</v>
      </c>
      <c r="K498" s="12">
        <v>0</v>
      </c>
      <c r="L498" s="13">
        <f t="shared" si="273"/>
        <v>2</v>
      </c>
      <c r="M498" s="13">
        <v>1</v>
      </c>
      <c r="N498" s="13">
        <v>1</v>
      </c>
      <c r="O498" s="52" t="s">
        <v>12</v>
      </c>
      <c r="P498" s="12" t="s">
        <v>12</v>
      </c>
      <c r="Q498" s="12" t="s">
        <v>12</v>
      </c>
      <c r="R498" s="12" t="s">
        <v>12</v>
      </c>
      <c r="S498" s="12" t="s">
        <v>12</v>
      </c>
      <c r="T498" s="12" t="s">
        <v>12</v>
      </c>
      <c r="U498" s="12" t="s">
        <v>12</v>
      </c>
      <c r="V498" s="12" t="s">
        <v>12</v>
      </c>
      <c r="W498" s="12" t="s">
        <v>12</v>
      </c>
      <c r="X498" s="1"/>
    </row>
    <row r="499" spans="1:24" ht="15.75" customHeight="1">
      <c r="A499" s="1" t="s">
        <v>8082</v>
      </c>
      <c r="B499" s="1" t="str">
        <f>B498</f>
        <v>BFBPOP0334</v>
      </c>
      <c r="C499" s="1" t="str">
        <f>'5. BAT-FLY_INTERACTIONS_Fly_Pop'!A446</f>
        <v>BFFPOP0445</v>
      </c>
      <c r="D499" s="1" t="str">
        <f t="shared" si="295"/>
        <v>BFR015</v>
      </c>
      <c r="E499" s="1" t="str">
        <f t="shared" ref="E499:F499" si="307">E498</f>
        <v>BFA134</v>
      </c>
      <c r="F499" s="1" t="str">
        <f t="shared" si="307"/>
        <v>Myotis capaccinii</v>
      </c>
      <c r="G499" s="1" t="str">
        <f>'5. BAT-FLY_INTERACTIONS_Fly_Pop'!F446</f>
        <v>Phthiridium biarticulatum</v>
      </c>
      <c r="H499" s="13">
        <v>6</v>
      </c>
      <c r="I499" s="13">
        <v>3</v>
      </c>
      <c r="J499" s="13">
        <v>3</v>
      </c>
      <c r="K499" s="12">
        <v>0</v>
      </c>
      <c r="L499" s="13">
        <f t="shared" si="273"/>
        <v>3</v>
      </c>
      <c r="M499" s="13">
        <v>1</v>
      </c>
      <c r="N499" s="13">
        <v>2</v>
      </c>
      <c r="O499" s="52" t="s">
        <v>12</v>
      </c>
      <c r="P499" s="12" t="s">
        <v>12</v>
      </c>
      <c r="Q499" s="12" t="s">
        <v>12</v>
      </c>
      <c r="R499" s="12" t="s">
        <v>12</v>
      </c>
      <c r="S499" s="12" t="s">
        <v>12</v>
      </c>
      <c r="T499" s="12" t="s">
        <v>12</v>
      </c>
      <c r="U499" s="12" t="s">
        <v>12</v>
      </c>
      <c r="V499" s="12" t="s">
        <v>12</v>
      </c>
      <c r="W499" s="12" t="s">
        <v>12</v>
      </c>
      <c r="X499" s="1"/>
    </row>
    <row r="500" spans="1:24" ht="15.75" customHeight="1">
      <c r="A500" s="1" t="s">
        <v>8083</v>
      </c>
      <c r="B500" s="1" t="str">
        <f>'4. BAT-FLY_INTERACTIONS_Bat_Pop'!A336</f>
        <v>BFBPOP0335</v>
      </c>
      <c r="C500" s="1" t="str">
        <f>'5. BAT-FLY_INTERACTIONS_Fly_Pop'!A447</f>
        <v>BFFPOP0446</v>
      </c>
      <c r="D500" s="1" t="str">
        <f t="shared" si="295"/>
        <v>BFR015</v>
      </c>
      <c r="E500" s="1" t="str">
        <f>'2. BAT-FLY_INTERACTIONS_Site'!A136</f>
        <v>BFA135</v>
      </c>
      <c r="F500" s="1" t="str">
        <f>'4. BAT-FLY_INTERACTIONS_Bat_Pop'!H336</f>
        <v>Rhinolophus euryale</v>
      </c>
      <c r="G500" s="1" t="str">
        <f>'5. BAT-FLY_INTERACTIONS_Fly_Pop'!F447</f>
        <v>Penicillidia dufourii</v>
      </c>
      <c r="H500" s="13">
        <v>4</v>
      </c>
      <c r="I500" s="13">
        <v>3</v>
      </c>
      <c r="J500" s="13">
        <v>1</v>
      </c>
      <c r="K500" s="12">
        <v>0</v>
      </c>
      <c r="L500" s="13">
        <f t="shared" si="273"/>
        <v>1</v>
      </c>
      <c r="M500" s="13">
        <v>1</v>
      </c>
      <c r="N500" s="12">
        <v>0</v>
      </c>
      <c r="O500" s="52" t="s">
        <v>12</v>
      </c>
      <c r="P500" s="12" t="s">
        <v>12</v>
      </c>
      <c r="Q500" s="12" t="s">
        <v>12</v>
      </c>
      <c r="R500" s="12" t="s">
        <v>12</v>
      </c>
      <c r="S500" s="12" t="s">
        <v>12</v>
      </c>
      <c r="T500" s="12" t="s">
        <v>12</v>
      </c>
      <c r="U500" s="12" t="s">
        <v>12</v>
      </c>
      <c r="V500" s="12" t="s">
        <v>12</v>
      </c>
      <c r="W500" s="12" t="s">
        <v>12</v>
      </c>
      <c r="X500" s="1"/>
    </row>
    <row r="501" spans="1:24" ht="15.75" customHeight="1">
      <c r="A501" s="1" t="s">
        <v>8084</v>
      </c>
      <c r="B501" s="1" t="str">
        <f>B500</f>
        <v>BFBPOP0335</v>
      </c>
      <c r="C501" s="1" t="str">
        <f>'5. BAT-FLY_INTERACTIONS_Fly_Pop'!A448</f>
        <v>BFFPOP0447</v>
      </c>
      <c r="D501" s="1" t="str">
        <f t="shared" si="295"/>
        <v>BFR015</v>
      </c>
      <c r="E501" s="1" t="str">
        <f t="shared" ref="E501:F501" si="308">E500</f>
        <v>BFA135</v>
      </c>
      <c r="F501" s="1" t="str">
        <f t="shared" si="308"/>
        <v>Rhinolophus euryale</v>
      </c>
      <c r="G501" s="1" t="str">
        <f>'5. BAT-FLY_INTERACTIONS_Fly_Pop'!F448</f>
        <v>Phthiridium biarticulatum</v>
      </c>
      <c r="H501" s="13">
        <v>3</v>
      </c>
      <c r="I501" s="13">
        <v>3</v>
      </c>
      <c r="J501" s="12">
        <v>0</v>
      </c>
      <c r="K501" s="12">
        <v>0</v>
      </c>
      <c r="L501" s="13">
        <f t="shared" si="273"/>
        <v>2</v>
      </c>
      <c r="M501" s="13">
        <v>2</v>
      </c>
      <c r="N501" s="12">
        <v>0</v>
      </c>
      <c r="O501" s="52" t="s">
        <v>12</v>
      </c>
      <c r="P501" s="12" t="s">
        <v>12</v>
      </c>
      <c r="Q501" s="12" t="s">
        <v>12</v>
      </c>
      <c r="R501" s="12" t="s">
        <v>12</v>
      </c>
      <c r="S501" s="12" t="s">
        <v>12</v>
      </c>
      <c r="T501" s="12" t="s">
        <v>12</v>
      </c>
      <c r="U501" s="12" t="s">
        <v>12</v>
      </c>
      <c r="V501" s="12" t="s">
        <v>12</v>
      </c>
      <c r="W501" s="12" t="s">
        <v>12</v>
      </c>
      <c r="X501" s="1"/>
    </row>
    <row r="502" spans="1:24" ht="15.75" customHeight="1">
      <c r="A502" s="1" t="s">
        <v>8085</v>
      </c>
      <c r="B502" s="1" t="str">
        <f>'4. BAT-FLY_INTERACTIONS_Bat_Pop'!A337</f>
        <v>BFBPOP0336</v>
      </c>
      <c r="C502" s="1" t="str">
        <f t="shared" ref="C502:E502" si="309">C501</f>
        <v>BFFPOP0447</v>
      </c>
      <c r="D502" s="1" t="str">
        <f t="shared" si="309"/>
        <v>BFR015</v>
      </c>
      <c r="E502" s="1" t="str">
        <f t="shared" si="309"/>
        <v>BFA135</v>
      </c>
      <c r="F502" s="1" t="str">
        <f>'4. BAT-FLY_INTERACTIONS_Bat_Pop'!H337</f>
        <v>Rhinolophus mehelyi</v>
      </c>
      <c r="G502" s="1" t="str">
        <f>G501</f>
        <v>Phthiridium biarticulatum</v>
      </c>
      <c r="H502" s="13">
        <v>4</v>
      </c>
      <c r="I502" s="13">
        <v>3</v>
      </c>
      <c r="J502" s="13">
        <v>1</v>
      </c>
      <c r="K502" s="12">
        <v>0</v>
      </c>
      <c r="L502" s="13">
        <f t="shared" si="273"/>
        <v>2</v>
      </c>
      <c r="M502" s="12">
        <v>0</v>
      </c>
      <c r="N502" s="13">
        <v>2</v>
      </c>
      <c r="O502" s="52" t="s">
        <v>12</v>
      </c>
      <c r="P502" s="12" t="s">
        <v>12</v>
      </c>
      <c r="Q502" s="12" t="s">
        <v>12</v>
      </c>
      <c r="R502" s="12" t="s">
        <v>12</v>
      </c>
      <c r="S502" s="12" t="s">
        <v>12</v>
      </c>
      <c r="T502" s="12" t="s">
        <v>12</v>
      </c>
      <c r="U502" s="12" t="s">
        <v>12</v>
      </c>
      <c r="V502" s="12" t="s">
        <v>12</v>
      </c>
      <c r="W502" s="12" t="s">
        <v>12</v>
      </c>
      <c r="X502" s="1"/>
    </row>
    <row r="503" spans="1:24" ht="15.75" customHeight="1">
      <c r="A503" s="1" t="s">
        <v>8086</v>
      </c>
      <c r="B503" s="1" t="str">
        <f>'4. BAT-FLY_INTERACTIONS_Bat_Pop'!A338</f>
        <v>BFBPOP0337</v>
      </c>
      <c r="C503" s="1" t="str">
        <f>'5. BAT-FLY_INTERACTIONS_Fly_Pop'!A449</f>
        <v>BFFPOP0448</v>
      </c>
      <c r="D503" s="1" t="str">
        <f t="shared" ref="D503:D508" si="310">D502</f>
        <v>BFR015</v>
      </c>
      <c r="E503" s="1" t="str">
        <f>'2. BAT-FLY_INTERACTIONS_Site'!A137</f>
        <v>BFA136</v>
      </c>
      <c r="F503" s="1" t="str">
        <f>'4. BAT-FLY_INTERACTIONS_Bat_Pop'!H338</f>
        <v>Myotis punicus</v>
      </c>
      <c r="G503" s="1" t="str">
        <f>'5. BAT-FLY_INTERACTIONS_Fly_Pop'!F449</f>
        <v>Brachytarsina flavipennis</v>
      </c>
      <c r="H503" s="13">
        <v>1</v>
      </c>
      <c r="I503" s="13">
        <v>1</v>
      </c>
      <c r="J503" s="12">
        <v>0</v>
      </c>
      <c r="K503" s="12">
        <v>0</v>
      </c>
      <c r="L503" s="13">
        <f t="shared" si="273"/>
        <v>1</v>
      </c>
      <c r="M503" s="13">
        <v>1</v>
      </c>
      <c r="N503" s="12">
        <v>0</v>
      </c>
      <c r="O503" s="52" t="s">
        <v>12</v>
      </c>
      <c r="P503" s="12" t="s">
        <v>12</v>
      </c>
      <c r="Q503" s="12" t="s">
        <v>12</v>
      </c>
      <c r="R503" s="12" t="s">
        <v>12</v>
      </c>
      <c r="S503" s="12" t="s">
        <v>12</v>
      </c>
      <c r="T503" s="12" t="s">
        <v>12</v>
      </c>
      <c r="U503" s="12" t="s">
        <v>12</v>
      </c>
      <c r="V503" s="12" t="s">
        <v>12</v>
      </c>
      <c r="W503" s="12" t="s">
        <v>12</v>
      </c>
      <c r="X503" s="1"/>
    </row>
    <row r="504" spans="1:24" ht="15.75" customHeight="1">
      <c r="A504" s="1" t="s">
        <v>8087</v>
      </c>
      <c r="B504" s="1" t="str">
        <f>'4. BAT-FLY_INTERACTIONS_Bat_Pop'!A339</f>
        <v>BFBPOP0338</v>
      </c>
      <c r="C504" s="1" t="str">
        <f>'5. BAT-FLY_INTERACTIONS_Fly_Pop'!A450</f>
        <v>BFFPOP0449</v>
      </c>
      <c r="D504" s="1" t="str">
        <f t="shared" si="310"/>
        <v>BFR015</v>
      </c>
      <c r="E504" s="1" t="str">
        <f>'2. BAT-FLY_INTERACTIONS_Site'!A138</f>
        <v>BFA137</v>
      </c>
      <c r="F504" s="1" t="str">
        <f>'4. BAT-FLY_INTERACTIONS_Bat_Pop'!H339</f>
        <v>Myotis emarginatus</v>
      </c>
      <c r="G504" s="1" t="str">
        <f>'5. BAT-FLY_INTERACTIONS_Fly_Pop'!F450</f>
        <v>Nycteribia latreillei</v>
      </c>
      <c r="H504" s="13">
        <v>5</v>
      </c>
      <c r="I504" s="13">
        <v>3</v>
      </c>
      <c r="J504" s="13">
        <v>2</v>
      </c>
      <c r="K504" s="12">
        <v>0</v>
      </c>
      <c r="L504" s="13">
        <f t="shared" si="273"/>
        <v>2</v>
      </c>
      <c r="M504" s="12">
        <v>0</v>
      </c>
      <c r="N504" s="13">
        <v>2</v>
      </c>
      <c r="O504" s="52" t="s">
        <v>12</v>
      </c>
      <c r="P504" s="12" t="s">
        <v>12</v>
      </c>
      <c r="Q504" s="12" t="s">
        <v>12</v>
      </c>
      <c r="R504" s="12" t="s">
        <v>12</v>
      </c>
      <c r="S504" s="12" t="s">
        <v>12</v>
      </c>
      <c r="T504" s="12" t="s">
        <v>12</v>
      </c>
      <c r="U504" s="12" t="s">
        <v>12</v>
      </c>
      <c r="V504" s="12" t="s">
        <v>12</v>
      </c>
      <c r="W504" s="12" t="s">
        <v>12</v>
      </c>
      <c r="X504" s="1"/>
    </row>
    <row r="505" spans="1:24" ht="15.75" customHeight="1">
      <c r="A505" s="1" t="s">
        <v>8088</v>
      </c>
      <c r="B505" s="1" t="str">
        <f>'4. BAT-FLY_INTERACTIONS_Bat_Pop'!A340</f>
        <v>BFBPOP0339</v>
      </c>
      <c r="C505" s="1" t="str">
        <f>'5. BAT-FLY_INTERACTIONS_Fly_Pop'!A451</f>
        <v>BFFPOP0450</v>
      </c>
      <c r="D505" s="1" t="str">
        <f t="shared" si="310"/>
        <v>BFR015</v>
      </c>
      <c r="E505" s="1" t="str">
        <f>'2. BAT-FLY_INTERACTIONS_Site'!A139</f>
        <v>BFA138</v>
      </c>
      <c r="F505" s="1" t="str">
        <f>'4. BAT-FLY_INTERACTIONS_Bat_Pop'!H340</f>
        <v>Miniopterus schreibersii</v>
      </c>
      <c r="G505" s="1" t="str">
        <f>'5. BAT-FLY_INTERACTIONS_Fly_Pop'!F451</f>
        <v>Penicillidia dufourii</v>
      </c>
      <c r="H505" s="13">
        <v>1</v>
      </c>
      <c r="I505" s="13">
        <v>0</v>
      </c>
      <c r="J505" s="13">
        <v>1</v>
      </c>
      <c r="K505" s="12">
        <v>0</v>
      </c>
      <c r="L505" s="13">
        <f t="shared" si="273"/>
        <v>1</v>
      </c>
      <c r="M505" s="13">
        <v>1</v>
      </c>
      <c r="N505" s="12">
        <v>0</v>
      </c>
      <c r="O505" s="52" t="s">
        <v>12</v>
      </c>
      <c r="P505" s="12" t="s">
        <v>12</v>
      </c>
      <c r="Q505" s="12" t="s">
        <v>12</v>
      </c>
      <c r="R505" s="12" t="s">
        <v>12</v>
      </c>
      <c r="S505" s="12" t="s">
        <v>12</v>
      </c>
      <c r="T505" s="12" t="s">
        <v>12</v>
      </c>
      <c r="U505" s="12" t="s">
        <v>12</v>
      </c>
      <c r="V505" s="12" t="s">
        <v>12</v>
      </c>
      <c r="W505" s="12" t="s">
        <v>12</v>
      </c>
      <c r="X505" s="1"/>
    </row>
    <row r="506" spans="1:24" ht="15.75" customHeight="1">
      <c r="A506" s="1" t="s">
        <v>8089</v>
      </c>
      <c r="B506" s="1" t="str">
        <f>'4. BAT-FLY_INTERACTIONS_Bat_Pop'!A341</f>
        <v>BFBPOP0340</v>
      </c>
      <c r="C506" s="1" t="str">
        <f>'5. BAT-FLY_INTERACTIONS_Fly_Pop'!A452</f>
        <v>BFFPOP0451</v>
      </c>
      <c r="D506" s="1" t="str">
        <f t="shared" si="310"/>
        <v>BFR015</v>
      </c>
      <c r="E506" s="1" t="str">
        <f>'2. BAT-FLY_INTERACTIONS_Site'!A140</f>
        <v>BFA139</v>
      </c>
      <c r="F506" s="1" t="str">
        <f>'4. BAT-FLY_INTERACTIONS_Bat_Pop'!H341</f>
        <v>Myotis emarginatus</v>
      </c>
      <c r="G506" s="1" t="str">
        <f>'5. BAT-FLY_INTERACTIONS_Fly_Pop'!F452</f>
        <v>Nycteribia latreillei</v>
      </c>
      <c r="H506" s="13">
        <v>2</v>
      </c>
      <c r="I506" s="13">
        <v>2</v>
      </c>
      <c r="J506" s="12">
        <v>0</v>
      </c>
      <c r="K506" s="12">
        <v>0</v>
      </c>
      <c r="L506" s="13">
        <f t="shared" si="273"/>
        <v>1</v>
      </c>
      <c r="M506" s="13">
        <v>1</v>
      </c>
      <c r="N506" s="12">
        <v>0</v>
      </c>
      <c r="O506" s="52" t="s">
        <v>12</v>
      </c>
      <c r="P506" s="12" t="s">
        <v>12</v>
      </c>
      <c r="Q506" s="12" t="s">
        <v>12</v>
      </c>
      <c r="R506" s="12" t="s">
        <v>12</v>
      </c>
      <c r="S506" s="12" t="s">
        <v>12</v>
      </c>
      <c r="T506" s="12" t="s">
        <v>12</v>
      </c>
      <c r="U506" s="12" t="s">
        <v>12</v>
      </c>
      <c r="V506" s="12" t="s">
        <v>12</v>
      </c>
      <c r="W506" s="12" t="s">
        <v>12</v>
      </c>
      <c r="X506" s="1"/>
    </row>
    <row r="507" spans="1:24" ht="15.75" customHeight="1">
      <c r="A507" s="1" t="s">
        <v>8090</v>
      </c>
      <c r="B507" s="1" t="str">
        <f>'4. BAT-FLY_INTERACTIONS_Bat_Pop'!A342</f>
        <v>BFBPOP0341</v>
      </c>
      <c r="C507" s="1" t="str">
        <f>'5. BAT-FLY_INTERACTIONS_Fly_Pop'!A453</f>
        <v>BFFPOP0452</v>
      </c>
      <c r="D507" s="1" t="str">
        <f t="shared" si="310"/>
        <v>BFR015</v>
      </c>
      <c r="E507" s="1" t="str">
        <f t="shared" ref="E507:E508" si="311">E506</f>
        <v>BFA139</v>
      </c>
      <c r="F507" s="1" t="str">
        <f>'4. BAT-FLY_INTERACTIONS_Bat_Pop'!H342</f>
        <v>Rhinolophus blasii</v>
      </c>
      <c r="G507" s="1" t="str">
        <f>'5. BAT-FLY_INTERACTIONS_Fly_Pop'!F453</f>
        <v>Penicillidia dufourii</v>
      </c>
      <c r="H507" s="13">
        <v>2</v>
      </c>
      <c r="I507" s="13">
        <v>2</v>
      </c>
      <c r="J507" s="12">
        <v>0</v>
      </c>
      <c r="K507" s="12">
        <v>0</v>
      </c>
      <c r="L507" s="13">
        <f t="shared" si="273"/>
        <v>1</v>
      </c>
      <c r="M507" s="13">
        <v>1</v>
      </c>
      <c r="N507" s="12">
        <v>0</v>
      </c>
      <c r="O507" s="52" t="s">
        <v>12</v>
      </c>
      <c r="P507" s="12" t="s">
        <v>12</v>
      </c>
      <c r="Q507" s="12" t="s">
        <v>12</v>
      </c>
      <c r="R507" s="12" t="s">
        <v>12</v>
      </c>
      <c r="S507" s="12" t="s">
        <v>12</v>
      </c>
      <c r="T507" s="12" t="s">
        <v>12</v>
      </c>
      <c r="U507" s="12" t="s">
        <v>12</v>
      </c>
      <c r="V507" s="12" t="s">
        <v>12</v>
      </c>
      <c r="W507" s="12" t="s">
        <v>12</v>
      </c>
      <c r="X507" s="1"/>
    </row>
    <row r="508" spans="1:24" ht="15.75" customHeight="1">
      <c r="A508" s="1" t="s">
        <v>8091</v>
      </c>
      <c r="B508" s="1" t="str">
        <f>B507</f>
        <v>BFBPOP0341</v>
      </c>
      <c r="C508" s="1" t="str">
        <f>'5. BAT-FLY_INTERACTIONS_Fly_Pop'!A454</f>
        <v>BFFPOP0453</v>
      </c>
      <c r="D508" s="1" t="str">
        <f t="shared" si="310"/>
        <v>BFR015</v>
      </c>
      <c r="E508" s="1" t="str">
        <f t="shared" si="311"/>
        <v>BFA139</v>
      </c>
      <c r="F508" s="1" t="str">
        <f>F507</f>
        <v>Rhinolophus blasii</v>
      </c>
      <c r="G508" s="1" t="str">
        <f>'5. BAT-FLY_INTERACTIONS_Fly_Pop'!F454</f>
        <v>Phthiridium biarticulatum</v>
      </c>
      <c r="H508" s="13">
        <v>2</v>
      </c>
      <c r="I508" s="13">
        <v>1</v>
      </c>
      <c r="J508" s="13">
        <v>1</v>
      </c>
      <c r="K508" s="12">
        <v>0</v>
      </c>
      <c r="L508" s="13">
        <f t="shared" si="273"/>
        <v>1</v>
      </c>
      <c r="M508" s="13">
        <v>1</v>
      </c>
      <c r="N508" s="12">
        <v>0</v>
      </c>
      <c r="O508" s="52" t="s">
        <v>12</v>
      </c>
      <c r="P508" s="12" t="s">
        <v>12</v>
      </c>
      <c r="Q508" s="12" t="s">
        <v>12</v>
      </c>
      <c r="R508" s="12" t="s">
        <v>12</v>
      </c>
      <c r="S508" s="12" t="s">
        <v>12</v>
      </c>
      <c r="T508" s="12" t="s">
        <v>12</v>
      </c>
      <c r="U508" s="12" t="s">
        <v>12</v>
      </c>
      <c r="V508" s="12" t="s">
        <v>12</v>
      </c>
      <c r="W508" s="12" t="s">
        <v>12</v>
      </c>
      <c r="X508" s="1"/>
    </row>
    <row r="509" spans="1:24" ht="15.75" customHeight="1">
      <c r="A509" s="1" t="s">
        <v>8092</v>
      </c>
      <c r="B509" s="1" t="str">
        <f>'4. BAT-FLY_INTERACTIONS_Bat_Pop'!A343</f>
        <v>BFBPOP0342</v>
      </c>
      <c r="C509" s="1" t="str">
        <f t="shared" ref="C509:E509" si="312">C508</f>
        <v>BFFPOP0453</v>
      </c>
      <c r="D509" s="1" t="str">
        <f t="shared" si="312"/>
        <v>BFR015</v>
      </c>
      <c r="E509" s="1" t="str">
        <f t="shared" si="312"/>
        <v>BFA139</v>
      </c>
      <c r="F509" s="1" t="str">
        <f>'4. BAT-FLY_INTERACTIONS_Bat_Pop'!H343</f>
        <v>Rhinolophus mehelyi</v>
      </c>
      <c r="G509" s="1" t="str">
        <f>G508</f>
        <v>Phthiridium biarticulatum</v>
      </c>
      <c r="H509" s="13">
        <v>2</v>
      </c>
      <c r="I509" s="13">
        <v>2</v>
      </c>
      <c r="J509" s="12">
        <v>0</v>
      </c>
      <c r="K509" s="12">
        <v>0</v>
      </c>
      <c r="L509" s="13">
        <f t="shared" si="273"/>
        <v>1</v>
      </c>
      <c r="M509" s="13">
        <v>1</v>
      </c>
      <c r="N509" s="12">
        <v>0</v>
      </c>
      <c r="O509" s="52" t="s">
        <v>12</v>
      </c>
      <c r="P509" s="12" t="s">
        <v>12</v>
      </c>
      <c r="Q509" s="12" t="s">
        <v>12</v>
      </c>
      <c r="R509" s="12" t="s">
        <v>12</v>
      </c>
      <c r="S509" s="12" t="s">
        <v>12</v>
      </c>
      <c r="T509" s="12" t="s">
        <v>12</v>
      </c>
      <c r="U509" s="12" t="s">
        <v>12</v>
      </c>
      <c r="V509" s="12" t="s">
        <v>12</v>
      </c>
      <c r="W509" s="12" t="s">
        <v>12</v>
      </c>
      <c r="X509" s="1"/>
    </row>
    <row r="510" spans="1:24" ht="15.75" customHeight="1">
      <c r="A510" s="1" t="s">
        <v>8093</v>
      </c>
      <c r="B510" s="1" t="str">
        <f>'4. BAT-FLY_INTERACTIONS_Bat_Pop'!A344</f>
        <v>BFBPOP0343</v>
      </c>
      <c r="C510" s="1" t="str">
        <f>'5. BAT-FLY_INTERACTIONS_Fly_Pop'!A455</f>
        <v>BFFPOP0454</v>
      </c>
      <c r="D510" s="1" t="str">
        <f t="shared" ref="D510:D516" si="313">D509</f>
        <v>BFR015</v>
      </c>
      <c r="E510" s="1" t="str">
        <f>'2. BAT-FLY_INTERACTIONS_Site'!A141</f>
        <v>BFA140</v>
      </c>
      <c r="F510" s="1" t="str">
        <f>'4. BAT-FLY_INTERACTIONS_Bat_Pop'!H344</f>
        <v>Myotis punicus</v>
      </c>
      <c r="G510" s="1" t="str">
        <f>'5. BAT-FLY_INTERACTIONS_Fly_Pop'!F455</f>
        <v>Phthiridium biarticulatum</v>
      </c>
      <c r="H510" s="13">
        <v>2</v>
      </c>
      <c r="I510" s="13">
        <v>1</v>
      </c>
      <c r="J510" s="13">
        <v>1</v>
      </c>
      <c r="K510" s="12">
        <v>0</v>
      </c>
      <c r="L510" s="13">
        <f t="shared" si="273"/>
        <v>1</v>
      </c>
      <c r="M510" s="12">
        <v>0</v>
      </c>
      <c r="N510" s="13">
        <v>1</v>
      </c>
      <c r="O510" s="52" t="s">
        <v>12</v>
      </c>
      <c r="P510" s="12" t="s">
        <v>12</v>
      </c>
      <c r="Q510" s="12" t="s">
        <v>12</v>
      </c>
      <c r="R510" s="12" t="s">
        <v>12</v>
      </c>
      <c r="S510" s="12" t="s">
        <v>12</v>
      </c>
      <c r="T510" s="12" t="s">
        <v>12</v>
      </c>
      <c r="U510" s="12" t="s">
        <v>12</v>
      </c>
      <c r="V510" s="12" t="s">
        <v>12</v>
      </c>
      <c r="W510" s="12" t="s">
        <v>12</v>
      </c>
      <c r="X510" s="1"/>
    </row>
    <row r="511" spans="1:24" ht="15.75" customHeight="1">
      <c r="A511" s="1" t="s">
        <v>8094</v>
      </c>
      <c r="B511" s="1" t="str">
        <f>'4. BAT-FLY_INTERACTIONS_Bat_Pop'!A345</f>
        <v>BFBPOP0344</v>
      </c>
      <c r="C511" s="1" t="str">
        <f>'5. BAT-FLY_INTERACTIONS_Fly_Pop'!A456</f>
        <v>BFFPOP0455</v>
      </c>
      <c r="D511" s="1" t="str">
        <f t="shared" si="313"/>
        <v>BFR015</v>
      </c>
      <c r="E511" s="1" t="str">
        <f t="shared" ref="E511:E513" si="314">E510</f>
        <v>BFA140</v>
      </c>
      <c r="F511" s="1" t="str">
        <f>'4. BAT-FLY_INTERACTIONS_Bat_Pop'!H345</f>
        <v>Rhinolophus ferrumequinum</v>
      </c>
      <c r="G511" s="1" t="str">
        <f>'5. BAT-FLY_INTERACTIONS_Fly_Pop'!F456</f>
        <v>Brachytarsina flavipennis</v>
      </c>
      <c r="H511" s="13">
        <v>2</v>
      </c>
      <c r="I511" s="13">
        <v>1</v>
      </c>
      <c r="J511" s="13">
        <v>1</v>
      </c>
      <c r="K511" s="12">
        <v>0</v>
      </c>
      <c r="L511" s="13">
        <f t="shared" si="273"/>
        <v>1</v>
      </c>
      <c r="M511" s="13">
        <v>1</v>
      </c>
      <c r="N511" s="12">
        <v>0</v>
      </c>
      <c r="O511" s="52" t="s">
        <v>12</v>
      </c>
      <c r="P511" s="12" t="s">
        <v>12</v>
      </c>
      <c r="Q511" s="12" t="s">
        <v>12</v>
      </c>
      <c r="R511" s="12" t="s">
        <v>12</v>
      </c>
      <c r="S511" s="12" t="s">
        <v>12</v>
      </c>
      <c r="T511" s="12" t="s">
        <v>12</v>
      </c>
      <c r="U511" s="12" t="s">
        <v>12</v>
      </c>
      <c r="V511" s="12" t="s">
        <v>12</v>
      </c>
      <c r="W511" s="12" t="s">
        <v>12</v>
      </c>
      <c r="X511" s="1"/>
    </row>
    <row r="512" spans="1:24" ht="15.75" customHeight="1">
      <c r="A512" s="1" t="s">
        <v>8095</v>
      </c>
      <c r="B512" s="1" t="str">
        <f>'4. BAT-FLY_INTERACTIONS_Bat_Pop'!A346</f>
        <v>BFBPOP0345</v>
      </c>
      <c r="C512" s="1" t="str">
        <f>'5. BAT-FLY_INTERACTIONS_Fly_Pop'!A457</f>
        <v>BFFPOP0456</v>
      </c>
      <c r="D512" s="1" t="str">
        <f t="shared" si="313"/>
        <v>BFR015</v>
      </c>
      <c r="E512" s="1" t="str">
        <f t="shared" si="314"/>
        <v>BFA140</v>
      </c>
      <c r="F512" s="1" t="str">
        <f>'4. BAT-FLY_INTERACTIONS_Bat_Pop'!H346</f>
        <v>Rhinolophus mehelyi</v>
      </c>
      <c r="G512" s="1" t="str">
        <f>'5. BAT-FLY_INTERACTIONS_Fly_Pop'!F457</f>
        <v>Nycteribia pedicularia</v>
      </c>
      <c r="H512" s="13">
        <v>1</v>
      </c>
      <c r="I512" s="13">
        <v>1</v>
      </c>
      <c r="J512" s="12">
        <v>0</v>
      </c>
      <c r="K512" s="12">
        <v>0</v>
      </c>
      <c r="L512" s="13">
        <f t="shared" si="273"/>
        <v>1</v>
      </c>
      <c r="M512" s="13">
        <v>1</v>
      </c>
      <c r="N512" s="12">
        <v>0</v>
      </c>
      <c r="O512" s="52" t="s">
        <v>12</v>
      </c>
      <c r="P512" s="12" t="s">
        <v>12</v>
      </c>
      <c r="Q512" s="12" t="s">
        <v>12</v>
      </c>
      <c r="R512" s="12" t="s">
        <v>12</v>
      </c>
      <c r="S512" s="12" t="s">
        <v>12</v>
      </c>
      <c r="T512" s="12" t="s">
        <v>12</v>
      </c>
      <c r="U512" s="12" t="s">
        <v>12</v>
      </c>
      <c r="V512" s="12" t="s">
        <v>12</v>
      </c>
      <c r="W512" s="12" t="s">
        <v>12</v>
      </c>
      <c r="X512" s="1"/>
    </row>
    <row r="513" spans="1:24" ht="15.75" customHeight="1">
      <c r="A513" s="1" t="s">
        <v>8096</v>
      </c>
      <c r="B513" s="1" t="str">
        <f>B512</f>
        <v>BFBPOP0345</v>
      </c>
      <c r="C513" s="1" t="str">
        <f>C510</f>
        <v>BFFPOP0454</v>
      </c>
      <c r="D513" s="1" t="str">
        <f t="shared" si="313"/>
        <v>BFR015</v>
      </c>
      <c r="E513" s="1" t="str">
        <f t="shared" si="314"/>
        <v>BFA140</v>
      </c>
      <c r="F513" s="1" t="str">
        <f>F512</f>
        <v>Rhinolophus mehelyi</v>
      </c>
      <c r="G513" s="1" t="str">
        <f>G510</f>
        <v>Phthiridium biarticulatum</v>
      </c>
      <c r="H513" s="13">
        <v>4</v>
      </c>
      <c r="I513" s="13">
        <v>3</v>
      </c>
      <c r="J513" s="13">
        <v>1</v>
      </c>
      <c r="K513" s="12">
        <v>0</v>
      </c>
      <c r="L513" s="13">
        <f t="shared" si="273"/>
        <v>2</v>
      </c>
      <c r="M513" s="13">
        <v>2</v>
      </c>
      <c r="N513" s="12">
        <v>0</v>
      </c>
      <c r="O513" s="52" t="s">
        <v>12</v>
      </c>
      <c r="P513" s="12" t="s">
        <v>12</v>
      </c>
      <c r="Q513" s="12" t="s">
        <v>12</v>
      </c>
      <c r="R513" s="12" t="s">
        <v>12</v>
      </c>
      <c r="S513" s="12" t="s">
        <v>12</v>
      </c>
      <c r="T513" s="12" t="s">
        <v>12</v>
      </c>
      <c r="U513" s="12" t="s">
        <v>12</v>
      </c>
      <c r="V513" s="12" t="s">
        <v>12</v>
      </c>
      <c r="W513" s="12" t="s">
        <v>12</v>
      </c>
      <c r="X513" s="1"/>
    </row>
    <row r="514" spans="1:24" ht="15.75" customHeight="1">
      <c r="A514" s="1" t="s">
        <v>8097</v>
      </c>
      <c r="B514" s="1" t="str">
        <f>'4. BAT-FLY_INTERACTIONS_Bat_Pop'!A347</f>
        <v>BFBPOP0346</v>
      </c>
      <c r="C514" s="1" t="str">
        <f>'5. BAT-FLY_INTERACTIONS_Fly_Pop'!A458</f>
        <v>BFFPOP0457</v>
      </c>
      <c r="D514" s="1" t="str">
        <f t="shared" si="313"/>
        <v>BFR015</v>
      </c>
      <c r="E514" s="1" t="str">
        <f>'2. BAT-FLY_INTERACTIONS_Site'!A142</f>
        <v>BFA141</v>
      </c>
      <c r="F514" s="1" t="str">
        <f>'4. BAT-FLY_INTERACTIONS_Bat_Pop'!H347</f>
        <v>Asellia tridens</v>
      </c>
      <c r="G514" s="1" t="str">
        <f>'5. BAT-FLY_INTERACTIONS_Fly_Pop'!F458</f>
        <v>Nycteribia schmidli</v>
      </c>
      <c r="H514" s="13">
        <v>3</v>
      </c>
      <c r="I514" s="13">
        <v>1</v>
      </c>
      <c r="J514" s="13">
        <v>2</v>
      </c>
      <c r="K514" s="12">
        <v>0</v>
      </c>
      <c r="L514" s="13">
        <f t="shared" si="273"/>
        <v>1</v>
      </c>
      <c r="M514" s="13">
        <v>1</v>
      </c>
      <c r="N514" s="12">
        <v>0</v>
      </c>
      <c r="O514" s="52" t="s">
        <v>12</v>
      </c>
      <c r="P514" s="12" t="s">
        <v>12</v>
      </c>
      <c r="Q514" s="12" t="s">
        <v>12</v>
      </c>
      <c r="R514" s="12" t="s">
        <v>12</v>
      </c>
      <c r="S514" s="12" t="s">
        <v>12</v>
      </c>
      <c r="T514" s="12" t="s">
        <v>12</v>
      </c>
      <c r="U514" s="12" t="s">
        <v>12</v>
      </c>
      <c r="V514" s="12" t="s">
        <v>12</v>
      </c>
      <c r="W514" s="12" t="s">
        <v>12</v>
      </c>
      <c r="X514" s="1"/>
    </row>
    <row r="515" spans="1:24" ht="15.75" customHeight="1">
      <c r="A515" s="1" t="s">
        <v>8098</v>
      </c>
      <c r="B515" s="1" t="str">
        <f>'4. BAT-FLY_INTERACTIONS_Bat_Pop'!A348</f>
        <v>BFBPOP0347</v>
      </c>
      <c r="C515" s="1" t="str">
        <f>'5. BAT-FLY_INTERACTIONS_Fly_Pop'!A459</f>
        <v>BFFPOP0458</v>
      </c>
      <c r="D515" s="1" t="str">
        <f t="shared" si="313"/>
        <v>BFR015</v>
      </c>
      <c r="E515" s="1" t="str">
        <f>'2. BAT-FLY_INTERACTIONS_Site'!A143</f>
        <v>BFA142</v>
      </c>
      <c r="F515" s="1" t="str">
        <f>'4. BAT-FLY_INTERACTIONS_Bat_Pop'!H348</f>
        <v>Rhinopoma cystops</v>
      </c>
      <c r="G515" s="1" t="str">
        <f>'5. BAT-FLY_INTERACTIONS_Fly_Pop'!F459</f>
        <v>Nycteribia schmidli</v>
      </c>
      <c r="H515" s="13">
        <v>2</v>
      </c>
      <c r="I515" s="13">
        <v>1</v>
      </c>
      <c r="J515" s="13">
        <v>1</v>
      </c>
      <c r="K515" s="12">
        <v>0</v>
      </c>
      <c r="L515" s="13">
        <f t="shared" si="273"/>
        <v>1</v>
      </c>
      <c r="M515" s="13">
        <v>1</v>
      </c>
      <c r="N515" s="12">
        <v>0</v>
      </c>
      <c r="O515" s="52" t="s">
        <v>12</v>
      </c>
      <c r="P515" s="12" t="s">
        <v>12</v>
      </c>
      <c r="Q515" s="12" t="s">
        <v>12</v>
      </c>
      <c r="R515" s="12" t="s">
        <v>12</v>
      </c>
      <c r="S515" s="12" t="s">
        <v>12</v>
      </c>
      <c r="T515" s="12" t="s">
        <v>12</v>
      </c>
      <c r="U515" s="12" t="s">
        <v>12</v>
      </c>
      <c r="V515" s="12" t="s">
        <v>12</v>
      </c>
      <c r="W515" s="12" t="s">
        <v>12</v>
      </c>
      <c r="X515" s="1"/>
    </row>
    <row r="516" spans="1:24" ht="15.75" customHeight="1">
      <c r="A516" s="1" t="s">
        <v>8099</v>
      </c>
      <c r="B516" s="1" t="str">
        <f>'4. BAT-FLY_INTERACTIONS_Bat_Pop'!A349</f>
        <v>BFBPOP0348</v>
      </c>
      <c r="C516" s="1" t="str">
        <f>'5. BAT-FLY_INTERACTIONS_Fly_Pop'!A460</f>
        <v>BFFPOP0459</v>
      </c>
      <c r="D516" s="1" t="str">
        <f t="shared" si="313"/>
        <v>BFR015</v>
      </c>
      <c r="E516" s="1" t="str">
        <f>'2. BAT-FLY_INTERACTIONS_Site'!A144</f>
        <v>BFA143</v>
      </c>
      <c r="F516" s="1" t="str">
        <f>'4. BAT-FLY_INTERACTIONS_Bat_Pop'!H349</f>
        <v>Myotis punicus</v>
      </c>
      <c r="G516" s="1" t="str">
        <f>'5. BAT-FLY_INTERACTIONS_Fly_Pop'!F460</f>
        <v>Brachytarsina flavipennis</v>
      </c>
      <c r="H516" s="13">
        <v>1</v>
      </c>
      <c r="I516" s="13">
        <v>1</v>
      </c>
      <c r="J516" s="12">
        <v>0</v>
      </c>
      <c r="K516" s="12">
        <v>0</v>
      </c>
      <c r="L516" s="13">
        <f t="shared" si="273"/>
        <v>1</v>
      </c>
      <c r="M516" s="12">
        <v>0</v>
      </c>
      <c r="N516" s="13">
        <v>1</v>
      </c>
      <c r="O516" s="52" t="s">
        <v>12</v>
      </c>
      <c r="P516" s="12" t="s">
        <v>12</v>
      </c>
      <c r="Q516" s="12" t="s">
        <v>12</v>
      </c>
      <c r="R516" s="12" t="s">
        <v>12</v>
      </c>
      <c r="S516" s="12" t="s">
        <v>12</v>
      </c>
      <c r="T516" s="12" t="s">
        <v>12</v>
      </c>
      <c r="U516" s="12" t="s">
        <v>12</v>
      </c>
      <c r="V516" s="12" t="s">
        <v>12</v>
      </c>
      <c r="W516" s="12" t="s">
        <v>12</v>
      </c>
      <c r="X516" s="1"/>
    </row>
    <row r="517" spans="1:24" ht="15.75" customHeight="1">
      <c r="A517" s="1" t="s">
        <v>8100</v>
      </c>
      <c r="B517" s="1" t="str">
        <f>'4. BAT-FLY_INTERACTIONS_Bat_Pop'!A350</f>
        <v>BFBPOP0349</v>
      </c>
      <c r="C517" s="1" t="str">
        <f t="shared" ref="C517:E517" si="315">C516</f>
        <v>BFFPOP0459</v>
      </c>
      <c r="D517" s="1" t="str">
        <f t="shared" si="315"/>
        <v>BFR015</v>
      </c>
      <c r="E517" s="1" t="str">
        <f t="shared" si="315"/>
        <v>BFA143</v>
      </c>
      <c r="F517" s="1" t="str">
        <f>'4. BAT-FLY_INTERACTIONS_Bat_Pop'!H350</f>
        <v>Rhinolophus blasii</v>
      </c>
      <c r="G517" s="1" t="str">
        <f>G516</f>
        <v>Brachytarsina flavipennis</v>
      </c>
      <c r="H517" s="13">
        <v>3</v>
      </c>
      <c r="I517" s="13">
        <v>2</v>
      </c>
      <c r="J517" s="13">
        <v>1</v>
      </c>
      <c r="K517" s="12">
        <v>0</v>
      </c>
      <c r="L517" s="13">
        <f t="shared" si="273"/>
        <v>2</v>
      </c>
      <c r="M517" s="13">
        <v>2</v>
      </c>
      <c r="N517" s="12">
        <v>0</v>
      </c>
      <c r="O517" s="52" t="s">
        <v>12</v>
      </c>
      <c r="P517" s="12" t="s">
        <v>12</v>
      </c>
      <c r="Q517" s="12" t="s">
        <v>12</v>
      </c>
      <c r="R517" s="12" t="s">
        <v>12</v>
      </c>
      <c r="S517" s="12" t="s">
        <v>12</v>
      </c>
      <c r="T517" s="12" t="s">
        <v>12</v>
      </c>
      <c r="U517" s="12" t="s">
        <v>12</v>
      </c>
      <c r="V517" s="12" t="s">
        <v>12</v>
      </c>
      <c r="W517" s="12" t="s">
        <v>12</v>
      </c>
      <c r="X517" s="1"/>
    </row>
    <row r="518" spans="1:24" ht="15.75" customHeight="1">
      <c r="A518" s="1" t="s">
        <v>8101</v>
      </c>
      <c r="B518" s="1" t="str">
        <f>B517</f>
        <v>BFBPOP0349</v>
      </c>
      <c r="C518" s="1" t="str">
        <f>'5. BAT-FLY_INTERACTIONS_Fly_Pop'!A461</f>
        <v>BFFPOP0460</v>
      </c>
      <c r="D518" s="1" t="str">
        <f t="shared" ref="D518:F518" si="316">D517</f>
        <v>BFR015</v>
      </c>
      <c r="E518" s="1" t="str">
        <f t="shared" si="316"/>
        <v>BFA143</v>
      </c>
      <c r="F518" s="1" t="str">
        <f t="shared" si="316"/>
        <v>Rhinolophus blasii</v>
      </c>
      <c r="G518" s="1" t="str">
        <f>'5. BAT-FLY_INTERACTIONS_Fly_Pop'!F461</f>
        <v>Penicillidia dufourii</v>
      </c>
      <c r="H518" s="13">
        <v>2</v>
      </c>
      <c r="I518" s="13">
        <v>1</v>
      </c>
      <c r="J518" s="13">
        <v>1</v>
      </c>
      <c r="K518" s="12">
        <v>0</v>
      </c>
      <c r="L518" s="13">
        <f t="shared" si="273"/>
        <v>1</v>
      </c>
      <c r="M518" s="13">
        <v>1</v>
      </c>
      <c r="N518" s="12">
        <v>0</v>
      </c>
      <c r="O518" s="52" t="s">
        <v>12</v>
      </c>
      <c r="P518" s="12" t="s">
        <v>12</v>
      </c>
      <c r="Q518" s="12" t="s">
        <v>12</v>
      </c>
      <c r="R518" s="12" t="s">
        <v>12</v>
      </c>
      <c r="S518" s="12" t="s">
        <v>12</v>
      </c>
      <c r="T518" s="12" t="s">
        <v>12</v>
      </c>
      <c r="U518" s="12" t="s">
        <v>12</v>
      </c>
      <c r="V518" s="12" t="s">
        <v>12</v>
      </c>
      <c r="W518" s="12" t="s">
        <v>12</v>
      </c>
      <c r="X518" s="1"/>
    </row>
    <row r="519" spans="1:24" ht="15.75" customHeight="1">
      <c r="A519" s="1" t="s">
        <v>8102</v>
      </c>
      <c r="B519" s="1" t="str">
        <f>'4. BAT-FLY_INTERACTIONS_Bat_Pop'!A351</f>
        <v>BFBPOP0350</v>
      </c>
      <c r="C519" s="1" t="str">
        <f>'5. BAT-FLY_INTERACTIONS_Fly_Pop'!A462</f>
        <v>BFFPOP0461</v>
      </c>
      <c r="D519" s="1" t="str">
        <f t="shared" ref="D519:D525" si="317">D518</f>
        <v>BFR015</v>
      </c>
      <c r="E519" s="1" t="str">
        <f>'2. BAT-FLY_INTERACTIONS_Site'!A145</f>
        <v>BFA144</v>
      </c>
      <c r="F519" s="1" t="str">
        <f>'4. BAT-FLY_INTERACTIONS_Bat_Pop'!H351</f>
        <v>Myotis punicus</v>
      </c>
      <c r="G519" s="1" t="str">
        <f>'5. BAT-FLY_INTERACTIONS_Fly_Pop'!F462</f>
        <v>Brachytarsina flavipennis</v>
      </c>
      <c r="H519" s="13">
        <v>4</v>
      </c>
      <c r="I519" s="13">
        <v>4</v>
      </c>
      <c r="J519" s="12">
        <v>0</v>
      </c>
      <c r="K519" s="12">
        <v>0</v>
      </c>
      <c r="L519" s="13">
        <f t="shared" si="273"/>
        <v>3</v>
      </c>
      <c r="M519" s="13">
        <v>2</v>
      </c>
      <c r="N519" s="13">
        <v>1</v>
      </c>
      <c r="O519" s="52" t="s">
        <v>12</v>
      </c>
      <c r="P519" s="12" t="s">
        <v>12</v>
      </c>
      <c r="Q519" s="12" t="s">
        <v>12</v>
      </c>
      <c r="R519" s="12" t="s">
        <v>12</v>
      </c>
      <c r="S519" s="12" t="s">
        <v>12</v>
      </c>
      <c r="T519" s="12" t="s">
        <v>12</v>
      </c>
      <c r="U519" s="12" t="s">
        <v>12</v>
      </c>
      <c r="V519" s="12" t="s">
        <v>12</v>
      </c>
      <c r="W519" s="12" t="s">
        <v>12</v>
      </c>
      <c r="X519" s="1"/>
    </row>
    <row r="520" spans="1:24" ht="15.75" customHeight="1">
      <c r="A520" s="1" t="s">
        <v>8103</v>
      </c>
      <c r="B520" s="1" t="str">
        <f>B519</f>
        <v>BFBPOP0350</v>
      </c>
      <c r="C520" s="1" t="str">
        <f>'5. BAT-FLY_INTERACTIONS_Fly_Pop'!A463</f>
        <v>BFFPOP0462</v>
      </c>
      <c r="D520" s="1" t="str">
        <f t="shared" si="317"/>
        <v>BFR015</v>
      </c>
      <c r="E520" s="1" t="str">
        <f t="shared" ref="E520:F520" si="318">E519</f>
        <v>BFA144</v>
      </c>
      <c r="F520" s="1" t="str">
        <f t="shared" si="318"/>
        <v>Myotis punicus</v>
      </c>
      <c r="G520" s="1" t="str">
        <f>'5. BAT-FLY_INTERACTIONS_Fly_Pop'!F463</f>
        <v>Phthiridium biarticulatum</v>
      </c>
      <c r="H520" s="13">
        <v>6</v>
      </c>
      <c r="I520" s="13">
        <v>4</v>
      </c>
      <c r="J520" s="13">
        <v>2</v>
      </c>
      <c r="K520" s="12">
        <v>0</v>
      </c>
      <c r="L520" s="13">
        <f t="shared" si="273"/>
        <v>3</v>
      </c>
      <c r="M520" s="13">
        <v>1</v>
      </c>
      <c r="N520" s="13">
        <v>2</v>
      </c>
      <c r="O520" s="52" t="s">
        <v>12</v>
      </c>
      <c r="P520" s="12" t="s">
        <v>12</v>
      </c>
      <c r="Q520" s="12" t="s">
        <v>12</v>
      </c>
      <c r="R520" s="12" t="s">
        <v>12</v>
      </c>
      <c r="S520" s="12" t="s">
        <v>12</v>
      </c>
      <c r="T520" s="12" t="s">
        <v>12</v>
      </c>
      <c r="U520" s="12" t="s">
        <v>12</v>
      </c>
      <c r="V520" s="12" t="s">
        <v>12</v>
      </c>
      <c r="W520" s="12" t="s">
        <v>12</v>
      </c>
      <c r="X520" s="1"/>
    </row>
    <row r="521" spans="1:24" ht="15.75" customHeight="1">
      <c r="A521" s="1" t="s">
        <v>8104</v>
      </c>
      <c r="B521" s="1" t="str">
        <f>'4. BAT-FLY_INTERACTIONS_Bat_Pop'!A352</f>
        <v>BFBPOP0351</v>
      </c>
      <c r="C521" s="1" t="str">
        <f t="shared" ref="C521:C522" si="319">C519</f>
        <v>BFFPOP0461</v>
      </c>
      <c r="D521" s="1" t="str">
        <f t="shared" si="317"/>
        <v>BFR015</v>
      </c>
      <c r="E521" s="1" t="str">
        <f t="shared" ref="E521:E522" si="320">E520</f>
        <v>BFA144</v>
      </c>
      <c r="F521" s="1" t="str">
        <f>'4. BAT-FLY_INTERACTIONS_Bat_Pop'!H352</f>
        <v>Rhinolophus ferrumequinum</v>
      </c>
      <c r="G521" s="1" t="str">
        <f t="shared" ref="G521:G522" si="321">G519</f>
        <v>Brachytarsina flavipennis</v>
      </c>
      <c r="H521" s="13">
        <v>3</v>
      </c>
      <c r="I521" s="13">
        <v>3</v>
      </c>
      <c r="J521" s="12">
        <v>0</v>
      </c>
      <c r="K521" s="12">
        <v>0</v>
      </c>
      <c r="L521" s="13">
        <f t="shared" si="273"/>
        <v>2</v>
      </c>
      <c r="M521" s="13">
        <v>1</v>
      </c>
      <c r="N521" s="13">
        <v>1</v>
      </c>
      <c r="O521" s="52" t="s">
        <v>12</v>
      </c>
      <c r="P521" s="12" t="s">
        <v>12</v>
      </c>
      <c r="Q521" s="12" t="s">
        <v>12</v>
      </c>
      <c r="R521" s="12" t="s">
        <v>12</v>
      </c>
      <c r="S521" s="12" t="s">
        <v>12</v>
      </c>
      <c r="T521" s="12" t="s">
        <v>12</v>
      </c>
      <c r="U521" s="12" t="s">
        <v>12</v>
      </c>
      <c r="V521" s="12" t="s">
        <v>12</v>
      </c>
      <c r="W521" s="12" t="s">
        <v>12</v>
      </c>
      <c r="X521" s="1"/>
    </row>
    <row r="522" spans="1:24" ht="15.75" customHeight="1">
      <c r="A522" s="1" t="s">
        <v>8105</v>
      </c>
      <c r="B522" s="1" t="str">
        <f>B521</f>
        <v>BFBPOP0351</v>
      </c>
      <c r="C522" s="1" t="str">
        <f t="shared" si="319"/>
        <v>BFFPOP0462</v>
      </c>
      <c r="D522" s="1" t="str">
        <f t="shared" si="317"/>
        <v>BFR015</v>
      </c>
      <c r="E522" s="1" t="str">
        <f t="shared" si="320"/>
        <v>BFA144</v>
      </c>
      <c r="F522" s="1" t="str">
        <f>F521</f>
        <v>Rhinolophus ferrumequinum</v>
      </c>
      <c r="G522" s="1" t="str">
        <f t="shared" si="321"/>
        <v>Phthiridium biarticulatum</v>
      </c>
      <c r="H522" s="13">
        <v>2</v>
      </c>
      <c r="I522" s="13">
        <v>2</v>
      </c>
      <c r="J522" s="12">
        <v>0</v>
      </c>
      <c r="K522" s="12">
        <v>0</v>
      </c>
      <c r="L522" s="13">
        <f t="shared" si="273"/>
        <v>1</v>
      </c>
      <c r="M522" s="13">
        <v>1</v>
      </c>
      <c r="N522" s="12">
        <v>0</v>
      </c>
      <c r="O522" s="52" t="s">
        <v>12</v>
      </c>
      <c r="P522" s="12" t="s">
        <v>12</v>
      </c>
      <c r="Q522" s="12" t="s">
        <v>12</v>
      </c>
      <c r="R522" s="12" t="s">
        <v>12</v>
      </c>
      <c r="S522" s="12" t="s">
        <v>12</v>
      </c>
      <c r="T522" s="12" t="s">
        <v>12</v>
      </c>
      <c r="U522" s="12" t="s">
        <v>12</v>
      </c>
      <c r="V522" s="12" t="s">
        <v>12</v>
      </c>
      <c r="W522" s="12" t="s">
        <v>12</v>
      </c>
      <c r="X522" s="1"/>
    </row>
    <row r="523" spans="1:24" ht="15.75" customHeight="1">
      <c r="A523" s="1" t="s">
        <v>8106</v>
      </c>
      <c r="B523" s="1" t="str">
        <f>'4. BAT-FLY_INTERACTIONS_Bat_Pop'!A353</f>
        <v>BFBPOP0352</v>
      </c>
      <c r="C523" s="1" t="str">
        <f>'5. BAT-FLY_INTERACTIONS_Fly_Pop'!A464</f>
        <v>BFFPOP0463</v>
      </c>
      <c r="D523" s="1" t="str">
        <f t="shared" si="317"/>
        <v>BFR015</v>
      </c>
      <c r="E523" s="1" t="str">
        <f>'2. BAT-FLY_INTERACTIONS_Site'!A146</f>
        <v>BFA145</v>
      </c>
      <c r="F523" s="1" t="str">
        <f>'4. BAT-FLY_INTERACTIONS_Bat_Pop'!H353</f>
        <v>Rhinolophus clivosus</v>
      </c>
      <c r="G523" s="1" t="str">
        <f>'5. BAT-FLY_INTERACTIONS_Fly_Pop'!F464</f>
        <v>Nycteribia schmidli</v>
      </c>
      <c r="H523" s="13">
        <v>1</v>
      </c>
      <c r="I523" s="13">
        <v>0</v>
      </c>
      <c r="J523" s="13">
        <v>1</v>
      </c>
      <c r="K523" s="12">
        <v>0</v>
      </c>
      <c r="L523" s="13">
        <f t="shared" si="273"/>
        <v>1</v>
      </c>
      <c r="M523" s="13">
        <v>1</v>
      </c>
      <c r="N523" s="12">
        <v>0</v>
      </c>
      <c r="O523" s="52" t="s">
        <v>12</v>
      </c>
      <c r="P523" s="12" t="s">
        <v>12</v>
      </c>
      <c r="Q523" s="12" t="s">
        <v>12</v>
      </c>
      <c r="R523" s="12" t="s">
        <v>12</v>
      </c>
      <c r="S523" s="12" t="s">
        <v>12</v>
      </c>
      <c r="T523" s="12" t="s">
        <v>12</v>
      </c>
      <c r="U523" s="12" t="s">
        <v>12</v>
      </c>
      <c r="V523" s="12" t="s">
        <v>12</v>
      </c>
      <c r="W523" s="12" t="s">
        <v>12</v>
      </c>
      <c r="X523" s="1"/>
    </row>
    <row r="524" spans="1:24" ht="15.75" customHeight="1">
      <c r="A524" s="1" t="s">
        <v>8107</v>
      </c>
      <c r="B524" s="1" t="str">
        <f t="shared" ref="B524:B525" si="322">B523</f>
        <v>BFBPOP0352</v>
      </c>
      <c r="C524" s="1" t="str">
        <f>'5. BAT-FLY_INTERACTIONS_Fly_Pop'!A465</f>
        <v>BFFPOP0464</v>
      </c>
      <c r="D524" s="1" t="str">
        <f t="shared" si="317"/>
        <v>BFR015</v>
      </c>
      <c r="E524" s="1" t="str">
        <f t="shared" ref="E524:F524" si="323">E523</f>
        <v>BFA145</v>
      </c>
      <c r="F524" s="1" t="str">
        <f t="shared" si="323"/>
        <v>Rhinolophus clivosus</v>
      </c>
      <c r="G524" s="1" t="str">
        <f>'5. BAT-FLY_INTERACTIONS_Fly_Pop'!F465</f>
        <v>Brachytarsina flavipennis</v>
      </c>
      <c r="H524" s="13">
        <v>3</v>
      </c>
      <c r="I524" s="13">
        <v>1</v>
      </c>
      <c r="J524" s="13">
        <v>2</v>
      </c>
      <c r="K524" s="12">
        <v>0</v>
      </c>
      <c r="L524" s="13">
        <f t="shared" si="273"/>
        <v>1</v>
      </c>
      <c r="M524" s="12">
        <v>0</v>
      </c>
      <c r="N524" s="13">
        <v>1</v>
      </c>
      <c r="O524" s="52" t="s">
        <v>12</v>
      </c>
      <c r="P524" s="12" t="s">
        <v>12</v>
      </c>
      <c r="Q524" s="12" t="s">
        <v>12</v>
      </c>
      <c r="R524" s="12" t="s">
        <v>12</v>
      </c>
      <c r="S524" s="12" t="s">
        <v>12</v>
      </c>
      <c r="T524" s="12" t="s">
        <v>12</v>
      </c>
      <c r="U524" s="12" t="s">
        <v>12</v>
      </c>
      <c r="V524" s="12" t="s">
        <v>12</v>
      </c>
      <c r="W524" s="12" t="s">
        <v>12</v>
      </c>
      <c r="X524" s="1"/>
    </row>
    <row r="525" spans="1:24" ht="15.75" customHeight="1">
      <c r="A525" s="1" t="s">
        <v>8108</v>
      </c>
      <c r="B525" s="1" t="str">
        <f t="shared" si="322"/>
        <v>BFBPOP0352</v>
      </c>
      <c r="C525" s="1" t="str">
        <f>'5. BAT-FLY_INTERACTIONS_Fly_Pop'!A466</f>
        <v>BFFPOP0465</v>
      </c>
      <c r="D525" s="1" t="str">
        <f t="shared" si="317"/>
        <v>BFR015</v>
      </c>
      <c r="E525" s="1" t="str">
        <f t="shared" ref="E525:F525" si="324">E524</f>
        <v>BFA145</v>
      </c>
      <c r="F525" s="1" t="str">
        <f t="shared" si="324"/>
        <v>Rhinolophus clivosus</v>
      </c>
      <c r="G525" s="1" t="str">
        <f>'5. BAT-FLY_INTERACTIONS_Fly_Pop'!F466</f>
        <v>Raymondia huberi</v>
      </c>
      <c r="H525" s="13">
        <v>1</v>
      </c>
      <c r="I525" s="13">
        <v>0</v>
      </c>
      <c r="J525" s="13">
        <v>1</v>
      </c>
      <c r="K525" s="12">
        <v>0</v>
      </c>
      <c r="L525" s="13">
        <f t="shared" si="273"/>
        <v>1</v>
      </c>
      <c r="M525" s="12">
        <v>0</v>
      </c>
      <c r="N525" s="13">
        <v>1</v>
      </c>
      <c r="O525" s="52" t="s">
        <v>12</v>
      </c>
      <c r="P525" s="12" t="s">
        <v>12</v>
      </c>
      <c r="Q525" s="12" t="s">
        <v>12</v>
      </c>
      <c r="R525" s="12" t="s">
        <v>12</v>
      </c>
      <c r="S525" s="12" t="s">
        <v>12</v>
      </c>
      <c r="T525" s="12" t="s">
        <v>12</v>
      </c>
      <c r="U525" s="12" t="s">
        <v>12</v>
      </c>
      <c r="V525" s="12" t="s">
        <v>12</v>
      </c>
      <c r="W525" s="12" t="s">
        <v>12</v>
      </c>
      <c r="X525" s="1"/>
    </row>
    <row r="526" spans="1:24" ht="15.75" customHeight="1">
      <c r="A526" s="1" t="s">
        <v>8109</v>
      </c>
      <c r="B526" s="1" t="str">
        <f>'4. BAT-FLY_INTERACTIONS_Bat_Pop'!A354</f>
        <v>BFBPOP0353</v>
      </c>
      <c r="C526" s="1" t="str">
        <f>'5. BAT-FLY_INTERACTIONS_Fly_Pop'!A470</f>
        <v>BFFPOP0469</v>
      </c>
      <c r="D526" s="1" t="str">
        <f>'1. BAT-FLY_INTERACTIONS_Referen'!A17</f>
        <v>BFR016</v>
      </c>
      <c r="E526" s="1" t="str">
        <f>'2. BAT-FLY_INTERACTIONS_Site'!A147</f>
        <v>BFA146</v>
      </c>
      <c r="F526" s="1" t="str">
        <f>'4. BAT-FLY_INTERACTIONS_Bat_Pop'!H354</f>
        <v>Sturnira lilium</v>
      </c>
      <c r="G526" s="1" t="str">
        <f>'5. BAT-FLY_INTERACTIONS_Fly_Pop'!H470</f>
        <v>Aspidoptera falcata</v>
      </c>
      <c r="H526" s="13">
        <v>11</v>
      </c>
      <c r="I526" s="12">
        <v>0</v>
      </c>
      <c r="J526" s="12">
        <v>0</v>
      </c>
      <c r="K526" s="13">
        <v>11</v>
      </c>
      <c r="L526" s="13" t="s">
        <v>12</v>
      </c>
      <c r="M526" s="12" t="s">
        <v>12</v>
      </c>
      <c r="N526" s="12" t="s">
        <v>12</v>
      </c>
      <c r="O526" s="52" t="s">
        <v>12</v>
      </c>
      <c r="P526" s="12" t="s">
        <v>12</v>
      </c>
      <c r="Q526" s="12" t="s">
        <v>12</v>
      </c>
      <c r="R526" s="12" t="s">
        <v>12</v>
      </c>
      <c r="S526" s="12" t="s">
        <v>12</v>
      </c>
      <c r="T526" s="12" t="s">
        <v>12</v>
      </c>
      <c r="U526" s="12" t="s">
        <v>12</v>
      </c>
      <c r="V526" s="12" t="s">
        <v>12</v>
      </c>
      <c r="W526" s="12" t="s">
        <v>12</v>
      </c>
      <c r="X526" s="1"/>
    </row>
    <row r="527" spans="1:24" ht="15.75" customHeight="1">
      <c r="A527" s="1" t="s">
        <v>8110</v>
      </c>
      <c r="B527" s="1" t="str">
        <f t="shared" ref="B527:B532" si="325">B526</f>
        <v>BFBPOP0353</v>
      </c>
      <c r="C527" s="1" t="str">
        <f>'5. BAT-FLY_INTERACTIONS_Fly_Pop'!A479</f>
        <v>BFFPOP0478</v>
      </c>
      <c r="D527" s="1" t="str">
        <f t="shared" ref="D527:F527" si="326">D526</f>
        <v>BFR016</v>
      </c>
      <c r="E527" s="1" t="str">
        <f t="shared" si="326"/>
        <v>BFA146</v>
      </c>
      <c r="F527" s="1" t="str">
        <f t="shared" si="326"/>
        <v>Sturnira lilium</v>
      </c>
      <c r="G527" s="1" t="str">
        <f>'5. BAT-FLY_INTERACTIONS_Fly_Pop'!H479</f>
        <v>Megistopoda proxima</v>
      </c>
      <c r="H527" s="13">
        <v>102</v>
      </c>
      <c r="I527" s="12">
        <v>0</v>
      </c>
      <c r="J527" s="12">
        <v>0</v>
      </c>
      <c r="K527" s="13">
        <v>102</v>
      </c>
      <c r="L527" s="13" t="s">
        <v>12</v>
      </c>
      <c r="M527" s="12" t="s">
        <v>12</v>
      </c>
      <c r="N527" s="12" t="s">
        <v>12</v>
      </c>
      <c r="O527" s="53">
        <v>27.1</v>
      </c>
      <c r="P527" s="13">
        <v>13.3</v>
      </c>
      <c r="Q527" s="13">
        <v>13.7</v>
      </c>
      <c r="R527" s="12" t="s">
        <v>12</v>
      </c>
      <c r="S527" s="12" t="s">
        <v>12</v>
      </c>
      <c r="T527" s="12" t="s">
        <v>12</v>
      </c>
      <c r="U527" s="54" t="s">
        <v>12</v>
      </c>
      <c r="V527" s="12" t="s">
        <v>12</v>
      </c>
      <c r="W527" s="12" t="s">
        <v>12</v>
      </c>
      <c r="X527" s="3" t="s">
        <v>8111</v>
      </c>
    </row>
    <row r="528" spans="1:24" ht="15.75" customHeight="1">
      <c r="A528" s="1" t="s">
        <v>8112</v>
      </c>
      <c r="B528" s="1" t="str">
        <f t="shared" si="325"/>
        <v>BFBPOP0353</v>
      </c>
      <c r="C528" s="1" t="str">
        <f>'5. BAT-FLY_INTERACTIONS_Fly_Pop'!A481</f>
        <v>BFFPOP0480</v>
      </c>
      <c r="D528" s="1" t="str">
        <f t="shared" ref="D528:F528" si="327">D527</f>
        <v>BFR016</v>
      </c>
      <c r="E528" s="1" t="str">
        <f t="shared" si="327"/>
        <v>BFA146</v>
      </c>
      <c r="F528" s="1" t="str">
        <f t="shared" si="327"/>
        <v>Sturnira lilium</v>
      </c>
      <c r="G528" s="1" t="str">
        <f>'5. BAT-FLY_INTERACTIONS_Fly_Pop'!H481</f>
        <v>Paraeuctenodes similis</v>
      </c>
      <c r="H528" s="13">
        <v>1</v>
      </c>
      <c r="I528" s="12">
        <v>0</v>
      </c>
      <c r="J528" s="12">
        <v>0</v>
      </c>
      <c r="K528" s="13">
        <v>1</v>
      </c>
      <c r="L528" s="13" t="s">
        <v>12</v>
      </c>
      <c r="M528" s="12" t="s">
        <v>12</v>
      </c>
      <c r="N528" s="12" t="s">
        <v>12</v>
      </c>
      <c r="O528" s="52" t="s">
        <v>12</v>
      </c>
      <c r="P528" s="12" t="s">
        <v>12</v>
      </c>
      <c r="Q528" s="12" t="s">
        <v>12</v>
      </c>
      <c r="R528" s="12" t="s">
        <v>12</v>
      </c>
      <c r="S528" s="12" t="s">
        <v>12</v>
      </c>
      <c r="T528" s="12" t="s">
        <v>12</v>
      </c>
      <c r="U528" s="12" t="s">
        <v>12</v>
      </c>
      <c r="V528" s="12" t="s">
        <v>12</v>
      </c>
      <c r="W528" s="12" t="s">
        <v>12</v>
      </c>
      <c r="X528" s="1"/>
    </row>
    <row r="529" spans="1:24" ht="15.75" customHeight="1">
      <c r="A529" s="1" t="s">
        <v>8113</v>
      </c>
      <c r="B529" s="1" t="str">
        <f t="shared" si="325"/>
        <v>BFBPOP0353</v>
      </c>
      <c r="C529" s="1" t="str">
        <f>'5. BAT-FLY_INTERACTIONS_Fly_Pop'!A482</f>
        <v>BFFPOP0481</v>
      </c>
      <c r="D529" s="1" t="str">
        <f t="shared" ref="D529:F529" si="328">D528</f>
        <v>BFR016</v>
      </c>
      <c r="E529" s="1" t="str">
        <f t="shared" si="328"/>
        <v>BFA146</v>
      </c>
      <c r="F529" s="1" t="str">
        <f t="shared" si="328"/>
        <v>Sturnira lilium</v>
      </c>
      <c r="G529" s="1" t="str">
        <f>'5. BAT-FLY_INTERACTIONS_Fly_Pop'!H482</f>
        <v>Paratrichobius longicrus</v>
      </c>
      <c r="H529" s="13">
        <v>4</v>
      </c>
      <c r="I529" s="12">
        <v>0</v>
      </c>
      <c r="J529" s="12">
        <v>0</v>
      </c>
      <c r="K529" s="13">
        <v>4</v>
      </c>
      <c r="L529" s="13" t="s">
        <v>12</v>
      </c>
      <c r="M529" s="12" t="s">
        <v>12</v>
      </c>
      <c r="N529" s="12" t="s">
        <v>12</v>
      </c>
      <c r="O529" s="52" t="s">
        <v>12</v>
      </c>
      <c r="P529" s="12" t="s">
        <v>12</v>
      </c>
      <c r="Q529" s="12" t="s">
        <v>12</v>
      </c>
      <c r="R529" s="12" t="s">
        <v>12</v>
      </c>
      <c r="S529" s="12" t="s">
        <v>12</v>
      </c>
      <c r="T529" s="12" t="s">
        <v>12</v>
      </c>
      <c r="U529" s="12" t="s">
        <v>12</v>
      </c>
      <c r="V529" s="12" t="s">
        <v>12</v>
      </c>
      <c r="W529" s="12" t="s">
        <v>12</v>
      </c>
      <c r="X529" s="1"/>
    </row>
    <row r="530" spans="1:24" ht="15.75" customHeight="1">
      <c r="A530" s="1" t="s">
        <v>8114</v>
      </c>
      <c r="B530" s="1" t="str">
        <f t="shared" si="325"/>
        <v>BFBPOP0353</v>
      </c>
      <c r="C530" s="1" t="str">
        <f>'5. BAT-FLY_INTERACTIONS_Fly_Pop'!A485</f>
        <v>BFFPOP0484</v>
      </c>
      <c r="D530" s="1" t="str">
        <f t="shared" ref="D530:F530" si="329">D529</f>
        <v>BFR016</v>
      </c>
      <c r="E530" s="1" t="str">
        <f t="shared" si="329"/>
        <v>BFA146</v>
      </c>
      <c r="F530" s="1" t="str">
        <f t="shared" si="329"/>
        <v>Sturnira lilium</v>
      </c>
      <c r="G530" s="1" t="str">
        <f>'5. BAT-FLY_INTERACTIONS_Fly_Pop'!H485</f>
        <v>Trichobius furmani</v>
      </c>
      <c r="H530" s="13">
        <v>1</v>
      </c>
      <c r="I530" s="12">
        <v>0</v>
      </c>
      <c r="J530" s="12">
        <v>0</v>
      </c>
      <c r="K530" s="13">
        <v>1</v>
      </c>
      <c r="L530" s="13" t="s">
        <v>12</v>
      </c>
      <c r="M530" s="12" t="s">
        <v>12</v>
      </c>
      <c r="N530" s="12" t="s">
        <v>12</v>
      </c>
      <c r="O530" s="52" t="s">
        <v>12</v>
      </c>
      <c r="P530" s="12" t="s">
        <v>12</v>
      </c>
      <c r="Q530" s="12" t="s">
        <v>12</v>
      </c>
      <c r="R530" s="12" t="s">
        <v>12</v>
      </c>
      <c r="S530" s="12" t="s">
        <v>12</v>
      </c>
      <c r="T530" s="12" t="s">
        <v>12</v>
      </c>
      <c r="U530" s="12" t="s">
        <v>12</v>
      </c>
      <c r="V530" s="12" t="s">
        <v>12</v>
      </c>
      <c r="W530" s="12" t="s">
        <v>12</v>
      </c>
      <c r="X530" s="1"/>
    </row>
    <row r="531" spans="1:24" ht="15.75" customHeight="1">
      <c r="A531" s="1" t="s">
        <v>8115</v>
      </c>
      <c r="B531" s="1" t="str">
        <f t="shared" si="325"/>
        <v>BFBPOP0353</v>
      </c>
      <c r="C531" s="1" t="str">
        <f>'5. BAT-FLY_INTERACTIONS_Fly_Pop'!A486</f>
        <v>BFFPOP0485</v>
      </c>
      <c r="D531" s="1" t="str">
        <f t="shared" ref="D531:F531" si="330">D530</f>
        <v>BFR016</v>
      </c>
      <c r="E531" s="1" t="str">
        <f t="shared" si="330"/>
        <v>BFA146</v>
      </c>
      <c r="F531" s="1" t="str">
        <f t="shared" si="330"/>
        <v>Sturnira lilium</v>
      </c>
      <c r="G531" s="1" t="str">
        <f>'5. BAT-FLY_INTERACTIONS_Fly_Pop'!H486</f>
        <v>Trichobius joblingi</v>
      </c>
      <c r="H531" s="13">
        <v>1</v>
      </c>
      <c r="I531" s="12">
        <v>0</v>
      </c>
      <c r="J531" s="12">
        <v>0</v>
      </c>
      <c r="K531" s="13">
        <v>1</v>
      </c>
      <c r="L531" s="13" t="s">
        <v>12</v>
      </c>
      <c r="M531" s="12" t="s">
        <v>12</v>
      </c>
      <c r="N531" s="12" t="s">
        <v>12</v>
      </c>
      <c r="O531" s="52" t="s">
        <v>12</v>
      </c>
      <c r="P531" s="12" t="s">
        <v>12</v>
      </c>
      <c r="Q531" s="12" t="s">
        <v>12</v>
      </c>
      <c r="R531" s="12" t="s">
        <v>12</v>
      </c>
      <c r="S531" s="12" t="s">
        <v>12</v>
      </c>
      <c r="T531" s="12" t="s">
        <v>12</v>
      </c>
      <c r="U531" s="12" t="s">
        <v>12</v>
      </c>
      <c r="V531" s="12" t="s">
        <v>12</v>
      </c>
      <c r="W531" s="12" t="s">
        <v>12</v>
      </c>
      <c r="X531" s="1"/>
    </row>
    <row r="532" spans="1:24" ht="15.75" customHeight="1">
      <c r="A532" s="1" t="s">
        <v>8116</v>
      </c>
      <c r="B532" s="1" t="str">
        <f t="shared" si="325"/>
        <v>BFBPOP0353</v>
      </c>
      <c r="C532" s="1" t="str">
        <f>'5. BAT-FLY_INTERACTIONS_Fly_Pop'!A487</f>
        <v>BFFPOP0486</v>
      </c>
      <c r="D532" s="1" t="str">
        <f t="shared" ref="D532:F532" si="331">D531</f>
        <v>BFR016</v>
      </c>
      <c r="E532" s="1" t="str">
        <f t="shared" si="331"/>
        <v>BFA146</v>
      </c>
      <c r="F532" s="1" t="str">
        <f t="shared" si="331"/>
        <v>Sturnira lilium</v>
      </c>
      <c r="G532" s="1" t="str">
        <f>'5. BAT-FLY_INTERACTIONS_Fly_Pop'!H487</f>
        <v>Trichobius phyllostomae</v>
      </c>
      <c r="H532" s="13">
        <v>19</v>
      </c>
      <c r="I532" s="12">
        <v>0</v>
      </c>
      <c r="J532" s="12">
        <v>0</v>
      </c>
      <c r="K532" s="13">
        <v>19</v>
      </c>
      <c r="L532" s="13" t="s">
        <v>12</v>
      </c>
      <c r="M532" s="12" t="s">
        <v>12</v>
      </c>
      <c r="N532" s="12" t="s">
        <v>12</v>
      </c>
      <c r="O532" s="52" t="s">
        <v>12</v>
      </c>
      <c r="P532" s="12" t="s">
        <v>12</v>
      </c>
      <c r="Q532" s="12" t="s">
        <v>12</v>
      </c>
      <c r="R532" s="12" t="s">
        <v>12</v>
      </c>
      <c r="S532" s="12" t="s">
        <v>12</v>
      </c>
      <c r="T532" s="12" t="s">
        <v>12</v>
      </c>
      <c r="U532" s="12" t="s">
        <v>12</v>
      </c>
      <c r="V532" s="12" t="s">
        <v>12</v>
      </c>
      <c r="W532" s="12" t="s">
        <v>12</v>
      </c>
      <c r="X532" s="1"/>
    </row>
    <row r="533" spans="1:24" ht="15.75" customHeight="1">
      <c r="A533" s="1" t="s">
        <v>8117</v>
      </c>
      <c r="B533" s="1" t="str">
        <f>'4. BAT-FLY_INTERACTIONS_Bat_Pop'!A355</f>
        <v>BFBPOP0354</v>
      </c>
      <c r="C533" s="1" t="str">
        <f>'5. BAT-FLY_INTERACTIONS_Fly_Pop'!A467</f>
        <v>BFFPOP0466</v>
      </c>
      <c r="D533" s="1" t="str">
        <f t="shared" ref="D533:E533" si="332">D532</f>
        <v>BFR016</v>
      </c>
      <c r="E533" s="1" t="str">
        <f t="shared" si="332"/>
        <v>BFA146</v>
      </c>
      <c r="F533" s="1" t="str">
        <f>'4. BAT-FLY_INTERACTIONS_Bat_Pop'!H355</f>
        <v>Artibeus lituratus</v>
      </c>
      <c r="G533" s="1" t="str">
        <f>'5. BAT-FLY_INTERACTIONS_Fly_Pop'!H467</f>
        <v>Anastrebla caudiferae</v>
      </c>
      <c r="H533" s="13">
        <v>1</v>
      </c>
      <c r="I533" s="12">
        <v>0</v>
      </c>
      <c r="J533" s="12">
        <v>0</v>
      </c>
      <c r="K533" s="13">
        <v>1</v>
      </c>
      <c r="L533" s="13" t="s">
        <v>12</v>
      </c>
      <c r="M533" s="12" t="s">
        <v>12</v>
      </c>
      <c r="N533" s="12" t="s">
        <v>12</v>
      </c>
      <c r="O533" s="52" t="s">
        <v>12</v>
      </c>
      <c r="P533" s="12" t="s">
        <v>12</v>
      </c>
      <c r="Q533" s="12" t="s">
        <v>12</v>
      </c>
      <c r="R533" s="12" t="s">
        <v>12</v>
      </c>
      <c r="S533" s="12" t="s">
        <v>12</v>
      </c>
      <c r="T533" s="12" t="s">
        <v>12</v>
      </c>
      <c r="U533" s="12" t="s">
        <v>12</v>
      </c>
      <c r="V533" s="12" t="s">
        <v>12</v>
      </c>
      <c r="W533" s="12" t="s">
        <v>12</v>
      </c>
      <c r="X533" s="1"/>
    </row>
    <row r="534" spans="1:24" ht="15.75" customHeight="1">
      <c r="A534" s="1" t="s">
        <v>8118</v>
      </c>
      <c r="B534" s="1" t="str">
        <f t="shared" ref="B534:B536" si="333">B533</f>
        <v>BFBPOP0354</v>
      </c>
      <c r="C534" s="1" t="str">
        <f>'5. BAT-FLY_INTERACTIONS_Fly_Pop'!A478</f>
        <v>BFFPOP0477</v>
      </c>
      <c r="D534" s="1" t="str">
        <f t="shared" ref="D534:F534" si="334">D533</f>
        <v>BFR016</v>
      </c>
      <c r="E534" s="1" t="str">
        <f t="shared" si="334"/>
        <v>BFA146</v>
      </c>
      <c r="F534" s="1" t="str">
        <f t="shared" si="334"/>
        <v>Artibeus lituratus</v>
      </c>
      <c r="G534" s="1" t="str">
        <f>'5. BAT-FLY_INTERACTIONS_Fly_Pop'!H478</f>
        <v>Megistopoda aranea</v>
      </c>
      <c r="H534" s="13">
        <v>2</v>
      </c>
      <c r="I534" s="12">
        <v>0</v>
      </c>
      <c r="J534" s="12">
        <v>0</v>
      </c>
      <c r="K534" s="13">
        <v>2</v>
      </c>
      <c r="L534" s="13" t="s">
        <v>12</v>
      </c>
      <c r="M534" s="12" t="s">
        <v>12</v>
      </c>
      <c r="N534" s="12" t="s">
        <v>12</v>
      </c>
      <c r="O534" s="52" t="s">
        <v>12</v>
      </c>
      <c r="P534" s="12" t="s">
        <v>12</v>
      </c>
      <c r="Q534" s="12" t="s">
        <v>12</v>
      </c>
      <c r="R534" s="12" t="s">
        <v>12</v>
      </c>
      <c r="S534" s="12" t="s">
        <v>12</v>
      </c>
      <c r="T534" s="12" t="s">
        <v>12</v>
      </c>
      <c r="U534" s="12" t="s">
        <v>12</v>
      </c>
      <c r="V534" s="12" t="s">
        <v>12</v>
      </c>
      <c r="W534" s="12" t="s">
        <v>12</v>
      </c>
      <c r="X534" s="1"/>
    </row>
    <row r="535" spans="1:24" ht="15.75" customHeight="1">
      <c r="A535" s="1" t="s">
        <v>8119</v>
      </c>
      <c r="B535" s="1" t="str">
        <f t="shared" si="333"/>
        <v>BFBPOP0354</v>
      </c>
      <c r="C535" s="1" t="str">
        <f>'5. BAT-FLY_INTERACTIONS_Fly_Pop'!A482</f>
        <v>BFFPOP0481</v>
      </c>
      <c r="D535" s="1" t="str">
        <f t="shared" ref="D535:F535" si="335">D534</f>
        <v>BFR016</v>
      </c>
      <c r="E535" s="1" t="str">
        <f t="shared" si="335"/>
        <v>BFA146</v>
      </c>
      <c r="F535" s="1" t="str">
        <f t="shared" si="335"/>
        <v>Artibeus lituratus</v>
      </c>
      <c r="G535" s="1" t="str">
        <f>'5. BAT-FLY_INTERACTIONS_Fly_Pop'!H482</f>
        <v>Paratrichobius longicrus</v>
      </c>
      <c r="H535" s="13">
        <v>63</v>
      </c>
      <c r="I535" s="12">
        <v>0</v>
      </c>
      <c r="J535" s="12">
        <v>0</v>
      </c>
      <c r="K535" s="13">
        <v>63</v>
      </c>
      <c r="L535" s="13" t="s">
        <v>12</v>
      </c>
      <c r="M535" s="12" t="s">
        <v>12</v>
      </c>
      <c r="N535" s="12" t="s">
        <v>12</v>
      </c>
      <c r="O535" s="53">
        <v>33.299999999999997</v>
      </c>
      <c r="P535" s="13">
        <v>20.5</v>
      </c>
      <c r="Q535" s="13">
        <v>12.7</v>
      </c>
      <c r="R535" s="12" t="s">
        <v>12</v>
      </c>
      <c r="S535" s="12" t="s">
        <v>12</v>
      </c>
      <c r="T535" s="12" t="s">
        <v>12</v>
      </c>
      <c r="U535" s="54" t="s">
        <v>12</v>
      </c>
      <c r="V535" s="12" t="s">
        <v>12</v>
      </c>
      <c r="W535" s="12" t="s">
        <v>12</v>
      </c>
      <c r="X535" s="3" t="s">
        <v>8111</v>
      </c>
    </row>
    <row r="536" spans="1:24" ht="15.75" customHeight="1">
      <c r="A536" s="1" t="s">
        <v>8120</v>
      </c>
      <c r="B536" s="1" t="str">
        <f t="shared" si="333"/>
        <v>BFBPOP0354</v>
      </c>
      <c r="C536" s="1" t="str">
        <f>'5. BAT-FLY_INTERACTIONS_Fly_Pop'!A488</f>
        <v>BFFPOP0487</v>
      </c>
      <c r="D536" s="1" t="str">
        <f t="shared" ref="D536:F536" si="336">D535</f>
        <v>BFR016</v>
      </c>
      <c r="E536" s="1" t="str">
        <f t="shared" si="336"/>
        <v>BFA146</v>
      </c>
      <c r="F536" s="1" t="str">
        <f t="shared" si="336"/>
        <v>Artibeus lituratus</v>
      </c>
      <c r="G536" s="1" t="str">
        <f>'5. BAT-FLY_INTERACTIONS_Fly_Pop'!H488</f>
        <v>Trichobius sp.</v>
      </c>
      <c r="H536" s="13">
        <v>2</v>
      </c>
      <c r="I536" s="12">
        <v>0</v>
      </c>
      <c r="J536" s="12">
        <v>0</v>
      </c>
      <c r="K536" s="13">
        <v>2</v>
      </c>
      <c r="L536" s="13" t="s">
        <v>12</v>
      </c>
      <c r="M536" s="12" t="s">
        <v>12</v>
      </c>
      <c r="N536" s="12" t="s">
        <v>12</v>
      </c>
      <c r="O536" s="52" t="s">
        <v>12</v>
      </c>
      <c r="P536" s="12" t="s">
        <v>12</v>
      </c>
      <c r="Q536" s="12" t="s">
        <v>12</v>
      </c>
      <c r="R536" s="12" t="s">
        <v>12</v>
      </c>
      <c r="S536" s="12" t="s">
        <v>12</v>
      </c>
      <c r="T536" s="12" t="s">
        <v>12</v>
      </c>
      <c r="U536" s="12" t="s">
        <v>12</v>
      </c>
      <c r="V536" s="12" t="s">
        <v>12</v>
      </c>
      <c r="W536" s="12" t="s">
        <v>12</v>
      </c>
      <c r="X536" s="1"/>
    </row>
    <row r="537" spans="1:24" ht="15.75" customHeight="1">
      <c r="A537" s="1" t="s">
        <v>8121</v>
      </c>
      <c r="B537" s="1" t="str">
        <f>'4. BAT-FLY_INTERACTIONS_Bat_Pop'!A356</f>
        <v>BFBPOP0355</v>
      </c>
      <c r="C537" s="1" t="str">
        <f>'5. BAT-FLY_INTERACTIONS_Fly_Pop'!A479</f>
        <v>BFFPOP0478</v>
      </c>
      <c r="D537" s="1" t="str">
        <f t="shared" ref="D537:E537" si="337">D536</f>
        <v>BFR016</v>
      </c>
      <c r="E537" s="1" t="str">
        <f t="shared" si="337"/>
        <v>BFA146</v>
      </c>
      <c r="F537" s="1" t="str">
        <f>'4. BAT-FLY_INTERACTIONS_Bat_Pop'!H356</f>
        <v>Carollia perspicillata</v>
      </c>
      <c r="G537" s="1" t="str">
        <f>'5. BAT-FLY_INTERACTIONS_Fly_Pop'!H479</f>
        <v>Megistopoda proxima</v>
      </c>
      <c r="H537" s="13" t="s">
        <v>12</v>
      </c>
      <c r="I537" s="13" t="s">
        <v>12</v>
      </c>
      <c r="J537" s="13" t="s">
        <v>12</v>
      </c>
      <c r="K537" s="13" t="s">
        <v>12</v>
      </c>
      <c r="L537" s="13" t="s">
        <v>12</v>
      </c>
      <c r="M537" s="12" t="s">
        <v>12</v>
      </c>
      <c r="N537" s="12" t="s">
        <v>12</v>
      </c>
      <c r="O537" s="52" t="s">
        <v>12</v>
      </c>
      <c r="P537" s="12" t="s">
        <v>12</v>
      </c>
      <c r="Q537" s="12" t="s">
        <v>12</v>
      </c>
      <c r="R537" s="12" t="s">
        <v>12</v>
      </c>
      <c r="S537" s="12" t="s">
        <v>12</v>
      </c>
      <c r="T537" s="12" t="s">
        <v>12</v>
      </c>
      <c r="U537" s="12" t="s">
        <v>12</v>
      </c>
      <c r="V537" s="12" t="s">
        <v>12</v>
      </c>
      <c r="W537" s="12" t="s">
        <v>12</v>
      </c>
      <c r="X537" s="1"/>
    </row>
    <row r="538" spans="1:24" ht="15.75" customHeight="1">
      <c r="A538" s="1" t="s">
        <v>8122</v>
      </c>
      <c r="B538" s="1" t="str">
        <f t="shared" ref="B538:B542" si="338">B537</f>
        <v>BFBPOP0355</v>
      </c>
      <c r="C538" s="1" t="str">
        <f>'5. BAT-FLY_INTERACTIONS_Fly_Pop'!A481</f>
        <v>BFFPOP0480</v>
      </c>
      <c r="D538" s="1" t="str">
        <f t="shared" ref="D538:F538" si="339">D537</f>
        <v>BFR016</v>
      </c>
      <c r="E538" s="1" t="str">
        <f t="shared" si="339"/>
        <v>BFA146</v>
      </c>
      <c r="F538" s="1" t="str">
        <f t="shared" si="339"/>
        <v>Carollia perspicillata</v>
      </c>
      <c r="G538" s="1" t="str">
        <f>'5. BAT-FLY_INTERACTIONS_Fly_Pop'!H481</f>
        <v>Paraeuctenodes similis</v>
      </c>
      <c r="H538" s="13">
        <v>30</v>
      </c>
      <c r="I538" s="12">
        <v>0</v>
      </c>
      <c r="J538" s="12">
        <v>0</v>
      </c>
      <c r="K538" s="13">
        <v>30</v>
      </c>
      <c r="L538" s="13" t="s">
        <v>12</v>
      </c>
      <c r="M538" s="12" t="s">
        <v>12</v>
      </c>
      <c r="N538" s="12" t="s">
        <v>12</v>
      </c>
      <c r="O538" s="52" t="s">
        <v>12</v>
      </c>
      <c r="P538" s="12" t="s">
        <v>12</v>
      </c>
      <c r="Q538" s="12" t="s">
        <v>12</v>
      </c>
      <c r="R538" s="12" t="s">
        <v>12</v>
      </c>
      <c r="S538" s="12" t="s">
        <v>12</v>
      </c>
      <c r="T538" s="12" t="s">
        <v>12</v>
      </c>
      <c r="U538" s="12" t="s">
        <v>12</v>
      </c>
      <c r="V538" s="12" t="s">
        <v>12</v>
      </c>
      <c r="W538" s="12" t="s">
        <v>12</v>
      </c>
      <c r="X538" s="1"/>
    </row>
    <row r="539" spans="1:24" ht="15.75" customHeight="1">
      <c r="A539" s="1" t="s">
        <v>8123</v>
      </c>
      <c r="B539" s="1" t="str">
        <f t="shared" si="338"/>
        <v>BFBPOP0355</v>
      </c>
      <c r="C539" s="1" t="str">
        <f>'5. BAT-FLY_INTERACTIONS_Fly_Pop'!A483</f>
        <v>BFFPOP0482</v>
      </c>
      <c r="D539" s="1" t="str">
        <f t="shared" ref="D539:F539" si="340">D538</f>
        <v>BFR016</v>
      </c>
      <c r="E539" s="1" t="str">
        <f t="shared" si="340"/>
        <v>BFA146</v>
      </c>
      <c r="F539" s="1" t="str">
        <f t="shared" si="340"/>
        <v>Carollia perspicillata</v>
      </c>
      <c r="G539" s="1" t="str">
        <f>'5. BAT-FLY_INTERACTIONS_Fly_Pop'!H483</f>
        <v>Strebla guajiro</v>
      </c>
      <c r="H539" s="13">
        <v>2</v>
      </c>
      <c r="I539" s="12">
        <v>0</v>
      </c>
      <c r="J539" s="12">
        <v>0</v>
      </c>
      <c r="K539" s="13">
        <v>2</v>
      </c>
      <c r="L539" s="13" t="s">
        <v>12</v>
      </c>
      <c r="M539" s="12" t="s">
        <v>12</v>
      </c>
      <c r="N539" s="12" t="s">
        <v>12</v>
      </c>
      <c r="O539" s="52" t="s">
        <v>12</v>
      </c>
      <c r="P539" s="12" t="s">
        <v>12</v>
      </c>
      <c r="Q539" s="12" t="s">
        <v>12</v>
      </c>
      <c r="R539" s="12" t="s">
        <v>12</v>
      </c>
      <c r="S539" s="12" t="s">
        <v>12</v>
      </c>
      <c r="T539" s="12" t="s">
        <v>12</v>
      </c>
      <c r="U539" s="12" t="s">
        <v>12</v>
      </c>
      <c r="V539" s="12" t="s">
        <v>12</v>
      </c>
      <c r="W539" s="12" t="s">
        <v>12</v>
      </c>
      <c r="X539" s="1"/>
    </row>
    <row r="540" spans="1:24" ht="15.75" customHeight="1">
      <c r="A540" s="1" t="s">
        <v>8124</v>
      </c>
      <c r="B540" s="1" t="str">
        <f t="shared" si="338"/>
        <v>BFBPOP0355</v>
      </c>
      <c r="C540" s="1" t="str">
        <f>'5. BAT-FLY_INTERACTIONS_Fly_Pop'!A486</f>
        <v>BFFPOP0485</v>
      </c>
      <c r="D540" s="1" t="str">
        <f t="shared" ref="D540:F540" si="341">D539</f>
        <v>BFR016</v>
      </c>
      <c r="E540" s="1" t="str">
        <f t="shared" si="341"/>
        <v>BFA146</v>
      </c>
      <c r="F540" s="1" t="str">
        <f t="shared" si="341"/>
        <v>Carollia perspicillata</v>
      </c>
      <c r="G540" s="1" t="str">
        <f>'5. BAT-FLY_INTERACTIONS_Fly_Pop'!H486</f>
        <v>Trichobius joblingi</v>
      </c>
      <c r="H540" s="13">
        <v>57</v>
      </c>
      <c r="I540" s="12">
        <v>0</v>
      </c>
      <c r="J540" s="12">
        <v>0</v>
      </c>
      <c r="K540" s="13">
        <v>57</v>
      </c>
      <c r="L540" s="13" t="s">
        <v>12</v>
      </c>
      <c r="M540" s="12" t="s">
        <v>12</v>
      </c>
      <c r="N540" s="12" t="s">
        <v>12</v>
      </c>
      <c r="O540" s="53">
        <v>45.2</v>
      </c>
      <c r="P540" s="13">
        <v>25.5</v>
      </c>
      <c r="Q540" s="13">
        <v>17.399999999999999</v>
      </c>
      <c r="R540" s="12" t="s">
        <v>12</v>
      </c>
      <c r="S540" s="12" t="s">
        <v>12</v>
      </c>
      <c r="T540" s="12" t="s">
        <v>12</v>
      </c>
      <c r="U540" s="54" t="s">
        <v>12</v>
      </c>
      <c r="V540" s="12" t="s">
        <v>12</v>
      </c>
      <c r="W540" s="12" t="s">
        <v>12</v>
      </c>
      <c r="X540" s="3" t="s">
        <v>8111</v>
      </c>
    </row>
    <row r="541" spans="1:24" ht="15.75" customHeight="1">
      <c r="A541" s="1" t="s">
        <v>8125</v>
      </c>
      <c r="B541" s="1" t="str">
        <f t="shared" si="338"/>
        <v>BFBPOP0355</v>
      </c>
      <c r="C541" s="1" t="str">
        <f>'5. BAT-FLY_INTERACTIONS_Fly_Pop'!A488</f>
        <v>BFFPOP0487</v>
      </c>
      <c r="D541" s="1" t="str">
        <f t="shared" ref="D541:F541" si="342">D540</f>
        <v>BFR016</v>
      </c>
      <c r="E541" s="1" t="str">
        <f t="shared" si="342"/>
        <v>BFA146</v>
      </c>
      <c r="F541" s="1" t="str">
        <f t="shared" si="342"/>
        <v>Carollia perspicillata</v>
      </c>
      <c r="G541" s="1" t="str">
        <f>'5. BAT-FLY_INTERACTIONS_Fly_Pop'!H488</f>
        <v>Trichobius sp.</v>
      </c>
      <c r="H541" s="13">
        <v>1</v>
      </c>
      <c r="I541" s="12">
        <v>0</v>
      </c>
      <c r="J541" s="12">
        <v>0</v>
      </c>
      <c r="K541" s="13">
        <v>1</v>
      </c>
      <c r="L541" s="13" t="s">
        <v>12</v>
      </c>
      <c r="M541" s="12" t="s">
        <v>12</v>
      </c>
      <c r="N541" s="12" t="s">
        <v>12</v>
      </c>
      <c r="O541" s="52" t="s">
        <v>12</v>
      </c>
      <c r="P541" s="12" t="s">
        <v>12</v>
      </c>
      <c r="Q541" s="12" t="s">
        <v>12</v>
      </c>
      <c r="R541" s="12" t="s">
        <v>12</v>
      </c>
      <c r="S541" s="12" t="s">
        <v>12</v>
      </c>
      <c r="T541" s="12" t="s">
        <v>12</v>
      </c>
      <c r="U541" s="12" t="s">
        <v>12</v>
      </c>
      <c r="V541" s="12" t="s">
        <v>12</v>
      </c>
      <c r="W541" s="12" t="s">
        <v>12</v>
      </c>
      <c r="X541" s="1"/>
    </row>
    <row r="542" spans="1:24" ht="15.75" customHeight="1">
      <c r="A542" s="1" t="s">
        <v>8126</v>
      </c>
      <c r="B542" s="1" t="str">
        <f t="shared" si="338"/>
        <v>BFBPOP0355</v>
      </c>
      <c r="C542" s="1" t="str">
        <f>'5. BAT-FLY_INTERACTIONS_Fly_Pop'!A489</f>
        <v>BFFPOP0488</v>
      </c>
      <c r="D542" s="1" t="str">
        <f t="shared" ref="D542:F542" si="343">D541</f>
        <v>BFR016</v>
      </c>
      <c r="E542" s="1" t="str">
        <f t="shared" si="343"/>
        <v>BFA146</v>
      </c>
      <c r="F542" s="1" t="str">
        <f t="shared" si="343"/>
        <v>Carollia perspicillata</v>
      </c>
      <c r="G542" s="1" t="str">
        <f>'5. BAT-FLY_INTERACTIONS_Fly_Pop'!H489</f>
        <v>Trichobius tiptoni</v>
      </c>
      <c r="H542" s="13">
        <v>3</v>
      </c>
      <c r="I542" s="12">
        <v>0</v>
      </c>
      <c r="J542" s="12">
        <v>0</v>
      </c>
      <c r="K542" s="13">
        <v>3</v>
      </c>
      <c r="L542" s="13" t="s">
        <v>12</v>
      </c>
      <c r="M542" s="12" t="s">
        <v>12</v>
      </c>
      <c r="N542" s="12" t="s">
        <v>12</v>
      </c>
      <c r="O542" s="52" t="s">
        <v>12</v>
      </c>
      <c r="P542" s="12" t="s">
        <v>12</v>
      </c>
      <c r="Q542" s="12" t="s">
        <v>12</v>
      </c>
      <c r="R542" s="12" t="s">
        <v>12</v>
      </c>
      <c r="S542" s="12" t="s">
        <v>12</v>
      </c>
      <c r="T542" s="12" t="s">
        <v>12</v>
      </c>
      <c r="U542" s="12" t="s">
        <v>12</v>
      </c>
      <c r="V542" s="12" t="s">
        <v>12</v>
      </c>
      <c r="W542" s="12" t="s">
        <v>12</v>
      </c>
      <c r="X542" s="1"/>
    </row>
    <row r="543" spans="1:24" ht="15.75" customHeight="1">
      <c r="A543" s="1" t="s">
        <v>8127</v>
      </c>
      <c r="B543" s="1" t="str">
        <f>'4. BAT-FLY_INTERACTIONS_Bat_Pop'!A357</f>
        <v>BFBPOP0356</v>
      </c>
      <c r="C543" s="1" t="str">
        <f>'5. BAT-FLY_INTERACTIONS_Fly_Pop'!A478</f>
        <v>BFFPOP0477</v>
      </c>
      <c r="D543" s="1" t="str">
        <f t="shared" ref="D543:E543" si="344">D542</f>
        <v>BFR016</v>
      </c>
      <c r="E543" s="1" t="str">
        <f t="shared" si="344"/>
        <v>BFA146</v>
      </c>
      <c r="F543" s="1" t="str">
        <f>'4. BAT-FLY_INTERACTIONS_Bat_Pop'!H357</f>
        <v>Artibeus fimbriatus</v>
      </c>
      <c r="G543" s="1" t="str">
        <f>'5. BAT-FLY_INTERACTIONS_Fly_Pop'!H478</f>
        <v>Megistopoda aranea</v>
      </c>
      <c r="H543" s="13">
        <v>8</v>
      </c>
      <c r="I543" s="12">
        <v>0</v>
      </c>
      <c r="J543" s="12">
        <v>0</v>
      </c>
      <c r="K543" s="13">
        <v>8</v>
      </c>
      <c r="L543" s="13" t="s">
        <v>12</v>
      </c>
      <c r="M543" s="12" t="s">
        <v>12</v>
      </c>
      <c r="N543" s="12" t="s">
        <v>12</v>
      </c>
      <c r="O543" s="52" t="s">
        <v>12</v>
      </c>
      <c r="P543" s="12" t="s">
        <v>12</v>
      </c>
      <c r="Q543" s="12" t="s">
        <v>12</v>
      </c>
      <c r="R543" s="12" t="s">
        <v>12</v>
      </c>
      <c r="S543" s="12" t="s">
        <v>12</v>
      </c>
      <c r="T543" s="12" t="s">
        <v>12</v>
      </c>
      <c r="U543" s="12" t="s">
        <v>12</v>
      </c>
      <c r="V543" s="12" t="s">
        <v>12</v>
      </c>
      <c r="W543" s="12" t="s">
        <v>12</v>
      </c>
      <c r="X543" s="1"/>
    </row>
    <row r="544" spans="1:24" ht="15.75" customHeight="1">
      <c r="A544" s="1" t="s">
        <v>8128</v>
      </c>
      <c r="B544" s="1" t="str">
        <f t="shared" ref="B544:B546" si="345">B543</f>
        <v>BFBPOP0356</v>
      </c>
      <c r="C544" s="1" t="str">
        <f>'5. BAT-FLY_INTERACTIONS_Fly_Pop'!A479</f>
        <v>BFFPOP0478</v>
      </c>
      <c r="D544" s="1" t="str">
        <f t="shared" ref="D544:F544" si="346">D543</f>
        <v>BFR016</v>
      </c>
      <c r="E544" s="1" t="str">
        <f t="shared" si="346"/>
        <v>BFA146</v>
      </c>
      <c r="F544" s="1" t="str">
        <f t="shared" si="346"/>
        <v>Artibeus fimbriatus</v>
      </c>
      <c r="G544" s="1" t="str">
        <f>'5. BAT-FLY_INTERACTIONS_Fly_Pop'!H479</f>
        <v>Megistopoda proxima</v>
      </c>
      <c r="H544" s="13">
        <v>2</v>
      </c>
      <c r="I544" s="12">
        <v>0</v>
      </c>
      <c r="J544" s="12">
        <v>0</v>
      </c>
      <c r="K544" s="13">
        <v>2</v>
      </c>
      <c r="L544" s="13" t="s">
        <v>12</v>
      </c>
      <c r="M544" s="12" t="s">
        <v>12</v>
      </c>
      <c r="N544" s="12" t="s">
        <v>12</v>
      </c>
      <c r="O544" s="52" t="s">
        <v>12</v>
      </c>
      <c r="P544" s="12" t="s">
        <v>12</v>
      </c>
      <c r="Q544" s="12" t="s">
        <v>12</v>
      </c>
      <c r="R544" s="12" t="s">
        <v>12</v>
      </c>
      <c r="S544" s="12" t="s">
        <v>12</v>
      </c>
      <c r="T544" s="12" t="s">
        <v>12</v>
      </c>
      <c r="U544" s="12" t="s">
        <v>12</v>
      </c>
      <c r="V544" s="12" t="s">
        <v>12</v>
      </c>
      <c r="W544" s="12" t="s">
        <v>12</v>
      </c>
      <c r="X544" s="1"/>
    </row>
    <row r="545" spans="1:24" ht="15.75" customHeight="1">
      <c r="A545" s="1" t="s">
        <v>8129</v>
      </c>
      <c r="B545" s="1" t="str">
        <f t="shared" si="345"/>
        <v>BFBPOP0356</v>
      </c>
      <c r="C545" s="1" t="str">
        <f>'5. BAT-FLY_INTERACTIONS_Fly_Pop'!A480</f>
        <v>BFFPOP0479</v>
      </c>
      <c r="D545" s="1" t="str">
        <f t="shared" ref="D545:F545" si="347">D544</f>
        <v>BFR016</v>
      </c>
      <c r="E545" s="1" t="str">
        <f t="shared" si="347"/>
        <v>BFA146</v>
      </c>
      <c r="F545" s="1" t="str">
        <f t="shared" si="347"/>
        <v>Artibeus fimbriatus</v>
      </c>
      <c r="G545" s="1" t="str">
        <f>'5. BAT-FLY_INTERACTIONS_Fly_Pop'!H480</f>
        <v>Metelasmus pseudopterus</v>
      </c>
      <c r="H545" s="13">
        <v>2</v>
      </c>
      <c r="I545" s="12">
        <v>0</v>
      </c>
      <c r="J545" s="12">
        <v>0</v>
      </c>
      <c r="K545" s="13">
        <v>2</v>
      </c>
      <c r="L545" s="13" t="s">
        <v>12</v>
      </c>
      <c r="M545" s="12" t="s">
        <v>12</v>
      </c>
      <c r="N545" s="12" t="s">
        <v>12</v>
      </c>
      <c r="O545" s="52" t="s">
        <v>12</v>
      </c>
      <c r="P545" s="12" t="s">
        <v>12</v>
      </c>
      <c r="Q545" s="12" t="s">
        <v>12</v>
      </c>
      <c r="R545" s="12" t="s">
        <v>12</v>
      </c>
      <c r="S545" s="12" t="s">
        <v>12</v>
      </c>
      <c r="T545" s="12" t="s">
        <v>12</v>
      </c>
      <c r="U545" s="12" t="s">
        <v>12</v>
      </c>
      <c r="V545" s="12" t="s">
        <v>12</v>
      </c>
      <c r="W545" s="12" t="s">
        <v>12</v>
      </c>
      <c r="X545" s="1"/>
    </row>
    <row r="546" spans="1:24" ht="15.75" customHeight="1">
      <c r="A546" s="1" t="s">
        <v>8130</v>
      </c>
      <c r="B546" s="1" t="str">
        <f t="shared" si="345"/>
        <v>BFBPOP0356</v>
      </c>
      <c r="C546" s="1" t="str">
        <f>'5. BAT-FLY_INTERACTIONS_Fly_Pop'!A482</f>
        <v>BFFPOP0481</v>
      </c>
      <c r="D546" s="1" t="str">
        <f t="shared" ref="D546:F546" si="348">D545</f>
        <v>BFR016</v>
      </c>
      <c r="E546" s="1" t="str">
        <f t="shared" si="348"/>
        <v>BFA146</v>
      </c>
      <c r="F546" s="1" t="str">
        <f t="shared" si="348"/>
        <v>Artibeus fimbriatus</v>
      </c>
      <c r="G546" s="1" t="str">
        <f>'5. BAT-FLY_INTERACTIONS_Fly_Pop'!H482</f>
        <v>Paratrichobius longicrus</v>
      </c>
      <c r="H546" s="13">
        <v>2</v>
      </c>
      <c r="I546" s="12">
        <v>0</v>
      </c>
      <c r="J546" s="12">
        <v>0</v>
      </c>
      <c r="K546" s="13">
        <v>2</v>
      </c>
      <c r="L546" s="13" t="s">
        <v>12</v>
      </c>
      <c r="M546" s="12" t="s">
        <v>12</v>
      </c>
      <c r="N546" s="12" t="s">
        <v>12</v>
      </c>
      <c r="O546" s="52" t="s">
        <v>12</v>
      </c>
      <c r="P546" s="12" t="s">
        <v>12</v>
      </c>
      <c r="Q546" s="12" t="s">
        <v>12</v>
      </c>
      <c r="R546" s="12" t="s">
        <v>12</v>
      </c>
      <c r="S546" s="12" t="s">
        <v>12</v>
      </c>
      <c r="T546" s="12" t="s">
        <v>12</v>
      </c>
      <c r="U546" s="12" t="s">
        <v>12</v>
      </c>
      <c r="V546" s="12" t="s">
        <v>12</v>
      </c>
      <c r="W546" s="12" t="s">
        <v>12</v>
      </c>
      <c r="X546" s="1"/>
    </row>
    <row r="547" spans="1:24" ht="15.75" customHeight="1">
      <c r="A547" s="1" t="s">
        <v>8131</v>
      </c>
      <c r="B547" s="1" t="str">
        <f>'4. BAT-FLY_INTERACTIONS_Bat_Pop'!A358</f>
        <v>BFBPOP0357</v>
      </c>
      <c r="C547" s="1" t="str">
        <f>'5. BAT-FLY_INTERACTIONS_Fly_Pop'!A471</f>
        <v>BFFPOP0470</v>
      </c>
      <c r="D547" s="1" t="str">
        <f t="shared" ref="D547:E547" si="349">D546</f>
        <v>BFR016</v>
      </c>
      <c r="E547" s="1" t="str">
        <f t="shared" si="349"/>
        <v>BFA146</v>
      </c>
      <c r="F547" s="1" t="str">
        <f>'4. BAT-FLY_INTERACTIONS_Bat_Pop'!H358</f>
        <v>Myotis nigricans</v>
      </c>
      <c r="G547" s="1" t="str">
        <f>'5. BAT-FLY_INTERACTIONS_Fly_Pop'!H471</f>
        <v>Basilia andersoni</v>
      </c>
      <c r="H547" s="13">
        <v>10</v>
      </c>
      <c r="I547" s="12">
        <v>0</v>
      </c>
      <c r="J547" s="12">
        <v>0</v>
      </c>
      <c r="K547" s="13">
        <v>10</v>
      </c>
      <c r="L547" s="13" t="s">
        <v>12</v>
      </c>
      <c r="M547" s="12" t="s">
        <v>12</v>
      </c>
      <c r="N547" s="12" t="s">
        <v>12</v>
      </c>
      <c r="O547" s="52" t="s">
        <v>12</v>
      </c>
      <c r="P547" s="12" t="s">
        <v>12</v>
      </c>
      <c r="Q547" s="12" t="s">
        <v>12</v>
      </c>
      <c r="R547" s="12" t="s">
        <v>12</v>
      </c>
      <c r="S547" s="12" t="s">
        <v>12</v>
      </c>
      <c r="T547" s="12" t="s">
        <v>12</v>
      </c>
      <c r="U547" s="12" t="s">
        <v>12</v>
      </c>
      <c r="V547" s="12" t="s">
        <v>12</v>
      </c>
      <c r="W547" s="12" t="s">
        <v>12</v>
      </c>
      <c r="X547" s="1"/>
    </row>
    <row r="548" spans="1:24" ht="15.75" customHeight="1">
      <c r="A548" s="1" t="s">
        <v>8132</v>
      </c>
      <c r="B548" s="1" t="str">
        <f t="shared" ref="B548:B552" si="350">B547</f>
        <v>BFBPOP0357</v>
      </c>
      <c r="C548" s="1" t="str">
        <f>'5. BAT-FLY_INTERACTIONS_Fly_Pop'!A472</f>
        <v>BFFPOP0471</v>
      </c>
      <c r="D548" s="1" t="str">
        <f t="shared" ref="D548:F548" si="351">D547</f>
        <v>BFR016</v>
      </c>
      <c r="E548" s="1" t="str">
        <f t="shared" si="351"/>
        <v>BFA146</v>
      </c>
      <c r="F548" s="1" t="str">
        <f t="shared" si="351"/>
        <v>Myotis nigricans</v>
      </c>
      <c r="G548" s="1" t="str">
        <f>'5. BAT-FLY_INTERACTIONS_Fly_Pop'!H472</f>
        <v>Basilia sp.</v>
      </c>
      <c r="H548" s="13">
        <v>2</v>
      </c>
      <c r="I548" s="12">
        <v>0</v>
      </c>
      <c r="J548" s="12">
        <v>0</v>
      </c>
      <c r="K548" s="13">
        <v>2</v>
      </c>
      <c r="L548" s="13" t="s">
        <v>12</v>
      </c>
      <c r="M548" s="12" t="s">
        <v>12</v>
      </c>
      <c r="N548" s="12" t="s">
        <v>12</v>
      </c>
      <c r="O548" s="52" t="s">
        <v>12</v>
      </c>
      <c r="P548" s="12" t="s">
        <v>12</v>
      </c>
      <c r="Q548" s="12" t="s">
        <v>12</v>
      </c>
      <c r="R548" s="12" t="s">
        <v>12</v>
      </c>
      <c r="S548" s="12" t="s">
        <v>12</v>
      </c>
      <c r="T548" s="12" t="s">
        <v>12</v>
      </c>
      <c r="U548" s="12" t="s">
        <v>12</v>
      </c>
      <c r="V548" s="12" t="s">
        <v>12</v>
      </c>
      <c r="W548" s="12" t="s">
        <v>12</v>
      </c>
      <c r="X548" s="1"/>
    </row>
    <row r="549" spans="1:24" ht="15.75" customHeight="1">
      <c r="A549" s="1" t="s">
        <v>8133</v>
      </c>
      <c r="B549" s="1" t="str">
        <f t="shared" si="350"/>
        <v>BFBPOP0357</v>
      </c>
      <c r="C549" s="1" t="str">
        <f>'5. BAT-FLY_INTERACTIONS_Fly_Pop'!A473</f>
        <v>BFFPOP0472</v>
      </c>
      <c r="D549" s="1" t="str">
        <f t="shared" ref="D549:F549" si="352">D548</f>
        <v>BFR016</v>
      </c>
      <c r="E549" s="1" t="str">
        <f t="shared" si="352"/>
        <v>BFA146</v>
      </c>
      <c r="F549" s="1" t="str">
        <f t="shared" si="352"/>
        <v>Myotis nigricans</v>
      </c>
      <c r="G549" s="1" t="str">
        <f>'5. BAT-FLY_INTERACTIONS_Fly_Pop'!H473</f>
        <v>Basilia sp.</v>
      </c>
      <c r="H549" s="13" t="s">
        <v>12</v>
      </c>
      <c r="I549" s="13" t="s">
        <v>12</v>
      </c>
      <c r="J549" s="13" t="s">
        <v>12</v>
      </c>
      <c r="K549" s="13" t="s">
        <v>12</v>
      </c>
      <c r="L549" s="13" t="s">
        <v>12</v>
      </c>
      <c r="M549" s="12" t="s">
        <v>12</v>
      </c>
      <c r="N549" s="12" t="s">
        <v>12</v>
      </c>
      <c r="O549" s="52" t="s">
        <v>12</v>
      </c>
      <c r="P549" s="12" t="s">
        <v>12</v>
      </c>
      <c r="Q549" s="12" t="s">
        <v>12</v>
      </c>
      <c r="R549" s="12" t="s">
        <v>12</v>
      </c>
      <c r="S549" s="12" t="s">
        <v>12</v>
      </c>
      <c r="T549" s="12" t="s">
        <v>12</v>
      </c>
      <c r="U549" s="12" t="s">
        <v>12</v>
      </c>
      <c r="V549" s="12" t="s">
        <v>12</v>
      </c>
      <c r="W549" s="12" t="s">
        <v>12</v>
      </c>
      <c r="X549" s="1"/>
    </row>
    <row r="550" spans="1:24" ht="15.75" customHeight="1">
      <c r="A550" s="1" t="s">
        <v>8134</v>
      </c>
      <c r="B550" s="1" t="str">
        <f t="shared" si="350"/>
        <v>BFBPOP0357</v>
      </c>
      <c r="C550" s="1" t="str">
        <f>'5. BAT-FLY_INTERACTIONS_Fly_Pop'!A478</f>
        <v>BFFPOP0477</v>
      </c>
      <c r="D550" s="1" t="str">
        <f t="shared" ref="D550:F550" si="353">D549</f>
        <v>BFR016</v>
      </c>
      <c r="E550" s="1" t="str">
        <f t="shared" si="353"/>
        <v>BFA146</v>
      </c>
      <c r="F550" s="1" t="str">
        <f t="shared" si="353"/>
        <v>Myotis nigricans</v>
      </c>
      <c r="G550" s="1" t="str">
        <f>'5. BAT-FLY_INTERACTIONS_Fly_Pop'!H478</f>
        <v>Megistopoda aranea</v>
      </c>
      <c r="H550" s="13" t="s">
        <v>12</v>
      </c>
      <c r="I550" s="13" t="s">
        <v>12</v>
      </c>
      <c r="J550" s="13" t="s">
        <v>12</v>
      </c>
      <c r="K550" s="13" t="s">
        <v>12</v>
      </c>
      <c r="L550" s="13" t="s">
        <v>12</v>
      </c>
      <c r="M550" s="12" t="s">
        <v>12</v>
      </c>
      <c r="N550" s="12" t="s">
        <v>12</v>
      </c>
      <c r="O550" s="52" t="s">
        <v>12</v>
      </c>
      <c r="P550" s="12" t="s">
        <v>12</v>
      </c>
      <c r="Q550" s="12" t="s">
        <v>12</v>
      </c>
      <c r="R550" s="12" t="s">
        <v>12</v>
      </c>
      <c r="S550" s="12" t="s">
        <v>12</v>
      </c>
      <c r="T550" s="12" t="s">
        <v>12</v>
      </c>
      <c r="U550" s="12" t="s">
        <v>12</v>
      </c>
      <c r="V550" s="12" t="s">
        <v>12</v>
      </c>
      <c r="W550" s="12" t="s">
        <v>12</v>
      </c>
      <c r="X550" s="1"/>
    </row>
    <row r="551" spans="1:24" ht="15.75" customHeight="1">
      <c r="A551" s="1" t="s">
        <v>8135</v>
      </c>
      <c r="B551" s="1" t="str">
        <f t="shared" si="350"/>
        <v>BFBPOP0357</v>
      </c>
      <c r="C551" s="1" t="str">
        <f>'5. BAT-FLY_INTERACTIONS_Fly_Pop'!A479</f>
        <v>BFFPOP0478</v>
      </c>
      <c r="D551" s="1" t="str">
        <f t="shared" ref="D551:F551" si="354">D550</f>
        <v>BFR016</v>
      </c>
      <c r="E551" s="1" t="str">
        <f t="shared" si="354"/>
        <v>BFA146</v>
      </c>
      <c r="F551" s="1" t="str">
        <f t="shared" si="354"/>
        <v>Myotis nigricans</v>
      </c>
      <c r="G551" s="1" t="str">
        <f>'5. BAT-FLY_INTERACTIONS_Fly_Pop'!H479</f>
        <v>Megistopoda proxima</v>
      </c>
      <c r="H551" s="13">
        <v>3</v>
      </c>
      <c r="I551" s="12">
        <v>0</v>
      </c>
      <c r="J551" s="12">
        <v>0</v>
      </c>
      <c r="K551" s="13">
        <v>3</v>
      </c>
      <c r="L551" s="13" t="s">
        <v>12</v>
      </c>
      <c r="M551" s="12" t="s">
        <v>12</v>
      </c>
      <c r="N551" s="12" t="s">
        <v>12</v>
      </c>
      <c r="O551" s="52" t="s">
        <v>12</v>
      </c>
      <c r="P551" s="12" t="s">
        <v>12</v>
      </c>
      <c r="Q551" s="12" t="s">
        <v>12</v>
      </c>
      <c r="R551" s="12" t="s">
        <v>12</v>
      </c>
      <c r="S551" s="12" t="s">
        <v>12</v>
      </c>
      <c r="T551" s="12" t="s">
        <v>12</v>
      </c>
      <c r="U551" s="12" t="s">
        <v>12</v>
      </c>
      <c r="V551" s="12" t="s">
        <v>12</v>
      </c>
      <c r="W551" s="12" t="s">
        <v>12</v>
      </c>
      <c r="X551" s="1"/>
    </row>
    <row r="552" spans="1:24" ht="15.75" customHeight="1">
      <c r="A552" s="1" t="s">
        <v>8136</v>
      </c>
      <c r="B552" s="1" t="str">
        <f t="shared" si="350"/>
        <v>BFBPOP0357</v>
      </c>
      <c r="C552" s="1" t="str">
        <f>'5. BAT-FLY_INTERACTIONS_Fly_Pop'!A482</f>
        <v>BFFPOP0481</v>
      </c>
      <c r="D552" s="1" t="str">
        <f t="shared" ref="D552:F552" si="355">D551</f>
        <v>BFR016</v>
      </c>
      <c r="E552" s="1" t="str">
        <f t="shared" si="355"/>
        <v>BFA146</v>
      </c>
      <c r="F552" s="1" t="str">
        <f t="shared" si="355"/>
        <v>Myotis nigricans</v>
      </c>
      <c r="G552" s="1" t="str">
        <f>'5. BAT-FLY_INTERACTIONS_Fly_Pop'!H482</f>
        <v>Paratrichobius longicrus</v>
      </c>
      <c r="H552" s="13">
        <v>1</v>
      </c>
      <c r="I552" s="12">
        <v>0</v>
      </c>
      <c r="J552" s="12">
        <v>0</v>
      </c>
      <c r="K552" s="13">
        <v>1</v>
      </c>
      <c r="L552" s="13" t="s">
        <v>12</v>
      </c>
      <c r="M552" s="12" t="s">
        <v>12</v>
      </c>
      <c r="N552" s="12" t="s">
        <v>12</v>
      </c>
      <c r="O552" s="52" t="s">
        <v>12</v>
      </c>
      <c r="P552" s="12" t="s">
        <v>12</v>
      </c>
      <c r="Q552" s="12" t="s">
        <v>12</v>
      </c>
      <c r="R552" s="12" t="s">
        <v>12</v>
      </c>
      <c r="S552" s="12" t="s">
        <v>12</v>
      </c>
      <c r="T552" s="12" t="s">
        <v>12</v>
      </c>
      <c r="U552" s="12" t="s">
        <v>12</v>
      </c>
      <c r="V552" s="12" t="s">
        <v>12</v>
      </c>
      <c r="W552" s="12" t="s">
        <v>12</v>
      </c>
      <c r="X552" s="1"/>
    </row>
    <row r="553" spans="1:24" ht="15.75" customHeight="1">
      <c r="A553" s="1" t="s">
        <v>8137</v>
      </c>
      <c r="B553" s="1" t="str">
        <f>'4. BAT-FLY_INTERACTIONS_Bat_Pop'!A359</f>
        <v>BFBPOP0358</v>
      </c>
      <c r="C553" s="1" t="str">
        <f>'5. BAT-FLY_INTERACTIONS_Fly_Pop'!A469</f>
        <v>BFFPOP0468</v>
      </c>
      <c r="D553" s="1" t="str">
        <f t="shared" ref="D553:E553" si="356">D552</f>
        <v>BFR016</v>
      </c>
      <c r="E553" s="1" t="str">
        <f t="shared" si="356"/>
        <v>BFA146</v>
      </c>
      <c r="F553" s="1" t="str">
        <f>'4. BAT-FLY_INTERACTIONS_Bat_Pop'!H359</f>
        <v>Myotis ruber</v>
      </c>
      <c r="G553" s="1" t="str">
        <f>'5. BAT-FLY_INTERACTIONS_Fly_Pop'!H469</f>
        <v>Anatrichobius passosi</v>
      </c>
      <c r="H553" s="13">
        <v>5</v>
      </c>
      <c r="I553" s="12">
        <v>0</v>
      </c>
      <c r="J553" s="12">
        <v>0</v>
      </c>
      <c r="K553" s="13">
        <v>5</v>
      </c>
      <c r="L553" s="13" t="s">
        <v>12</v>
      </c>
      <c r="M553" s="12" t="s">
        <v>12</v>
      </c>
      <c r="N553" s="12" t="s">
        <v>12</v>
      </c>
      <c r="O553" s="52" t="s">
        <v>12</v>
      </c>
      <c r="P553" s="12" t="s">
        <v>12</v>
      </c>
      <c r="Q553" s="12" t="s">
        <v>12</v>
      </c>
      <c r="R553" s="12" t="s">
        <v>12</v>
      </c>
      <c r="S553" s="12" t="s">
        <v>12</v>
      </c>
      <c r="T553" s="12" t="s">
        <v>12</v>
      </c>
      <c r="U553" s="12" t="s">
        <v>12</v>
      </c>
      <c r="V553" s="12" t="s">
        <v>12</v>
      </c>
      <c r="W553" s="12" t="s">
        <v>12</v>
      </c>
      <c r="X553" s="1"/>
    </row>
    <row r="554" spans="1:24" ht="15.75" customHeight="1">
      <c r="A554" s="1" t="s">
        <v>8138</v>
      </c>
      <c r="B554" s="1" t="str">
        <f t="shared" ref="B554:B555" si="357">B553</f>
        <v>BFBPOP0358</v>
      </c>
      <c r="C554" s="1" t="str">
        <f>'5. BAT-FLY_INTERACTIONS_Fly_Pop'!A474</f>
        <v>BFFPOP0473</v>
      </c>
      <c r="D554" s="1" t="str">
        <f t="shared" ref="D554:F554" si="358">D553</f>
        <v>BFR016</v>
      </c>
      <c r="E554" s="1" t="str">
        <f t="shared" si="358"/>
        <v>BFA146</v>
      </c>
      <c r="F554" s="1" t="str">
        <f t="shared" si="358"/>
        <v>Myotis ruber</v>
      </c>
      <c r="G554" s="1" t="str">
        <f>'5. BAT-FLY_INTERACTIONS_Fly_Pop'!H474</f>
        <v>Basilia sp.</v>
      </c>
      <c r="H554" s="13">
        <v>1</v>
      </c>
      <c r="I554" s="12">
        <v>0</v>
      </c>
      <c r="J554" s="12">
        <v>0</v>
      </c>
      <c r="K554" s="13">
        <v>1</v>
      </c>
      <c r="L554" s="13" t="s">
        <v>12</v>
      </c>
      <c r="M554" s="12" t="s">
        <v>12</v>
      </c>
      <c r="N554" s="12" t="s">
        <v>12</v>
      </c>
      <c r="O554" s="52" t="s">
        <v>12</v>
      </c>
      <c r="P554" s="12" t="s">
        <v>12</v>
      </c>
      <c r="Q554" s="12" t="s">
        <v>12</v>
      </c>
      <c r="R554" s="12" t="s">
        <v>12</v>
      </c>
      <c r="S554" s="12" t="s">
        <v>12</v>
      </c>
      <c r="T554" s="12" t="s">
        <v>12</v>
      </c>
      <c r="U554" s="12" t="s">
        <v>12</v>
      </c>
      <c r="V554" s="12" t="s">
        <v>12</v>
      </c>
      <c r="W554" s="12" t="s">
        <v>12</v>
      </c>
      <c r="X554" s="1"/>
    </row>
    <row r="555" spans="1:24" ht="15.75" customHeight="1">
      <c r="A555" s="1" t="s">
        <v>8139</v>
      </c>
      <c r="B555" s="1" t="str">
        <f t="shared" si="357"/>
        <v>BFBPOP0358</v>
      </c>
      <c r="C555" s="1" t="str">
        <f>'5. BAT-FLY_INTERACTIONS_Fly_Pop'!A477</f>
        <v>BFFPOP0476</v>
      </c>
      <c r="D555" s="1" t="str">
        <f t="shared" ref="D555:F555" si="359">D554</f>
        <v>BFR016</v>
      </c>
      <c r="E555" s="1" t="str">
        <f t="shared" si="359"/>
        <v>BFA146</v>
      </c>
      <c r="F555" s="1" t="str">
        <f t="shared" si="359"/>
        <v>Myotis ruber</v>
      </c>
      <c r="G555" s="1" t="str">
        <f>'5. BAT-FLY_INTERACTIONS_Fly_Pop'!H477</f>
        <v>Joblingia sp.</v>
      </c>
      <c r="H555" s="13">
        <v>2</v>
      </c>
      <c r="I555" s="12">
        <v>0</v>
      </c>
      <c r="J555" s="12">
        <v>0</v>
      </c>
      <c r="K555" s="13">
        <v>2</v>
      </c>
      <c r="L555" s="13" t="s">
        <v>12</v>
      </c>
      <c r="M555" s="12" t="s">
        <v>12</v>
      </c>
      <c r="N555" s="12" t="s">
        <v>12</v>
      </c>
      <c r="O555" s="52" t="s">
        <v>12</v>
      </c>
      <c r="P555" s="12" t="s">
        <v>12</v>
      </c>
      <c r="Q555" s="12" t="s">
        <v>12</v>
      </c>
      <c r="R555" s="12" t="s">
        <v>12</v>
      </c>
      <c r="S555" s="12" t="s">
        <v>12</v>
      </c>
      <c r="T555" s="12" t="s">
        <v>12</v>
      </c>
      <c r="U555" s="12" t="s">
        <v>12</v>
      </c>
      <c r="V555" s="12" t="s">
        <v>12</v>
      </c>
      <c r="W555" s="12" t="s">
        <v>12</v>
      </c>
      <c r="X555" s="1"/>
    </row>
    <row r="556" spans="1:24" ht="15.75" customHeight="1">
      <c r="A556" s="1" t="s">
        <v>8140</v>
      </c>
      <c r="B556" s="1" t="str">
        <f>'4. BAT-FLY_INTERACTIONS_Bat_Pop'!A360</f>
        <v>BFBPOP0359</v>
      </c>
      <c r="C556" s="1" t="str">
        <f>'5. BAT-FLY_INTERACTIONS_Fly_Pop'!A484</f>
        <v>BFFPOP0483</v>
      </c>
      <c r="D556" s="1" t="str">
        <f t="shared" ref="D556:E556" si="360">D555</f>
        <v>BFR016</v>
      </c>
      <c r="E556" s="1" t="str">
        <f t="shared" si="360"/>
        <v>BFA146</v>
      </c>
      <c r="F556" s="1" t="str">
        <f>'4. BAT-FLY_INTERACTIONS_Bat_Pop'!H360</f>
        <v>Desmodus rotundus</v>
      </c>
      <c r="G556" s="1" t="str">
        <f>'5. BAT-FLY_INTERACTIONS_Fly_Pop'!H484</f>
        <v>Trichobius dugesioides</v>
      </c>
      <c r="H556" s="13">
        <v>3</v>
      </c>
      <c r="I556" s="12">
        <v>0</v>
      </c>
      <c r="J556" s="12">
        <v>0</v>
      </c>
      <c r="K556" s="13">
        <v>3</v>
      </c>
      <c r="L556" s="13" t="s">
        <v>12</v>
      </c>
      <c r="M556" s="12" t="s">
        <v>12</v>
      </c>
      <c r="N556" s="12" t="s">
        <v>12</v>
      </c>
      <c r="O556" s="52" t="s">
        <v>12</v>
      </c>
      <c r="P556" s="12" t="s">
        <v>12</v>
      </c>
      <c r="Q556" s="12" t="s">
        <v>12</v>
      </c>
      <c r="R556" s="12" t="s">
        <v>12</v>
      </c>
      <c r="S556" s="12" t="s">
        <v>12</v>
      </c>
      <c r="T556" s="12" t="s">
        <v>12</v>
      </c>
      <c r="U556" s="12" t="s">
        <v>12</v>
      </c>
      <c r="V556" s="12" t="s">
        <v>12</v>
      </c>
      <c r="W556" s="12" t="s">
        <v>12</v>
      </c>
      <c r="X556" s="1"/>
    </row>
    <row r="557" spans="1:24" ht="15.75" customHeight="1">
      <c r="A557" s="1" t="s">
        <v>8141</v>
      </c>
      <c r="B557" s="1" t="str">
        <f>B556</f>
        <v>BFBPOP0359</v>
      </c>
      <c r="C557" s="1" t="str">
        <f>'5. BAT-FLY_INTERACTIONS_Fly_Pop'!A486</f>
        <v>BFFPOP0485</v>
      </c>
      <c r="D557" s="1" t="str">
        <f t="shared" ref="D557:F557" si="361">D556</f>
        <v>BFR016</v>
      </c>
      <c r="E557" s="1" t="str">
        <f t="shared" si="361"/>
        <v>BFA146</v>
      </c>
      <c r="F557" s="1" t="str">
        <f t="shared" si="361"/>
        <v>Desmodus rotundus</v>
      </c>
      <c r="G557" s="1" t="str">
        <f>'5. BAT-FLY_INTERACTIONS_Fly_Pop'!H486</f>
        <v>Trichobius joblingi</v>
      </c>
      <c r="H557" s="13">
        <v>1</v>
      </c>
      <c r="I557" s="12">
        <v>0</v>
      </c>
      <c r="J557" s="12">
        <v>0</v>
      </c>
      <c r="K557" s="13">
        <v>1</v>
      </c>
      <c r="L557" s="13" t="s">
        <v>12</v>
      </c>
      <c r="M557" s="12" t="s">
        <v>12</v>
      </c>
      <c r="N557" s="12" t="s">
        <v>12</v>
      </c>
      <c r="O557" s="52" t="s">
        <v>12</v>
      </c>
      <c r="P557" s="12" t="s">
        <v>12</v>
      </c>
      <c r="Q557" s="12" t="s">
        <v>12</v>
      </c>
      <c r="R557" s="12" t="s">
        <v>12</v>
      </c>
      <c r="S557" s="12" t="s">
        <v>12</v>
      </c>
      <c r="T557" s="12" t="s">
        <v>12</v>
      </c>
      <c r="U557" s="12" t="s">
        <v>12</v>
      </c>
      <c r="V557" s="12" t="s">
        <v>12</v>
      </c>
      <c r="W557" s="12" t="s">
        <v>12</v>
      </c>
      <c r="X557" s="1"/>
    </row>
    <row r="558" spans="1:24" ht="15.75" customHeight="1">
      <c r="A558" s="1" t="s">
        <v>8142</v>
      </c>
      <c r="B558" s="1" t="str">
        <f>'4. BAT-FLY_INTERACTIONS_Bat_Pop'!A361</f>
        <v>BFBPOP0360</v>
      </c>
      <c r="C558" s="1" t="str">
        <f>'5. BAT-FLY_INTERACTIONS_Fly_Pop'!A478</f>
        <v>BFFPOP0477</v>
      </c>
      <c r="D558" s="1" t="str">
        <f t="shared" ref="D558:E558" si="362">D557</f>
        <v>BFR016</v>
      </c>
      <c r="E558" s="1" t="str">
        <f t="shared" si="362"/>
        <v>BFA146</v>
      </c>
      <c r="F558" s="1" t="str">
        <f>'4. BAT-FLY_INTERACTIONS_Bat_Pop'!H361</f>
        <v>Artibeus obscurus</v>
      </c>
      <c r="G558" s="1" t="str">
        <f>'5. BAT-FLY_INTERACTIONS_Fly_Pop'!H478</f>
        <v>Megistopoda aranea</v>
      </c>
      <c r="H558" s="13">
        <v>11</v>
      </c>
      <c r="I558" s="12">
        <v>0</v>
      </c>
      <c r="J558" s="12">
        <v>0</v>
      </c>
      <c r="K558" s="13">
        <v>11</v>
      </c>
      <c r="L558" s="13" t="s">
        <v>12</v>
      </c>
      <c r="M558" s="12" t="s">
        <v>12</v>
      </c>
      <c r="N558" s="12" t="s">
        <v>12</v>
      </c>
      <c r="O558" s="52" t="s">
        <v>12</v>
      </c>
      <c r="P558" s="12" t="s">
        <v>12</v>
      </c>
      <c r="Q558" s="12" t="s">
        <v>12</v>
      </c>
      <c r="R558" s="12" t="s">
        <v>12</v>
      </c>
      <c r="S558" s="12" t="s">
        <v>12</v>
      </c>
      <c r="T558" s="12" t="s">
        <v>12</v>
      </c>
      <c r="U558" s="12" t="s">
        <v>12</v>
      </c>
      <c r="V558" s="12" t="s">
        <v>12</v>
      </c>
      <c r="W558" s="12" t="s">
        <v>12</v>
      </c>
      <c r="X558" s="1"/>
    </row>
    <row r="559" spans="1:24" ht="15.75" customHeight="1">
      <c r="A559" s="1" t="s">
        <v>8143</v>
      </c>
      <c r="B559" s="1" t="str">
        <f>B558</f>
        <v>BFBPOP0360</v>
      </c>
      <c r="C559" s="1" t="str">
        <f>'5. BAT-FLY_INTERACTIONS_Fly_Pop'!A480</f>
        <v>BFFPOP0479</v>
      </c>
      <c r="D559" s="1" t="str">
        <f t="shared" ref="D559:F559" si="363">D558</f>
        <v>BFR016</v>
      </c>
      <c r="E559" s="1" t="str">
        <f t="shared" si="363"/>
        <v>BFA146</v>
      </c>
      <c r="F559" s="1" t="str">
        <f t="shared" si="363"/>
        <v>Artibeus obscurus</v>
      </c>
      <c r="G559" s="1" t="str">
        <f>'5. BAT-FLY_INTERACTIONS_Fly_Pop'!H480</f>
        <v>Metelasmus pseudopterus</v>
      </c>
      <c r="H559" s="13">
        <v>3</v>
      </c>
      <c r="I559" s="12">
        <v>0</v>
      </c>
      <c r="J559" s="12">
        <v>0</v>
      </c>
      <c r="K559" s="13">
        <v>3</v>
      </c>
      <c r="L559" s="13" t="s">
        <v>12</v>
      </c>
      <c r="M559" s="12" t="s">
        <v>12</v>
      </c>
      <c r="N559" s="12" t="s">
        <v>12</v>
      </c>
      <c r="O559" s="52" t="s">
        <v>12</v>
      </c>
      <c r="P559" s="12" t="s">
        <v>12</v>
      </c>
      <c r="Q559" s="12" t="s">
        <v>12</v>
      </c>
      <c r="R559" s="12" t="s">
        <v>12</v>
      </c>
      <c r="S559" s="12" t="s">
        <v>12</v>
      </c>
      <c r="T559" s="12" t="s">
        <v>12</v>
      </c>
      <c r="U559" s="12" t="s">
        <v>12</v>
      </c>
      <c r="V559" s="12" t="s">
        <v>12</v>
      </c>
      <c r="W559" s="12" t="s">
        <v>12</v>
      </c>
      <c r="X559" s="1"/>
    </row>
    <row r="560" spans="1:24" ht="15.75" customHeight="1">
      <c r="A560" s="1" t="s">
        <v>8144</v>
      </c>
      <c r="B560" s="1" t="str">
        <f>'4. BAT-FLY_INTERACTIONS_Bat_Pop'!A362</f>
        <v>BFBPOP0361</v>
      </c>
      <c r="C560" s="1" t="str">
        <f>'5. BAT-FLY_INTERACTIONS_Fly_Pop'!A467</f>
        <v>BFFPOP0466</v>
      </c>
      <c r="D560" s="1" t="str">
        <f t="shared" ref="D560:E560" si="364">D559</f>
        <v>BFR016</v>
      </c>
      <c r="E560" s="1" t="str">
        <f t="shared" si="364"/>
        <v>BFA146</v>
      </c>
      <c r="F560" s="1" t="str">
        <f>'4. BAT-FLY_INTERACTIONS_Bat_Pop'!H362</f>
        <v>Anoura caudifer</v>
      </c>
      <c r="G560" s="1" t="str">
        <f>'5. BAT-FLY_INTERACTIONS_Fly_Pop'!H467</f>
        <v>Anastrebla caudiferae</v>
      </c>
      <c r="H560" s="13">
        <v>13</v>
      </c>
      <c r="I560" s="12">
        <v>0</v>
      </c>
      <c r="J560" s="12">
        <v>0</v>
      </c>
      <c r="K560" s="13">
        <v>13</v>
      </c>
      <c r="L560" s="13" t="s">
        <v>12</v>
      </c>
      <c r="M560" s="12" t="s">
        <v>12</v>
      </c>
      <c r="N560" s="12" t="s">
        <v>12</v>
      </c>
      <c r="O560" s="52" t="s">
        <v>12</v>
      </c>
      <c r="P560" s="12" t="s">
        <v>12</v>
      </c>
      <c r="Q560" s="12" t="s">
        <v>12</v>
      </c>
      <c r="R560" s="12" t="s">
        <v>12</v>
      </c>
      <c r="S560" s="12" t="s">
        <v>12</v>
      </c>
      <c r="T560" s="12" t="s">
        <v>12</v>
      </c>
      <c r="U560" s="12" t="s">
        <v>12</v>
      </c>
      <c r="V560" s="12" t="s">
        <v>12</v>
      </c>
      <c r="W560" s="12" t="s">
        <v>12</v>
      </c>
      <c r="X560" s="1"/>
    </row>
    <row r="561" spans="1:24" ht="15.75" customHeight="1">
      <c r="A561" s="1" t="s">
        <v>8145</v>
      </c>
      <c r="B561" s="1" t="str">
        <f t="shared" ref="B561:B563" si="365">B560</f>
        <v>BFBPOP0361</v>
      </c>
      <c r="C561" s="1" t="str">
        <f>'5. BAT-FLY_INTERACTIONS_Fly_Pop'!A468</f>
        <v>BFFPOP0467</v>
      </c>
      <c r="D561" s="1" t="str">
        <f t="shared" ref="D561:F561" si="366">D560</f>
        <v>BFR016</v>
      </c>
      <c r="E561" s="1" t="str">
        <f t="shared" si="366"/>
        <v>BFA146</v>
      </c>
      <c r="F561" s="1" t="str">
        <f t="shared" si="366"/>
        <v>Anoura caudifer</v>
      </c>
      <c r="G561" s="1" t="str">
        <f>'5. BAT-FLY_INTERACTIONS_Fly_Pop'!H468</f>
        <v>Anastrebla modestini</v>
      </c>
      <c r="H561" s="13">
        <v>2</v>
      </c>
      <c r="I561" s="12">
        <v>0</v>
      </c>
      <c r="J561" s="12">
        <v>0</v>
      </c>
      <c r="K561" s="13">
        <v>2</v>
      </c>
      <c r="L561" s="13" t="s">
        <v>12</v>
      </c>
      <c r="M561" s="12" t="s">
        <v>12</v>
      </c>
      <c r="N561" s="12" t="s">
        <v>12</v>
      </c>
      <c r="O561" s="52" t="s">
        <v>12</v>
      </c>
      <c r="P561" s="12" t="s">
        <v>12</v>
      </c>
      <c r="Q561" s="12" t="s">
        <v>12</v>
      </c>
      <c r="R561" s="12" t="s">
        <v>12</v>
      </c>
      <c r="S561" s="12" t="s">
        <v>12</v>
      </c>
      <c r="T561" s="12" t="s">
        <v>12</v>
      </c>
      <c r="U561" s="12" t="s">
        <v>12</v>
      </c>
      <c r="V561" s="12" t="s">
        <v>12</v>
      </c>
      <c r="W561" s="12" t="s">
        <v>12</v>
      </c>
      <c r="X561" s="1"/>
    </row>
    <row r="562" spans="1:24" ht="15.75" customHeight="1">
      <c r="A562" s="1" t="s">
        <v>8146</v>
      </c>
      <c r="B562" s="1" t="str">
        <f t="shared" si="365"/>
        <v>BFBPOP0361</v>
      </c>
      <c r="C562" s="1" t="str">
        <f>'5. BAT-FLY_INTERACTIONS_Fly_Pop'!A476</f>
        <v>BFFPOP0475</v>
      </c>
      <c r="D562" s="1" t="str">
        <f t="shared" ref="D562:F562" si="367">D561</f>
        <v>BFR016</v>
      </c>
      <c r="E562" s="1" t="str">
        <f t="shared" si="367"/>
        <v>BFA146</v>
      </c>
      <c r="F562" s="1" t="str">
        <f t="shared" si="367"/>
        <v>Anoura caudifer</v>
      </c>
      <c r="G562" s="1" t="str">
        <f>'5. BAT-FLY_INTERACTIONS_Fly_Pop'!H476</f>
        <v>Exastinion clovisi</v>
      </c>
      <c r="H562" s="13">
        <v>6</v>
      </c>
      <c r="I562" s="12">
        <v>0</v>
      </c>
      <c r="J562" s="12">
        <v>0</v>
      </c>
      <c r="K562" s="13">
        <v>6</v>
      </c>
      <c r="L562" s="13" t="s">
        <v>12</v>
      </c>
      <c r="M562" s="12" t="s">
        <v>12</v>
      </c>
      <c r="N562" s="12" t="s">
        <v>12</v>
      </c>
      <c r="O562" s="52" t="s">
        <v>12</v>
      </c>
      <c r="P562" s="12" t="s">
        <v>12</v>
      </c>
      <c r="Q562" s="12" t="s">
        <v>12</v>
      </c>
      <c r="R562" s="12" t="s">
        <v>12</v>
      </c>
      <c r="S562" s="12" t="s">
        <v>12</v>
      </c>
      <c r="T562" s="12" t="s">
        <v>12</v>
      </c>
      <c r="U562" s="12" t="s">
        <v>12</v>
      </c>
      <c r="V562" s="12" t="s">
        <v>12</v>
      </c>
      <c r="W562" s="12" t="s">
        <v>12</v>
      </c>
      <c r="X562" s="1"/>
    </row>
    <row r="563" spans="1:24" ht="15.75" customHeight="1">
      <c r="A563" s="1" t="s">
        <v>8147</v>
      </c>
      <c r="B563" s="1" t="str">
        <f t="shared" si="365"/>
        <v>BFBPOP0361</v>
      </c>
      <c r="C563" s="1" t="str">
        <f>'5. BAT-FLY_INTERACTIONS_Fly_Pop'!A489</f>
        <v>BFFPOP0488</v>
      </c>
      <c r="D563" s="1" t="str">
        <f t="shared" ref="D563:F563" si="368">D562</f>
        <v>BFR016</v>
      </c>
      <c r="E563" s="1" t="str">
        <f t="shared" si="368"/>
        <v>BFA146</v>
      </c>
      <c r="F563" s="1" t="str">
        <f t="shared" si="368"/>
        <v>Anoura caudifer</v>
      </c>
      <c r="G563" s="1" t="str">
        <f>'5. BAT-FLY_INTERACTIONS_Fly_Pop'!H489</f>
        <v>Trichobius tiptoni</v>
      </c>
      <c r="H563" s="13">
        <v>8</v>
      </c>
      <c r="I563" s="12">
        <v>0</v>
      </c>
      <c r="J563" s="12">
        <v>0</v>
      </c>
      <c r="K563" s="13">
        <v>8</v>
      </c>
      <c r="L563" s="13" t="s">
        <v>12</v>
      </c>
      <c r="M563" s="12" t="s">
        <v>12</v>
      </c>
      <c r="N563" s="12" t="s">
        <v>12</v>
      </c>
      <c r="O563" s="52" t="s">
        <v>12</v>
      </c>
      <c r="P563" s="12" t="s">
        <v>12</v>
      </c>
      <c r="Q563" s="12" t="s">
        <v>12</v>
      </c>
      <c r="R563" s="12" t="s">
        <v>12</v>
      </c>
      <c r="S563" s="12" t="s">
        <v>12</v>
      </c>
      <c r="T563" s="12" t="s">
        <v>12</v>
      </c>
      <c r="U563" s="12" t="s">
        <v>12</v>
      </c>
      <c r="V563" s="12" t="s">
        <v>12</v>
      </c>
      <c r="W563" s="12" t="s">
        <v>12</v>
      </c>
      <c r="X563" s="1"/>
    </row>
    <row r="564" spans="1:24" ht="15.75" customHeight="1">
      <c r="A564" s="1" t="s">
        <v>8148</v>
      </c>
      <c r="B564" s="1" t="str">
        <f>'4. BAT-FLY_INTERACTIONS_Bat_Pop'!A363</f>
        <v>BFBPOP0362</v>
      </c>
      <c r="C564" s="1" t="str">
        <f>'5. BAT-FLY_INTERACTIONS_Fly_Pop'!A467</f>
        <v>BFFPOP0466</v>
      </c>
      <c r="D564" s="1" t="str">
        <f t="shared" ref="D564:E564" si="369">D563</f>
        <v>BFR016</v>
      </c>
      <c r="E564" s="1" t="str">
        <f t="shared" si="369"/>
        <v>BFA146</v>
      </c>
      <c r="F564" s="1" t="str">
        <f>'4. BAT-FLY_INTERACTIONS_Bat_Pop'!H363</f>
        <v>Anoura geoffroyi</v>
      </c>
      <c r="G564" s="1" t="str">
        <f>'5. BAT-FLY_INTERACTIONS_Fly_Pop'!H467</f>
        <v>Anastrebla caudiferae</v>
      </c>
      <c r="H564" s="13" t="s">
        <v>12</v>
      </c>
      <c r="I564" s="13" t="s">
        <v>12</v>
      </c>
      <c r="J564" s="13" t="s">
        <v>12</v>
      </c>
      <c r="K564" s="13" t="s">
        <v>12</v>
      </c>
      <c r="L564" s="13" t="s">
        <v>12</v>
      </c>
      <c r="M564" s="12" t="s">
        <v>12</v>
      </c>
      <c r="N564" s="12" t="s">
        <v>12</v>
      </c>
      <c r="O564" s="52" t="s">
        <v>12</v>
      </c>
      <c r="P564" s="12" t="s">
        <v>12</v>
      </c>
      <c r="Q564" s="12" t="s">
        <v>12</v>
      </c>
      <c r="R564" s="12" t="s">
        <v>12</v>
      </c>
      <c r="S564" s="12" t="s">
        <v>12</v>
      </c>
      <c r="T564" s="12" t="s">
        <v>12</v>
      </c>
      <c r="U564" s="12" t="s">
        <v>12</v>
      </c>
      <c r="V564" s="12" t="s">
        <v>12</v>
      </c>
      <c r="W564" s="12" t="s">
        <v>12</v>
      </c>
      <c r="X564" s="1"/>
    </row>
    <row r="565" spans="1:24" ht="15.75" customHeight="1">
      <c r="A565" s="1" t="s">
        <v>8149</v>
      </c>
      <c r="B565" s="1" t="str">
        <f t="shared" ref="B565:B566" si="370">B564</f>
        <v>BFBPOP0362</v>
      </c>
      <c r="C565" s="1" t="str">
        <f>'5. BAT-FLY_INTERACTIONS_Fly_Pop'!A468</f>
        <v>BFFPOP0467</v>
      </c>
      <c r="D565" s="1" t="str">
        <f t="shared" ref="D565:F565" si="371">D564</f>
        <v>BFR016</v>
      </c>
      <c r="E565" s="1" t="str">
        <f t="shared" si="371"/>
        <v>BFA146</v>
      </c>
      <c r="F565" s="1" t="str">
        <f t="shared" si="371"/>
        <v>Anoura geoffroyi</v>
      </c>
      <c r="G565" s="1" t="str">
        <f>'5. BAT-FLY_INTERACTIONS_Fly_Pop'!H468</f>
        <v>Anastrebla modestini</v>
      </c>
      <c r="H565" s="13">
        <v>22</v>
      </c>
      <c r="I565" s="12">
        <v>0</v>
      </c>
      <c r="J565" s="12">
        <v>0</v>
      </c>
      <c r="K565" s="13">
        <v>22</v>
      </c>
      <c r="L565" s="13" t="s">
        <v>12</v>
      </c>
      <c r="M565" s="12" t="s">
        <v>12</v>
      </c>
      <c r="N565" s="12" t="s">
        <v>12</v>
      </c>
      <c r="O565" s="52" t="s">
        <v>12</v>
      </c>
      <c r="P565" s="12" t="s">
        <v>12</v>
      </c>
      <c r="Q565" s="12" t="s">
        <v>12</v>
      </c>
      <c r="R565" s="12" t="s">
        <v>12</v>
      </c>
      <c r="S565" s="12" t="s">
        <v>12</v>
      </c>
      <c r="T565" s="12" t="s">
        <v>12</v>
      </c>
      <c r="U565" s="12" t="s">
        <v>12</v>
      </c>
      <c r="V565" s="12" t="s">
        <v>12</v>
      </c>
      <c r="W565" s="12" t="s">
        <v>12</v>
      </c>
      <c r="X565" s="1"/>
    </row>
    <row r="566" spans="1:24" ht="15.75" customHeight="1">
      <c r="A566" s="1" t="s">
        <v>8150</v>
      </c>
      <c r="B566" s="1" t="str">
        <f t="shared" si="370"/>
        <v>BFBPOP0362</v>
      </c>
      <c r="C566" s="1" t="str">
        <f>'5. BAT-FLY_INTERACTIONS_Fly_Pop'!A476</f>
        <v>BFFPOP0475</v>
      </c>
      <c r="D566" s="1" t="str">
        <f t="shared" ref="D566:F566" si="372">D565</f>
        <v>BFR016</v>
      </c>
      <c r="E566" s="1" t="str">
        <f t="shared" si="372"/>
        <v>BFA146</v>
      </c>
      <c r="F566" s="1" t="str">
        <f t="shared" si="372"/>
        <v>Anoura geoffroyi</v>
      </c>
      <c r="G566" s="1" t="str">
        <f>'5. BAT-FLY_INTERACTIONS_Fly_Pop'!H476</f>
        <v>Exastinion clovisi</v>
      </c>
      <c r="H566" s="13">
        <v>11</v>
      </c>
      <c r="I566" s="12">
        <v>0</v>
      </c>
      <c r="J566" s="12">
        <v>0</v>
      </c>
      <c r="K566" s="13">
        <v>11</v>
      </c>
      <c r="L566" s="13" t="s">
        <v>12</v>
      </c>
      <c r="M566" s="12" t="s">
        <v>12</v>
      </c>
      <c r="N566" s="12" t="s">
        <v>12</v>
      </c>
      <c r="O566" s="52" t="s">
        <v>12</v>
      </c>
      <c r="P566" s="12" t="s">
        <v>12</v>
      </c>
      <c r="Q566" s="12" t="s">
        <v>12</v>
      </c>
      <c r="R566" s="12" t="s">
        <v>12</v>
      </c>
      <c r="S566" s="12" t="s">
        <v>12</v>
      </c>
      <c r="T566" s="12" t="s">
        <v>12</v>
      </c>
      <c r="U566" s="12" t="s">
        <v>12</v>
      </c>
      <c r="V566" s="12" t="s">
        <v>12</v>
      </c>
      <c r="W566" s="12" t="s">
        <v>12</v>
      </c>
      <c r="X566" s="1"/>
    </row>
    <row r="567" spans="1:24" ht="15.75" customHeight="1">
      <c r="A567" s="1" t="s">
        <v>8151</v>
      </c>
      <c r="B567" s="1" t="str">
        <f>'4. BAT-FLY_INTERACTIONS_Bat_Pop'!A364</f>
        <v>BFBPOP0363</v>
      </c>
      <c r="C567" s="1" t="str">
        <f>'5. BAT-FLY_INTERACTIONS_Fly_Pop'!A486</f>
        <v>BFFPOP0485</v>
      </c>
      <c r="D567" s="1" t="str">
        <f t="shared" ref="D567:E567" si="373">D566</f>
        <v>BFR016</v>
      </c>
      <c r="E567" s="1" t="str">
        <f t="shared" si="373"/>
        <v>BFA146</v>
      </c>
      <c r="F567" s="1" t="str">
        <f>'4. BAT-FLY_INTERACTIONS_Bat_Pop'!H364</f>
        <v>Micronycteris megalotis</v>
      </c>
      <c r="G567" s="1" t="str">
        <f>'5. BAT-FLY_INTERACTIONS_Fly_Pop'!H486</f>
        <v>Trichobius joblingi</v>
      </c>
      <c r="H567" s="13">
        <v>1</v>
      </c>
      <c r="I567" s="12">
        <v>0</v>
      </c>
      <c r="J567" s="12">
        <v>0</v>
      </c>
      <c r="K567" s="13">
        <v>1</v>
      </c>
      <c r="L567" s="13" t="s">
        <v>12</v>
      </c>
      <c r="M567" s="12" t="s">
        <v>12</v>
      </c>
      <c r="N567" s="12" t="s">
        <v>12</v>
      </c>
      <c r="O567" s="52" t="s">
        <v>12</v>
      </c>
      <c r="P567" s="12" t="s">
        <v>12</v>
      </c>
      <c r="Q567" s="12" t="s">
        <v>12</v>
      </c>
      <c r="R567" s="12" t="s">
        <v>12</v>
      </c>
      <c r="S567" s="12" t="s">
        <v>12</v>
      </c>
      <c r="T567" s="12" t="s">
        <v>12</v>
      </c>
      <c r="U567" s="12" t="s">
        <v>12</v>
      </c>
      <c r="V567" s="12" t="s">
        <v>12</v>
      </c>
      <c r="W567" s="12" t="s">
        <v>12</v>
      </c>
      <c r="X567" s="1"/>
    </row>
    <row r="568" spans="1:24" ht="15.75" customHeight="1">
      <c r="A568" s="1" t="s">
        <v>8152</v>
      </c>
      <c r="B568" s="1" t="str">
        <f>'4. BAT-FLY_INTERACTIONS_Bat_Pop'!A365</f>
        <v>BFBPOP0364</v>
      </c>
      <c r="C568" s="1" t="str">
        <f>'5. BAT-FLY_INTERACTIONS_Fly_Pop'!A470</f>
        <v>BFFPOP0469</v>
      </c>
      <c r="D568" s="1" t="str">
        <f t="shared" ref="D568:E568" si="374">D567</f>
        <v>BFR016</v>
      </c>
      <c r="E568" s="1" t="str">
        <f t="shared" si="374"/>
        <v>BFA146</v>
      </c>
      <c r="F568" s="1" t="str">
        <f>'4. BAT-FLY_INTERACTIONS_Bat_Pop'!H365</f>
        <v>Sturnira tildae</v>
      </c>
      <c r="G568" s="1" t="str">
        <f>'5. BAT-FLY_INTERACTIONS_Fly_Pop'!H470</f>
        <v>Aspidoptera falcata</v>
      </c>
      <c r="H568" s="13">
        <v>1</v>
      </c>
      <c r="I568" s="12">
        <v>0</v>
      </c>
      <c r="J568" s="12">
        <v>0</v>
      </c>
      <c r="K568" s="13">
        <v>1</v>
      </c>
      <c r="L568" s="13" t="s">
        <v>12</v>
      </c>
      <c r="M568" s="12" t="s">
        <v>12</v>
      </c>
      <c r="N568" s="12" t="s">
        <v>12</v>
      </c>
      <c r="O568" s="52" t="s">
        <v>12</v>
      </c>
      <c r="P568" s="12" t="s">
        <v>12</v>
      </c>
      <c r="Q568" s="12" t="s">
        <v>12</v>
      </c>
      <c r="R568" s="12" t="s">
        <v>12</v>
      </c>
      <c r="S568" s="12" t="s">
        <v>12</v>
      </c>
      <c r="T568" s="12" t="s">
        <v>12</v>
      </c>
      <c r="U568" s="12" t="s">
        <v>12</v>
      </c>
      <c r="V568" s="12" t="s">
        <v>12</v>
      </c>
      <c r="W568" s="12" t="s">
        <v>12</v>
      </c>
      <c r="X568" s="1"/>
    </row>
    <row r="569" spans="1:24" ht="15.75" customHeight="1">
      <c r="A569" s="1" t="s">
        <v>8153</v>
      </c>
      <c r="B569" s="1" t="str">
        <f>B568</f>
        <v>BFBPOP0364</v>
      </c>
      <c r="C569" s="1" t="str">
        <f>'5. BAT-FLY_INTERACTIONS_Fly_Pop'!A479</f>
        <v>BFFPOP0478</v>
      </c>
      <c r="D569" s="1" t="str">
        <f t="shared" ref="D569:F569" si="375">D568</f>
        <v>BFR016</v>
      </c>
      <c r="E569" s="1" t="str">
        <f t="shared" si="375"/>
        <v>BFA146</v>
      </c>
      <c r="F569" s="1" t="str">
        <f t="shared" si="375"/>
        <v>Sturnira tildae</v>
      </c>
      <c r="G569" s="1" t="str">
        <f>'5. BAT-FLY_INTERACTIONS_Fly_Pop'!H479</f>
        <v>Megistopoda proxima</v>
      </c>
      <c r="H569" s="13">
        <v>2</v>
      </c>
      <c r="I569" s="12">
        <v>0</v>
      </c>
      <c r="J569" s="12">
        <v>0</v>
      </c>
      <c r="K569" s="13">
        <v>2</v>
      </c>
      <c r="L569" s="13" t="s">
        <v>12</v>
      </c>
      <c r="M569" s="12" t="s">
        <v>12</v>
      </c>
      <c r="N569" s="12" t="s">
        <v>12</v>
      </c>
      <c r="O569" s="52" t="s">
        <v>12</v>
      </c>
      <c r="P569" s="12" t="s">
        <v>12</v>
      </c>
      <c r="Q569" s="12" t="s">
        <v>12</v>
      </c>
      <c r="R569" s="12" t="s">
        <v>12</v>
      </c>
      <c r="S569" s="12" t="s">
        <v>12</v>
      </c>
      <c r="T569" s="12" t="s">
        <v>12</v>
      </c>
      <c r="U569" s="12" t="s">
        <v>12</v>
      </c>
      <c r="V569" s="12" t="s">
        <v>12</v>
      </c>
      <c r="W569" s="12" t="s">
        <v>12</v>
      </c>
      <c r="X569" s="1"/>
    </row>
    <row r="570" spans="1:24" ht="15.75" customHeight="1">
      <c r="A570" s="1" t="s">
        <v>8154</v>
      </c>
      <c r="B570" s="1" t="str">
        <f>'4. BAT-FLY_INTERACTIONS_Bat_Pop'!A366</f>
        <v>BFBPOP0365</v>
      </c>
      <c r="C570" s="1" t="str">
        <f>'5. BAT-FLY_INTERACTIONS_Fly_Pop'!A478</f>
        <v>BFFPOP0477</v>
      </c>
      <c r="D570" s="1" t="str">
        <f t="shared" ref="D570:E570" si="376">D569</f>
        <v>BFR016</v>
      </c>
      <c r="E570" s="1" t="str">
        <f t="shared" si="376"/>
        <v>BFA146</v>
      </c>
      <c r="F570" s="1" t="str">
        <f>'4. BAT-FLY_INTERACTIONS_Bat_Pop'!H366</f>
        <v>Histiotus velatus</v>
      </c>
      <c r="G570" s="1" t="str">
        <f>'5. BAT-FLY_INTERACTIONS_Fly_Pop'!H478</f>
        <v>Megistopoda aranea</v>
      </c>
      <c r="H570" s="13">
        <v>1</v>
      </c>
      <c r="I570" s="12">
        <v>0</v>
      </c>
      <c r="J570" s="12">
        <v>0</v>
      </c>
      <c r="K570" s="13">
        <v>1</v>
      </c>
      <c r="L570" s="13" t="s">
        <v>12</v>
      </c>
      <c r="M570" s="12" t="s">
        <v>12</v>
      </c>
      <c r="N570" s="12" t="s">
        <v>12</v>
      </c>
      <c r="O570" s="52" t="s">
        <v>12</v>
      </c>
      <c r="P570" s="12" t="s">
        <v>12</v>
      </c>
      <c r="Q570" s="12" t="s">
        <v>12</v>
      </c>
      <c r="R570" s="12" t="s">
        <v>12</v>
      </c>
      <c r="S570" s="12" t="s">
        <v>12</v>
      </c>
      <c r="T570" s="12" t="s">
        <v>12</v>
      </c>
      <c r="U570" s="12" t="s">
        <v>12</v>
      </c>
      <c r="V570" s="12" t="s">
        <v>12</v>
      </c>
      <c r="W570" s="12" t="s">
        <v>12</v>
      </c>
      <c r="X570" s="1"/>
    </row>
    <row r="571" spans="1:24" ht="15.75" customHeight="1">
      <c r="A571" s="1" t="s">
        <v>8155</v>
      </c>
      <c r="B571" s="1" t="str">
        <f>'4. BAT-FLY_INTERACTIONS_Bat_Pop'!A367</f>
        <v>BFBPOP0366</v>
      </c>
      <c r="C571" s="1" t="str">
        <f>'5. BAT-FLY_INTERACTIONS_Fly_Pop'!A469</f>
        <v>BFFPOP0468</v>
      </c>
      <c r="D571" s="1" t="str">
        <f t="shared" ref="D571:E571" si="377">D570</f>
        <v>BFR016</v>
      </c>
      <c r="E571" s="1" t="str">
        <f t="shared" si="377"/>
        <v>BFA146</v>
      </c>
      <c r="F571" s="1" t="str">
        <f>'4. BAT-FLY_INTERACTIONS_Bat_Pop'!H367</f>
        <v>Myotis albescens</v>
      </c>
      <c r="G571" s="1" t="str">
        <f>'5. BAT-FLY_INTERACTIONS_Fly_Pop'!H469</f>
        <v>Anatrichobius passosi</v>
      </c>
      <c r="H571" s="13">
        <v>1</v>
      </c>
      <c r="I571" s="12">
        <v>0</v>
      </c>
      <c r="J571" s="12">
        <v>0</v>
      </c>
      <c r="K571" s="13">
        <v>1</v>
      </c>
      <c r="L571" s="13" t="s">
        <v>12</v>
      </c>
      <c r="M571" s="12" t="s">
        <v>12</v>
      </c>
      <c r="N571" s="12" t="s">
        <v>12</v>
      </c>
      <c r="O571" s="52" t="s">
        <v>12</v>
      </c>
      <c r="P571" s="12" t="s">
        <v>12</v>
      </c>
      <c r="Q571" s="12" t="s">
        <v>12</v>
      </c>
      <c r="R571" s="12" t="s">
        <v>12</v>
      </c>
      <c r="S571" s="12" t="s">
        <v>12</v>
      </c>
      <c r="T571" s="12" t="s">
        <v>12</v>
      </c>
      <c r="U571" s="12" t="s">
        <v>12</v>
      </c>
      <c r="V571" s="12" t="s">
        <v>12</v>
      </c>
      <c r="W571" s="12" t="s">
        <v>12</v>
      </c>
      <c r="X571" s="1"/>
    </row>
    <row r="572" spans="1:24" ht="15.75" customHeight="1">
      <c r="A572" s="1" t="s">
        <v>8156</v>
      </c>
      <c r="B572" s="1" t="str">
        <f t="shared" ref="B572:B573" si="378">B571</f>
        <v>BFBPOP0366</v>
      </c>
      <c r="C572" s="1" t="str">
        <f>'5. BAT-FLY_INTERACTIONS_Fly_Pop'!A471</f>
        <v>BFFPOP0470</v>
      </c>
      <c r="D572" s="1" t="str">
        <f t="shared" ref="D572:F572" si="379">D571</f>
        <v>BFR016</v>
      </c>
      <c r="E572" s="1" t="str">
        <f t="shared" si="379"/>
        <v>BFA146</v>
      </c>
      <c r="F572" s="1" t="str">
        <f t="shared" si="379"/>
        <v>Myotis albescens</v>
      </c>
      <c r="G572" s="1" t="str">
        <f>'5. BAT-FLY_INTERACTIONS_Fly_Pop'!H471</f>
        <v>Basilia andersoni</v>
      </c>
      <c r="H572" s="13">
        <v>1</v>
      </c>
      <c r="I572" s="12">
        <v>0</v>
      </c>
      <c r="J572" s="12">
        <v>0</v>
      </c>
      <c r="K572" s="13">
        <v>1</v>
      </c>
      <c r="L572" s="13" t="s">
        <v>12</v>
      </c>
      <c r="M572" s="12" t="s">
        <v>12</v>
      </c>
      <c r="N572" s="12" t="s">
        <v>12</v>
      </c>
      <c r="O572" s="52" t="s">
        <v>12</v>
      </c>
      <c r="P572" s="12" t="s">
        <v>12</v>
      </c>
      <c r="Q572" s="12" t="s">
        <v>12</v>
      </c>
      <c r="R572" s="12" t="s">
        <v>12</v>
      </c>
      <c r="S572" s="12" t="s">
        <v>12</v>
      </c>
      <c r="T572" s="12" t="s">
        <v>12</v>
      </c>
      <c r="U572" s="12" t="s">
        <v>12</v>
      </c>
      <c r="V572" s="12" t="s">
        <v>12</v>
      </c>
      <c r="W572" s="12" t="s">
        <v>12</v>
      </c>
      <c r="X572" s="1"/>
    </row>
    <row r="573" spans="1:24" ht="15.75" customHeight="1">
      <c r="A573" s="1" t="s">
        <v>8157</v>
      </c>
      <c r="B573" s="1" t="str">
        <f t="shared" si="378"/>
        <v>BFBPOP0366</v>
      </c>
      <c r="C573" s="1" t="str">
        <f>'5. BAT-FLY_INTERACTIONS_Fly_Pop'!A475</f>
        <v>BFFPOP0474</v>
      </c>
      <c r="D573" s="1" t="str">
        <f t="shared" ref="D573:F573" si="380">D572</f>
        <v>BFR016</v>
      </c>
      <c r="E573" s="1" t="str">
        <f t="shared" si="380"/>
        <v>BFA146</v>
      </c>
      <c r="F573" s="1" t="str">
        <f t="shared" si="380"/>
        <v>Myotis albescens</v>
      </c>
      <c r="G573" s="1" t="str">
        <f>'5. BAT-FLY_INTERACTIONS_Fly_Pop'!H475</f>
        <v>Basilia sp.</v>
      </c>
      <c r="H573" s="13">
        <v>1</v>
      </c>
      <c r="I573" s="12">
        <v>0</v>
      </c>
      <c r="J573" s="12">
        <v>0</v>
      </c>
      <c r="K573" s="13">
        <v>1</v>
      </c>
      <c r="L573" s="13" t="s">
        <v>12</v>
      </c>
      <c r="M573" s="12" t="s">
        <v>12</v>
      </c>
      <c r="N573" s="12" t="s">
        <v>12</v>
      </c>
      <c r="O573" s="52" t="s">
        <v>12</v>
      </c>
      <c r="P573" s="12" t="s">
        <v>12</v>
      </c>
      <c r="Q573" s="12" t="s">
        <v>12</v>
      </c>
      <c r="R573" s="12" t="s">
        <v>12</v>
      </c>
      <c r="S573" s="12" t="s">
        <v>12</v>
      </c>
      <c r="T573" s="12" t="s">
        <v>12</v>
      </c>
      <c r="U573" s="12" t="s">
        <v>12</v>
      </c>
      <c r="V573" s="12" t="s">
        <v>12</v>
      </c>
      <c r="W573" s="12" t="s">
        <v>12</v>
      </c>
      <c r="X573" s="1"/>
    </row>
    <row r="574" spans="1:24" ht="15.75" customHeight="1">
      <c r="A574" s="1" t="s">
        <v>8158</v>
      </c>
      <c r="B574" s="1" t="str">
        <f>'4. BAT-FLY_INTERACTIONS_Bat_Pop'!A368</f>
        <v>BFBPOP0367</v>
      </c>
      <c r="C574" s="1" t="str">
        <f>'5. BAT-FLY_INTERACTIONS_Fly_Pop'!A467</f>
        <v>BFFPOP0466</v>
      </c>
      <c r="D574" s="1" t="str">
        <f t="shared" ref="D574:E574" si="381">D573</f>
        <v>BFR016</v>
      </c>
      <c r="E574" s="1" t="str">
        <f t="shared" si="381"/>
        <v>BFA146</v>
      </c>
      <c r="F574" s="1" t="str">
        <f>'4. BAT-FLY_INTERACTIONS_Bat_Pop'!H368</f>
        <v>Glossophaga soricina</v>
      </c>
      <c r="G574" s="1" t="str">
        <f>'5. BAT-FLY_INTERACTIONS_Fly_Pop'!H467</f>
        <v>Anastrebla caudiferae</v>
      </c>
      <c r="H574" s="13">
        <v>1</v>
      </c>
      <c r="I574" s="12">
        <v>0</v>
      </c>
      <c r="J574" s="12">
        <v>0</v>
      </c>
      <c r="K574" s="13">
        <v>1</v>
      </c>
      <c r="L574" s="13" t="s">
        <v>12</v>
      </c>
      <c r="M574" s="12" t="s">
        <v>12</v>
      </c>
      <c r="N574" s="12" t="s">
        <v>12</v>
      </c>
      <c r="O574" s="52" t="s">
        <v>12</v>
      </c>
      <c r="P574" s="12" t="s">
        <v>12</v>
      </c>
      <c r="Q574" s="12" t="s">
        <v>12</v>
      </c>
      <c r="R574" s="12" t="s">
        <v>12</v>
      </c>
      <c r="S574" s="12" t="s">
        <v>12</v>
      </c>
      <c r="T574" s="12" t="s">
        <v>12</v>
      </c>
      <c r="U574" s="12" t="s">
        <v>12</v>
      </c>
      <c r="V574" s="12" t="s">
        <v>12</v>
      </c>
      <c r="W574" s="12" t="s">
        <v>12</v>
      </c>
      <c r="X574" s="1"/>
    </row>
    <row r="575" spans="1:24" ht="15.75" customHeight="1">
      <c r="A575" s="1" t="s">
        <v>8159</v>
      </c>
      <c r="B575" s="1" t="str">
        <f>'4. BAT-FLY_INTERACTIONS_Bat_Pop'!A369</f>
        <v>BFBPOP0368</v>
      </c>
      <c r="C575" s="1" t="str">
        <f>'5. BAT-FLY_INTERACTIONS_Fly_Pop'!A482</f>
        <v>BFFPOP0481</v>
      </c>
      <c r="D575" s="1" t="str">
        <f t="shared" ref="D575:E575" si="382">D574</f>
        <v>BFR016</v>
      </c>
      <c r="E575" s="1" t="str">
        <f t="shared" si="382"/>
        <v>BFA146</v>
      </c>
      <c r="F575" s="1" t="str">
        <f>'4. BAT-FLY_INTERACTIONS_Bat_Pop'!H369</f>
        <v>Platyrrhinus lineatus</v>
      </c>
      <c r="G575" s="1" t="str">
        <f>'5. BAT-FLY_INTERACTIONS_Fly_Pop'!H482</f>
        <v>Paratrichobius longicrus</v>
      </c>
      <c r="H575" s="13">
        <v>5</v>
      </c>
      <c r="I575" s="12">
        <v>0</v>
      </c>
      <c r="J575" s="12">
        <v>0</v>
      </c>
      <c r="K575" s="13">
        <v>5</v>
      </c>
      <c r="L575" s="13" t="s">
        <v>12</v>
      </c>
      <c r="M575" s="12" t="s">
        <v>12</v>
      </c>
      <c r="N575" s="12" t="s">
        <v>12</v>
      </c>
      <c r="O575" s="52" t="s">
        <v>12</v>
      </c>
      <c r="P575" s="12" t="s">
        <v>12</v>
      </c>
      <c r="Q575" s="12" t="s">
        <v>12</v>
      </c>
      <c r="R575" s="12" t="s">
        <v>12</v>
      </c>
      <c r="S575" s="12" t="s">
        <v>12</v>
      </c>
      <c r="T575" s="12" t="s">
        <v>12</v>
      </c>
      <c r="U575" s="12" t="s">
        <v>12</v>
      </c>
      <c r="V575" s="12" t="s">
        <v>12</v>
      </c>
      <c r="W575" s="12" t="s">
        <v>12</v>
      </c>
      <c r="X575" s="1"/>
    </row>
    <row r="576" spans="1:24" ht="15.75" customHeight="1">
      <c r="A576" s="1" t="s">
        <v>8160</v>
      </c>
      <c r="B576" s="1" t="str">
        <f>'4. BAT-FLY_INTERACTIONS_Bat_Pop'!A370</f>
        <v>BFBPOP0369</v>
      </c>
      <c r="C576" s="1" t="str">
        <f>'5. BAT-FLY_INTERACTIONS_Fly_Pop'!A469</f>
        <v>BFFPOP0468</v>
      </c>
      <c r="D576" s="1" t="str">
        <f t="shared" ref="D576:E576" si="383">D575</f>
        <v>BFR016</v>
      </c>
      <c r="E576" s="1" t="str">
        <f t="shared" si="383"/>
        <v>BFA146</v>
      </c>
      <c r="F576" s="1" t="str">
        <f>'4. BAT-FLY_INTERACTIONS_Bat_Pop'!H370</f>
        <v>Myotis levis</v>
      </c>
      <c r="G576" s="1" t="str">
        <f>'5. BAT-FLY_INTERACTIONS_Fly_Pop'!H469</f>
        <v>Anatrichobius passosi</v>
      </c>
      <c r="H576" s="13">
        <v>1</v>
      </c>
      <c r="I576" s="12">
        <v>0</v>
      </c>
      <c r="J576" s="12">
        <v>0</v>
      </c>
      <c r="K576" s="13">
        <v>1</v>
      </c>
      <c r="L576" s="13" t="s">
        <v>12</v>
      </c>
      <c r="M576" s="12" t="s">
        <v>12</v>
      </c>
      <c r="N576" s="12" t="s">
        <v>12</v>
      </c>
      <c r="O576" s="52" t="s">
        <v>12</v>
      </c>
      <c r="P576" s="12" t="s">
        <v>12</v>
      </c>
      <c r="Q576" s="12" t="s">
        <v>12</v>
      </c>
      <c r="R576" s="12" t="s">
        <v>12</v>
      </c>
      <c r="S576" s="12" t="s">
        <v>12</v>
      </c>
      <c r="T576" s="12" t="s">
        <v>12</v>
      </c>
      <c r="U576" s="12" t="s">
        <v>12</v>
      </c>
      <c r="V576" s="12" t="s">
        <v>12</v>
      </c>
      <c r="W576" s="12" t="s">
        <v>12</v>
      </c>
      <c r="X576" s="1"/>
    </row>
    <row r="577" spans="1:24" ht="15.75" customHeight="1">
      <c r="A577" s="1" t="s">
        <v>8161</v>
      </c>
      <c r="B577" s="1" t="str">
        <f>'4. BAT-FLY_INTERACTIONS_Bat_Pop'!A371</f>
        <v>BFBPOP0370</v>
      </c>
      <c r="C577" s="1" t="str">
        <f>'5. BAT-FLY_INTERACTIONS_Fly_Pop'!A490</f>
        <v>BFFPOP0489</v>
      </c>
      <c r="D577" s="1" t="str">
        <f>'1. BAT-FLY_INTERACTIONS_Referen'!A18</f>
        <v>BFR017</v>
      </c>
      <c r="E577" s="1" t="str">
        <f>'2. BAT-FLY_INTERACTIONS_Site'!A148</f>
        <v>BFA147</v>
      </c>
      <c r="F577" s="1" t="str">
        <f>'4. BAT-FLY_INTERACTIONS_Bat_Pop'!H371</f>
        <v>Artibeus lituratus</v>
      </c>
      <c r="G577" s="1" t="str">
        <f>'5. BAT-FLY_INTERACTIONS_Fly_Pop'!H490</f>
        <v>Megistopoda aranea</v>
      </c>
      <c r="H577" s="13">
        <v>2</v>
      </c>
      <c r="I577" s="12">
        <v>0</v>
      </c>
      <c r="J577" s="12">
        <v>0</v>
      </c>
      <c r="K577" s="13">
        <v>2</v>
      </c>
      <c r="L577" s="13" t="s">
        <v>12</v>
      </c>
      <c r="M577" s="12" t="s">
        <v>12</v>
      </c>
      <c r="N577" s="12" t="s">
        <v>12</v>
      </c>
      <c r="O577" s="53">
        <v>2.9</v>
      </c>
      <c r="P577" s="12" t="s">
        <v>12</v>
      </c>
      <c r="Q577" s="12" t="s">
        <v>12</v>
      </c>
      <c r="R577" s="13">
        <v>1</v>
      </c>
      <c r="S577" s="12" t="s">
        <v>12</v>
      </c>
      <c r="T577" s="12" t="s">
        <v>12</v>
      </c>
      <c r="U577" s="54" t="s">
        <v>12</v>
      </c>
      <c r="V577" s="12" t="s">
        <v>12</v>
      </c>
      <c r="W577" s="12" t="s">
        <v>12</v>
      </c>
      <c r="X577" s="1"/>
    </row>
    <row r="578" spans="1:24" ht="15.75" customHeight="1">
      <c r="A578" s="1" t="s">
        <v>8162</v>
      </c>
      <c r="B578" s="1" t="str">
        <f t="shared" ref="B578:B579" si="384">B577</f>
        <v>BFBPOP0370</v>
      </c>
      <c r="C578" s="1" t="str">
        <f>'5. BAT-FLY_INTERACTIONS_Fly_Pop'!A491</f>
        <v>BFFPOP0490</v>
      </c>
      <c r="D578" s="1" t="str">
        <f t="shared" ref="D578:F578" si="385">D577</f>
        <v>BFR017</v>
      </c>
      <c r="E578" s="1" t="str">
        <f t="shared" si="385"/>
        <v>BFA147</v>
      </c>
      <c r="F578" s="1" t="str">
        <f t="shared" si="385"/>
        <v>Artibeus lituratus</v>
      </c>
      <c r="G578" s="1" t="str">
        <f>'5. BAT-FLY_INTERACTIONS_Fly_Pop'!H491</f>
        <v>Paratrichobius longicrus</v>
      </c>
      <c r="H578" s="13">
        <v>12</v>
      </c>
      <c r="I578" s="12">
        <v>0</v>
      </c>
      <c r="J578" s="12">
        <v>0</v>
      </c>
      <c r="K578" s="13">
        <v>12</v>
      </c>
      <c r="L578" s="13" t="s">
        <v>12</v>
      </c>
      <c r="M578" s="12" t="s">
        <v>12</v>
      </c>
      <c r="N578" s="12" t="s">
        <v>12</v>
      </c>
      <c r="O578" s="53">
        <v>13</v>
      </c>
      <c r="P578" s="12" t="s">
        <v>12</v>
      </c>
      <c r="Q578" s="12" t="s">
        <v>12</v>
      </c>
      <c r="R578" s="13">
        <v>1.3</v>
      </c>
      <c r="S578" s="12" t="s">
        <v>12</v>
      </c>
      <c r="T578" s="12" t="s">
        <v>12</v>
      </c>
      <c r="U578" s="54" t="s">
        <v>12</v>
      </c>
      <c r="V578" s="12" t="s">
        <v>12</v>
      </c>
      <c r="W578" s="12" t="s">
        <v>12</v>
      </c>
      <c r="X578" s="1"/>
    </row>
    <row r="579" spans="1:24" ht="15.75" customHeight="1">
      <c r="A579" s="1" t="s">
        <v>8163</v>
      </c>
      <c r="B579" s="1" t="str">
        <f t="shared" si="384"/>
        <v>BFBPOP0370</v>
      </c>
      <c r="C579" s="1" t="str">
        <f>'5. BAT-FLY_INTERACTIONS_Fly_Pop'!A492</f>
        <v>BFFPOP0491</v>
      </c>
      <c r="D579" s="1" t="str">
        <f t="shared" ref="D579:F579" si="386">D578</f>
        <v>BFR017</v>
      </c>
      <c r="E579" s="1" t="str">
        <f t="shared" si="386"/>
        <v>BFA147</v>
      </c>
      <c r="F579" s="1" t="str">
        <f t="shared" si="386"/>
        <v>Artibeus lituratus</v>
      </c>
      <c r="G579" s="1" t="str">
        <f>'5. BAT-FLY_INTERACTIONS_Fly_Pop'!H492</f>
        <v>Trichobius angulatus</v>
      </c>
      <c r="H579" s="13">
        <v>32</v>
      </c>
      <c r="I579" s="12">
        <v>0</v>
      </c>
      <c r="J579" s="12">
        <v>0</v>
      </c>
      <c r="K579" s="13">
        <v>32</v>
      </c>
      <c r="L579" s="13" t="s">
        <v>12</v>
      </c>
      <c r="M579" s="12" t="s">
        <v>12</v>
      </c>
      <c r="N579" s="12" t="s">
        <v>12</v>
      </c>
      <c r="O579" s="53">
        <v>26.1</v>
      </c>
      <c r="P579" s="12" t="s">
        <v>12</v>
      </c>
      <c r="Q579" s="12" t="s">
        <v>12</v>
      </c>
      <c r="R579" s="13">
        <v>1.7</v>
      </c>
      <c r="S579" s="12" t="s">
        <v>12</v>
      </c>
      <c r="T579" s="12" t="s">
        <v>12</v>
      </c>
      <c r="U579" s="54" t="s">
        <v>12</v>
      </c>
      <c r="V579" s="12" t="s">
        <v>12</v>
      </c>
      <c r="W579" s="12" t="s">
        <v>12</v>
      </c>
      <c r="X579" s="1"/>
    </row>
    <row r="580" spans="1:24" ht="15.75" customHeight="1">
      <c r="A580" s="1" t="s">
        <v>8164</v>
      </c>
      <c r="B580" s="1" t="str">
        <f>'4. BAT-FLY_INTERACTIONS_Bat_Pop'!A372</f>
        <v>BFBPOP0371</v>
      </c>
      <c r="C580" s="1" t="str">
        <f>'5. BAT-FLY_INTERACTIONS_Fly_Pop'!A493</f>
        <v>BFFPOP0492</v>
      </c>
      <c r="D580" s="1" t="str">
        <f t="shared" ref="D580:E580" si="387">D579</f>
        <v>BFR017</v>
      </c>
      <c r="E580" s="1" t="str">
        <f t="shared" si="387"/>
        <v>BFA147</v>
      </c>
      <c r="F580" s="1" t="str">
        <f>'4. BAT-FLY_INTERACTIONS_Bat_Pop'!H372</f>
        <v>Artibeus planirostris</v>
      </c>
      <c r="G580" s="1" t="str">
        <f>'5. BAT-FLY_INTERACTIONS_Fly_Pop'!H493</f>
        <v>Aspidoptera phyllostomatis</v>
      </c>
      <c r="H580" s="13">
        <v>6</v>
      </c>
      <c r="I580" s="12">
        <v>0</v>
      </c>
      <c r="J580" s="12">
        <v>0</v>
      </c>
      <c r="K580" s="13">
        <v>6</v>
      </c>
      <c r="L580" s="13" t="s">
        <v>12</v>
      </c>
      <c r="M580" s="12" t="s">
        <v>12</v>
      </c>
      <c r="N580" s="12" t="s">
        <v>12</v>
      </c>
      <c r="O580" s="53">
        <v>9.6999999999999993</v>
      </c>
      <c r="P580" s="12" t="s">
        <v>12</v>
      </c>
      <c r="Q580" s="12" t="s">
        <v>12</v>
      </c>
      <c r="R580" s="13">
        <v>1</v>
      </c>
      <c r="S580" s="12" t="s">
        <v>12</v>
      </c>
      <c r="T580" s="12" t="s">
        <v>12</v>
      </c>
      <c r="U580" s="54" t="s">
        <v>12</v>
      </c>
      <c r="V580" s="12" t="s">
        <v>12</v>
      </c>
      <c r="W580" s="12" t="s">
        <v>12</v>
      </c>
      <c r="X580" s="1"/>
    </row>
    <row r="581" spans="1:24" ht="15.75" customHeight="1">
      <c r="A581" s="1" t="s">
        <v>8165</v>
      </c>
      <c r="B581" s="1" t="str">
        <f>B580</f>
        <v>BFBPOP0371</v>
      </c>
      <c r="C581" s="1" t="str">
        <f t="shared" ref="C581:C582" si="388">C577</f>
        <v>BFFPOP0489</v>
      </c>
      <c r="D581" s="1" t="str">
        <f t="shared" ref="D581:F581" si="389">D580</f>
        <v>BFR017</v>
      </c>
      <c r="E581" s="1" t="str">
        <f t="shared" si="389"/>
        <v>BFA147</v>
      </c>
      <c r="F581" s="1" t="str">
        <f t="shared" si="389"/>
        <v>Artibeus planirostris</v>
      </c>
      <c r="G581" s="1" t="str">
        <f t="shared" ref="G581:G582" si="390">G577</f>
        <v>Megistopoda aranea</v>
      </c>
      <c r="H581" s="13">
        <v>41</v>
      </c>
      <c r="I581" s="12">
        <v>0</v>
      </c>
      <c r="J581" s="12">
        <v>0</v>
      </c>
      <c r="K581" s="13">
        <v>41</v>
      </c>
      <c r="L581" s="13" t="s">
        <v>12</v>
      </c>
      <c r="M581" s="12" t="s">
        <v>12</v>
      </c>
      <c r="N581" s="12" t="s">
        <v>12</v>
      </c>
      <c r="O581" s="53">
        <v>40.299999999999997</v>
      </c>
      <c r="P581" s="12" t="s">
        <v>12</v>
      </c>
      <c r="Q581" s="12" t="s">
        <v>12</v>
      </c>
      <c r="R581" s="13">
        <v>1.6</v>
      </c>
      <c r="S581" s="12" t="s">
        <v>12</v>
      </c>
      <c r="T581" s="12" t="s">
        <v>12</v>
      </c>
      <c r="U581" s="54" t="s">
        <v>12</v>
      </c>
      <c r="V581" s="12" t="s">
        <v>12</v>
      </c>
      <c r="W581" s="12" t="s">
        <v>12</v>
      </c>
      <c r="X581" s="1"/>
    </row>
    <row r="582" spans="1:24" ht="15.75" customHeight="1">
      <c r="A582" s="1" t="s">
        <v>8166</v>
      </c>
      <c r="B582" s="1" t="str">
        <f>'4. BAT-FLY_INTERACTIONS_Bat_Pop'!A373</f>
        <v>BFBPOP0372</v>
      </c>
      <c r="C582" s="1" t="str">
        <f t="shared" si="388"/>
        <v>BFFPOP0490</v>
      </c>
      <c r="D582" s="1" t="str">
        <f t="shared" ref="D582:E582" si="391">D581</f>
        <v>BFR017</v>
      </c>
      <c r="E582" s="1" t="str">
        <f t="shared" si="391"/>
        <v>BFA147</v>
      </c>
      <c r="F582" s="1" t="str">
        <f>'4. BAT-FLY_INTERACTIONS_Bat_Pop'!H373</f>
        <v>Carollia perspicillata</v>
      </c>
      <c r="G582" s="1" t="str">
        <f t="shared" si="390"/>
        <v>Paratrichobius longicrus</v>
      </c>
      <c r="H582" s="13">
        <v>1</v>
      </c>
      <c r="I582" s="12">
        <v>0</v>
      </c>
      <c r="J582" s="12">
        <v>0</v>
      </c>
      <c r="K582" s="13">
        <v>1</v>
      </c>
      <c r="L582" s="13" t="s">
        <v>12</v>
      </c>
      <c r="M582" s="12" t="s">
        <v>12</v>
      </c>
      <c r="N582" s="12" t="s">
        <v>12</v>
      </c>
      <c r="O582" s="53">
        <v>0.4</v>
      </c>
      <c r="P582" s="12" t="s">
        <v>12</v>
      </c>
      <c r="Q582" s="12" t="s">
        <v>12</v>
      </c>
      <c r="R582" s="13">
        <v>1</v>
      </c>
      <c r="S582" s="12" t="s">
        <v>12</v>
      </c>
      <c r="T582" s="12" t="s">
        <v>12</v>
      </c>
      <c r="U582" s="54" t="s">
        <v>12</v>
      </c>
      <c r="V582" s="12" t="s">
        <v>12</v>
      </c>
      <c r="W582" s="12" t="s">
        <v>12</v>
      </c>
      <c r="X582" s="1"/>
    </row>
    <row r="583" spans="1:24" ht="15.75" customHeight="1">
      <c r="A583" s="1" t="s">
        <v>8167</v>
      </c>
      <c r="B583" s="1" t="str">
        <f t="shared" ref="B583:B585" si="392">B582</f>
        <v>BFBPOP0372</v>
      </c>
      <c r="C583" s="1" t="str">
        <f>'5. BAT-FLY_INTERACTIONS_Fly_Pop'!A494</f>
        <v>BFFPOP0493</v>
      </c>
      <c r="D583" s="1" t="str">
        <f t="shared" ref="D583:F583" si="393">D582</f>
        <v>BFR017</v>
      </c>
      <c r="E583" s="1" t="str">
        <f t="shared" si="393"/>
        <v>BFA147</v>
      </c>
      <c r="F583" s="1" t="str">
        <f t="shared" si="393"/>
        <v>Carollia perspicillata</v>
      </c>
      <c r="G583" s="1" t="str">
        <f>'5. BAT-FLY_INTERACTIONS_Fly_Pop'!H494</f>
        <v>Speiseria ambigua</v>
      </c>
      <c r="H583" s="13">
        <v>15</v>
      </c>
      <c r="I583" s="12">
        <v>0</v>
      </c>
      <c r="J583" s="12">
        <v>0</v>
      </c>
      <c r="K583" s="13">
        <v>15</v>
      </c>
      <c r="L583" s="13" t="s">
        <v>12</v>
      </c>
      <c r="M583" s="12" t="s">
        <v>12</v>
      </c>
      <c r="N583" s="12" t="s">
        <v>12</v>
      </c>
      <c r="O583" s="53">
        <v>5.7</v>
      </c>
      <c r="P583" s="12" t="s">
        <v>12</v>
      </c>
      <c r="Q583" s="12" t="s">
        <v>12</v>
      </c>
      <c r="R583" s="13">
        <v>1.1000000000000001</v>
      </c>
      <c r="S583" s="12" t="s">
        <v>12</v>
      </c>
      <c r="T583" s="12" t="s">
        <v>12</v>
      </c>
      <c r="U583" s="54" t="s">
        <v>12</v>
      </c>
      <c r="V583" s="12" t="s">
        <v>12</v>
      </c>
      <c r="W583" s="12" t="s">
        <v>12</v>
      </c>
      <c r="X583" s="1"/>
    </row>
    <row r="584" spans="1:24" ht="15.75" customHeight="1">
      <c r="A584" s="1" t="s">
        <v>8168</v>
      </c>
      <c r="B584" s="1" t="str">
        <f t="shared" si="392"/>
        <v>BFBPOP0372</v>
      </c>
      <c r="C584" s="1" t="str">
        <f>'5. BAT-FLY_INTERACTIONS_Fly_Pop'!A495</f>
        <v>BFFPOP0494</v>
      </c>
      <c r="D584" s="1" t="str">
        <f t="shared" ref="D584:F584" si="394">D583</f>
        <v>BFR017</v>
      </c>
      <c r="E584" s="1" t="str">
        <f t="shared" si="394"/>
        <v>BFA147</v>
      </c>
      <c r="F584" s="1" t="str">
        <f t="shared" si="394"/>
        <v>Carollia perspicillata</v>
      </c>
      <c r="G584" s="1" t="str">
        <f>'5. BAT-FLY_INTERACTIONS_Fly_Pop'!H495</f>
        <v>Trichobius joblingi</v>
      </c>
      <c r="H584" s="13">
        <v>100</v>
      </c>
      <c r="I584" s="12">
        <v>0</v>
      </c>
      <c r="J584" s="12">
        <v>0</v>
      </c>
      <c r="K584" s="13">
        <v>100</v>
      </c>
      <c r="L584" s="13" t="s">
        <v>12</v>
      </c>
      <c r="M584" s="12" t="s">
        <v>12</v>
      </c>
      <c r="N584" s="12" t="s">
        <v>12</v>
      </c>
      <c r="O584" s="53">
        <v>20.5</v>
      </c>
      <c r="P584" s="12" t="s">
        <v>12</v>
      </c>
      <c r="Q584" s="12" t="s">
        <v>12</v>
      </c>
      <c r="R584" s="13">
        <v>2</v>
      </c>
      <c r="S584" s="12" t="s">
        <v>12</v>
      </c>
      <c r="T584" s="12" t="s">
        <v>12</v>
      </c>
      <c r="U584" s="54" t="s">
        <v>12</v>
      </c>
      <c r="V584" s="12" t="s">
        <v>12</v>
      </c>
      <c r="W584" s="12" t="s">
        <v>12</v>
      </c>
      <c r="X584" s="1"/>
    </row>
    <row r="585" spans="1:24" ht="15.75" customHeight="1">
      <c r="A585" s="1" t="s">
        <v>8169</v>
      </c>
      <c r="B585" s="1" t="str">
        <f t="shared" si="392"/>
        <v>BFBPOP0372</v>
      </c>
      <c r="C585" s="1" t="str">
        <f>'5. BAT-FLY_INTERACTIONS_Fly_Pop'!A496</f>
        <v>BFFPOP0495</v>
      </c>
      <c r="D585" s="1" t="str">
        <f t="shared" ref="D585:F585" si="395">D584</f>
        <v>BFR017</v>
      </c>
      <c r="E585" s="1" t="str">
        <f t="shared" si="395"/>
        <v>BFA147</v>
      </c>
      <c r="F585" s="1" t="str">
        <f t="shared" si="395"/>
        <v>Carollia perspicillata</v>
      </c>
      <c r="G585" s="1" t="str">
        <f>'5. BAT-FLY_INTERACTIONS_Fly_Pop'!H496</f>
        <v>Trichobius tiptoni</v>
      </c>
      <c r="H585" s="13">
        <v>1</v>
      </c>
      <c r="I585" s="12">
        <v>0</v>
      </c>
      <c r="J585" s="12">
        <v>0</v>
      </c>
      <c r="K585" s="13">
        <v>1</v>
      </c>
      <c r="L585" s="13" t="s">
        <v>12</v>
      </c>
      <c r="M585" s="12" t="s">
        <v>12</v>
      </c>
      <c r="N585" s="12" t="s">
        <v>12</v>
      </c>
      <c r="O585" s="53">
        <v>0.4</v>
      </c>
      <c r="P585" s="12" t="s">
        <v>12</v>
      </c>
      <c r="Q585" s="12" t="s">
        <v>12</v>
      </c>
      <c r="R585" s="13">
        <v>1</v>
      </c>
      <c r="S585" s="12" t="s">
        <v>12</v>
      </c>
      <c r="T585" s="12" t="s">
        <v>12</v>
      </c>
      <c r="U585" s="54" t="s">
        <v>12</v>
      </c>
      <c r="V585" s="12" t="s">
        <v>12</v>
      </c>
      <c r="W585" s="12" t="s">
        <v>12</v>
      </c>
      <c r="X585" s="1"/>
    </row>
    <row r="586" spans="1:24" ht="15.75" customHeight="1">
      <c r="A586" s="1" t="s">
        <v>8170</v>
      </c>
      <c r="B586" s="1" t="str">
        <f>'4. BAT-FLY_INTERACTIONS_Bat_Pop'!A374</f>
        <v>BFBPOP0373</v>
      </c>
      <c r="C586" s="1" t="str">
        <f>'5. BAT-FLY_INTERACTIONS_Fly_Pop'!A497</f>
        <v>BFFPOP0496</v>
      </c>
      <c r="D586" s="1" t="str">
        <f t="shared" ref="D586:E586" si="396">D585</f>
        <v>BFR017</v>
      </c>
      <c r="E586" s="1" t="str">
        <f t="shared" si="396"/>
        <v>BFA147</v>
      </c>
      <c r="F586" s="1" t="str">
        <f>'4. BAT-FLY_INTERACTIONS_Bat_Pop'!H374</f>
        <v>Chiroderma doriae</v>
      </c>
      <c r="G586" s="1" t="str">
        <f>'5. BAT-FLY_INTERACTIONS_Fly_Pop'!H497</f>
        <v>Aspidoptera falcata</v>
      </c>
      <c r="H586" s="13">
        <v>1</v>
      </c>
      <c r="I586" s="12">
        <v>0</v>
      </c>
      <c r="J586" s="12">
        <v>0</v>
      </c>
      <c r="K586" s="13">
        <v>1</v>
      </c>
      <c r="L586" s="13" t="s">
        <v>12</v>
      </c>
      <c r="M586" s="12" t="s">
        <v>12</v>
      </c>
      <c r="N586" s="12" t="s">
        <v>12</v>
      </c>
      <c r="O586" s="53">
        <v>100</v>
      </c>
      <c r="P586" s="12" t="s">
        <v>12</v>
      </c>
      <c r="Q586" s="12" t="s">
        <v>12</v>
      </c>
      <c r="R586" s="13">
        <v>1</v>
      </c>
      <c r="S586" s="12" t="s">
        <v>12</v>
      </c>
      <c r="T586" s="12" t="s">
        <v>12</v>
      </c>
      <c r="U586" s="54" t="s">
        <v>12</v>
      </c>
      <c r="V586" s="12" t="s">
        <v>12</v>
      </c>
      <c r="W586" s="12" t="s">
        <v>12</v>
      </c>
      <c r="X586" s="1"/>
    </row>
    <row r="587" spans="1:24" ht="15.75" customHeight="1">
      <c r="A587" s="1" t="s">
        <v>8171</v>
      </c>
      <c r="B587" s="1" t="str">
        <f>B586</f>
        <v>BFBPOP0373</v>
      </c>
      <c r="C587" s="1" t="str">
        <f>C579</f>
        <v>BFFPOP0491</v>
      </c>
      <c r="D587" s="1" t="str">
        <f t="shared" ref="D587:F587" si="397">D586</f>
        <v>BFR017</v>
      </c>
      <c r="E587" s="1" t="str">
        <f t="shared" si="397"/>
        <v>BFA147</v>
      </c>
      <c r="F587" s="1" t="str">
        <f t="shared" si="397"/>
        <v>Chiroderma doriae</v>
      </c>
      <c r="G587" s="1" t="str">
        <f>G579</f>
        <v>Trichobius angulatus</v>
      </c>
      <c r="H587" s="13">
        <v>1</v>
      </c>
      <c r="I587" s="12">
        <v>0</v>
      </c>
      <c r="J587" s="12">
        <v>0</v>
      </c>
      <c r="K587" s="13">
        <v>1</v>
      </c>
      <c r="L587" s="13" t="s">
        <v>12</v>
      </c>
      <c r="M587" s="12" t="s">
        <v>12</v>
      </c>
      <c r="N587" s="12" t="s">
        <v>12</v>
      </c>
      <c r="O587" s="53">
        <v>100</v>
      </c>
      <c r="P587" s="12" t="s">
        <v>12</v>
      </c>
      <c r="Q587" s="12" t="s">
        <v>12</v>
      </c>
      <c r="R587" s="13">
        <v>1</v>
      </c>
      <c r="S587" s="12" t="s">
        <v>12</v>
      </c>
      <c r="T587" s="12" t="s">
        <v>12</v>
      </c>
      <c r="U587" s="54" t="s">
        <v>12</v>
      </c>
      <c r="V587" s="12" t="s">
        <v>12</v>
      </c>
      <c r="W587" s="12" t="s">
        <v>12</v>
      </c>
      <c r="X587" s="1"/>
    </row>
    <row r="588" spans="1:24" ht="15.75" customHeight="1">
      <c r="A588" s="1" t="s">
        <v>8172</v>
      </c>
      <c r="B588" s="1" t="str">
        <f>'4. BAT-FLY_INTERACTIONS_Bat_Pop'!A375</f>
        <v>BFBPOP0374</v>
      </c>
      <c r="C588" s="1" t="str">
        <f>C584</f>
        <v>BFFPOP0494</v>
      </c>
      <c r="D588" s="1" t="str">
        <f t="shared" ref="D588:E588" si="398">D587</f>
        <v>BFR017</v>
      </c>
      <c r="E588" s="1" t="str">
        <f t="shared" si="398"/>
        <v>BFA147</v>
      </c>
      <c r="F588" s="1" t="str">
        <f>'4. BAT-FLY_INTERACTIONS_Bat_Pop'!H375</f>
        <v>Glossophaga soricina</v>
      </c>
      <c r="G588" s="1" t="str">
        <f>G584</f>
        <v>Trichobius joblingi</v>
      </c>
      <c r="H588" s="13">
        <v>1</v>
      </c>
      <c r="I588" s="12">
        <v>0</v>
      </c>
      <c r="J588" s="12">
        <v>0</v>
      </c>
      <c r="K588" s="13">
        <v>1</v>
      </c>
      <c r="L588" s="13" t="s">
        <v>12</v>
      </c>
      <c r="M588" s="12" t="s">
        <v>12</v>
      </c>
      <c r="N588" s="12" t="s">
        <v>12</v>
      </c>
      <c r="O588" s="53">
        <v>5.9</v>
      </c>
      <c r="P588" s="12" t="s">
        <v>12</v>
      </c>
      <c r="Q588" s="12" t="s">
        <v>12</v>
      </c>
      <c r="R588" s="13">
        <v>1</v>
      </c>
      <c r="S588" s="12" t="s">
        <v>12</v>
      </c>
      <c r="T588" s="12" t="s">
        <v>12</v>
      </c>
      <c r="U588" s="54" t="s">
        <v>12</v>
      </c>
      <c r="V588" s="12" t="s">
        <v>12</v>
      </c>
      <c r="W588" s="12" t="s">
        <v>12</v>
      </c>
      <c r="X588" s="1"/>
    </row>
    <row r="589" spans="1:24" ht="15.75" customHeight="1">
      <c r="A589" s="1" t="s">
        <v>8173</v>
      </c>
      <c r="B589" s="1" t="str">
        <f>'4. BAT-FLY_INTERACTIONS_Bat_Pop'!A376</f>
        <v>BFBPOP0375</v>
      </c>
      <c r="C589" s="1" t="str">
        <f>'5. BAT-FLY_INTERACTIONS_Fly_Pop'!A498</f>
        <v>BFFPOP0497</v>
      </c>
      <c r="D589" s="1" t="str">
        <f t="shared" ref="D589:E589" si="399">D588</f>
        <v>BFR017</v>
      </c>
      <c r="E589" s="1" t="str">
        <f t="shared" si="399"/>
        <v>BFA147</v>
      </c>
      <c r="F589" s="1" t="str">
        <f>'4. BAT-FLY_INTERACTIONS_Bat_Pop'!H376</f>
        <v>Lophostoma brasiliense</v>
      </c>
      <c r="G589" s="1" t="str">
        <f>'5. BAT-FLY_INTERACTIONS_Fly_Pop'!H498</f>
        <v>Mastoptera minuta</v>
      </c>
      <c r="H589" s="13">
        <v>16</v>
      </c>
      <c r="I589" s="12">
        <v>0</v>
      </c>
      <c r="J589" s="12">
        <v>0</v>
      </c>
      <c r="K589" s="13">
        <v>16</v>
      </c>
      <c r="L589" s="13" t="s">
        <v>12</v>
      </c>
      <c r="M589" s="12" t="s">
        <v>12</v>
      </c>
      <c r="N589" s="12" t="s">
        <v>12</v>
      </c>
      <c r="O589" s="53">
        <v>50</v>
      </c>
      <c r="P589" s="12" t="s">
        <v>12</v>
      </c>
      <c r="Q589" s="12" t="s">
        <v>12</v>
      </c>
      <c r="R589" s="13">
        <v>2.7</v>
      </c>
      <c r="S589" s="12" t="s">
        <v>12</v>
      </c>
      <c r="T589" s="12" t="s">
        <v>12</v>
      </c>
      <c r="U589" s="54" t="s">
        <v>12</v>
      </c>
      <c r="V589" s="12" t="s">
        <v>12</v>
      </c>
      <c r="W589" s="12" t="s">
        <v>12</v>
      </c>
      <c r="X589" s="1"/>
    </row>
    <row r="590" spans="1:24" ht="15.75" customHeight="1">
      <c r="A590" s="1" t="s">
        <v>8174</v>
      </c>
      <c r="B590" s="1" t="str">
        <f>B589</f>
        <v>BFBPOP0375</v>
      </c>
      <c r="C590" s="1" t="str">
        <f>'5. BAT-FLY_INTERACTIONS_Fly_Pop'!A499</f>
        <v>BFFPOP0498</v>
      </c>
      <c r="D590" s="1" t="str">
        <f t="shared" ref="D590:F590" si="400">D589</f>
        <v>BFR017</v>
      </c>
      <c r="E590" s="1" t="str">
        <f t="shared" si="400"/>
        <v>BFA147</v>
      </c>
      <c r="F590" s="1" t="str">
        <f t="shared" si="400"/>
        <v>Lophostoma brasiliense</v>
      </c>
      <c r="G590" s="1" t="str">
        <f>'5. BAT-FLY_INTERACTIONS_Fly_Pop'!H499</f>
        <v>Trichobius silvicolae</v>
      </c>
      <c r="H590" s="13">
        <v>3</v>
      </c>
      <c r="I590" s="12">
        <v>0</v>
      </c>
      <c r="J590" s="12">
        <v>0</v>
      </c>
      <c r="K590" s="13">
        <v>3</v>
      </c>
      <c r="L590" s="13" t="s">
        <v>12</v>
      </c>
      <c r="M590" s="12" t="s">
        <v>12</v>
      </c>
      <c r="N590" s="12" t="s">
        <v>12</v>
      </c>
      <c r="O590" s="53">
        <v>25</v>
      </c>
      <c r="P590" s="12" t="s">
        <v>12</v>
      </c>
      <c r="Q590" s="12" t="s">
        <v>12</v>
      </c>
      <c r="R590" s="13">
        <v>1</v>
      </c>
      <c r="S590" s="12" t="s">
        <v>12</v>
      </c>
      <c r="T590" s="12" t="s">
        <v>12</v>
      </c>
      <c r="U590" s="54" t="s">
        <v>12</v>
      </c>
      <c r="V590" s="12" t="s">
        <v>12</v>
      </c>
      <c r="W590" s="12" t="s">
        <v>12</v>
      </c>
      <c r="X590" s="1"/>
    </row>
    <row r="591" spans="1:24" ht="15.75" customHeight="1">
      <c r="A591" s="1" t="s">
        <v>8175</v>
      </c>
      <c r="B591" s="1" t="str">
        <f>'4. BAT-FLY_INTERACTIONS_Bat_Pop'!A377</f>
        <v>BFBPOP0376</v>
      </c>
      <c r="C591" s="1" t="str">
        <f>'5. BAT-FLY_INTERACTIONS_Fly_Pop'!A500</f>
        <v>BFFPOP0499</v>
      </c>
      <c r="D591" s="1" t="str">
        <f t="shared" ref="D591:E591" si="401">D590</f>
        <v>BFR017</v>
      </c>
      <c r="E591" s="1" t="str">
        <f t="shared" si="401"/>
        <v>BFA147</v>
      </c>
      <c r="F591" s="1" t="str">
        <f>'4. BAT-FLY_INTERACTIONS_Bat_Pop'!H377</f>
        <v>Myotis lavali</v>
      </c>
      <c r="G591" s="1" t="str">
        <f>'5. BAT-FLY_INTERACTIONS_Fly_Pop'!H500</f>
        <v>Basilia travassosi</v>
      </c>
      <c r="H591" s="13">
        <v>5</v>
      </c>
      <c r="I591" s="12">
        <v>0</v>
      </c>
      <c r="J591" s="12">
        <v>0</v>
      </c>
      <c r="K591" s="13">
        <v>5</v>
      </c>
      <c r="L591" s="13" t="s">
        <v>12</v>
      </c>
      <c r="M591" s="12" t="s">
        <v>12</v>
      </c>
      <c r="N591" s="12" t="s">
        <v>12</v>
      </c>
      <c r="O591" s="53">
        <v>50</v>
      </c>
      <c r="P591" s="12" t="s">
        <v>12</v>
      </c>
      <c r="Q591" s="12" t="s">
        <v>12</v>
      </c>
      <c r="R591" s="13">
        <v>5</v>
      </c>
      <c r="S591" s="12" t="s">
        <v>12</v>
      </c>
      <c r="T591" s="12" t="s">
        <v>12</v>
      </c>
      <c r="U591" s="54" t="s">
        <v>12</v>
      </c>
      <c r="V591" s="12" t="s">
        <v>12</v>
      </c>
      <c r="W591" s="12" t="s">
        <v>12</v>
      </c>
      <c r="X591" s="1"/>
    </row>
    <row r="592" spans="1:24" ht="15.75" customHeight="1">
      <c r="A592" s="1" t="s">
        <v>8176</v>
      </c>
      <c r="B592" s="1" t="str">
        <f>'4. BAT-FLY_INTERACTIONS_Bat_Pop'!A378</f>
        <v>BFBPOP0377</v>
      </c>
      <c r="C592" s="1" t="str">
        <f>'5. BAT-FLY_INTERACTIONS_Fly_Pop'!A501</f>
        <v>BFFPOP0500</v>
      </c>
      <c r="D592" s="1" t="str">
        <f t="shared" ref="D592:E592" si="402">D591</f>
        <v>BFR017</v>
      </c>
      <c r="E592" s="1" t="str">
        <f t="shared" si="402"/>
        <v>BFA147</v>
      </c>
      <c r="F592" s="1" t="str">
        <f>'4. BAT-FLY_INTERACTIONS_Bat_Pop'!H378</f>
        <v>Myotis riparius</v>
      </c>
      <c r="G592" s="1" t="str">
        <f>'5. BAT-FLY_INTERACTIONS_Fly_Pop'!H501</f>
        <v>Basilia anceps</v>
      </c>
      <c r="H592" s="13">
        <v>2</v>
      </c>
      <c r="I592" s="12">
        <v>0</v>
      </c>
      <c r="J592" s="12">
        <v>0</v>
      </c>
      <c r="K592" s="13">
        <v>2</v>
      </c>
      <c r="L592" s="13" t="s">
        <v>12</v>
      </c>
      <c r="M592" s="12" t="s">
        <v>12</v>
      </c>
      <c r="N592" s="12" t="s">
        <v>12</v>
      </c>
      <c r="O592" s="53">
        <v>50</v>
      </c>
      <c r="P592" s="12" t="s">
        <v>12</v>
      </c>
      <c r="Q592" s="12" t="s">
        <v>12</v>
      </c>
      <c r="R592" s="13">
        <v>2</v>
      </c>
      <c r="S592" s="12" t="s">
        <v>12</v>
      </c>
      <c r="T592" s="12" t="s">
        <v>12</v>
      </c>
      <c r="U592" s="54" t="s">
        <v>12</v>
      </c>
      <c r="V592" s="12" t="s">
        <v>12</v>
      </c>
      <c r="W592" s="12" t="s">
        <v>12</v>
      </c>
      <c r="X592" s="1"/>
    </row>
    <row r="593" spans="1:24" ht="15.75" customHeight="1">
      <c r="A593" s="1" t="s">
        <v>8177</v>
      </c>
      <c r="B593" s="1" t="str">
        <f>B592</f>
        <v>BFBPOP0377</v>
      </c>
      <c r="C593" s="1" t="str">
        <f>C591</f>
        <v>BFFPOP0499</v>
      </c>
      <c r="D593" s="1" t="str">
        <f t="shared" ref="D593:F593" si="403">D592</f>
        <v>BFR017</v>
      </c>
      <c r="E593" s="1" t="str">
        <f t="shared" si="403"/>
        <v>BFA147</v>
      </c>
      <c r="F593" s="1" t="str">
        <f t="shared" si="403"/>
        <v>Myotis riparius</v>
      </c>
      <c r="G593" s="1" t="str">
        <f>G591</f>
        <v>Basilia travassosi</v>
      </c>
      <c r="H593" s="13">
        <v>2</v>
      </c>
      <c r="I593" s="12">
        <v>0</v>
      </c>
      <c r="J593" s="12">
        <v>0</v>
      </c>
      <c r="K593" s="13">
        <v>2</v>
      </c>
      <c r="L593" s="13" t="s">
        <v>12</v>
      </c>
      <c r="M593" s="12" t="s">
        <v>12</v>
      </c>
      <c r="N593" s="12" t="s">
        <v>12</v>
      </c>
      <c r="O593" s="53">
        <v>50</v>
      </c>
      <c r="P593" s="12" t="s">
        <v>12</v>
      </c>
      <c r="Q593" s="12" t="s">
        <v>12</v>
      </c>
      <c r="R593" s="13">
        <v>2</v>
      </c>
      <c r="S593" s="12" t="s">
        <v>12</v>
      </c>
      <c r="T593" s="12" t="s">
        <v>12</v>
      </c>
      <c r="U593" s="54" t="s">
        <v>12</v>
      </c>
      <c r="V593" s="12" t="s">
        <v>12</v>
      </c>
      <c r="W593" s="12" t="s">
        <v>12</v>
      </c>
      <c r="X593" s="1"/>
    </row>
    <row r="594" spans="1:24" ht="15.75" customHeight="1">
      <c r="A594" s="1" t="s">
        <v>8178</v>
      </c>
      <c r="B594" s="1" t="str">
        <f>'4. BAT-FLY_INTERACTIONS_Bat_Pop'!A379</f>
        <v>BFBPOP0378</v>
      </c>
      <c r="C594" s="1" t="str">
        <f>'5. BAT-FLY_INTERACTIONS_Fly_Pop'!A502</f>
        <v>BFFPOP0501</v>
      </c>
      <c r="D594" s="1" t="str">
        <f t="shared" ref="D594:E594" si="404">D593</f>
        <v>BFR017</v>
      </c>
      <c r="E594" s="1" t="str">
        <f t="shared" si="404"/>
        <v>BFA147</v>
      </c>
      <c r="F594" s="1" t="str">
        <f>'4. BAT-FLY_INTERACTIONS_Bat_Pop'!H379</f>
        <v>Phyllostomus discolor</v>
      </c>
      <c r="G594" s="1" t="str">
        <f>'5. BAT-FLY_INTERACTIONS_Fly_Pop'!H502</f>
        <v>Trichobioides perspicillatus</v>
      </c>
      <c r="H594" s="13">
        <v>1</v>
      </c>
      <c r="I594" s="12">
        <v>0</v>
      </c>
      <c r="J594" s="12">
        <v>0</v>
      </c>
      <c r="K594" s="13">
        <v>1</v>
      </c>
      <c r="L594" s="13" t="s">
        <v>12</v>
      </c>
      <c r="M594" s="12" t="s">
        <v>12</v>
      </c>
      <c r="N594" s="12" t="s">
        <v>12</v>
      </c>
      <c r="O594" s="53">
        <v>100</v>
      </c>
      <c r="P594" s="12" t="s">
        <v>12</v>
      </c>
      <c r="Q594" s="12" t="s">
        <v>12</v>
      </c>
      <c r="R594" s="13">
        <v>1</v>
      </c>
      <c r="S594" s="12" t="s">
        <v>12</v>
      </c>
      <c r="T594" s="12" t="s">
        <v>12</v>
      </c>
      <c r="U594" s="54" t="s">
        <v>12</v>
      </c>
      <c r="V594" s="12" t="s">
        <v>12</v>
      </c>
      <c r="W594" s="12" t="s">
        <v>12</v>
      </c>
      <c r="X594" s="1"/>
    </row>
    <row r="595" spans="1:24" ht="15.75" customHeight="1">
      <c r="A595" s="1" t="s">
        <v>8179</v>
      </c>
      <c r="B595" s="1" t="str">
        <f>B594</f>
        <v>BFBPOP0378</v>
      </c>
      <c r="C595" s="1" t="str">
        <f>'5. BAT-FLY_INTERACTIONS_Fly_Pop'!A503</f>
        <v>BFFPOP0502</v>
      </c>
      <c r="D595" s="1" t="str">
        <f t="shared" ref="D595:F595" si="405">D594</f>
        <v>BFR017</v>
      </c>
      <c r="E595" s="1" t="str">
        <f t="shared" si="405"/>
        <v>BFA147</v>
      </c>
      <c r="F595" s="1" t="str">
        <f t="shared" si="405"/>
        <v>Phyllostomus discolor</v>
      </c>
      <c r="G595" s="1" t="str">
        <f>'5. BAT-FLY_INTERACTIONS_Fly_Pop'!H503</f>
        <v>Trichobius costalimai</v>
      </c>
      <c r="H595" s="13">
        <v>2</v>
      </c>
      <c r="I595" s="12">
        <v>0</v>
      </c>
      <c r="J595" s="12">
        <v>0</v>
      </c>
      <c r="K595" s="13">
        <v>2</v>
      </c>
      <c r="L595" s="13" t="s">
        <v>12</v>
      </c>
      <c r="M595" s="12" t="s">
        <v>12</v>
      </c>
      <c r="N595" s="12" t="s">
        <v>12</v>
      </c>
      <c r="O595" s="53">
        <v>100</v>
      </c>
      <c r="P595" s="12" t="s">
        <v>12</v>
      </c>
      <c r="Q595" s="12" t="s">
        <v>12</v>
      </c>
      <c r="R595" s="13">
        <v>2</v>
      </c>
      <c r="S595" s="12" t="s">
        <v>12</v>
      </c>
      <c r="T595" s="12" t="s">
        <v>12</v>
      </c>
      <c r="U595" s="54" t="s">
        <v>12</v>
      </c>
      <c r="V595" s="12" t="s">
        <v>12</v>
      </c>
      <c r="W595" s="12" t="s">
        <v>12</v>
      </c>
      <c r="X595" s="1"/>
    </row>
    <row r="596" spans="1:24" ht="15.75" customHeight="1">
      <c r="A596" s="1" t="s">
        <v>8180</v>
      </c>
      <c r="B596" s="1" t="str">
        <f>'4. BAT-FLY_INTERACTIONS_Bat_Pop'!A380</f>
        <v>BFBPOP0379</v>
      </c>
      <c r="C596" s="1" t="str">
        <f>C587</f>
        <v>BFFPOP0491</v>
      </c>
      <c r="D596" s="1" t="str">
        <f t="shared" ref="D596:E596" si="406">D595</f>
        <v>BFR017</v>
      </c>
      <c r="E596" s="1" t="str">
        <f t="shared" si="406"/>
        <v>BFA147</v>
      </c>
      <c r="F596" s="1" t="str">
        <f>'4. BAT-FLY_INTERACTIONS_Bat_Pop'!H380</f>
        <v>Platyrrhinus lineatus</v>
      </c>
      <c r="G596" s="1" t="str">
        <f>G587</f>
        <v>Trichobius angulatus</v>
      </c>
      <c r="H596" s="13">
        <v>1</v>
      </c>
      <c r="I596" s="12">
        <v>0</v>
      </c>
      <c r="J596" s="12">
        <v>0</v>
      </c>
      <c r="K596" s="13">
        <v>1</v>
      </c>
      <c r="L596" s="13" t="s">
        <v>12</v>
      </c>
      <c r="M596" s="12" t="s">
        <v>12</v>
      </c>
      <c r="N596" s="12" t="s">
        <v>12</v>
      </c>
      <c r="O596" s="53">
        <v>25</v>
      </c>
      <c r="P596" s="12" t="s">
        <v>12</v>
      </c>
      <c r="Q596" s="12" t="s">
        <v>12</v>
      </c>
      <c r="R596" s="13">
        <v>1</v>
      </c>
      <c r="S596" s="12" t="s">
        <v>12</v>
      </c>
      <c r="T596" s="12" t="s">
        <v>12</v>
      </c>
      <c r="U596" s="54" t="s">
        <v>12</v>
      </c>
      <c r="V596" s="12" t="s">
        <v>12</v>
      </c>
      <c r="W596" s="12" t="s">
        <v>12</v>
      </c>
      <c r="X596" s="1"/>
    </row>
    <row r="597" spans="1:24" ht="15.75" customHeight="1">
      <c r="A597" s="1" t="s">
        <v>8181</v>
      </c>
      <c r="B597" s="1" t="str">
        <f>'4. BAT-FLY_INTERACTIONS_Bat_Pop'!A381</f>
        <v>BFBPOP0380</v>
      </c>
      <c r="C597" s="1" t="str">
        <f>C586</f>
        <v>BFFPOP0496</v>
      </c>
      <c r="D597" s="1" t="str">
        <f t="shared" ref="D597:E597" si="407">D596</f>
        <v>BFR017</v>
      </c>
      <c r="E597" s="1" t="str">
        <f t="shared" si="407"/>
        <v>BFA147</v>
      </c>
      <c r="F597" s="1" t="str">
        <f>'4. BAT-FLY_INTERACTIONS_Bat_Pop'!H381</f>
        <v>Sturnira lilium</v>
      </c>
      <c r="G597" s="1" t="str">
        <f>G586</f>
        <v>Aspidoptera falcata</v>
      </c>
      <c r="H597" s="13">
        <v>11</v>
      </c>
      <c r="I597" s="12">
        <v>0</v>
      </c>
      <c r="J597" s="12">
        <v>0</v>
      </c>
      <c r="K597" s="13">
        <v>11</v>
      </c>
      <c r="L597" s="13" t="s">
        <v>12</v>
      </c>
      <c r="M597" s="12" t="s">
        <v>12</v>
      </c>
      <c r="N597" s="12" t="s">
        <v>12</v>
      </c>
      <c r="O597" s="53">
        <v>71.400000000000006</v>
      </c>
      <c r="P597" s="12" t="s">
        <v>12</v>
      </c>
      <c r="Q597" s="12" t="s">
        <v>12</v>
      </c>
      <c r="R597" s="13">
        <v>2.2000000000000002</v>
      </c>
      <c r="S597" s="12" t="s">
        <v>12</v>
      </c>
      <c r="T597" s="12" t="s">
        <v>12</v>
      </c>
      <c r="U597" s="54" t="s">
        <v>12</v>
      </c>
      <c r="V597" s="12" t="s">
        <v>12</v>
      </c>
      <c r="W597" s="12" t="s">
        <v>12</v>
      </c>
      <c r="X597" s="1"/>
    </row>
    <row r="598" spans="1:24" ht="15.75" customHeight="1">
      <c r="A598" s="1" t="s">
        <v>8182</v>
      </c>
      <c r="B598" s="1" t="str">
        <f>B597</f>
        <v>BFBPOP0380</v>
      </c>
      <c r="C598" s="1" t="str">
        <f>'5. BAT-FLY_INTERACTIONS_Fly_Pop'!A504</f>
        <v>BFFPOP0503</v>
      </c>
      <c r="D598" s="1" t="str">
        <f t="shared" ref="D598:F598" si="408">D597</f>
        <v>BFR017</v>
      </c>
      <c r="E598" s="1" t="str">
        <f t="shared" si="408"/>
        <v>BFA147</v>
      </c>
      <c r="F598" s="1" t="str">
        <f t="shared" si="408"/>
        <v>Sturnira lilium</v>
      </c>
      <c r="G598" s="1" t="str">
        <f>'5. BAT-FLY_INTERACTIONS_Fly_Pop'!H504</f>
        <v>Megistopoda proxima</v>
      </c>
      <c r="H598" s="13">
        <v>10</v>
      </c>
      <c r="I598" s="12">
        <v>0</v>
      </c>
      <c r="J598" s="12">
        <v>0</v>
      </c>
      <c r="K598" s="13">
        <v>10</v>
      </c>
      <c r="L598" s="13" t="s">
        <v>12</v>
      </c>
      <c r="M598" s="12" t="s">
        <v>12</v>
      </c>
      <c r="N598" s="12" t="s">
        <v>12</v>
      </c>
      <c r="O598" s="53">
        <v>57.1</v>
      </c>
      <c r="P598" s="12" t="s">
        <v>12</v>
      </c>
      <c r="Q598" s="12" t="s">
        <v>12</v>
      </c>
      <c r="R598" s="13">
        <v>2.5</v>
      </c>
      <c r="S598" s="12" t="s">
        <v>12</v>
      </c>
      <c r="T598" s="12" t="s">
        <v>12</v>
      </c>
      <c r="U598" s="54" t="s">
        <v>12</v>
      </c>
      <c r="V598" s="12" t="s">
        <v>12</v>
      </c>
      <c r="W598" s="12" t="s">
        <v>12</v>
      </c>
      <c r="X598" s="1"/>
    </row>
    <row r="599" spans="1:24" ht="15.75" customHeight="1">
      <c r="A599" s="1" t="s">
        <v>8183</v>
      </c>
      <c r="B599" s="1" t="str">
        <f>'4. BAT-FLY_INTERACTIONS_Bat_Pop'!A382</f>
        <v>BFBPOP0381</v>
      </c>
      <c r="C599" s="1" t="str">
        <f>'5. BAT-FLY_INTERACTIONS_Fly_Pop'!A505</f>
        <v>BFFPOP0504</v>
      </c>
      <c r="D599" s="1" t="str">
        <f>'1. BAT-FLY_INTERACTIONS_Referen'!A19</f>
        <v>BFR018</v>
      </c>
      <c r="E599" s="1" t="str">
        <f>'2. BAT-FLY_INTERACTIONS_Site'!A149</f>
        <v>BFA148</v>
      </c>
      <c r="F599" s="1" t="str">
        <f>'4. BAT-FLY_INTERACTIONS_Bat_Pop'!H382</f>
        <v>Artibeus lituratus</v>
      </c>
      <c r="G599" s="1" t="str">
        <f>'5. BAT-FLY_INTERACTIONS_Fly_Pop'!H505</f>
        <v>Paratrichobius longicrus</v>
      </c>
      <c r="H599" s="13">
        <v>4</v>
      </c>
      <c r="I599" s="12">
        <v>0</v>
      </c>
      <c r="J599" s="12">
        <v>0</v>
      </c>
      <c r="K599" s="13">
        <v>4</v>
      </c>
      <c r="L599" s="13">
        <v>2</v>
      </c>
      <c r="M599" s="12" t="s">
        <v>12</v>
      </c>
      <c r="N599" s="12" t="s">
        <v>12</v>
      </c>
      <c r="O599" s="53">
        <v>8</v>
      </c>
      <c r="P599" s="12" t="s">
        <v>12</v>
      </c>
      <c r="Q599" s="12" t="s">
        <v>12</v>
      </c>
      <c r="R599" s="13">
        <v>1</v>
      </c>
      <c r="S599" s="12" t="s">
        <v>12</v>
      </c>
      <c r="T599" s="12" t="s">
        <v>12</v>
      </c>
      <c r="U599" s="54" t="s">
        <v>12</v>
      </c>
      <c r="V599" s="12" t="s">
        <v>12</v>
      </c>
      <c r="W599" s="12" t="s">
        <v>12</v>
      </c>
      <c r="X599" s="1"/>
    </row>
    <row r="600" spans="1:24" ht="15.75" customHeight="1">
      <c r="A600" s="1" t="s">
        <v>8184</v>
      </c>
      <c r="B600" s="1" t="str">
        <f>'4. BAT-FLY_INTERACTIONS_Bat_Pop'!A383</f>
        <v>BFBPOP0382</v>
      </c>
      <c r="C600" s="1" t="str">
        <f>'5. BAT-FLY_INTERACTIONS_Fly_Pop'!A506</f>
        <v>BFFPOP0505</v>
      </c>
      <c r="D600" s="1" t="str">
        <f t="shared" ref="D600:E600" si="409">D599</f>
        <v>BFR018</v>
      </c>
      <c r="E600" s="1" t="str">
        <f t="shared" si="409"/>
        <v>BFA148</v>
      </c>
      <c r="F600" s="1" t="str">
        <f>'4. BAT-FLY_INTERACTIONS_Bat_Pop'!H383</f>
        <v>Artibeus planirostris</v>
      </c>
      <c r="G600" s="1" t="str">
        <f>'5. BAT-FLY_INTERACTIONS_Fly_Pop'!H506</f>
        <v>Megistopoda aranea</v>
      </c>
      <c r="H600" s="13">
        <v>2</v>
      </c>
      <c r="I600" s="12">
        <v>0</v>
      </c>
      <c r="J600" s="12">
        <v>0</v>
      </c>
      <c r="K600" s="13">
        <v>2</v>
      </c>
      <c r="L600" s="13">
        <v>3</v>
      </c>
      <c r="M600" s="12" t="s">
        <v>12</v>
      </c>
      <c r="N600" s="12" t="s">
        <v>12</v>
      </c>
      <c r="O600" s="53">
        <v>25</v>
      </c>
      <c r="P600" s="12" t="s">
        <v>12</v>
      </c>
      <c r="Q600" s="12" t="s">
        <v>12</v>
      </c>
      <c r="R600" s="13">
        <v>1.33</v>
      </c>
      <c r="S600" s="12" t="s">
        <v>12</v>
      </c>
      <c r="T600" s="12" t="s">
        <v>12</v>
      </c>
      <c r="U600" s="54" t="s">
        <v>12</v>
      </c>
      <c r="V600" s="12" t="s">
        <v>12</v>
      </c>
      <c r="W600" s="12" t="s">
        <v>12</v>
      </c>
      <c r="X600" s="1"/>
    </row>
    <row r="601" spans="1:24" ht="15.75" customHeight="1">
      <c r="A601" s="1" t="s">
        <v>8185</v>
      </c>
      <c r="B601" s="1" t="str">
        <f>'4. BAT-FLY_INTERACTIONS_Bat_Pop'!A384</f>
        <v>BFBPOP0383</v>
      </c>
      <c r="C601" s="1" t="str">
        <f>'5. BAT-FLY_INTERACTIONS_Fly_Pop'!A507</f>
        <v>BFFPOP0506</v>
      </c>
      <c r="D601" s="1" t="str">
        <f t="shared" ref="D601:E601" si="410">D600</f>
        <v>BFR018</v>
      </c>
      <c r="E601" s="1" t="str">
        <f t="shared" si="410"/>
        <v>BFA148</v>
      </c>
      <c r="F601" s="1" t="str">
        <f>'4. BAT-FLY_INTERACTIONS_Bat_Pop'!H384</f>
        <v>Carollia perspicillata</v>
      </c>
      <c r="G601" s="1" t="str">
        <f>'5. BAT-FLY_INTERACTIONS_Fly_Pop'!H507</f>
        <v>Speiseria ambigua</v>
      </c>
      <c r="H601" s="13">
        <v>4</v>
      </c>
      <c r="I601" s="12">
        <v>0</v>
      </c>
      <c r="J601" s="12">
        <v>0</v>
      </c>
      <c r="K601" s="13">
        <v>4</v>
      </c>
      <c r="L601" s="13" t="s">
        <v>12</v>
      </c>
      <c r="M601" s="12" t="s">
        <v>12</v>
      </c>
      <c r="N601" s="12" t="s">
        <v>12</v>
      </c>
      <c r="O601" s="53">
        <v>13.04</v>
      </c>
      <c r="P601" s="12" t="s">
        <v>12</v>
      </c>
      <c r="Q601" s="12" t="s">
        <v>12</v>
      </c>
      <c r="R601" s="13">
        <v>1.33</v>
      </c>
      <c r="S601" s="12" t="s">
        <v>12</v>
      </c>
      <c r="T601" s="12" t="s">
        <v>12</v>
      </c>
      <c r="U601" s="54" t="s">
        <v>12</v>
      </c>
      <c r="V601" s="12" t="s">
        <v>12</v>
      </c>
      <c r="W601" s="12" t="s">
        <v>12</v>
      </c>
      <c r="X601" s="1"/>
    </row>
    <row r="602" spans="1:24" ht="15.75" customHeight="1">
      <c r="A602" s="1" t="s">
        <v>8186</v>
      </c>
      <c r="B602" s="1" t="str">
        <f>B601</f>
        <v>BFBPOP0383</v>
      </c>
      <c r="C602" s="1" t="str">
        <f>'5. BAT-FLY_INTERACTIONS_Fly_Pop'!A508</f>
        <v>BFFPOP0507</v>
      </c>
      <c r="D602" s="1" t="str">
        <f t="shared" ref="D602:F602" si="411">D601</f>
        <v>BFR018</v>
      </c>
      <c r="E602" s="1" t="str">
        <f t="shared" si="411"/>
        <v>BFA148</v>
      </c>
      <c r="F602" s="1" t="str">
        <f t="shared" si="411"/>
        <v>Carollia perspicillata</v>
      </c>
      <c r="G602" s="1" t="str">
        <f>'5. BAT-FLY_INTERACTIONS_Fly_Pop'!H508</f>
        <v>Trichobius joblingi</v>
      </c>
      <c r="H602" s="13">
        <v>9</v>
      </c>
      <c r="I602" s="12">
        <v>0</v>
      </c>
      <c r="J602" s="12">
        <v>0</v>
      </c>
      <c r="K602" s="13">
        <v>9</v>
      </c>
      <c r="L602" s="13">
        <v>2</v>
      </c>
      <c r="M602" s="12" t="s">
        <v>12</v>
      </c>
      <c r="N602" s="12" t="s">
        <v>12</v>
      </c>
      <c r="O602" s="53">
        <v>21.73</v>
      </c>
      <c r="P602" s="12" t="s">
        <v>12</v>
      </c>
      <c r="Q602" s="12" t="s">
        <v>12</v>
      </c>
      <c r="R602" s="13">
        <v>1.8</v>
      </c>
      <c r="S602" s="12" t="s">
        <v>12</v>
      </c>
      <c r="T602" s="12" t="s">
        <v>12</v>
      </c>
      <c r="U602" s="54" t="s">
        <v>12</v>
      </c>
      <c r="V602" s="12" t="s">
        <v>12</v>
      </c>
      <c r="W602" s="12" t="s">
        <v>12</v>
      </c>
      <c r="X602" s="1"/>
    </row>
    <row r="603" spans="1:24" ht="15.75" customHeight="1">
      <c r="A603" s="1" t="s">
        <v>8187</v>
      </c>
      <c r="B603" s="1" t="str">
        <f>'4. BAT-FLY_INTERACTIONS_Bat_Pop'!A385</f>
        <v>BFBPOP0384</v>
      </c>
      <c r="C603" s="1" t="str">
        <f>'5. BAT-FLY_INTERACTIONS_Fly_Pop'!A509</f>
        <v>BFFPOP0508</v>
      </c>
      <c r="D603" s="1" t="str">
        <f t="shared" ref="D603:E603" si="412">D602</f>
        <v>BFR018</v>
      </c>
      <c r="E603" s="1" t="str">
        <f t="shared" si="412"/>
        <v>BFA148</v>
      </c>
      <c r="F603" s="1" t="str">
        <f>'4. BAT-FLY_INTERACTIONS_Bat_Pop'!H385</f>
        <v>Phyllostomus discolor</v>
      </c>
      <c r="G603" s="1" t="str">
        <f>'5. BAT-FLY_INTERACTIONS_Fly_Pop'!H509</f>
        <v>Strebla hertigi</v>
      </c>
      <c r="H603" s="13">
        <v>1</v>
      </c>
      <c r="I603" s="12">
        <v>0</v>
      </c>
      <c r="J603" s="12">
        <v>0</v>
      </c>
      <c r="K603" s="13">
        <v>1</v>
      </c>
      <c r="L603" s="13" t="s">
        <v>12</v>
      </c>
      <c r="M603" s="12" t="s">
        <v>12</v>
      </c>
      <c r="N603" s="12" t="s">
        <v>12</v>
      </c>
      <c r="O603" s="53">
        <v>2.77</v>
      </c>
      <c r="P603" s="12" t="s">
        <v>12</v>
      </c>
      <c r="Q603" s="12" t="s">
        <v>12</v>
      </c>
      <c r="R603" s="13">
        <v>1</v>
      </c>
      <c r="S603" s="12" t="s">
        <v>12</v>
      </c>
      <c r="T603" s="12" t="s">
        <v>12</v>
      </c>
      <c r="U603" s="54" t="s">
        <v>12</v>
      </c>
      <c r="V603" s="12" t="s">
        <v>12</v>
      </c>
      <c r="W603" s="12" t="s">
        <v>12</v>
      </c>
      <c r="X603" s="1"/>
    </row>
    <row r="604" spans="1:24" ht="15.75" customHeight="1">
      <c r="A604" s="1" t="s">
        <v>8188</v>
      </c>
      <c r="B604" s="1" t="str">
        <f t="shared" ref="B604:B605" si="413">B603</f>
        <v>BFBPOP0384</v>
      </c>
      <c r="C604" s="1" t="str">
        <f>'5. BAT-FLY_INTERACTIONS_Fly_Pop'!A510</f>
        <v>BFFPOP0509</v>
      </c>
      <c r="D604" s="1" t="str">
        <f t="shared" ref="D604:F604" si="414">D603</f>
        <v>BFR018</v>
      </c>
      <c r="E604" s="1" t="str">
        <f t="shared" si="414"/>
        <v>BFA148</v>
      </c>
      <c r="F604" s="1" t="str">
        <f t="shared" si="414"/>
        <v>Phyllostomus discolor</v>
      </c>
      <c r="G604" s="1" t="str">
        <f>'5. BAT-FLY_INTERACTIONS_Fly_Pop'!H510</f>
        <v>Trichobius costalimai</v>
      </c>
      <c r="H604" s="13">
        <v>79</v>
      </c>
      <c r="I604" s="12">
        <v>0</v>
      </c>
      <c r="J604" s="12">
        <v>0</v>
      </c>
      <c r="K604" s="13">
        <v>79</v>
      </c>
      <c r="L604" s="13" t="s">
        <v>12</v>
      </c>
      <c r="M604" s="12" t="s">
        <v>12</v>
      </c>
      <c r="N604" s="12" t="s">
        <v>12</v>
      </c>
      <c r="O604" s="53">
        <v>36.11</v>
      </c>
      <c r="P604" s="12" t="s">
        <v>12</v>
      </c>
      <c r="Q604" s="12" t="s">
        <v>12</v>
      </c>
      <c r="R604" s="13">
        <v>6.07</v>
      </c>
      <c r="S604" s="12" t="s">
        <v>12</v>
      </c>
      <c r="T604" s="12" t="s">
        <v>12</v>
      </c>
      <c r="U604" s="54" t="s">
        <v>12</v>
      </c>
      <c r="V604" s="12" t="s">
        <v>12</v>
      </c>
      <c r="W604" s="12" t="s">
        <v>12</v>
      </c>
      <c r="X604" s="1"/>
    </row>
    <row r="605" spans="1:24" ht="15.75" customHeight="1">
      <c r="A605" s="1" t="s">
        <v>8189</v>
      </c>
      <c r="B605" s="1" t="str">
        <f t="shared" si="413"/>
        <v>BFBPOP0384</v>
      </c>
      <c r="C605" s="1" t="str">
        <f>'5. BAT-FLY_INTERACTIONS_Fly_Pop'!A511</f>
        <v>BFFPOP0510</v>
      </c>
      <c r="D605" s="1" t="str">
        <f t="shared" ref="D605:F605" si="415">D604</f>
        <v>BFR018</v>
      </c>
      <c r="E605" s="1" t="str">
        <f t="shared" si="415"/>
        <v>BFA148</v>
      </c>
      <c r="F605" s="1" t="str">
        <f t="shared" si="415"/>
        <v>Phyllostomus discolor</v>
      </c>
      <c r="G605" s="1" t="str">
        <f>'5. BAT-FLY_INTERACTIONS_Fly_Pop'!H511</f>
        <v>Trichobioides perspicillatus</v>
      </c>
      <c r="H605" s="13">
        <v>28</v>
      </c>
      <c r="I605" s="12">
        <v>0</v>
      </c>
      <c r="J605" s="12">
        <v>0</v>
      </c>
      <c r="K605" s="13">
        <v>28</v>
      </c>
      <c r="L605" s="13" t="s">
        <v>12</v>
      </c>
      <c r="M605" s="12" t="s">
        <v>12</v>
      </c>
      <c r="N605" s="12" t="s">
        <v>12</v>
      </c>
      <c r="O605" s="53">
        <v>30.55</v>
      </c>
      <c r="P605" s="12" t="s">
        <v>12</v>
      </c>
      <c r="Q605" s="12" t="s">
        <v>12</v>
      </c>
      <c r="R605" s="13">
        <v>2.54</v>
      </c>
      <c r="S605" s="12" t="s">
        <v>12</v>
      </c>
      <c r="T605" s="12" t="s">
        <v>12</v>
      </c>
      <c r="U605" s="54" t="s">
        <v>12</v>
      </c>
      <c r="V605" s="12" t="s">
        <v>12</v>
      </c>
      <c r="W605" s="12" t="s">
        <v>12</v>
      </c>
      <c r="X605" s="1"/>
    </row>
    <row r="606" spans="1:24" ht="15.75" customHeight="1">
      <c r="A606" s="1" t="s">
        <v>8190</v>
      </c>
      <c r="B606" s="1" t="str">
        <f>'4. BAT-FLY_INTERACTIONS_Bat_Pop'!A386</f>
        <v>BFBPOP0385</v>
      </c>
      <c r="C606" s="1" t="str">
        <f>C602</f>
        <v>BFFPOP0507</v>
      </c>
      <c r="D606" s="1" t="str">
        <f t="shared" ref="D606:E606" si="416">D605</f>
        <v>BFR018</v>
      </c>
      <c r="E606" s="1" t="str">
        <f t="shared" si="416"/>
        <v>BFA148</v>
      </c>
      <c r="F606" s="1" t="str">
        <f>'4. BAT-FLY_INTERACTIONS_Bat_Pop'!H386</f>
        <v>Platyrrhinus lineatus</v>
      </c>
      <c r="G606" s="1" t="str">
        <f>G602</f>
        <v>Trichobius joblingi</v>
      </c>
      <c r="H606" s="13">
        <v>2</v>
      </c>
      <c r="I606" s="12">
        <v>0</v>
      </c>
      <c r="J606" s="12">
        <v>0</v>
      </c>
      <c r="K606" s="13">
        <v>2</v>
      </c>
      <c r="L606" s="13" t="s">
        <v>12</v>
      </c>
      <c r="M606" s="12" t="s">
        <v>12</v>
      </c>
      <c r="N606" s="12" t="s">
        <v>12</v>
      </c>
      <c r="O606" s="53">
        <v>40</v>
      </c>
      <c r="P606" s="12" t="s">
        <v>12</v>
      </c>
      <c r="Q606" s="12" t="s">
        <v>12</v>
      </c>
      <c r="R606" s="13">
        <v>1</v>
      </c>
      <c r="S606" s="12" t="s">
        <v>12</v>
      </c>
      <c r="T606" s="12" t="s">
        <v>12</v>
      </c>
      <c r="U606" s="54" t="s">
        <v>12</v>
      </c>
      <c r="V606" s="12" t="s">
        <v>12</v>
      </c>
      <c r="W606" s="12" t="s">
        <v>12</v>
      </c>
      <c r="X606" s="1"/>
    </row>
    <row r="607" spans="1:24" ht="15.75" customHeight="1">
      <c r="A607" s="1" t="s">
        <v>8191</v>
      </c>
      <c r="B607" s="1" t="str">
        <f>'4. BAT-FLY_INTERACTIONS_Bat_Pop'!A387</f>
        <v>BFBPOP0386</v>
      </c>
      <c r="C607" s="1" t="str">
        <f>'5. BAT-FLY_INTERACTIONS_Fly_Pop'!A512</f>
        <v>BFFPOP0511</v>
      </c>
      <c r="D607" s="1" t="str">
        <f t="shared" ref="D607:D633" si="417">D606</f>
        <v>BFR018</v>
      </c>
      <c r="E607" s="1" t="str">
        <f>'2. BAT-FLY_INTERACTIONS_Site'!A150</f>
        <v>BFA149</v>
      </c>
      <c r="F607" s="1" t="str">
        <f>'4. BAT-FLY_INTERACTIONS_Bat_Pop'!H387</f>
        <v>Artibeus lituratus</v>
      </c>
      <c r="G607" s="1" t="str">
        <f>'5. BAT-FLY_INTERACTIONS_Fly_Pop'!H512</f>
        <v>Megistopoda aranea</v>
      </c>
      <c r="H607" s="13">
        <v>2</v>
      </c>
      <c r="I607" s="12">
        <v>0</v>
      </c>
      <c r="J607" s="12">
        <v>0</v>
      </c>
      <c r="K607" s="13">
        <v>2</v>
      </c>
      <c r="L607" s="13" t="s">
        <v>12</v>
      </c>
      <c r="M607" s="12" t="s">
        <v>12</v>
      </c>
      <c r="N607" s="12" t="s">
        <v>12</v>
      </c>
      <c r="O607" s="53">
        <v>4.76</v>
      </c>
      <c r="P607" s="12" t="s">
        <v>12</v>
      </c>
      <c r="Q607" s="12" t="s">
        <v>12</v>
      </c>
      <c r="R607" s="13">
        <v>1</v>
      </c>
      <c r="S607" s="12" t="s">
        <v>12</v>
      </c>
      <c r="T607" s="12" t="s">
        <v>12</v>
      </c>
      <c r="U607" s="54" t="s">
        <v>12</v>
      </c>
      <c r="V607" s="12" t="s">
        <v>12</v>
      </c>
      <c r="W607" s="12" t="s">
        <v>12</v>
      </c>
      <c r="X607" s="1"/>
    </row>
    <row r="608" spans="1:24" ht="15.75" customHeight="1">
      <c r="A608" s="1" t="s">
        <v>8192</v>
      </c>
      <c r="B608" s="1" t="str">
        <f t="shared" ref="B608:B609" si="418">B607</f>
        <v>BFBPOP0386</v>
      </c>
      <c r="C608" s="1" t="str">
        <f>'5. BAT-FLY_INTERACTIONS_Fly_Pop'!A513</f>
        <v>BFFPOP0512</v>
      </c>
      <c r="D608" s="1" t="str">
        <f t="shared" si="417"/>
        <v>BFR018</v>
      </c>
      <c r="E608" s="1" t="str">
        <f t="shared" ref="E608:F608" si="419">E607</f>
        <v>BFA149</v>
      </c>
      <c r="F608" s="1" t="str">
        <f t="shared" si="419"/>
        <v>Artibeus lituratus</v>
      </c>
      <c r="G608" s="1" t="str">
        <f>'5. BAT-FLY_INTERACTIONS_Fly_Pop'!H513</f>
        <v>Trichobius joblingi</v>
      </c>
      <c r="H608" s="13">
        <v>1</v>
      </c>
      <c r="I608" s="12">
        <v>0</v>
      </c>
      <c r="J608" s="12">
        <v>0</v>
      </c>
      <c r="K608" s="13">
        <v>1</v>
      </c>
      <c r="L608" s="13" t="s">
        <v>12</v>
      </c>
      <c r="M608" s="12" t="s">
        <v>12</v>
      </c>
      <c r="N608" s="12" t="s">
        <v>12</v>
      </c>
      <c r="O608" s="53">
        <v>2.38</v>
      </c>
      <c r="P608" s="12" t="s">
        <v>12</v>
      </c>
      <c r="Q608" s="12" t="s">
        <v>12</v>
      </c>
      <c r="R608" s="13">
        <v>1</v>
      </c>
      <c r="S608" s="12" t="s">
        <v>12</v>
      </c>
      <c r="T608" s="12" t="s">
        <v>12</v>
      </c>
      <c r="U608" s="54" t="s">
        <v>12</v>
      </c>
      <c r="V608" s="12" t="s">
        <v>12</v>
      </c>
      <c r="W608" s="12" t="s">
        <v>12</v>
      </c>
      <c r="X608" s="1"/>
    </row>
    <row r="609" spans="1:24" ht="15.75" customHeight="1">
      <c r="A609" s="1" t="s">
        <v>8193</v>
      </c>
      <c r="B609" s="1" t="str">
        <f t="shared" si="418"/>
        <v>BFBPOP0386</v>
      </c>
      <c r="C609" s="1" t="str">
        <f>'5. BAT-FLY_INTERACTIONS_Fly_Pop'!A514</f>
        <v>BFFPOP0513</v>
      </c>
      <c r="D609" s="1" t="str">
        <f t="shared" si="417"/>
        <v>BFR018</v>
      </c>
      <c r="E609" s="1" t="str">
        <f t="shared" ref="E609:F609" si="420">E608</f>
        <v>BFA149</v>
      </c>
      <c r="F609" s="1" t="str">
        <f t="shared" si="420"/>
        <v>Artibeus lituratus</v>
      </c>
      <c r="G609" s="1" t="str">
        <f>'5. BAT-FLY_INTERACTIONS_Fly_Pop'!H514</f>
        <v>Paratrichobius longicrus</v>
      </c>
      <c r="H609" s="13">
        <v>15</v>
      </c>
      <c r="I609" s="12">
        <v>0</v>
      </c>
      <c r="J609" s="12">
        <v>0</v>
      </c>
      <c r="K609" s="13">
        <v>15</v>
      </c>
      <c r="L609" s="13" t="s">
        <v>12</v>
      </c>
      <c r="M609" s="12" t="s">
        <v>12</v>
      </c>
      <c r="N609" s="12" t="s">
        <v>12</v>
      </c>
      <c r="O609" s="53">
        <v>33.33</v>
      </c>
      <c r="P609" s="12" t="s">
        <v>12</v>
      </c>
      <c r="Q609" s="12" t="s">
        <v>12</v>
      </c>
      <c r="R609" s="13">
        <v>1.07</v>
      </c>
      <c r="S609" s="12" t="s">
        <v>12</v>
      </c>
      <c r="T609" s="12" t="s">
        <v>12</v>
      </c>
      <c r="U609" s="54" t="s">
        <v>12</v>
      </c>
      <c r="V609" s="12" t="s">
        <v>12</v>
      </c>
      <c r="W609" s="12" t="s">
        <v>12</v>
      </c>
      <c r="X609" s="1"/>
    </row>
    <row r="610" spans="1:24" ht="15.75" customHeight="1">
      <c r="A610" s="1" t="s">
        <v>8194</v>
      </c>
      <c r="B610" s="1" t="str">
        <f>'4. BAT-FLY_INTERACTIONS_Bat_Pop'!A388</f>
        <v>BFBPOP0387</v>
      </c>
      <c r="C610" s="1" t="str">
        <f>'5. BAT-FLY_INTERACTIONS_Fly_Pop'!A515</f>
        <v>BFFPOP0514</v>
      </c>
      <c r="D610" s="1" t="str">
        <f t="shared" si="417"/>
        <v>BFR018</v>
      </c>
      <c r="E610" s="1" t="str">
        <f t="shared" ref="E610:E633" si="421">E609</f>
        <v>BFA149</v>
      </c>
      <c r="F610" s="1" t="str">
        <f>'4. BAT-FLY_INTERACTIONS_Bat_Pop'!H388</f>
        <v>Artibeus planirostris</v>
      </c>
      <c r="G610" s="1" t="str">
        <f>'5. BAT-FLY_INTERACTIONS_Fly_Pop'!H515</f>
        <v>Aspidoptera phyllostomatis</v>
      </c>
      <c r="H610" s="13">
        <v>2</v>
      </c>
      <c r="I610" s="12">
        <v>0</v>
      </c>
      <c r="J610" s="12">
        <v>0</v>
      </c>
      <c r="K610" s="13">
        <v>2</v>
      </c>
      <c r="L610" s="13" t="s">
        <v>12</v>
      </c>
      <c r="M610" s="12" t="s">
        <v>12</v>
      </c>
      <c r="N610" s="12" t="s">
        <v>12</v>
      </c>
      <c r="O610" s="53">
        <v>13.33</v>
      </c>
      <c r="P610" s="12" t="s">
        <v>12</v>
      </c>
      <c r="Q610" s="12" t="s">
        <v>12</v>
      </c>
      <c r="R610" s="13">
        <v>1</v>
      </c>
      <c r="S610" s="12" t="s">
        <v>12</v>
      </c>
      <c r="T610" s="12" t="s">
        <v>12</v>
      </c>
      <c r="U610" s="54" t="s">
        <v>12</v>
      </c>
      <c r="V610" s="12" t="s">
        <v>12</v>
      </c>
      <c r="W610" s="12" t="s">
        <v>12</v>
      </c>
      <c r="X610" s="1"/>
    </row>
    <row r="611" spans="1:24" ht="15.75" customHeight="1">
      <c r="A611" s="1" t="s">
        <v>8195</v>
      </c>
      <c r="B611" s="1" t="str">
        <f t="shared" ref="B611:B613" si="422">B610</f>
        <v>BFBPOP0387</v>
      </c>
      <c r="C611" s="1" t="str">
        <f>C607</f>
        <v>BFFPOP0511</v>
      </c>
      <c r="D611" s="1" t="str">
        <f t="shared" si="417"/>
        <v>BFR018</v>
      </c>
      <c r="E611" s="1" t="str">
        <f t="shared" si="421"/>
        <v>BFA149</v>
      </c>
      <c r="F611" s="1" t="str">
        <f t="shared" ref="F611:F613" si="423">F610</f>
        <v>Artibeus planirostris</v>
      </c>
      <c r="G611" s="1" t="str">
        <f>G607</f>
        <v>Megistopoda aranea</v>
      </c>
      <c r="H611" s="13">
        <v>2</v>
      </c>
      <c r="I611" s="12">
        <v>0</v>
      </c>
      <c r="J611" s="12">
        <v>0</v>
      </c>
      <c r="K611" s="13">
        <v>2</v>
      </c>
      <c r="L611" s="13" t="s">
        <v>12</v>
      </c>
      <c r="M611" s="12" t="s">
        <v>12</v>
      </c>
      <c r="N611" s="12" t="s">
        <v>12</v>
      </c>
      <c r="O611" s="53">
        <v>6.66</v>
      </c>
      <c r="P611" s="12" t="s">
        <v>12</v>
      </c>
      <c r="Q611" s="12" t="s">
        <v>12</v>
      </c>
      <c r="R611" s="13">
        <v>2</v>
      </c>
      <c r="S611" s="12" t="s">
        <v>12</v>
      </c>
      <c r="T611" s="12" t="s">
        <v>12</v>
      </c>
      <c r="U611" s="54" t="s">
        <v>12</v>
      </c>
      <c r="V611" s="12" t="s">
        <v>12</v>
      </c>
      <c r="W611" s="12" t="s">
        <v>12</v>
      </c>
      <c r="X611" s="1"/>
    </row>
    <row r="612" spans="1:24" ht="15.75" customHeight="1">
      <c r="A612" s="1" t="s">
        <v>8196</v>
      </c>
      <c r="B612" s="1" t="str">
        <f t="shared" si="422"/>
        <v>BFBPOP0387</v>
      </c>
      <c r="C612" s="1" t="str">
        <f>C609</f>
        <v>BFFPOP0513</v>
      </c>
      <c r="D612" s="1" t="str">
        <f t="shared" si="417"/>
        <v>BFR018</v>
      </c>
      <c r="E612" s="1" t="str">
        <f t="shared" si="421"/>
        <v>BFA149</v>
      </c>
      <c r="F612" s="1" t="str">
        <f t="shared" si="423"/>
        <v>Artibeus planirostris</v>
      </c>
      <c r="G612" s="1" t="str">
        <f>G609</f>
        <v>Paratrichobius longicrus</v>
      </c>
      <c r="H612" s="13">
        <v>2</v>
      </c>
      <c r="I612" s="12">
        <v>0</v>
      </c>
      <c r="J612" s="12">
        <v>0</v>
      </c>
      <c r="K612" s="13">
        <v>2</v>
      </c>
      <c r="L612" s="13" t="s">
        <v>12</v>
      </c>
      <c r="M612" s="12" t="s">
        <v>12</v>
      </c>
      <c r="N612" s="12" t="s">
        <v>12</v>
      </c>
      <c r="O612" s="53">
        <v>13.33</v>
      </c>
      <c r="P612" s="12" t="s">
        <v>12</v>
      </c>
      <c r="Q612" s="12" t="s">
        <v>12</v>
      </c>
      <c r="R612" s="13">
        <v>1</v>
      </c>
      <c r="S612" s="12" t="s">
        <v>12</v>
      </c>
      <c r="T612" s="12" t="s">
        <v>12</v>
      </c>
      <c r="U612" s="54" t="s">
        <v>12</v>
      </c>
      <c r="V612" s="12" t="s">
        <v>12</v>
      </c>
      <c r="W612" s="12" t="s">
        <v>12</v>
      </c>
      <c r="X612" s="1"/>
    </row>
    <row r="613" spans="1:24" ht="15.75" customHeight="1">
      <c r="A613" s="1" t="s">
        <v>8197</v>
      </c>
      <c r="B613" s="1" t="str">
        <f t="shared" si="422"/>
        <v>BFBPOP0387</v>
      </c>
      <c r="C613" s="1" t="str">
        <f>'5. BAT-FLY_INTERACTIONS_Fly_Pop'!A516</f>
        <v>BFFPOP0515</v>
      </c>
      <c r="D613" s="1" t="str">
        <f t="shared" si="417"/>
        <v>BFR018</v>
      </c>
      <c r="E613" s="1" t="str">
        <f t="shared" si="421"/>
        <v>BFA149</v>
      </c>
      <c r="F613" s="1" t="str">
        <f t="shared" si="423"/>
        <v>Artibeus planirostris</v>
      </c>
      <c r="G613" s="1" t="str">
        <f>'5. BAT-FLY_INTERACTIONS_Fly_Pop'!H516</f>
        <v>Speiseria ambigua</v>
      </c>
      <c r="H613" s="13">
        <v>2</v>
      </c>
      <c r="I613" s="12">
        <v>0</v>
      </c>
      <c r="J613" s="12">
        <v>0</v>
      </c>
      <c r="K613" s="13">
        <v>2</v>
      </c>
      <c r="L613" s="13" t="s">
        <v>12</v>
      </c>
      <c r="M613" s="12" t="s">
        <v>12</v>
      </c>
      <c r="N613" s="12" t="s">
        <v>12</v>
      </c>
      <c r="O613" s="53">
        <v>6.66</v>
      </c>
      <c r="P613" s="12" t="s">
        <v>12</v>
      </c>
      <c r="Q613" s="12" t="s">
        <v>12</v>
      </c>
      <c r="R613" s="13">
        <v>2</v>
      </c>
      <c r="S613" s="12" t="s">
        <v>12</v>
      </c>
      <c r="T613" s="12" t="s">
        <v>12</v>
      </c>
      <c r="U613" s="54" t="s">
        <v>12</v>
      </c>
      <c r="V613" s="12" t="s">
        <v>12</v>
      </c>
      <c r="W613" s="12" t="s">
        <v>12</v>
      </c>
      <c r="X613" s="1"/>
    </row>
    <row r="614" spans="1:24" ht="15.75" customHeight="1">
      <c r="A614" s="1" t="s">
        <v>8198</v>
      </c>
      <c r="B614" s="1" t="str">
        <f>'4. BAT-FLY_INTERACTIONS_Bat_Pop'!A389</f>
        <v>BFBPOP0388</v>
      </c>
      <c r="C614" s="1" t="str">
        <f>C609</f>
        <v>BFFPOP0513</v>
      </c>
      <c r="D614" s="1" t="str">
        <f t="shared" si="417"/>
        <v>BFR018</v>
      </c>
      <c r="E614" s="1" t="str">
        <f t="shared" si="421"/>
        <v>BFA149</v>
      </c>
      <c r="F614" s="1" t="str">
        <f>'4. BAT-FLY_INTERACTIONS_Bat_Pop'!H389</f>
        <v>Carollia perspicillata</v>
      </c>
      <c r="G614" s="1" t="str">
        <f>G609</f>
        <v>Paratrichobius longicrus</v>
      </c>
      <c r="H614" s="13">
        <v>6</v>
      </c>
      <c r="I614" s="12">
        <v>0</v>
      </c>
      <c r="J614" s="12">
        <v>0</v>
      </c>
      <c r="K614" s="13">
        <v>6</v>
      </c>
      <c r="L614" s="13" t="s">
        <v>12</v>
      </c>
      <c r="M614" s="12" t="s">
        <v>12</v>
      </c>
      <c r="N614" s="12" t="s">
        <v>12</v>
      </c>
      <c r="O614" s="53">
        <v>5.95</v>
      </c>
      <c r="P614" s="12" t="s">
        <v>12</v>
      </c>
      <c r="Q614" s="12" t="s">
        <v>12</v>
      </c>
      <c r="R614" s="13">
        <v>1.2</v>
      </c>
      <c r="S614" s="12" t="s">
        <v>12</v>
      </c>
      <c r="T614" s="12" t="s">
        <v>12</v>
      </c>
      <c r="U614" s="54" t="s">
        <v>12</v>
      </c>
      <c r="V614" s="12" t="s">
        <v>12</v>
      </c>
      <c r="W614" s="12" t="s">
        <v>12</v>
      </c>
      <c r="X614" s="1"/>
    </row>
    <row r="615" spans="1:24" ht="15.75" customHeight="1">
      <c r="A615" s="1" t="s">
        <v>8199</v>
      </c>
      <c r="B615" s="1" t="str">
        <f t="shared" ref="B615:B619" si="424">B614</f>
        <v>BFBPOP0388</v>
      </c>
      <c r="C615" s="1" t="str">
        <f>C613</f>
        <v>BFFPOP0515</v>
      </c>
      <c r="D615" s="1" t="str">
        <f t="shared" si="417"/>
        <v>BFR018</v>
      </c>
      <c r="E615" s="1" t="str">
        <f t="shared" si="421"/>
        <v>BFA149</v>
      </c>
      <c r="F615" s="1" t="str">
        <f t="shared" ref="F615:F619" si="425">F614</f>
        <v>Carollia perspicillata</v>
      </c>
      <c r="G615" s="1" t="str">
        <f>G613</f>
        <v>Speiseria ambigua</v>
      </c>
      <c r="H615" s="13">
        <v>23</v>
      </c>
      <c r="I615" s="12">
        <v>0</v>
      </c>
      <c r="J615" s="12">
        <v>0</v>
      </c>
      <c r="K615" s="13">
        <v>23</v>
      </c>
      <c r="L615" s="13" t="s">
        <v>12</v>
      </c>
      <c r="M615" s="12" t="s">
        <v>12</v>
      </c>
      <c r="N615" s="12" t="s">
        <v>12</v>
      </c>
      <c r="O615" s="53">
        <v>16.66</v>
      </c>
      <c r="P615" s="12" t="s">
        <v>12</v>
      </c>
      <c r="Q615" s="12" t="s">
        <v>12</v>
      </c>
      <c r="R615" s="13">
        <v>1.64</v>
      </c>
      <c r="S615" s="12" t="s">
        <v>12</v>
      </c>
      <c r="T615" s="12" t="s">
        <v>12</v>
      </c>
      <c r="U615" s="54" t="s">
        <v>12</v>
      </c>
      <c r="V615" s="12" t="s">
        <v>12</v>
      </c>
      <c r="W615" s="12" t="s">
        <v>12</v>
      </c>
      <c r="X615" s="1"/>
    </row>
    <row r="616" spans="1:24" ht="15.75" customHeight="1">
      <c r="A616" s="1" t="s">
        <v>8200</v>
      </c>
      <c r="B616" s="1" t="str">
        <f t="shared" si="424"/>
        <v>BFBPOP0388</v>
      </c>
      <c r="C616" s="1" t="str">
        <f>'5. BAT-FLY_INTERACTIONS_Fly_Pop'!A517</f>
        <v>BFFPOP0516</v>
      </c>
      <c r="D616" s="1" t="str">
        <f t="shared" si="417"/>
        <v>BFR018</v>
      </c>
      <c r="E616" s="1" t="str">
        <f t="shared" si="421"/>
        <v>BFA149</v>
      </c>
      <c r="F616" s="1" t="str">
        <f t="shared" si="425"/>
        <v>Carollia perspicillata</v>
      </c>
      <c r="G616" s="1" t="str">
        <f>'5. BAT-FLY_INTERACTIONS_Fly_Pop'!H517</f>
        <v>Strebla guajiro</v>
      </c>
      <c r="H616" s="13">
        <v>1</v>
      </c>
      <c r="I616" s="12">
        <v>0</v>
      </c>
      <c r="J616" s="12">
        <v>0</v>
      </c>
      <c r="K616" s="13">
        <v>1</v>
      </c>
      <c r="L616" s="13" t="s">
        <v>12</v>
      </c>
      <c r="M616" s="12" t="s">
        <v>12</v>
      </c>
      <c r="N616" s="12" t="s">
        <v>12</v>
      </c>
      <c r="O616" s="53">
        <v>1.19</v>
      </c>
      <c r="P616" s="12" t="s">
        <v>12</v>
      </c>
      <c r="Q616" s="12" t="s">
        <v>12</v>
      </c>
      <c r="R616" s="13">
        <v>1</v>
      </c>
      <c r="S616" s="12" t="s">
        <v>12</v>
      </c>
      <c r="T616" s="12" t="s">
        <v>12</v>
      </c>
      <c r="U616" s="54" t="s">
        <v>12</v>
      </c>
      <c r="V616" s="12" t="s">
        <v>12</v>
      </c>
      <c r="W616" s="12" t="s">
        <v>12</v>
      </c>
      <c r="X616" s="1"/>
    </row>
    <row r="617" spans="1:24" ht="15.75" customHeight="1">
      <c r="A617" s="1" t="s">
        <v>8201</v>
      </c>
      <c r="B617" s="1" t="str">
        <f t="shared" si="424"/>
        <v>BFBPOP0388</v>
      </c>
      <c r="C617" s="1" t="str">
        <f>'5. BAT-FLY_INTERACTIONS_Fly_Pop'!A518</f>
        <v>BFFPOP0517</v>
      </c>
      <c r="D617" s="1" t="str">
        <f t="shared" si="417"/>
        <v>BFR018</v>
      </c>
      <c r="E617" s="1" t="str">
        <f t="shared" si="421"/>
        <v>BFA149</v>
      </c>
      <c r="F617" s="1" t="str">
        <f t="shared" si="425"/>
        <v>Carollia perspicillata</v>
      </c>
      <c r="G617" s="1" t="str">
        <f>'5. BAT-FLY_INTERACTIONS_Fly_Pop'!H518</f>
        <v>Strebla wiedemanni</v>
      </c>
      <c r="H617" s="13">
        <v>1</v>
      </c>
      <c r="I617" s="12">
        <v>0</v>
      </c>
      <c r="J617" s="12">
        <v>0</v>
      </c>
      <c r="K617" s="13">
        <v>1</v>
      </c>
      <c r="L617" s="13" t="s">
        <v>12</v>
      </c>
      <c r="M617" s="12" t="s">
        <v>12</v>
      </c>
      <c r="N617" s="12" t="s">
        <v>12</v>
      </c>
      <c r="O617" s="53">
        <v>1.19</v>
      </c>
      <c r="P617" s="12" t="s">
        <v>12</v>
      </c>
      <c r="Q617" s="12" t="s">
        <v>12</v>
      </c>
      <c r="R617" s="13">
        <v>1</v>
      </c>
      <c r="S617" s="12" t="s">
        <v>12</v>
      </c>
      <c r="T617" s="12" t="s">
        <v>12</v>
      </c>
      <c r="U617" s="54" t="s">
        <v>12</v>
      </c>
      <c r="V617" s="12" t="s">
        <v>12</v>
      </c>
      <c r="W617" s="12" t="s">
        <v>12</v>
      </c>
      <c r="X617" s="1"/>
    </row>
    <row r="618" spans="1:24" ht="15.75" customHeight="1">
      <c r="A618" s="1" t="s">
        <v>8202</v>
      </c>
      <c r="B618" s="1" t="str">
        <f t="shared" si="424"/>
        <v>BFBPOP0388</v>
      </c>
      <c r="C618" s="1" t="str">
        <f>'5. BAT-FLY_INTERACTIONS_Fly_Pop'!A519</f>
        <v>BFFPOP0518</v>
      </c>
      <c r="D618" s="1" t="str">
        <f t="shared" si="417"/>
        <v>BFR018</v>
      </c>
      <c r="E618" s="1" t="str">
        <f t="shared" si="421"/>
        <v>BFA149</v>
      </c>
      <c r="F618" s="1" t="str">
        <f t="shared" si="425"/>
        <v>Carollia perspicillata</v>
      </c>
      <c r="G618" s="1" t="str">
        <f>'5. BAT-FLY_INTERACTIONS_Fly_Pop'!H519</f>
        <v>Trichobius dugesioides</v>
      </c>
      <c r="H618" s="13">
        <v>1</v>
      </c>
      <c r="I618" s="12">
        <v>0</v>
      </c>
      <c r="J618" s="12">
        <v>0</v>
      </c>
      <c r="K618" s="13">
        <v>1</v>
      </c>
      <c r="L618" s="13" t="s">
        <v>12</v>
      </c>
      <c r="M618" s="12" t="s">
        <v>12</v>
      </c>
      <c r="N618" s="12" t="s">
        <v>12</v>
      </c>
      <c r="O618" s="53">
        <v>1.19</v>
      </c>
      <c r="P618" s="12" t="s">
        <v>12</v>
      </c>
      <c r="Q618" s="12" t="s">
        <v>12</v>
      </c>
      <c r="R618" s="13">
        <v>1</v>
      </c>
      <c r="S618" s="12" t="s">
        <v>12</v>
      </c>
      <c r="T618" s="12" t="s">
        <v>12</v>
      </c>
      <c r="U618" s="54" t="s">
        <v>12</v>
      </c>
      <c r="V618" s="12" t="s">
        <v>12</v>
      </c>
      <c r="W618" s="12" t="s">
        <v>12</v>
      </c>
      <c r="X618" s="1"/>
    </row>
    <row r="619" spans="1:24" ht="15.75" customHeight="1">
      <c r="A619" s="1" t="s">
        <v>8203</v>
      </c>
      <c r="B619" s="1" t="str">
        <f t="shared" si="424"/>
        <v>BFBPOP0388</v>
      </c>
      <c r="C619" s="1" t="str">
        <f>C608</f>
        <v>BFFPOP0512</v>
      </c>
      <c r="D619" s="1" t="str">
        <f t="shared" si="417"/>
        <v>BFR018</v>
      </c>
      <c r="E619" s="1" t="str">
        <f t="shared" si="421"/>
        <v>BFA149</v>
      </c>
      <c r="F619" s="1" t="str">
        <f t="shared" si="425"/>
        <v>Carollia perspicillata</v>
      </c>
      <c r="G619" s="1" t="str">
        <f>G608</f>
        <v>Trichobius joblingi</v>
      </c>
      <c r="H619" s="13">
        <v>90</v>
      </c>
      <c r="I619" s="12">
        <v>0</v>
      </c>
      <c r="J619" s="12">
        <v>0</v>
      </c>
      <c r="K619" s="13">
        <v>90</v>
      </c>
      <c r="L619" s="13" t="s">
        <v>12</v>
      </c>
      <c r="M619" s="12" t="s">
        <v>12</v>
      </c>
      <c r="N619" s="12" t="s">
        <v>12</v>
      </c>
      <c r="O619" s="53">
        <v>53.57</v>
      </c>
      <c r="P619" s="12" t="s">
        <v>12</v>
      </c>
      <c r="Q619" s="12" t="s">
        <v>12</v>
      </c>
      <c r="R619" s="13">
        <v>2</v>
      </c>
      <c r="S619" s="12" t="s">
        <v>12</v>
      </c>
      <c r="T619" s="12" t="s">
        <v>12</v>
      </c>
      <c r="U619" s="54" t="s">
        <v>12</v>
      </c>
      <c r="V619" s="12" t="s">
        <v>12</v>
      </c>
      <c r="W619" s="12" t="s">
        <v>12</v>
      </c>
      <c r="X619" s="1"/>
    </row>
    <row r="620" spans="1:24" ht="15.75" customHeight="1">
      <c r="A620" s="1" t="s">
        <v>8204</v>
      </c>
      <c r="B620" s="1" t="str">
        <f>'4. BAT-FLY_INTERACTIONS_Bat_Pop'!A390</f>
        <v>BFBPOP0389</v>
      </c>
      <c r="C620" s="1" t="str">
        <f>'5. BAT-FLY_INTERACTIONS_Fly_Pop'!A520</f>
        <v>BFFPOP0519</v>
      </c>
      <c r="D620" s="1" t="str">
        <f t="shared" si="417"/>
        <v>BFR018</v>
      </c>
      <c r="E620" s="1" t="str">
        <f t="shared" si="421"/>
        <v>BFA149</v>
      </c>
      <c r="F620" s="1" t="str">
        <f>'4. BAT-FLY_INTERACTIONS_Bat_Pop'!H390</f>
        <v>Lophostoma brasiliense</v>
      </c>
      <c r="G620" s="1" t="str">
        <f>'5. BAT-FLY_INTERACTIONS_Fly_Pop'!H520</f>
        <v>Strebla curvata</v>
      </c>
      <c r="H620" s="13">
        <v>1</v>
      </c>
      <c r="I620" s="12">
        <v>0</v>
      </c>
      <c r="J620" s="12">
        <v>0</v>
      </c>
      <c r="K620" s="13">
        <v>1</v>
      </c>
      <c r="L620" s="13" t="s">
        <v>12</v>
      </c>
      <c r="M620" s="12" t="s">
        <v>12</v>
      </c>
      <c r="N620" s="12" t="s">
        <v>12</v>
      </c>
      <c r="O620" s="53">
        <v>100</v>
      </c>
      <c r="P620" s="12" t="s">
        <v>12</v>
      </c>
      <c r="Q620" s="12" t="s">
        <v>12</v>
      </c>
      <c r="R620" s="13">
        <v>1</v>
      </c>
      <c r="S620" s="12" t="s">
        <v>12</v>
      </c>
      <c r="T620" s="12" t="s">
        <v>12</v>
      </c>
      <c r="U620" s="54" t="s">
        <v>12</v>
      </c>
      <c r="V620" s="12" t="s">
        <v>12</v>
      </c>
      <c r="W620" s="12" t="s">
        <v>12</v>
      </c>
      <c r="X620" s="1"/>
    </row>
    <row r="621" spans="1:24" ht="15.75" customHeight="1">
      <c r="A621" s="1" t="s">
        <v>8205</v>
      </c>
      <c r="B621" s="1" t="str">
        <f>B620</f>
        <v>BFBPOP0389</v>
      </c>
      <c r="C621" s="1" t="str">
        <f>C619</f>
        <v>BFFPOP0512</v>
      </c>
      <c r="D621" s="1" t="str">
        <f t="shared" si="417"/>
        <v>BFR018</v>
      </c>
      <c r="E621" s="1" t="str">
        <f t="shared" si="421"/>
        <v>BFA149</v>
      </c>
      <c r="F621" s="1" t="str">
        <f>F620</f>
        <v>Lophostoma brasiliense</v>
      </c>
      <c r="G621" s="1" t="str">
        <f>G619</f>
        <v>Trichobius joblingi</v>
      </c>
      <c r="H621" s="13">
        <v>1</v>
      </c>
      <c r="I621" s="12">
        <v>0</v>
      </c>
      <c r="J621" s="12">
        <v>0</v>
      </c>
      <c r="K621" s="13">
        <v>1</v>
      </c>
      <c r="L621" s="13" t="s">
        <v>12</v>
      </c>
      <c r="M621" s="12" t="s">
        <v>12</v>
      </c>
      <c r="N621" s="12" t="s">
        <v>12</v>
      </c>
      <c r="O621" s="53">
        <v>100</v>
      </c>
      <c r="P621" s="12" t="s">
        <v>12</v>
      </c>
      <c r="Q621" s="12" t="s">
        <v>12</v>
      </c>
      <c r="R621" s="13">
        <v>1</v>
      </c>
      <c r="S621" s="12" t="s">
        <v>12</v>
      </c>
      <c r="T621" s="12" t="s">
        <v>12</v>
      </c>
      <c r="U621" s="54" t="s">
        <v>12</v>
      </c>
      <c r="V621" s="12" t="s">
        <v>12</v>
      </c>
      <c r="W621" s="12" t="s">
        <v>12</v>
      </c>
      <c r="X621" s="1"/>
    </row>
    <row r="622" spans="1:24" ht="15.75" customHeight="1">
      <c r="A622" s="1" t="s">
        <v>8206</v>
      </c>
      <c r="B622" s="1" t="str">
        <f>'4. BAT-FLY_INTERACTIONS_Bat_Pop'!A391</f>
        <v>BFBPOP0390</v>
      </c>
      <c r="C622" s="1" t="str">
        <f>'5. BAT-FLY_INTERACTIONS_Fly_Pop'!A521</f>
        <v>BFFPOP0520</v>
      </c>
      <c r="D622" s="1" t="str">
        <f t="shared" si="417"/>
        <v>BFR018</v>
      </c>
      <c r="E622" s="1" t="str">
        <f t="shared" si="421"/>
        <v>BFA149</v>
      </c>
      <c r="F622" s="1" t="str">
        <f>'4. BAT-FLY_INTERACTIONS_Bat_Pop'!H391</f>
        <v>Myotis lavali</v>
      </c>
      <c r="G622" s="1" t="str">
        <f>'5. BAT-FLY_INTERACTIONS_Fly_Pop'!H521</f>
        <v>Basilia sp.</v>
      </c>
      <c r="H622" s="13">
        <v>15</v>
      </c>
      <c r="I622" s="12">
        <v>0</v>
      </c>
      <c r="J622" s="12">
        <v>0</v>
      </c>
      <c r="K622" s="13">
        <v>15</v>
      </c>
      <c r="L622" s="13" t="s">
        <v>12</v>
      </c>
      <c r="M622" s="12" t="s">
        <v>12</v>
      </c>
      <c r="N622" s="12" t="s">
        <v>12</v>
      </c>
      <c r="O622" s="53">
        <v>40</v>
      </c>
      <c r="P622" s="12" t="s">
        <v>12</v>
      </c>
      <c r="Q622" s="12" t="s">
        <v>12</v>
      </c>
      <c r="R622" s="13">
        <v>7.5</v>
      </c>
      <c r="S622" s="12" t="s">
        <v>12</v>
      </c>
      <c r="T622" s="12" t="s">
        <v>12</v>
      </c>
      <c r="U622" s="54" t="s">
        <v>12</v>
      </c>
      <c r="V622" s="12" t="s">
        <v>12</v>
      </c>
      <c r="W622" s="12" t="s">
        <v>12</v>
      </c>
      <c r="X622" s="1"/>
    </row>
    <row r="623" spans="1:24" ht="15.75" customHeight="1">
      <c r="A623" s="1" t="s">
        <v>8207</v>
      </c>
      <c r="B623" s="1" t="str">
        <f>'4. BAT-FLY_INTERACTIONS_Bat_Pop'!A392</f>
        <v>BFBPOP0391</v>
      </c>
      <c r="C623" s="1" t="str">
        <f>'5. BAT-FLY_INTERACTIONS_Fly_Pop'!A522</f>
        <v>BFFPOP0521</v>
      </c>
      <c r="D623" s="1" t="str">
        <f t="shared" si="417"/>
        <v>BFR018</v>
      </c>
      <c r="E623" s="1" t="str">
        <f t="shared" si="421"/>
        <v>BFA149</v>
      </c>
      <c r="F623" s="1" t="str">
        <f>'4. BAT-FLY_INTERACTIONS_Bat_Pop'!H392</f>
        <v>Phyllostomus discolor</v>
      </c>
      <c r="G623" s="1" t="str">
        <f>'5. BAT-FLY_INTERACTIONS_Fly_Pop'!H522</f>
        <v>Trichobius costalimai</v>
      </c>
      <c r="H623" s="13">
        <v>16</v>
      </c>
      <c r="I623" s="12">
        <v>0</v>
      </c>
      <c r="J623" s="12">
        <v>0</v>
      </c>
      <c r="K623" s="13">
        <v>16</v>
      </c>
      <c r="L623" s="13" t="s">
        <v>12</v>
      </c>
      <c r="M623" s="12" t="s">
        <v>12</v>
      </c>
      <c r="N623" s="12" t="s">
        <v>12</v>
      </c>
      <c r="O623" s="53">
        <v>100</v>
      </c>
      <c r="P623" s="12" t="s">
        <v>12</v>
      </c>
      <c r="Q623" s="12" t="s">
        <v>12</v>
      </c>
      <c r="R623" s="13">
        <v>8</v>
      </c>
      <c r="S623" s="12" t="s">
        <v>12</v>
      </c>
      <c r="T623" s="12" t="s">
        <v>12</v>
      </c>
      <c r="U623" s="54" t="s">
        <v>12</v>
      </c>
      <c r="V623" s="12" t="s">
        <v>12</v>
      </c>
      <c r="W623" s="12" t="s">
        <v>12</v>
      </c>
      <c r="X623" s="1"/>
    </row>
    <row r="624" spans="1:24" ht="15.75" customHeight="1">
      <c r="A624" s="1" t="s">
        <v>8208</v>
      </c>
      <c r="B624" s="1" t="str">
        <f>B623</f>
        <v>BFBPOP0391</v>
      </c>
      <c r="C624" s="1" t="str">
        <f>'5. BAT-FLY_INTERACTIONS_Fly_Pop'!A523</f>
        <v>BFFPOP0522</v>
      </c>
      <c r="D624" s="1" t="str">
        <f t="shared" si="417"/>
        <v>BFR018</v>
      </c>
      <c r="E624" s="1" t="str">
        <f t="shared" si="421"/>
        <v>BFA149</v>
      </c>
      <c r="F624" s="1" t="str">
        <f>F623</f>
        <v>Phyllostomus discolor</v>
      </c>
      <c r="G624" s="1" t="str">
        <f>'5. BAT-FLY_INTERACTIONS_Fly_Pop'!H523</f>
        <v>Trichobioides perspicillatus</v>
      </c>
      <c r="H624" s="13">
        <v>7</v>
      </c>
      <c r="I624" s="12">
        <v>0</v>
      </c>
      <c r="J624" s="12">
        <v>0</v>
      </c>
      <c r="K624" s="13">
        <v>7</v>
      </c>
      <c r="L624" s="13" t="s">
        <v>12</v>
      </c>
      <c r="M624" s="12" t="s">
        <v>12</v>
      </c>
      <c r="N624" s="12" t="s">
        <v>12</v>
      </c>
      <c r="O624" s="53">
        <v>100</v>
      </c>
      <c r="P624" s="12" t="s">
        <v>12</v>
      </c>
      <c r="Q624" s="12" t="s">
        <v>12</v>
      </c>
      <c r="R624" s="13">
        <v>3.5</v>
      </c>
      <c r="S624" s="12" t="s">
        <v>12</v>
      </c>
      <c r="T624" s="12" t="s">
        <v>12</v>
      </c>
      <c r="U624" s="54" t="s">
        <v>12</v>
      </c>
      <c r="V624" s="12" t="s">
        <v>12</v>
      </c>
      <c r="W624" s="12" t="s">
        <v>12</v>
      </c>
      <c r="X624" s="1"/>
    </row>
    <row r="625" spans="1:24" ht="15.75" customHeight="1">
      <c r="A625" s="1" t="s">
        <v>8209</v>
      </c>
      <c r="B625" s="1" t="str">
        <f>'4. BAT-FLY_INTERACTIONS_Bat_Pop'!A393</f>
        <v>BFBPOP0392</v>
      </c>
      <c r="C625" s="1" t="str">
        <f>C619</f>
        <v>BFFPOP0512</v>
      </c>
      <c r="D625" s="1" t="str">
        <f t="shared" si="417"/>
        <v>BFR018</v>
      </c>
      <c r="E625" s="1" t="str">
        <f t="shared" si="421"/>
        <v>BFA149</v>
      </c>
      <c r="F625" s="1" t="str">
        <f>'4. BAT-FLY_INTERACTIONS_Bat_Pop'!H393</f>
        <v>Platyrrhinus lineatus</v>
      </c>
      <c r="G625" s="1" t="str">
        <f>G619</f>
        <v>Trichobius joblingi</v>
      </c>
      <c r="H625" s="13">
        <v>6</v>
      </c>
      <c r="I625" s="12">
        <v>0</v>
      </c>
      <c r="J625" s="12">
        <v>0</v>
      </c>
      <c r="K625" s="13">
        <v>6</v>
      </c>
      <c r="L625" s="13">
        <v>3</v>
      </c>
      <c r="M625" s="12" t="s">
        <v>12</v>
      </c>
      <c r="N625" s="12" t="s">
        <v>12</v>
      </c>
      <c r="O625" s="53">
        <v>37.5</v>
      </c>
      <c r="P625" s="12" t="s">
        <v>12</v>
      </c>
      <c r="Q625" s="12" t="s">
        <v>12</v>
      </c>
      <c r="R625" s="13">
        <v>2</v>
      </c>
      <c r="S625" s="12" t="s">
        <v>12</v>
      </c>
      <c r="T625" s="12" t="s">
        <v>12</v>
      </c>
      <c r="U625" s="54" t="s">
        <v>12</v>
      </c>
      <c r="V625" s="12" t="s">
        <v>12</v>
      </c>
      <c r="W625" s="12" t="s">
        <v>12</v>
      </c>
      <c r="X625" s="1"/>
    </row>
    <row r="626" spans="1:24" ht="15.75" customHeight="1">
      <c r="A626" s="1" t="s">
        <v>8210</v>
      </c>
      <c r="B626" s="1" t="str">
        <f>'4. BAT-FLY_INTERACTIONS_Bat_Pop'!A394</f>
        <v>BFBPOP0393</v>
      </c>
      <c r="C626" s="1" t="str">
        <f>'5. BAT-FLY_INTERACTIONS_Fly_Pop'!A524</f>
        <v>BFFPOP0523</v>
      </c>
      <c r="D626" s="1" t="str">
        <f t="shared" si="417"/>
        <v>BFR018</v>
      </c>
      <c r="E626" s="1" t="str">
        <f t="shared" si="421"/>
        <v>BFA149</v>
      </c>
      <c r="F626" s="1" t="str">
        <f>'4. BAT-FLY_INTERACTIONS_Bat_Pop'!H394</f>
        <v>Sturnira lilium</v>
      </c>
      <c r="G626" s="1" t="str">
        <f>'5. BAT-FLY_INTERACTIONS_Fly_Pop'!H524</f>
        <v>Aspidoptera delatorrei</v>
      </c>
      <c r="H626" s="13">
        <v>4</v>
      </c>
      <c r="I626" s="12">
        <v>0</v>
      </c>
      <c r="J626" s="12">
        <v>0</v>
      </c>
      <c r="K626" s="13">
        <v>4</v>
      </c>
      <c r="L626" s="13" t="s">
        <v>12</v>
      </c>
      <c r="M626" s="12" t="s">
        <v>12</v>
      </c>
      <c r="N626" s="12" t="s">
        <v>12</v>
      </c>
      <c r="O626" s="53">
        <v>25</v>
      </c>
      <c r="P626" s="12" t="s">
        <v>12</v>
      </c>
      <c r="Q626" s="12" t="s">
        <v>12</v>
      </c>
      <c r="R626" s="13">
        <v>4</v>
      </c>
      <c r="S626" s="12" t="s">
        <v>12</v>
      </c>
      <c r="T626" s="12" t="s">
        <v>12</v>
      </c>
      <c r="U626" s="54" t="s">
        <v>12</v>
      </c>
      <c r="V626" s="12" t="s">
        <v>12</v>
      </c>
      <c r="W626" s="12" t="s">
        <v>12</v>
      </c>
      <c r="X626" s="1"/>
    </row>
    <row r="627" spans="1:24" ht="15.75" customHeight="1">
      <c r="A627" s="1" t="s">
        <v>8211</v>
      </c>
      <c r="B627" s="1" t="str">
        <f t="shared" ref="B627:B629" si="426">B626</f>
        <v>BFBPOP0393</v>
      </c>
      <c r="C627" s="1" t="str">
        <f>'5. BAT-FLY_INTERACTIONS_Fly_Pop'!A525</f>
        <v>BFFPOP0524</v>
      </c>
      <c r="D627" s="1" t="str">
        <f t="shared" si="417"/>
        <v>BFR018</v>
      </c>
      <c r="E627" s="1" t="str">
        <f t="shared" si="421"/>
        <v>BFA149</v>
      </c>
      <c r="F627" s="1" t="str">
        <f t="shared" ref="F627:F629" si="427">F626</f>
        <v>Sturnira lilium</v>
      </c>
      <c r="G627" s="1" t="str">
        <f>'5. BAT-FLY_INTERACTIONS_Fly_Pop'!H525</f>
        <v>Aspidoptera falcata</v>
      </c>
      <c r="H627" s="13">
        <v>5</v>
      </c>
      <c r="I627" s="12">
        <v>0</v>
      </c>
      <c r="J627" s="12">
        <v>0</v>
      </c>
      <c r="K627" s="13">
        <v>5</v>
      </c>
      <c r="L627" s="13" t="s">
        <v>12</v>
      </c>
      <c r="M627" s="12" t="s">
        <v>12</v>
      </c>
      <c r="N627" s="12" t="s">
        <v>12</v>
      </c>
      <c r="O627" s="53">
        <v>50</v>
      </c>
      <c r="P627" s="12" t="s">
        <v>12</v>
      </c>
      <c r="Q627" s="12" t="s">
        <v>12</v>
      </c>
      <c r="R627" s="13">
        <v>2.5</v>
      </c>
      <c r="S627" s="12" t="s">
        <v>12</v>
      </c>
      <c r="T627" s="12" t="s">
        <v>12</v>
      </c>
      <c r="U627" s="54" t="s">
        <v>12</v>
      </c>
      <c r="V627" s="12" t="s">
        <v>12</v>
      </c>
      <c r="W627" s="12" t="s">
        <v>12</v>
      </c>
      <c r="X627" s="1"/>
    </row>
    <row r="628" spans="1:24" ht="15.75" customHeight="1">
      <c r="A628" s="1" t="s">
        <v>8212</v>
      </c>
      <c r="B628" s="1" t="str">
        <f t="shared" si="426"/>
        <v>BFBPOP0393</v>
      </c>
      <c r="C628" s="1" t="str">
        <f>'5. BAT-FLY_INTERACTIONS_Fly_Pop'!A526</f>
        <v>BFFPOP0525</v>
      </c>
      <c r="D628" s="1" t="str">
        <f t="shared" si="417"/>
        <v>BFR018</v>
      </c>
      <c r="E628" s="1" t="str">
        <f t="shared" si="421"/>
        <v>BFA149</v>
      </c>
      <c r="F628" s="1" t="str">
        <f t="shared" si="427"/>
        <v>Sturnira lilium</v>
      </c>
      <c r="G628" s="1" t="str">
        <f>'5. BAT-FLY_INTERACTIONS_Fly_Pop'!H526</f>
        <v>Megistopoda proxima</v>
      </c>
      <c r="H628" s="13">
        <v>1</v>
      </c>
      <c r="I628" s="12">
        <v>0</v>
      </c>
      <c r="J628" s="12">
        <v>0</v>
      </c>
      <c r="K628" s="13">
        <v>1</v>
      </c>
      <c r="L628" s="13" t="s">
        <v>12</v>
      </c>
      <c r="M628" s="12" t="s">
        <v>12</v>
      </c>
      <c r="N628" s="12" t="s">
        <v>12</v>
      </c>
      <c r="O628" s="53">
        <v>25</v>
      </c>
      <c r="P628" s="12" t="s">
        <v>12</v>
      </c>
      <c r="Q628" s="12" t="s">
        <v>12</v>
      </c>
      <c r="R628" s="13">
        <v>1</v>
      </c>
      <c r="S628" s="12" t="s">
        <v>12</v>
      </c>
      <c r="T628" s="12" t="s">
        <v>12</v>
      </c>
      <c r="U628" s="54" t="s">
        <v>12</v>
      </c>
      <c r="V628" s="12" t="s">
        <v>12</v>
      </c>
      <c r="W628" s="12" t="s">
        <v>12</v>
      </c>
      <c r="X628" s="1"/>
    </row>
    <row r="629" spans="1:24" ht="15.75" customHeight="1">
      <c r="A629" s="1" t="s">
        <v>8213</v>
      </c>
      <c r="B629" s="1" t="str">
        <f t="shared" si="426"/>
        <v>BFBPOP0393</v>
      </c>
      <c r="C629" s="1" t="str">
        <f>C614</f>
        <v>BFFPOP0513</v>
      </c>
      <c r="D629" s="1" t="str">
        <f t="shared" si="417"/>
        <v>BFR018</v>
      </c>
      <c r="E629" s="1" t="str">
        <f t="shared" si="421"/>
        <v>BFA149</v>
      </c>
      <c r="F629" s="1" t="str">
        <f t="shared" si="427"/>
        <v>Sturnira lilium</v>
      </c>
      <c r="G629" s="1" t="str">
        <f>G614</f>
        <v>Paratrichobius longicrus</v>
      </c>
      <c r="H629" s="13">
        <v>4</v>
      </c>
      <c r="I629" s="12">
        <v>0</v>
      </c>
      <c r="J629" s="12">
        <v>0</v>
      </c>
      <c r="K629" s="13">
        <v>4</v>
      </c>
      <c r="L629" s="13" t="s">
        <v>12</v>
      </c>
      <c r="M629" s="12" t="s">
        <v>12</v>
      </c>
      <c r="N629" s="12" t="s">
        <v>12</v>
      </c>
      <c r="O629" s="53">
        <v>25</v>
      </c>
      <c r="P629" s="12" t="s">
        <v>12</v>
      </c>
      <c r="Q629" s="12" t="s">
        <v>12</v>
      </c>
      <c r="R629" s="13">
        <v>4</v>
      </c>
      <c r="S629" s="12" t="s">
        <v>12</v>
      </c>
      <c r="T629" s="12" t="s">
        <v>12</v>
      </c>
      <c r="U629" s="54" t="s">
        <v>12</v>
      </c>
      <c r="V629" s="12" t="s">
        <v>12</v>
      </c>
      <c r="W629" s="12" t="s">
        <v>12</v>
      </c>
      <c r="X629" s="1"/>
    </row>
    <row r="630" spans="1:24" ht="15.75" customHeight="1">
      <c r="A630" s="1" t="s">
        <v>8214</v>
      </c>
      <c r="B630" s="1" t="str">
        <f>'4. BAT-FLY_INTERACTIONS_Bat_Pop'!A395</f>
        <v>BFBPOP0394</v>
      </c>
      <c r="C630" s="1" t="str">
        <f>C621</f>
        <v>BFFPOP0512</v>
      </c>
      <c r="D630" s="1" t="str">
        <f t="shared" si="417"/>
        <v>BFR018</v>
      </c>
      <c r="E630" s="1" t="str">
        <f t="shared" si="421"/>
        <v>BFA149</v>
      </c>
      <c r="F630" s="1" t="str">
        <f>'4. BAT-FLY_INTERACTIONS_Bat_Pop'!H395</f>
        <v>Tonatia saurophila</v>
      </c>
      <c r="G630" s="1" t="str">
        <f>G621</f>
        <v>Trichobius joblingi</v>
      </c>
      <c r="H630" s="13">
        <v>3</v>
      </c>
      <c r="I630" s="12">
        <v>0</v>
      </c>
      <c r="J630" s="12">
        <v>0</v>
      </c>
      <c r="K630" s="13">
        <v>3</v>
      </c>
      <c r="L630" s="13">
        <v>1</v>
      </c>
      <c r="M630" s="12" t="s">
        <v>12</v>
      </c>
      <c r="N630" s="12" t="s">
        <v>12</v>
      </c>
      <c r="O630" s="53">
        <v>33.33</v>
      </c>
      <c r="P630" s="12" t="s">
        <v>12</v>
      </c>
      <c r="Q630" s="12" t="s">
        <v>12</v>
      </c>
      <c r="R630" s="13">
        <v>3</v>
      </c>
      <c r="S630" s="12" t="s">
        <v>12</v>
      </c>
      <c r="T630" s="12" t="s">
        <v>12</v>
      </c>
      <c r="U630" s="54" t="s">
        <v>12</v>
      </c>
      <c r="V630" s="12" t="s">
        <v>12</v>
      </c>
      <c r="W630" s="12" t="s">
        <v>12</v>
      </c>
      <c r="X630" s="1"/>
    </row>
    <row r="631" spans="1:24" ht="15.75" customHeight="1">
      <c r="A631" s="1" t="s">
        <v>8215</v>
      </c>
      <c r="B631" s="1" t="str">
        <f>'4. BAT-FLY_INTERACTIONS_Bat_Pop'!A396</f>
        <v>BFBPOP0395</v>
      </c>
      <c r="C631" s="1" t="str">
        <f>'5. BAT-FLY_INTERACTIONS_Fly_Pop'!A527</f>
        <v>BFFPOP0526</v>
      </c>
      <c r="D631" s="1" t="str">
        <f t="shared" si="417"/>
        <v>BFR018</v>
      </c>
      <c r="E631" s="1" t="str">
        <f t="shared" si="421"/>
        <v>BFA149</v>
      </c>
      <c r="F631" s="1" t="str">
        <f>'4. BAT-FLY_INTERACTIONS_Bat_Pop'!H396</f>
        <v>Trachops cirrhosus</v>
      </c>
      <c r="G631" s="1" t="str">
        <f>'5. BAT-FLY_INTERACTIONS_Fly_Pop'!H527</f>
        <v>Strebla mirabilis</v>
      </c>
      <c r="H631" s="13">
        <v>1</v>
      </c>
      <c r="I631" s="12">
        <v>0</v>
      </c>
      <c r="J631" s="12">
        <v>0</v>
      </c>
      <c r="K631" s="13">
        <v>1</v>
      </c>
      <c r="L631" s="13" t="s">
        <v>12</v>
      </c>
      <c r="M631" s="12" t="s">
        <v>12</v>
      </c>
      <c r="N631" s="12" t="s">
        <v>12</v>
      </c>
      <c r="O631" s="53">
        <v>12.5</v>
      </c>
      <c r="P631" s="12" t="s">
        <v>12</v>
      </c>
      <c r="Q631" s="12" t="s">
        <v>12</v>
      </c>
      <c r="R631" s="13">
        <v>1</v>
      </c>
      <c r="S631" s="12" t="s">
        <v>12</v>
      </c>
      <c r="T631" s="12" t="s">
        <v>12</v>
      </c>
      <c r="U631" s="54" t="s">
        <v>12</v>
      </c>
      <c r="V631" s="12" t="s">
        <v>12</v>
      </c>
      <c r="W631" s="12" t="s">
        <v>12</v>
      </c>
      <c r="X631" s="1"/>
    </row>
    <row r="632" spans="1:24" ht="15.75" customHeight="1">
      <c r="A632" s="1" t="s">
        <v>8216</v>
      </c>
      <c r="B632" s="1" t="str">
        <f t="shared" ref="B632:B633" si="428">B631</f>
        <v>BFBPOP0395</v>
      </c>
      <c r="C632" s="1" t="str">
        <f t="shared" ref="C632:C633" si="429">C618</f>
        <v>BFFPOP0518</v>
      </c>
      <c r="D632" s="1" t="str">
        <f t="shared" si="417"/>
        <v>BFR018</v>
      </c>
      <c r="E632" s="1" t="str">
        <f t="shared" si="421"/>
        <v>BFA149</v>
      </c>
      <c r="F632" s="1" t="str">
        <f t="shared" ref="F632:F633" si="430">F631</f>
        <v>Trachops cirrhosus</v>
      </c>
      <c r="G632" s="1" t="str">
        <f t="shared" ref="G632:G633" si="431">G618</f>
        <v>Trichobius dugesioides</v>
      </c>
      <c r="H632" s="13">
        <v>3</v>
      </c>
      <c r="I632" s="12">
        <v>0</v>
      </c>
      <c r="J632" s="12">
        <v>0</v>
      </c>
      <c r="K632" s="13">
        <v>3</v>
      </c>
      <c r="L632" s="13" t="s">
        <v>12</v>
      </c>
      <c r="M632" s="12" t="s">
        <v>12</v>
      </c>
      <c r="N632" s="12" t="s">
        <v>12</v>
      </c>
      <c r="O632" s="53">
        <v>37.5</v>
      </c>
      <c r="P632" s="12" t="s">
        <v>12</v>
      </c>
      <c r="Q632" s="12" t="s">
        <v>12</v>
      </c>
      <c r="R632" s="13">
        <v>1</v>
      </c>
      <c r="S632" s="12" t="s">
        <v>12</v>
      </c>
      <c r="T632" s="12" t="s">
        <v>12</v>
      </c>
      <c r="U632" s="54" t="s">
        <v>12</v>
      </c>
      <c r="V632" s="12" t="s">
        <v>12</v>
      </c>
      <c r="W632" s="12" t="s">
        <v>12</v>
      </c>
      <c r="X632" s="1"/>
    </row>
    <row r="633" spans="1:24" ht="15.75" customHeight="1">
      <c r="A633" s="1" t="s">
        <v>8217</v>
      </c>
      <c r="B633" s="1" t="str">
        <f t="shared" si="428"/>
        <v>BFBPOP0395</v>
      </c>
      <c r="C633" s="1" t="str">
        <f t="shared" si="429"/>
        <v>BFFPOP0512</v>
      </c>
      <c r="D633" s="1" t="str">
        <f t="shared" si="417"/>
        <v>BFR018</v>
      </c>
      <c r="E633" s="1" t="str">
        <f t="shared" si="421"/>
        <v>BFA149</v>
      </c>
      <c r="F633" s="1" t="str">
        <f t="shared" si="430"/>
        <v>Trachops cirrhosus</v>
      </c>
      <c r="G633" s="1" t="str">
        <f t="shared" si="431"/>
        <v>Trichobius joblingi</v>
      </c>
      <c r="H633" s="13">
        <v>9</v>
      </c>
      <c r="I633" s="12">
        <v>0</v>
      </c>
      <c r="J633" s="12">
        <v>0</v>
      </c>
      <c r="K633" s="13">
        <v>9</v>
      </c>
      <c r="L633" s="13" t="s">
        <v>12</v>
      </c>
      <c r="M633" s="12" t="s">
        <v>12</v>
      </c>
      <c r="N633" s="12" t="s">
        <v>12</v>
      </c>
      <c r="O633" s="53">
        <v>12.5</v>
      </c>
      <c r="P633" s="12" t="s">
        <v>12</v>
      </c>
      <c r="Q633" s="12" t="s">
        <v>12</v>
      </c>
      <c r="R633" s="13">
        <v>9</v>
      </c>
      <c r="S633" s="12" t="s">
        <v>12</v>
      </c>
      <c r="T633" s="12" t="s">
        <v>12</v>
      </c>
      <c r="U633" s="54" t="s">
        <v>12</v>
      </c>
      <c r="V633" s="12" t="s">
        <v>12</v>
      </c>
      <c r="W633" s="12" t="s">
        <v>12</v>
      </c>
      <c r="X633" s="1"/>
    </row>
    <row r="634" spans="1:24" ht="15.75" customHeight="1">
      <c r="A634" s="1" t="s">
        <v>8218</v>
      </c>
      <c r="B634" s="1" t="str">
        <f>'4. BAT-FLY_INTERACTIONS_Bat_Pop'!A397</f>
        <v>BFBPOP0396</v>
      </c>
      <c r="C634" s="1" t="str">
        <f>'5. BAT-FLY_INTERACTIONS_Fly_Pop'!A528</f>
        <v>BFFPOP0527</v>
      </c>
      <c r="D634" s="1" t="str">
        <f>'1. BAT-FLY_INTERACTIONS_Referen'!A20</f>
        <v>BFR019</v>
      </c>
      <c r="E634" s="1" t="str">
        <f>'2. BAT-FLY_INTERACTIONS_Site'!A151</f>
        <v>BFA150</v>
      </c>
      <c r="F634" s="1" t="str">
        <f>'4. BAT-FLY_INTERACTIONS_Bat_Pop'!H397</f>
        <v>Artibeus jamaicensis</v>
      </c>
      <c r="G634" s="1" t="str">
        <f>'5. BAT-FLY_INTERACTIONS_Fly_Pop'!H528</f>
        <v>Megistopoda aranea</v>
      </c>
      <c r="H634" s="13" t="s">
        <v>12</v>
      </c>
      <c r="I634" s="13" t="s">
        <v>12</v>
      </c>
      <c r="J634" s="13" t="s">
        <v>12</v>
      </c>
      <c r="K634" s="13" t="s">
        <v>12</v>
      </c>
      <c r="L634" s="13">
        <v>83</v>
      </c>
      <c r="M634" s="12" t="s">
        <v>12</v>
      </c>
      <c r="N634" s="12" t="s">
        <v>12</v>
      </c>
      <c r="O634" s="53">
        <v>19</v>
      </c>
      <c r="P634" s="12" t="s">
        <v>12</v>
      </c>
      <c r="Q634" s="12" t="s">
        <v>12</v>
      </c>
      <c r="R634" s="12" t="s">
        <v>12</v>
      </c>
      <c r="S634" s="12" t="s">
        <v>12</v>
      </c>
      <c r="T634" s="12" t="s">
        <v>12</v>
      </c>
      <c r="U634" s="54" t="s">
        <v>12</v>
      </c>
      <c r="V634" s="12" t="s">
        <v>12</v>
      </c>
      <c r="W634" s="12" t="s">
        <v>12</v>
      </c>
      <c r="X634" s="1"/>
    </row>
    <row r="635" spans="1:24" ht="15.75" customHeight="1">
      <c r="A635" s="1" t="s">
        <v>8219</v>
      </c>
      <c r="B635" s="1" t="str">
        <f t="shared" ref="B635:B636" si="432">B634</f>
        <v>BFBPOP0396</v>
      </c>
      <c r="C635" s="1" t="str">
        <f>'5. BAT-FLY_INTERACTIONS_Fly_Pop'!A529</f>
        <v>BFFPOP0528</v>
      </c>
      <c r="D635" s="1" t="str">
        <f t="shared" ref="D635:F635" si="433">D634</f>
        <v>BFR019</v>
      </c>
      <c r="E635" s="1" t="str">
        <f t="shared" si="433"/>
        <v>BFA150</v>
      </c>
      <c r="F635" s="1" t="str">
        <f t="shared" si="433"/>
        <v>Artibeus jamaicensis</v>
      </c>
      <c r="G635" s="1" t="str">
        <f>'5. BAT-FLY_INTERACTIONS_Fly_Pop'!H529</f>
        <v>Metelasmus pseudopterus</v>
      </c>
      <c r="H635" s="13" t="s">
        <v>12</v>
      </c>
      <c r="I635" s="13" t="s">
        <v>12</v>
      </c>
      <c r="J635" s="13" t="s">
        <v>12</v>
      </c>
      <c r="K635" s="13" t="s">
        <v>12</v>
      </c>
      <c r="L635" s="13">
        <v>3</v>
      </c>
      <c r="M635" s="12" t="s">
        <v>12</v>
      </c>
      <c r="N635" s="12" t="s">
        <v>12</v>
      </c>
      <c r="O635" s="53">
        <v>0.7</v>
      </c>
      <c r="P635" s="12" t="s">
        <v>12</v>
      </c>
      <c r="Q635" s="12" t="s">
        <v>12</v>
      </c>
      <c r="R635" s="12" t="s">
        <v>12</v>
      </c>
      <c r="S635" s="12" t="s">
        <v>12</v>
      </c>
      <c r="T635" s="12" t="s">
        <v>12</v>
      </c>
      <c r="U635" s="54" t="s">
        <v>12</v>
      </c>
      <c r="V635" s="12" t="s">
        <v>12</v>
      </c>
      <c r="W635" s="12" t="s">
        <v>12</v>
      </c>
      <c r="X635" s="1"/>
    </row>
    <row r="636" spans="1:24" ht="15.75" customHeight="1">
      <c r="A636" s="1" t="s">
        <v>8220</v>
      </c>
      <c r="B636" s="1" t="str">
        <f t="shared" si="432"/>
        <v>BFBPOP0396</v>
      </c>
      <c r="C636" s="1" t="str">
        <f>'5. BAT-FLY_INTERACTIONS_Fly_Pop'!A530</f>
        <v>BFFPOP0529</v>
      </c>
      <c r="D636" s="1" t="str">
        <f t="shared" ref="D636:F636" si="434">D635</f>
        <v>BFR019</v>
      </c>
      <c r="E636" s="1" t="str">
        <f t="shared" si="434"/>
        <v>BFA150</v>
      </c>
      <c r="F636" s="1" t="str">
        <f t="shared" si="434"/>
        <v>Artibeus jamaicensis</v>
      </c>
      <c r="G636" s="1" t="str">
        <f>'5. BAT-FLY_INTERACTIONS_Fly_Pop'!H530</f>
        <v>Trichobius intermedius</v>
      </c>
      <c r="H636" s="13" t="s">
        <v>12</v>
      </c>
      <c r="I636" s="13" t="s">
        <v>12</v>
      </c>
      <c r="J636" s="13" t="s">
        <v>12</v>
      </c>
      <c r="K636" s="13" t="s">
        <v>12</v>
      </c>
      <c r="L636" s="13">
        <v>278</v>
      </c>
      <c r="M636" s="12" t="s">
        <v>12</v>
      </c>
      <c r="N636" s="12" t="s">
        <v>12</v>
      </c>
      <c r="O636" s="53">
        <v>65</v>
      </c>
      <c r="P636" s="12" t="s">
        <v>12</v>
      </c>
      <c r="Q636" s="12" t="s">
        <v>12</v>
      </c>
      <c r="R636" s="12" t="s">
        <v>12</v>
      </c>
      <c r="S636" s="12" t="s">
        <v>12</v>
      </c>
      <c r="T636" s="12" t="s">
        <v>12</v>
      </c>
      <c r="U636" s="54" t="s">
        <v>12</v>
      </c>
      <c r="V636" s="12" t="s">
        <v>12</v>
      </c>
      <c r="W636" s="12" t="s">
        <v>12</v>
      </c>
      <c r="X636" s="1"/>
    </row>
    <row r="637" spans="1:24" ht="15.75" customHeight="1">
      <c r="A637" s="1" t="s">
        <v>8221</v>
      </c>
      <c r="B637" s="1" t="str">
        <f>'4. BAT-FLY_INTERACTIONS_Bat_Pop'!A398</f>
        <v>BFBPOP0397</v>
      </c>
      <c r="C637" s="1" t="str">
        <f>'5. BAT-FLY_INTERACTIONS_Fly_Pop'!A531</f>
        <v>BFFPOP0530</v>
      </c>
      <c r="D637" s="1" t="str">
        <f t="shared" ref="D637:E637" si="435">D636</f>
        <v>BFR019</v>
      </c>
      <c r="E637" s="1" t="str">
        <f t="shared" si="435"/>
        <v>BFA150</v>
      </c>
      <c r="F637" s="1" t="str">
        <f>'4. BAT-FLY_INTERACTIONS_Bat_Pop'!H398</f>
        <v>Desmodus rotundus</v>
      </c>
      <c r="G637" s="1" t="str">
        <f>'5. BAT-FLY_INTERACTIONS_Fly_Pop'!H531</f>
        <v>Strebla wiedemanni</v>
      </c>
      <c r="H637" s="13" t="s">
        <v>12</v>
      </c>
      <c r="I637" s="13" t="s">
        <v>12</v>
      </c>
      <c r="J637" s="13" t="s">
        <v>12</v>
      </c>
      <c r="K637" s="13" t="s">
        <v>12</v>
      </c>
      <c r="L637" s="13">
        <v>35</v>
      </c>
      <c r="M637" s="12" t="s">
        <v>12</v>
      </c>
      <c r="N637" s="12" t="s">
        <v>12</v>
      </c>
      <c r="O637" s="53">
        <v>45</v>
      </c>
      <c r="P637" s="12" t="s">
        <v>12</v>
      </c>
      <c r="Q637" s="12" t="s">
        <v>12</v>
      </c>
      <c r="R637" s="12" t="s">
        <v>12</v>
      </c>
      <c r="S637" s="12" t="s">
        <v>12</v>
      </c>
      <c r="T637" s="12" t="s">
        <v>12</v>
      </c>
      <c r="U637" s="54" t="s">
        <v>12</v>
      </c>
      <c r="V637" s="12" t="s">
        <v>12</v>
      </c>
      <c r="W637" s="12" t="s">
        <v>12</v>
      </c>
      <c r="X637" s="1"/>
    </row>
    <row r="638" spans="1:24" ht="15.75" customHeight="1">
      <c r="A638" s="1" t="s">
        <v>8222</v>
      </c>
      <c r="B638" s="1" t="str">
        <f>B637</f>
        <v>BFBPOP0397</v>
      </c>
      <c r="C638" s="1" t="str">
        <f>'5. BAT-FLY_INTERACTIONS_Fly_Pop'!A532</f>
        <v>BFFPOP0531</v>
      </c>
      <c r="D638" s="1" t="str">
        <f t="shared" ref="D638:F638" si="436">D637</f>
        <v>BFR019</v>
      </c>
      <c r="E638" s="1" t="str">
        <f t="shared" si="436"/>
        <v>BFA150</v>
      </c>
      <c r="F638" s="1" t="str">
        <f t="shared" si="436"/>
        <v>Desmodus rotundus</v>
      </c>
      <c r="G638" s="1" t="str">
        <f>'5. BAT-FLY_INTERACTIONS_Fly_Pop'!H532</f>
        <v>Trichobius parasiticus</v>
      </c>
      <c r="H638" s="13" t="s">
        <v>12</v>
      </c>
      <c r="I638" s="13" t="s">
        <v>12</v>
      </c>
      <c r="J638" s="13" t="s">
        <v>12</v>
      </c>
      <c r="K638" s="13" t="s">
        <v>12</v>
      </c>
      <c r="L638" s="13">
        <v>70</v>
      </c>
      <c r="M638" s="12" t="s">
        <v>12</v>
      </c>
      <c r="N638" s="12" t="s">
        <v>12</v>
      </c>
      <c r="O638" s="53">
        <v>90</v>
      </c>
      <c r="P638" s="12" t="s">
        <v>12</v>
      </c>
      <c r="Q638" s="12" t="s">
        <v>12</v>
      </c>
      <c r="R638" s="12" t="s">
        <v>12</v>
      </c>
      <c r="S638" s="12" t="s">
        <v>12</v>
      </c>
      <c r="T638" s="12" t="s">
        <v>12</v>
      </c>
      <c r="U638" s="54" t="s">
        <v>12</v>
      </c>
      <c r="V638" s="12" t="s">
        <v>12</v>
      </c>
      <c r="W638" s="12" t="s">
        <v>12</v>
      </c>
      <c r="X638" s="1"/>
    </row>
    <row r="639" spans="1:24" ht="15.75" customHeight="1">
      <c r="A639" s="1" t="s">
        <v>8223</v>
      </c>
      <c r="B639" s="1" t="str">
        <f>'4. BAT-FLY_INTERACTIONS_Bat_Pop'!A399</f>
        <v>BFBPOP0398</v>
      </c>
      <c r="C639" s="1" t="str">
        <f>'5. BAT-FLY_INTERACTIONS_Fly_Pop'!A533</f>
        <v>BFFPOP0532</v>
      </c>
      <c r="D639" s="1" t="str">
        <f t="shared" ref="D639:E639" si="437">D638</f>
        <v>BFR019</v>
      </c>
      <c r="E639" s="1" t="str">
        <f t="shared" si="437"/>
        <v>BFA150</v>
      </c>
      <c r="F639" s="1" t="str">
        <f>'4. BAT-FLY_INTERACTIONS_Bat_Pop'!H399</f>
        <v>Sturnira parvidens</v>
      </c>
      <c r="G639" s="1" t="str">
        <f>'5. BAT-FLY_INTERACTIONS_Fly_Pop'!H533</f>
        <v>Aspidoptera delatorrei</v>
      </c>
      <c r="H639" s="13" t="s">
        <v>12</v>
      </c>
      <c r="I639" s="13" t="s">
        <v>12</v>
      </c>
      <c r="J639" s="13" t="s">
        <v>12</v>
      </c>
      <c r="K639" s="13" t="s">
        <v>12</v>
      </c>
      <c r="L639" s="13">
        <v>34</v>
      </c>
      <c r="M639" s="12" t="s">
        <v>12</v>
      </c>
      <c r="N639" s="12" t="s">
        <v>12</v>
      </c>
      <c r="O639" s="53">
        <v>48</v>
      </c>
      <c r="P639" s="12" t="s">
        <v>12</v>
      </c>
      <c r="Q639" s="12" t="s">
        <v>12</v>
      </c>
      <c r="R639" s="12" t="s">
        <v>12</v>
      </c>
      <c r="S639" s="12" t="s">
        <v>12</v>
      </c>
      <c r="T639" s="12" t="s">
        <v>12</v>
      </c>
      <c r="U639" s="54" t="s">
        <v>12</v>
      </c>
      <c r="V639" s="12" t="s">
        <v>12</v>
      </c>
      <c r="W639" s="12" t="s">
        <v>12</v>
      </c>
      <c r="X639" s="1"/>
    </row>
    <row r="640" spans="1:24" ht="15.75" customHeight="1">
      <c r="A640" s="1" t="s">
        <v>8224</v>
      </c>
      <c r="B640" s="1" t="str">
        <f>B639</f>
        <v>BFBPOP0398</v>
      </c>
      <c r="C640" s="1" t="str">
        <f>'5. BAT-FLY_INTERACTIONS_Fly_Pop'!A534</f>
        <v>BFFPOP0533</v>
      </c>
      <c r="D640" s="1" t="str">
        <f t="shared" ref="D640:F640" si="438">D639</f>
        <v>BFR019</v>
      </c>
      <c r="E640" s="1" t="str">
        <f t="shared" si="438"/>
        <v>BFA150</v>
      </c>
      <c r="F640" s="1" t="str">
        <f t="shared" si="438"/>
        <v>Sturnira parvidens</v>
      </c>
      <c r="G640" s="1" t="str">
        <f>'5. BAT-FLY_INTERACTIONS_Fly_Pop'!H534</f>
        <v>Megistopoda proxima</v>
      </c>
      <c r="H640" s="13" t="s">
        <v>12</v>
      </c>
      <c r="I640" s="13" t="s">
        <v>12</v>
      </c>
      <c r="J640" s="13" t="s">
        <v>12</v>
      </c>
      <c r="K640" s="13" t="s">
        <v>12</v>
      </c>
      <c r="L640" s="13">
        <v>44</v>
      </c>
      <c r="M640" s="12" t="s">
        <v>12</v>
      </c>
      <c r="N640" s="12" t="s">
        <v>12</v>
      </c>
      <c r="O640" s="53">
        <v>62</v>
      </c>
      <c r="P640" s="12" t="s">
        <v>12</v>
      </c>
      <c r="Q640" s="12" t="s">
        <v>12</v>
      </c>
      <c r="R640" s="12" t="s">
        <v>12</v>
      </c>
      <c r="S640" s="12" t="s">
        <v>12</v>
      </c>
      <c r="T640" s="12" t="s">
        <v>12</v>
      </c>
      <c r="U640" s="54" t="s">
        <v>12</v>
      </c>
      <c r="V640" s="12" t="s">
        <v>12</v>
      </c>
      <c r="W640" s="12" t="s">
        <v>12</v>
      </c>
      <c r="X640" s="1"/>
    </row>
    <row r="641" spans="1:24" ht="15.75" customHeight="1">
      <c r="A641" s="1" t="s">
        <v>8225</v>
      </c>
      <c r="B641" s="1" t="str">
        <f>B634</f>
        <v>BFBPOP0396</v>
      </c>
      <c r="C641" s="1" t="str">
        <f>'5. BAT-FLY_INTERACTIONS_Fly_Pop'!A535</f>
        <v>BFFPOP0534</v>
      </c>
      <c r="D641" s="1" t="str">
        <f t="shared" ref="D641:D647" si="439">D640</f>
        <v>BFR019</v>
      </c>
      <c r="E641" s="1" t="str">
        <f>'2. BAT-FLY_INTERACTIONS_Site'!A152</f>
        <v>BFA151</v>
      </c>
      <c r="F641" s="1" t="str">
        <f>F634</f>
        <v>Artibeus jamaicensis</v>
      </c>
      <c r="G641" s="1" t="str">
        <f>'5. BAT-FLY_INTERACTIONS_Fly_Pop'!H535</f>
        <v>Megistopoda aranea</v>
      </c>
      <c r="H641" s="13" t="s">
        <v>12</v>
      </c>
      <c r="I641" s="13" t="s">
        <v>12</v>
      </c>
      <c r="J641" s="13" t="s">
        <v>12</v>
      </c>
      <c r="K641" s="13" t="s">
        <v>12</v>
      </c>
      <c r="L641" s="13">
        <v>42</v>
      </c>
      <c r="M641" s="12" t="s">
        <v>12</v>
      </c>
      <c r="N641" s="12" t="s">
        <v>12</v>
      </c>
      <c r="O641" s="53">
        <v>40</v>
      </c>
      <c r="P641" s="12" t="s">
        <v>12</v>
      </c>
      <c r="Q641" s="12" t="s">
        <v>12</v>
      </c>
      <c r="R641" s="12" t="s">
        <v>12</v>
      </c>
      <c r="S641" s="12" t="s">
        <v>12</v>
      </c>
      <c r="T641" s="12" t="s">
        <v>12</v>
      </c>
      <c r="U641" s="54" t="s">
        <v>12</v>
      </c>
      <c r="V641" s="12" t="s">
        <v>12</v>
      </c>
      <c r="W641" s="12" t="s">
        <v>12</v>
      </c>
      <c r="X641" s="1"/>
    </row>
    <row r="642" spans="1:24" ht="15.75" customHeight="1">
      <c r="A642" s="1" t="s">
        <v>8226</v>
      </c>
      <c r="B642" s="1" t="str">
        <f t="shared" ref="B642:B643" si="440">B641</f>
        <v>BFBPOP0396</v>
      </c>
      <c r="C642" s="1" t="str">
        <f>'5. BAT-FLY_INTERACTIONS_Fly_Pop'!A536</f>
        <v>BFFPOP0535</v>
      </c>
      <c r="D642" s="1" t="str">
        <f t="shared" si="439"/>
        <v>BFR019</v>
      </c>
      <c r="E642" s="1" t="str">
        <f t="shared" ref="E642:F642" si="441">E641</f>
        <v>BFA151</v>
      </c>
      <c r="F642" s="1" t="str">
        <f t="shared" si="441"/>
        <v>Artibeus jamaicensis</v>
      </c>
      <c r="G642" s="1" t="str">
        <f>'5. BAT-FLY_INTERACTIONS_Fly_Pop'!H536</f>
        <v>Metelasmus pseudopterus</v>
      </c>
      <c r="H642" s="13" t="s">
        <v>12</v>
      </c>
      <c r="I642" s="13" t="s">
        <v>12</v>
      </c>
      <c r="J642" s="13" t="s">
        <v>12</v>
      </c>
      <c r="K642" s="13" t="s">
        <v>12</v>
      </c>
      <c r="L642" s="13">
        <v>5</v>
      </c>
      <c r="M642" s="12" t="s">
        <v>12</v>
      </c>
      <c r="N642" s="12" t="s">
        <v>12</v>
      </c>
      <c r="O642" s="53">
        <v>4.8</v>
      </c>
      <c r="P642" s="12" t="s">
        <v>12</v>
      </c>
      <c r="Q642" s="12" t="s">
        <v>12</v>
      </c>
      <c r="R642" s="12" t="s">
        <v>12</v>
      </c>
      <c r="S642" s="12" t="s">
        <v>12</v>
      </c>
      <c r="T642" s="12" t="s">
        <v>12</v>
      </c>
      <c r="U642" s="54" t="s">
        <v>12</v>
      </c>
      <c r="V642" s="12" t="s">
        <v>12</v>
      </c>
      <c r="W642" s="12" t="s">
        <v>12</v>
      </c>
      <c r="X642" s="1"/>
    </row>
    <row r="643" spans="1:24" ht="15.75" customHeight="1">
      <c r="A643" s="1" t="s">
        <v>8227</v>
      </c>
      <c r="B643" s="1" t="str">
        <f t="shared" si="440"/>
        <v>BFBPOP0396</v>
      </c>
      <c r="C643" s="1" t="str">
        <f>'5. BAT-FLY_INTERACTIONS_Fly_Pop'!A537</f>
        <v>BFFPOP0536</v>
      </c>
      <c r="D643" s="1" t="str">
        <f t="shared" si="439"/>
        <v>BFR019</v>
      </c>
      <c r="E643" s="1" t="str">
        <f t="shared" ref="E643:F643" si="442">E642</f>
        <v>BFA151</v>
      </c>
      <c r="F643" s="1" t="str">
        <f t="shared" si="442"/>
        <v>Artibeus jamaicensis</v>
      </c>
      <c r="G643" s="1" t="str">
        <f>'5. BAT-FLY_INTERACTIONS_Fly_Pop'!H537</f>
        <v>Trichobius intermedius</v>
      </c>
      <c r="H643" s="13" t="s">
        <v>12</v>
      </c>
      <c r="I643" s="13" t="s">
        <v>12</v>
      </c>
      <c r="J643" s="13" t="s">
        <v>12</v>
      </c>
      <c r="K643" s="13" t="s">
        <v>12</v>
      </c>
      <c r="L643" s="13">
        <v>77</v>
      </c>
      <c r="M643" s="12" t="s">
        <v>12</v>
      </c>
      <c r="N643" s="12" t="s">
        <v>12</v>
      </c>
      <c r="O643" s="53">
        <v>73</v>
      </c>
      <c r="P643" s="12" t="s">
        <v>12</v>
      </c>
      <c r="Q643" s="12" t="s">
        <v>12</v>
      </c>
      <c r="R643" s="12" t="s">
        <v>12</v>
      </c>
      <c r="S643" s="12" t="s">
        <v>12</v>
      </c>
      <c r="T643" s="12" t="s">
        <v>12</v>
      </c>
      <c r="U643" s="54" t="s">
        <v>12</v>
      </c>
      <c r="V643" s="12" t="s">
        <v>12</v>
      </c>
      <c r="W643" s="12" t="s">
        <v>12</v>
      </c>
      <c r="X643" s="1"/>
    </row>
    <row r="644" spans="1:24" ht="15.75" customHeight="1">
      <c r="A644" s="1" t="s">
        <v>8228</v>
      </c>
      <c r="B644" s="1" t="str">
        <f>B637</f>
        <v>BFBPOP0397</v>
      </c>
      <c r="C644" s="1" t="str">
        <f>'5. BAT-FLY_INTERACTIONS_Fly_Pop'!A538</f>
        <v>BFFPOP0537</v>
      </c>
      <c r="D644" s="1" t="str">
        <f t="shared" si="439"/>
        <v>BFR019</v>
      </c>
      <c r="E644" s="1" t="str">
        <f t="shared" ref="E644:E647" si="443">E643</f>
        <v>BFA151</v>
      </c>
      <c r="F644" s="1" t="str">
        <f>F637</f>
        <v>Desmodus rotundus</v>
      </c>
      <c r="G644" s="1" t="str">
        <f>'5. BAT-FLY_INTERACTIONS_Fly_Pop'!H538</f>
        <v>Strebla wiedemanni</v>
      </c>
      <c r="H644" s="13" t="s">
        <v>12</v>
      </c>
      <c r="I644" s="13" t="s">
        <v>12</v>
      </c>
      <c r="J644" s="13" t="s">
        <v>12</v>
      </c>
      <c r="K644" s="13" t="s">
        <v>12</v>
      </c>
      <c r="L644" s="13">
        <v>17</v>
      </c>
      <c r="M644" s="12" t="s">
        <v>12</v>
      </c>
      <c r="N644" s="12" t="s">
        <v>12</v>
      </c>
      <c r="O644" s="53">
        <v>65</v>
      </c>
      <c r="P644" s="12" t="s">
        <v>12</v>
      </c>
      <c r="Q644" s="12" t="s">
        <v>12</v>
      </c>
      <c r="R644" s="12" t="s">
        <v>12</v>
      </c>
      <c r="S644" s="12" t="s">
        <v>12</v>
      </c>
      <c r="T644" s="12" t="s">
        <v>12</v>
      </c>
      <c r="U644" s="54" t="s">
        <v>12</v>
      </c>
      <c r="V644" s="12" t="s">
        <v>12</v>
      </c>
      <c r="W644" s="12" t="s">
        <v>12</v>
      </c>
      <c r="X644" s="1"/>
    </row>
    <row r="645" spans="1:24" ht="15.75" customHeight="1">
      <c r="A645" s="1" t="s">
        <v>8229</v>
      </c>
      <c r="B645" s="1" t="str">
        <f>B644</f>
        <v>BFBPOP0397</v>
      </c>
      <c r="C645" s="1" t="str">
        <f>'5. BAT-FLY_INTERACTIONS_Fly_Pop'!A539</f>
        <v>BFFPOP0538</v>
      </c>
      <c r="D645" s="1" t="str">
        <f t="shared" si="439"/>
        <v>BFR019</v>
      </c>
      <c r="E645" s="1" t="str">
        <f t="shared" si="443"/>
        <v>BFA151</v>
      </c>
      <c r="F645" s="1" t="str">
        <f>F644</f>
        <v>Desmodus rotundus</v>
      </c>
      <c r="G645" s="1" t="str">
        <f>'5. BAT-FLY_INTERACTIONS_Fly_Pop'!H539</f>
        <v>Trichobius parasiticus</v>
      </c>
      <c r="H645" s="13" t="s">
        <v>12</v>
      </c>
      <c r="I645" s="13" t="s">
        <v>12</v>
      </c>
      <c r="J645" s="13" t="s">
        <v>12</v>
      </c>
      <c r="K645" s="13" t="s">
        <v>12</v>
      </c>
      <c r="L645" s="13">
        <v>21</v>
      </c>
      <c r="M645" s="12" t="s">
        <v>12</v>
      </c>
      <c r="N645" s="12" t="s">
        <v>12</v>
      </c>
      <c r="O645" s="53">
        <v>81</v>
      </c>
      <c r="P645" s="12" t="s">
        <v>12</v>
      </c>
      <c r="Q645" s="12" t="s">
        <v>12</v>
      </c>
      <c r="R645" s="12" t="s">
        <v>12</v>
      </c>
      <c r="S645" s="12" t="s">
        <v>12</v>
      </c>
      <c r="T645" s="12" t="s">
        <v>12</v>
      </c>
      <c r="U645" s="54" t="s">
        <v>12</v>
      </c>
      <c r="V645" s="12" t="s">
        <v>12</v>
      </c>
      <c r="W645" s="12" t="s">
        <v>12</v>
      </c>
      <c r="X645" s="1"/>
    </row>
    <row r="646" spans="1:24" ht="15.75" customHeight="1">
      <c r="A646" s="1" t="s">
        <v>8230</v>
      </c>
      <c r="B646" s="1" t="str">
        <f>B639</f>
        <v>BFBPOP0398</v>
      </c>
      <c r="C646" s="1" t="str">
        <f>'5. BAT-FLY_INTERACTIONS_Fly_Pop'!A540</f>
        <v>BFFPOP0539</v>
      </c>
      <c r="D646" s="1" t="str">
        <f t="shared" si="439"/>
        <v>BFR019</v>
      </c>
      <c r="E646" s="1" t="str">
        <f t="shared" si="443"/>
        <v>BFA151</v>
      </c>
      <c r="F646" s="1" t="str">
        <f>F639</f>
        <v>Sturnira parvidens</v>
      </c>
      <c r="G646" s="1" t="str">
        <f>'5. BAT-FLY_INTERACTIONS_Fly_Pop'!H540</f>
        <v>Aspidoptera delatorrei</v>
      </c>
      <c r="H646" s="13" t="s">
        <v>12</v>
      </c>
      <c r="I646" s="13" t="s">
        <v>12</v>
      </c>
      <c r="J646" s="13" t="s">
        <v>12</v>
      </c>
      <c r="K646" s="13" t="s">
        <v>12</v>
      </c>
      <c r="L646" s="13">
        <v>6</v>
      </c>
      <c r="M646" s="12" t="s">
        <v>12</v>
      </c>
      <c r="N646" s="12" t="s">
        <v>12</v>
      </c>
      <c r="O646" s="53">
        <v>67</v>
      </c>
      <c r="P646" s="12" t="s">
        <v>12</v>
      </c>
      <c r="Q646" s="12" t="s">
        <v>12</v>
      </c>
      <c r="R646" s="12" t="s">
        <v>12</v>
      </c>
      <c r="S646" s="12" t="s">
        <v>12</v>
      </c>
      <c r="T646" s="12" t="s">
        <v>12</v>
      </c>
      <c r="U646" s="54" t="s">
        <v>12</v>
      </c>
      <c r="V646" s="12" t="s">
        <v>12</v>
      </c>
      <c r="W646" s="12" t="s">
        <v>12</v>
      </c>
      <c r="X646" s="1"/>
    </row>
    <row r="647" spans="1:24" ht="15.75" customHeight="1">
      <c r="A647" s="1" t="s">
        <v>8231</v>
      </c>
      <c r="B647" s="1" t="str">
        <f>B646</f>
        <v>BFBPOP0398</v>
      </c>
      <c r="C647" s="1" t="str">
        <f>'5. BAT-FLY_INTERACTIONS_Fly_Pop'!A541</f>
        <v>BFFPOP0540</v>
      </c>
      <c r="D647" s="1" t="str">
        <f t="shared" si="439"/>
        <v>BFR019</v>
      </c>
      <c r="E647" s="1" t="str">
        <f t="shared" si="443"/>
        <v>BFA151</v>
      </c>
      <c r="F647" s="1" t="str">
        <f>F646</f>
        <v>Sturnira parvidens</v>
      </c>
      <c r="G647" s="1" t="str">
        <f>'5. BAT-FLY_INTERACTIONS_Fly_Pop'!H541</f>
        <v>Megistopoda proxima</v>
      </c>
      <c r="H647" s="13" t="s">
        <v>12</v>
      </c>
      <c r="I647" s="13" t="s">
        <v>12</v>
      </c>
      <c r="J647" s="13" t="s">
        <v>12</v>
      </c>
      <c r="K647" s="13" t="s">
        <v>12</v>
      </c>
      <c r="L647" s="13">
        <v>5</v>
      </c>
      <c r="M647" s="12" t="s">
        <v>12</v>
      </c>
      <c r="N647" s="12" t="s">
        <v>12</v>
      </c>
      <c r="O647" s="53">
        <v>56</v>
      </c>
      <c r="P647" s="12" t="s">
        <v>12</v>
      </c>
      <c r="Q647" s="12" t="s">
        <v>12</v>
      </c>
      <c r="R647" s="12" t="s">
        <v>12</v>
      </c>
      <c r="S647" s="12" t="s">
        <v>12</v>
      </c>
      <c r="T647" s="12" t="s">
        <v>12</v>
      </c>
      <c r="U647" s="54" t="s">
        <v>12</v>
      </c>
      <c r="V647" s="12" t="s">
        <v>12</v>
      </c>
      <c r="W647" s="12" t="s">
        <v>12</v>
      </c>
      <c r="X647" s="1"/>
    </row>
    <row r="648" spans="1:24" ht="15.75" customHeight="1">
      <c r="A648" s="1" t="s">
        <v>8232</v>
      </c>
      <c r="B648" s="1" t="str">
        <f>'4. BAT-FLY_INTERACTIONS_Bat_Pop'!A403</f>
        <v>BFBPOP0402</v>
      </c>
      <c r="C648" s="1" t="str">
        <f>'5. BAT-FLY_INTERACTIONS_Fly_Pop'!A542</f>
        <v>BFFPOP0541</v>
      </c>
      <c r="D648" s="1" t="str">
        <f>'1. BAT-FLY_INTERACTIONS_Referen'!A21</f>
        <v>BFR020</v>
      </c>
      <c r="E648" s="1" t="str">
        <f>'2. BAT-FLY_INTERACTIONS_Site'!A153</f>
        <v>BFA152</v>
      </c>
      <c r="F648" s="1" t="str">
        <f>'4. BAT-FLY_INTERACTIONS_Bat_Pop'!H403</f>
        <v>Eidolon dupreanum</v>
      </c>
      <c r="G648" s="1" t="str">
        <f>'5. BAT-FLY_INTERACTIONS_Fly_Pop'!H542</f>
        <v>Cyclopodia dubia</v>
      </c>
      <c r="H648" s="13" t="s">
        <v>12</v>
      </c>
      <c r="I648" s="13" t="s">
        <v>12</v>
      </c>
      <c r="J648" s="13" t="s">
        <v>12</v>
      </c>
      <c r="K648" s="13" t="s">
        <v>12</v>
      </c>
      <c r="L648" s="13">
        <v>7</v>
      </c>
      <c r="M648" s="12" t="s">
        <v>12</v>
      </c>
      <c r="N648" s="12" t="s">
        <v>12</v>
      </c>
      <c r="O648" s="53">
        <v>29.2</v>
      </c>
      <c r="P648" s="12" t="s">
        <v>12</v>
      </c>
      <c r="Q648" s="12" t="s">
        <v>12</v>
      </c>
      <c r="R648" s="12" t="s">
        <v>12</v>
      </c>
      <c r="S648" s="12" t="s">
        <v>12</v>
      </c>
      <c r="T648" s="12" t="s">
        <v>12</v>
      </c>
      <c r="U648" s="54" t="s">
        <v>12</v>
      </c>
      <c r="V648" s="12" t="s">
        <v>12</v>
      </c>
      <c r="W648" s="12" t="s">
        <v>12</v>
      </c>
      <c r="X648" s="1"/>
    </row>
    <row r="649" spans="1:24" ht="15.75" customHeight="1">
      <c r="A649" s="1" t="s">
        <v>8233</v>
      </c>
      <c r="B649" s="1" t="str">
        <f>'4. BAT-FLY_INTERACTIONS_Bat_Pop'!A404</f>
        <v>BFBPOP0403</v>
      </c>
      <c r="C649" s="1" t="str">
        <f>'5. BAT-FLY_INTERACTIONS_Fly_Pop'!A543</f>
        <v>BFFPOP0542</v>
      </c>
      <c r="D649" s="1" t="str">
        <f>D648</f>
        <v>BFR020</v>
      </c>
      <c r="E649" s="1" t="str">
        <f>'2. BAT-FLY_INTERACTIONS_Site'!A154</f>
        <v>BFA153</v>
      </c>
      <c r="F649" s="1" t="str">
        <f>'4. BAT-FLY_INTERACTIONS_Bat_Pop'!G404</f>
        <v>Eidolon dupreanum</v>
      </c>
      <c r="G649" s="1" t="str">
        <f>'5. BAT-FLY_INTERACTIONS_Fly_Pop'!H543</f>
        <v>Cyclopodia dubia</v>
      </c>
      <c r="H649" s="13" t="s">
        <v>12</v>
      </c>
      <c r="I649" s="13" t="s">
        <v>12</v>
      </c>
      <c r="J649" s="13" t="s">
        <v>12</v>
      </c>
      <c r="K649" s="13" t="s">
        <v>12</v>
      </c>
      <c r="L649" s="13">
        <v>20</v>
      </c>
      <c r="M649" s="12" t="s">
        <v>12</v>
      </c>
      <c r="N649" s="12" t="s">
        <v>12</v>
      </c>
      <c r="O649" s="53">
        <v>87</v>
      </c>
      <c r="P649" s="12" t="s">
        <v>12</v>
      </c>
      <c r="Q649" s="12" t="s">
        <v>12</v>
      </c>
      <c r="R649" s="12" t="s">
        <v>12</v>
      </c>
      <c r="S649" s="12" t="s">
        <v>12</v>
      </c>
      <c r="T649" s="12" t="s">
        <v>12</v>
      </c>
      <c r="U649" s="54" t="s">
        <v>12</v>
      </c>
      <c r="V649" s="12" t="s">
        <v>12</v>
      </c>
      <c r="W649" s="12" t="s">
        <v>12</v>
      </c>
      <c r="X649" s="1"/>
    </row>
    <row r="650" spans="1:24" ht="15.75" customHeight="1">
      <c r="A650" s="1" t="s">
        <v>8234</v>
      </c>
      <c r="B650" s="1" t="str">
        <f>'4. BAT-FLY_INTERACTIONS_Bat_Pop'!A405</f>
        <v>BFBPOP0404</v>
      </c>
      <c r="C650" s="1" t="str">
        <f>'5. BAT-FLY_INTERACTIONS_Fly_Pop'!A544</f>
        <v>BFFPOP0543</v>
      </c>
      <c r="D650" s="1" t="str">
        <f>'1. BAT-FLY_INTERACTIONS_Referen'!A22</f>
        <v>BFR021</v>
      </c>
      <c r="E650" s="1" t="str">
        <f>'2. BAT-FLY_INTERACTIONS_Site'!A155</f>
        <v>BFA154</v>
      </c>
      <c r="F650" s="1" t="str">
        <f>'4. BAT-FLY_INTERACTIONS_Bat_Pop'!H405</f>
        <v>Artibeus lituratus</v>
      </c>
      <c r="G650" s="1" t="str">
        <f>'5. BAT-FLY_INTERACTIONS_Fly_Pop'!H544</f>
        <v>Paratrichobius longicrus</v>
      </c>
      <c r="H650" s="13">
        <v>1</v>
      </c>
      <c r="I650" s="12">
        <v>0</v>
      </c>
      <c r="J650" s="12">
        <v>0</v>
      </c>
      <c r="K650" s="13">
        <v>1</v>
      </c>
      <c r="L650" s="13">
        <v>1</v>
      </c>
      <c r="M650" s="12" t="s">
        <v>12</v>
      </c>
      <c r="N650" s="12" t="s">
        <v>12</v>
      </c>
      <c r="O650" s="53">
        <v>2.6</v>
      </c>
      <c r="P650" s="12" t="s">
        <v>12</v>
      </c>
      <c r="Q650" s="12" t="s">
        <v>12</v>
      </c>
      <c r="R650" s="13">
        <v>1</v>
      </c>
      <c r="S650" s="12" t="s">
        <v>12</v>
      </c>
      <c r="T650" s="12" t="s">
        <v>12</v>
      </c>
      <c r="U650" s="54" t="s">
        <v>12</v>
      </c>
      <c r="V650" s="12" t="s">
        <v>12</v>
      </c>
      <c r="W650" s="12" t="s">
        <v>12</v>
      </c>
      <c r="X650" s="1"/>
    </row>
    <row r="651" spans="1:24" ht="15.75" customHeight="1">
      <c r="A651" s="1" t="s">
        <v>8235</v>
      </c>
      <c r="B651" s="1" t="str">
        <f>B650</f>
        <v>BFBPOP0404</v>
      </c>
      <c r="C651" s="1" t="str">
        <f>'5. BAT-FLY_INTERACTIONS_Fly_Pop'!A545</f>
        <v>BFFPOP0544</v>
      </c>
      <c r="D651" s="1" t="str">
        <f t="shared" ref="D651:F651" si="444">D650</f>
        <v>BFR021</v>
      </c>
      <c r="E651" s="1" t="str">
        <f t="shared" si="444"/>
        <v>BFA154</v>
      </c>
      <c r="F651" s="1" t="str">
        <f t="shared" si="444"/>
        <v>Artibeus lituratus</v>
      </c>
      <c r="G651" s="1" t="str">
        <f>'5. BAT-FLY_INTERACTIONS_Fly_Pop'!H545</f>
        <v>Megistopoda aranea</v>
      </c>
      <c r="H651" s="13">
        <v>1</v>
      </c>
      <c r="I651" s="12">
        <v>0</v>
      </c>
      <c r="J651" s="12">
        <v>0</v>
      </c>
      <c r="K651" s="13">
        <v>1</v>
      </c>
      <c r="L651" s="13">
        <v>1</v>
      </c>
      <c r="M651" s="12" t="s">
        <v>12</v>
      </c>
      <c r="N651" s="12" t="s">
        <v>12</v>
      </c>
      <c r="O651" s="53">
        <v>2.6</v>
      </c>
      <c r="P651" s="12" t="s">
        <v>12</v>
      </c>
      <c r="Q651" s="12" t="s">
        <v>12</v>
      </c>
      <c r="R651" s="13">
        <v>1</v>
      </c>
      <c r="S651" s="12" t="s">
        <v>12</v>
      </c>
      <c r="T651" s="12" t="s">
        <v>12</v>
      </c>
      <c r="U651" s="54" t="s">
        <v>12</v>
      </c>
      <c r="V651" s="12" t="s">
        <v>12</v>
      </c>
      <c r="W651" s="12" t="s">
        <v>12</v>
      </c>
      <c r="X651" s="1"/>
    </row>
    <row r="652" spans="1:24" ht="15.75" customHeight="1">
      <c r="A652" s="1" t="s">
        <v>8236</v>
      </c>
      <c r="B652" s="1" t="str">
        <f>'4. BAT-FLY_INTERACTIONS_Bat_Pop'!A406</f>
        <v>BFBPOP0405</v>
      </c>
      <c r="C652" s="1" t="str">
        <f t="shared" ref="C652:E652" si="445">C651</f>
        <v>BFFPOP0544</v>
      </c>
      <c r="D652" s="1" t="str">
        <f t="shared" si="445"/>
        <v>BFR021</v>
      </c>
      <c r="E652" s="1" t="str">
        <f t="shared" si="445"/>
        <v>BFA154</v>
      </c>
      <c r="F652" s="1" t="str">
        <f>'4. BAT-FLY_INTERACTIONS_Bat_Pop'!H406</f>
        <v>Artibeus fimbriatus</v>
      </c>
      <c r="G652" s="1" t="str">
        <f>G651</f>
        <v>Megistopoda aranea</v>
      </c>
      <c r="H652" s="13">
        <v>17</v>
      </c>
      <c r="I652" s="12">
        <v>0</v>
      </c>
      <c r="J652" s="12">
        <v>0</v>
      </c>
      <c r="K652" s="13">
        <v>17</v>
      </c>
      <c r="L652" s="13">
        <v>9</v>
      </c>
      <c r="M652" s="12" t="s">
        <v>12</v>
      </c>
      <c r="N652" s="12" t="s">
        <v>12</v>
      </c>
      <c r="O652" s="53">
        <v>60</v>
      </c>
      <c r="P652" s="12" t="s">
        <v>12</v>
      </c>
      <c r="Q652" s="12" t="s">
        <v>12</v>
      </c>
      <c r="R652" s="13">
        <v>1.9</v>
      </c>
      <c r="S652" s="12" t="s">
        <v>12</v>
      </c>
      <c r="T652" s="12" t="s">
        <v>12</v>
      </c>
      <c r="U652" s="54" t="s">
        <v>12</v>
      </c>
      <c r="V652" s="12" t="s">
        <v>12</v>
      </c>
      <c r="W652" s="12" t="s">
        <v>12</v>
      </c>
      <c r="X652" s="1"/>
    </row>
    <row r="653" spans="1:24" ht="15.75" customHeight="1">
      <c r="A653" s="1" t="s">
        <v>8237</v>
      </c>
      <c r="B653" s="1" t="str">
        <f>'4. BAT-FLY_INTERACTIONS_Bat_Pop'!A407</f>
        <v>BFBPOP0406</v>
      </c>
      <c r="C653" s="1" t="str">
        <f>'5. BAT-FLY_INTERACTIONS_Fly_Pop'!A546</f>
        <v>BFFPOP0545</v>
      </c>
      <c r="D653" s="1" t="str">
        <f t="shared" ref="D653:E653" si="446">D652</f>
        <v>BFR021</v>
      </c>
      <c r="E653" s="1" t="str">
        <f t="shared" si="446"/>
        <v>BFA154</v>
      </c>
      <c r="F653" s="1" t="str">
        <f>'4. BAT-FLY_INTERACTIONS_Bat_Pop'!H407</f>
        <v>Sturnira lilium</v>
      </c>
      <c r="G653" s="1" t="str">
        <f>'5. BAT-FLY_INTERACTIONS_Fly_Pop'!H546</f>
        <v>Megistopoda proxima</v>
      </c>
      <c r="H653" s="13">
        <v>21</v>
      </c>
      <c r="I653" s="12">
        <v>0</v>
      </c>
      <c r="J653" s="12">
        <v>0</v>
      </c>
      <c r="K653" s="13">
        <v>21</v>
      </c>
      <c r="L653" s="13">
        <v>10</v>
      </c>
      <c r="M653" s="12" t="s">
        <v>12</v>
      </c>
      <c r="N653" s="12" t="s">
        <v>12</v>
      </c>
      <c r="O653" s="53">
        <v>35.700000000000003</v>
      </c>
      <c r="P653" s="12" t="s">
        <v>12</v>
      </c>
      <c r="Q653" s="12" t="s">
        <v>12</v>
      </c>
      <c r="R653" s="13">
        <v>2.1</v>
      </c>
      <c r="S653" s="12" t="s">
        <v>12</v>
      </c>
      <c r="T653" s="12" t="s">
        <v>12</v>
      </c>
      <c r="U653" s="54" t="s">
        <v>12</v>
      </c>
      <c r="V653" s="12" t="s">
        <v>12</v>
      </c>
      <c r="W653" s="12" t="s">
        <v>12</v>
      </c>
      <c r="X653" s="1"/>
    </row>
    <row r="654" spans="1:24" ht="15.75" customHeight="1">
      <c r="A654" s="1" t="s">
        <v>8238</v>
      </c>
      <c r="B654" s="1" t="str">
        <f>'4. BAT-FLY_INTERACTIONS_Bat_Pop'!A408</f>
        <v>BFBPOP0407</v>
      </c>
      <c r="C654" s="1" t="str">
        <f>'5. BAT-FLY_INTERACTIONS_Fly_Pop'!A547</f>
        <v>BFFPOP0546</v>
      </c>
      <c r="D654" s="1" t="str">
        <f t="shared" ref="D654:E654" si="447">D653</f>
        <v>BFR021</v>
      </c>
      <c r="E654" s="1" t="str">
        <f t="shared" si="447"/>
        <v>BFA154</v>
      </c>
      <c r="F654" s="1" t="str">
        <f>'4. BAT-FLY_INTERACTIONS_Bat_Pop'!H408</f>
        <v>Myotis nigricans</v>
      </c>
      <c r="G654" s="1" t="str">
        <f>'5. BAT-FLY_INTERACTIONS_Fly_Pop'!H547</f>
        <v>Basilia andersoni</v>
      </c>
      <c r="H654" s="13">
        <v>3</v>
      </c>
      <c r="I654" s="12">
        <v>0</v>
      </c>
      <c r="J654" s="12">
        <v>0</v>
      </c>
      <c r="K654" s="13">
        <v>3</v>
      </c>
      <c r="L654" s="13">
        <v>2</v>
      </c>
      <c r="M654" s="12" t="s">
        <v>12</v>
      </c>
      <c r="N654" s="12" t="s">
        <v>12</v>
      </c>
      <c r="O654" s="53">
        <v>50</v>
      </c>
      <c r="P654" s="12" t="s">
        <v>12</v>
      </c>
      <c r="Q654" s="12" t="s">
        <v>12</v>
      </c>
      <c r="R654" s="13" t="s">
        <v>12</v>
      </c>
      <c r="S654" s="12" t="s">
        <v>12</v>
      </c>
      <c r="T654" s="12" t="s">
        <v>12</v>
      </c>
      <c r="U654" s="54" t="s">
        <v>12</v>
      </c>
      <c r="V654" s="12" t="s">
        <v>12</v>
      </c>
      <c r="W654" s="12" t="s">
        <v>12</v>
      </c>
      <c r="X654" s="1"/>
    </row>
    <row r="655" spans="1:24" ht="15.75" customHeight="1">
      <c r="A655" s="1" t="s">
        <v>8239</v>
      </c>
      <c r="B655" s="1" t="str">
        <f>'4. BAT-FLY_INTERACTIONS_Bat_Pop'!A409</f>
        <v>BFBPOP0408</v>
      </c>
      <c r="C655" s="1" t="str">
        <f>'5. BAT-FLY_INTERACTIONS_Fly_Pop'!A548</f>
        <v>BFFPOP0547</v>
      </c>
      <c r="D655" s="1" t="str">
        <f>'1. BAT-FLY_INTERACTIONS_Referen'!A23</f>
        <v>BFR022</v>
      </c>
      <c r="E655" s="1" t="str">
        <f>'2. BAT-FLY_INTERACTIONS_Site'!A156</f>
        <v>BFA155</v>
      </c>
      <c r="F655" s="1" t="str">
        <f>'4. BAT-FLY_INTERACTIONS_Bat_Pop'!H409</f>
        <v>Myotis lucifugus</v>
      </c>
      <c r="G655" s="1" t="str">
        <f>'5. BAT-FLY_INTERACTIONS_Fly_Pop'!H548</f>
        <v>Basilia forcipata</v>
      </c>
      <c r="H655" s="13">
        <v>9</v>
      </c>
      <c r="I655" s="12">
        <v>0</v>
      </c>
      <c r="J655" s="12">
        <v>0</v>
      </c>
      <c r="K655" s="13">
        <v>9</v>
      </c>
      <c r="L655" s="13" t="s">
        <v>12</v>
      </c>
      <c r="M655" s="12" t="s">
        <v>12</v>
      </c>
      <c r="N655" s="12" t="s">
        <v>12</v>
      </c>
      <c r="O655" s="52" t="s">
        <v>12</v>
      </c>
      <c r="P655" s="12" t="s">
        <v>12</v>
      </c>
      <c r="Q655" s="12" t="s">
        <v>12</v>
      </c>
      <c r="R655" s="12" t="s">
        <v>12</v>
      </c>
      <c r="S655" s="12" t="s">
        <v>12</v>
      </c>
      <c r="T655" s="12" t="s">
        <v>12</v>
      </c>
      <c r="U655" s="12" t="s">
        <v>12</v>
      </c>
      <c r="V655" s="12" t="s">
        <v>12</v>
      </c>
      <c r="W655" s="12" t="s">
        <v>12</v>
      </c>
      <c r="X655" s="1"/>
    </row>
    <row r="656" spans="1:24" ht="15.75" customHeight="1">
      <c r="A656" s="1" t="s">
        <v>8240</v>
      </c>
      <c r="B656" s="1" t="str">
        <f>'4. BAT-FLY_INTERACTIONS_Bat_Pop'!A410</f>
        <v>BFBPOP0409</v>
      </c>
      <c r="C656" s="1" t="str">
        <f t="shared" ref="C656:E656" si="448">C655</f>
        <v>BFFPOP0547</v>
      </c>
      <c r="D656" s="1" t="str">
        <f t="shared" si="448"/>
        <v>BFR022</v>
      </c>
      <c r="E656" s="1" t="str">
        <f t="shared" si="448"/>
        <v>BFA155</v>
      </c>
      <c r="F656" s="1" t="str">
        <f>'4. BAT-FLY_INTERACTIONS_Bat_Pop'!H410</f>
        <v>Myotis californicus</v>
      </c>
      <c r="G656" s="1" t="str">
        <f t="shared" ref="G656:G658" si="449">G655</f>
        <v>Basilia forcipata</v>
      </c>
      <c r="H656" s="13">
        <v>1</v>
      </c>
      <c r="I656" s="12">
        <v>0</v>
      </c>
      <c r="J656" s="12">
        <v>0</v>
      </c>
      <c r="K656" s="13">
        <v>1</v>
      </c>
      <c r="L656" s="13" t="s">
        <v>12</v>
      </c>
      <c r="M656" s="12" t="s">
        <v>12</v>
      </c>
      <c r="N656" s="12" t="s">
        <v>12</v>
      </c>
      <c r="O656" s="52" t="s">
        <v>12</v>
      </c>
      <c r="P656" s="12" t="s">
        <v>12</v>
      </c>
      <c r="Q656" s="12" t="s">
        <v>12</v>
      </c>
      <c r="R656" s="12" t="s">
        <v>12</v>
      </c>
      <c r="S656" s="12" t="s">
        <v>12</v>
      </c>
      <c r="T656" s="12" t="s">
        <v>12</v>
      </c>
      <c r="U656" s="12" t="s">
        <v>12</v>
      </c>
      <c r="V656" s="12" t="s">
        <v>12</v>
      </c>
      <c r="W656" s="12" t="s">
        <v>12</v>
      </c>
      <c r="X656" s="1"/>
    </row>
    <row r="657" spans="1:24" ht="15.75" customHeight="1">
      <c r="A657" s="1" t="s">
        <v>8241</v>
      </c>
      <c r="B657" s="1" t="str">
        <f>'4. BAT-FLY_INTERACTIONS_Bat_Pop'!A411</f>
        <v>BFBPOP0410</v>
      </c>
      <c r="C657" s="1" t="str">
        <f t="shared" ref="C657:E657" si="450">C656</f>
        <v>BFFPOP0547</v>
      </c>
      <c r="D657" s="1" t="str">
        <f t="shared" si="450"/>
        <v>BFR022</v>
      </c>
      <c r="E657" s="1" t="str">
        <f t="shared" si="450"/>
        <v>BFA155</v>
      </c>
      <c r="F657" s="1" t="str">
        <f>'4. BAT-FLY_INTERACTIONS_Bat_Pop'!H411</f>
        <v>Myotis evotis</v>
      </c>
      <c r="G657" s="1" t="str">
        <f t="shared" si="449"/>
        <v>Basilia forcipata</v>
      </c>
      <c r="H657" s="13">
        <v>1</v>
      </c>
      <c r="I657" s="12">
        <v>0</v>
      </c>
      <c r="J657" s="12">
        <v>0</v>
      </c>
      <c r="K657" s="13">
        <v>1</v>
      </c>
      <c r="L657" s="13" t="s">
        <v>12</v>
      </c>
      <c r="M657" s="12" t="s">
        <v>12</v>
      </c>
      <c r="N657" s="12" t="s">
        <v>12</v>
      </c>
      <c r="O657" s="52" t="s">
        <v>12</v>
      </c>
      <c r="P657" s="12" t="s">
        <v>12</v>
      </c>
      <c r="Q657" s="12" t="s">
        <v>12</v>
      </c>
      <c r="R657" s="12" t="s">
        <v>12</v>
      </c>
      <c r="S657" s="12" t="s">
        <v>12</v>
      </c>
      <c r="T657" s="12" t="s">
        <v>12</v>
      </c>
      <c r="U657" s="12" t="s">
        <v>12</v>
      </c>
      <c r="V657" s="12" t="s">
        <v>12</v>
      </c>
      <c r="W657" s="12" t="s">
        <v>12</v>
      </c>
      <c r="X657" s="1"/>
    </row>
    <row r="658" spans="1:24" ht="15.75" customHeight="1">
      <c r="A658" s="1" t="s">
        <v>8242</v>
      </c>
      <c r="B658" s="1" t="str">
        <f>'4. BAT-FLY_INTERACTIONS_Bat_Pop'!A412</f>
        <v>BFBPOP0411</v>
      </c>
      <c r="C658" s="1" t="str">
        <f t="shared" ref="C658:E658" si="451">C657</f>
        <v>BFFPOP0547</v>
      </c>
      <c r="D658" s="1" t="str">
        <f t="shared" si="451"/>
        <v>BFR022</v>
      </c>
      <c r="E658" s="1" t="str">
        <f t="shared" si="451"/>
        <v>BFA155</v>
      </c>
      <c r="F658" s="1" t="str">
        <f>'4. BAT-FLY_INTERACTIONS_Bat_Pop'!H412</f>
        <v>Myotis volans</v>
      </c>
      <c r="G658" s="1" t="str">
        <f t="shared" si="449"/>
        <v>Basilia forcipata</v>
      </c>
      <c r="H658" s="13">
        <v>3</v>
      </c>
      <c r="I658" s="12">
        <v>0</v>
      </c>
      <c r="J658" s="12">
        <v>0</v>
      </c>
      <c r="K658" s="13">
        <v>3</v>
      </c>
      <c r="L658" s="13" t="s">
        <v>12</v>
      </c>
      <c r="M658" s="12" t="s">
        <v>12</v>
      </c>
      <c r="N658" s="12" t="s">
        <v>12</v>
      </c>
      <c r="O658" s="52" t="s">
        <v>12</v>
      </c>
      <c r="P658" s="12" t="s">
        <v>12</v>
      </c>
      <c r="Q658" s="12" t="s">
        <v>12</v>
      </c>
      <c r="R658" s="12" t="s">
        <v>12</v>
      </c>
      <c r="S658" s="12" t="s">
        <v>12</v>
      </c>
      <c r="T658" s="12" t="s">
        <v>12</v>
      </c>
      <c r="U658" s="12" t="s">
        <v>12</v>
      </c>
      <c r="V658" s="12" t="s">
        <v>12</v>
      </c>
      <c r="W658" s="12" t="s">
        <v>12</v>
      </c>
      <c r="X658" s="1"/>
    </row>
    <row r="659" spans="1:24" ht="15.75" customHeight="1">
      <c r="A659" s="1" t="s">
        <v>8243</v>
      </c>
      <c r="B659" s="1" t="str">
        <f>'4. BAT-FLY_INTERACTIONS_Bat_Pop'!A413</f>
        <v>BFBPOP0412</v>
      </c>
      <c r="C659" s="1" t="str">
        <f>'5. BAT-FLY_INTERACTIONS_Fly_Pop'!A549</f>
        <v>BFFPOP0548</v>
      </c>
      <c r="D659" s="1" t="str">
        <f>D658</f>
        <v>BFR022</v>
      </c>
      <c r="E659" s="1" t="str">
        <f>'2. BAT-FLY_INTERACTIONS_Site'!A157</f>
        <v>BFA156</v>
      </c>
      <c r="F659" s="1" t="str">
        <f>'4. BAT-FLY_INTERACTIONS_Bat_Pop'!H413</f>
        <v>Antrozous pallidus</v>
      </c>
      <c r="G659" s="1" t="str">
        <f>'5. BAT-FLY_INTERACTIONS_Fly_Pop'!H549</f>
        <v>Basilia antrozoi</v>
      </c>
      <c r="H659" s="13">
        <v>3</v>
      </c>
      <c r="I659" s="12">
        <v>0</v>
      </c>
      <c r="J659" s="12">
        <v>0</v>
      </c>
      <c r="K659" s="13">
        <v>3</v>
      </c>
      <c r="L659" s="13" t="s">
        <v>12</v>
      </c>
      <c r="M659" s="12" t="s">
        <v>12</v>
      </c>
      <c r="N659" s="12" t="s">
        <v>12</v>
      </c>
      <c r="O659" s="52" t="s">
        <v>12</v>
      </c>
      <c r="P659" s="12" t="s">
        <v>12</v>
      </c>
      <c r="Q659" s="12" t="s">
        <v>12</v>
      </c>
      <c r="R659" s="12" t="s">
        <v>12</v>
      </c>
      <c r="S659" s="12" t="s">
        <v>12</v>
      </c>
      <c r="T659" s="12" t="s">
        <v>12</v>
      </c>
      <c r="U659" s="12" t="s">
        <v>12</v>
      </c>
      <c r="V659" s="12" t="s">
        <v>12</v>
      </c>
      <c r="W659" s="12" t="s">
        <v>12</v>
      </c>
      <c r="X659" s="1"/>
    </row>
    <row r="660" spans="1:24" ht="15.75" customHeight="1">
      <c r="A660" s="1" t="s">
        <v>8244</v>
      </c>
      <c r="B660" s="1" t="str">
        <f>'4. BAT-FLY_INTERACTIONS_Bat_Pop'!A414</f>
        <v>BFBPOP0413</v>
      </c>
      <c r="C660" s="1" t="str">
        <f>'5. BAT-FLY_INTERACTIONS_Fly_Pop'!A550</f>
        <v>BFFPOP0549</v>
      </c>
      <c r="D660" s="1" t="str">
        <f>'1. BAT-FLY_INTERACTIONS_Referen'!A24</f>
        <v>BFR023</v>
      </c>
      <c r="E660" s="1" t="str">
        <f>'2. BAT-FLY_INTERACTIONS_Site'!A158</f>
        <v>BFA157</v>
      </c>
      <c r="F660" s="1" t="str">
        <f>'4. BAT-FLY_INTERACTIONS_Bat_Pop'!H414</f>
        <v>Carollia sowelli</v>
      </c>
      <c r="G660" s="1" t="str">
        <f>'5. BAT-FLY_INTERACTIONS_Fly_Pop'!H550</f>
        <v>Trichobius dugesii</v>
      </c>
      <c r="H660" s="13">
        <v>2</v>
      </c>
      <c r="I660" s="12">
        <v>0</v>
      </c>
      <c r="J660" s="12">
        <v>0</v>
      </c>
      <c r="K660" s="13">
        <v>2</v>
      </c>
      <c r="L660" s="13">
        <v>1</v>
      </c>
      <c r="M660" s="12" t="s">
        <v>12</v>
      </c>
      <c r="N660" s="12" t="s">
        <v>12</v>
      </c>
      <c r="O660" s="53">
        <v>100</v>
      </c>
      <c r="P660" s="12" t="s">
        <v>12</v>
      </c>
      <c r="Q660" s="12" t="s">
        <v>12</v>
      </c>
      <c r="R660" s="13">
        <v>2</v>
      </c>
      <c r="S660" s="12" t="s">
        <v>12</v>
      </c>
      <c r="T660" s="12" t="s">
        <v>12</v>
      </c>
      <c r="U660" s="54" t="s">
        <v>12</v>
      </c>
      <c r="V660" s="12" t="s">
        <v>12</v>
      </c>
      <c r="W660" s="12" t="s">
        <v>12</v>
      </c>
      <c r="X660" s="1"/>
    </row>
    <row r="661" spans="1:24" ht="15.75" customHeight="1">
      <c r="A661" s="1" t="s">
        <v>8245</v>
      </c>
      <c r="B661" s="1" t="str">
        <f>'4. BAT-FLY_INTERACTIONS_Bat_Pop'!A415</f>
        <v>BFBPOP0414</v>
      </c>
      <c r="C661" s="1" t="str">
        <f>'5. BAT-FLY_INTERACTIONS_Fly_Pop'!A551</f>
        <v>BFFPOP0550</v>
      </c>
      <c r="D661" s="1" t="str">
        <f t="shared" ref="D661:E661" si="452">D660</f>
        <v>BFR023</v>
      </c>
      <c r="E661" s="1" t="str">
        <f t="shared" si="452"/>
        <v>BFA157</v>
      </c>
      <c r="F661" s="1" t="str">
        <f>'4. BAT-FLY_INTERACTIONS_Bat_Pop'!H415</f>
        <v>Anoura geoffroyi</v>
      </c>
      <c r="G661" s="1" t="str">
        <f>'5. BAT-FLY_INTERACTIONS_Fly_Pop'!H551</f>
        <v>Exastinion clovisi</v>
      </c>
      <c r="H661" s="13">
        <v>8</v>
      </c>
      <c r="I661" s="12">
        <v>0</v>
      </c>
      <c r="J661" s="12">
        <v>0</v>
      </c>
      <c r="K661" s="13">
        <v>8</v>
      </c>
      <c r="L661" s="13">
        <v>2</v>
      </c>
      <c r="M661" s="12" t="s">
        <v>12</v>
      </c>
      <c r="N661" s="12" t="s">
        <v>12</v>
      </c>
      <c r="O661" s="53">
        <v>100</v>
      </c>
      <c r="P661" s="12" t="s">
        <v>12</v>
      </c>
      <c r="Q661" s="12" t="s">
        <v>12</v>
      </c>
      <c r="R661" s="13">
        <v>4</v>
      </c>
      <c r="S661" s="12" t="s">
        <v>12</v>
      </c>
      <c r="T661" s="12" t="s">
        <v>12</v>
      </c>
      <c r="U661" s="54" t="s">
        <v>12</v>
      </c>
      <c r="V661" s="12" t="s">
        <v>12</v>
      </c>
      <c r="W661" s="12" t="s">
        <v>12</v>
      </c>
      <c r="X661" s="1"/>
    </row>
    <row r="662" spans="1:24" ht="15.75" customHeight="1">
      <c r="A662" s="1" t="s">
        <v>8246</v>
      </c>
      <c r="B662" s="1" t="str">
        <f>'4. BAT-FLY_INTERACTIONS_Bat_Pop'!A416</f>
        <v>BFBPOP0415</v>
      </c>
      <c r="C662" s="1" t="str">
        <f t="shared" ref="C662:C664" si="453">C660</f>
        <v>BFFPOP0549</v>
      </c>
      <c r="D662" s="1" t="str">
        <f t="shared" ref="D662:E662" si="454">D661</f>
        <v>BFR023</v>
      </c>
      <c r="E662" s="1" t="str">
        <f t="shared" si="454"/>
        <v>BFA157</v>
      </c>
      <c r="F662" s="1" t="str">
        <f>'4. BAT-FLY_INTERACTIONS_Bat_Pop'!H416</f>
        <v>Glossophaga commissarisi</v>
      </c>
      <c r="G662" s="1" t="str">
        <f t="shared" ref="G662:G664" si="455">G660</f>
        <v>Trichobius dugesii</v>
      </c>
      <c r="H662" s="13">
        <v>1</v>
      </c>
      <c r="I662" s="12">
        <v>0</v>
      </c>
      <c r="J662" s="12">
        <v>0</v>
      </c>
      <c r="K662" s="13">
        <v>1</v>
      </c>
      <c r="L662" s="13">
        <v>1</v>
      </c>
      <c r="M662" s="12" t="s">
        <v>12</v>
      </c>
      <c r="N662" s="12" t="s">
        <v>12</v>
      </c>
      <c r="O662" s="53">
        <v>14.2</v>
      </c>
      <c r="P662" s="12" t="s">
        <v>12</v>
      </c>
      <c r="Q662" s="12" t="s">
        <v>12</v>
      </c>
      <c r="R662" s="13">
        <v>0.14000000000000001</v>
      </c>
      <c r="S662" s="12" t="s">
        <v>12</v>
      </c>
      <c r="T662" s="12" t="s">
        <v>12</v>
      </c>
      <c r="U662" s="54" t="s">
        <v>12</v>
      </c>
      <c r="V662" s="12" t="s">
        <v>12</v>
      </c>
      <c r="W662" s="12" t="s">
        <v>12</v>
      </c>
      <c r="X662" s="1"/>
    </row>
    <row r="663" spans="1:24" ht="15.75" customHeight="1">
      <c r="A663" s="1" t="s">
        <v>8247</v>
      </c>
      <c r="B663" s="1" t="str">
        <f>'4. BAT-FLY_INTERACTIONS_Bat_Pop'!A417</f>
        <v>BFBPOP0416</v>
      </c>
      <c r="C663" s="1" t="str">
        <f t="shared" si="453"/>
        <v>BFFPOP0550</v>
      </c>
      <c r="D663" s="1" t="str">
        <f t="shared" ref="D663:E663" si="456">D662</f>
        <v>BFR023</v>
      </c>
      <c r="E663" s="1" t="str">
        <f t="shared" si="456"/>
        <v>BFA157</v>
      </c>
      <c r="F663" s="1" t="str">
        <f>'4. BAT-FLY_INTERACTIONS_Bat_Pop'!H417</f>
        <v>Glossophaga morenoi</v>
      </c>
      <c r="G663" s="1" t="str">
        <f t="shared" si="455"/>
        <v>Exastinion clovisi</v>
      </c>
      <c r="H663" s="13">
        <v>2</v>
      </c>
      <c r="I663" s="12">
        <v>0</v>
      </c>
      <c r="J663" s="12">
        <v>0</v>
      </c>
      <c r="K663" s="13">
        <v>2</v>
      </c>
      <c r="L663" s="13">
        <v>2</v>
      </c>
      <c r="M663" s="12" t="s">
        <v>12</v>
      </c>
      <c r="N663" s="12" t="s">
        <v>12</v>
      </c>
      <c r="O663" s="53">
        <v>28.5</v>
      </c>
      <c r="P663" s="12" t="s">
        <v>12</v>
      </c>
      <c r="Q663" s="12" t="s">
        <v>12</v>
      </c>
      <c r="R663" s="13">
        <v>0.28000000000000003</v>
      </c>
      <c r="S663" s="12" t="s">
        <v>12</v>
      </c>
      <c r="T663" s="12" t="s">
        <v>12</v>
      </c>
      <c r="U663" s="54" t="s">
        <v>12</v>
      </c>
      <c r="V663" s="12" t="s">
        <v>12</v>
      </c>
      <c r="W663" s="12" t="s">
        <v>12</v>
      </c>
      <c r="X663" s="1"/>
    </row>
    <row r="664" spans="1:24" ht="15.75" customHeight="1">
      <c r="A664" s="1" t="s">
        <v>8248</v>
      </c>
      <c r="B664" s="1" t="str">
        <f>'4. BAT-FLY_INTERACTIONS_Bat_Pop'!A418</f>
        <v>BFBPOP0417</v>
      </c>
      <c r="C664" s="1" t="str">
        <f t="shared" si="453"/>
        <v>BFFPOP0549</v>
      </c>
      <c r="D664" s="1" t="str">
        <f t="shared" ref="D664:E664" si="457">D663</f>
        <v>BFR023</v>
      </c>
      <c r="E664" s="1" t="str">
        <f t="shared" si="457"/>
        <v>BFA157</v>
      </c>
      <c r="F664" s="1" t="str">
        <f>'4. BAT-FLY_INTERACTIONS_Bat_Pop'!H418</f>
        <v>Glossophaga soricina</v>
      </c>
      <c r="G664" s="1" t="str">
        <f t="shared" si="455"/>
        <v>Trichobius dugesii</v>
      </c>
      <c r="H664" s="13">
        <v>4</v>
      </c>
      <c r="I664" s="12">
        <v>0</v>
      </c>
      <c r="J664" s="12">
        <v>0</v>
      </c>
      <c r="K664" s="13">
        <v>4</v>
      </c>
      <c r="L664" s="13">
        <v>4</v>
      </c>
      <c r="M664" s="12" t="s">
        <v>12</v>
      </c>
      <c r="N664" s="12" t="s">
        <v>12</v>
      </c>
      <c r="O664" s="53">
        <v>33.299999999999997</v>
      </c>
      <c r="P664" s="12" t="s">
        <v>12</v>
      </c>
      <c r="Q664" s="12" t="s">
        <v>12</v>
      </c>
      <c r="R664" s="13">
        <v>0.33</v>
      </c>
      <c r="S664" s="12" t="s">
        <v>12</v>
      </c>
      <c r="T664" s="12" t="s">
        <v>12</v>
      </c>
      <c r="U664" s="54" t="s">
        <v>12</v>
      </c>
      <c r="V664" s="12" t="s">
        <v>12</v>
      </c>
      <c r="W664" s="12" t="s">
        <v>12</v>
      </c>
      <c r="X664" s="1"/>
    </row>
    <row r="665" spans="1:24" ht="15.75" customHeight="1">
      <c r="A665" s="1" t="s">
        <v>8249</v>
      </c>
      <c r="B665" s="1" t="str">
        <f>'4. BAT-FLY_INTERACTIONS_Bat_Pop'!A419</f>
        <v>BFBPOP0418</v>
      </c>
      <c r="C665" s="1" t="str">
        <f>'5. BAT-FLY_INTERACTIONS_Fly_Pop'!A552</f>
        <v>BFFPOP0551</v>
      </c>
      <c r="D665" s="1" t="str">
        <f t="shared" ref="D665:E665" si="458">D664</f>
        <v>BFR023</v>
      </c>
      <c r="E665" s="1" t="str">
        <f t="shared" si="458"/>
        <v>BFA157</v>
      </c>
      <c r="F665" s="1" t="str">
        <f>'4. BAT-FLY_INTERACTIONS_Bat_Pop'!H419</f>
        <v>Phyllostomus discolor</v>
      </c>
      <c r="G665" s="1" t="str">
        <f>'5. BAT-FLY_INTERACTIONS_Fly_Pop'!H552</f>
        <v>Trichobius costalimai</v>
      </c>
      <c r="H665" s="13">
        <v>8</v>
      </c>
      <c r="I665" s="12">
        <v>0</v>
      </c>
      <c r="J665" s="12">
        <v>0</v>
      </c>
      <c r="K665" s="13">
        <v>8</v>
      </c>
      <c r="L665" s="13">
        <v>2</v>
      </c>
      <c r="M665" s="12" t="s">
        <v>12</v>
      </c>
      <c r="N665" s="12" t="s">
        <v>12</v>
      </c>
      <c r="O665" s="53">
        <v>100</v>
      </c>
      <c r="P665" s="12" t="s">
        <v>12</v>
      </c>
      <c r="Q665" s="12" t="s">
        <v>12</v>
      </c>
      <c r="R665" s="13">
        <v>4</v>
      </c>
      <c r="S665" s="12" t="s">
        <v>12</v>
      </c>
      <c r="T665" s="12" t="s">
        <v>12</v>
      </c>
      <c r="U665" s="54" t="s">
        <v>12</v>
      </c>
      <c r="V665" s="12" t="s">
        <v>12</v>
      </c>
      <c r="W665" s="12" t="s">
        <v>12</v>
      </c>
      <c r="X665" s="1"/>
    </row>
    <row r="666" spans="1:24" ht="15.75" customHeight="1">
      <c r="A666" s="1" t="s">
        <v>8250</v>
      </c>
      <c r="B666" s="1" t="str">
        <f>'4. BAT-FLY_INTERACTIONS_Bat_Pop'!A420</f>
        <v>BFBPOP0419</v>
      </c>
      <c r="C666" s="1" t="str">
        <f>C667</f>
        <v>BFFPOP0552</v>
      </c>
      <c r="D666" s="1" t="str">
        <f t="shared" ref="D666:E666" si="459">D665</f>
        <v>BFR023</v>
      </c>
      <c r="E666" s="1" t="str">
        <f t="shared" si="459"/>
        <v>BFA157</v>
      </c>
      <c r="F666" s="1" t="str">
        <f>'4. BAT-FLY_INTERACTIONS_Bat_Pop'!H420</f>
        <v>Artibeus jamaicensis</v>
      </c>
      <c r="G666" s="1" t="str">
        <f>G667</f>
        <v>Trichobius intermedius</v>
      </c>
      <c r="H666" s="13">
        <v>10</v>
      </c>
      <c r="I666" s="12">
        <v>0</v>
      </c>
      <c r="J666" s="12">
        <v>0</v>
      </c>
      <c r="K666" s="13">
        <v>10</v>
      </c>
      <c r="L666" s="13">
        <v>4</v>
      </c>
      <c r="M666" s="12" t="s">
        <v>12</v>
      </c>
      <c r="N666" s="12" t="s">
        <v>12</v>
      </c>
      <c r="O666" s="53">
        <v>22.2</v>
      </c>
      <c r="P666" s="12" t="s">
        <v>12</v>
      </c>
      <c r="Q666" s="12" t="s">
        <v>12</v>
      </c>
      <c r="R666" s="13">
        <v>0.5</v>
      </c>
      <c r="S666" s="12" t="s">
        <v>12</v>
      </c>
      <c r="T666" s="12" t="s">
        <v>12</v>
      </c>
      <c r="U666" s="54" t="s">
        <v>12</v>
      </c>
      <c r="V666" s="12" t="s">
        <v>12</v>
      </c>
      <c r="W666" s="12" t="s">
        <v>12</v>
      </c>
      <c r="X666" s="1"/>
    </row>
    <row r="667" spans="1:24" ht="15.75" customHeight="1">
      <c r="A667" s="1" t="s">
        <v>8251</v>
      </c>
      <c r="B667" s="1" t="str">
        <f>'4. BAT-FLY_INTERACTIONS_Bat_Pop'!A421</f>
        <v>BFBPOP0420</v>
      </c>
      <c r="C667" s="1" t="str">
        <f>'5. BAT-FLY_INTERACTIONS_Fly_Pop'!A553</f>
        <v>BFFPOP0552</v>
      </c>
      <c r="D667" s="1" t="str">
        <f t="shared" ref="D667:E667" si="460">D666</f>
        <v>BFR023</v>
      </c>
      <c r="E667" s="1" t="str">
        <f t="shared" si="460"/>
        <v>BFA157</v>
      </c>
      <c r="F667" s="1" t="str">
        <f>'4. BAT-FLY_INTERACTIONS_Bat_Pop'!H421</f>
        <v>Artibeus lituratus</v>
      </c>
      <c r="G667" s="1" t="str">
        <f>'5. BAT-FLY_INTERACTIONS_Fly_Pop'!H553</f>
        <v>Trichobius intermedius</v>
      </c>
      <c r="H667" s="13">
        <v>2</v>
      </c>
      <c r="I667" s="12">
        <v>0</v>
      </c>
      <c r="J667" s="12">
        <v>0</v>
      </c>
      <c r="K667" s="13">
        <v>2</v>
      </c>
      <c r="L667" s="13">
        <v>3</v>
      </c>
      <c r="M667" s="12" t="s">
        <v>12</v>
      </c>
      <c r="N667" s="12" t="s">
        <v>12</v>
      </c>
      <c r="O667" s="53">
        <v>9.6</v>
      </c>
      <c r="P667" s="12" t="s">
        <v>12</v>
      </c>
      <c r="Q667" s="12" t="s">
        <v>12</v>
      </c>
      <c r="R667" s="13">
        <v>0.66</v>
      </c>
      <c r="S667" s="12" t="s">
        <v>12</v>
      </c>
      <c r="T667" s="12" t="s">
        <v>12</v>
      </c>
      <c r="U667" s="54" t="s">
        <v>12</v>
      </c>
      <c r="V667" s="12" t="s">
        <v>12</v>
      </c>
      <c r="W667" s="12" t="s">
        <v>12</v>
      </c>
      <c r="X667" s="1"/>
    </row>
    <row r="668" spans="1:24" ht="15.75" customHeight="1">
      <c r="A668" s="1" t="s">
        <v>8252</v>
      </c>
      <c r="B668" s="1" t="str">
        <f>'4. BAT-FLY_INTERACTIONS_Bat_Pop'!A422</f>
        <v>BFBPOP0421</v>
      </c>
      <c r="C668" s="1" t="str">
        <f>'5. BAT-FLY_INTERACTIONS_Fly_Pop'!A554</f>
        <v>BFFPOP0553</v>
      </c>
      <c r="D668" s="1" t="str">
        <f t="shared" ref="D668:E668" si="461">D667</f>
        <v>BFR023</v>
      </c>
      <c r="E668" s="1" t="str">
        <f t="shared" si="461"/>
        <v>BFA157</v>
      </c>
      <c r="F668" s="1" t="str">
        <f>'4. BAT-FLY_INTERACTIONS_Bat_Pop'!H422</f>
        <v>Dermanura tolteca</v>
      </c>
      <c r="G668" s="1" t="str">
        <f>'5. BAT-FLY_INTERACTIONS_Fly_Pop'!H554</f>
        <v>Paratrichobius lowei</v>
      </c>
      <c r="H668" s="13">
        <v>3</v>
      </c>
      <c r="I668" s="12">
        <v>0</v>
      </c>
      <c r="J668" s="12">
        <v>0</v>
      </c>
      <c r="K668" s="13">
        <v>3</v>
      </c>
      <c r="L668" s="13">
        <v>3</v>
      </c>
      <c r="M668" s="12" t="s">
        <v>12</v>
      </c>
      <c r="N668" s="12" t="s">
        <v>12</v>
      </c>
      <c r="O668" s="53">
        <v>8.5</v>
      </c>
      <c r="P668" s="12" t="s">
        <v>12</v>
      </c>
      <c r="Q668" s="12" t="s">
        <v>12</v>
      </c>
      <c r="R668" s="13">
        <v>0.08</v>
      </c>
      <c r="S668" s="12" t="s">
        <v>12</v>
      </c>
      <c r="T668" s="12" t="s">
        <v>12</v>
      </c>
      <c r="U668" s="54" t="s">
        <v>12</v>
      </c>
      <c r="V668" s="12" t="s">
        <v>12</v>
      </c>
      <c r="W668" s="12" t="s">
        <v>12</v>
      </c>
      <c r="X668" s="1"/>
    </row>
    <row r="669" spans="1:24" ht="15.75" customHeight="1">
      <c r="A669" s="1" t="s">
        <v>8253</v>
      </c>
      <c r="B669" s="1" t="str">
        <f>'4. BAT-FLY_INTERACTIONS_Bat_Pop'!A423</f>
        <v>BFBPOP0422</v>
      </c>
      <c r="C669" s="1" t="str">
        <f>'5. BAT-FLY_INTERACTIONS_Fly_Pop'!A555</f>
        <v>BFFPOP0554</v>
      </c>
      <c r="D669" s="1" t="str">
        <f t="shared" ref="D669:E669" si="462">D668</f>
        <v>BFR023</v>
      </c>
      <c r="E669" s="1" t="str">
        <f t="shared" si="462"/>
        <v>BFA157</v>
      </c>
      <c r="F669" s="1" t="str">
        <f>'4. BAT-FLY_INTERACTIONS_Bat_Pop'!H423</f>
        <v>Enchisthenes hartii</v>
      </c>
      <c r="G669" s="1" t="str">
        <f>'5. BAT-FLY_INTERACTIONS_Fly_Pop'!H555</f>
        <v>Paratrichobius longicrus</v>
      </c>
      <c r="H669" s="13">
        <v>1</v>
      </c>
      <c r="I669" s="12">
        <v>0</v>
      </c>
      <c r="J669" s="12">
        <v>0</v>
      </c>
      <c r="K669" s="13">
        <v>1</v>
      </c>
      <c r="L669" s="13">
        <v>1</v>
      </c>
      <c r="M669" s="12" t="s">
        <v>12</v>
      </c>
      <c r="N669" s="12" t="s">
        <v>12</v>
      </c>
      <c r="O669" s="53">
        <v>11.111111111111111</v>
      </c>
      <c r="P669" s="12" t="s">
        <v>12</v>
      </c>
      <c r="Q669" s="12" t="s">
        <v>12</v>
      </c>
      <c r="R669" s="12" t="s">
        <v>12</v>
      </c>
      <c r="S669" s="12" t="s">
        <v>12</v>
      </c>
      <c r="T669" s="12" t="s">
        <v>12</v>
      </c>
      <c r="U669" s="54" t="s">
        <v>12</v>
      </c>
      <c r="V669" s="12" t="s">
        <v>12</v>
      </c>
      <c r="W669" s="12" t="s">
        <v>12</v>
      </c>
      <c r="X669" s="1"/>
    </row>
    <row r="670" spans="1:24" ht="15.75" customHeight="1">
      <c r="A670" s="1" t="s">
        <v>8254</v>
      </c>
      <c r="B670" s="1" t="str">
        <f>'4. BAT-FLY_INTERACTIONS_Bat_Pop'!A424</f>
        <v>BFBPOP0423</v>
      </c>
      <c r="C670" s="1" t="str">
        <f>'5. BAT-FLY_INTERACTIONS_Fly_Pop'!A556</f>
        <v>BFFPOP0555</v>
      </c>
      <c r="D670" s="1" t="str">
        <f t="shared" ref="D670:E670" si="463">D669</f>
        <v>BFR023</v>
      </c>
      <c r="E670" s="1" t="str">
        <f t="shared" si="463"/>
        <v>BFA157</v>
      </c>
      <c r="F670" s="1" t="str">
        <f>'4. BAT-FLY_INTERACTIONS_Bat_Pop'!H424</f>
        <v>Platyrrhinus helleri</v>
      </c>
      <c r="G670" s="1" t="str">
        <f>'5. BAT-FLY_INTERACTIONS_Fly_Pop'!H556</f>
        <v>Paratrichobius salvini</v>
      </c>
      <c r="H670" s="13">
        <v>2</v>
      </c>
      <c r="I670" s="12">
        <v>0</v>
      </c>
      <c r="J670" s="12">
        <v>0</v>
      </c>
      <c r="K670" s="13">
        <v>2</v>
      </c>
      <c r="L670" s="13">
        <v>2</v>
      </c>
      <c r="M670" s="12" t="s">
        <v>12</v>
      </c>
      <c r="N670" s="12" t="s">
        <v>12</v>
      </c>
      <c r="O670" s="53">
        <v>100</v>
      </c>
      <c r="P670" s="12" t="s">
        <v>12</v>
      </c>
      <c r="Q670" s="12" t="s">
        <v>12</v>
      </c>
      <c r="R670" s="13">
        <v>1</v>
      </c>
      <c r="S670" s="12" t="s">
        <v>12</v>
      </c>
      <c r="T670" s="12" t="s">
        <v>12</v>
      </c>
      <c r="U670" s="54" t="s">
        <v>12</v>
      </c>
      <c r="V670" s="12" t="s">
        <v>12</v>
      </c>
      <c r="W670" s="12" t="s">
        <v>12</v>
      </c>
      <c r="X670" s="1"/>
    </row>
    <row r="671" spans="1:24" ht="15.75" customHeight="1">
      <c r="A671" s="1" t="s">
        <v>8255</v>
      </c>
      <c r="B671" s="1" t="str">
        <f>'4. BAT-FLY_INTERACTIONS_Bat_Pop'!A425</f>
        <v>BFBPOP0424</v>
      </c>
      <c r="C671" s="1" t="str">
        <f>'5. BAT-FLY_INTERACTIONS_Fly_Pop'!A557</f>
        <v>BFFPOP0556</v>
      </c>
      <c r="D671" s="1" t="str">
        <f t="shared" ref="D671:E671" si="464">D670</f>
        <v>BFR023</v>
      </c>
      <c r="E671" s="1" t="str">
        <f t="shared" si="464"/>
        <v>BFA157</v>
      </c>
      <c r="F671" s="1" t="str">
        <f>'4. BAT-FLY_INTERACTIONS_Bat_Pop'!H425</f>
        <v>Sturnira hondurensis</v>
      </c>
      <c r="G671" s="1" t="str">
        <f>'5. BAT-FLY_INTERACTIONS_Fly_Pop'!H557</f>
        <v>Paratrichobius sanchezi</v>
      </c>
      <c r="H671" s="13">
        <v>1</v>
      </c>
      <c r="I671" s="12">
        <v>0</v>
      </c>
      <c r="J671" s="12">
        <v>0</v>
      </c>
      <c r="K671" s="13">
        <v>1</v>
      </c>
      <c r="L671" s="13">
        <v>1</v>
      </c>
      <c r="M671" s="12" t="s">
        <v>12</v>
      </c>
      <c r="N671" s="12" t="s">
        <v>12</v>
      </c>
      <c r="O671" s="53">
        <v>7.1428571428571423</v>
      </c>
      <c r="P671" s="12" t="s">
        <v>12</v>
      </c>
      <c r="Q671" s="12" t="s">
        <v>12</v>
      </c>
      <c r="R671" s="12" t="s">
        <v>12</v>
      </c>
      <c r="S671" s="12" t="s">
        <v>12</v>
      </c>
      <c r="T671" s="12" t="s">
        <v>12</v>
      </c>
      <c r="U671" s="54" t="s">
        <v>12</v>
      </c>
      <c r="V671" s="12" t="s">
        <v>12</v>
      </c>
      <c r="W671" s="12" t="s">
        <v>12</v>
      </c>
      <c r="X671" s="1"/>
    </row>
    <row r="672" spans="1:24" ht="15.75" customHeight="1">
      <c r="A672" s="1" t="s">
        <v>8256</v>
      </c>
      <c r="B672" s="1" t="str">
        <f>'4. BAT-FLY_INTERACTIONS_Bat_Pop'!A426</f>
        <v>BFBPOP0425</v>
      </c>
      <c r="C672" s="1" t="str">
        <f>'5. BAT-FLY_INTERACTIONS_Fly_Pop'!A558</f>
        <v>BFFPOP0557</v>
      </c>
      <c r="D672" s="1" t="str">
        <f t="shared" ref="D672:E672" si="465">D671</f>
        <v>BFR023</v>
      </c>
      <c r="E672" s="1" t="str">
        <f t="shared" si="465"/>
        <v>BFA157</v>
      </c>
      <c r="F672" s="1" t="str">
        <f>'4. BAT-FLY_INTERACTIONS_Bat_Pop'!H426</f>
        <v>Sturnira parvidens</v>
      </c>
      <c r="G672" s="1" t="str">
        <f>'5. BAT-FLY_INTERACTIONS_Fly_Pop'!H558</f>
        <v>Megistopoda proxima</v>
      </c>
      <c r="H672" s="13">
        <v>4</v>
      </c>
      <c r="I672" s="12">
        <v>0</v>
      </c>
      <c r="J672" s="12">
        <v>0</v>
      </c>
      <c r="K672" s="13">
        <v>4</v>
      </c>
      <c r="L672" s="13">
        <v>1.3</v>
      </c>
      <c r="M672" s="12" t="s">
        <v>12</v>
      </c>
      <c r="N672" s="12" t="s">
        <v>12</v>
      </c>
      <c r="O672" s="53">
        <v>18.57</v>
      </c>
      <c r="P672" s="12" t="s">
        <v>12</v>
      </c>
      <c r="Q672" s="12" t="s">
        <v>12</v>
      </c>
      <c r="R672" s="13">
        <v>0.7</v>
      </c>
      <c r="S672" s="12" t="s">
        <v>12</v>
      </c>
      <c r="T672" s="12" t="s">
        <v>12</v>
      </c>
      <c r="U672" s="54" t="s">
        <v>12</v>
      </c>
      <c r="V672" s="12" t="s">
        <v>12</v>
      </c>
      <c r="W672" s="12" t="s">
        <v>12</v>
      </c>
      <c r="X672" s="1"/>
    </row>
    <row r="673" spans="1:24" ht="15.75" customHeight="1">
      <c r="A673" s="1" t="s">
        <v>8257</v>
      </c>
      <c r="B673" s="1" t="str">
        <f>'4. BAT-FLY_INTERACTIONS_Bat_Pop'!A427</f>
        <v>BFBPOP0426</v>
      </c>
      <c r="C673" s="1" t="str">
        <f>'5. BAT-FLY_INTERACTIONS_Fly_Pop'!A559</f>
        <v>BFFPOP0558</v>
      </c>
      <c r="D673" s="1" t="str">
        <f>'1. BAT-FLY_INTERACTIONS_Referen'!A25</f>
        <v>BFR024</v>
      </c>
      <c r="E673" s="1" t="str">
        <f>'2. BAT-FLY_INTERACTIONS_Site'!A159</f>
        <v>BFA158</v>
      </c>
      <c r="F673" s="1" t="str">
        <f>'4. BAT-FLY_INTERACTIONS_Bat_Pop'!H427</f>
        <v>Xeronycteris vieirai</v>
      </c>
      <c r="G673" s="1" t="str">
        <f>'5. BAT-FLY_INTERACTIONS_Fly_Pop'!H559</f>
        <v>Trichobius duguesii "complex"</v>
      </c>
      <c r="H673" s="13" t="s">
        <v>12</v>
      </c>
      <c r="I673" s="13" t="s">
        <v>12</v>
      </c>
      <c r="J673" s="13" t="s">
        <v>12</v>
      </c>
      <c r="K673" s="13" t="s">
        <v>12</v>
      </c>
      <c r="L673" s="13">
        <v>24</v>
      </c>
      <c r="M673" s="12" t="s">
        <v>12</v>
      </c>
      <c r="N673" s="12" t="s">
        <v>12</v>
      </c>
      <c r="O673" s="53">
        <v>85.7</v>
      </c>
      <c r="P673" s="12" t="s">
        <v>12</v>
      </c>
      <c r="Q673" s="12" t="s">
        <v>12</v>
      </c>
      <c r="R673" s="13">
        <v>4.5999999999999996</v>
      </c>
      <c r="S673" s="12" t="s">
        <v>12</v>
      </c>
      <c r="T673" s="12" t="s">
        <v>12</v>
      </c>
      <c r="U673" s="54" t="s">
        <v>12</v>
      </c>
      <c r="V673" s="12" t="s">
        <v>12</v>
      </c>
      <c r="W673" s="12" t="s">
        <v>12</v>
      </c>
      <c r="X673" s="1"/>
    </row>
    <row r="674" spans="1:24" ht="15.75" customHeight="1">
      <c r="A674" s="1" t="s">
        <v>8258</v>
      </c>
      <c r="B674" s="1" t="str">
        <f>'5. BAT-FLY_INTERACTIONS_Fly_Pop'!A560</f>
        <v>BFFPOP0559</v>
      </c>
      <c r="C674" s="1" t="str">
        <f>'5. BAT-FLY_INTERACTIONS_Fly_Pop'!A560</f>
        <v>BFFPOP0559</v>
      </c>
      <c r="D674" s="1" t="str">
        <f>'1. BAT-FLY_INTERACTIONS_Referen'!A26</f>
        <v>BFR025</v>
      </c>
      <c r="E674" s="1" t="str">
        <f>'2. BAT-FLY_INTERACTIONS_Site'!A160</f>
        <v>BFA159</v>
      </c>
      <c r="F674" s="1" t="str">
        <f>'4. BAT-FLY_INTERACTIONS_Bat_Pop'!H428</f>
        <v>Myotis volans</v>
      </c>
      <c r="G674" s="1" t="str">
        <f>'5. BAT-FLY_INTERACTIONS_Fly_Pop'!H560</f>
        <v>Anatrichobius scorzai</v>
      </c>
      <c r="H674" s="13">
        <v>1</v>
      </c>
      <c r="I674" s="13">
        <v>1</v>
      </c>
      <c r="J674" s="12">
        <v>0</v>
      </c>
      <c r="K674" s="12">
        <v>0</v>
      </c>
      <c r="L674" s="13" t="s">
        <v>12</v>
      </c>
      <c r="M674" s="12" t="s">
        <v>12</v>
      </c>
      <c r="N674" s="12" t="s">
        <v>12</v>
      </c>
      <c r="O674" s="52" t="s">
        <v>12</v>
      </c>
      <c r="P674" s="12" t="s">
        <v>12</v>
      </c>
      <c r="Q674" s="12" t="s">
        <v>12</v>
      </c>
      <c r="R674" s="12" t="s">
        <v>12</v>
      </c>
      <c r="S674" s="12" t="s">
        <v>12</v>
      </c>
      <c r="T674" s="12" t="s">
        <v>12</v>
      </c>
      <c r="U674" s="12" t="s">
        <v>12</v>
      </c>
      <c r="V674" s="12" t="s">
        <v>12</v>
      </c>
      <c r="W674" s="12" t="s">
        <v>12</v>
      </c>
      <c r="X674" s="1"/>
    </row>
    <row r="675" spans="1:24" ht="15.75" customHeight="1">
      <c r="A675" s="1" t="s">
        <v>8259</v>
      </c>
      <c r="B675" s="1" t="str">
        <f>'5. BAT-FLY_INTERACTIONS_Fly_Pop'!A561</f>
        <v>BFFPOP0560</v>
      </c>
      <c r="C675" s="1" t="str">
        <f>'5. BAT-FLY_INTERACTIONS_Fly_Pop'!A561</f>
        <v>BFFPOP0560</v>
      </c>
      <c r="D675" s="1" t="str">
        <f t="shared" ref="D675:E675" si="466">D674</f>
        <v>BFR025</v>
      </c>
      <c r="E675" s="1" t="str">
        <f t="shared" si="466"/>
        <v>BFA159</v>
      </c>
      <c r="F675" s="1" t="str">
        <f>'4. BAT-FLY_INTERACTIONS_Bat_Pop'!H429</f>
        <v>Sturnira hondurensis</v>
      </c>
      <c r="G675" s="1" t="str">
        <f>'5. BAT-FLY_INTERACTIONS_Fly_Pop'!H561</f>
        <v>Aspidoptera delatorrei</v>
      </c>
      <c r="H675" s="13">
        <v>1</v>
      </c>
      <c r="I675" s="13">
        <v>1</v>
      </c>
      <c r="J675" s="12">
        <v>0</v>
      </c>
      <c r="K675" s="12">
        <v>0</v>
      </c>
      <c r="L675" s="13" t="s">
        <v>12</v>
      </c>
      <c r="M675" s="12" t="s">
        <v>12</v>
      </c>
      <c r="N675" s="12" t="s">
        <v>12</v>
      </c>
      <c r="O675" s="52" t="s">
        <v>12</v>
      </c>
      <c r="P675" s="12" t="s">
        <v>12</v>
      </c>
      <c r="Q675" s="12" t="s">
        <v>12</v>
      </c>
      <c r="R675" s="12" t="s">
        <v>12</v>
      </c>
      <c r="S675" s="12" t="s">
        <v>12</v>
      </c>
      <c r="T675" s="12" t="s">
        <v>12</v>
      </c>
      <c r="U675" s="12" t="s">
        <v>12</v>
      </c>
      <c r="V675" s="12" t="s">
        <v>12</v>
      </c>
      <c r="W675" s="12" t="s">
        <v>12</v>
      </c>
      <c r="X675" s="1"/>
    </row>
    <row r="676" spans="1:24" ht="15.75" customHeight="1">
      <c r="A676" s="1" t="s">
        <v>8260</v>
      </c>
      <c r="B676" s="1" t="str">
        <f>'5. BAT-FLY_INTERACTIONS_Fly_Pop'!A562</f>
        <v>BFFPOP0561</v>
      </c>
      <c r="C676" s="1" t="str">
        <f>'5. BAT-FLY_INTERACTIONS_Fly_Pop'!A562</f>
        <v>BFFPOP0561</v>
      </c>
      <c r="D676" s="1" t="str">
        <f t="shared" ref="D676:E676" si="467">D675</f>
        <v>BFR025</v>
      </c>
      <c r="E676" s="1" t="str">
        <f t="shared" si="467"/>
        <v>BFA159</v>
      </c>
      <c r="F676" s="1" t="str">
        <f>'4. BAT-FLY_INTERACTIONS_Bat_Pop'!H430</f>
        <v>Carollia sowelli</v>
      </c>
      <c r="G676" s="1" t="str">
        <f>'5. BAT-FLY_INTERACTIONS_Fly_Pop'!H562</f>
        <v>Megistopoda proxima</v>
      </c>
      <c r="H676" s="13">
        <v>2</v>
      </c>
      <c r="I676" s="13">
        <v>1</v>
      </c>
      <c r="J676" s="13">
        <v>1</v>
      </c>
      <c r="K676" s="12">
        <v>0</v>
      </c>
      <c r="L676" s="13" t="s">
        <v>12</v>
      </c>
      <c r="M676" s="12" t="s">
        <v>12</v>
      </c>
      <c r="N676" s="12" t="s">
        <v>12</v>
      </c>
      <c r="O676" s="52" t="s">
        <v>12</v>
      </c>
      <c r="P676" s="12" t="s">
        <v>12</v>
      </c>
      <c r="Q676" s="12" t="s">
        <v>12</v>
      </c>
      <c r="R676" s="12" t="s">
        <v>12</v>
      </c>
      <c r="S676" s="12" t="s">
        <v>12</v>
      </c>
      <c r="T676" s="12" t="s">
        <v>12</v>
      </c>
      <c r="U676" s="12" t="s">
        <v>12</v>
      </c>
      <c r="V676" s="12" t="s">
        <v>12</v>
      </c>
      <c r="W676" s="12" t="s">
        <v>12</v>
      </c>
      <c r="X676" s="1"/>
    </row>
    <row r="677" spans="1:24" ht="15.75" customHeight="1">
      <c r="A677" s="1" t="s">
        <v>8261</v>
      </c>
      <c r="B677" s="1" t="str">
        <f t="shared" ref="B677:E677" si="468">B676</f>
        <v>BFFPOP0561</v>
      </c>
      <c r="C677" s="1" t="str">
        <f t="shared" si="468"/>
        <v>BFFPOP0561</v>
      </c>
      <c r="D677" s="1" t="str">
        <f t="shared" si="468"/>
        <v>BFR025</v>
      </c>
      <c r="E677" s="1" t="str">
        <f t="shared" si="468"/>
        <v>BFA159</v>
      </c>
      <c r="F677" s="1" t="str">
        <f>F675</f>
        <v>Sturnira hondurensis</v>
      </c>
      <c r="G677" s="1" t="str">
        <f>G676</f>
        <v>Megistopoda proxima</v>
      </c>
      <c r="H677" s="13">
        <v>4</v>
      </c>
      <c r="I677" s="13">
        <v>2</v>
      </c>
      <c r="J677" s="13">
        <v>2</v>
      </c>
      <c r="K677" s="12">
        <v>0</v>
      </c>
      <c r="L677" s="13" t="s">
        <v>12</v>
      </c>
      <c r="M677" s="12" t="s">
        <v>12</v>
      </c>
      <c r="N677" s="12" t="s">
        <v>12</v>
      </c>
      <c r="O677" s="52" t="s">
        <v>12</v>
      </c>
      <c r="P677" s="12" t="s">
        <v>12</v>
      </c>
      <c r="Q677" s="12" t="s">
        <v>12</v>
      </c>
      <c r="R677" s="12" t="s">
        <v>12</v>
      </c>
      <c r="S677" s="12" t="s">
        <v>12</v>
      </c>
      <c r="T677" s="12" t="s">
        <v>12</v>
      </c>
      <c r="U677" s="12" t="s">
        <v>12</v>
      </c>
      <c r="V677" s="12" t="s">
        <v>12</v>
      </c>
      <c r="W677" s="12" t="s">
        <v>12</v>
      </c>
      <c r="X677" s="1"/>
    </row>
    <row r="678" spans="1:24" ht="15.75" customHeight="1">
      <c r="A678" s="1" t="s">
        <v>8262</v>
      </c>
      <c r="B678" s="1" t="str">
        <f>'5. BAT-FLY_INTERACTIONS_Fly_Pop'!A563</f>
        <v>BFFPOP0562</v>
      </c>
      <c r="C678" s="1" t="str">
        <f>'5. BAT-FLY_INTERACTIONS_Fly_Pop'!A563</f>
        <v>BFFPOP0562</v>
      </c>
      <c r="D678" s="1" t="str">
        <f t="shared" ref="D678:E678" si="469">D677</f>
        <v>BFR025</v>
      </c>
      <c r="E678" s="1" t="str">
        <f t="shared" si="469"/>
        <v>BFA159</v>
      </c>
      <c r="F678" s="1" t="str">
        <f>'4. BAT-FLY_INTERACTIONS_Bat_Pop'!H431</f>
        <v>Artibeus lituratus</v>
      </c>
      <c r="G678" s="1" t="str">
        <f>'5. BAT-FLY_INTERACTIONS_Fly_Pop'!H563</f>
        <v>Paratrichobius longicrus</v>
      </c>
      <c r="H678" s="13">
        <v>2</v>
      </c>
      <c r="I678" s="13">
        <v>2</v>
      </c>
      <c r="J678" s="12">
        <v>0</v>
      </c>
      <c r="K678" s="12">
        <v>0</v>
      </c>
      <c r="L678" s="13" t="s">
        <v>12</v>
      </c>
      <c r="M678" s="12" t="s">
        <v>12</v>
      </c>
      <c r="N678" s="12" t="s">
        <v>12</v>
      </c>
      <c r="O678" s="52" t="s">
        <v>12</v>
      </c>
      <c r="P678" s="12" t="s">
        <v>12</v>
      </c>
      <c r="Q678" s="12" t="s">
        <v>12</v>
      </c>
      <c r="R678" s="12" t="s">
        <v>12</v>
      </c>
      <c r="S678" s="12" t="s">
        <v>12</v>
      </c>
      <c r="T678" s="12" t="s">
        <v>12</v>
      </c>
      <c r="U678" s="12" t="s">
        <v>12</v>
      </c>
      <c r="V678" s="12" t="s">
        <v>12</v>
      </c>
      <c r="W678" s="12" t="s">
        <v>12</v>
      </c>
      <c r="X678" s="1"/>
    </row>
    <row r="679" spans="1:24" ht="15.75" customHeight="1">
      <c r="A679" s="1" t="s">
        <v>8263</v>
      </c>
      <c r="B679" s="1" t="str">
        <f>'5. BAT-FLY_INTERACTIONS_Fly_Pop'!A564</f>
        <v>BFFPOP0563</v>
      </c>
      <c r="C679" s="1" t="str">
        <f>'5. BAT-FLY_INTERACTIONS_Fly_Pop'!A564</f>
        <v>BFFPOP0563</v>
      </c>
      <c r="D679" s="1" t="str">
        <f t="shared" ref="D679:E679" si="470">D678</f>
        <v>BFR025</v>
      </c>
      <c r="E679" s="1" t="str">
        <f t="shared" si="470"/>
        <v>BFA159</v>
      </c>
      <c r="F679" s="1" t="str">
        <f>F677</f>
        <v>Sturnira hondurensis</v>
      </c>
      <c r="G679" s="1" t="str">
        <f>'5. BAT-FLY_INTERACTIONS_Fly_Pop'!H564</f>
        <v>Trichobius brennani</v>
      </c>
      <c r="H679" s="13">
        <v>2</v>
      </c>
      <c r="I679" s="13">
        <v>1</v>
      </c>
      <c r="J679" s="13">
        <v>1</v>
      </c>
      <c r="K679" s="12">
        <v>0</v>
      </c>
      <c r="L679" s="13" t="s">
        <v>12</v>
      </c>
      <c r="M679" s="12" t="s">
        <v>12</v>
      </c>
      <c r="N679" s="12" t="s">
        <v>12</v>
      </c>
      <c r="O679" s="52" t="s">
        <v>12</v>
      </c>
      <c r="P679" s="12" t="s">
        <v>12</v>
      </c>
      <c r="Q679" s="12" t="s">
        <v>12</v>
      </c>
      <c r="R679" s="12" t="s">
        <v>12</v>
      </c>
      <c r="S679" s="12" t="s">
        <v>12</v>
      </c>
      <c r="T679" s="12" t="s">
        <v>12</v>
      </c>
      <c r="U679" s="12" t="s">
        <v>12</v>
      </c>
      <c r="V679" s="12" t="s">
        <v>12</v>
      </c>
      <c r="W679" s="12" t="s">
        <v>12</v>
      </c>
      <c r="X679" s="1"/>
    </row>
    <row r="680" spans="1:24" ht="15.75" customHeight="1">
      <c r="A680" s="1" t="s">
        <v>8264</v>
      </c>
      <c r="B680" s="1" t="str">
        <f>'5. BAT-FLY_INTERACTIONS_Fly_Pop'!A565</f>
        <v>BFFPOP0564</v>
      </c>
      <c r="C680" s="1" t="str">
        <f>'5. BAT-FLY_INTERACTIONS_Fly_Pop'!A565</f>
        <v>BFFPOP0564</v>
      </c>
      <c r="D680" s="1" t="str">
        <f t="shared" ref="D680:E680" si="471">D679</f>
        <v>BFR025</v>
      </c>
      <c r="E680" s="1" t="str">
        <f t="shared" si="471"/>
        <v>BFA159</v>
      </c>
      <c r="F680" s="1" t="str">
        <f>'4. BAT-FLY_INTERACTIONS_Bat_Pop'!H432</f>
        <v>Diphylla ecaudata</v>
      </c>
      <c r="G680" s="1" t="str">
        <f>'5. BAT-FLY_INTERACTIONS_Fly_Pop'!H565</f>
        <v>Trichobius diphyllae</v>
      </c>
      <c r="H680" s="13">
        <v>5</v>
      </c>
      <c r="I680" s="13">
        <v>3</v>
      </c>
      <c r="J680" s="13">
        <v>2</v>
      </c>
      <c r="K680" s="12">
        <v>0</v>
      </c>
      <c r="L680" s="13" t="s">
        <v>12</v>
      </c>
      <c r="M680" s="12" t="s">
        <v>12</v>
      </c>
      <c r="N680" s="12" t="s">
        <v>12</v>
      </c>
      <c r="O680" s="52" t="s">
        <v>12</v>
      </c>
      <c r="P680" s="12" t="s">
        <v>12</v>
      </c>
      <c r="Q680" s="12" t="s">
        <v>12</v>
      </c>
      <c r="R680" s="12" t="s">
        <v>12</v>
      </c>
      <c r="S680" s="12" t="s">
        <v>12</v>
      </c>
      <c r="T680" s="12" t="s">
        <v>12</v>
      </c>
      <c r="U680" s="12" t="s">
        <v>12</v>
      </c>
      <c r="V680" s="12" t="s">
        <v>12</v>
      </c>
      <c r="W680" s="12" t="s">
        <v>12</v>
      </c>
      <c r="X680" s="1"/>
    </row>
    <row r="681" spans="1:24" ht="15.75" customHeight="1">
      <c r="A681" s="1" t="s">
        <v>8265</v>
      </c>
      <c r="B681" s="1" t="str">
        <f>'5. BAT-FLY_INTERACTIONS_Fly_Pop'!A566</f>
        <v>BFFPOP0565</v>
      </c>
      <c r="C681" s="1" t="str">
        <f>'5. BAT-FLY_INTERACTIONS_Fly_Pop'!A566</f>
        <v>BFFPOP0565</v>
      </c>
      <c r="D681" s="1" t="str">
        <f t="shared" ref="D681:E681" si="472">D680</f>
        <v>BFR025</v>
      </c>
      <c r="E681" s="1" t="str">
        <f t="shared" si="472"/>
        <v>BFA159</v>
      </c>
      <c r="F681" s="1" t="str">
        <f>'4. BAT-FLY_INTERACTIONS_Bat_Pop'!H433</f>
        <v>Anoura geoffroyi</v>
      </c>
      <c r="G681" s="1" t="str">
        <f>'5. BAT-FLY_INTERACTIONS_Fly_Pop'!H566</f>
        <v>Anastrebla modestini</v>
      </c>
      <c r="H681" s="13">
        <v>2</v>
      </c>
      <c r="I681" s="12">
        <v>0</v>
      </c>
      <c r="J681" s="13">
        <v>2</v>
      </c>
      <c r="K681" s="12">
        <v>0</v>
      </c>
      <c r="L681" s="13" t="s">
        <v>12</v>
      </c>
      <c r="M681" s="12" t="s">
        <v>12</v>
      </c>
      <c r="N681" s="12" t="s">
        <v>12</v>
      </c>
      <c r="O681" s="52" t="s">
        <v>12</v>
      </c>
      <c r="P681" s="12" t="s">
        <v>12</v>
      </c>
      <c r="Q681" s="12" t="s">
        <v>12</v>
      </c>
      <c r="R681" s="12" t="s">
        <v>12</v>
      </c>
      <c r="S681" s="12" t="s">
        <v>12</v>
      </c>
      <c r="T681" s="12" t="s">
        <v>12</v>
      </c>
      <c r="U681" s="12" t="s">
        <v>12</v>
      </c>
      <c r="V681" s="12" t="s">
        <v>12</v>
      </c>
      <c r="W681" s="12" t="s">
        <v>12</v>
      </c>
      <c r="X681" s="1"/>
    </row>
    <row r="682" spans="1:24" ht="15.75" customHeight="1">
      <c r="A682" s="1" t="s">
        <v>8266</v>
      </c>
      <c r="B682" s="1" t="str">
        <f>'5. BAT-FLY_INTERACTIONS_Fly_Pop'!A567</f>
        <v>BFFPOP0566</v>
      </c>
      <c r="C682" s="1" t="str">
        <f>'5. BAT-FLY_INTERACTIONS_Fly_Pop'!A567</f>
        <v>BFFPOP0566</v>
      </c>
      <c r="D682" s="1" t="str">
        <f t="shared" ref="D682:E682" si="473">D681</f>
        <v>BFR025</v>
      </c>
      <c r="E682" s="1" t="str">
        <f t="shared" si="473"/>
        <v>BFA159</v>
      </c>
      <c r="F682" s="1" t="str">
        <f>F680</f>
        <v>Diphylla ecaudata</v>
      </c>
      <c r="G682" s="1" t="str">
        <f>'5. BAT-FLY_INTERACTIONS_Fly_Pop'!H567</f>
        <v>Strebla diphyllae</v>
      </c>
      <c r="H682" s="13">
        <v>1</v>
      </c>
      <c r="I682" s="12">
        <v>0</v>
      </c>
      <c r="J682" s="13">
        <v>1</v>
      </c>
      <c r="K682" s="12">
        <v>0</v>
      </c>
      <c r="L682" s="13" t="s">
        <v>12</v>
      </c>
      <c r="M682" s="12" t="s">
        <v>12</v>
      </c>
      <c r="N682" s="12" t="s">
        <v>12</v>
      </c>
      <c r="O682" s="52" t="s">
        <v>12</v>
      </c>
      <c r="P682" s="12" t="s">
        <v>12</v>
      </c>
      <c r="Q682" s="12" t="s">
        <v>12</v>
      </c>
      <c r="R682" s="12" t="s">
        <v>12</v>
      </c>
      <c r="S682" s="12" t="s">
        <v>12</v>
      </c>
      <c r="T682" s="12" t="s">
        <v>12</v>
      </c>
      <c r="U682" s="12" t="s">
        <v>12</v>
      </c>
      <c r="V682" s="12" t="s">
        <v>12</v>
      </c>
      <c r="W682" s="12" t="s">
        <v>12</v>
      </c>
      <c r="X682" s="1"/>
    </row>
    <row r="683" spans="1:24" ht="15.75" customHeight="1">
      <c r="A683" s="1" t="s">
        <v>8267</v>
      </c>
      <c r="B683" s="1" t="str">
        <f>'4. BAT-FLY_INTERACTIONS_Bat_Pop'!A434</f>
        <v>BFBPOP0433</v>
      </c>
      <c r="C683" s="1" t="str">
        <f>'5. BAT-FLY_INTERACTIONS_Fly_Pop'!A568</f>
        <v>BFFPOP0567</v>
      </c>
      <c r="D683" s="1" t="str">
        <f>'1. BAT-FLY_INTERACTIONS_Referen'!A27</f>
        <v>BFR026</v>
      </c>
      <c r="E683" s="1" t="s">
        <v>984</v>
      </c>
      <c r="F683" s="1" t="str">
        <f>'4. BAT-FLY_INTERACTIONS_Bat_Pop'!H434</f>
        <v>Desmodus rotundus</v>
      </c>
      <c r="G683" s="1" t="str">
        <f>'5. BAT-FLY_INTERACTIONS_Fly_Pop'!H568</f>
        <v>Strebla wiedemanni</v>
      </c>
      <c r="H683" s="13">
        <v>3</v>
      </c>
      <c r="I683" s="13">
        <v>3</v>
      </c>
      <c r="J683" s="12">
        <v>0</v>
      </c>
      <c r="K683" s="12">
        <v>0</v>
      </c>
      <c r="L683" s="13" t="s">
        <v>12</v>
      </c>
      <c r="M683" s="12" t="s">
        <v>12</v>
      </c>
      <c r="N683" s="12" t="s">
        <v>12</v>
      </c>
      <c r="O683" s="52" t="s">
        <v>12</v>
      </c>
      <c r="P683" s="12" t="s">
        <v>12</v>
      </c>
      <c r="Q683" s="12" t="s">
        <v>12</v>
      </c>
      <c r="R683" s="12" t="s">
        <v>12</v>
      </c>
      <c r="S683" s="12" t="s">
        <v>12</v>
      </c>
      <c r="T683" s="12" t="s">
        <v>12</v>
      </c>
      <c r="U683" s="12" t="s">
        <v>12</v>
      </c>
      <c r="V683" s="12" t="s">
        <v>12</v>
      </c>
      <c r="W683" s="12" t="s">
        <v>12</v>
      </c>
      <c r="X683" s="1"/>
    </row>
    <row r="684" spans="1:24" ht="15.75" customHeight="1">
      <c r="A684" s="1" t="s">
        <v>8268</v>
      </c>
      <c r="B684" s="1" t="str">
        <f>'4. BAT-FLY_INTERACTIONS_Bat_Pop'!A435</f>
        <v>BFBPOP0434</v>
      </c>
      <c r="C684" s="1" t="str">
        <f>'5. BAT-FLY_INTERACTIONS_Fly_Pop'!A570</f>
        <v>BFFPOP0569</v>
      </c>
      <c r="D684" s="1" t="str">
        <f t="shared" ref="D684:D692" si="474">D683</f>
        <v>BFR026</v>
      </c>
      <c r="E684" s="1" t="s">
        <v>987</v>
      </c>
      <c r="F684" s="1" t="str">
        <f>'4. BAT-FLY_INTERACTIONS_Bat_Pop'!H435</f>
        <v>Artibeus jamaicensis</v>
      </c>
      <c r="G684" s="1" t="str">
        <f>'5. BAT-FLY_INTERACTIONS_Fly_Pop'!H570</f>
        <v>Megistopoda aranea</v>
      </c>
      <c r="H684" s="13">
        <v>5</v>
      </c>
      <c r="I684" s="13">
        <v>2</v>
      </c>
      <c r="J684" s="13">
        <v>3</v>
      </c>
      <c r="K684" s="12">
        <v>0</v>
      </c>
      <c r="L684" s="13" t="s">
        <v>12</v>
      </c>
      <c r="M684" s="12" t="s">
        <v>12</v>
      </c>
      <c r="N684" s="12" t="s">
        <v>12</v>
      </c>
      <c r="O684" s="52" t="s">
        <v>12</v>
      </c>
      <c r="P684" s="12" t="s">
        <v>12</v>
      </c>
      <c r="Q684" s="12" t="s">
        <v>12</v>
      </c>
      <c r="R684" s="12" t="s">
        <v>12</v>
      </c>
      <c r="S684" s="12" t="s">
        <v>12</v>
      </c>
      <c r="T684" s="12" t="s">
        <v>12</v>
      </c>
      <c r="U684" s="12" t="s">
        <v>12</v>
      </c>
      <c r="V684" s="12" t="s">
        <v>12</v>
      </c>
      <c r="W684" s="12" t="s">
        <v>12</v>
      </c>
      <c r="X684" s="1"/>
    </row>
    <row r="685" spans="1:24" ht="15.75" customHeight="1">
      <c r="A685" s="1" t="s">
        <v>8269</v>
      </c>
      <c r="B685" s="1" t="str">
        <f t="shared" ref="B685:B686" si="475">B684</f>
        <v>BFBPOP0434</v>
      </c>
      <c r="C685" s="1" t="str">
        <f>'5. BAT-FLY_INTERACTIONS_Fly_Pop'!A573</f>
        <v>BFFPOP0572</v>
      </c>
      <c r="D685" s="1" t="str">
        <f t="shared" si="474"/>
        <v>BFR026</v>
      </c>
      <c r="E685" s="1" t="s">
        <v>987</v>
      </c>
      <c r="F685" s="1" t="str">
        <f t="shared" ref="F685:F686" si="476">F684</f>
        <v>Artibeus jamaicensis</v>
      </c>
      <c r="G685" s="1" t="str">
        <f>'5. BAT-FLY_INTERACTIONS_Fly_Pop'!H573</f>
        <v>Speiseria ambigua</v>
      </c>
      <c r="H685" s="13">
        <v>1</v>
      </c>
      <c r="I685" s="12">
        <v>0</v>
      </c>
      <c r="J685" s="13">
        <v>1</v>
      </c>
      <c r="K685" s="12">
        <v>0</v>
      </c>
      <c r="L685" s="13" t="s">
        <v>12</v>
      </c>
      <c r="M685" s="12" t="s">
        <v>12</v>
      </c>
      <c r="N685" s="12" t="s">
        <v>12</v>
      </c>
      <c r="O685" s="52" t="s">
        <v>12</v>
      </c>
      <c r="P685" s="12" t="s">
        <v>12</v>
      </c>
      <c r="Q685" s="12" t="s">
        <v>12</v>
      </c>
      <c r="R685" s="12" t="s">
        <v>12</v>
      </c>
      <c r="S685" s="12" t="s">
        <v>12</v>
      </c>
      <c r="T685" s="12" t="s">
        <v>12</v>
      </c>
      <c r="U685" s="12" t="s">
        <v>12</v>
      </c>
      <c r="V685" s="12" t="s">
        <v>12</v>
      </c>
      <c r="W685" s="12" t="s">
        <v>12</v>
      </c>
      <c r="X685" s="1"/>
    </row>
    <row r="686" spans="1:24" ht="15.75" customHeight="1">
      <c r="A686" s="1" t="s">
        <v>8270</v>
      </c>
      <c r="B686" s="1" t="str">
        <f t="shared" si="475"/>
        <v>BFBPOP0434</v>
      </c>
      <c r="C686" s="1" t="str">
        <f>'5. BAT-FLY_INTERACTIONS_Fly_Pop'!A579</f>
        <v>BFFPOP0578</v>
      </c>
      <c r="D686" s="1" t="str">
        <f t="shared" si="474"/>
        <v>BFR026</v>
      </c>
      <c r="E686" s="1" t="s">
        <v>987</v>
      </c>
      <c r="F686" s="1" t="str">
        <f t="shared" si="476"/>
        <v>Artibeus jamaicensis</v>
      </c>
      <c r="G686" s="1" t="str">
        <f>'5. BAT-FLY_INTERACTIONS_Fly_Pop'!H579</f>
        <v>Trichobius intermedius</v>
      </c>
      <c r="H686" s="13">
        <v>39</v>
      </c>
      <c r="I686" s="13">
        <v>25</v>
      </c>
      <c r="J686" s="13">
        <v>14</v>
      </c>
      <c r="K686" s="12">
        <v>0</v>
      </c>
      <c r="L686" s="13" t="s">
        <v>12</v>
      </c>
      <c r="M686" s="12" t="s">
        <v>12</v>
      </c>
      <c r="N686" s="12" t="s">
        <v>12</v>
      </c>
      <c r="O686" s="52" t="s">
        <v>12</v>
      </c>
      <c r="P686" s="12" t="s">
        <v>12</v>
      </c>
      <c r="Q686" s="12" t="s">
        <v>12</v>
      </c>
      <c r="R686" s="12" t="s">
        <v>12</v>
      </c>
      <c r="S686" s="12" t="s">
        <v>12</v>
      </c>
      <c r="T686" s="12" t="s">
        <v>12</v>
      </c>
      <c r="U686" s="12" t="s">
        <v>12</v>
      </c>
      <c r="V686" s="12" t="s">
        <v>12</v>
      </c>
      <c r="W686" s="12" t="s">
        <v>12</v>
      </c>
      <c r="X686" s="1"/>
    </row>
    <row r="687" spans="1:24" ht="15.75" customHeight="1">
      <c r="A687" s="1" t="s">
        <v>8271</v>
      </c>
      <c r="B687" s="1" t="str">
        <f>'4. BAT-FLY_INTERACTIONS_Bat_Pop'!A436</f>
        <v>BFBPOP0435</v>
      </c>
      <c r="C687" s="1" t="str">
        <f>C685</f>
        <v>BFFPOP0572</v>
      </c>
      <c r="D687" s="1" t="str">
        <f t="shared" si="474"/>
        <v>BFR026</v>
      </c>
      <c r="E687" s="1" t="s">
        <v>987</v>
      </c>
      <c r="F687" s="1" t="str">
        <f>'4. BAT-FLY_INTERACTIONS_Bat_Pop'!H436</f>
        <v>Carollia sowelli</v>
      </c>
      <c r="G687" s="1" t="str">
        <f>G685</f>
        <v>Speiseria ambigua</v>
      </c>
      <c r="H687" s="13">
        <v>1</v>
      </c>
      <c r="I687" s="13">
        <v>1</v>
      </c>
      <c r="J687" s="12">
        <v>0</v>
      </c>
      <c r="K687" s="12">
        <v>0</v>
      </c>
      <c r="L687" s="13" t="s">
        <v>12</v>
      </c>
      <c r="M687" s="12" t="s">
        <v>12</v>
      </c>
      <c r="N687" s="12" t="s">
        <v>12</v>
      </c>
      <c r="O687" s="52" t="s">
        <v>12</v>
      </c>
      <c r="P687" s="12" t="s">
        <v>12</v>
      </c>
      <c r="Q687" s="12" t="s">
        <v>12</v>
      </c>
      <c r="R687" s="12" t="s">
        <v>12</v>
      </c>
      <c r="S687" s="12" t="s">
        <v>12</v>
      </c>
      <c r="T687" s="12" t="s">
        <v>12</v>
      </c>
      <c r="U687" s="12" t="s">
        <v>12</v>
      </c>
      <c r="V687" s="12" t="s">
        <v>12</v>
      </c>
      <c r="W687" s="12" t="s">
        <v>12</v>
      </c>
      <c r="X687" s="1"/>
    </row>
    <row r="688" spans="1:24" ht="15.75" customHeight="1">
      <c r="A688" s="1" t="s">
        <v>8272</v>
      </c>
      <c r="B688" s="1" t="str">
        <f t="shared" ref="B688:B689" si="477">B687</f>
        <v>BFBPOP0435</v>
      </c>
      <c r="C688" s="1" t="str">
        <f>'5. BAT-FLY_INTERACTIONS_Fly_Pop'!A575</f>
        <v>BFFPOP0574</v>
      </c>
      <c r="D688" s="1" t="str">
        <f t="shared" si="474"/>
        <v>BFR026</v>
      </c>
      <c r="E688" s="1" t="s">
        <v>987</v>
      </c>
      <c r="F688" s="1" t="str">
        <f t="shared" ref="F688:F689" si="478">F687</f>
        <v>Carollia sowelli</v>
      </c>
      <c r="G688" s="1" t="str">
        <f>'5. BAT-FLY_INTERACTIONS_Fly_Pop'!H575</f>
        <v>Strebla guajiro</v>
      </c>
      <c r="H688" s="13">
        <v>2</v>
      </c>
      <c r="I688" s="13">
        <v>1</v>
      </c>
      <c r="J688" s="13">
        <v>1</v>
      </c>
      <c r="K688" s="12">
        <v>0</v>
      </c>
      <c r="L688" s="13" t="s">
        <v>12</v>
      </c>
      <c r="M688" s="12" t="s">
        <v>12</v>
      </c>
      <c r="N688" s="12" t="s">
        <v>12</v>
      </c>
      <c r="O688" s="52" t="s">
        <v>12</v>
      </c>
      <c r="P688" s="12" t="s">
        <v>12</v>
      </c>
      <c r="Q688" s="12" t="s">
        <v>12</v>
      </c>
      <c r="R688" s="12" t="s">
        <v>12</v>
      </c>
      <c r="S688" s="12" t="s">
        <v>12</v>
      </c>
      <c r="T688" s="12" t="s">
        <v>12</v>
      </c>
      <c r="U688" s="12" t="s">
        <v>12</v>
      </c>
      <c r="V688" s="12" t="s">
        <v>12</v>
      </c>
      <c r="W688" s="12" t="s">
        <v>12</v>
      </c>
      <c r="X688" s="1"/>
    </row>
    <row r="689" spans="1:24" ht="15.75" customHeight="1">
      <c r="A689" s="1" t="s">
        <v>8273</v>
      </c>
      <c r="B689" s="1" t="str">
        <f t="shared" si="477"/>
        <v>BFBPOP0435</v>
      </c>
      <c r="C689" s="1" t="str">
        <f>'5. BAT-FLY_INTERACTIONS_Fly_Pop'!A580</f>
        <v>BFFPOP0579</v>
      </c>
      <c r="D689" s="1" t="str">
        <f t="shared" si="474"/>
        <v>BFR026</v>
      </c>
      <c r="E689" s="1" t="s">
        <v>987</v>
      </c>
      <c r="F689" s="1" t="str">
        <f t="shared" si="478"/>
        <v>Carollia sowelli</v>
      </c>
      <c r="G689" s="1" t="str">
        <f>'5. BAT-FLY_INTERACTIONS_Fly_Pop'!H580</f>
        <v>Trichobius joblingi</v>
      </c>
      <c r="H689" s="13">
        <v>4</v>
      </c>
      <c r="I689" s="13">
        <v>3</v>
      </c>
      <c r="J689" s="13">
        <v>1</v>
      </c>
      <c r="K689" s="12">
        <v>0</v>
      </c>
      <c r="L689" s="13" t="s">
        <v>12</v>
      </c>
      <c r="M689" s="12" t="s">
        <v>12</v>
      </c>
      <c r="N689" s="12" t="s">
        <v>12</v>
      </c>
      <c r="O689" s="52" t="s">
        <v>12</v>
      </c>
      <c r="P689" s="12" t="s">
        <v>12</v>
      </c>
      <c r="Q689" s="12" t="s">
        <v>12</v>
      </c>
      <c r="R689" s="12" t="s">
        <v>12</v>
      </c>
      <c r="S689" s="12" t="s">
        <v>12</v>
      </c>
      <c r="T689" s="12" t="s">
        <v>12</v>
      </c>
      <c r="U689" s="12" t="s">
        <v>12</v>
      </c>
      <c r="V689" s="12" t="s">
        <v>12</v>
      </c>
      <c r="W689" s="12" t="s">
        <v>12</v>
      </c>
      <c r="X689" s="1"/>
    </row>
    <row r="690" spans="1:24" ht="15.75" customHeight="1">
      <c r="A690" s="1" t="s">
        <v>8274</v>
      </c>
      <c r="B690" s="1" t="str">
        <f>'4. BAT-FLY_INTERACTIONS_Bat_Pop'!A437</f>
        <v>BFBPOP0436</v>
      </c>
      <c r="C690" s="1" t="str">
        <f>'5. BAT-FLY_INTERACTIONS_Fly_Pop'!A578</f>
        <v>BFFPOP0577</v>
      </c>
      <c r="D690" s="1" t="str">
        <f t="shared" si="474"/>
        <v>BFR026</v>
      </c>
      <c r="E690" s="1" t="s">
        <v>987</v>
      </c>
      <c r="F690" s="1" t="str">
        <f>'4. BAT-FLY_INTERACTIONS_Bat_Pop'!H437</f>
        <v>Desmodus rotundus</v>
      </c>
      <c r="G690" s="1" t="str">
        <f>'5. BAT-FLY_INTERACTIONS_Fly_Pop'!H578</f>
        <v>Trichobius dugesii</v>
      </c>
      <c r="H690" s="13">
        <v>3</v>
      </c>
      <c r="I690" s="13">
        <v>2</v>
      </c>
      <c r="J690" s="13">
        <v>1</v>
      </c>
      <c r="K690" s="12">
        <v>0</v>
      </c>
      <c r="L690" s="13" t="s">
        <v>12</v>
      </c>
      <c r="M690" s="12" t="s">
        <v>12</v>
      </c>
      <c r="N690" s="12" t="s">
        <v>12</v>
      </c>
      <c r="O690" s="52" t="s">
        <v>12</v>
      </c>
      <c r="P690" s="12" t="s">
        <v>12</v>
      </c>
      <c r="Q690" s="12" t="s">
        <v>12</v>
      </c>
      <c r="R690" s="12" t="s">
        <v>12</v>
      </c>
      <c r="S690" s="12" t="s">
        <v>12</v>
      </c>
      <c r="T690" s="12" t="s">
        <v>12</v>
      </c>
      <c r="U690" s="12" t="s">
        <v>12</v>
      </c>
      <c r="V690" s="12" t="s">
        <v>12</v>
      </c>
      <c r="W690" s="12" t="s">
        <v>12</v>
      </c>
      <c r="X690" s="1"/>
    </row>
    <row r="691" spans="1:24" ht="15.75" customHeight="1">
      <c r="A691" s="1" t="s">
        <v>8275</v>
      </c>
      <c r="B691" s="1" t="str">
        <f>'4. BAT-FLY_INTERACTIONS_Bat_Pop'!A438</f>
        <v>BFBPOP0437</v>
      </c>
      <c r="C691" s="1" t="str">
        <f>'5. BAT-FLY_INTERACTIONS_Fly_Pop'!A576</f>
        <v>BFFPOP0575</v>
      </c>
      <c r="D691" s="1" t="str">
        <f t="shared" si="474"/>
        <v>BFR026</v>
      </c>
      <c r="E691" s="1" t="s">
        <v>987</v>
      </c>
      <c r="F691" s="1" t="str">
        <f>'4. BAT-FLY_INTERACTIONS_Bat_Pop'!H438</f>
        <v>Diphylla ecaudata</v>
      </c>
      <c r="G691" s="1" t="str">
        <f>'5. BAT-FLY_INTERACTIONS_Fly_Pop'!H576</f>
        <v>Trichobius diphyllae</v>
      </c>
      <c r="H691" s="13">
        <v>5</v>
      </c>
      <c r="I691" s="13">
        <v>1</v>
      </c>
      <c r="J691" s="13">
        <v>4</v>
      </c>
      <c r="K691" s="12">
        <v>0</v>
      </c>
      <c r="L691" s="13" t="s">
        <v>12</v>
      </c>
      <c r="M691" s="12" t="s">
        <v>12</v>
      </c>
      <c r="N691" s="12" t="s">
        <v>12</v>
      </c>
      <c r="O691" s="52" t="s">
        <v>12</v>
      </c>
      <c r="P691" s="12" t="s">
        <v>12</v>
      </c>
      <c r="Q691" s="12" t="s">
        <v>12</v>
      </c>
      <c r="R691" s="12" t="s">
        <v>12</v>
      </c>
      <c r="S691" s="12" t="s">
        <v>12</v>
      </c>
      <c r="T691" s="12" t="s">
        <v>12</v>
      </c>
      <c r="U691" s="12" t="s">
        <v>12</v>
      </c>
      <c r="V691" s="12" t="s">
        <v>12</v>
      </c>
      <c r="W691" s="12" t="s">
        <v>12</v>
      </c>
      <c r="X691" s="1"/>
    </row>
    <row r="692" spans="1:24" ht="15.75" customHeight="1">
      <c r="A692" s="1" t="s">
        <v>8276</v>
      </c>
      <c r="B692" s="1" t="str">
        <f>'4. BAT-FLY_INTERACTIONS_Bat_Pop'!A439</f>
        <v>BFBPOP0438</v>
      </c>
      <c r="C692" s="1" t="str">
        <f>'5. BAT-FLY_INTERACTIONS_Fly_Pop'!A584</f>
        <v>BFFPOP0583</v>
      </c>
      <c r="D692" s="1" t="str">
        <f t="shared" si="474"/>
        <v>BFR026</v>
      </c>
      <c r="E692" s="1" t="s">
        <v>987</v>
      </c>
      <c r="F692" s="1" t="str">
        <f>'4. BAT-FLY_INTERACTIONS_Bat_Pop'!H439</f>
        <v>Glossophaga soricina</v>
      </c>
      <c r="G692" s="1" t="str">
        <f>'5. BAT-FLY_INTERACTIONS_Fly_Pop'!H584</f>
        <v>Trichobius uniformis</v>
      </c>
      <c r="H692" s="13">
        <v>4</v>
      </c>
      <c r="I692" s="13">
        <v>1</v>
      </c>
      <c r="J692" s="13">
        <v>3</v>
      </c>
      <c r="K692" s="12">
        <v>0</v>
      </c>
      <c r="L692" s="13" t="s">
        <v>12</v>
      </c>
      <c r="M692" s="12" t="s">
        <v>12</v>
      </c>
      <c r="N692" s="12" t="s">
        <v>12</v>
      </c>
      <c r="O692" s="52" t="s">
        <v>12</v>
      </c>
      <c r="P692" s="12" t="s">
        <v>12</v>
      </c>
      <c r="Q692" s="12" t="s">
        <v>12</v>
      </c>
      <c r="R692" s="12" t="s">
        <v>12</v>
      </c>
      <c r="S692" s="12" t="s">
        <v>12</v>
      </c>
      <c r="T692" s="12" t="s">
        <v>12</v>
      </c>
      <c r="U692" s="12" t="s">
        <v>12</v>
      </c>
      <c r="V692" s="12" t="s">
        <v>12</v>
      </c>
      <c r="W692" s="12" t="s">
        <v>12</v>
      </c>
      <c r="X692" s="1"/>
    </row>
    <row r="693" spans="1:24" ht="15.75" customHeight="1">
      <c r="A693" s="1" t="s">
        <v>8277</v>
      </c>
      <c r="B693" s="1" t="str">
        <f t="shared" ref="B693:D693" si="479">B692</f>
        <v>BFBPOP0438</v>
      </c>
      <c r="C693" s="1" t="str">
        <f t="shared" si="479"/>
        <v>BFFPOP0583</v>
      </c>
      <c r="D693" s="1" t="str">
        <f t="shared" si="479"/>
        <v>BFR026</v>
      </c>
      <c r="E693" s="1" t="s">
        <v>987</v>
      </c>
      <c r="F693" s="1" t="str">
        <f t="shared" ref="F693:G693" si="480">F692</f>
        <v>Glossophaga soricina</v>
      </c>
      <c r="G693" s="1" t="str">
        <f t="shared" si="480"/>
        <v>Trichobius uniformis</v>
      </c>
      <c r="H693" s="13">
        <v>2</v>
      </c>
      <c r="I693" s="13">
        <v>2</v>
      </c>
      <c r="J693" s="12">
        <v>0</v>
      </c>
      <c r="K693" s="12">
        <v>0</v>
      </c>
      <c r="L693" s="13" t="s">
        <v>12</v>
      </c>
      <c r="M693" s="12" t="s">
        <v>12</v>
      </c>
      <c r="N693" s="12" t="s">
        <v>12</v>
      </c>
      <c r="O693" s="52" t="s">
        <v>12</v>
      </c>
      <c r="P693" s="12" t="s">
        <v>12</v>
      </c>
      <c r="Q693" s="12" t="s">
        <v>12</v>
      </c>
      <c r="R693" s="12" t="s">
        <v>12</v>
      </c>
      <c r="S693" s="12" t="s">
        <v>12</v>
      </c>
      <c r="T693" s="12" t="s">
        <v>12</v>
      </c>
      <c r="U693" s="12" t="s">
        <v>12</v>
      </c>
      <c r="V693" s="12" t="s">
        <v>12</v>
      </c>
      <c r="W693" s="12" t="s">
        <v>12</v>
      </c>
      <c r="X693" s="1"/>
    </row>
    <row r="694" spans="1:24" ht="15.75" customHeight="1">
      <c r="A694" s="1" t="s">
        <v>8278</v>
      </c>
      <c r="B694" s="1" t="str">
        <f>'4. BAT-FLY_INTERACTIONS_Bat_Pop'!A440</f>
        <v>BFBPOP0439</v>
      </c>
      <c r="C694" s="1" t="str">
        <f>'5. BAT-FLY_INTERACTIONS_Fly_Pop'!A572</f>
        <v>BFFPOP0571</v>
      </c>
      <c r="D694" s="1" t="str">
        <f t="shared" ref="D694:D702" si="481">D693</f>
        <v>BFR026</v>
      </c>
      <c r="E694" s="1" t="s">
        <v>987</v>
      </c>
      <c r="F694" s="1" t="str">
        <f>'4. BAT-FLY_INTERACTIONS_Bat_Pop'!H440</f>
        <v>Glossophaga sp.</v>
      </c>
      <c r="G694" s="1" t="str">
        <f>'5. BAT-FLY_INTERACTIONS_Fly_Pop'!H572</f>
        <v>Paraeuctenodes longipes</v>
      </c>
      <c r="H694" s="13">
        <v>1</v>
      </c>
      <c r="I694" s="13">
        <v>1</v>
      </c>
      <c r="J694" s="12">
        <v>0</v>
      </c>
      <c r="K694" s="12">
        <v>0</v>
      </c>
      <c r="L694" s="13" t="s">
        <v>12</v>
      </c>
      <c r="M694" s="12" t="s">
        <v>12</v>
      </c>
      <c r="N694" s="12" t="s">
        <v>12</v>
      </c>
      <c r="O694" s="52" t="s">
        <v>12</v>
      </c>
      <c r="P694" s="12" t="s">
        <v>12</v>
      </c>
      <c r="Q694" s="12" t="s">
        <v>12</v>
      </c>
      <c r="R694" s="12" t="s">
        <v>12</v>
      </c>
      <c r="S694" s="12" t="s">
        <v>12</v>
      </c>
      <c r="T694" s="12" t="s">
        <v>12</v>
      </c>
      <c r="U694" s="12" t="s">
        <v>12</v>
      </c>
      <c r="V694" s="12" t="s">
        <v>12</v>
      </c>
      <c r="W694" s="12" t="s">
        <v>12</v>
      </c>
      <c r="X694" s="1"/>
    </row>
    <row r="695" spans="1:24" ht="15.75" customHeight="1">
      <c r="A695" s="1" t="s">
        <v>8279</v>
      </c>
      <c r="B695" s="1" t="str">
        <f>'4. BAT-FLY_INTERACTIONS_Bat_Pop'!A441</f>
        <v>BFBPOP0440</v>
      </c>
      <c r="C695" s="1" t="str">
        <f>'5. BAT-FLY_INTERACTIONS_Fly_Pop'!A569</f>
        <v>BFFPOP0568</v>
      </c>
      <c r="D695" s="1" t="str">
        <f t="shared" si="481"/>
        <v>BFR026</v>
      </c>
      <c r="E695" s="1" t="s">
        <v>987</v>
      </c>
      <c r="F695" s="1" t="str">
        <f>'4. BAT-FLY_INTERACTIONS_Bat_Pop'!H441</f>
        <v>Lophostoma brasiliense</v>
      </c>
      <c r="G695" s="1" t="str">
        <f>'5. BAT-FLY_INTERACTIONS_Fly_Pop'!H569</f>
        <v>Mastoptera minuta</v>
      </c>
      <c r="H695" s="13">
        <v>4</v>
      </c>
      <c r="I695" s="13">
        <v>2</v>
      </c>
      <c r="J695" s="13">
        <v>2</v>
      </c>
      <c r="K695" s="12">
        <v>0</v>
      </c>
      <c r="L695" s="13" t="s">
        <v>12</v>
      </c>
      <c r="M695" s="12" t="s">
        <v>12</v>
      </c>
      <c r="N695" s="12" t="s">
        <v>12</v>
      </c>
      <c r="O695" s="52" t="s">
        <v>12</v>
      </c>
      <c r="P695" s="12" t="s">
        <v>12</v>
      </c>
      <c r="Q695" s="12" t="s">
        <v>12</v>
      </c>
      <c r="R695" s="12" t="s">
        <v>12</v>
      </c>
      <c r="S695" s="12" t="s">
        <v>12</v>
      </c>
      <c r="T695" s="12" t="s">
        <v>12</v>
      </c>
      <c r="U695" s="12" t="s">
        <v>12</v>
      </c>
      <c r="V695" s="12" t="s">
        <v>12</v>
      </c>
      <c r="W695" s="12" t="s">
        <v>12</v>
      </c>
      <c r="X695" s="1"/>
    </row>
    <row r="696" spans="1:24" ht="15.75" customHeight="1">
      <c r="A696" s="1" t="s">
        <v>8280</v>
      </c>
      <c r="B696" s="1" t="str">
        <f>'4. BAT-FLY_INTERACTIONS_Bat_Pop'!A442</f>
        <v>BFBPOP0441</v>
      </c>
      <c r="C696" s="1" t="str">
        <f>C690</f>
        <v>BFFPOP0577</v>
      </c>
      <c r="D696" s="1" t="str">
        <f t="shared" si="481"/>
        <v>BFR026</v>
      </c>
      <c r="E696" s="1" t="s">
        <v>987</v>
      </c>
      <c r="F696" s="1" t="str">
        <f>'4. BAT-FLY_INTERACTIONS_Bat_Pop'!H442</f>
        <v>Micronycteris microtis</v>
      </c>
      <c r="G696" s="1" t="str">
        <f>G690</f>
        <v>Trichobius dugesii</v>
      </c>
      <c r="H696" s="13">
        <v>4</v>
      </c>
      <c r="I696" s="12">
        <v>0</v>
      </c>
      <c r="J696" s="13">
        <v>4</v>
      </c>
      <c r="K696" s="12">
        <v>0</v>
      </c>
      <c r="L696" s="13" t="s">
        <v>12</v>
      </c>
      <c r="M696" s="12" t="s">
        <v>12</v>
      </c>
      <c r="N696" s="12" t="s">
        <v>12</v>
      </c>
      <c r="O696" s="52" t="s">
        <v>12</v>
      </c>
      <c r="P696" s="12" t="s">
        <v>12</v>
      </c>
      <c r="Q696" s="12" t="s">
        <v>12</v>
      </c>
      <c r="R696" s="12" t="s">
        <v>12</v>
      </c>
      <c r="S696" s="12" t="s">
        <v>12</v>
      </c>
      <c r="T696" s="12" t="s">
        <v>12</v>
      </c>
      <c r="U696" s="12" t="s">
        <v>12</v>
      </c>
      <c r="V696" s="12" t="s">
        <v>12</v>
      </c>
      <c r="W696" s="12" t="s">
        <v>12</v>
      </c>
      <c r="X696" s="1"/>
    </row>
    <row r="697" spans="1:24" ht="15.75" customHeight="1">
      <c r="A697" s="1" t="s">
        <v>8281</v>
      </c>
      <c r="B697" s="1" t="str">
        <f>'4. BAT-FLY_INTERACTIONS_Bat_Pop'!A443</f>
        <v>BFBPOP0442</v>
      </c>
      <c r="C697" s="1" t="str">
        <f>'5. BAT-FLY_INTERACTIONS_Fly_Pop'!A574</f>
        <v>BFFPOP0573</v>
      </c>
      <c r="D697" s="1" t="str">
        <f t="shared" si="481"/>
        <v>BFR026</v>
      </c>
      <c r="E697" s="1" t="s">
        <v>987</v>
      </c>
      <c r="F697" s="1" t="str">
        <f>'4. BAT-FLY_INTERACTIONS_Bat_Pop'!H443</f>
        <v>Mimon cozumelae</v>
      </c>
      <c r="G697" s="1" t="str">
        <f>'5. BAT-FLY_INTERACTIONS_Fly_Pop'!H574</f>
        <v>Strebla alvarezi</v>
      </c>
      <c r="H697" s="13">
        <v>1</v>
      </c>
      <c r="I697" s="12">
        <v>0</v>
      </c>
      <c r="J697" s="13">
        <v>1</v>
      </c>
      <c r="K697" s="12">
        <v>0</v>
      </c>
      <c r="L697" s="13" t="s">
        <v>12</v>
      </c>
      <c r="M697" s="12" t="s">
        <v>12</v>
      </c>
      <c r="N697" s="12" t="s">
        <v>12</v>
      </c>
      <c r="O697" s="52" t="s">
        <v>12</v>
      </c>
      <c r="P697" s="12" t="s">
        <v>12</v>
      </c>
      <c r="Q697" s="12" t="s">
        <v>12</v>
      </c>
      <c r="R697" s="12" t="s">
        <v>12</v>
      </c>
      <c r="S697" s="12" t="s">
        <v>12</v>
      </c>
      <c r="T697" s="12" t="s">
        <v>12</v>
      </c>
      <c r="U697" s="12" t="s">
        <v>12</v>
      </c>
      <c r="V697" s="12" t="s">
        <v>12</v>
      </c>
      <c r="W697" s="12" t="s">
        <v>12</v>
      </c>
      <c r="X697" s="1"/>
    </row>
    <row r="698" spans="1:24" ht="15.75" customHeight="1">
      <c r="A698" s="1" t="s">
        <v>8282</v>
      </c>
      <c r="B698" s="1" t="str">
        <f t="shared" ref="B698:B699" si="482">B697</f>
        <v>BFBPOP0442</v>
      </c>
      <c r="C698" s="1" t="str">
        <f>'5. BAT-FLY_INTERACTIONS_Fly_Pop'!A577</f>
        <v>BFFPOP0576</v>
      </c>
      <c r="D698" s="1" t="str">
        <f t="shared" si="481"/>
        <v>BFR026</v>
      </c>
      <c r="E698" s="1" t="s">
        <v>987</v>
      </c>
      <c r="F698" s="1" t="str">
        <f t="shared" ref="F698:F699" si="483">F697</f>
        <v>Mimon cozumelae</v>
      </c>
      <c r="G698" s="1" t="str">
        <f>'5. BAT-FLY_INTERACTIONS_Fly_Pop'!H577</f>
        <v>Trichobius dugesioides</v>
      </c>
      <c r="H698" s="13">
        <v>4</v>
      </c>
      <c r="I698" s="13">
        <v>1</v>
      </c>
      <c r="J698" s="13">
        <v>3</v>
      </c>
      <c r="K698" s="12">
        <v>0</v>
      </c>
      <c r="L698" s="13" t="s">
        <v>12</v>
      </c>
      <c r="M698" s="12" t="s">
        <v>12</v>
      </c>
      <c r="N698" s="12" t="s">
        <v>12</v>
      </c>
      <c r="O698" s="52" t="s">
        <v>12</v>
      </c>
      <c r="P698" s="12" t="s">
        <v>12</v>
      </c>
      <c r="Q698" s="12" t="s">
        <v>12</v>
      </c>
      <c r="R698" s="12" t="s">
        <v>12</v>
      </c>
      <c r="S698" s="12" t="s">
        <v>12</v>
      </c>
      <c r="T698" s="12" t="s">
        <v>12</v>
      </c>
      <c r="U698" s="12" t="s">
        <v>12</v>
      </c>
      <c r="V698" s="12" t="s">
        <v>12</v>
      </c>
      <c r="W698" s="12" t="s">
        <v>12</v>
      </c>
      <c r="X698" s="1"/>
    </row>
    <row r="699" spans="1:24" ht="15.75" customHeight="1">
      <c r="A699" s="1" t="s">
        <v>8283</v>
      </c>
      <c r="B699" s="1" t="str">
        <f t="shared" si="482"/>
        <v>BFBPOP0442</v>
      </c>
      <c r="C699" s="1" t="str">
        <f>C690</f>
        <v>BFFPOP0577</v>
      </c>
      <c r="D699" s="1" t="str">
        <f t="shared" si="481"/>
        <v>BFR026</v>
      </c>
      <c r="E699" s="1" t="s">
        <v>987</v>
      </c>
      <c r="F699" s="1" t="str">
        <f t="shared" si="483"/>
        <v>Mimon cozumelae</v>
      </c>
      <c r="G699" s="1" t="str">
        <f>G690</f>
        <v>Trichobius dugesii</v>
      </c>
      <c r="H699" s="13">
        <v>1</v>
      </c>
      <c r="I699" s="13">
        <v>1</v>
      </c>
      <c r="J699" s="12">
        <v>0</v>
      </c>
      <c r="K699" s="12">
        <v>0</v>
      </c>
      <c r="L699" s="13" t="s">
        <v>12</v>
      </c>
      <c r="M699" s="12" t="s">
        <v>12</v>
      </c>
      <c r="N699" s="12" t="s">
        <v>12</v>
      </c>
      <c r="O699" s="52" t="s">
        <v>12</v>
      </c>
      <c r="P699" s="12" t="s">
        <v>12</v>
      </c>
      <c r="Q699" s="12" t="s">
        <v>12</v>
      </c>
      <c r="R699" s="12" t="s">
        <v>12</v>
      </c>
      <c r="S699" s="12" t="s">
        <v>12</v>
      </c>
      <c r="T699" s="12" t="s">
        <v>12</v>
      </c>
      <c r="U699" s="12" t="s">
        <v>12</v>
      </c>
      <c r="V699" s="12" t="s">
        <v>12</v>
      </c>
      <c r="W699" s="12" t="s">
        <v>12</v>
      </c>
      <c r="X699" s="1"/>
    </row>
    <row r="700" spans="1:24" ht="15.75" customHeight="1">
      <c r="A700" s="1" t="s">
        <v>8284</v>
      </c>
      <c r="B700" s="1" t="str">
        <f>'4. BAT-FLY_INTERACTIONS_Bat_Pop'!A444</f>
        <v>BFBPOP0443</v>
      </c>
      <c r="C700" s="1" t="str">
        <f>'5. BAT-FLY_INTERACTIONS_Fly_Pop'!A581</f>
        <v>BFFPOP0580</v>
      </c>
      <c r="D700" s="1" t="str">
        <f t="shared" si="481"/>
        <v>BFR026</v>
      </c>
      <c r="E700" s="1" t="s">
        <v>987</v>
      </c>
      <c r="F700" s="1" t="str">
        <f>'4. BAT-FLY_INTERACTIONS_Bat_Pop'!H444</f>
        <v>Mormoops megalophylla</v>
      </c>
      <c r="G700" s="1" t="str">
        <f>'5. BAT-FLY_INTERACTIONS_Fly_Pop'!H581</f>
        <v>Trichobius johnsonae</v>
      </c>
      <c r="H700" s="13">
        <v>1</v>
      </c>
      <c r="I700" s="12">
        <v>0</v>
      </c>
      <c r="J700" s="13">
        <v>1</v>
      </c>
      <c r="K700" s="12">
        <v>0</v>
      </c>
      <c r="L700" s="13" t="s">
        <v>12</v>
      </c>
      <c r="M700" s="12" t="s">
        <v>12</v>
      </c>
      <c r="N700" s="12" t="s">
        <v>12</v>
      </c>
      <c r="O700" s="52" t="s">
        <v>12</v>
      </c>
      <c r="P700" s="12" t="s">
        <v>12</v>
      </c>
      <c r="Q700" s="12" t="s">
        <v>12</v>
      </c>
      <c r="R700" s="12" t="s">
        <v>12</v>
      </c>
      <c r="S700" s="12" t="s">
        <v>12</v>
      </c>
      <c r="T700" s="12" t="s">
        <v>12</v>
      </c>
      <c r="U700" s="12" t="s">
        <v>12</v>
      </c>
      <c r="V700" s="12" t="s">
        <v>12</v>
      </c>
      <c r="W700" s="12" t="s">
        <v>12</v>
      </c>
      <c r="X700" s="1"/>
    </row>
    <row r="701" spans="1:24" ht="15.75" customHeight="1">
      <c r="A701" s="1" t="s">
        <v>8285</v>
      </c>
      <c r="B701" s="1" t="str">
        <f>'4. BAT-FLY_INTERACTIONS_Bat_Pop'!A445</f>
        <v>BFBPOP0444</v>
      </c>
      <c r="C701" s="1" t="str">
        <f>'5. BAT-FLY_INTERACTIONS_Fly_Pop'!A583</f>
        <v>BFFPOP0582</v>
      </c>
      <c r="D701" s="1" t="str">
        <f t="shared" si="481"/>
        <v>BFR026</v>
      </c>
      <c r="E701" s="1" t="s">
        <v>987</v>
      </c>
      <c r="F701" s="1" t="str">
        <f>'4. BAT-FLY_INTERACTIONS_Bat_Pop'!H445</f>
        <v>Pteronotus parnellii</v>
      </c>
      <c r="G701" s="1" t="str">
        <f>'5. BAT-FLY_INTERACTIONS_Fly_Pop'!H583</f>
        <v>Trichobius sparsus</v>
      </c>
      <c r="H701" s="13">
        <v>10</v>
      </c>
      <c r="I701" s="13">
        <v>5</v>
      </c>
      <c r="J701" s="13">
        <v>5</v>
      </c>
      <c r="K701" s="12">
        <v>0</v>
      </c>
      <c r="L701" s="13" t="s">
        <v>12</v>
      </c>
      <c r="M701" s="12" t="s">
        <v>12</v>
      </c>
      <c r="N701" s="12" t="s">
        <v>12</v>
      </c>
      <c r="O701" s="52" t="s">
        <v>12</v>
      </c>
      <c r="P701" s="12" t="s">
        <v>12</v>
      </c>
      <c r="Q701" s="12" t="s">
        <v>12</v>
      </c>
      <c r="R701" s="12" t="s">
        <v>12</v>
      </c>
      <c r="S701" s="12" t="s">
        <v>12</v>
      </c>
      <c r="T701" s="12" t="s">
        <v>12</v>
      </c>
      <c r="U701" s="12" t="s">
        <v>12</v>
      </c>
      <c r="V701" s="12" t="s">
        <v>12</v>
      </c>
      <c r="W701" s="12" t="s">
        <v>12</v>
      </c>
      <c r="X701" s="1"/>
    </row>
    <row r="702" spans="1:24" ht="15.75" customHeight="1">
      <c r="A702" s="1" t="s">
        <v>8286</v>
      </c>
      <c r="B702" s="1" t="str">
        <f>'4. BAT-FLY_INTERACTIONS_Bat_Pop'!A446</f>
        <v>BFBPOP0445</v>
      </c>
      <c r="C702" s="1" t="str">
        <f>'5. BAT-FLY_INTERACTIONS_Fly_Pop'!A571</f>
        <v>BFFPOP0570</v>
      </c>
      <c r="D702" s="1" t="str">
        <f t="shared" si="481"/>
        <v>BFR026</v>
      </c>
      <c r="E702" s="1" t="s">
        <v>987</v>
      </c>
      <c r="F702" s="1" t="str">
        <f>'4. BAT-FLY_INTERACTIONS_Bat_Pop'!H446</f>
        <v>Sturnira parvidens</v>
      </c>
      <c r="G702" s="1" t="str">
        <f>'5. BAT-FLY_INTERACTIONS_Fly_Pop'!H571</f>
        <v>Megistopoda proxima</v>
      </c>
      <c r="H702" s="13">
        <v>2</v>
      </c>
      <c r="I702" s="12">
        <v>0</v>
      </c>
      <c r="J702" s="13">
        <v>2</v>
      </c>
      <c r="K702" s="12">
        <v>0</v>
      </c>
      <c r="L702" s="13" t="s">
        <v>12</v>
      </c>
      <c r="M702" s="12" t="s">
        <v>12</v>
      </c>
      <c r="N702" s="12" t="s">
        <v>12</v>
      </c>
      <c r="O702" s="52" t="s">
        <v>12</v>
      </c>
      <c r="P702" s="12" t="s">
        <v>12</v>
      </c>
      <c r="Q702" s="12" t="s">
        <v>12</v>
      </c>
      <c r="R702" s="12" t="s">
        <v>12</v>
      </c>
      <c r="S702" s="12" t="s">
        <v>12</v>
      </c>
      <c r="T702" s="12" t="s">
        <v>12</v>
      </c>
      <c r="U702" s="12" t="s">
        <v>12</v>
      </c>
      <c r="V702" s="12" t="s">
        <v>12</v>
      </c>
      <c r="W702" s="12" t="s">
        <v>12</v>
      </c>
      <c r="X702" s="1"/>
    </row>
    <row r="703" spans="1:24" ht="15.75" customHeight="1">
      <c r="A703" s="1" t="s">
        <v>8287</v>
      </c>
      <c r="B703" s="1" t="str">
        <f>'4. BAT-FLY_INTERACTIONS_Bat_Pop'!A447</f>
        <v>BFBPOP0446</v>
      </c>
      <c r="C703" s="1" t="str">
        <f t="shared" ref="C703:D703" si="484">C702</f>
        <v>BFFPOP0570</v>
      </c>
      <c r="D703" s="1" t="str">
        <f t="shared" si="484"/>
        <v>BFR026</v>
      </c>
      <c r="E703" s="1" t="s">
        <v>987</v>
      </c>
      <c r="F703" s="1" t="str">
        <f>'4. BAT-FLY_INTERACTIONS_Bat_Pop'!H447</f>
        <v>Trachops cirrhosus</v>
      </c>
      <c r="G703" s="1" t="str">
        <f>G702</f>
        <v>Megistopoda proxima</v>
      </c>
      <c r="H703" s="13">
        <v>1</v>
      </c>
      <c r="I703" s="13">
        <v>1</v>
      </c>
      <c r="J703" s="12">
        <v>0</v>
      </c>
      <c r="K703" s="12">
        <v>0</v>
      </c>
      <c r="L703" s="13" t="s">
        <v>12</v>
      </c>
      <c r="M703" s="12" t="s">
        <v>12</v>
      </c>
      <c r="N703" s="12" t="s">
        <v>12</v>
      </c>
      <c r="O703" s="52" t="s">
        <v>12</v>
      </c>
      <c r="P703" s="12" t="s">
        <v>12</v>
      </c>
      <c r="Q703" s="12" t="s">
        <v>12</v>
      </c>
      <c r="R703" s="12" t="s">
        <v>12</v>
      </c>
      <c r="S703" s="12" t="s">
        <v>12</v>
      </c>
      <c r="T703" s="12" t="s">
        <v>12</v>
      </c>
      <c r="U703" s="12" t="s">
        <v>12</v>
      </c>
      <c r="V703" s="12" t="s">
        <v>12</v>
      </c>
      <c r="W703" s="12" t="s">
        <v>12</v>
      </c>
      <c r="X703" s="1"/>
    </row>
    <row r="704" spans="1:24" ht="15.75" customHeight="1">
      <c r="A704" s="1" t="s">
        <v>8288</v>
      </c>
      <c r="B704" s="1" t="str">
        <f t="shared" ref="B704:B705" si="485">B703</f>
        <v>BFBPOP0446</v>
      </c>
      <c r="C704" s="1" t="str">
        <f>C698</f>
        <v>BFFPOP0576</v>
      </c>
      <c r="D704" s="1" t="str">
        <f t="shared" ref="D704:D718" si="486">D703</f>
        <v>BFR026</v>
      </c>
      <c r="E704" s="1" t="s">
        <v>987</v>
      </c>
      <c r="F704" s="1" t="str">
        <f t="shared" ref="F704:F705" si="487">F703</f>
        <v>Trachops cirrhosus</v>
      </c>
      <c r="G704" s="1" t="str">
        <f>G698</f>
        <v>Trichobius dugesioides</v>
      </c>
      <c r="H704" s="13">
        <v>6</v>
      </c>
      <c r="I704" s="13">
        <v>2</v>
      </c>
      <c r="J704" s="13">
        <v>4</v>
      </c>
      <c r="K704" s="12">
        <v>0</v>
      </c>
      <c r="L704" s="13" t="s">
        <v>12</v>
      </c>
      <c r="M704" s="12" t="s">
        <v>12</v>
      </c>
      <c r="N704" s="12" t="s">
        <v>12</v>
      </c>
      <c r="O704" s="52" t="s">
        <v>12</v>
      </c>
      <c r="P704" s="12" t="s">
        <v>12</v>
      </c>
      <c r="Q704" s="12" t="s">
        <v>12</v>
      </c>
      <c r="R704" s="12" t="s">
        <v>12</v>
      </c>
      <c r="S704" s="12" t="s">
        <v>12</v>
      </c>
      <c r="T704" s="12" t="s">
        <v>12</v>
      </c>
      <c r="U704" s="12" t="s">
        <v>12</v>
      </c>
      <c r="V704" s="12" t="s">
        <v>12</v>
      </c>
      <c r="W704" s="12" t="s">
        <v>12</v>
      </c>
      <c r="X704" s="1"/>
    </row>
    <row r="705" spans="1:24" ht="15.75" customHeight="1">
      <c r="A705" s="1" t="s">
        <v>8289</v>
      </c>
      <c r="B705" s="1" t="str">
        <f t="shared" si="485"/>
        <v>BFBPOP0446</v>
      </c>
      <c r="C705" s="1" t="str">
        <f>'5. BAT-FLY_INTERACTIONS_Fly_Pop'!A582</f>
        <v>BFFPOP0581</v>
      </c>
      <c r="D705" s="1" t="str">
        <f t="shared" si="486"/>
        <v>BFR026</v>
      </c>
      <c r="E705" s="1" t="s">
        <v>987</v>
      </c>
      <c r="F705" s="1" t="str">
        <f t="shared" si="487"/>
        <v>Trachops cirrhosus</v>
      </c>
      <c r="G705" s="1" t="str">
        <f>'5. BAT-FLY_INTERACTIONS_Fly_Pop'!H582</f>
        <v>Trichobius sp.</v>
      </c>
      <c r="H705" s="13">
        <v>1</v>
      </c>
      <c r="I705" s="13">
        <v>1</v>
      </c>
      <c r="J705" s="12">
        <v>0</v>
      </c>
      <c r="K705" s="12">
        <v>0</v>
      </c>
      <c r="L705" s="13" t="s">
        <v>12</v>
      </c>
      <c r="M705" s="12" t="s">
        <v>12</v>
      </c>
      <c r="N705" s="12" t="s">
        <v>12</v>
      </c>
      <c r="O705" s="52" t="s">
        <v>12</v>
      </c>
      <c r="P705" s="12" t="s">
        <v>12</v>
      </c>
      <c r="Q705" s="12" t="s">
        <v>12</v>
      </c>
      <c r="R705" s="12" t="s">
        <v>12</v>
      </c>
      <c r="S705" s="12" t="s">
        <v>12</v>
      </c>
      <c r="T705" s="12" t="s">
        <v>12</v>
      </c>
      <c r="U705" s="12" t="s">
        <v>12</v>
      </c>
      <c r="V705" s="12" t="s">
        <v>12</v>
      </c>
      <c r="W705" s="12" t="s">
        <v>12</v>
      </c>
      <c r="X705" s="1"/>
    </row>
    <row r="706" spans="1:24" ht="15.75" customHeight="1">
      <c r="A706" s="1" t="s">
        <v>8290</v>
      </c>
      <c r="B706" s="1" t="str">
        <f>'4. BAT-FLY_INTERACTIONS_Bat_Pop'!A448</f>
        <v>BFBPOP0447</v>
      </c>
      <c r="C706" s="1" t="str">
        <f>'5. BAT-FLY_INTERACTIONS_Fly_Pop'!A585</f>
        <v>BFFPOP0584</v>
      </c>
      <c r="D706" s="1" t="str">
        <f t="shared" si="486"/>
        <v>BFR026</v>
      </c>
      <c r="E706" s="1" t="s">
        <v>989</v>
      </c>
      <c r="F706" s="1" t="str">
        <f>'4. BAT-FLY_INTERACTIONS_Bat_Pop'!H448</f>
        <v>Artibeus jamaicensis</v>
      </c>
      <c r="G706" s="1" t="str">
        <f>'5. BAT-FLY_INTERACTIONS_Fly_Pop'!H585</f>
        <v>Megistopoda aranea</v>
      </c>
      <c r="H706" s="13">
        <v>2</v>
      </c>
      <c r="I706" s="13">
        <v>1</v>
      </c>
      <c r="J706" s="13">
        <v>1</v>
      </c>
      <c r="K706" s="12">
        <v>0</v>
      </c>
      <c r="L706" s="13" t="s">
        <v>12</v>
      </c>
      <c r="M706" s="12" t="s">
        <v>12</v>
      </c>
      <c r="N706" s="12" t="s">
        <v>12</v>
      </c>
      <c r="O706" s="52" t="s">
        <v>12</v>
      </c>
      <c r="P706" s="12" t="s">
        <v>12</v>
      </c>
      <c r="Q706" s="12" t="s">
        <v>12</v>
      </c>
      <c r="R706" s="12" t="s">
        <v>12</v>
      </c>
      <c r="S706" s="12" t="s">
        <v>12</v>
      </c>
      <c r="T706" s="12" t="s">
        <v>12</v>
      </c>
      <c r="U706" s="12" t="s">
        <v>12</v>
      </c>
      <c r="V706" s="12" t="s">
        <v>12</v>
      </c>
      <c r="W706" s="12" t="s">
        <v>12</v>
      </c>
      <c r="X706" s="1"/>
    </row>
    <row r="707" spans="1:24" ht="15.75" customHeight="1">
      <c r="A707" s="1" t="s">
        <v>8291</v>
      </c>
      <c r="B707" s="1" t="str">
        <f>'4. BAT-FLY_INTERACTIONS_Bat_Pop'!A449</f>
        <v>BFBPOP0448</v>
      </c>
      <c r="C707" s="1" t="str">
        <f>'5. BAT-FLY_INTERACTIONS_Fly_Pop'!A587</f>
        <v>BFFPOP0586</v>
      </c>
      <c r="D707" s="1" t="str">
        <f t="shared" si="486"/>
        <v>BFR026</v>
      </c>
      <c r="E707" s="1" t="s">
        <v>989</v>
      </c>
      <c r="F707" s="1" t="str">
        <f>'4. BAT-FLY_INTERACTIONS_Bat_Pop'!H449</f>
        <v>Dermanura toltecus</v>
      </c>
      <c r="G707" s="1" t="str">
        <f>'5. BAT-FLY_INTERACTIONS_Fly_Pop'!H587</f>
        <v>Paratrichobius lowei</v>
      </c>
      <c r="H707" s="13">
        <v>1</v>
      </c>
      <c r="I707" s="12">
        <v>0</v>
      </c>
      <c r="J707" s="13">
        <v>1</v>
      </c>
      <c r="K707" s="12">
        <v>0</v>
      </c>
      <c r="L707" s="13" t="s">
        <v>12</v>
      </c>
      <c r="M707" s="12" t="s">
        <v>12</v>
      </c>
      <c r="N707" s="12" t="s">
        <v>12</v>
      </c>
      <c r="O707" s="52" t="s">
        <v>12</v>
      </c>
      <c r="P707" s="12" t="s">
        <v>12</v>
      </c>
      <c r="Q707" s="12" t="s">
        <v>12</v>
      </c>
      <c r="R707" s="12" t="s">
        <v>12</v>
      </c>
      <c r="S707" s="12" t="s">
        <v>12</v>
      </c>
      <c r="T707" s="12" t="s">
        <v>12</v>
      </c>
      <c r="U707" s="12" t="s">
        <v>12</v>
      </c>
      <c r="V707" s="12" t="s">
        <v>12</v>
      </c>
      <c r="W707" s="12" t="s">
        <v>12</v>
      </c>
      <c r="X707" s="1"/>
    </row>
    <row r="708" spans="1:24" ht="15.75" customHeight="1">
      <c r="A708" s="1" t="s">
        <v>8292</v>
      </c>
      <c r="B708" s="1" t="str">
        <f>'4. BAT-FLY_INTERACTIONS_Bat_Pop'!A450</f>
        <v>BFBPOP0449</v>
      </c>
      <c r="C708" s="1" t="str">
        <f>'5. BAT-FLY_INTERACTIONS_Fly_Pop'!A588</f>
        <v>BFFPOP0587</v>
      </c>
      <c r="D708" s="1" t="str">
        <f t="shared" si="486"/>
        <v>BFR026</v>
      </c>
      <c r="E708" s="1" t="s">
        <v>989</v>
      </c>
      <c r="F708" s="1" t="str">
        <f>'4. BAT-FLY_INTERACTIONS_Bat_Pop'!H450</f>
        <v>Carollia sowelli</v>
      </c>
      <c r="G708" s="1" t="str">
        <f>'5. BAT-FLY_INTERACTIONS_Fly_Pop'!H588</f>
        <v>Speiseria ambigua</v>
      </c>
      <c r="H708" s="13">
        <v>1</v>
      </c>
      <c r="I708" s="13">
        <v>1</v>
      </c>
      <c r="J708" s="12">
        <v>0</v>
      </c>
      <c r="K708" s="12">
        <v>0</v>
      </c>
      <c r="L708" s="13" t="s">
        <v>12</v>
      </c>
      <c r="M708" s="12" t="s">
        <v>12</v>
      </c>
      <c r="N708" s="12" t="s">
        <v>12</v>
      </c>
      <c r="O708" s="52" t="s">
        <v>12</v>
      </c>
      <c r="P708" s="12" t="s">
        <v>12</v>
      </c>
      <c r="Q708" s="12" t="s">
        <v>12</v>
      </c>
      <c r="R708" s="12" t="s">
        <v>12</v>
      </c>
      <c r="S708" s="12" t="s">
        <v>12</v>
      </c>
      <c r="T708" s="12" t="s">
        <v>12</v>
      </c>
      <c r="U708" s="12" t="s">
        <v>12</v>
      </c>
      <c r="V708" s="12" t="s">
        <v>12</v>
      </c>
      <c r="W708" s="12" t="s">
        <v>12</v>
      </c>
      <c r="X708" s="1"/>
    </row>
    <row r="709" spans="1:24" ht="15.75" customHeight="1">
      <c r="A709" s="1" t="s">
        <v>8293</v>
      </c>
      <c r="B709" s="1" t="str">
        <f>B708</f>
        <v>BFBPOP0449</v>
      </c>
      <c r="C709" s="1" t="str">
        <f>'5. BAT-FLY_INTERACTIONS_Fly_Pop'!A593</f>
        <v>BFFPOP0592</v>
      </c>
      <c r="D709" s="1" t="str">
        <f t="shared" si="486"/>
        <v>BFR026</v>
      </c>
      <c r="E709" s="1" t="s">
        <v>989</v>
      </c>
      <c r="F709" s="1" t="str">
        <f>F708</f>
        <v>Carollia sowelli</v>
      </c>
      <c r="G709" s="1" t="str">
        <f>'5. BAT-FLY_INTERACTIONS_Fly_Pop'!H593</f>
        <v>Trichobius joblingi</v>
      </c>
      <c r="H709" s="13">
        <v>2</v>
      </c>
      <c r="I709" s="13">
        <v>1</v>
      </c>
      <c r="J709" s="13">
        <v>1</v>
      </c>
      <c r="K709" s="12">
        <v>0</v>
      </c>
      <c r="L709" s="13" t="s">
        <v>12</v>
      </c>
      <c r="M709" s="12" t="s">
        <v>12</v>
      </c>
      <c r="N709" s="12" t="s">
        <v>12</v>
      </c>
      <c r="O709" s="52" t="s">
        <v>12</v>
      </c>
      <c r="P709" s="12" t="s">
        <v>12</v>
      </c>
      <c r="Q709" s="12" t="s">
        <v>12</v>
      </c>
      <c r="R709" s="12" t="s">
        <v>12</v>
      </c>
      <c r="S709" s="12" t="s">
        <v>12</v>
      </c>
      <c r="T709" s="12" t="s">
        <v>12</v>
      </c>
      <c r="U709" s="12" t="s">
        <v>12</v>
      </c>
      <c r="V709" s="12" t="s">
        <v>12</v>
      </c>
      <c r="W709" s="12" t="s">
        <v>12</v>
      </c>
      <c r="X709" s="1"/>
    </row>
    <row r="710" spans="1:24" ht="15.75" customHeight="1">
      <c r="A710" s="1" t="s">
        <v>8294</v>
      </c>
      <c r="B710" s="1" t="str">
        <f>'4. BAT-FLY_INTERACTIONS_Bat_Pop'!A451</f>
        <v>BFBPOP0450</v>
      </c>
      <c r="C710" s="1" t="str">
        <f>'5. BAT-FLY_INTERACTIONS_Fly_Pop'!A595</f>
        <v>BFFPOP0594</v>
      </c>
      <c r="D710" s="1" t="str">
        <f t="shared" si="486"/>
        <v>BFR026</v>
      </c>
      <c r="E710" s="1" t="s">
        <v>989</v>
      </c>
      <c r="F710" s="1" t="str">
        <f>'4. BAT-FLY_INTERACTIONS_Bat_Pop'!H451</f>
        <v>Glossophaga sp.</v>
      </c>
      <c r="G710" s="1" t="str">
        <f>'5. BAT-FLY_INTERACTIONS_Fly_Pop'!H595</f>
        <v>Trichobius uniformis</v>
      </c>
      <c r="H710" s="13">
        <v>2</v>
      </c>
      <c r="I710" s="13">
        <v>1</v>
      </c>
      <c r="J710" s="13">
        <v>1</v>
      </c>
      <c r="K710" s="12">
        <v>0</v>
      </c>
      <c r="L710" s="13" t="s">
        <v>12</v>
      </c>
      <c r="M710" s="12" t="s">
        <v>12</v>
      </c>
      <c r="N710" s="12" t="s">
        <v>12</v>
      </c>
      <c r="O710" s="52" t="s">
        <v>12</v>
      </c>
      <c r="P710" s="12" t="s">
        <v>12</v>
      </c>
      <c r="Q710" s="12" t="s">
        <v>12</v>
      </c>
      <c r="R710" s="12" t="s">
        <v>12</v>
      </c>
      <c r="S710" s="12" t="s">
        <v>12</v>
      </c>
      <c r="T710" s="12" t="s">
        <v>12</v>
      </c>
      <c r="U710" s="12" t="s">
        <v>12</v>
      </c>
      <c r="V710" s="12" t="s">
        <v>12</v>
      </c>
      <c r="W710" s="12" t="s">
        <v>12</v>
      </c>
      <c r="X710" s="1"/>
    </row>
    <row r="711" spans="1:24" ht="15.75" customHeight="1">
      <c r="A711" s="1" t="s">
        <v>8295</v>
      </c>
      <c r="B711" s="1" t="str">
        <f>'4. BAT-FLY_INTERACTIONS_Bat_Pop'!A452</f>
        <v>BFBPOP0451</v>
      </c>
      <c r="C711" s="1" t="str">
        <f>'5. BAT-FLY_INTERACTIONS_Fly_Pop'!A592</f>
        <v>BFFPOP0591</v>
      </c>
      <c r="D711" s="1" t="str">
        <f t="shared" si="486"/>
        <v>BFR026</v>
      </c>
      <c r="E711" s="1" t="s">
        <v>989</v>
      </c>
      <c r="F711" s="1" t="str">
        <f>'4. BAT-FLY_INTERACTIONS_Bat_Pop'!H452</f>
        <v>Lonchorhina aurita</v>
      </c>
      <c r="G711" s="1" t="str">
        <f>'5. BAT-FLY_INTERACTIONS_Fly_Pop'!H592</f>
        <v>Trichobius flagellatus</v>
      </c>
      <c r="H711" s="13">
        <v>5</v>
      </c>
      <c r="I711" s="13">
        <v>2</v>
      </c>
      <c r="J711" s="13">
        <v>3</v>
      </c>
      <c r="K711" s="12">
        <v>0</v>
      </c>
      <c r="L711" s="13" t="s">
        <v>12</v>
      </c>
      <c r="M711" s="12" t="s">
        <v>12</v>
      </c>
      <c r="N711" s="12" t="s">
        <v>12</v>
      </c>
      <c r="O711" s="52" t="s">
        <v>12</v>
      </c>
      <c r="P711" s="12" t="s">
        <v>12</v>
      </c>
      <c r="Q711" s="12" t="s">
        <v>12</v>
      </c>
      <c r="R711" s="12" t="s">
        <v>12</v>
      </c>
      <c r="S711" s="12" t="s">
        <v>12</v>
      </c>
      <c r="T711" s="12" t="s">
        <v>12</v>
      </c>
      <c r="U711" s="12" t="s">
        <v>12</v>
      </c>
      <c r="V711" s="12" t="s">
        <v>12</v>
      </c>
      <c r="W711" s="12" t="s">
        <v>12</v>
      </c>
      <c r="X711" s="1"/>
    </row>
    <row r="712" spans="1:24" ht="15.75" customHeight="1">
      <c r="A712" s="1" t="s">
        <v>8296</v>
      </c>
      <c r="B712" s="1" t="str">
        <f>'4. BAT-FLY_INTERACTIONS_Bat_Pop'!A453</f>
        <v>BFBPOP0452</v>
      </c>
      <c r="C712" s="1" t="str">
        <f>'5. BAT-FLY_INTERACTIONS_Fly_Pop'!A591</f>
        <v>BFFPOP0590</v>
      </c>
      <c r="D712" s="1" t="str">
        <f t="shared" si="486"/>
        <v>BFR026</v>
      </c>
      <c r="E712" s="1" t="s">
        <v>989</v>
      </c>
      <c r="F712" s="1" t="str">
        <f>'4. BAT-FLY_INTERACTIONS_Bat_Pop'!H453</f>
        <v>Micronycteris microtis</v>
      </c>
      <c r="G712" s="1" t="str">
        <f>'5. BAT-FLY_INTERACTIONS_Fly_Pop'!H591</f>
        <v>Trichobius dugesii</v>
      </c>
      <c r="H712" s="13">
        <v>2</v>
      </c>
      <c r="I712" s="12">
        <v>0</v>
      </c>
      <c r="J712" s="13">
        <v>2</v>
      </c>
      <c r="K712" s="12">
        <v>0</v>
      </c>
      <c r="L712" s="13" t="s">
        <v>12</v>
      </c>
      <c r="M712" s="12" t="s">
        <v>12</v>
      </c>
      <c r="N712" s="12" t="s">
        <v>12</v>
      </c>
      <c r="O712" s="52" t="s">
        <v>12</v>
      </c>
      <c r="P712" s="12" t="s">
        <v>12</v>
      </c>
      <c r="Q712" s="12" t="s">
        <v>12</v>
      </c>
      <c r="R712" s="12" t="s">
        <v>12</v>
      </c>
      <c r="S712" s="12" t="s">
        <v>12</v>
      </c>
      <c r="T712" s="12" t="s">
        <v>12</v>
      </c>
      <c r="U712" s="12" t="s">
        <v>12</v>
      </c>
      <c r="V712" s="12" t="s">
        <v>12</v>
      </c>
      <c r="W712" s="12" t="s">
        <v>12</v>
      </c>
      <c r="X712" s="1"/>
    </row>
    <row r="713" spans="1:24" ht="15.75" customHeight="1">
      <c r="A713" s="1" t="s">
        <v>8297</v>
      </c>
      <c r="B713" s="1" t="str">
        <f>'4. BAT-FLY_INTERACTIONS_Bat_Pop'!A454</f>
        <v>BFBPOP0453</v>
      </c>
      <c r="C713" s="1" t="str">
        <f>'5. BAT-FLY_INTERACTIONS_Fly_Pop'!A594</f>
        <v>BFFPOP0593</v>
      </c>
      <c r="D713" s="1" t="str">
        <f t="shared" si="486"/>
        <v>BFR026</v>
      </c>
      <c r="E713" s="1" t="s">
        <v>989</v>
      </c>
      <c r="F713" s="1" t="str">
        <f>'4. BAT-FLY_INTERACTIONS_Bat_Pop'!H454</f>
        <v>Mormoops megalophylla</v>
      </c>
      <c r="G713" s="1" t="str">
        <f>'5. BAT-FLY_INTERACTIONS_Fly_Pop'!H594</f>
        <v>Trichobius sparsus</v>
      </c>
      <c r="H713" s="13">
        <v>2</v>
      </c>
      <c r="I713" s="13">
        <v>1</v>
      </c>
      <c r="J713" s="13">
        <v>1</v>
      </c>
      <c r="K713" s="12">
        <v>0</v>
      </c>
      <c r="L713" s="13" t="s">
        <v>12</v>
      </c>
      <c r="M713" s="12" t="s">
        <v>12</v>
      </c>
      <c r="N713" s="12" t="s">
        <v>12</v>
      </c>
      <c r="O713" s="52" t="s">
        <v>12</v>
      </c>
      <c r="P713" s="12" t="s">
        <v>12</v>
      </c>
      <c r="Q713" s="12" t="s">
        <v>12</v>
      </c>
      <c r="R713" s="12" t="s">
        <v>12</v>
      </c>
      <c r="S713" s="12" t="s">
        <v>12</v>
      </c>
      <c r="T713" s="12" t="s">
        <v>12</v>
      </c>
      <c r="U713" s="12" t="s">
        <v>12</v>
      </c>
      <c r="V713" s="12" t="s">
        <v>12</v>
      </c>
      <c r="W713" s="12" t="s">
        <v>12</v>
      </c>
      <c r="X713" s="1"/>
    </row>
    <row r="714" spans="1:24" ht="15.75" customHeight="1">
      <c r="A714" s="1" t="s">
        <v>8298</v>
      </c>
      <c r="B714" s="1" t="str">
        <f>'4. BAT-FLY_INTERACTIONS_Bat_Pop'!A455</f>
        <v>BFBPOP0454</v>
      </c>
      <c r="C714" s="1" t="str">
        <f>'5. BAT-FLY_INTERACTIONS_Fly_Pop'!A589</f>
        <v>BFFPOP0588</v>
      </c>
      <c r="D714" s="1" t="str">
        <f t="shared" si="486"/>
        <v>BFR026</v>
      </c>
      <c r="E714" s="1" t="s">
        <v>989</v>
      </c>
      <c r="F714" s="1" t="str">
        <f>'4. BAT-FLY_INTERACTIONS_Bat_Pop'!H455</f>
        <v>Phyllostomus discolor</v>
      </c>
      <c r="G714" s="1" t="str">
        <f>'5. BAT-FLY_INTERACTIONS_Fly_Pop'!H589</f>
        <v>Trichobius costalimai</v>
      </c>
      <c r="H714" s="13">
        <v>2</v>
      </c>
      <c r="I714" s="13">
        <v>1</v>
      </c>
      <c r="J714" s="13">
        <v>1</v>
      </c>
      <c r="K714" s="12">
        <v>0</v>
      </c>
      <c r="L714" s="13" t="s">
        <v>12</v>
      </c>
      <c r="M714" s="12" t="s">
        <v>12</v>
      </c>
      <c r="N714" s="12" t="s">
        <v>12</v>
      </c>
      <c r="O714" s="52" t="s">
        <v>12</v>
      </c>
      <c r="P714" s="12" t="s">
        <v>12</v>
      </c>
      <c r="Q714" s="12" t="s">
        <v>12</v>
      </c>
      <c r="R714" s="12" t="s">
        <v>12</v>
      </c>
      <c r="S714" s="12" t="s">
        <v>12</v>
      </c>
      <c r="T714" s="12" t="s">
        <v>12</v>
      </c>
      <c r="U714" s="12" t="s">
        <v>12</v>
      </c>
      <c r="V714" s="12" t="s">
        <v>12</v>
      </c>
      <c r="W714" s="12" t="s">
        <v>12</v>
      </c>
      <c r="X714" s="1"/>
    </row>
    <row r="715" spans="1:24" ht="15.75" customHeight="1">
      <c r="A715" s="1" t="s">
        <v>8299</v>
      </c>
      <c r="B715" s="1" t="str">
        <f>'4. BAT-FLY_INTERACTIONS_Bat_Pop'!A456</f>
        <v>BFBPOP0455</v>
      </c>
      <c r="C715" s="1" t="str">
        <f>C713</f>
        <v>BFFPOP0593</v>
      </c>
      <c r="D715" s="1" t="str">
        <f t="shared" si="486"/>
        <v>BFR026</v>
      </c>
      <c r="E715" s="1" t="s">
        <v>989</v>
      </c>
      <c r="F715" s="1" t="str">
        <f>'4. BAT-FLY_INTERACTIONS_Bat_Pop'!H456</f>
        <v>Pteronotus parnellii</v>
      </c>
      <c r="G715" s="1" t="str">
        <f>G713</f>
        <v>Trichobius sparsus</v>
      </c>
      <c r="H715" s="13">
        <v>11</v>
      </c>
      <c r="I715" s="13">
        <v>4</v>
      </c>
      <c r="J715" s="13">
        <v>7</v>
      </c>
      <c r="K715" s="12">
        <v>0</v>
      </c>
      <c r="L715" s="13" t="s">
        <v>12</v>
      </c>
      <c r="M715" s="12" t="s">
        <v>12</v>
      </c>
      <c r="N715" s="12" t="s">
        <v>12</v>
      </c>
      <c r="O715" s="52" t="s">
        <v>12</v>
      </c>
      <c r="P715" s="12" t="s">
        <v>12</v>
      </c>
      <c r="Q715" s="12" t="s">
        <v>12</v>
      </c>
      <c r="R715" s="12" t="s">
        <v>12</v>
      </c>
      <c r="S715" s="12" t="s">
        <v>12</v>
      </c>
      <c r="T715" s="12" t="s">
        <v>12</v>
      </c>
      <c r="U715" s="12" t="s">
        <v>12</v>
      </c>
      <c r="V715" s="12" t="s">
        <v>12</v>
      </c>
      <c r="W715" s="12" t="s">
        <v>12</v>
      </c>
      <c r="X715" s="1"/>
    </row>
    <row r="716" spans="1:24" ht="15.75" customHeight="1">
      <c r="A716" s="1" t="s">
        <v>8300</v>
      </c>
      <c r="B716" s="1" t="str">
        <f>B715</f>
        <v>BFBPOP0455</v>
      </c>
      <c r="C716" s="1" t="str">
        <f>'5. BAT-FLY_INTERACTIONS_Fly_Pop'!A596</f>
        <v>BFFPOP0595</v>
      </c>
      <c r="D716" s="1" t="str">
        <f t="shared" si="486"/>
        <v>BFR026</v>
      </c>
      <c r="E716" s="1" t="s">
        <v>989</v>
      </c>
      <c r="F716" s="1" t="str">
        <f>F715</f>
        <v>Pteronotus parnellii</v>
      </c>
      <c r="G716" s="1" t="str">
        <f>'5. BAT-FLY_INTERACTIONS_Fly_Pop'!H596</f>
        <v>Trichobius yunkeri</v>
      </c>
      <c r="H716" s="13">
        <v>8</v>
      </c>
      <c r="I716" s="13">
        <v>5</v>
      </c>
      <c r="J716" s="13">
        <v>3</v>
      </c>
      <c r="K716" s="12">
        <v>0</v>
      </c>
      <c r="L716" s="13" t="s">
        <v>12</v>
      </c>
      <c r="M716" s="12" t="s">
        <v>12</v>
      </c>
      <c r="N716" s="12" t="s">
        <v>12</v>
      </c>
      <c r="O716" s="52" t="s">
        <v>12</v>
      </c>
      <c r="P716" s="12" t="s">
        <v>12</v>
      </c>
      <c r="Q716" s="12" t="s">
        <v>12</v>
      </c>
      <c r="R716" s="12" t="s">
        <v>12</v>
      </c>
      <c r="S716" s="12" t="s">
        <v>12</v>
      </c>
      <c r="T716" s="12" t="s">
        <v>12</v>
      </c>
      <c r="U716" s="12" t="s">
        <v>12</v>
      </c>
      <c r="V716" s="12" t="s">
        <v>12</v>
      </c>
      <c r="W716" s="12" t="s">
        <v>12</v>
      </c>
      <c r="X716" s="1"/>
    </row>
    <row r="717" spans="1:24" ht="15.75" customHeight="1">
      <c r="A717" s="1" t="s">
        <v>8301</v>
      </c>
      <c r="B717" s="1" t="str">
        <f>'4. BAT-FLY_INTERACTIONS_Bat_Pop'!A457</f>
        <v>BFBPOP0456</v>
      </c>
      <c r="C717" s="1" t="str">
        <f>'5. BAT-FLY_INTERACTIONS_Fly_Pop'!A586</f>
        <v>BFFPOP0585</v>
      </c>
      <c r="D717" s="1" t="str">
        <f t="shared" si="486"/>
        <v>BFR026</v>
      </c>
      <c r="E717" s="1" t="s">
        <v>989</v>
      </c>
      <c r="F717" s="1" t="str">
        <f>'4. BAT-FLY_INTERACTIONS_Bat_Pop'!H457</f>
        <v>Sturnira parvidens</v>
      </c>
      <c r="G717" s="1" t="str">
        <f>'5. BAT-FLY_INTERACTIONS_Fly_Pop'!H586</f>
        <v>Megistopoda proxima</v>
      </c>
      <c r="H717" s="13">
        <v>2</v>
      </c>
      <c r="I717" s="13">
        <v>1</v>
      </c>
      <c r="J717" s="13">
        <v>1</v>
      </c>
      <c r="K717" s="12">
        <v>0</v>
      </c>
      <c r="L717" s="13" t="s">
        <v>12</v>
      </c>
      <c r="M717" s="12" t="s">
        <v>12</v>
      </c>
      <c r="N717" s="12" t="s">
        <v>12</v>
      </c>
      <c r="O717" s="52" t="s">
        <v>12</v>
      </c>
      <c r="P717" s="12" t="s">
        <v>12</v>
      </c>
      <c r="Q717" s="12" t="s">
        <v>12</v>
      </c>
      <c r="R717" s="12" t="s">
        <v>12</v>
      </c>
      <c r="S717" s="12" t="s">
        <v>12</v>
      </c>
      <c r="T717" s="12" t="s">
        <v>12</v>
      </c>
      <c r="U717" s="12" t="s">
        <v>12</v>
      </c>
      <c r="V717" s="12" t="s">
        <v>12</v>
      </c>
      <c r="W717" s="12" t="s">
        <v>12</v>
      </c>
      <c r="X717" s="1"/>
    </row>
    <row r="718" spans="1:24" ht="15.75" customHeight="1">
      <c r="A718" s="1" t="s">
        <v>8302</v>
      </c>
      <c r="B718" s="1" t="str">
        <f>'4. BAT-FLY_INTERACTIONS_Bat_Pop'!A458</f>
        <v>BFBPOP0457</v>
      </c>
      <c r="C718" s="1" t="str">
        <f>'5. BAT-FLY_INTERACTIONS_Fly_Pop'!A590</f>
        <v>BFFPOP0589</v>
      </c>
      <c r="D718" s="1" t="str">
        <f t="shared" si="486"/>
        <v>BFR026</v>
      </c>
      <c r="E718" s="1" t="s">
        <v>989</v>
      </c>
      <c r="F718" s="1" t="str">
        <f>'4. BAT-FLY_INTERACTIONS_Bat_Pop'!H458</f>
        <v>Trachops cirrhosus</v>
      </c>
      <c r="G718" s="1" t="str">
        <f>'5. BAT-FLY_INTERACTIONS_Fly_Pop'!H590</f>
        <v>Trichobius dugesioides</v>
      </c>
      <c r="H718" s="13">
        <v>3</v>
      </c>
      <c r="I718" s="13">
        <v>1</v>
      </c>
      <c r="J718" s="13">
        <v>2</v>
      </c>
      <c r="K718" s="12">
        <v>0</v>
      </c>
      <c r="L718" s="13" t="s">
        <v>12</v>
      </c>
      <c r="M718" s="12" t="s">
        <v>12</v>
      </c>
      <c r="N718" s="12" t="s">
        <v>12</v>
      </c>
      <c r="O718" s="52" t="s">
        <v>12</v>
      </c>
      <c r="P718" s="12" t="s">
        <v>12</v>
      </c>
      <c r="Q718" s="12" t="s">
        <v>12</v>
      </c>
      <c r="R718" s="12" t="s">
        <v>12</v>
      </c>
      <c r="S718" s="12" t="s">
        <v>12</v>
      </c>
      <c r="T718" s="12" t="s">
        <v>12</v>
      </c>
      <c r="U718" s="12" t="s">
        <v>12</v>
      </c>
      <c r="V718" s="12" t="s">
        <v>12</v>
      </c>
      <c r="W718" s="12" t="s">
        <v>12</v>
      </c>
      <c r="X718" s="1"/>
    </row>
    <row r="719" spans="1:24" ht="15.75" customHeight="1">
      <c r="A719" s="1" t="s">
        <v>8303</v>
      </c>
      <c r="B719" s="1" t="str">
        <f t="shared" ref="B719:D719" si="488">B718</f>
        <v>BFBPOP0457</v>
      </c>
      <c r="C719" s="1" t="str">
        <f t="shared" si="488"/>
        <v>BFFPOP0589</v>
      </c>
      <c r="D719" s="1" t="str">
        <f t="shared" si="488"/>
        <v>BFR026</v>
      </c>
      <c r="E719" s="1" t="s">
        <v>989</v>
      </c>
      <c r="F719" s="1" t="str">
        <f t="shared" ref="F719:G719" si="489">F718</f>
        <v>Trachops cirrhosus</v>
      </c>
      <c r="G719" s="1" t="str">
        <f t="shared" si="489"/>
        <v>Trichobius dugesioides</v>
      </c>
      <c r="H719" s="13">
        <v>6</v>
      </c>
      <c r="I719" s="13">
        <v>2</v>
      </c>
      <c r="J719" s="13">
        <v>4</v>
      </c>
      <c r="K719" s="12">
        <v>0</v>
      </c>
      <c r="L719" s="13" t="s">
        <v>12</v>
      </c>
      <c r="M719" s="12" t="s">
        <v>12</v>
      </c>
      <c r="N719" s="12" t="s">
        <v>12</v>
      </c>
      <c r="O719" s="52" t="s">
        <v>12</v>
      </c>
      <c r="P719" s="12" t="s">
        <v>12</v>
      </c>
      <c r="Q719" s="12" t="s">
        <v>12</v>
      </c>
      <c r="R719" s="12" t="s">
        <v>12</v>
      </c>
      <c r="S719" s="12" t="s">
        <v>12</v>
      </c>
      <c r="T719" s="12" t="s">
        <v>12</v>
      </c>
      <c r="U719" s="12" t="s">
        <v>12</v>
      </c>
      <c r="V719" s="12" t="s">
        <v>12</v>
      </c>
      <c r="W719" s="12" t="s">
        <v>12</v>
      </c>
      <c r="X719" s="1"/>
    </row>
    <row r="720" spans="1:24" ht="15.75" customHeight="1">
      <c r="A720" s="1" t="s">
        <v>8304</v>
      </c>
      <c r="B720" s="1" t="str">
        <f>'4. BAT-FLY_INTERACTIONS_Bat_Pop'!A459</f>
        <v>BFBPOP0458</v>
      </c>
      <c r="C720" s="1" t="str">
        <f>'5. BAT-FLY_INTERACTIONS_Fly_Pop'!A597</f>
        <v>BFFPOP0596</v>
      </c>
      <c r="D720" s="1" t="str">
        <f t="shared" ref="D720:D763" si="490">D719</f>
        <v>BFR026</v>
      </c>
      <c r="E720" s="1" t="s">
        <v>992</v>
      </c>
      <c r="F720" s="1" t="str">
        <f>'4. BAT-FLY_INTERACTIONS_Bat_Pop'!H459</f>
        <v>Artibeus jamaicensis</v>
      </c>
      <c r="G720" s="1" t="str">
        <f>'5. BAT-FLY_INTERACTIONS_Fly_Pop'!H597</f>
        <v>Megistopoda aranea</v>
      </c>
      <c r="H720" s="13">
        <v>2</v>
      </c>
      <c r="I720" s="13">
        <v>2</v>
      </c>
      <c r="J720" s="13">
        <v>0</v>
      </c>
      <c r="K720" s="12">
        <v>0</v>
      </c>
      <c r="L720" s="13" t="s">
        <v>12</v>
      </c>
      <c r="M720" s="12" t="s">
        <v>12</v>
      </c>
      <c r="N720" s="12" t="s">
        <v>12</v>
      </c>
      <c r="O720" s="52" t="s">
        <v>12</v>
      </c>
      <c r="P720" s="12" t="s">
        <v>12</v>
      </c>
      <c r="Q720" s="12" t="s">
        <v>12</v>
      </c>
      <c r="R720" s="12" t="s">
        <v>12</v>
      </c>
      <c r="S720" s="12" t="s">
        <v>12</v>
      </c>
      <c r="T720" s="12" t="s">
        <v>12</v>
      </c>
      <c r="U720" s="12" t="s">
        <v>12</v>
      </c>
      <c r="V720" s="12" t="s">
        <v>12</v>
      </c>
      <c r="W720" s="12" t="s">
        <v>12</v>
      </c>
      <c r="X720" s="1"/>
    </row>
    <row r="721" spans="1:24" ht="15.75" customHeight="1">
      <c r="A721" s="1" t="s">
        <v>8305</v>
      </c>
      <c r="B721" s="1" t="str">
        <f>'4. BAT-FLY_INTERACTIONS_Bat_Pop'!A460</f>
        <v>BFBPOP0459</v>
      </c>
      <c r="C721" s="1" t="str">
        <f>'5. BAT-FLY_INTERACTIONS_Fly_Pop'!A599</f>
        <v>BFFPOP0598</v>
      </c>
      <c r="D721" s="1" t="str">
        <f t="shared" si="490"/>
        <v>BFR026</v>
      </c>
      <c r="E721" s="1" t="s">
        <v>992</v>
      </c>
      <c r="F721" s="1" t="str">
        <f>'4. BAT-FLY_INTERACTIONS_Bat_Pop'!H460</f>
        <v>Carollia sowelli</v>
      </c>
      <c r="G721" s="1" t="str">
        <f>'5. BAT-FLY_INTERACTIONS_Fly_Pop'!H599</f>
        <v>Strebla guajiro</v>
      </c>
      <c r="H721" s="13">
        <v>1</v>
      </c>
      <c r="I721" s="12">
        <v>0</v>
      </c>
      <c r="J721" s="13">
        <v>1</v>
      </c>
      <c r="K721" s="12">
        <v>0</v>
      </c>
      <c r="L721" s="13" t="s">
        <v>12</v>
      </c>
      <c r="M721" s="12" t="s">
        <v>12</v>
      </c>
      <c r="N721" s="12" t="s">
        <v>12</v>
      </c>
      <c r="O721" s="52" t="s">
        <v>12</v>
      </c>
      <c r="P721" s="12" t="s">
        <v>12</v>
      </c>
      <c r="Q721" s="12" t="s">
        <v>12</v>
      </c>
      <c r="R721" s="12" t="s">
        <v>12</v>
      </c>
      <c r="S721" s="12" t="s">
        <v>12</v>
      </c>
      <c r="T721" s="12" t="s">
        <v>12</v>
      </c>
      <c r="U721" s="12" t="s">
        <v>12</v>
      </c>
      <c r="V721" s="12" t="s">
        <v>12</v>
      </c>
      <c r="W721" s="12" t="s">
        <v>12</v>
      </c>
      <c r="X721" s="1"/>
    </row>
    <row r="722" spans="1:24" ht="15.75" customHeight="1">
      <c r="A722" s="1" t="s">
        <v>8306</v>
      </c>
      <c r="B722" s="1" t="str">
        <f>B721</f>
        <v>BFBPOP0459</v>
      </c>
      <c r="C722" s="1" t="str">
        <f>'5. BAT-FLY_INTERACTIONS_Fly_Pop'!A602</f>
        <v>BFFPOP0601</v>
      </c>
      <c r="D722" s="1" t="str">
        <f t="shared" si="490"/>
        <v>BFR026</v>
      </c>
      <c r="E722" s="1" t="s">
        <v>992</v>
      </c>
      <c r="F722" s="1" t="str">
        <f>F721</f>
        <v>Carollia sowelli</v>
      </c>
      <c r="G722" s="1" t="str">
        <f>'5. BAT-FLY_INTERACTIONS_Fly_Pop'!H602</f>
        <v>Trichobius joblingi</v>
      </c>
      <c r="H722" s="13">
        <v>11</v>
      </c>
      <c r="I722" s="13">
        <v>2</v>
      </c>
      <c r="J722" s="13">
        <v>9</v>
      </c>
      <c r="K722" s="12">
        <v>0</v>
      </c>
      <c r="L722" s="13" t="s">
        <v>12</v>
      </c>
      <c r="M722" s="12" t="s">
        <v>12</v>
      </c>
      <c r="N722" s="12" t="s">
        <v>12</v>
      </c>
      <c r="O722" s="52" t="s">
        <v>12</v>
      </c>
      <c r="P722" s="12" t="s">
        <v>12</v>
      </c>
      <c r="Q722" s="12" t="s">
        <v>12</v>
      </c>
      <c r="R722" s="12" t="s">
        <v>12</v>
      </c>
      <c r="S722" s="12" t="s">
        <v>12</v>
      </c>
      <c r="T722" s="12" t="s">
        <v>12</v>
      </c>
      <c r="U722" s="12" t="s">
        <v>12</v>
      </c>
      <c r="V722" s="12" t="s">
        <v>12</v>
      </c>
      <c r="W722" s="12" t="s">
        <v>12</v>
      </c>
      <c r="X722" s="1"/>
    </row>
    <row r="723" spans="1:24" ht="15.75" customHeight="1">
      <c r="A723" s="1" t="s">
        <v>8307</v>
      </c>
      <c r="B723" s="1" t="str">
        <f>'4. BAT-FLY_INTERACTIONS_Bat_Pop'!A461</f>
        <v>BFBPOP0460</v>
      </c>
      <c r="C723" s="1" t="str">
        <f>'5. BAT-FLY_INTERACTIONS_Fly_Pop'!A603</f>
        <v>BFFPOP0602</v>
      </c>
      <c r="D723" s="1" t="str">
        <f t="shared" si="490"/>
        <v>BFR026</v>
      </c>
      <c r="E723" s="1" t="s">
        <v>992</v>
      </c>
      <c r="F723" s="1" t="str">
        <f>'4. BAT-FLY_INTERACTIONS_Bat_Pop'!H461</f>
        <v>Desmodus rotundus</v>
      </c>
      <c r="G723" s="1" t="str">
        <f>'5. BAT-FLY_INTERACTIONS_Fly_Pop'!H603</f>
        <v>Trichobius parasiticus</v>
      </c>
      <c r="H723" s="13">
        <v>1</v>
      </c>
      <c r="I723" s="12">
        <v>0</v>
      </c>
      <c r="J723" s="13">
        <v>1</v>
      </c>
      <c r="K723" s="12">
        <v>0</v>
      </c>
      <c r="L723" s="13" t="s">
        <v>12</v>
      </c>
      <c r="M723" s="12" t="s">
        <v>12</v>
      </c>
      <c r="N723" s="12" t="s">
        <v>12</v>
      </c>
      <c r="O723" s="52" t="s">
        <v>12</v>
      </c>
      <c r="P723" s="12" t="s">
        <v>12</v>
      </c>
      <c r="Q723" s="12" t="s">
        <v>12</v>
      </c>
      <c r="R723" s="12" t="s">
        <v>12</v>
      </c>
      <c r="S723" s="12" t="s">
        <v>12</v>
      </c>
      <c r="T723" s="12" t="s">
        <v>12</v>
      </c>
      <c r="U723" s="12" t="s">
        <v>12</v>
      </c>
      <c r="V723" s="12" t="s">
        <v>12</v>
      </c>
      <c r="W723" s="12" t="s">
        <v>12</v>
      </c>
      <c r="X723" s="1"/>
    </row>
    <row r="724" spans="1:24" ht="15.75" customHeight="1">
      <c r="A724" s="1" t="s">
        <v>8308</v>
      </c>
      <c r="B724" s="1" t="str">
        <f>'4. BAT-FLY_INTERACTIONS_Bat_Pop'!A462</f>
        <v>BFBPOP0461</v>
      </c>
      <c r="C724" s="1" t="str">
        <f>'5. BAT-FLY_INTERACTIONS_Fly_Pop'!A604</f>
        <v>BFFPOP0603</v>
      </c>
      <c r="D724" s="1" t="str">
        <f t="shared" si="490"/>
        <v>BFR026</v>
      </c>
      <c r="E724" s="1" t="s">
        <v>992</v>
      </c>
      <c r="F724" s="1" t="str">
        <f>'4. BAT-FLY_INTERACTIONS_Bat_Pop'!H462</f>
        <v>Mormoops megalophylla</v>
      </c>
      <c r="G724" s="1" t="str">
        <f>'5. BAT-FLY_INTERACTIONS_Fly_Pop'!H604</f>
        <v>Trichobius sphaeronotus</v>
      </c>
      <c r="H724" s="13">
        <v>3</v>
      </c>
      <c r="I724" s="13">
        <v>1</v>
      </c>
      <c r="J724" s="13">
        <v>2</v>
      </c>
      <c r="K724" s="12">
        <v>0</v>
      </c>
      <c r="L724" s="13" t="s">
        <v>12</v>
      </c>
      <c r="M724" s="12" t="s">
        <v>12</v>
      </c>
      <c r="N724" s="12" t="s">
        <v>12</v>
      </c>
      <c r="O724" s="52" t="s">
        <v>12</v>
      </c>
      <c r="P724" s="12" t="s">
        <v>12</v>
      </c>
      <c r="Q724" s="12" t="s">
        <v>12</v>
      </c>
      <c r="R724" s="12" t="s">
        <v>12</v>
      </c>
      <c r="S724" s="12" t="s">
        <v>12</v>
      </c>
      <c r="T724" s="12" t="s">
        <v>12</v>
      </c>
      <c r="U724" s="12" t="s">
        <v>12</v>
      </c>
      <c r="V724" s="12" t="s">
        <v>12</v>
      </c>
      <c r="W724" s="12" t="s">
        <v>12</v>
      </c>
      <c r="X724" s="1"/>
    </row>
    <row r="725" spans="1:24" ht="15.75" customHeight="1">
      <c r="A725" s="1" t="s">
        <v>8309</v>
      </c>
      <c r="B725" s="1" t="str">
        <f>'4. BAT-FLY_INTERACTIONS_Bat_Pop'!A463</f>
        <v>BFBPOP0462</v>
      </c>
      <c r="C725" s="1" t="str">
        <f>'5. BAT-FLY_INTERACTIONS_Fly_Pop'!A600</f>
        <v>BFFPOP0599</v>
      </c>
      <c r="D725" s="1" t="str">
        <f t="shared" si="490"/>
        <v>BFR026</v>
      </c>
      <c r="E725" s="1" t="s">
        <v>992</v>
      </c>
      <c r="F725" s="1" t="str">
        <f>'4. BAT-FLY_INTERACTIONS_Bat_Pop'!H463</f>
        <v>Pteronotus davyi</v>
      </c>
      <c r="G725" s="1" t="str">
        <f>'5. BAT-FLY_INTERACTIONS_Fly_Pop'!H600</f>
        <v>Trichobius ca. hoffmannae</v>
      </c>
      <c r="H725" s="13">
        <v>1</v>
      </c>
      <c r="I725" s="13">
        <v>1</v>
      </c>
      <c r="J725" s="13">
        <v>0</v>
      </c>
      <c r="K725" s="12">
        <v>0</v>
      </c>
      <c r="L725" s="13" t="s">
        <v>12</v>
      </c>
      <c r="M725" s="12" t="s">
        <v>12</v>
      </c>
      <c r="N725" s="12" t="s">
        <v>12</v>
      </c>
      <c r="O725" s="52" t="s">
        <v>12</v>
      </c>
      <c r="P725" s="12" t="s">
        <v>12</v>
      </c>
      <c r="Q725" s="12" t="s">
        <v>12</v>
      </c>
      <c r="R725" s="12" t="s">
        <v>12</v>
      </c>
      <c r="S725" s="12" t="s">
        <v>12</v>
      </c>
      <c r="T725" s="12" t="s">
        <v>12</v>
      </c>
      <c r="U725" s="12" t="s">
        <v>12</v>
      </c>
      <c r="V725" s="12" t="s">
        <v>12</v>
      </c>
      <c r="W725" s="12" t="s">
        <v>12</v>
      </c>
      <c r="X725" s="1"/>
    </row>
    <row r="726" spans="1:24" ht="15.75" customHeight="1">
      <c r="A726" s="1" t="s">
        <v>8310</v>
      </c>
      <c r="B726" s="1" t="str">
        <f>'4. BAT-FLY_INTERACTIONS_Bat_Pop'!A464</f>
        <v>BFBPOP0463</v>
      </c>
      <c r="C726" s="1" t="str">
        <f>'5. BAT-FLY_INTERACTIONS_Fly_Pop'!A598</f>
        <v>BFFPOP0597</v>
      </c>
      <c r="D726" s="1" t="str">
        <f t="shared" si="490"/>
        <v>BFR026</v>
      </c>
      <c r="E726" s="1" t="s">
        <v>992</v>
      </c>
      <c r="F726" s="1" t="str">
        <f>'4. BAT-FLY_INTERACTIONS_Bat_Pop'!H464</f>
        <v>Sturnira parvidens</v>
      </c>
      <c r="G726" s="1" t="str">
        <f>'5. BAT-FLY_INTERACTIONS_Fly_Pop'!H598</f>
        <v>Megistopoda proxima</v>
      </c>
      <c r="H726" s="13">
        <v>18</v>
      </c>
      <c r="I726" s="13">
        <v>7</v>
      </c>
      <c r="J726" s="13">
        <v>11</v>
      </c>
      <c r="K726" s="12">
        <v>0</v>
      </c>
      <c r="L726" s="13" t="s">
        <v>12</v>
      </c>
      <c r="M726" s="12" t="s">
        <v>12</v>
      </c>
      <c r="N726" s="12" t="s">
        <v>12</v>
      </c>
      <c r="O726" s="52" t="s">
        <v>12</v>
      </c>
      <c r="P726" s="12" t="s">
        <v>12</v>
      </c>
      <c r="Q726" s="12" t="s">
        <v>12</v>
      </c>
      <c r="R726" s="12" t="s">
        <v>12</v>
      </c>
      <c r="S726" s="12" t="s">
        <v>12</v>
      </c>
      <c r="T726" s="12" t="s">
        <v>12</v>
      </c>
      <c r="U726" s="12" t="s">
        <v>12</v>
      </c>
      <c r="V726" s="12" t="s">
        <v>12</v>
      </c>
      <c r="W726" s="12" t="s">
        <v>12</v>
      </c>
      <c r="X726" s="1"/>
    </row>
    <row r="727" spans="1:24" ht="15.75" customHeight="1">
      <c r="A727" s="1" t="s">
        <v>8311</v>
      </c>
      <c r="B727" s="1" t="str">
        <f>'4. BAT-FLY_INTERACTIONS_Bat_Pop'!A465</f>
        <v>BFBPOP0464</v>
      </c>
      <c r="C727" s="1" t="str">
        <f>'5. BAT-FLY_INTERACTIONS_Fly_Pop'!A601</f>
        <v>BFFPOP0600</v>
      </c>
      <c r="D727" s="1" t="str">
        <f t="shared" si="490"/>
        <v>BFR026</v>
      </c>
      <c r="E727" s="1" t="s">
        <v>992</v>
      </c>
      <c r="F727" s="1" t="str">
        <f>'4. BAT-FLY_INTERACTIONS_Bat_Pop'!H465</f>
        <v>Trachops cirrhosus</v>
      </c>
      <c r="G727" s="1" t="str">
        <f>'5. BAT-FLY_INTERACTIONS_Fly_Pop'!H601</f>
        <v>Trichobius dugesii</v>
      </c>
      <c r="H727" s="13">
        <v>2</v>
      </c>
      <c r="I727" s="12">
        <v>0</v>
      </c>
      <c r="J727" s="13">
        <v>2</v>
      </c>
      <c r="K727" s="12">
        <v>0</v>
      </c>
      <c r="L727" s="13" t="s">
        <v>12</v>
      </c>
      <c r="M727" s="12" t="s">
        <v>12</v>
      </c>
      <c r="N727" s="12" t="s">
        <v>12</v>
      </c>
      <c r="O727" s="52" t="s">
        <v>12</v>
      </c>
      <c r="P727" s="12" t="s">
        <v>12</v>
      </c>
      <c r="Q727" s="12" t="s">
        <v>12</v>
      </c>
      <c r="R727" s="12" t="s">
        <v>12</v>
      </c>
      <c r="S727" s="12" t="s">
        <v>12</v>
      </c>
      <c r="T727" s="12" t="s">
        <v>12</v>
      </c>
      <c r="U727" s="12" t="s">
        <v>12</v>
      </c>
      <c r="V727" s="12" t="s">
        <v>12</v>
      </c>
      <c r="W727" s="12" t="s">
        <v>12</v>
      </c>
      <c r="X727" s="1"/>
    </row>
    <row r="728" spans="1:24" ht="15.75" customHeight="1">
      <c r="A728" s="1" t="s">
        <v>8312</v>
      </c>
      <c r="B728" s="1" t="str">
        <f>'4. BAT-FLY_INTERACTIONS_Bat_Pop'!A466</f>
        <v>BFBPOP0465</v>
      </c>
      <c r="C728" s="1" t="str">
        <f>'5. BAT-FLY_INTERACTIONS_Fly_Pop'!A606</f>
        <v>BFFPOP0605</v>
      </c>
      <c r="D728" s="1" t="str">
        <f t="shared" si="490"/>
        <v>BFR026</v>
      </c>
      <c r="E728" s="1" t="s">
        <v>995</v>
      </c>
      <c r="F728" s="1" t="str">
        <f>'4. BAT-FLY_INTERACTIONS_Bat_Pop'!H466</f>
        <v>Artibeus jamaicensis</v>
      </c>
      <c r="G728" s="1" t="str">
        <f>'5. BAT-FLY_INTERACTIONS_Fly_Pop'!H606</f>
        <v>Megistopoda aranea</v>
      </c>
      <c r="H728" s="13">
        <v>1</v>
      </c>
      <c r="I728" s="12">
        <v>0</v>
      </c>
      <c r="J728" s="13">
        <v>1</v>
      </c>
      <c r="K728" s="12">
        <v>0</v>
      </c>
      <c r="L728" s="13" t="s">
        <v>12</v>
      </c>
      <c r="M728" s="12" t="s">
        <v>12</v>
      </c>
      <c r="N728" s="12" t="s">
        <v>12</v>
      </c>
      <c r="O728" s="52" t="s">
        <v>12</v>
      </c>
      <c r="P728" s="12" t="s">
        <v>12</v>
      </c>
      <c r="Q728" s="12" t="s">
        <v>12</v>
      </c>
      <c r="R728" s="12" t="s">
        <v>12</v>
      </c>
      <c r="S728" s="12" t="s">
        <v>12</v>
      </c>
      <c r="T728" s="12" t="s">
        <v>12</v>
      </c>
      <c r="U728" s="12" t="s">
        <v>12</v>
      </c>
      <c r="V728" s="12" t="s">
        <v>12</v>
      </c>
      <c r="W728" s="12" t="s">
        <v>12</v>
      </c>
      <c r="X728" s="1"/>
    </row>
    <row r="729" spans="1:24" ht="15.75" customHeight="1">
      <c r="A729" s="1" t="s">
        <v>8313</v>
      </c>
      <c r="B729" s="1" t="str">
        <f>'4. BAT-FLY_INTERACTIONS_Bat_Pop'!A467</f>
        <v>BFBPOP0466</v>
      </c>
      <c r="C729" s="1" t="str">
        <f>'5. BAT-FLY_INTERACTIONS_Fly_Pop'!A611</f>
        <v>BFFPOP0610</v>
      </c>
      <c r="D729" s="1" t="str">
        <f t="shared" si="490"/>
        <v>BFR026</v>
      </c>
      <c r="E729" s="1" t="s">
        <v>995</v>
      </c>
      <c r="F729" s="1" t="str">
        <f>'4. BAT-FLY_INTERACTIONS_Bat_Pop'!H467</f>
        <v>Carollia perspicillata</v>
      </c>
      <c r="G729" s="1" t="str">
        <f>'5. BAT-FLY_INTERACTIONS_Fly_Pop'!H611</f>
        <v>Trichobius joblingi</v>
      </c>
      <c r="H729" s="13">
        <v>9</v>
      </c>
      <c r="I729" s="13">
        <v>3</v>
      </c>
      <c r="J729" s="13">
        <v>6</v>
      </c>
      <c r="K729" s="12">
        <v>0</v>
      </c>
      <c r="L729" s="13" t="s">
        <v>12</v>
      </c>
      <c r="M729" s="12" t="s">
        <v>12</v>
      </c>
      <c r="N729" s="12" t="s">
        <v>12</v>
      </c>
      <c r="O729" s="52" t="s">
        <v>12</v>
      </c>
      <c r="P729" s="12" t="s">
        <v>12</v>
      </c>
      <c r="Q729" s="12" t="s">
        <v>12</v>
      </c>
      <c r="R729" s="12" t="s">
        <v>12</v>
      </c>
      <c r="S729" s="12" t="s">
        <v>12</v>
      </c>
      <c r="T729" s="12" t="s">
        <v>12</v>
      </c>
      <c r="U729" s="12" t="s">
        <v>12</v>
      </c>
      <c r="V729" s="12" t="s">
        <v>12</v>
      </c>
      <c r="W729" s="12" t="s">
        <v>12</v>
      </c>
      <c r="X729" s="1"/>
    </row>
    <row r="730" spans="1:24" ht="15.75" customHeight="1">
      <c r="A730" s="1" t="s">
        <v>8314</v>
      </c>
      <c r="B730" s="1" t="str">
        <f>'4. BAT-FLY_INTERACTIONS_Bat_Pop'!A468</f>
        <v>BFBPOP0467</v>
      </c>
      <c r="C730" s="1" t="str">
        <f>'5. BAT-FLY_INTERACTIONS_Fly_Pop'!A608</f>
        <v>BFFPOP0607</v>
      </c>
      <c r="D730" s="1" t="str">
        <f t="shared" si="490"/>
        <v>BFR026</v>
      </c>
      <c r="E730" s="1" t="s">
        <v>995</v>
      </c>
      <c r="F730" s="1" t="str">
        <f>'4. BAT-FLY_INTERACTIONS_Bat_Pop'!H468</f>
        <v>Desmodus rotundus</v>
      </c>
      <c r="G730" s="1" t="str">
        <f>'5. BAT-FLY_INTERACTIONS_Fly_Pop'!H608</f>
        <v>Strebla wiedemanni</v>
      </c>
      <c r="H730" s="13">
        <v>3</v>
      </c>
      <c r="I730" s="13">
        <v>2</v>
      </c>
      <c r="J730" s="13">
        <v>1</v>
      </c>
      <c r="K730" s="12">
        <v>0</v>
      </c>
      <c r="L730" s="13" t="s">
        <v>12</v>
      </c>
      <c r="M730" s="12" t="s">
        <v>12</v>
      </c>
      <c r="N730" s="12" t="s">
        <v>12</v>
      </c>
      <c r="O730" s="52" t="s">
        <v>12</v>
      </c>
      <c r="P730" s="12" t="s">
        <v>12</v>
      </c>
      <c r="Q730" s="12" t="s">
        <v>12</v>
      </c>
      <c r="R730" s="12" t="s">
        <v>12</v>
      </c>
      <c r="S730" s="12" t="s">
        <v>12</v>
      </c>
      <c r="T730" s="12" t="s">
        <v>12</v>
      </c>
      <c r="U730" s="12" t="s">
        <v>12</v>
      </c>
      <c r="V730" s="12" t="s">
        <v>12</v>
      </c>
      <c r="W730" s="12" t="s">
        <v>12</v>
      </c>
      <c r="X730" s="1"/>
    </row>
    <row r="731" spans="1:24" ht="15.75" customHeight="1">
      <c r="A731" s="1" t="s">
        <v>8315</v>
      </c>
      <c r="B731" s="1" t="str">
        <f>'4. BAT-FLY_INTERACTIONS_Bat_Pop'!A469</f>
        <v>BFBPOP0468</v>
      </c>
      <c r="C731" s="1" t="str">
        <f>'5. BAT-FLY_INTERACTIONS_Fly_Pop'!A609</f>
        <v>BFFPOP0608</v>
      </c>
      <c r="D731" s="1" t="str">
        <f t="shared" si="490"/>
        <v>BFR026</v>
      </c>
      <c r="E731" s="1" t="s">
        <v>995</v>
      </c>
      <c r="F731" s="1" t="str">
        <f>'4. BAT-FLY_INTERACTIONS_Bat_Pop'!H469</f>
        <v>Lonchorhina aurita</v>
      </c>
      <c r="G731" s="1" t="str">
        <f>'5. BAT-FLY_INTERACTIONS_Fly_Pop'!H609</f>
        <v>Trichobius flagellatus</v>
      </c>
      <c r="H731" s="13">
        <v>5</v>
      </c>
      <c r="I731" s="13">
        <v>1</v>
      </c>
      <c r="J731" s="13">
        <v>4</v>
      </c>
      <c r="K731" s="12">
        <v>0</v>
      </c>
      <c r="L731" s="13" t="s">
        <v>12</v>
      </c>
      <c r="M731" s="12" t="s">
        <v>12</v>
      </c>
      <c r="N731" s="12" t="s">
        <v>12</v>
      </c>
      <c r="O731" s="52" t="s">
        <v>12</v>
      </c>
      <c r="P731" s="12" t="s">
        <v>12</v>
      </c>
      <c r="Q731" s="12" t="s">
        <v>12</v>
      </c>
      <c r="R731" s="12" t="s">
        <v>12</v>
      </c>
      <c r="S731" s="12" t="s">
        <v>12</v>
      </c>
      <c r="T731" s="12" t="s">
        <v>12</v>
      </c>
      <c r="U731" s="12" t="s">
        <v>12</v>
      </c>
      <c r="V731" s="12" t="s">
        <v>12</v>
      </c>
      <c r="W731" s="12" t="s">
        <v>12</v>
      </c>
      <c r="X731" s="1"/>
    </row>
    <row r="732" spans="1:24" ht="15.75" customHeight="1">
      <c r="A732" s="1" t="s">
        <v>8316</v>
      </c>
      <c r="B732" s="1" t="str">
        <f>'4. BAT-FLY_INTERACTIONS_Bat_Pop'!A470</f>
        <v>BFBPOP0469</v>
      </c>
      <c r="C732" s="1" t="str">
        <f>'5. BAT-FLY_INTERACTIONS_Fly_Pop'!A610</f>
        <v>BFFPOP0609</v>
      </c>
      <c r="D732" s="1" t="str">
        <f t="shared" si="490"/>
        <v>BFR026</v>
      </c>
      <c r="E732" s="1" t="s">
        <v>995</v>
      </c>
      <c r="F732" s="1" t="str">
        <f>'4. BAT-FLY_INTERACTIONS_Bat_Pop'!H470</f>
        <v>Natalus mexicanus</v>
      </c>
      <c r="G732" s="1" t="str">
        <f>'5. BAT-FLY_INTERACTIONS_Fly_Pop'!H610</f>
        <v>Trichobius galei</v>
      </c>
      <c r="H732" s="13">
        <v>2</v>
      </c>
      <c r="I732" s="12">
        <v>0</v>
      </c>
      <c r="J732" s="13">
        <v>2</v>
      </c>
      <c r="K732" s="12">
        <v>0</v>
      </c>
      <c r="L732" s="13" t="s">
        <v>12</v>
      </c>
      <c r="M732" s="12" t="s">
        <v>12</v>
      </c>
      <c r="N732" s="12" t="s">
        <v>12</v>
      </c>
      <c r="O732" s="52" t="s">
        <v>12</v>
      </c>
      <c r="P732" s="12" t="s">
        <v>12</v>
      </c>
      <c r="Q732" s="12" t="s">
        <v>12</v>
      </c>
      <c r="R732" s="12" t="s">
        <v>12</v>
      </c>
      <c r="S732" s="12" t="s">
        <v>12</v>
      </c>
      <c r="T732" s="12" t="s">
        <v>12</v>
      </c>
      <c r="U732" s="12" t="s">
        <v>12</v>
      </c>
      <c r="V732" s="12" t="s">
        <v>12</v>
      </c>
      <c r="W732" s="12" t="s">
        <v>12</v>
      </c>
      <c r="X732" s="1"/>
    </row>
    <row r="733" spans="1:24" ht="15.75" customHeight="1">
      <c r="A733" s="1" t="s">
        <v>8317</v>
      </c>
      <c r="B733" s="1" t="str">
        <f>'4. BAT-FLY_INTERACTIONS_Bat_Pop'!A471</f>
        <v>BFBPOP0470</v>
      </c>
      <c r="C733" s="1" t="str">
        <f>'5. BAT-FLY_INTERACTIONS_Fly_Pop'!A605</f>
        <v>BFFPOP0604</v>
      </c>
      <c r="D733" s="1" t="str">
        <f t="shared" si="490"/>
        <v>BFR026</v>
      </c>
      <c r="E733" s="1" t="s">
        <v>995</v>
      </c>
      <c r="F733" s="1" t="str">
        <f>'4. BAT-FLY_INTERACTIONS_Bat_Pop'!H471</f>
        <v>Sturnira hondurensis</v>
      </c>
      <c r="G733" s="1" t="str">
        <f>'5. BAT-FLY_INTERACTIONS_Fly_Pop'!H605</f>
        <v>Aspidoptera delatorrei</v>
      </c>
      <c r="H733" s="13">
        <v>1</v>
      </c>
      <c r="I733" s="12">
        <v>0</v>
      </c>
      <c r="J733" s="13">
        <v>1</v>
      </c>
      <c r="K733" s="12">
        <v>0</v>
      </c>
      <c r="L733" s="13" t="s">
        <v>12</v>
      </c>
      <c r="M733" s="12" t="s">
        <v>12</v>
      </c>
      <c r="N733" s="12" t="s">
        <v>12</v>
      </c>
      <c r="O733" s="52" t="s">
        <v>12</v>
      </c>
      <c r="P733" s="12" t="s">
        <v>12</v>
      </c>
      <c r="Q733" s="12" t="s">
        <v>12</v>
      </c>
      <c r="R733" s="12" t="s">
        <v>12</v>
      </c>
      <c r="S733" s="12" t="s">
        <v>12</v>
      </c>
      <c r="T733" s="12" t="s">
        <v>12</v>
      </c>
      <c r="U733" s="12" t="s">
        <v>12</v>
      </c>
      <c r="V733" s="12" t="s">
        <v>12</v>
      </c>
      <c r="W733" s="12" t="s">
        <v>12</v>
      </c>
      <c r="X733" s="1"/>
    </row>
    <row r="734" spans="1:24" ht="15.75" customHeight="1">
      <c r="A734" s="1" t="s">
        <v>8318</v>
      </c>
      <c r="B734" s="1" t="str">
        <f>'4. BAT-FLY_INTERACTIONS_Bat_Pop'!A472</f>
        <v>BFBPOP0471</v>
      </c>
      <c r="C734" s="1" t="str">
        <f>'5. BAT-FLY_INTERACTIONS_Fly_Pop'!A607</f>
        <v>BFFPOP0606</v>
      </c>
      <c r="D734" s="1" t="str">
        <f t="shared" si="490"/>
        <v>BFR026</v>
      </c>
      <c r="E734" s="1" t="s">
        <v>995</v>
      </c>
      <c r="F734" s="1" t="str">
        <f>'4. BAT-FLY_INTERACTIONS_Bat_Pop'!H472</f>
        <v>Sturnira parvidens</v>
      </c>
      <c r="G734" s="1" t="str">
        <f>'5. BAT-FLY_INTERACTIONS_Fly_Pop'!H607</f>
        <v>Megistopoda proxima</v>
      </c>
      <c r="H734" s="13">
        <v>2</v>
      </c>
      <c r="I734" s="13">
        <v>1</v>
      </c>
      <c r="J734" s="13">
        <v>1</v>
      </c>
      <c r="K734" s="12">
        <v>0</v>
      </c>
      <c r="L734" s="13" t="s">
        <v>12</v>
      </c>
      <c r="M734" s="12" t="s">
        <v>12</v>
      </c>
      <c r="N734" s="12" t="s">
        <v>12</v>
      </c>
      <c r="O734" s="52" t="s">
        <v>12</v>
      </c>
      <c r="P734" s="12" t="s">
        <v>12</v>
      </c>
      <c r="Q734" s="12" t="s">
        <v>12</v>
      </c>
      <c r="R734" s="12" t="s">
        <v>12</v>
      </c>
      <c r="S734" s="12" t="s">
        <v>12</v>
      </c>
      <c r="T734" s="12" t="s">
        <v>12</v>
      </c>
      <c r="U734" s="12" t="s">
        <v>12</v>
      </c>
      <c r="V734" s="12" t="s">
        <v>12</v>
      </c>
      <c r="W734" s="12" t="s">
        <v>12</v>
      </c>
      <c r="X734" s="1"/>
    </row>
    <row r="735" spans="1:24" ht="15.75" customHeight="1">
      <c r="A735" s="1" t="s">
        <v>8319</v>
      </c>
      <c r="B735" s="1" t="str">
        <f>'4. BAT-FLY_INTERACTIONS_Bat_Pop'!A473</f>
        <v>BFBPOP0472</v>
      </c>
      <c r="C735" s="1" t="str">
        <f>'5. BAT-FLY_INTERACTIONS_Fly_Pop'!A614</f>
        <v>BFFPOP0613</v>
      </c>
      <c r="D735" s="1" t="str">
        <f t="shared" si="490"/>
        <v>BFR026</v>
      </c>
      <c r="E735" s="1" t="s">
        <v>997</v>
      </c>
      <c r="F735" s="1" t="str">
        <f>'4. BAT-FLY_INTERACTIONS_Bat_Pop'!H473</f>
        <v>Artibeus jamaicensis</v>
      </c>
      <c r="G735" s="1" t="str">
        <f>'5. BAT-FLY_INTERACTIONS_Fly_Pop'!H614</f>
        <v>Megistopoda aranea</v>
      </c>
      <c r="H735" s="13">
        <v>1</v>
      </c>
      <c r="I735" s="13">
        <v>1</v>
      </c>
      <c r="J735" s="13">
        <v>0</v>
      </c>
      <c r="K735" s="12">
        <v>0</v>
      </c>
      <c r="L735" s="13" t="s">
        <v>12</v>
      </c>
      <c r="M735" s="12" t="s">
        <v>12</v>
      </c>
      <c r="N735" s="12" t="s">
        <v>12</v>
      </c>
      <c r="O735" s="52" t="s">
        <v>12</v>
      </c>
      <c r="P735" s="12" t="s">
        <v>12</v>
      </c>
      <c r="Q735" s="12" t="s">
        <v>12</v>
      </c>
      <c r="R735" s="12" t="s">
        <v>12</v>
      </c>
      <c r="S735" s="12" t="s">
        <v>12</v>
      </c>
      <c r="T735" s="12" t="s">
        <v>12</v>
      </c>
      <c r="U735" s="12" t="s">
        <v>12</v>
      </c>
      <c r="V735" s="12" t="s">
        <v>12</v>
      </c>
      <c r="W735" s="12" t="s">
        <v>12</v>
      </c>
      <c r="X735" s="1"/>
    </row>
    <row r="736" spans="1:24" ht="15.75" customHeight="1">
      <c r="A736" s="1" t="s">
        <v>8320</v>
      </c>
      <c r="B736" s="1" t="str">
        <f>B735</f>
        <v>BFBPOP0472</v>
      </c>
      <c r="C736" s="1" t="str">
        <f>'5. BAT-FLY_INTERACTIONS_Fly_Pop'!A619</f>
        <v>BFFPOP0618</v>
      </c>
      <c r="D736" s="1" t="str">
        <f t="shared" si="490"/>
        <v>BFR026</v>
      </c>
      <c r="E736" s="1" t="s">
        <v>997</v>
      </c>
      <c r="F736" s="1" t="str">
        <f>F735</f>
        <v>Artibeus jamaicensis</v>
      </c>
      <c r="G736" s="1" t="str">
        <f>'5. BAT-FLY_INTERACTIONS_Fly_Pop'!H619</f>
        <v>Trichobius sp.</v>
      </c>
      <c r="H736" s="13">
        <v>2</v>
      </c>
      <c r="I736" s="13">
        <v>2</v>
      </c>
      <c r="J736" s="13">
        <v>0</v>
      </c>
      <c r="K736" s="12">
        <v>0</v>
      </c>
      <c r="L736" s="13" t="s">
        <v>12</v>
      </c>
      <c r="M736" s="12" t="s">
        <v>12</v>
      </c>
      <c r="N736" s="12" t="s">
        <v>12</v>
      </c>
      <c r="O736" s="52" t="s">
        <v>12</v>
      </c>
      <c r="P736" s="12" t="s">
        <v>12</v>
      </c>
      <c r="Q736" s="12" t="s">
        <v>12</v>
      </c>
      <c r="R736" s="12" t="s">
        <v>12</v>
      </c>
      <c r="S736" s="12" t="s">
        <v>12</v>
      </c>
      <c r="T736" s="12" t="s">
        <v>12</v>
      </c>
      <c r="U736" s="12" t="s">
        <v>12</v>
      </c>
      <c r="V736" s="12" t="s">
        <v>12</v>
      </c>
      <c r="W736" s="12" t="s">
        <v>12</v>
      </c>
      <c r="X736" s="1"/>
    </row>
    <row r="737" spans="1:24" ht="15.75" customHeight="1">
      <c r="A737" s="1" t="s">
        <v>8321</v>
      </c>
      <c r="B737" s="1" t="str">
        <f>'4. BAT-FLY_INTERACTIONS_Bat_Pop'!A474</f>
        <v>BFBPOP0473</v>
      </c>
      <c r="C737" s="1" t="str">
        <f>'5. BAT-FLY_INTERACTIONS_Fly_Pop'!A618</f>
        <v>BFFPOP0617</v>
      </c>
      <c r="D737" s="1" t="str">
        <f t="shared" si="490"/>
        <v>BFR026</v>
      </c>
      <c r="E737" s="1" t="s">
        <v>997</v>
      </c>
      <c r="F737" s="1" t="str">
        <f>'4. BAT-FLY_INTERACTIONS_Bat_Pop'!H474</f>
        <v>Artibeus lituratus</v>
      </c>
      <c r="G737" s="1" t="str">
        <f>'5. BAT-FLY_INTERACTIONS_Fly_Pop'!H618</f>
        <v>Trichobius joblingi</v>
      </c>
      <c r="H737" s="13">
        <v>1</v>
      </c>
      <c r="I737" s="13">
        <v>1</v>
      </c>
      <c r="J737" s="13">
        <v>0</v>
      </c>
      <c r="K737" s="12">
        <v>0</v>
      </c>
      <c r="L737" s="13" t="s">
        <v>12</v>
      </c>
      <c r="M737" s="12" t="s">
        <v>12</v>
      </c>
      <c r="N737" s="12" t="s">
        <v>12</v>
      </c>
      <c r="O737" s="52" t="s">
        <v>12</v>
      </c>
      <c r="P737" s="12" t="s">
        <v>12</v>
      </c>
      <c r="Q737" s="12" t="s">
        <v>12</v>
      </c>
      <c r="R737" s="12" t="s">
        <v>12</v>
      </c>
      <c r="S737" s="12" t="s">
        <v>12</v>
      </c>
      <c r="T737" s="12" t="s">
        <v>12</v>
      </c>
      <c r="U737" s="12" t="s">
        <v>12</v>
      </c>
      <c r="V737" s="12" t="s">
        <v>12</v>
      </c>
      <c r="W737" s="12" t="s">
        <v>12</v>
      </c>
      <c r="X737" s="1"/>
    </row>
    <row r="738" spans="1:24" ht="15.75" customHeight="1">
      <c r="A738" s="1" t="s">
        <v>8322</v>
      </c>
      <c r="B738" s="1" t="str">
        <f>'4. BAT-FLY_INTERACTIONS_Bat_Pop'!A475</f>
        <v>BFBPOP0474</v>
      </c>
      <c r="C738" s="1" t="str">
        <f>'5. BAT-FLY_INTERACTIONS_Fly_Pop'!A615</f>
        <v>BFFPOP0614</v>
      </c>
      <c r="D738" s="1" t="str">
        <f t="shared" si="490"/>
        <v>BFR026</v>
      </c>
      <c r="E738" s="1" t="s">
        <v>997</v>
      </c>
      <c r="F738" s="1" t="str">
        <f>'4. BAT-FLY_INTERACTIONS_Bat_Pop'!H475</f>
        <v>Carollia sowelli</v>
      </c>
      <c r="G738" s="1" t="str">
        <f>'5. BAT-FLY_INTERACTIONS_Fly_Pop'!H615</f>
        <v>Speiseria ambigua</v>
      </c>
      <c r="H738" s="13">
        <v>1</v>
      </c>
      <c r="I738" s="13">
        <v>1</v>
      </c>
      <c r="J738" s="13">
        <v>0</v>
      </c>
      <c r="K738" s="12">
        <v>0</v>
      </c>
      <c r="L738" s="13" t="s">
        <v>12</v>
      </c>
      <c r="M738" s="12" t="s">
        <v>12</v>
      </c>
      <c r="N738" s="12" t="s">
        <v>12</v>
      </c>
      <c r="O738" s="52" t="s">
        <v>12</v>
      </c>
      <c r="P738" s="12" t="s">
        <v>12</v>
      </c>
      <c r="Q738" s="12" t="s">
        <v>12</v>
      </c>
      <c r="R738" s="12" t="s">
        <v>12</v>
      </c>
      <c r="S738" s="12" t="s">
        <v>12</v>
      </c>
      <c r="T738" s="12" t="s">
        <v>12</v>
      </c>
      <c r="U738" s="12" t="s">
        <v>12</v>
      </c>
      <c r="V738" s="12" t="s">
        <v>12</v>
      </c>
      <c r="W738" s="12" t="s">
        <v>12</v>
      </c>
      <c r="X738" s="1"/>
    </row>
    <row r="739" spans="1:24" ht="15.75" customHeight="1">
      <c r="A739" s="1" t="s">
        <v>8323</v>
      </c>
      <c r="B739" s="1" t="str">
        <f t="shared" ref="B739:B740" si="491">B738</f>
        <v>BFBPOP0474</v>
      </c>
      <c r="C739" s="1" t="str">
        <f>'5. BAT-FLY_INTERACTIONS_Fly_Pop'!A616</f>
        <v>BFFPOP0615</v>
      </c>
      <c r="D739" s="1" t="str">
        <f t="shared" si="490"/>
        <v>BFR026</v>
      </c>
      <c r="E739" s="1" t="s">
        <v>997</v>
      </c>
      <c r="F739" s="1" t="str">
        <f t="shared" ref="F739:F740" si="492">F738</f>
        <v>Carollia sowelli</v>
      </c>
      <c r="G739" s="1" t="str">
        <f>'5. BAT-FLY_INTERACTIONS_Fly_Pop'!H616</f>
        <v>Strebla guajiro</v>
      </c>
      <c r="H739" s="13">
        <v>1</v>
      </c>
      <c r="I739" s="12">
        <v>0</v>
      </c>
      <c r="J739" s="13">
        <v>1</v>
      </c>
      <c r="K739" s="12">
        <v>0</v>
      </c>
      <c r="L739" s="13" t="s">
        <v>12</v>
      </c>
      <c r="M739" s="12" t="s">
        <v>12</v>
      </c>
      <c r="N739" s="12" t="s">
        <v>12</v>
      </c>
      <c r="O739" s="52" t="s">
        <v>12</v>
      </c>
      <c r="P739" s="12" t="s">
        <v>12</v>
      </c>
      <c r="Q739" s="12" t="s">
        <v>12</v>
      </c>
      <c r="R739" s="12" t="s">
        <v>12</v>
      </c>
      <c r="S739" s="12" t="s">
        <v>12</v>
      </c>
      <c r="T739" s="12" t="s">
        <v>12</v>
      </c>
      <c r="U739" s="12" t="s">
        <v>12</v>
      </c>
      <c r="V739" s="12" t="s">
        <v>12</v>
      </c>
      <c r="W739" s="12" t="s">
        <v>12</v>
      </c>
      <c r="X739" s="1"/>
    </row>
    <row r="740" spans="1:24" ht="15.75" customHeight="1">
      <c r="A740" s="1" t="s">
        <v>8324</v>
      </c>
      <c r="B740" s="1" t="str">
        <f t="shared" si="491"/>
        <v>BFBPOP0474</v>
      </c>
      <c r="C740" s="1" t="str">
        <f>'5. BAT-FLY_INTERACTIONS_Fly_Pop'!A618</f>
        <v>BFFPOP0617</v>
      </c>
      <c r="D740" s="1" t="str">
        <f t="shared" si="490"/>
        <v>BFR026</v>
      </c>
      <c r="E740" s="1" t="s">
        <v>997</v>
      </c>
      <c r="F740" s="1" t="str">
        <f t="shared" si="492"/>
        <v>Carollia sowelli</v>
      </c>
      <c r="G740" s="1" t="str">
        <f>'5. BAT-FLY_INTERACTIONS_Fly_Pop'!H618</f>
        <v>Trichobius joblingi</v>
      </c>
      <c r="H740" s="13">
        <v>4</v>
      </c>
      <c r="I740" s="13">
        <v>1</v>
      </c>
      <c r="J740" s="13">
        <v>3</v>
      </c>
      <c r="K740" s="12">
        <v>0</v>
      </c>
      <c r="L740" s="13" t="s">
        <v>12</v>
      </c>
      <c r="M740" s="12" t="s">
        <v>12</v>
      </c>
      <c r="N740" s="12" t="s">
        <v>12</v>
      </c>
      <c r="O740" s="52" t="s">
        <v>12</v>
      </c>
      <c r="P740" s="12" t="s">
        <v>12</v>
      </c>
      <c r="Q740" s="12" t="s">
        <v>12</v>
      </c>
      <c r="R740" s="12" t="s">
        <v>12</v>
      </c>
      <c r="S740" s="12" t="s">
        <v>12</v>
      </c>
      <c r="T740" s="12" t="s">
        <v>12</v>
      </c>
      <c r="U740" s="12" t="s">
        <v>12</v>
      </c>
      <c r="V740" s="12" t="s">
        <v>12</v>
      </c>
      <c r="W740" s="12" t="s">
        <v>12</v>
      </c>
      <c r="X740" s="1"/>
    </row>
    <row r="741" spans="1:24" ht="15.75" customHeight="1">
      <c r="A741" s="1" t="s">
        <v>8325</v>
      </c>
      <c r="B741" s="1" t="str">
        <f>'4. BAT-FLY_INTERACTIONS_Bat_Pop'!A476</f>
        <v>BFBPOP0475</v>
      </c>
      <c r="C741" s="1" t="str">
        <f>'5. BAT-FLY_INTERACTIONS_Fly_Pop'!A621</f>
        <v>BFFPOP0620</v>
      </c>
      <c r="D741" s="1" t="str">
        <f t="shared" si="490"/>
        <v>BFR026</v>
      </c>
      <c r="E741" s="1" t="s">
        <v>997</v>
      </c>
      <c r="F741" s="1" t="str">
        <f>'4. BAT-FLY_INTERACTIONS_Bat_Pop'!H476</f>
        <v>Glossophaga morenoi</v>
      </c>
      <c r="G741" s="1" t="str">
        <f>'5. BAT-FLY_INTERACTIONS_Fly_Pop'!H621</f>
        <v>Trichobius uniformis</v>
      </c>
      <c r="H741" s="13">
        <v>3</v>
      </c>
      <c r="I741" s="13">
        <v>1</v>
      </c>
      <c r="J741" s="13">
        <v>2</v>
      </c>
      <c r="K741" s="12">
        <v>0</v>
      </c>
      <c r="L741" s="13" t="s">
        <v>12</v>
      </c>
      <c r="M741" s="12" t="s">
        <v>12</v>
      </c>
      <c r="N741" s="12" t="s">
        <v>12</v>
      </c>
      <c r="O741" s="52" t="s">
        <v>12</v>
      </c>
      <c r="P741" s="12" t="s">
        <v>12</v>
      </c>
      <c r="Q741" s="12" t="s">
        <v>12</v>
      </c>
      <c r="R741" s="12" t="s">
        <v>12</v>
      </c>
      <c r="S741" s="12" t="s">
        <v>12</v>
      </c>
      <c r="T741" s="12" t="s">
        <v>12</v>
      </c>
      <c r="U741" s="12" t="s">
        <v>12</v>
      </c>
      <c r="V741" s="12" t="s">
        <v>12</v>
      </c>
      <c r="W741" s="12" t="s">
        <v>12</v>
      </c>
      <c r="X741" s="1"/>
    </row>
    <row r="742" spans="1:24" ht="15.75" customHeight="1">
      <c r="A742" s="1" t="s">
        <v>8326</v>
      </c>
      <c r="B742" s="1" t="str">
        <f>'4. BAT-FLY_INTERACTIONS_Bat_Pop'!A477</f>
        <v>BFBPOP0476</v>
      </c>
      <c r="C742" s="1" t="str">
        <f>'5. BAT-FLY_INTERACTIONS_Fly_Pop'!A617</f>
        <v>BFFPOP0616</v>
      </c>
      <c r="D742" s="1" t="str">
        <f t="shared" si="490"/>
        <v>BFR026</v>
      </c>
      <c r="E742" s="1" t="s">
        <v>997</v>
      </c>
      <c r="F742" s="1" t="str">
        <f>'4. BAT-FLY_INTERACTIONS_Bat_Pop'!H477</f>
        <v>Glossophaga soricina</v>
      </c>
      <c r="G742" s="1" t="str">
        <f>'5. BAT-FLY_INTERACTIONS_Fly_Pop'!H617</f>
        <v>Trichobius dugesii</v>
      </c>
      <c r="H742" s="13">
        <v>3</v>
      </c>
      <c r="I742" s="12">
        <v>0</v>
      </c>
      <c r="J742" s="13">
        <v>3</v>
      </c>
      <c r="K742" s="12">
        <v>0</v>
      </c>
      <c r="L742" s="13" t="s">
        <v>12</v>
      </c>
      <c r="M742" s="12" t="s">
        <v>12</v>
      </c>
      <c r="N742" s="12" t="s">
        <v>12</v>
      </c>
      <c r="O742" s="52" t="s">
        <v>12</v>
      </c>
      <c r="P742" s="12" t="s">
        <v>12</v>
      </c>
      <c r="Q742" s="12" t="s">
        <v>12</v>
      </c>
      <c r="R742" s="12" t="s">
        <v>12</v>
      </c>
      <c r="S742" s="12" t="s">
        <v>12</v>
      </c>
      <c r="T742" s="12" t="s">
        <v>12</v>
      </c>
      <c r="U742" s="12" t="s">
        <v>12</v>
      </c>
      <c r="V742" s="12" t="s">
        <v>12</v>
      </c>
      <c r="W742" s="12" t="s">
        <v>12</v>
      </c>
      <c r="X742" s="1"/>
    </row>
    <row r="743" spans="1:24" ht="15.75" customHeight="1">
      <c r="A743" s="1" t="s">
        <v>8327</v>
      </c>
      <c r="B743" s="1" t="str">
        <f>'4. BAT-FLY_INTERACTIONS_Bat_Pop'!A478</f>
        <v>BFBPOP0477</v>
      </c>
      <c r="C743" s="1" t="str">
        <f>'5. BAT-FLY_INTERACTIONS_Fly_Pop'!A613</f>
        <v>BFFPOP0612</v>
      </c>
      <c r="D743" s="1" t="str">
        <f t="shared" si="490"/>
        <v>BFR026</v>
      </c>
      <c r="E743" s="1" t="s">
        <v>997</v>
      </c>
      <c r="F743" s="1" t="str">
        <f>'4. BAT-FLY_INTERACTIONS_Bat_Pop'!H478</f>
        <v>Lophostoma brasiliense</v>
      </c>
      <c r="G743" s="1" t="str">
        <f>'5. BAT-FLY_INTERACTIONS_Fly_Pop'!H613</f>
        <v>Mastoptera minuta</v>
      </c>
      <c r="H743" s="13">
        <v>5</v>
      </c>
      <c r="I743" s="13">
        <v>1</v>
      </c>
      <c r="J743" s="13">
        <v>4</v>
      </c>
      <c r="K743" s="12">
        <v>0</v>
      </c>
      <c r="L743" s="13" t="s">
        <v>12</v>
      </c>
      <c r="M743" s="12" t="s">
        <v>12</v>
      </c>
      <c r="N743" s="12" t="s">
        <v>12</v>
      </c>
      <c r="O743" s="52" t="s">
        <v>12</v>
      </c>
      <c r="P743" s="12" t="s">
        <v>12</v>
      </c>
      <c r="Q743" s="12" t="s">
        <v>12</v>
      </c>
      <c r="R743" s="12" t="s">
        <v>12</v>
      </c>
      <c r="S743" s="12" t="s">
        <v>12</v>
      </c>
      <c r="T743" s="12" t="s">
        <v>12</v>
      </c>
      <c r="U743" s="12" t="s">
        <v>12</v>
      </c>
      <c r="V743" s="12" t="s">
        <v>12</v>
      </c>
      <c r="W743" s="12" t="s">
        <v>12</v>
      </c>
      <c r="X743" s="1"/>
    </row>
    <row r="744" spans="1:24" ht="15.75" customHeight="1">
      <c r="A744" s="1" t="s">
        <v>8328</v>
      </c>
      <c r="B744" s="1" t="str">
        <f>'4. BAT-FLY_INTERACTIONS_Bat_Pop'!A479</f>
        <v>BFBPOP0478</v>
      </c>
      <c r="C744" s="1" t="str">
        <f>'5. BAT-FLY_INTERACTIONS_Fly_Pop'!A622</f>
        <v>BFFPOP0621</v>
      </c>
      <c r="D744" s="1" t="str">
        <f t="shared" si="490"/>
        <v>BFR026</v>
      </c>
      <c r="E744" s="1" t="s">
        <v>997</v>
      </c>
      <c r="F744" s="1" t="str">
        <f>'4. BAT-FLY_INTERACTIONS_Bat_Pop'!H479</f>
        <v>Pteronotus parnellii</v>
      </c>
      <c r="G744" s="1" t="str">
        <f>'5. BAT-FLY_INTERACTIONS_Fly_Pop'!H622</f>
        <v>Trichobius yunkeri</v>
      </c>
      <c r="H744" s="13">
        <v>10</v>
      </c>
      <c r="I744" s="13">
        <v>4</v>
      </c>
      <c r="J744" s="13">
        <v>6</v>
      </c>
      <c r="K744" s="12">
        <v>0</v>
      </c>
      <c r="L744" s="13" t="s">
        <v>12</v>
      </c>
      <c r="M744" s="12" t="s">
        <v>12</v>
      </c>
      <c r="N744" s="12" t="s">
        <v>12</v>
      </c>
      <c r="O744" s="52" t="s">
        <v>12</v>
      </c>
      <c r="P744" s="12" t="s">
        <v>12</v>
      </c>
      <c r="Q744" s="12" t="s">
        <v>12</v>
      </c>
      <c r="R744" s="12" t="s">
        <v>12</v>
      </c>
      <c r="S744" s="12" t="s">
        <v>12</v>
      </c>
      <c r="T744" s="12" t="s">
        <v>12</v>
      </c>
      <c r="U744" s="12" t="s">
        <v>12</v>
      </c>
      <c r="V744" s="12" t="s">
        <v>12</v>
      </c>
      <c r="W744" s="12" t="s">
        <v>12</v>
      </c>
      <c r="X744" s="1"/>
    </row>
    <row r="745" spans="1:24" ht="15.75" customHeight="1">
      <c r="A745" s="1" t="s">
        <v>8329</v>
      </c>
      <c r="B745" s="1" t="str">
        <f>'4. BAT-FLY_INTERACTIONS_Bat_Pop'!A480</f>
        <v>BFBPOP0479</v>
      </c>
      <c r="C745" s="1" t="str">
        <f>'5. BAT-FLY_INTERACTIONS_Fly_Pop'!A612</f>
        <v>BFFPOP0611</v>
      </c>
      <c r="D745" s="1" t="str">
        <f t="shared" si="490"/>
        <v>BFR026</v>
      </c>
      <c r="E745" s="1" t="s">
        <v>997</v>
      </c>
      <c r="F745" s="1" t="str">
        <f>'4. BAT-FLY_INTERACTIONS_Bat_Pop'!H480</f>
        <v>Sturnira hondurensis</v>
      </c>
      <c r="G745" s="1" t="str">
        <f>'5. BAT-FLY_INTERACTIONS_Fly_Pop'!H612</f>
        <v>Aspidoptera delatorrei</v>
      </c>
      <c r="H745" s="13">
        <v>6</v>
      </c>
      <c r="I745" s="13">
        <v>4</v>
      </c>
      <c r="J745" s="13">
        <v>2</v>
      </c>
      <c r="K745" s="12">
        <v>0</v>
      </c>
      <c r="L745" s="13" t="s">
        <v>12</v>
      </c>
      <c r="M745" s="12" t="s">
        <v>12</v>
      </c>
      <c r="N745" s="12" t="s">
        <v>12</v>
      </c>
      <c r="O745" s="52" t="s">
        <v>12</v>
      </c>
      <c r="P745" s="12" t="s">
        <v>12</v>
      </c>
      <c r="Q745" s="12" t="s">
        <v>12</v>
      </c>
      <c r="R745" s="12" t="s">
        <v>12</v>
      </c>
      <c r="S745" s="12" t="s">
        <v>12</v>
      </c>
      <c r="T745" s="12" t="s">
        <v>12</v>
      </c>
      <c r="U745" s="12" t="s">
        <v>12</v>
      </c>
      <c r="V745" s="12" t="s">
        <v>12</v>
      </c>
      <c r="W745" s="12" t="s">
        <v>12</v>
      </c>
      <c r="X745" s="1"/>
    </row>
    <row r="746" spans="1:24" ht="15.75" customHeight="1">
      <c r="A746" s="1" t="s">
        <v>8330</v>
      </c>
      <c r="B746" s="1" t="str">
        <f>'4. BAT-FLY_INTERACTIONS_Bat_Pop'!A481</f>
        <v>BFBPOP0480</v>
      </c>
      <c r="C746" s="1" t="str">
        <f>'5. BAT-FLY_INTERACTIONS_Fly_Pop'!A620</f>
        <v>BFFPOP0619</v>
      </c>
      <c r="D746" s="1" t="str">
        <f t="shared" si="490"/>
        <v>BFR026</v>
      </c>
      <c r="E746" s="1" t="s">
        <v>997</v>
      </c>
      <c r="F746" s="1" t="str">
        <f>'4. BAT-FLY_INTERACTIONS_Bat_Pop'!H481</f>
        <v>Vampyrodes caraccioli</v>
      </c>
      <c r="G746" s="1" t="str">
        <f>'5. BAT-FLY_INTERACTIONS_Fly_Pop'!H620</f>
        <v>Trichobius sparsus</v>
      </c>
      <c r="H746" s="13">
        <v>1</v>
      </c>
      <c r="I746" s="12">
        <v>0</v>
      </c>
      <c r="J746" s="13">
        <v>1</v>
      </c>
      <c r="K746" s="12">
        <v>0</v>
      </c>
      <c r="L746" s="13" t="s">
        <v>12</v>
      </c>
      <c r="M746" s="12" t="s">
        <v>12</v>
      </c>
      <c r="N746" s="12" t="s">
        <v>12</v>
      </c>
      <c r="O746" s="52" t="s">
        <v>12</v>
      </c>
      <c r="P746" s="12" t="s">
        <v>12</v>
      </c>
      <c r="Q746" s="12" t="s">
        <v>12</v>
      </c>
      <c r="R746" s="12" t="s">
        <v>12</v>
      </c>
      <c r="S746" s="12" t="s">
        <v>12</v>
      </c>
      <c r="T746" s="12" t="s">
        <v>12</v>
      </c>
      <c r="U746" s="12" t="s">
        <v>12</v>
      </c>
      <c r="V746" s="12" t="s">
        <v>12</v>
      </c>
      <c r="W746" s="12" t="s">
        <v>12</v>
      </c>
      <c r="X746" s="1"/>
    </row>
    <row r="747" spans="1:24" ht="15.75" customHeight="1">
      <c r="A747" s="1" t="s">
        <v>8331</v>
      </c>
      <c r="B747" s="1" t="str">
        <f>'4. BAT-FLY_INTERACTIONS_Bat_Pop'!A482</f>
        <v>BFBPOP0481</v>
      </c>
      <c r="C747" s="1" t="str">
        <f>'5. BAT-FLY_INTERACTIONS_Fly_Pop'!A623</f>
        <v>BFFPOP0622</v>
      </c>
      <c r="D747" s="1" t="str">
        <f t="shared" si="490"/>
        <v>BFR026</v>
      </c>
      <c r="E747" s="1" t="s">
        <v>1000</v>
      </c>
      <c r="F747" s="1" t="str">
        <f>'4. BAT-FLY_INTERACTIONS_Bat_Pop'!H482</f>
        <v>Dermanura phaeotis</v>
      </c>
      <c r="G747" s="1" t="str">
        <f>'5. BAT-FLY_INTERACTIONS_Fly_Pop'!H623</f>
        <v>Paratrichobius lowei</v>
      </c>
      <c r="H747" s="13">
        <v>2</v>
      </c>
      <c r="I747" s="13">
        <v>1</v>
      </c>
      <c r="J747" s="13">
        <v>1</v>
      </c>
      <c r="K747" s="12">
        <v>0</v>
      </c>
      <c r="L747" s="13" t="s">
        <v>12</v>
      </c>
      <c r="M747" s="12" t="s">
        <v>12</v>
      </c>
      <c r="N747" s="12" t="s">
        <v>12</v>
      </c>
      <c r="O747" s="52" t="s">
        <v>12</v>
      </c>
      <c r="P747" s="12" t="s">
        <v>12</v>
      </c>
      <c r="Q747" s="12" t="s">
        <v>12</v>
      </c>
      <c r="R747" s="12" t="s">
        <v>12</v>
      </c>
      <c r="S747" s="12" t="s">
        <v>12</v>
      </c>
      <c r="T747" s="12" t="s">
        <v>12</v>
      </c>
      <c r="U747" s="12" t="s">
        <v>12</v>
      </c>
      <c r="V747" s="12" t="s">
        <v>12</v>
      </c>
      <c r="W747" s="12" t="s">
        <v>12</v>
      </c>
      <c r="X747" s="1"/>
    </row>
    <row r="748" spans="1:24" ht="15.75" customHeight="1">
      <c r="A748" s="1" t="s">
        <v>8332</v>
      </c>
      <c r="B748" s="1" t="str">
        <f>'4. BAT-FLY_INTERACTIONS_Bat_Pop'!A483</f>
        <v>BFBPOP0482</v>
      </c>
      <c r="C748" s="1" t="str">
        <f>'5. BAT-FLY_INTERACTIONS_Fly_Pop'!A624</f>
        <v>BFFPOP0623</v>
      </c>
      <c r="D748" s="1" t="str">
        <f t="shared" si="490"/>
        <v>BFR026</v>
      </c>
      <c r="E748" s="1" t="s">
        <v>1000</v>
      </c>
      <c r="F748" s="1" t="str">
        <f>'4. BAT-FLY_INTERACTIONS_Bat_Pop'!H483</f>
        <v>Carollia sowelli</v>
      </c>
      <c r="G748" s="1" t="str">
        <f>'5. BAT-FLY_INTERACTIONS_Fly_Pop'!H624</f>
        <v>Speiseria ambigua</v>
      </c>
      <c r="H748" s="13">
        <v>1</v>
      </c>
      <c r="I748" s="12">
        <v>0</v>
      </c>
      <c r="J748" s="13">
        <v>1</v>
      </c>
      <c r="K748" s="12">
        <v>0</v>
      </c>
      <c r="L748" s="13" t="s">
        <v>12</v>
      </c>
      <c r="M748" s="12" t="s">
        <v>12</v>
      </c>
      <c r="N748" s="12" t="s">
        <v>12</v>
      </c>
      <c r="O748" s="52" t="s">
        <v>12</v>
      </c>
      <c r="P748" s="12" t="s">
        <v>12</v>
      </c>
      <c r="Q748" s="12" t="s">
        <v>12</v>
      </c>
      <c r="R748" s="12" t="s">
        <v>12</v>
      </c>
      <c r="S748" s="12" t="s">
        <v>12</v>
      </c>
      <c r="T748" s="12" t="s">
        <v>12</v>
      </c>
      <c r="U748" s="12" t="s">
        <v>12</v>
      </c>
      <c r="V748" s="12" t="s">
        <v>12</v>
      </c>
      <c r="W748" s="12" t="s">
        <v>12</v>
      </c>
      <c r="X748" s="1"/>
    </row>
    <row r="749" spans="1:24" ht="15.75" customHeight="1">
      <c r="A749" s="1" t="s">
        <v>8333</v>
      </c>
      <c r="B749" s="1" t="str">
        <f t="shared" ref="B749:B750" si="493">B748</f>
        <v>BFBPOP0482</v>
      </c>
      <c r="C749" s="1" t="str">
        <f>'5. BAT-FLY_INTERACTIONS_Fly_Pop'!A625</f>
        <v>BFFPOP0624</v>
      </c>
      <c r="D749" s="1" t="str">
        <f t="shared" si="490"/>
        <v>BFR026</v>
      </c>
      <c r="E749" s="1" t="s">
        <v>1000</v>
      </c>
      <c r="F749" s="1" t="str">
        <f t="shared" ref="F749:F750" si="494">F748</f>
        <v>Carollia sowelli</v>
      </c>
      <c r="G749" s="1" t="str">
        <f>'5. BAT-FLY_INTERACTIONS_Fly_Pop'!H625</f>
        <v>Strebla guajiro</v>
      </c>
      <c r="H749" s="13">
        <v>2</v>
      </c>
      <c r="I749" s="13">
        <v>2</v>
      </c>
      <c r="J749" s="13">
        <v>0</v>
      </c>
      <c r="K749" s="12">
        <v>0</v>
      </c>
      <c r="L749" s="13" t="s">
        <v>12</v>
      </c>
      <c r="M749" s="12" t="s">
        <v>12</v>
      </c>
      <c r="N749" s="12" t="s">
        <v>12</v>
      </c>
      <c r="O749" s="52" t="s">
        <v>12</v>
      </c>
      <c r="P749" s="12" t="s">
        <v>12</v>
      </c>
      <c r="Q749" s="12" t="s">
        <v>12</v>
      </c>
      <c r="R749" s="12" t="s">
        <v>12</v>
      </c>
      <c r="S749" s="12" t="s">
        <v>12</v>
      </c>
      <c r="T749" s="12" t="s">
        <v>12</v>
      </c>
      <c r="U749" s="12" t="s">
        <v>12</v>
      </c>
      <c r="V749" s="12" t="s">
        <v>12</v>
      </c>
      <c r="W749" s="12" t="s">
        <v>12</v>
      </c>
      <c r="X749" s="1"/>
    </row>
    <row r="750" spans="1:24" ht="15.75" customHeight="1">
      <c r="A750" s="1" t="s">
        <v>8334</v>
      </c>
      <c r="B750" s="1" t="str">
        <f t="shared" si="493"/>
        <v>BFBPOP0482</v>
      </c>
      <c r="C750" s="1" t="str">
        <f>'5. BAT-FLY_INTERACTIONS_Fly_Pop'!A627</f>
        <v>BFFPOP0626</v>
      </c>
      <c r="D750" s="1" t="str">
        <f t="shared" si="490"/>
        <v>BFR026</v>
      </c>
      <c r="E750" s="1" t="s">
        <v>1000</v>
      </c>
      <c r="F750" s="1" t="str">
        <f t="shared" si="494"/>
        <v>Carollia sowelli</v>
      </c>
      <c r="G750" s="1" t="str">
        <f>'5. BAT-FLY_INTERACTIONS_Fly_Pop'!H627</f>
        <v>Trichobius joblingi</v>
      </c>
      <c r="H750" s="13">
        <v>2</v>
      </c>
      <c r="I750" s="12">
        <v>0</v>
      </c>
      <c r="J750" s="13">
        <v>2</v>
      </c>
      <c r="K750" s="12">
        <v>0</v>
      </c>
      <c r="L750" s="13" t="s">
        <v>12</v>
      </c>
      <c r="M750" s="12" t="s">
        <v>12</v>
      </c>
      <c r="N750" s="12" t="s">
        <v>12</v>
      </c>
      <c r="O750" s="52" t="s">
        <v>12</v>
      </c>
      <c r="P750" s="12" t="s">
        <v>12</v>
      </c>
      <c r="Q750" s="12" t="s">
        <v>12</v>
      </c>
      <c r="R750" s="12" t="s">
        <v>12</v>
      </c>
      <c r="S750" s="12" t="s">
        <v>12</v>
      </c>
      <c r="T750" s="12" t="s">
        <v>12</v>
      </c>
      <c r="U750" s="12" t="s">
        <v>12</v>
      </c>
      <c r="V750" s="12" t="s">
        <v>12</v>
      </c>
      <c r="W750" s="12" t="s">
        <v>12</v>
      </c>
      <c r="X750" s="1"/>
    </row>
    <row r="751" spans="1:24" ht="15.75" customHeight="1">
      <c r="A751" s="1" t="s">
        <v>8335</v>
      </c>
      <c r="B751" s="1" t="str">
        <f>'4. BAT-FLY_INTERACTIONS_Bat_Pop'!A484</f>
        <v>BFBPOP0483</v>
      </c>
      <c r="C751" s="1" t="str">
        <f>'5. BAT-FLY_INTERACTIONS_Fly_Pop'!A626</f>
        <v>BFFPOP0625</v>
      </c>
      <c r="D751" s="1" t="str">
        <f t="shared" si="490"/>
        <v>BFR026</v>
      </c>
      <c r="E751" s="1" t="s">
        <v>1000</v>
      </c>
      <c r="F751" s="1" t="str">
        <f>'4. BAT-FLY_INTERACTIONS_Bat_Pop'!H484</f>
        <v>Glossophaga soricina</v>
      </c>
      <c r="G751" s="1" t="str">
        <f>'5. BAT-FLY_INTERACTIONS_Fly_Pop'!H626</f>
        <v>Trichobius dugesii</v>
      </c>
      <c r="H751" s="13">
        <v>3</v>
      </c>
      <c r="I751" s="12">
        <v>0</v>
      </c>
      <c r="J751" s="13">
        <v>3</v>
      </c>
      <c r="K751" s="12">
        <v>0</v>
      </c>
      <c r="L751" s="13" t="s">
        <v>12</v>
      </c>
      <c r="M751" s="12" t="s">
        <v>12</v>
      </c>
      <c r="N751" s="12" t="s">
        <v>12</v>
      </c>
      <c r="O751" s="52" t="s">
        <v>12</v>
      </c>
      <c r="P751" s="12" t="s">
        <v>12</v>
      </c>
      <c r="Q751" s="12" t="s">
        <v>12</v>
      </c>
      <c r="R751" s="12" t="s">
        <v>12</v>
      </c>
      <c r="S751" s="12" t="s">
        <v>12</v>
      </c>
      <c r="T751" s="12" t="s">
        <v>12</v>
      </c>
      <c r="U751" s="12" t="s">
        <v>12</v>
      </c>
      <c r="V751" s="12" t="s">
        <v>12</v>
      </c>
      <c r="W751" s="12" t="s">
        <v>12</v>
      </c>
      <c r="X751" s="1"/>
    </row>
    <row r="752" spans="1:24" ht="15.75" customHeight="1">
      <c r="A752" s="1" t="s">
        <v>8336</v>
      </c>
      <c r="B752" s="1" t="str">
        <f>'4. BAT-FLY_INTERACTIONS_Bat_Pop'!A485</f>
        <v>BFBPOP0484</v>
      </c>
      <c r="C752" s="1" t="str">
        <f>'5. BAT-FLY_INTERACTIONS_Fly_Pop'!A630</f>
        <v>BFFPOP0629</v>
      </c>
      <c r="D752" s="1" t="str">
        <f t="shared" si="490"/>
        <v>BFR026</v>
      </c>
      <c r="E752" s="1" t="s">
        <v>1003</v>
      </c>
      <c r="F752" s="1" t="str">
        <f>'4. BAT-FLY_INTERACTIONS_Bat_Pop'!H485</f>
        <v>Artibeus jamaicensis</v>
      </c>
      <c r="G752" s="1" t="str">
        <f>'5. BAT-FLY_INTERACTIONS_Fly_Pop'!H630</f>
        <v>Megistopoda aranea</v>
      </c>
      <c r="H752" s="13">
        <v>1</v>
      </c>
      <c r="I752" s="12">
        <v>0</v>
      </c>
      <c r="J752" s="13">
        <v>1</v>
      </c>
      <c r="K752" s="12">
        <v>0</v>
      </c>
      <c r="L752" s="13" t="s">
        <v>12</v>
      </c>
      <c r="M752" s="12" t="s">
        <v>12</v>
      </c>
      <c r="N752" s="12" t="s">
        <v>12</v>
      </c>
      <c r="O752" s="52" t="s">
        <v>12</v>
      </c>
      <c r="P752" s="12" t="s">
        <v>12</v>
      </c>
      <c r="Q752" s="12" t="s">
        <v>12</v>
      </c>
      <c r="R752" s="12" t="s">
        <v>12</v>
      </c>
      <c r="S752" s="12" t="s">
        <v>12</v>
      </c>
      <c r="T752" s="12" t="s">
        <v>12</v>
      </c>
      <c r="U752" s="12" t="s">
        <v>12</v>
      </c>
      <c r="V752" s="12" t="s">
        <v>12</v>
      </c>
      <c r="W752" s="12" t="s">
        <v>12</v>
      </c>
      <c r="X752" s="1"/>
    </row>
    <row r="753" spans="1:24" ht="15.75" customHeight="1">
      <c r="A753" s="1" t="s">
        <v>8337</v>
      </c>
      <c r="B753" s="1" t="str">
        <f>B752</f>
        <v>BFBPOP0484</v>
      </c>
      <c r="C753" s="1" t="str">
        <f>'5. BAT-FLY_INTERACTIONS_Fly_Pop'!A635</f>
        <v>BFFPOP0634</v>
      </c>
      <c r="D753" s="1" t="str">
        <f t="shared" si="490"/>
        <v>BFR026</v>
      </c>
      <c r="E753" s="1" t="s">
        <v>1003</v>
      </c>
      <c r="F753" s="1" t="str">
        <f>F752</f>
        <v>Artibeus jamaicensis</v>
      </c>
      <c r="G753" s="1" t="str">
        <f>'5. BAT-FLY_INTERACTIONS_Fly_Pop'!H635</f>
        <v>Trichobius intermedius</v>
      </c>
      <c r="H753" s="13">
        <v>4</v>
      </c>
      <c r="I753" s="13">
        <v>2</v>
      </c>
      <c r="J753" s="13">
        <v>2</v>
      </c>
      <c r="K753" s="12">
        <v>0</v>
      </c>
      <c r="L753" s="13" t="s">
        <v>12</v>
      </c>
      <c r="M753" s="12" t="s">
        <v>12</v>
      </c>
      <c r="N753" s="12" t="s">
        <v>12</v>
      </c>
      <c r="O753" s="52" t="s">
        <v>12</v>
      </c>
      <c r="P753" s="12" t="s">
        <v>12</v>
      </c>
      <c r="Q753" s="12" t="s">
        <v>12</v>
      </c>
      <c r="R753" s="12" t="s">
        <v>12</v>
      </c>
      <c r="S753" s="12" t="s">
        <v>12</v>
      </c>
      <c r="T753" s="12" t="s">
        <v>12</v>
      </c>
      <c r="U753" s="12" t="s">
        <v>12</v>
      </c>
      <c r="V753" s="12" t="s">
        <v>12</v>
      </c>
      <c r="W753" s="12" t="s">
        <v>12</v>
      </c>
      <c r="X753" s="1"/>
    </row>
    <row r="754" spans="1:24" ht="15.75" customHeight="1">
      <c r="A754" s="1" t="s">
        <v>8338</v>
      </c>
      <c r="B754" s="1" t="str">
        <f>'4. BAT-FLY_INTERACTIONS_Bat_Pop'!A486</f>
        <v>BFBPOP0485</v>
      </c>
      <c r="C754" s="1" t="str">
        <f>'5. BAT-FLY_INTERACTIONS_Fly_Pop'!A636</f>
        <v>BFFPOP0635</v>
      </c>
      <c r="D754" s="1" t="str">
        <f t="shared" si="490"/>
        <v>BFR026</v>
      </c>
      <c r="E754" s="1" t="s">
        <v>1003</v>
      </c>
      <c r="F754" s="1" t="str">
        <f>'4. BAT-FLY_INTERACTIONS_Bat_Pop'!H486</f>
        <v>Carollia perspicillata</v>
      </c>
      <c r="G754" s="1" t="str">
        <f>'5. BAT-FLY_INTERACTIONS_Fly_Pop'!H636</f>
        <v>Trichobius joblingi</v>
      </c>
      <c r="H754" s="13">
        <v>3</v>
      </c>
      <c r="I754" s="13">
        <v>2</v>
      </c>
      <c r="J754" s="13">
        <v>1</v>
      </c>
      <c r="K754" s="12">
        <v>0</v>
      </c>
      <c r="L754" s="13" t="s">
        <v>12</v>
      </c>
      <c r="M754" s="12" t="s">
        <v>12</v>
      </c>
      <c r="N754" s="12" t="s">
        <v>12</v>
      </c>
      <c r="O754" s="52" t="s">
        <v>12</v>
      </c>
      <c r="P754" s="12" t="s">
        <v>12</v>
      </c>
      <c r="Q754" s="12" t="s">
        <v>12</v>
      </c>
      <c r="R754" s="12" t="s">
        <v>12</v>
      </c>
      <c r="S754" s="12" t="s">
        <v>12</v>
      </c>
      <c r="T754" s="12" t="s">
        <v>12</v>
      </c>
      <c r="U754" s="12" t="s">
        <v>12</v>
      </c>
      <c r="V754" s="12" t="s">
        <v>12</v>
      </c>
      <c r="W754" s="12" t="s">
        <v>12</v>
      </c>
      <c r="X754" s="1"/>
    </row>
    <row r="755" spans="1:24" ht="15.75" customHeight="1">
      <c r="A755" s="1" t="s">
        <v>8339</v>
      </c>
      <c r="B755" s="1" t="str">
        <f>'4. BAT-FLY_INTERACTIONS_Bat_Pop'!A487</f>
        <v>BFBPOP0486</v>
      </c>
      <c r="C755" s="1" t="str">
        <f>'5. BAT-FLY_INTERACTIONS_Fly_Pop'!A631</f>
        <v>BFFPOP0630</v>
      </c>
      <c r="D755" s="1" t="str">
        <f t="shared" si="490"/>
        <v>BFR026</v>
      </c>
      <c r="E755" s="1" t="s">
        <v>1003</v>
      </c>
      <c r="F755" s="1" t="str">
        <f>'4. BAT-FLY_INTERACTIONS_Bat_Pop'!H487</f>
        <v>Carollia sowelli</v>
      </c>
      <c r="G755" s="1" t="str">
        <f>'5. BAT-FLY_INTERACTIONS_Fly_Pop'!H631</f>
        <v>Megistopoda proxima</v>
      </c>
      <c r="H755" s="13">
        <v>1</v>
      </c>
      <c r="I755" s="13">
        <v>1</v>
      </c>
      <c r="J755" s="13">
        <v>0</v>
      </c>
      <c r="K755" s="12">
        <v>0</v>
      </c>
      <c r="L755" s="13" t="s">
        <v>12</v>
      </c>
      <c r="M755" s="12" t="s">
        <v>12</v>
      </c>
      <c r="N755" s="12" t="s">
        <v>12</v>
      </c>
      <c r="O755" s="52" t="s">
        <v>12</v>
      </c>
      <c r="P755" s="12" t="s">
        <v>12</v>
      </c>
      <c r="Q755" s="12" t="s">
        <v>12</v>
      </c>
      <c r="R755" s="12" t="s">
        <v>12</v>
      </c>
      <c r="S755" s="12" t="s">
        <v>12</v>
      </c>
      <c r="T755" s="12" t="s">
        <v>12</v>
      </c>
      <c r="U755" s="12" t="s">
        <v>12</v>
      </c>
      <c r="V755" s="12" t="s">
        <v>12</v>
      </c>
      <c r="W755" s="12" t="s">
        <v>12</v>
      </c>
      <c r="X755" s="1"/>
    </row>
    <row r="756" spans="1:24" ht="15.75" customHeight="1">
      <c r="A756" s="1" t="s">
        <v>8340</v>
      </c>
      <c r="B756" s="1" t="str">
        <f t="shared" ref="B756:B757" si="495">B755</f>
        <v>BFBPOP0486</v>
      </c>
      <c r="C756" s="1" t="str">
        <f>'5. BAT-FLY_INTERACTIONS_Fly_Pop'!A633</f>
        <v>BFFPOP0632</v>
      </c>
      <c r="D756" s="1" t="str">
        <f t="shared" si="490"/>
        <v>BFR026</v>
      </c>
      <c r="E756" s="1" t="s">
        <v>1003</v>
      </c>
      <c r="F756" s="1" t="str">
        <f t="shared" ref="F756:F757" si="496">F755</f>
        <v>Carollia sowelli</v>
      </c>
      <c r="G756" s="1" t="str">
        <f>'5. BAT-FLY_INTERACTIONS_Fly_Pop'!H633</f>
        <v>Strebla guajiro</v>
      </c>
      <c r="H756" s="13">
        <v>1</v>
      </c>
      <c r="I756" s="12">
        <v>0</v>
      </c>
      <c r="J756" s="13">
        <v>1</v>
      </c>
      <c r="K756" s="12">
        <v>0</v>
      </c>
      <c r="L756" s="13" t="s">
        <v>12</v>
      </c>
      <c r="M756" s="12" t="s">
        <v>12</v>
      </c>
      <c r="N756" s="12" t="s">
        <v>12</v>
      </c>
      <c r="O756" s="52" t="s">
        <v>12</v>
      </c>
      <c r="P756" s="12" t="s">
        <v>12</v>
      </c>
      <c r="Q756" s="12" t="s">
        <v>12</v>
      </c>
      <c r="R756" s="12" t="s">
        <v>12</v>
      </c>
      <c r="S756" s="12" t="s">
        <v>12</v>
      </c>
      <c r="T756" s="12" t="s">
        <v>12</v>
      </c>
      <c r="U756" s="12" t="s">
        <v>12</v>
      </c>
      <c r="V756" s="12" t="s">
        <v>12</v>
      </c>
      <c r="W756" s="12" t="s">
        <v>12</v>
      </c>
      <c r="X756" s="1"/>
    </row>
    <row r="757" spans="1:24" ht="15.75" customHeight="1">
      <c r="A757" s="1" t="s">
        <v>8341</v>
      </c>
      <c r="B757" s="1" t="str">
        <f t="shared" si="495"/>
        <v>BFBPOP0486</v>
      </c>
      <c r="C757" s="1" t="str">
        <f>C754</f>
        <v>BFFPOP0635</v>
      </c>
      <c r="D757" s="1" t="str">
        <f t="shared" si="490"/>
        <v>BFR026</v>
      </c>
      <c r="E757" s="1" t="s">
        <v>1003</v>
      </c>
      <c r="F757" s="1" t="str">
        <f t="shared" si="496"/>
        <v>Carollia sowelli</v>
      </c>
      <c r="G757" s="1" t="str">
        <f>G754</f>
        <v>Trichobius joblingi</v>
      </c>
      <c r="H757" s="13">
        <v>4</v>
      </c>
      <c r="I757" s="12">
        <v>0</v>
      </c>
      <c r="J757" s="13">
        <v>4</v>
      </c>
      <c r="K757" s="12">
        <v>0</v>
      </c>
      <c r="L757" s="13" t="s">
        <v>12</v>
      </c>
      <c r="M757" s="12" t="s">
        <v>12</v>
      </c>
      <c r="N757" s="12" t="s">
        <v>12</v>
      </c>
      <c r="O757" s="52" t="s">
        <v>12</v>
      </c>
      <c r="P757" s="12" t="s">
        <v>12</v>
      </c>
      <c r="Q757" s="12" t="s">
        <v>12</v>
      </c>
      <c r="R757" s="12" t="s">
        <v>12</v>
      </c>
      <c r="S757" s="12" t="s">
        <v>12</v>
      </c>
      <c r="T757" s="12" t="s">
        <v>12</v>
      </c>
      <c r="U757" s="12" t="s">
        <v>12</v>
      </c>
      <c r="V757" s="12" t="s">
        <v>12</v>
      </c>
      <c r="W757" s="12" t="s">
        <v>12</v>
      </c>
      <c r="X757" s="1"/>
    </row>
    <row r="758" spans="1:24" ht="15.75" customHeight="1">
      <c r="A758" s="1" t="s">
        <v>8342</v>
      </c>
      <c r="B758" s="1" t="str">
        <f>'4. BAT-FLY_INTERACTIONS_Bat_Pop'!A488</f>
        <v>BFBPOP0487</v>
      </c>
      <c r="C758" s="1" t="str">
        <f>'5. BAT-FLY_INTERACTIONS_Fly_Pop'!A632</f>
        <v>BFFPOP0631</v>
      </c>
      <c r="D758" s="1" t="str">
        <f t="shared" si="490"/>
        <v>BFR026</v>
      </c>
      <c r="E758" s="1" t="s">
        <v>1003</v>
      </c>
      <c r="F758" s="1" t="str">
        <f>'4. BAT-FLY_INTERACTIONS_Bat_Pop'!H488</f>
        <v>Lonchorhina aurita</v>
      </c>
      <c r="G758" s="1" t="str">
        <f>'5. BAT-FLY_INTERACTIONS_Fly_Pop'!H632</f>
        <v>Strebla chrotopteri</v>
      </c>
      <c r="H758" s="13">
        <v>2</v>
      </c>
      <c r="I758" s="12">
        <v>0</v>
      </c>
      <c r="J758" s="13">
        <v>2</v>
      </c>
      <c r="K758" s="12">
        <v>0</v>
      </c>
      <c r="L758" s="13" t="s">
        <v>12</v>
      </c>
      <c r="M758" s="12" t="s">
        <v>12</v>
      </c>
      <c r="N758" s="12" t="s">
        <v>12</v>
      </c>
      <c r="O758" s="52" t="s">
        <v>12</v>
      </c>
      <c r="P758" s="12" t="s">
        <v>12</v>
      </c>
      <c r="Q758" s="12" t="s">
        <v>12</v>
      </c>
      <c r="R758" s="12" t="s">
        <v>12</v>
      </c>
      <c r="S758" s="12" t="s">
        <v>12</v>
      </c>
      <c r="T758" s="12" t="s">
        <v>12</v>
      </c>
      <c r="U758" s="12" t="s">
        <v>12</v>
      </c>
      <c r="V758" s="12" t="s">
        <v>12</v>
      </c>
      <c r="W758" s="12" t="s">
        <v>12</v>
      </c>
      <c r="X758" s="1"/>
    </row>
    <row r="759" spans="1:24" ht="15.75" customHeight="1">
      <c r="A759" s="1" t="s">
        <v>8343</v>
      </c>
      <c r="B759" s="1" t="str">
        <f>'4. BAT-FLY_INTERACTIONS_Bat_Pop'!A489</f>
        <v>BFBPOP0488</v>
      </c>
      <c r="C759" s="1" t="str">
        <f>'5. BAT-FLY_INTERACTIONS_Fly_Pop'!A634</f>
        <v>BFFPOP0633</v>
      </c>
      <c r="D759" s="1" t="str">
        <f t="shared" si="490"/>
        <v>BFR026</v>
      </c>
      <c r="E759" s="1" t="s">
        <v>1003</v>
      </c>
      <c r="F759" s="1" t="str">
        <f>'4. BAT-FLY_INTERACTIONS_Bat_Pop'!H489</f>
        <v>Myotis keaysi</v>
      </c>
      <c r="G759" s="1" t="str">
        <f>'5. BAT-FLY_INTERACTIONS_Fly_Pop'!H634</f>
        <v>Trichobius hirsutulus</v>
      </c>
      <c r="H759" s="13">
        <v>3</v>
      </c>
      <c r="I759" s="13">
        <v>1</v>
      </c>
      <c r="J759" s="13">
        <v>1</v>
      </c>
      <c r="K759" s="13">
        <v>1</v>
      </c>
      <c r="L759" s="13" t="s">
        <v>12</v>
      </c>
      <c r="M759" s="12" t="s">
        <v>12</v>
      </c>
      <c r="N759" s="12" t="s">
        <v>12</v>
      </c>
      <c r="O759" s="52" t="s">
        <v>12</v>
      </c>
      <c r="P759" s="12" t="s">
        <v>12</v>
      </c>
      <c r="Q759" s="12" t="s">
        <v>12</v>
      </c>
      <c r="R759" s="12" t="s">
        <v>12</v>
      </c>
      <c r="S759" s="12" t="s">
        <v>12</v>
      </c>
      <c r="T759" s="12" t="s">
        <v>12</v>
      </c>
      <c r="U759" s="12" t="s">
        <v>12</v>
      </c>
      <c r="V759" s="12" t="s">
        <v>12</v>
      </c>
      <c r="W759" s="12" t="s">
        <v>12</v>
      </c>
      <c r="X759" s="1"/>
    </row>
    <row r="760" spans="1:24" ht="15.75" customHeight="1">
      <c r="A760" s="1" t="s">
        <v>8344</v>
      </c>
      <c r="B760" s="1" t="str">
        <f>'4. BAT-FLY_INTERACTIONS_Bat_Pop'!A490</f>
        <v>BFBPOP0489</v>
      </c>
      <c r="C760" s="1" t="str">
        <f>'5. BAT-FLY_INTERACTIONS_Fly_Pop'!A629</f>
        <v>BFFPOP0628</v>
      </c>
      <c r="D760" s="1" t="str">
        <f t="shared" si="490"/>
        <v>BFR026</v>
      </c>
      <c r="E760" s="1" t="s">
        <v>1003</v>
      </c>
      <c r="F760" s="1" t="str">
        <f>'4. BAT-FLY_INTERACTIONS_Bat_Pop'!H490</f>
        <v>Nycticeius humeralis</v>
      </c>
      <c r="G760" s="1" t="str">
        <f>'5. BAT-FLY_INTERACTIONS_Fly_Pop'!H629</f>
        <v>Basilia ortizi</v>
      </c>
      <c r="H760" s="13">
        <v>1</v>
      </c>
      <c r="I760" s="13">
        <v>1</v>
      </c>
      <c r="J760" s="12">
        <v>0</v>
      </c>
      <c r="K760" s="12">
        <v>0</v>
      </c>
      <c r="L760" s="13" t="s">
        <v>12</v>
      </c>
      <c r="M760" s="12" t="s">
        <v>12</v>
      </c>
      <c r="N760" s="12" t="s">
        <v>12</v>
      </c>
      <c r="O760" s="52" t="s">
        <v>12</v>
      </c>
      <c r="P760" s="12" t="s">
        <v>12</v>
      </c>
      <c r="Q760" s="12" t="s">
        <v>12</v>
      </c>
      <c r="R760" s="12" t="s">
        <v>12</v>
      </c>
      <c r="S760" s="12" t="s">
        <v>12</v>
      </c>
      <c r="T760" s="12" t="s">
        <v>12</v>
      </c>
      <c r="U760" s="12" t="s">
        <v>12</v>
      </c>
      <c r="V760" s="12" t="s">
        <v>12</v>
      </c>
      <c r="W760" s="12" t="s">
        <v>12</v>
      </c>
      <c r="X760" s="1"/>
    </row>
    <row r="761" spans="1:24" ht="15.75" customHeight="1">
      <c r="A761" s="1" t="s">
        <v>8345</v>
      </c>
      <c r="B761" s="1" t="str">
        <f>'4. BAT-FLY_INTERACTIONS_Bat_Pop'!A491</f>
        <v>BFBPOP0490</v>
      </c>
      <c r="C761" s="1" t="str">
        <f>'5. BAT-FLY_INTERACTIONS_Fly_Pop'!A637</f>
        <v>BFFPOP0636</v>
      </c>
      <c r="D761" s="1" t="str">
        <f t="shared" si="490"/>
        <v>BFR026</v>
      </c>
      <c r="E761" s="1" t="s">
        <v>1003</v>
      </c>
      <c r="F761" s="1" t="str">
        <f>'4. BAT-FLY_INTERACTIONS_Bat_Pop'!H491</f>
        <v>Pteronotus davyi</v>
      </c>
      <c r="G761" s="1" t="str">
        <f>'5. BAT-FLY_INTERACTIONS_Fly_Pop'!H637</f>
        <v>Trichobius johnsonae</v>
      </c>
      <c r="H761" s="13">
        <v>8</v>
      </c>
      <c r="I761" s="13">
        <v>6</v>
      </c>
      <c r="J761" s="13">
        <v>2</v>
      </c>
      <c r="K761" s="12">
        <v>0</v>
      </c>
      <c r="L761" s="13" t="s">
        <v>12</v>
      </c>
      <c r="M761" s="12" t="s">
        <v>12</v>
      </c>
      <c r="N761" s="12" t="s">
        <v>12</v>
      </c>
      <c r="O761" s="52" t="s">
        <v>12</v>
      </c>
      <c r="P761" s="12" t="s">
        <v>12</v>
      </c>
      <c r="Q761" s="12" t="s">
        <v>12</v>
      </c>
      <c r="R761" s="12" t="s">
        <v>12</v>
      </c>
      <c r="S761" s="12" t="s">
        <v>12</v>
      </c>
      <c r="T761" s="12" t="s">
        <v>12</v>
      </c>
      <c r="U761" s="12" t="s">
        <v>12</v>
      </c>
      <c r="V761" s="12" t="s">
        <v>12</v>
      </c>
      <c r="W761" s="12" t="s">
        <v>12</v>
      </c>
      <c r="X761" s="1"/>
    </row>
    <row r="762" spans="1:24" ht="15.75" customHeight="1">
      <c r="A762" s="1" t="s">
        <v>8346</v>
      </c>
      <c r="B762" s="1" t="str">
        <f>'4. BAT-FLY_INTERACTIONS_Bat_Pop'!A492</f>
        <v>BFBPOP0491</v>
      </c>
      <c r="C762" s="1" t="str">
        <f>'5. BAT-FLY_INTERACTIONS_Fly_Pop'!A638</f>
        <v>BFFPOP0637</v>
      </c>
      <c r="D762" s="1" t="str">
        <f t="shared" si="490"/>
        <v>BFR026</v>
      </c>
      <c r="E762" s="1" t="s">
        <v>1003</v>
      </c>
      <c r="F762" s="1" t="str">
        <f>'4. BAT-FLY_INTERACTIONS_Bat_Pop'!H492</f>
        <v>Pteronotus parnellii</v>
      </c>
      <c r="G762" s="1" t="str">
        <f>'5. BAT-FLY_INTERACTIONS_Fly_Pop'!H638</f>
        <v>Trichobius yunkeri</v>
      </c>
      <c r="H762" s="13">
        <v>2</v>
      </c>
      <c r="I762" s="13">
        <v>2</v>
      </c>
      <c r="J762" s="12">
        <v>0</v>
      </c>
      <c r="K762" s="12">
        <v>0</v>
      </c>
      <c r="L762" s="13" t="s">
        <v>12</v>
      </c>
      <c r="M762" s="12" t="s">
        <v>12</v>
      </c>
      <c r="N762" s="12" t="s">
        <v>12</v>
      </c>
      <c r="O762" s="52" t="s">
        <v>12</v>
      </c>
      <c r="P762" s="12" t="s">
        <v>12</v>
      </c>
      <c r="Q762" s="12" t="s">
        <v>12</v>
      </c>
      <c r="R762" s="12" t="s">
        <v>12</v>
      </c>
      <c r="S762" s="12" t="s">
        <v>12</v>
      </c>
      <c r="T762" s="12" t="s">
        <v>12</v>
      </c>
      <c r="U762" s="12" t="s">
        <v>12</v>
      </c>
      <c r="V762" s="12" t="s">
        <v>12</v>
      </c>
      <c r="W762" s="12" t="s">
        <v>12</v>
      </c>
      <c r="X762" s="1"/>
    </row>
    <row r="763" spans="1:24" ht="15.75" customHeight="1">
      <c r="A763" s="1" t="s">
        <v>8347</v>
      </c>
      <c r="B763" s="1" t="str">
        <f>'4. BAT-FLY_INTERACTIONS_Bat_Pop'!A493</f>
        <v>BFBPOP0492</v>
      </c>
      <c r="C763" s="1" t="str">
        <f>'5. BAT-FLY_INTERACTIONS_Fly_Pop'!A628</f>
        <v>BFFPOP0627</v>
      </c>
      <c r="D763" s="1" t="str">
        <f t="shared" si="490"/>
        <v>BFR026</v>
      </c>
      <c r="E763" s="1" t="s">
        <v>1003</v>
      </c>
      <c r="F763" s="1" t="str">
        <f>'4. BAT-FLY_INTERACTIONS_Bat_Pop'!H493</f>
        <v>Sturnira hondurensis</v>
      </c>
      <c r="G763" s="1" t="str">
        <f>'5. BAT-FLY_INTERACTIONS_Fly_Pop'!H628</f>
        <v>Aspidoptera delatorrei</v>
      </c>
      <c r="H763" s="13">
        <v>2</v>
      </c>
      <c r="I763" s="13">
        <v>1</v>
      </c>
      <c r="J763" s="13">
        <v>1</v>
      </c>
      <c r="K763" s="12">
        <v>0</v>
      </c>
      <c r="L763" s="13" t="s">
        <v>12</v>
      </c>
      <c r="M763" s="12" t="s">
        <v>12</v>
      </c>
      <c r="N763" s="12" t="s">
        <v>12</v>
      </c>
      <c r="O763" s="52" t="s">
        <v>12</v>
      </c>
      <c r="P763" s="12" t="s">
        <v>12</v>
      </c>
      <c r="Q763" s="12" t="s">
        <v>12</v>
      </c>
      <c r="R763" s="12" t="s">
        <v>12</v>
      </c>
      <c r="S763" s="12" t="s">
        <v>12</v>
      </c>
      <c r="T763" s="12" t="s">
        <v>12</v>
      </c>
      <c r="U763" s="12" t="s">
        <v>12</v>
      </c>
      <c r="V763" s="12" t="s">
        <v>12</v>
      </c>
      <c r="W763" s="12" t="s">
        <v>12</v>
      </c>
      <c r="X763" s="1"/>
    </row>
    <row r="764" spans="1:24" ht="15.75" customHeight="1">
      <c r="A764" s="1" t="s">
        <v>8348</v>
      </c>
      <c r="B764" s="1" t="str">
        <f t="shared" ref="B764:D764" si="497">B763</f>
        <v>BFBPOP0492</v>
      </c>
      <c r="C764" s="1" t="str">
        <f t="shared" si="497"/>
        <v>BFFPOP0627</v>
      </c>
      <c r="D764" s="1" t="str">
        <f t="shared" si="497"/>
        <v>BFR026</v>
      </c>
      <c r="E764" s="1" t="s">
        <v>1003</v>
      </c>
      <c r="F764" s="1" t="str">
        <f t="shared" ref="F764:G764" si="498">F763</f>
        <v>Sturnira hondurensis</v>
      </c>
      <c r="G764" s="1" t="str">
        <f t="shared" si="498"/>
        <v>Aspidoptera delatorrei</v>
      </c>
      <c r="H764" s="13">
        <v>2</v>
      </c>
      <c r="I764" s="12">
        <v>0</v>
      </c>
      <c r="J764" s="13">
        <v>2</v>
      </c>
      <c r="K764" s="12">
        <v>0</v>
      </c>
      <c r="L764" s="13" t="s">
        <v>12</v>
      </c>
      <c r="M764" s="12" t="s">
        <v>12</v>
      </c>
      <c r="N764" s="12" t="s">
        <v>12</v>
      </c>
      <c r="O764" s="52" t="s">
        <v>12</v>
      </c>
      <c r="P764" s="12" t="s">
        <v>12</v>
      </c>
      <c r="Q764" s="12" t="s">
        <v>12</v>
      </c>
      <c r="R764" s="12" t="s">
        <v>12</v>
      </c>
      <c r="S764" s="12" t="s">
        <v>12</v>
      </c>
      <c r="T764" s="12" t="s">
        <v>12</v>
      </c>
      <c r="U764" s="12" t="s">
        <v>12</v>
      </c>
      <c r="V764" s="12" t="s">
        <v>12</v>
      </c>
      <c r="W764" s="12" t="s">
        <v>12</v>
      </c>
      <c r="X764" s="1"/>
    </row>
    <row r="765" spans="1:24" ht="15.75" customHeight="1">
      <c r="A765" s="1" t="s">
        <v>8349</v>
      </c>
      <c r="B765" s="1" t="str">
        <f>'4. BAT-FLY_INTERACTIONS_Bat_Pop'!A494</f>
        <v>BFBPOP0493</v>
      </c>
      <c r="C765" s="1" t="str">
        <f>'5. BAT-FLY_INTERACTIONS_Fly_Pop'!A631</f>
        <v>BFFPOP0630</v>
      </c>
      <c r="D765" s="1" t="str">
        <f>D764</f>
        <v>BFR026</v>
      </c>
      <c r="E765" s="1" t="s">
        <v>1003</v>
      </c>
      <c r="F765" s="1" t="str">
        <f>'4. BAT-FLY_INTERACTIONS_Bat_Pop'!H494</f>
        <v>Sturnira parvidens</v>
      </c>
      <c r="G765" s="1" t="str">
        <f>'5. BAT-FLY_INTERACTIONS_Fly_Pop'!H631</f>
        <v>Megistopoda proxima</v>
      </c>
      <c r="H765" s="13">
        <v>2</v>
      </c>
      <c r="I765" s="12">
        <v>0</v>
      </c>
      <c r="J765" s="13">
        <v>2</v>
      </c>
      <c r="K765" s="12">
        <v>0</v>
      </c>
      <c r="L765" s="13" t="s">
        <v>12</v>
      </c>
      <c r="M765" s="12" t="s">
        <v>12</v>
      </c>
      <c r="N765" s="12" t="s">
        <v>12</v>
      </c>
      <c r="O765" s="52" t="s">
        <v>12</v>
      </c>
      <c r="P765" s="12" t="s">
        <v>12</v>
      </c>
      <c r="Q765" s="12" t="s">
        <v>12</v>
      </c>
      <c r="R765" s="12" t="s">
        <v>12</v>
      </c>
      <c r="S765" s="12" t="s">
        <v>12</v>
      </c>
      <c r="T765" s="12" t="s">
        <v>12</v>
      </c>
      <c r="U765" s="12" t="s">
        <v>12</v>
      </c>
      <c r="V765" s="12" t="s">
        <v>12</v>
      </c>
      <c r="W765" s="12" t="s">
        <v>12</v>
      </c>
      <c r="X765" s="1"/>
    </row>
    <row r="766" spans="1:24" ht="15.75" customHeight="1">
      <c r="A766" s="1" t="s">
        <v>8350</v>
      </c>
      <c r="B766" s="1" t="str">
        <f t="shared" ref="B766:D766" si="499">B765</f>
        <v>BFBPOP0493</v>
      </c>
      <c r="C766" s="1" t="str">
        <f t="shared" si="499"/>
        <v>BFFPOP0630</v>
      </c>
      <c r="D766" s="1" t="str">
        <f t="shared" si="499"/>
        <v>BFR026</v>
      </c>
      <c r="E766" s="1" t="s">
        <v>1003</v>
      </c>
      <c r="F766" s="1" t="str">
        <f t="shared" ref="F766:G766" si="500">F765</f>
        <v>Sturnira parvidens</v>
      </c>
      <c r="G766" s="1" t="str">
        <f t="shared" si="500"/>
        <v>Megistopoda proxima</v>
      </c>
      <c r="H766" s="13">
        <v>5</v>
      </c>
      <c r="I766" s="13">
        <v>2</v>
      </c>
      <c r="J766" s="13">
        <v>3</v>
      </c>
      <c r="K766" s="12">
        <v>0</v>
      </c>
      <c r="L766" s="13" t="s">
        <v>12</v>
      </c>
      <c r="M766" s="12" t="s">
        <v>12</v>
      </c>
      <c r="N766" s="12" t="s">
        <v>12</v>
      </c>
      <c r="O766" s="52" t="s">
        <v>12</v>
      </c>
      <c r="P766" s="12" t="s">
        <v>12</v>
      </c>
      <c r="Q766" s="12" t="s">
        <v>12</v>
      </c>
      <c r="R766" s="12" t="s">
        <v>12</v>
      </c>
      <c r="S766" s="12" t="s">
        <v>12</v>
      </c>
      <c r="T766" s="12" t="s">
        <v>12</v>
      </c>
      <c r="U766" s="12" t="s">
        <v>12</v>
      </c>
      <c r="V766" s="12" t="s">
        <v>12</v>
      </c>
      <c r="W766" s="12" t="s">
        <v>12</v>
      </c>
      <c r="X766" s="1"/>
    </row>
    <row r="767" spans="1:24" ht="15.75" customHeight="1">
      <c r="A767" s="1" t="s">
        <v>8351</v>
      </c>
      <c r="B767" s="1" t="str">
        <f>'4. BAT-FLY_INTERACTIONS_Bat_Pop'!A495</f>
        <v>BFBPOP0494</v>
      </c>
      <c r="C767" s="1" t="str">
        <f>'5. BAT-FLY_INTERACTIONS_Fly_Pop'!A640</f>
        <v>BFFPOP0639</v>
      </c>
      <c r="D767" s="1" t="str">
        <f t="shared" ref="D767:D774" si="501">D766</f>
        <v>BFR026</v>
      </c>
      <c r="E767" s="1" t="s">
        <v>1005</v>
      </c>
      <c r="F767" s="1" t="str">
        <f>'4. BAT-FLY_INTERACTIONS_Bat_Pop'!H495</f>
        <v>Pteronotus parnellii</v>
      </c>
      <c r="G767" s="1" t="str">
        <f>'5. BAT-FLY_INTERACTIONS_Fly_Pop'!H640</f>
        <v>Trichobius yunkeri</v>
      </c>
      <c r="H767" s="13">
        <v>10</v>
      </c>
      <c r="I767" s="13">
        <v>4</v>
      </c>
      <c r="J767" s="13">
        <v>6</v>
      </c>
      <c r="K767" s="12">
        <v>0</v>
      </c>
      <c r="L767" s="13" t="s">
        <v>12</v>
      </c>
      <c r="M767" s="12" t="s">
        <v>12</v>
      </c>
      <c r="N767" s="12" t="s">
        <v>12</v>
      </c>
      <c r="O767" s="52" t="s">
        <v>12</v>
      </c>
      <c r="P767" s="12" t="s">
        <v>12</v>
      </c>
      <c r="Q767" s="12" t="s">
        <v>12</v>
      </c>
      <c r="R767" s="12" t="s">
        <v>12</v>
      </c>
      <c r="S767" s="12" t="s">
        <v>12</v>
      </c>
      <c r="T767" s="12" t="s">
        <v>12</v>
      </c>
      <c r="U767" s="12" t="s">
        <v>12</v>
      </c>
      <c r="V767" s="12" t="s">
        <v>12</v>
      </c>
      <c r="W767" s="12" t="s">
        <v>12</v>
      </c>
      <c r="X767" s="1"/>
    </row>
    <row r="768" spans="1:24" ht="15.75" customHeight="1">
      <c r="A768" s="1" t="s">
        <v>8352</v>
      </c>
      <c r="B768" s="1" t="str">
        <f>B767</f>
        <v>BFBPOP0494</v>
      </c>
      <c r="C768" s="1" t="str">
        <f>'5. BAT-FLY_INTERACTIONS_Fly_Pop'!A639</f>
        <v>BFFPOP0638</v>
      </c>
      <c r="D768" s="1" t="str">
        <f t="shared" si="501"/>
        <v>BFR026</v>
      </c>
      <c r="E768" s="1" t="s">
        <v>1005</v>
      </c>
      <c r="F768" s="1" t="str">
        <f>F767</f>
        <v>Pteronotus parnellii</v>
      </c>
      <c r="G768" s="1" t="str">
        <f>'5. BAT-FLY_INTERACTIONS_Fly_Pop'!H639</f>
        <v>Trichobius sparsus</v>
      </c>
      <c r="H768" s="13">
        <v>2</v>
      </c>
      <c r="I768" s="13">
        <v>0</v>
      </c>
      <c r="J768" s="13">
        <v>2</v>
      </c>
      <c r="K768" s="12">
        <v>0</v>
      </c>
      <c r="L768" s="13" t="s">
        <v>12</v>
      </c>
      <c r="M768" s="12" t="s">
        <v>12</v>
      </c>
      <c r="N768" s="12" t="s">
        <v>12</v>
      </c>
      <c r="O768" s="52" t="s">
        <v>12</v>
      </c>
      <c r="P768" s="12" t="s">
        <v>12</v>
      </c>
      <c r="Q768" s="12" t="s">
        <v>12</v>
      </c>
      <c r="R768" s="12" t="s">
        <v>12</v>
      </c>
      <c r="S768" s="12" t="s">
        <v>12</v>
      </c>
      <c r="T768" s="12" t="s">
        <v>12</v>
      </c>
      <c r="U768" s="12" t="s">
        <v>12</v>
      </c>
      <c r="V768" s="12" t="s">
        <v>12</v>
      </c>
      <c r="W768" s="12" t="s">
        <v>12</v>
      </c>
      <c r="X768" s="1"/>
    </row>
    <row r="769" spans="1:24" ht="15.75" customHeight="1">
      <c r="A769" s="1" t="s">
        <v>8353</v>
      </c>
      <c r="B769" s="1" t="str">
        <f>'4. BAT-FLY_INTERACTIONS_Bat_Pop'!A496</f>
        <v>BFBPOP0495</v>
      </c>
      <c r="C769" s="1" t="str">
        <f>'5. BAT-FLY_INTERACTIONS_Fly_Pop'!A641</f>
        <v>BFFPOP0640</v>
      </c>
      <c r="D769" s="1" t="str">
        <f t="shared" si="501"/>
        <v>BFR026</v>
      </c>
      <c r="E769" s="1" t="s">
        <v>1007</v>
      </c>
      <c r="F769" s="1" t="str">
        <f>'4. BAT-FLY_INTERACTIONS_Bat_Pop'!H496</f>
        <v>Artibeus jamaicensis</v>
      </c>
      <c r="G769" s="1" t="str">
        <f>'5. BAT-FLY_INTERACTIONS_Fly_Pop'!H641</f>
        <v>Megistopoda aranea</v>
      </c>
      <c r="H769" s="13">
        <v>1</v>
      </c>
      <c r="I769" s="13">
        <v>1</v>
      </c>
      <c r="J769" s="13">
        <v>0</v>
      </c>
      <c r="K769" s="12">
        <v>0</v>
      </c>
      <c r="L769" s="13" t="s">
        <v>12</v>
      </c>
      <c r="M769" s="12" t="s">
        <v>12</v>
      </c>
      <c r="N769" s="12" t="s">
        <v>12</v>
      </c>
      <c r="O769" s="52" t="s">
        <v>12</v>
      </c>
      <c r="P769" s="12" t="s">
        <v>12</v>
      </c>
      <c r="Q769" s="12" t="s">
        <v>12</v>
      </c>
      <c r="R769" s="12" t="s">
        <v>12</v>
      </c>
      <c r="S769" s="12" t="s">
        <v>12</v>
      </c>
      <c r="T769" s="12" t="s">
        <v>12</v>
      </c>
      <c r="U769" s="12" t="s">
        <v>12</v>
      </c>
      <c r="V769" s="12" t="s">
        <v>12</v>
      </c>
      <c r="W769" s="12" t="s">
        <v>12</v>
      </c>
      <c r="X769" s="1"/>
    </row>
    <row r="770" spans="1:24" ht="15.75" customHeight="1">
      <c r="A770" s="1" t="s">
        <v>8354</v>
      </c>
      <c r="B770" s="1" t="str">
        <f>'4. BAT-FLY_INTERACTIONS_Bat_Pop'!A497</f>
        <v>BFBPOP0496</v>
      </c>
      <c r="C770" s="1" t="str">
        <f>'5. BAT-FLY_INTERACTIONS_Fly_Pop'!A642</f>
        <v>BFFPOP0641</v>
      </c>
      <c r="D770" s="1" t="str">
        <f t="shared" si="501"/>
        <v>BFR026</v>
      </c>
      <c r="E770" s="1" t="s">
        <v>1007</v>
      </c>
      <c r="F770" s="1" t="str">
        <f>'4. BAT-FLY_INTERACTIONS_Bat_Pop'!H497</f>
        <v>Artibeus lituratus</v>
      </c>
      <c r="G770" s="1" t="str">
        <f>'5. BAT-FLY_INTERACTIONS_Fly_Pop'!H642</f>
        <v>Paratrichobius longicrus</v>
      </c>
      <c r="H770" s="13">
        <v>2</v>
      </c>
      <c r="I770" s="13">
        <v>1</v>
      </c>
      <c r="J770" s="13">
        <v>1</v>
      </c>
      <c r="K770" s="12">
        <v>0</v>
      </c>
      <c r="L770" s="13" t="s">
        <v>12</v>
      </c>
      <c r="M770" s="12" t="s">
        <v>12</v>
      </c>
      <c r="N770" s="12" t="s">
        <v>12</v>
      </c>
      <c r="O770" s="52" t="s">
        <v>12</v>
      </c>
      <c r="P770" s="12" t="s">
        <v>12</v>
      </c>
      <c r="Q770" s="12" t="s">
        <v>12</v>
      </c>
      <c r="R770" s="12" t="s">
        <v>12</v>
      </c>
      <c r="S770" s="12" t="s">
        <v>12</v>
      </c>
      <c r="T770" s="12" t="s">
        <v>12</v>
      </c>
      <c r="U770" s="12" t="s">
        <v>12</v>
      </c>
      <c r="V770" s="12" t="s">
        <v>12</v>
      </c>
      <c r="W770" s="12" t="s">
        <v>12</v>
      </c>
      <c r="X770" s="1"/>
    </row>
    <row r="771" spans="1:24" ht="15.75" customHeight="1">
      <c r="A771" s="1" t="s">
        <v>8355</v>
      </c>
      <c r="B771" s="1" t="str">
        <f>'4. BAT-FLY_INTERACTIONS_Bat_Pop'!A498</f>
        <v>BFBPOP0497</v>
      </c>
      <c r="C771" s="1" t="str">
        <f>'5. BAT-FLY_INTERACTIONS_Fly_Pop'!A645</f>
        <v>BFFPOP0644</v>
      </c>
      <c r="D771" s="1" t="str">
        <f t="shared" si="501"/>
        <v>BFR026</v>
      </c>
      <c r="E771" s="1" t="s">
        <v>1007</v>
      </c>
      <c r="F771" s="1" t="str">
        <f>'4. BAT-FLY_INTERACTIONS_Bat_Pop'!H498</f>
        <v>Carollia perspicillata</v>
      </c>
      <c r="G771" s="1" t="str">
        <f>'5. BAT-FLY_INTERACTIONS_Fly_Pop'!H645</f>
        <v>Trichobius joblingi</v>
      </c>
      <c r="H771" s="13">
        <v>1</v>
      </c>
      <c r="I771" s="12">
        <v>0</v>
      </c>
      <c r="J771" s="13">
        <v>1</v>
      </c>
      <c r="K771" s="12">
        <v>0</v>
      </c>
      <c r="L771" s="13" t="s">
        <v>12</v>
      </c>
      <c r="M771" s="12" t="s">
        <v>12</v>
      </c>
      <c r="N771" s="12" t="s">
        <v>12</v>
      </c>
      <c r="O771" s="52" t="s">
        <v>12</v>
      </c>
      <c r="P771" s="12" t="s">
        <v>12</v>
      </c>
      <c r="Q771" s="12" t="s">
        <v>12</v>
      </c>
      <c r="R771" s="12" t="s">
        <v>12</v>
      </c>
      <c r="S771" s="12" t="s">
        <v>12</v>
      </c>
      <c r="T771" s="12" t="s">
        <v>12</v>
      </c>
      <c r="U771" s="12" t="s">
        <v>12</v>
      </c>
      <c r="V771" s="12" t="s">
        <v>12</v>
      </c>
      <c r="W771" s="12" t="s">
        <v>12</v>
      </c>
      <c r="X771" s="1"/>
    </row>
    <row r="772" spans="1:24" ht="15.75" customHeight="1">
      <c r="A772" s="1" t="s">
        <v>8356</v>
      </c>
      <c r="B772" s="1" t="str">
        <f>'4. BAT-FLY_INTERACTIONS_Bat_Pop'!A499</f>
        <v>BFBPOP0498</v>
      </c>
      <c r="C772" s="1" t="str">
        <f>'5. BAT-FLY_INTERACTIONS_Fly_Pop'!A643</f>
        <v>BFFPOP0642</v>
      </c>
      <c r="D772" s="1" t="str">
        <f t="shared" si="501"/>
        <v>BFR026</v>
      </c>
      <c r="E772" s="1" t="s">
        <v>1007</v>
      </c>
      <c r="F772" s="1" t="str">
        <f>'4. BAT-FLY_INTERACTIONS_Bat_Pop'!H499</f>
        <v>Carollia sowelli</v>
      </c>
      <c r="G772" s="1" t="str">
        <f>'5. BAT-FLY_INTERACTIONS_Fly_Pop'!H643</f>
        <v>Strebla guajiro</v>
      </c>
      <c r="H772" s="13">
        <v>1</v>
      </c>
      <c r="I772" s="12">
        <v>0</v>
      </c>
      <c r="J772" s="13">
        <v>1</v>
      </c>
      <c r="K772" s="12">
        <v>0</v>
      </c>
      <c r="L772" s="13" t="s">
        <v>12</v>
      </c>
      <c r="M772" s="12" t="s">
        <v>12</v>
      </c>
      <c r="N772" s="12" t="s">
        <v>12</v>
      </c>
      <c r="O772" s="52" t="s">
        <v>12</v>
      </c>
      <c r="P772" s="12" t="s">
        <v>12</v>
      </c>
      <c r="Q772" s="12" t="s">
        <v>12</v>
      </c>
      <c r="R772" s="12" t="s">
        <v>12</v>
      </c>
      <c r="S772" s="12" t="s">
        <v>12</v>
      </c>
      <c r="T772" s="12" t="s">
        <v>12</v>
      </c>
      <c r="U772" s="12" t="s">
        <v>12</v>
      </c>
      <c r="V772" s="12" t="s">
        <v>12</v>
      </c>
      <c r="W772" s="12" t="s">
        <v>12</v>
      </c>
      <c r="X772" s="1"/>
    </row>
    <row r="773" spans="1:24" ht="15.75" customHeight="1">
      <c r="A773" s="1" t="s">
        <v>8357</v>
      </c>
      <c r="B773" s="1" t="str">
        <f>B772</f>
        <v>BFBPOP0498</v>
      </c>
      <c r="C773" s="1" t="str">
        <f>C771</f>
        <v>BFFPOP0644</v>
      </c>
      <c r="D773" s="1" t="str">
        <f t="shared" si="501"/>
        <v>BFR026</v>
      </c>
      <c r="E773" s="1" t="s">
        <v>1007</v>
      </c>
      <c r="F773" s="1" t="str">
        <f>F772</f>
        <v>Carollia sowelli</v>
      </c>
      <c r="G773" s="1" t="str">
        <f>G771</f>
        <v>Trichobius joblingi</v>
      </c>
      <c r="H773" s="13">
        <v>1</v>
      </c>
      <c r="I773" s="13">
        <v>1</v>
      </c>
      <c r="J773" s="12">
        <v>0</v>
      </c>
      <c r="K773" s="12">
        <v>0</v>
      </c>
      <c r="L773" s="13" t="s">
        <v>12</v>
      </c>
      <c r="M773" s="12" t="s">
        <v>12</v>
      </c>
      <c r="N773" s="12" t="s">
        <v>12</v>
      </c>
      <c r="O773" s="52" t="s">
        <v>12</v>
      </c>
      <c r="P773" s="12" t="s">
        <v>12</v>
      </c>
      <c r="Q773" s="12" t="s">
        <v>12</v>
      </c>
      <c r="R773" s="12" t="s">
        <v>12</v>
      </c>
      <c r="S773" s="12" t="s">
        <v>12</v>
      </c>
      <c r="T773" s="12" t="s">
        <v>12</v>
      </c>
      <c r="U773" s="12" t="s">
        <v>12</v>
      </c>
      <c r="V773" s="12" t="s">
        <v>12</v>
      </c>
      <c r="W773" s="12" t="s">
        <v>12</v>
      </c>
      <c r="X773" s="1"/>
    </row>
    <row r="774" spans="1:24" ht="15.75" customHeight="1">
      <c r="A774" s="1" t="s">
        <v>8358</v>
      </c>
      <c r="B774" s="1" t="str">
        <f>'4. BAT-FLY_INTERACTIONS_Bat_Pop'!A500</f>
        <v>BFBPOP0499</v>
      </c>
      <c r="C774" s="1" t="str">
        <f>'5. BAT-FLY_INTERACTIONS_Fly_Pop'!A646</f>
        <v>BFFPOP0645</v>
      </c>
      <c r="D774" s="1" t="str">
        <f t="shared" si="501"/>
        <v>BFR026</v>
      </c>
      <c r="E774" s="1" t="s">
        <v>1007</v>
      </c>
      <c r="F774" s="1" t="str">
        <f>'4. BAT-FLY_INTERACTIONS_Bat_Pop'!H500</f>
        <v>Desmodus rotundus</v>
      </c>
      <c r="G774" s="1" t="str">
        <f>'5. BAT-FLY_INTERACTIONS_Fly_Pop'!H646</f>
        <v>Trichobius parasiticus</v>
      </c>
      <c r="H774" s="13">
        <v>2</v>
      </c>
      <c r="I774" s="12">
        <v>0</v>
      </c>
      <c r="J774" s="13">
        <v>2</v>
      </c>
      <c r="K774" s="12">
        <v>0</v>
      </c>
      <c r="L774" s="13" t="s">
        <v>12</v>
      </c>
      <c r="M774" s="12" t="s">
        <v>12</v>
      </c>
      <c r="N774" s="12" t="s">
        <v>12</v>
      </c>
      <c r="O774" s="52" t="s">
        <v>12</v>
      </c>
      <c r="P774" s="12" t="s">
        <v>12</v>
      </c>
      <c r="Q774" s="12" t="s">
        <v>12</v>
      </c>
      <c r="R774" s="12" t="s">
        <v>12</v>
      </c>
      <c r="S774" s="12" t="s">
        <v>12</v>
      </c>
      <c r="T774" s="12" t="s">
        <v>12</v>
      </c>
      <c r="U774" s="12" t="s">
        <v>12</v>
      </c>
      <c r="V774" s="12" t="s">
        <v>12</v>
      </c>
      <c r="W774" s="12" t="s">
        <v>12</v>
      </c>
      <c r="X774" s="1"/>
    </row>
    <row r="775" spans="1:24" ht="15.75" customHeight="1">
      <c r="A775" s="1" t="s">
        <v>8359</v>
      </c>
      <c r="B775" s="1" t="str">
        <f t="shared" ref="B775:D775" si="502">B774</f>
        <v>BFBPOP0499</v>
      </c>
      <c r="C775" s="1" t="str">
        <f t="shared" si="502"/>
        <v>BFFPOP0645</v>
      </c>
      <c r="D775" s="1" t="str">
        <f t="shared" si="502"/>
        <v>BFR026</v>
      </c>
      <c r="E775" s="1" t="s">
        <v>1007</v>
      </c>
      <c r="F775" s="1" t="str">
        <f t="shared" ref="F775:G775" si="503">F774</f>
        <v>Desmodus rotundus</v>
      </c>
      <c r="G775" s="1" t="str">
        <f t="shared" si="503"/>
        <v>Trichobius parasiticus</v>
      </c>
      <c r="H775" s="13">
        <v>3</v>
      </c>
      <c r="I775" s="13">
        <v>3</v>
      </c>
      <c r="J775" s="12">
        <v>0</v>
      </c>
      <c r="K775" s="12">
        <v>0</v>
      </c>
      <c r="L775" s="13" t="s">
        <v>12</v>
      </c>
      <c r="M775" s="12" t="s">
        <v>12</v>
      </c>
      <c r="N775" s="12" t="s">
        <v>12</v>
      </c>
      <c r="O775" s="52" t="s">
        <v>12</v>
      </c>
      <c r="P775" s="12" t="s">
        <v>12</v>
      </c>
      <c r="Q775" s="12" t="s">
        <v>12</v>
      </c>
      <c r="R775" s="12" t="s">
        <v>12</v>
      </c>
      <c r="S775" s="12" t="s">
        <v>12</v>
      </c>
      <c r="T775" s="12" t="s">
        <v>12</v>
      </c>
      <c r="U775" s="12" t="s">
        <v>12</v>
      </c>
      <c r="V775" s="12" t="s">
        <v>12</v>
      </c>
      <c r="W775" s="12" t="s">
        <v>12</v>
      </c>
      <c r="X775" s="1"/>
    </row>
    <row r="776" spans="1:24" ht="15.75" customHeight="1">
      <c r="A776" s="1" t="s">
        <v>8360</v>
      </c>
      <c r="B776" s="1" t="str">
        <f>'4. BAT-FLY_INTERACTIONS_Bat_Pop'!A501</f>
        <v>BFBPOP0500</v>
      </c>
      <c r="C776" s="1" t="str">
        <f>'5. BAT-FLY_INTERACTIONS_Fly_Pop'!A644</f>
        <v>BFFPOP0643</v>
      </c>
      <c r="D776" s="1" t="str">
        <f t="shared" ref="D776:D786" si="504">D775</f>
        <v>BFR026</v>
      </c>
      <c r="E776" s="1" t="s">
        <v>1007</v>
      </c>
      <c r="F776" s="1" t="str">
        <f>'4. BAT-FLY_INTERACTIONS_Bat_Pop'!H501</f>
        <v>Lonchorhina aurita</v>
      </c>
      <c r="G776" s="1" t="str">
        <f>'5. BAT-FLY_INTERACTIONS_Fly_Pop'!H644</f>
        <v>Trichobius flagellatus</v>
      </c>
      <c r="H776" s="13">
        <v>14</v>
      </c>
      <c r="I776" s="13">
        <v>2</v>
      </c>
      <c r="J776" s="13">
        <v>12</v>
      </c>
      <c r="K776" s="12">
        <v>0</v>
      </c>
      <c r="L776" s="13" t="s">
        <v>12</v>
      </c>
      <c r="M776" s="12" t="s">
        <v>12</v>
      </c>
      <c r="N776" s="12" t="s">
        <v>12</v>
      </c>
      <c r="O776" s="52" t="s">
        <v>12</v>
      </c>
      <c r="P776" s="12" t="s">
        <v>12</v>
      </c>
      <c r="Q776" s="12" t="s">
        <v>12</v>
      </c>
      <c r="R776" s="12" t="s">
        <v>12</v>
      </c>
      <c r="S776" s="12" t="s">
        <v>12</v>
      </c>
      <c r="T776" s="12" t="s">
        <v>12</v>
      </c>
      <c r="U776" s="12" t="s">
        <v>12</v>
      </c>
      <c r="V776" s="12" t="s">
        <v>12</v>
      </c>
      <c r="W776" s="12" t="s">
        <v>12</v>
      </c>
      <c r="X776" s="1"/>
    </row>
    <row r="777" spans="1:24" ht="15.75" customHeight="1">
      <c r="A777" s="1" t="s">
        <v>8361</v>
      </c>
      <c r="B777" s="1" t="str">
        <f>'4. BAT-FLY_INTERACTIONS_Bat_Pop'!A502</f>
        <v>BFBPOP0501</v>
      </c>
      <c r="C777" s="1" t="str">
        <f>'5. BAT-FLY_INTERACTIONS_Fly_Pop'!A647</f>
        <v>BFFPOP0646</v>
      </c>
      <c r="D777" s="1" t="str">
        <f t="shared" si="504"/>
        <v>BFR026</v>
      </c>
      <c r="E777" s="1" t="s">
        <v>1007</v>
      </c>
      <c r="F777" s="1" t="str">
        <f>'4. BAT-FLY_INTERACTIONS_Bat_Pop'!H502</f>
        <v>Pteronotus parnellii</v>
      </c>
      <c r="G777" s="1" t="str">
        <f>'5. BAT-FLY_INTERACTIONS_Fly_Pop'!H647</f>
        <v>Trichobius yunkeri</v>
      </c>
      <c r="H777" s="13">
        <v>4</v>
      </c>
      <c r="I777" s="13">
        <v>1</v>
      </c>
      <c r="J777" s="13">
        <v>3</v>
      </c>
      <c r="K777" s="12">
        <v>0</v>
      </c>
      <c r="L777" s="13" t="s">
        <v>12</v>
      </c>
      <c r="M777" s="12" t="s">
        <v>12</v>
      </c>
      <c r="N777" s="12" t="s">
        <v>12</v>
      </c>
      <c r="O777" s="52" t="s">
        <v>12</v>
      </c>
      <c r="P777" s="12" t="s">
        <v>12</v>
      </c>
      <c r="Q777" s="12" t="s">
        <v>12</v>
      </c>
      <c r="R777" s="12" t="s">
        <v>12</v>
      </c>
      <c r="S777" s="12" t="s">
        <v>12</v>
      </c>
      <c r="T777" s="12" t="s">
        <v>12</v>
      </c>
      <c r="U777" s="12" t="s">
        <v>12</v>
      </c>
      <c r="V777" s="12" t="s">
        <v>12</v>
      </c>
      <c r="W777" s="12" t="s">
        <v>12</v>
      </c>
      <c r="X777" s="1"/>
    </row>
    <row r="778" spans="1:24" ht="15.75" customHeight="1">
      <c r="A778" s="1" t="s">
        <v>8362</v>
      </c>
      <c r="B778" s="1" t="str">
        <f>'4. BAT-FLY_INTERACTIONS_Bat_Pop'!A503</f>
        <v>BFBPOP0502</v>
      </c>
      <c r="C778" s="1" t="str">
        <f>'5. BAT-FLY_INTERACTIONS_Fly_Pop'!A649</f>
        <v>BFFPOP0648</v>
      </c>
      <c r="D778" s="1" t="str">
        <f t="shared" si="504"/>
        <v>BFR026</v>
      </c>
      <c r="E778" s="1" t="s">
        <v>1009</v>
      </c>
      <c r="F778" s="1" t="str">
        <f>'4. BAT-FLY_INTERACTIONS_Bat_Pop'!H503</f>
        <v>Diphylla ecaudata</v>
      </c>
      <c r="G778" s="1" t="str">
        <f>'5. BAT-FLY_INTERACTIONS_Fly_Pop'!H649</f>
        <v>Trichobius diphyllae</v>
      </c>
      <c r="H778" s="13">
        <v>11</v>
      </c>
      <c r="I778" s="13">
        <v>5</v>
      </c>
      <c r="J778" s="13">
        <v>6</v>
      </c>
      <c r="K778" s="12">
        <v>0</v>
      </c>
      <c r="L778" s="13" t="s">
        <v>12</v>
      </c>
      <c r="M778" s="12" t="s">
        <v>12</v>
      </c>
      <c r="N778" s="12" t="s">
        <v>12</v>
      </c>
      <c r="O778" s="52" t="s">
        <v>12</v>
      </c>
      <c r="P778" s="12" t="s">
        <v>12</v>
      </c>
      <c r="Q778" s="12" t="s">
        <v>12</v>
      </c>
      <c r="R778" s="12" t="s">
        <v>12</v>
      </c>
      <c r="S778" s="12" t="s">
        <v>12</v>
      </c>
      <c r="T778" s="12" t="s">
        <v>12</v>
      </c>
      <c r="U778" s="12" t="s">
        <v>12</v>
      </c>
      <c r="V778" s="12" t="s">
        <v>12</v>
      </c>
      <c r="W778" s="12" t="s">
        <v>12</v>
      </c>
      <c r="X778" s="1"/>
    </row>
    <row r="779" spans="1:24" ht="15.75" customHeight="1">
      <c r="A779" s="1" t="s">
        <v>8363</v>
      </c>
      <c r="B779" s="1" t="str">
        <f>'4. BAT-FLY_INTERACTIONS_Bat_Pop'!A504</f>
        <v>BFBPOP0503</v>
      </c>
      <c r="C779" s="1" t="str">
        <f>'5. BAT-FLY_INTERACTIONS_Fly_Pop'!A650</f>
        <v>BFFPOP0649</v>
      </c>
      <c r="D779" s="1" t="str">
        <f t="shared" si="504"/>
        <v>BFR026</v>
      </c>
      <c r="E779" s="1" t="s">
        <v>1009</v>
      </c>
      <c r="F779" s="1" t="str">
        <f>'4. BAT-FLY_INTERACTIONS_Bat_Pop'!H504</f>
        <v>Glossophaga morenoi</v>
      </c>
      <c r="G779" s="1" t="str">
        <f>'5. BAT-FLY_INTERACTIONS_Fly_Pop'!H650</f>
        <v>Trichobius dugesii</v>
      </c>
      <c r="H779" s="13">
        <v>1</v>
      </c>
      <c r="I779" s="13">
        <v>1</v>
      </c>
      <c r="J779" s="12">
        <v>0</v>
      </c>
      <c r="K779" s="12">
        <v>0</v>
      </c>
      <c r="L779" s="13" t="s">
        <v>12</v>
      </c>
      <c r="M779" s="12" t="s">
        <v>12</v>
      </c>
      <c r="N779" s="12" t="s">
        <v>12</v>
      </c>
      <c r="O779" s="52" t="s">
        <v>12</v>
      </c>
      <c r="P779" s="12" t="s">
        <v>12</v>
      </c>
      <c r="Q779" s="12" t="s">
        <v>12</v>
      </c>
      <c r="R779" s="12" t="s">
        <v>12</v>
      </c>
      <c r="S779" s="12" t="s">
        <v>12</v>
      </c>
      <c r="T779" s="12" t="s">
        <v>12</v>
      </c>
      <c r="U779" s="12" t="s">
        <v>12</v>
      </c>
      <c r="V779" s="12" t="s">
        <v>12</v>
      </c>
      <c r="W779" s="12" t="s">
        <v>12</v>
      </c>
      <c r="X779" s="1"/>
    </row>
    <row r="780" spans="1:24" ht="15.75" customHeight="1">
      <c r="A780" s="1" t="s">
        <v>8364</v>
      </c>
      <c r="B780" s="1" t="str">
        <f>'4. BAT-FLY_INTERACTIONS_Bat_Pop'!A505</f>
        <v>BFBPOP0504</v>
      </c>
      <c r="C780" s="1" t="str">
        <f>'5. BAT-FLY_INTERACTIONS_Fly_Pop'!A648</f>
        <v>BFFPOP0647</v>
      </c>
      <c r="D780" s="1" t="str">
        <f t="shared" si="504"/>
        <v>BFR026</v>
      </c>
      <c r="E780" s="1" t="s">
        <v>1009</v>
      </c>
      <c r="F780" s="1" t="str">
        <f>'4. BAT-FLY_INTERACTIONS_Bat_Pop'!H505</f>
        <v>Lophostoma brasiliense</v>
      </c>
      <c r="G780" s="1" t="str">
        <f>'5. BAT-FLY_INTERACTIONS_Fly_Pop'!H648</f>
        <v>Mastoptera minuta</v>
      </c>
      <c r="H780" s="13">
        <v>3</v>
      </c>
      <c r="I780" s="13">
        <v>2</v>
      </c>
      <c r="J780" s="13">
        <v>1</v>
      </c>
      <c r="K780" s="12">
        <v>0</v>
      </c>
      <c r="L780" s="13" t="s">
        <v>12</v>
      </c>
      <c r="M780" s="12" t="s">
        <v>12</v>
      </c>
      <c r="N780" s="12" t="s">
        <v>12</v>
      </c>
      <c r="O780" s="52" t="s">
        <v>12</v>
      </c>
      <c r="P780" s="12" t="s">
        <v>12</v>
      </c>
      <c r="Q780" s="12" t="s">
        <v>12</v>
      </c>
      <c r="R780" s="12" t="s">
        <v>12</v>
      </c>
      <c r="S780" s="12" t="s">
        <v>12</v>
      </c>
      <c r="T780" s="12" t="s">
        <v>12</v>
      </c>
      <c r="U780" s="12" t="s">
        <v>12</v>
      </c>
      <c r="V780" s="12" t="s">
        <v>12</v>
      </c>
      <c r="W780" s="12" t="s">
        <v>12</v>
      </c>
      <c r="X780" s="1"/>
    </row>
    <row r="781" spans="1:24" ht="15.75" customHeight="1">
      <c r="A781" s="1" t="s">
        <v>8365</v>
      </c>
      <c r="B781" s="1" t="str">
        <f>'4. BAT-FLY_INTERACTIONS_Bat_Pop'!A506</f>
        <v>BFBPOP0505</v>
      </c>
      <c r="C781" s="1" t="str">
        <f>'5. BAT-FLY_INTERACTIONS_Fly_Pop'!A651</f>
        <v>BFFPOP0650</v>
      </c>
      <c r="D781" s="1" t="str">
        <f t="shared" si="504"/>
        <v>BFR026</v>
      </c>
      <c r="E781" s="1" t="s">
        <v>1011</v>
      </c>
      <c r="F781" s="1" t="str">
        <f>'4. BAT-FLY_INTERACTIONS_Bat_Pop'!H506</f>
        <v>Pteronotus parnellii</v>
      </c>
      <c r="G781" s="1" t="str">
        <f>'5. BAT-FLY_INTERACTIONS_Fly_Pop'!H651</f>
        <v>Trichobius sparsus</v>
      </c>
      <c r="H781" s="13">
        <v>4</v>
      </c>
      <c r="I781" s="13">
        <v>2</v>
      </c>
      <c r="J781" s="13">
        <v>2</v>
      </c>
      <c r="K781" s="12">
        <v>0</v>
      </c>
      <c r="L781" s="13" t="s">
        <v>12</v>
      </c>
      <c r="M781" s="12" t="s">
        <v>12</v>
      </c>
      <c r="N781" s="12" t="s">
        <v>12</v>
      </c>
      <c r="O781" s="52" t="s">
        <v>12</v>
      </c>
      <c r="P781" s="12" t="s">
        <v>12</v>
      </c>
      <c r="Q781" s="12" t="s">
        <v>12</v>
      </c>
      <c r="R781" s="12" t="s">
        <v>12</v>
      </c>
      <c r="S781" s="12" t="s">
        <v>12</v>
      </c>
      <c r="T781" s="12" t="s">
        <v>12</v>
      </c>
      <c r="U781" s="12" t="s">
        <v>12</v>
      </c>
      <c r="V781" s="12" t="s">
        <v>12</v>
      </c>
      <c r="W781" s="12" t="s">
        <v>12</v>
      </c>
      <c r="X781" s="1"/>
    </row>
    <row r="782" spans="1:24" ht="15.75" customHeight="1">
      <c r="A782" s="1" t="s">
        <v>8366</v>
      </c>
      <c r="B782" s="1" t="str">
        <f>'4. BAT-FLY_INTERACTIONS_Bat_Pop'!A507</f>
        <v>BFBPOP0506</v>
      </c>
      <c r="C782" s="1" t="str">
        <f>'5. BAT-FLY_INTERACTIONS_Fly_Pop'!A654</f>
        <v>BFFPOP0653</v>
      </c>
      <c r="D782" s="1" t="str">
        <f t="shared" si="504"/>
        <v>BFR026</v>
      </c>
      <c r="E782" s="1" t="s">
        <v>1013</v>
      </c>
      <c r="F782" s="1" t="str">
        <f>'4. BAT-FLY_INTERACTIONS_Bat_Pop'!H507</f>
        <v>Mimon cozumelae</v>
      </c>
      <c r="G782" s="1" t="str">
        <f>'5. BAT-FLY_INTERACTIONS_Fly_Pop'!H654</f>
        <v>Trichobius sp.</v>
      </c>
      <c r="H782" s="13">
        <v>1</v>
      </c>
      <c r="I782" s="12">
        <v>0</v>
      </c>
      <c r="J782" s="13">
        <v>1</v>
      </c>
      <c r="K782" s="12">
        <v>0</v>
      </c>
      <c r="L782" s="13" t="s">
        <v>12</v>
      </c>
      <c r="M782" s="12" t="s">
        <v>12</v>
      </c>
      <c r="N782" s="12" t="s">
        <v>12</v>
      </c>
      <c r="O782" s="52" t="s">
        <v>12</v>
      </c>
      <c r="P782" s="12" t="s">
        <v>12</v>
      </c>
      <c r="Q782" s="12" t="s">
        <v>12</v>
      </c>
      <c r="R782" s="12" t="s">
        <v>12</v>
      </c>
      <c r="S782" s="12" t="s">
        <v>12</v>
      </c>
      <c r="T782" s="12" t="s">
        <v>12</v>
      </c>
      <c r="U782" s="12" t="s">
        <v>12</v>
      </c>
      <c r="V782" s="12" t="s">
        <v>12</v>
      </c>
      <c r="W782" s="12" t="s">
        <v>12</v>
      </c>
      <c r="X782" s="1"/>
    </row>
    <row r="783" spans="1:24" ht="15.75" customHeight="1">
      <c r="A783" s="1" t="s">
        <v>8367</v>
      </c>
      <c r="B783" s="1" t="str">
        <f>'4. BAT-FLY_INTERACTIONS_Bat_Pop'!A508</f>
        <v>BFBPOP0507</v>
      </c>
      <c r="C783" s="1" t="str">
        <f>'5. BAT-FLY_INTERACTIONS_Fly_Pop'!A652</f>
        <v>BFFPOP0651</v>
      </c>
      <c r="D783" s="1" t="str">
        <f t="shared" si="504"/>
        <v>BFR026</v>
      </c>
      <c r="E783" s="1" t="s">
        <v>1013</v>
      </c>
      <c r="F783" s="1" t="str">
        <f>'4. BAT-FLY_INTERACTIONS_Bat_Pop'!H508</f>
        <v>Phyllostomus discolor</v>
      </c>
      <c r="G783" s="1" t="str">
        <f>'5. BAT-FLY_INTERACTIONS_Fly_Pop'!H652</f>
        <v>Trichobius costalimai</v>
      </c>
      <c r="H783" s="13">
        <v>1</v>
      </c>
      <c r="I783" s="12">
        <v>0</v>
      </c>
      <c r="J783" s="13">
        <v>1</v>
      </c>
      <c r="K783" s="12">
        <v>0</v>
      </c>
      <c r="L783" s="13" t="s">
        <v>12</v>
      </c>
      <c r="M783" s="12" t="s">
        <v>12</v>
      </c>
      <c r="N783" s="12" t="s">
        <v>12</v>
      </c>
      <c r="O783" s="52" t="s">
        <v>12</v>
      </c>
      <c r="P783" s="12" t="s">
        <v>12</v>
      </c>
      <c r="Q783" s="12" t="s">
        <v>12</v>
      </c>
      <c r="R783" s="12" t="s">
        <v>12</v>
      </c>
      <c r="S783" s="12" t="s">
        <v>12</v>
      </c>
      <c r="T783" s="12" t="s">
        <v>12</v>
      </c>
      <c r="U783" s="12" t="s">
        <v>12</v>
      </c>
      <c r="V783" s="12" t="s">
        <v>12</v>
      </c>
      <c r="W783" s="12" t="s">
        <v>12</v>
      </c>
      <c r="X783" s="1"/>
    </row>
    <row r="784" spans="1:24" ht="15.75" customHeight="1">
      <c r="A784" s="1" t="s">
        <v>8368</v>
      </c>
      <c r="B784" s="1" t="str">
        <f>'4. BAT-FLY_INTERACTIONS_Bat_Pop'!A509</f>
        <v>BFBPOP0508</v>
      </c>
      <c r="C784" s="1" t="str">
        <f>'5. BAT-FLY_INTERACTIONS_Fly_Pop'!A653</f>
        <v>BFFPOP0652</v>
      </c>
      <c r="D784" s="1" t="str">
        <f t="shared" si="504"/>
        <v>BFR026</v>
      </c>
      <c r="E784" s="1" t="s">
        <v>1013</v>
      </c>
      <c r="F784" s="1" t="str">
        <f>'4. BAT-FLY_INTERACTIONS_Bat_Pop'!H509</f>
        <v>Pteronotus parnellii</v>
      </c>
      <c r="G784" s="1" t="str">
        <f>'5. BAT-FLY_INTERACTIONS_Fly_Pop'!H653</f>
        <v>Trichobius johnsonae</v>
      </c>
      <c r="H784" s="13">
        <v>1</v>
      </c>
      <c r="I784" s="12">
        <v>0</v>
      </c>
      <c r="J784" s="13">
        <v>1</v>
      </c>
      <c r="K784" s="12">
        <v>0</v>
      </c>
      <c r="L784" s="13" t="s">
        <v>12</v>
      </c>
      <c r="M784" s="12" t="s">
        <v>12</v>
      </c>
      <c r="N784" s="12" t="s">
        <v>12</v>
      </c>
      <c r="O784" s="52" t="s">
        <v>12</v>
      </c>
      <c r="P784" s="12" t="s">
        <v>12</v>
      </c>
      <c r="Q784" s="12" t="s">
        <v>12</v>
      </c>
      <c r="R784" s="12" t="s">
        <v>12</v>
      </c>
      <c r="S784" s="12" t="s">
        <v>12</v>
      </c>
      <c r="T784" s="12" t="s">
        <v>12</v>
      </c>
      <c r="U784" s="12" t="s">
        <v>12</v>
      </c>
      <c r="V784" s="12" t="s">
        <v>12</v>
      </c>
      <c r="W784" s="12" t="s">
        <v>12</v>
      </c>
      <c r="X784" s="1"/>
    </row>
    <row r="785" spans="1:24" ht="15.75" customHeight="1">
      <c r="A785" s="1" t="s">
        <v>8369</v>
      </c>
      <c r="B785" s="1" t="str">
        <f>'4. BAT-FLY_INTERACTIONS_Bat_Pop'!A510</f>
        <v>BFBPOP0509</v>
      </c>
      <c r="C785" s="1" t="str">
        <f>'5. BAT-FLY_INTERACTIONS_Fly_Pop'!A655</f>
        <v>BFFPOP0654</v>
      </c>
      <c r="D785" s="1" t="str">
        <f t="shared" si="504"/>
        <v>BFR026</v>
      </c>
      <c r="E785" s="1" t="s">
        <v>1015</v>
      </c>
      <c r="F785" s="1" t="str">
        <f>'4. BAT-FLY_INTERACTIONS_Bat_Pop'!H510</f>
        <v>Pteronotus parnellii</v>
      </c>
      <c r="G785" s="1" t="str">
        <f>'5. BAT-FLY_INTERACTIONS_Fly_Pop'!H655</f>
        <v>Trichobius sparsus</v>
      </c>
      <c r="H785" s="13">
        <v>7</v>
      </c>
      <c r="I785" s="13">
        <v>4</v>
      </c>
      <c r="J785" s="13">
        <v>3</v>
      </c>
      <c r="K785" s="12">
        <v>0</v>
      </c>
      <c r="L785" s="13" t="s">
        <v>12</v>
      </c>
      <c r="M785" s="12" t="s">
        <v>12</v>
      </c>
      <c r="N785" s="12" t="s">
        <v>12</v>
      </c>
      <c r="O785" s="52" t="s">
        <v>12</v>
      </c>
      <c r="P785" s="12" t="s">
        <v>12</v>
      </c>
      <c r="Q785" s="12" t="s">
        <v>12</v>
      </c>
      <c r="R785" s="12" t="s">
        <v>12</v>
      </c>
      <c r="S785" s="12" t="s">
        <v>12</v>
      </c>
      <c r="T785" s="12" t="s">
        <v>12</v>
      </c>
      <c r="U785" s="12" t="s">
        <v>12</v>
      </c>
      <c r="V785" s="12" t="s">
        <v>12</v>
      </c>
      <c r="W785" s="12" t="s">
        <v>12</v>
      </c>
      <c r="X785" s="1"/>
    </row>
    <row r="786" spans="1:24" ht="15.75" customHeight="1">
      <c r="A786" s="1" t="s">
        <v>8370</v>
      </c>
      <c r="B786" s="1" t="str">
        <f>'4. BAT-FLY_INTERACTIONS_Bat_Pop'!A511</f>
        <v>BFBPOP0510</v>
      </c>
      <c r="C786" s="1" t="str">
        <f>'5. BAT-FLY_INTERACTIONS_Fly_Pop'!A661</f>
        <v>BFFPOP0660</v>
      </c>
      <c r="D786" s="1" t="str">
        <f t="shared" si="504"/>
        <v>BFR026</v>
      </c>
      <c r="E786" s="1" t="s">
        <v>1017</v>
      </c>
      <c r="F786" s="1" t="str">
        <f>'4. BAT-FLY_INTERACTIONS_Bat_Pop'!H511</f>
        <v>Carollia perspicillata</v>
      </c>
      <c r="G786" s="1" t="str">
        <f>'5. BAT-FLY_INTERACTIONS_Fly_Pop'!H661</f>
        <v>Trichobius joblingi</v>
      </c>
      <c r="H786" s="13">
        <v>4</v>
      </c>
      <c r="I786" s="13">
        <v>2</v>
      </c>
      <c r="J786" s="13">
        <v>2</v>
      </c>
      <c r="K786" s="12">
        <v>0</v>
      </c>
      <c r="L786" s="13" t="s">
        <v>12</v>
      </c>
      <c r="M786" s="12" t="s">
        <v>12</v>
      </c>
      <c r="N786" s="12" t="s">
        <v>12</v>
      </c>
      <c r="O786" s="52" t="s">
        <v>12</v>
      </c>
      <c r="P786" s="12" t="s">
        <v>12</v>
      </c>
      <c r="Q786" s="12" t="s">
        <v>12</v>
      </c>
      <c r="R786" s="12" t="s">
        <v>12</v>
      </c>
      <c r="S786" s="12" t="s">
        <v>12</v>
      </c>
      <c r="T786" s="12" t="s">
        <v>12</v>
      </c>
      <c r="U786" s="12" t="s">
        <v>12</v>
      </c>
      <c r="V786" s="12" t="s">
        <v>12</v>
      </c>
      <c r="W786" s="12" t="s">
        <v>12</v>
      </c>
      <c r="X786" s="1"/>
    </row>
    <row r="787" spans="1:24" ht="15.75" customHeight="1">
      <c r="A787" s="1" t="s">
        <v>8371</v>
      </c>
      <c r="B787" s="1" t="str">
        <f>'4. BAT-FLY_INTERACTIONS_Bat_Pop'!A512</f>
        <v>BFBPOP0511</v>
      </c>
      <c r="C787" s="1" t="str">
        <f t="shared" ref="C787:D787" si="505">C786</f>
        <v>BFFPOP0660</v>
      </c>
      <c r="D787" s="1" t="str">
        <f t="shared" si="505"/>
        <v>BFR026</v>
      </c>
      <c r="E787" s="1" t="s">
        <v>1017</v>
      </c>
      <c r="F787" s="1" t="str">
        <f>'4. BAT-FLY_INTERACTIONS_Bat_Pop'!H512</f>
        <v>Carollia sowelli</v>
      </c>
      <c r="G787" s="1" t="str">
        <f>G786</f>
        <v>Trichobius joblingi</v>
      </c>
      <c r="H787" s="13">
        <v>8</v>
      </c>
      <c r="I787" s="13">
        <v>4</v>
      </c>
      <c r="J787" s="13">
        <v>4</v>
      </c>
      <c r="K787" s="12">
        <v>0</v>
      </c>
      <c r="L787" s="13" t="s">
        <v>12</v>
      </c>
      <c r="M787" s="12" t="s">
        <v>12</v>
      </c>
      <c r="N787" s="12" t="s">
        <v>12</v>
      </c>
      <c r="O787" s="52" t="s">
        <v>12</v>
      </c>
      <c r="P787" s="12" t="s">
        <v>12</v>
      </c>
      <c r="Q787" s="12" t="s">
        <v>12</v>
      </c>
      <c r="R787" s="12" t="s">
        <v>12</v>
      </c>
      <c r="S787" s="12" t="s">
        <v>12</v>
      </c>
      <c r="T787" s="12" t="s">
        <v>12</v>
      </c>
      <c r="U787" s="12" t="s">
        <v>12</v>
      </c>
      <c r="V787" s="12" t="s">
        <v>12</v>
      </c>
      <c r="W787" s="12" t="s">
        <v>12</v>
      </c>
      <c r="X787" s="1"/>
    </row>
    <row r="788" spans="1:24" ht="15.75" customHeight="1">
      <c r="A788" s="1" t="s">
        <v>8372</v>
      </c>
      <c r="B788" s="1" t="str">
        <f>'4. BAT-FLY_INTERACTIONS_Bat_Pop'!A513</f>
        <v>BFBPOP0512</v>
      </c>
      <c r="C788" s="1" t="str">
        <f>'5. BAT-FLY_INTERACTIONS_Fly_Pop'!A659</f>
        <v>BFFPOP0658</v>
      </c>
      <c r="D788" s="1" t="str">
        <f t="shared" ref="D788:D792" si="506">D787</f>
        <v>BFR026</v>
      </c>
      <c r="E788" s="1" t="s">
        <v>1017</v>
      </c>
      <c r="F788" s="1" t="str">
        <f>'4. BAT-FLY_INTERACTIONS_Bat_Pop'!H513</f>
        <v>Lonchorhina aurita</v>
      </c>
      <c r="G788" s="1" t="str">
        <f>'5. BAT-FLY_INTERACTIONS_Fly_Pop'!H659</f>
        <v>Trichobius flagellatus</v>
      </c>
      <c r="H788" s="13">
        <v>4</v>
      </c>
      <c r="I788" s="13">
        <v>1</v>
      </c>
      <c r="J788" s="13">
        <v>2</v>
      </c>
      <c r="K788" s="13">
        <v>1</v>
      </c>
      <c r="L788" s="13" t="s">
        <v>12</v>
      </c>
      <c r="M788" s="12" t="s">
        <v>12</v>
      </c>
      <c r="N788" s="12" t="s">
        <v>12</v>
      </c>
      <c r="O788" s="52" t="s">
        <v>12</v>
      </c>
      <c r="P788" s="12" t="s">
        <v>12</v>
      </c>
      <c r="Q788" s="12" t="s">
        <v>12</v>
      </c>
      <c r="R788" s="12" t="s">
        <v>12</v>
      </c>
      <c r="S788" s="12" t="s">
        <v>12</v>
      </c>
      <c r="T788" s="12" t="s">
        <v>12</v>
      </c>
      <c r="U788" s="12" t="s">
        <v>12</v>
      </c>
      <c r="V788" s="12" t="s">
        <v>12</v>
      </c>
      <c r="W788" s="12" t="s">
        <v>12</v>
      </c>
      <c r="X788" s="1"/>
    </row>
    <row r="789" spans="1:24" ht="15.75" customHeight="1">
      <c r="A789" s="1" t="s">
        <v>8373</v>
      </c>
      <c r="B789" s="1" t="str">
        <f>'4. BAT-FLY_INTERACTIONS_Bat_Pop'!A514</f>
        <v>BFBPOP0513</v>
      </c>
      <c r="C789" s="1" t="str">
        <f>'5. BAT-FLY_INTERACTIONS_Fly_Pop'!A656</f>
        <v>BFFPOP0655</v>
      </c>
      <c r="D789" s="1" t="str">
        <f t="shared" si="506"/>
        <v>BFR026</v>
      </c>
      <c r="E789" s="1" t="s">
        <v>1017</v>
      </c>
      <c r="F789" s="1" t="str">
        <f>'4. BAT-FLY_INTERACTIONS_Bat_Pop'!H514</f>
        <v>Lophostoma evotis</v>
      </c>
      <c r="G789" s="1" t="str">
        <f>'5. BAT-FLY_INTERACTIONS_Fly_Pop'!H656</f>
        <v>Mastoptera minuta</v>
      </c>
      <c r="H789" s="13">
        <v>7</v>
      </c>
      <c r="I789" s="13">
        <v>3</v>
      </c>
      <c r="J789" s="13">
        <v>4</v>
      </c>
      <c r="K789" s="12">
        <v>0</v>
      </c>
      <c r="L789" s="13" t="s">
        <v>12</v>
      </c>
      <c r="M789" s="12" t="s">
        <v>12</v>
      </c>
      <c r="N789" s="12" t="s">
        <v>12</v>
      </c>
      <c r="O789" s="52" t="s">
        <v>12</v>
      </c>
      <c r="P789" s="12" t="s">
        <v>12</v>
      </c>
      <c r="Q789" s="12" t="s">
        <v>12</v>
      </c>
      <c r="R789" s="12" t="s">
        <v>12</v>
      </c>
      <c r="S789" s="12" t="s">
        <v>12</v>
      </c>
      <c r="T789" s="12" t="s">
        <v>12</v>
      </c>
      <c r="U789" s="12" t="s">
        <v>12</v>
      </c>
      <c r="V789" s="12" t="s">
        <v>12</v>
      </c>
      <c r="W789" s="12" t="s">
        <v>12</v>
      </c>
      <c r="X789" s="1"/>
    </row>
    <row r="790" spans="1:24" ht="15.75" customHeight="1">
      <c r="A790" s="1" t="s">
        <v>8374</v>
      </c>
      <c r="B790" s="1" t="str">
        <f>'4. BAT-FLY_INTERACTIONS_Bat_Pop'!A515</f>
        <v>BFBPOP0514</v>
      </c>
      <c r="C790" s="1" t="str">
        <f>'5. BAT-FLY_INTERACTIONS_Fly_Pop'!A660</f>
        <v>BFFPOP0659</v>
      </c>
      <c r="D790" s="1" t="str">
        <f t="shared" si="506"/>
        <v>BFR026</v>
      </c>
      <c r="E790" s="1" t="s">
        <v>1017</v>
      </c>
      <c r="F790" s="1" t="str">
        <f>'4. BAT-FLY_INTERACTIONS_Bat_Pop'!H515</f>
        <v>Myotis keaysi</v>
      </c>
      <c r="G790" s="1" t="str">
        <f>'5. BAT-FLY_INTERACTIONS_Fly_Pop'!H660</f>
        <v>Trichobius hirsutulus</v>
      </c>
      <c r="H790" s="13">
        <v>2</v>
      </c>
      <c r="I790" s="13">
        <v>1</v>
      </c>
      <c r="J790" s="13">
        <v>1</v>
      </c>
      <c r="K790" s="12">
        <v>0</v>
      </c>
      <c r="L790" s="13" t="s">
        <v>12</v>
      </c>
      <c r="M790" s="12" t="s">
        <v>12</v>
      </c>
      <c r="N790" s="12" t="s">
        <v>12</v>
      </c>
      <c r="O790" s="52" t="s">
        <v>12</v>
      </c>
      <c r="P790" s="12" t="s">
        <v>12</v>
      </c>
      <c r="Q790" s="12" t="s">
        <v>12</v>
      </c>
      <c r="R790" s="12" t="s">
        <v>12</v>
      </c>
      <c r="S790" s="12" t="s">
        <v>12</v>
      </c>
      <c r="T790" s="12" t="s">
        <v>12</v>
      </c>
      <c r="U790" s="12" t="s">
        <v>12</v>
      </c>
      <c r="V790" s="12" t="s">
        <v>12</v>
      </c>
      <c r="W790" s="12" t="s">
        <v>12</v>
      </c>
      <c r="X790" s="1"/>
    </row>
    <row r="791" spans="1:24" ht="15.75" customHeight="1">
      <c r="A791" s="1" t="s">
        <v>8375</v>
      </c>
      <c r="B791" s="1" t="str">
        <f>'4. BAT-FLY_INTERACTIONS_Bat_Pop'!A516</f>
        <v>BFBPOP0515</v>
      </c>
      <c r="C791" s="1" t="str">
        <f>'5. BAT-FLY_INTERACTIONS_Fly_Pop'!A658</f>
        <v>BFFPOP0657</v>
      </c>
      <c r="D791" s="1" t="str">
        <f t="shared" si="506"/>
        <v>BFR026</v>
      </c>
      <c r="E791" s="1" t="s">
        <v>1017</v>
      </c>
      <c r="F791" s="1" t="str">
        <f>'4. BAT-FLY_INTERACTIONS_Bat_Pop'!H516</f>
        <v>Phyllostomus discolor</v>
      </c>
      <c r="G791" s="1" t="str">
        <f>'5. BAT-FLY_INTERACTIONS_Fly_Pop'!H658</f>
        <v>Trichobius costalimai</v>
      </c>
      <c r="H791" s="13">
        <v>4</v>
      </c>
      <c r="I791" s="13">
        <v>1</v>
      </c>
      <c r="J791" s="13">
        <v>3</v>
      </c>
      <c r="K791" s="12">
        <v>0</v>
      </c>
      <c r="L791" s="13" t="s">
        <v>12</v>
      </c>
      <c r="M791" s="12" t="s">
        <v>12</v>
      </c>
      <c r="N791" s="12" t="s">
        <v>12</v>
      </c>
      <c r="O791" s="52" t="s">
        <v>12</v>
      </c>
      <c r="P791" s="12" t="s">
        <v>12</v>
      </c>
      <c r="Q791" s="12" t="s">
        <v>12</v>
      </c>
      <c r="R791" s="12" t="s">
        <v>12</v>
      </c>
      <c r="S791" s="12" t="s">
        <v>12</v>
      </c>
      <c r="T791" s="12" t="s">
        <v>12</v>
      </c>
      <c r="U791" s="12" t="s">
        <v>12</v>
      </c>
      <c r="V791" s="12" t="s">
        <v>12</v>
      </c>
      <c r="W791" s="12" t="s">
        <v>12</v>
      </c>
      <c r="X791" s="1"/>
    </row>
    <row r="792" spans="1:24" ht="15.75" customHeight="1">
      <c r="A792" s="1" t="s">
        <v>8376</v>
      </c>
      <c r="B792" s="1" t="str">
        <f>'4. BAT-FLY_INTERACTIONS_Bat_Pop'!A517</f>
        <v>BFBPOP0516</v>
      </c>
      <c r="C792" s="1" t="str">
        <f>'5. BAT-FLY_INTERACTIONS_Fly_Pop'!A662</f>
        <v>BFFPOP0661</v>
      </c>
      <c r="D792" s="1" t="str">
        <f t="shared" si="506"/>
        <v>BFR026</v>
      </c>
      <c r="E792" s="1" t="s">
        <v>1017</v>
      </c>
      <c r="F792" s="1" t="str">
        <f>'4. BAT-FLY_INTERACTIONS_Bat_Pop'!H517</f>
        <v>Pteronotus parnellii</v>
      </c>
      <c r="G792" s="1" t="str">
        <f>'5. BAT-FLY_INTERACTIONS_Fly_Pop'!H662</f>
        <v>Trichobius sparsus</v>
      </c>
      <c r="H792" s="13">
        <v>3</v>
      </c>
      <c r="I792" s="12">
        <v>0</v>
      </c>
      <c r="J792" s="13">
        <v>3</v>
      </c>
      <c r="K792" s="12">
        <v>0</v>
      </c>
      <c r="L792" s="13" t="s">
        <v>12</v>
      </c>
      <c r="M792" s="12" t="s">
        <v>12</v>
      </c>
      <c r="N792" s="12" t="s">
        <v>12</v>
      </c>
      <c r="O792" s="52" t="s">
        <v>12</v>
      </c>
      <c r="P792" s="12" t="s">
        <v>12</v>
      </c>
      <c r="Q792" s="12" t="s">
        <v>12</v>
      </c>
      <c r="R792" s="12" t="s">
        <v>12</v>
      </c>
      <c r="S792" s="12" t="s">
        <v>12</v>
      </c>
      <c r="T792" s="12" t="s">
        <v>12</v>
      </c>
      <c r="U792" s="12" t="s">
        <v>12</v>
      </c>
      <c r="V792" s="12" t="s">
        <v>12</v>
      </c>
      <c r="W792" s="12" t="s">
        <v>12</v>
      </c>
      <c r="X792" s="1"/>
    </row>
    <row r="793" spans="1:24" ht="15.75" customHeight="1">
      <c r="A793" s="1" t="s">
        <v>8377</v>
      </c>
      <c r="B793" s="1" t="str">
        <f t="shared" ref="B793:D793" si="507">B792</f>
        <v>BFBPOP0516</v>
      </c>
      <c r="C793" s="1" t="str">
        <f t="shared" si="507"/>
        <v>BFFPOP0661</v>
      </c>
      <c r="D793" s="1" t="str">
        <f t="shared" si="507"/>
        <v>BFR026</v>
      </c>
      <c r="E793" s="1" t="s">
        <v>1017</v>
      </c>
      <c r="F793" s="1" t="str">
        <f t="shared" ref="F793:G793" si="508">F792</f>
        <v>Pteronotus parnellii</v>
      </c>
      <c r="G793" s="1" t="str">
        <f t="shared" si="508"/>
        <v>Trichobius sparsus</v>
      </c>
      <c r="H793" s="13">
        <v>1</v>
      </c>
      <c r="I793" s="13">
        <v>1</v>
      </c>
      <c r="J793" s="12">
        <v>0</v>
      </c>
      <c r="K793" s="12">
        <v>0</v>
      </c>
      <c r="L793" s="13" t="s">
        <v>12</v>
      </c>
      <c r="M793" s="12" t="s">
        <v>12</v>
      </c>
      <c r="N793" s="12" t="s">
        <v>12</v>
      </c>
      <c r="O793" s="52" t="s">
        <v>12</v>
      </c>
      <c r="P793" s="12" t="s">
        <v>12</v>
      </c>
      <c r="Q793" s="12" t="s">
        <v>12</v>
      </c>
      <c r="R793" s="12" t="s">
        <v>12</v>
      </c>
      <c r="S793" s="12" t="s">
        <v>12</v>
      </c>
      <c r="T793" s="12" t="s">
        <v>12</v>
      </c>
      <c r="U793" s="12" t="s">
        <v>12</v>
      </c>
      <c r="V793" s="12" t="s">
        <v>12</v>
      </c>
      <c r="W793" s="12" t="s">
        <v>12</v>
      </c>
      <c r="X793" s="1"/>
    </row>
    <row r="794" spans="1:24" ht="15.75" customHeight="1">
      <c r="A794" s="1" t="s">
        <v>8378</v>
      </c>
      <c r="B794" s="1" t="str">
        <f>B793</f>
        <v>BFBPOP0516</v>
      </c>
      <c r="C794" s="1" t="str">
        <f>'5. BAT-FLY_INTERACTIONS_Fly_Pop'!A663</f>
        <v>BFFPOP0662</v>
      </c>
      <c r="D794" s="1" t="str">
        <f t="shared" ref="D794:D813" si="509">D793</f>
        <v>BFR026</v>
      </c>
      <c r="E794" s="1" t="s">
        <v>1017</v>
      </c>
      <c r="F794" s="1" t="str">
        <f>F793</f>
        <v>Pteronotus parnellii</v>
      </c>
      <c r="G794" s="1" t="str">
        <f>'5. BAT-FLY_INTERACTIONS_Fly_Pop'!H663</f>
        <v>Trichobius yunkeri</v>
      </c>
      <c r="H794" s="13">
        <v>2</v>
      </c>
      <c r="I794" s="13">
        <v>1</v>
      </c>
      <c r="J794" s="13">
        <v>1</v>
      </c>
      <c r="K794" s="12">
        <v>0</v>
      </c>
      <c r="L794" s="13" t="s">
        <v>12</v>
      </c>
      <c r="M794" s="12" t="s">
        <v>12</v>
      </c>
      <c r="N794" s="12" t="s">
        <v>12</v>
      </c>
      <c r="O794" s="52" t="s">
        <v>12</v>
      </c>
      <c r="P794" s="12" t="s">
        <v>12</v>
      </c>
      <c r="Q794" s="12" t="s">
        <v>12</v>
      </c>
      <c r="R794" s="12" t="s">
        <v>12</v>
      </c>
      <c r="S794" s="12" t="s">
        <v>12</v>
      </c>
      <c r="T794" s="12" t="s">
        <v>12</v>
      </c>
      <c r="U794" s="12" t="s">
        <v>12</v>
      </c>
      <c r="V794" s="12" t="s">
        <v>12</v>
      </c>
      <c r="W794" s="12" t="s">
        <v>12</v>
      </c>
      <c r="X794" s="1"/>
    </row>
    <row r="795" spans="1:24" ht="15.75" customHeight="1">
      <c r="A795" s="1" t="s">
        <v>8379</v>
      </c>
      <c r="B795" s="1" t="str">
        <f>'4. BAT-FLY_INTERACTIONS_Bat_Pop'!A518</f>
        <v>BFBPOP0517</v>
      </c>
      <c r="C795" s="1" t="str">
        <f>'5. BAT-FLY_INTERACTIONS_Fly_Pop'!A657</f>
        <v>BFFPOP0656</v>
      </c>
      <c r="D795" s="1" t="str">
        <f t="shared" si="509"/>
        <v>BFR026</v>
      </c>
      <c r="E795" s="1" t="s">
        <v>1017</v>
      </c>
      <c r="F795" s="1" t="str">
        <f>'4. BAT-FLY_INTERACTIONS_Bat_Pop'!H518</f>
        <v>Sturnira hondurensis</v>
      </c>
      <c r="G795" s="1" t="str">
        <f>'5. BAT-FLY_INTERACTIONS_Fly_Pop'!H657</f>
        <v>Megistopoda proxima</v>
      </c>
      <c r="H795" s="13">
        <v>3</v>
      </c>
      <c r="I795" s="12">
        <v>0</v>
      </c>
      <c r="J795" s="13">
        <v>3</v>
      </c>
      <c r="K795" s="12">
        <v>0</v>
      </c>
      <c r="L795" s="13" t="s">
        <v>12</v>
      </c>
      <c r="M795" s="12" t="s">
        <v>12</v>
      </c>
      <c r="N795" s="12" t="s">
        <v>12</v>
      </c>
      <c r="O795" s="52" t="s">
        <v>12</v>
      </c>
      <c r="P795" s="12" t="s">
        <v>12</v>
      </c>
      <c r="Q795" s="12" t="s">
        <v>12</v>
      </c>
      <c r="R795" s="12" t="s">
        <v>12</v>
      </c>
      <c r="S795" s="12" t="s">
        <v>12</v>
      </c>
      <c r="T795" s="12" t="s">
        <v>12</v>
      </c>
      <c r="U795" s="12" t="s">
        <v>12</v>
      </c>
      <c r="V795" s="12" t="s">
        <v>12</v>
      </c>
      <c r="W795" s="12" t="s">
        <v>12</v>
      </c>
      <c r="X795" s="1"/>
    </row>
    <row r="796" spans="1:24" ht="15.75" customHeight="1">
      <c r="A796" s="1" t="s">
        <v>8380</v>
      </c>
      <c r="B796" s="1" t="str">
        <f>'4. BAT-FLY_INTERACTIONS_Bat_Pop'!A519</f>
        <v>BFBPOP0518</v>
      </c>
      <c r="C796" s="1" t="str">
        <f>'5. BAT-FLY_INTERACTIONS_Fly_Pop'!A664</f>
        <v>BFFPOP0663</v>
      </c>
      <c r="D796" s="1" t="str">
        <f t="shared" si="509"/>
        <v>BFR026</v>
      </c>
      <c r="E796" s="1" t="s">
        <v>1019</v>
      </c>
      <c r="F796" s="1" t="str">
        <f>'4. BAT-FLY_INTERACTIONS_Bat_Pop'!H519</f>
        <v>Lonchorhina aurita</v>
      </c>
      <c r="G796" s="1" t="str">
        <f>'5. BAT-FLY_INTERACTIONS_Fly_Pop'!H664</f>
        <v>Trichobius flagellatus</v>
      </c>
      <c r="H796" s="13">
        <v>5</v>
      </c>
      <c r="I796" s="13">
        <v>5</v>
      </c>
      <c r="J796" s="12">
        <v>0</v>
      </c>
      <c r="K796" s="12">
        <v>0</v>
      </c>
      <c r="L796" s="13" t="s">
        <v>12</v>
      </c>
      <c r="M796" s="12" t="s">
        <v>12</v>
      </c>
      <c r="N796" s="12" t="s">
        <v>12</v>
      </c>
      <c r="O796" s="52" t="s">
        <v>12</v>
      </c>
      <c r="P796" s="12" t="s">
        <v>12</v>
      </c>
      <c r="Q796" s="12" t="s">
        <v>12</v>
      </c>
      <c r="R796" s="12" t="s">
        <v>12</v>
      </c>
      <c r="S796" s="12" t="s">
        <v>12</v>
      </c>
      <c r="T796" s="12" t="s">
        <v>12</v>
      </c>
      <c r="U796" s="12" t="s">
        <v>12</v>
      </c>
      <c r="V796" s="12" t="s">
        <v>12</v>
      </c>
      <c r="W796" s="12" t="s">
        <v>12</v>
      </c>
      <c r="X796" s="1"/>
    </row>
    <row r="797" spans="1:24" ht="15.75" customHeight="1">
      <c r="A797" s="1" t="s">
        <v>8381</v>
      </c>
      <c r="B797" s="1" t="str">
        <f>'4. BAT-FLY_INTERACTIONS_Bat_Pop'!A520</f>
        <v>BFBPOP0519</v>
      </c>
      <c r="C797" s="1" t="str">
        <f>'5. BAT-FLY_INTERACTIONS_Fly_Pop'!A665</f>
        <v>BFFPOP0664</v>
      </c>
      <c r="D797" s="1" t="str">
        <f t="shared" si="509"/>
        <v>BFR026</v>
      </c>
      <c r="E797" s="1" t="s">
        <v>1019</v>
      </c>
      <c r="F797" s="1" t="str">
        <f>'4. BAT-FLY_INTERACTIONS_Bat_Pop'!H520</f>
        <v>Myotis keaysi</v>
      </c>
      <c r="G797" s="1" t="str">
        <f>'5. BAT-FLY_INTERACTIONS_Fly_Pop'!H665</f>
        <v>Trichobius hirsutulus</v>
      </c>
      <c r="H797" s="13">
        <v>2</v>
      </c>
      <c r="I797" s="13">
        <v>2</v>
      </c>
      <c r="J797" s="12">
        <v>0</v>
      </c>
      <c r="K797" s="12">
        <v>0</v>
      </c>
      <c r="L797" s="13" t="s">
        <v>12</v>
      </c>
      <c r="M797" s="12" t="s">
        <v>12</v>
      </c>
      <c r="N797" s="12" t="s">
        <v>12</v>
      </c>
      <c r="O797" s="52" t="s">
        <v>12</v>
      </c>
      <c r="P797" s="12" t="s">
        <v>12</v>
      </c>
      <c r="Q797" s="12" t="s">
        <v>12</v>
      </c>
      <c r="R797" s="12" t="s">
        <v>12</v>
      </c>
      <c r="S797" s="12" t="s">
        <v>12</v>
      </c>
      <c r="T797" s="12" t="s">
        <v>12</v>
      </c>
      <c r="U797" s="12" t="s">
        <v>12</v>
      </c>
      <c r="V797" s="12" t="s">
        <v>12</v>
      </c>
      <c r="W797" s="12" t="s">
        <v>12</v>
      </c>
      <c r="X797" s="1"/>
    </row>
    <row r="798" spans="1:24" ht="15.75" customHeight="1">
      <c r="A798" s="1" t="s">
        <v>8382</v>
      </c>
      <c r="B798" s="1" t="str">
        <f>'4. BAT-FLY_INTERACTIONS_Bat_Pop'!A521</f>
        <v>BFBPOP0520</v>
      </c>
      <c r="C798" s="1" t="str">
        <f>'5. BAT-FLY_INTERACTIONS_Fly_Pop'!A668</f>
        <v>BFFPOP0667</v>
      </c>
      <c r="D798" s="1" t="str">
        <f t="shared" si="509"/>
        <v>BFR026</v>
      </c>
      <c r="E798" s="1" t="s">
        <v>1021</v>
      </c>
      <c r="F798" s="1" t="str">
        <f>'4. BAT-FLY_INTERACTIONS_Bat_Pop'!H521</f>
        <v>Carollia perspicillata</v>
      </c>
      <c r="G798" s="1" t="str">
        <f>'5. BAT-FLY_INTERACTIONS_Fly_Pop'!H668</f>
        <v>Trichobius joblingi</v>
      </c>
      <c r="H798" s="13">
        <v>1</v>
      </c>
      <c r="I798" s="13">
        <v>1</v>
      </c>
      <c r="J798" s="12">
        <v>0</v>
      </c>
      <c r="K798" s="12">
        <v>0</v>
      </c>
      <c r="L798" s="13" t="s">
        <v>12</v>
      </c>
      <c r="M798" s="12" t="s">
        <v>12</v>
      </c>
      <c r="N798" s="12" t="s">
        <v>12</v>
      </c>
      <c r="O798" s="52" t="s">
        <v>12</v>
      </c>
      <c r="P798" s="12" t="s">
        <v>12</v>
      </c>
      <c r="Q798" s="12" t="s">
        <v>12</v>
      </c>
      <c r="R798" s="12" t="s">
        <v>12</v>
      </c>
      <c r="S798" s="12" t="s">
        <v>12</v>
      </c>
      <c r="T798" s="12" t="s">
        <v>12</v>
      </c>
      <c r="U798" s="12" t="s">
        <v>12</v>
      </c>
      <c r="V798" s="12" t="s">
        <v>12</v>
      </c>
      <c r="W798" s="12" t="s">
        <v>12</v>
      </c>
      <c r="X798" s="1"/>
    </row>
    <row r="799" spans="1:24" ht="15.75" customHeight="1">
      <c r="A799" s="1" t="s">
        <v>8383</v>
      </c>
      <c r="B799" s="1" t="str">
        <f>'4. BAT-FLY_INTERACTIONS_Bat_Pop'!A522</f>
        <v>BFBPOP0521</v>
      </c>
      <c r="C799" s="1" t="str">
        <f>'5. BAT-FLY_INTERACTIONS_Fly_Pop'!A666</f>
        <v>BFFPOP0665</v>
      </c>
      <c r="D799" s="1" t="str">
        <f t="shared" si="509"/>
        <v>BFR026</v>
      </c>
      <c r="E799" s="1" t="s">
        <v>1021</v>
      </c>
      <c r="F799" s="1" t="str">
        <f>'4. BAT-FLY_INTERACTIONS_Bat_Pop'!H522</f>
        <v>Lonchorhina aurita</v>
      </c>
      <c r="G799" s="1" t="str">
        <f>'5. BAT-FLY_INTERACTIONS_Fly_Pop'!H666</f>
        <v>Trichobius flagellatus</v>
      </c>
      <c r="H799" s="13">
        <v>8</v>
      </c>
      <c r="I799" s="13">
        <v>2</v>
      </c>
      <c r="J799" s="13">
        <v>6</v>
      </c>
      <c r="K799" s="12">
        <v>0</v>
      </c>
      <c r="L799" s="13" t="s">
        <v>12</v>
      </c>
      <c r="M799" s="12" t="s">
        <v>12</v>
      </c>
      <c r="N799" s="12" t="s">
        <v>12</v>
      </c>
      <c r="O799" s="52" t="s">
        <v>12</v>
      </c>
      <c r="P799" s="12" t="s">
        <v>12</v>
      </c>
      <c r="Q799" s="12" t="s">
        <v>12</v>
      </c>
      <c r="R799" s="12" t="s">
        <v>12</v>
      </c>
      <c r="S799" s="12" t="s">
        <v>12</v>
      </c>
      <c r="T799" s="12" t="s">
        <v>12</v>
      </c>
      <c r="U799" s="12" t="s">
        <v>12</v>
      </c>
      <c r="V799" s="12" t="s">
        <v>12</v>
      </c>
      <c r="W799" s="12" t="s">
        <v>12</v>
      </c>
      <c r="X799" s="1"/>
    </row>
    <row r="800" spans="1:24" ht="15.75" customHeight="1">
      <c r="A800" s="1" t="s">
        <v>8384</v>
      </c>
      <c r="B800" s="1" t="str">
        <f>'4. BAT-FLY_INTERACTIONS_Bat_Pop'!A523</f>
        <v>BFBPOP0522</v>
      </c>
      <c r="C800" s="1" t="str">
        <f>'5. BAT-FLY_INTERACTIONS_Fly_Pop'!A667</f>
        <v>BFFPOP0666</v>
      </c>
      <c r="D800" s="1" t="str">
        <f t="shared" si="509"/>
        <v>BFR026</v>
      </c>
      <c r="E800" s="1" t="s">
        <v>1021</v>
      </c>
      <c r="F800" s="1" t="str">
        <f>'4. BAT-FLY_INTERACTIONS_Bat_Pop'!H523</f>
        <v>Myotis keaysi</v>
      </c>
      <c r="G800" s="1" t="str">
        <f>'5. BAT-FLY_INTERACTIONS_Fly_Pop'!H667</f>
        <v>Trichobius hirsutulus</v>
      </c>
      <c r="H800" s="13">
        <v>2</v>
      </c>
      <c r="I800" s="12">
        <v>0</v>
      </c>
      <c r="J800" s="13">
        <v>2</v>
      </c>
      <c r="K800" s="12">
        <v>0</v>
      </c>
      <c r="L800" s="13" t="s">
        <v>12</v>
      </c>
      <c r="M800" s="12" t="s">
        <v>12</v>
      </c>
      <c r="N800" s="12" t="s">
        <v>12</v>
      </c>
      <c r="O800" s="52" t="s">
        <v>12</v>
      </c>
      <c r="P800" s="12" t="s">
        <v>12</v>
      </c>
      <c r="Q800" s="12" t="s">
        <v>12</v>
      </c>
      <c r="R800" s="12" t="s">
        <v>12</v>
      </c>
      <c r="S800" s="12" t="s">
        <v>12</v>
      </c>
      <c r="T800" s="12" t="s">
        <v>12</v>
      </c>
      <c r="U800" s="12" t="s">
        <v>12</v>
      </c>
      <c r="V800" s="12" t="s">
        <v>12</v>
      </c>
      <c r="W800" s="12" t="s">
        <v>12</v>
      </c>
      <c r="X800" s="1"/>
    </row>
    <row r="801" spans="1:24" ht="15.75" customHeight="1">
      <c r="A801" s="1" t="s">
        <v>8385</v>
      </c>
      <c r="B801" s="1" t="str">
        <f>'4. BAT-FLY_INTERACTIONS_Bat_Pop'!A524</f>
        <v>BFBPOP0523</v>
      </c>
      <c r="C801" s="1" t="str">
        <f>'5. BAT-FLY_INTERACTIONS_Fly_Pop'!A669</f>
        <v>BFFPOP0668</v>
      </c>
      <c r="D801" s="1" t="str">
        <f t="shared" si="509"/>
        <v>BFR026</v>
      </c>
      <c r="E801" s="1" t="s">
        <v>1021</v>
      </c>
      <c r="F801" s="1" t="str">
        <f>'4. BAT-FLY_INTERACTIONS_Bat_Pop'!H524</f>
        <v>Pteronotus parnellii</v>
      </c>
      <c r="G801" s="1" t="str">
        <f>'5. BAT-FLY_INTERACTIONS_Fly_Pop'!H669</f>
        <v>Trichobius johnsonae</v>
      </c>
      <c r="H801" s="13">
        <v>5</v>
      </c>
      <c r="I801" s="13">
        <v>3</v>
      </c>
      <c r="J801" s="13">
        <v>2</v>
      </c>
      <c r="K801" s="12">
        <v>0</v>
      </c>
      <c r="L801" s="13" t="s">
        <v>12</v>
      </c>
      <c r="M801" s="12" t="s">
        <v>12</v>
      </c>
      <c r="N801" s="12" t="s">
        <v>12</v>
      </c>
      <c r="O801" s="52" t="s">
        <v>12</v>
      </c>
      <c r="P801" s="12" t="s">
        <v>12</v>
      </c>
      <c r="Q801" s="12" t="s">
        <v>12</v>
      </c>
      <c r="R801" s="12" t="s">
        <v>12</v>
      </c>
      <c r="S801" s="12" t="s">
        <v>12</v>
      </c>
      <c r="T801" s="12" t="s">
        <v>12</v>
      </c>
      <c r="U801" s="12" t="s">
        <v>12</v>
      </c>
      <c r="V801" s="12" t="s">
        <v>12</v>
      </c>
      <c r="W801" s="12" t="s">
        <v>12</v>
      </c>
      <c r="X801" s="1"/>
    </row>
    <row r="802" spans="1:24" ht="15.75" customHeight="1">
      <c r="A802" s="1" t="s">
        <v>8386</v>
      </c>
      <c r="B802" s="1" t="str">
        <f>'4. BAT-FLY_INTERACTIONS_Bat_Pop'!A525</f>
        <v>BFBPOP0524</v>
      </c>
      <c r="C802" s="1" t="str">
        <f>'5. BAT-FLY_INTERACTIONS_Fly_Pop'!A673</f>
        <v>BFFPOP0672</v>
      </c>
      <c r="D802" s="1" t="str">
        <f t="shared" si="509"/>
        <v>BFR026</v>
      </c>
      <c r="E802" s="1" t="s">
        <v>1023</v>
      </c>
      <c r="F802" s="1" t="str">
        <f>'4. BAT-FLY_INTERACTIONS_Bat_Pop'!H525</f>
        <v>Carollia perspicillata</v>
      </c>
      <c r="G802" s="1" t="str">
        <f>'5. BAT-FLY_INTERACTIONS_Fly_Pop'!H673</f>
        <v>Trichobius joblingi</v>
      </c>
      <c r="H802" s="13">
        <v>4</v>
      </c>
      <c r="I802" s="13">
        <v>3</v>
      </c>
      <c r="J802" s="13">
        <v>1</v>
      </c>
      <c r="K802" s="12">
        <v>0</v>
      </c>
      <c r="L802" s="13" t="s">
        <v>12</v>
      </c>
      <c r="M802" s="12" t="s">
        <v>12</v>
      </c>
      <c r="N802" s="12" t="s">
        <v>12</v>
      </c>
      <c r="O802" s="52" t="s">
        <v>12</v>
      </c>
      <c r="P802" s="12" t="s">
        <v>12</v>
      </c>
      <c r="Q802" s="12" t="s">
        <v>12</v>
      </c>
      <c r="R802" s="12" t="s">
        <v>12</v>
      </c>
      <c r="S802" s="12" t="s">
        <v>12</v>
      </c>
      <c r="T802" s="12" t="s">
        <v>12</v>
      </c>
      <c r="U802" s="12" t="s">
        <v>12</v>
      </c>
      <c r="V802" s="12" t="s">
        <v>12</v>
      </c>
      <c r="W802" s="12" t="s">
        <v>12</v>
      </c>
      <c r="X802" s="1"/>
    </row>
    <row r="803" spans="1:24" ht="15.75" customHeight="1">
      <c r="A803" s="1" t="s">
        <v>8387</v>
      </c>
      <c r="B803" s="1" t="str">
        <f>'4. BAT-FLY_INTERACTIONS_Bat_Pop'!A526</f>
        <v>BFBPOP0525</v>
      </c>
      <c r="C803" s="1" t="str">
        <f>'5. BAT-FLY_INTERACTIONS_Fly_Pop'!A670</f>
        <v>BFFPOP0669</v>
      </c>
      <c r="D803" s="1" t="str">
        <f t="shared" si="509"/>
        <v>BFR026</v>
      </c>
      <c r="E803" s="1" t="s">
        <v>1023</v>
      </c>
      <c r="F803" s="1" t="str">
        <f>'4. BAT-FLY_INTERACTIONS_Bat_Pop'!H526</f>
        <v>Carollia sowelli</v>
      </c>
      <c r="G803" s="1" t="str">
        <f>'5. BAT-FLY_INTERACTIONS_Fly_Pop'!H670</f>
        <v>Strebla guajiro</v>
      </c>
      <c r="H803" s="13">
        <v>1</v>
      </c>
      <c r="I803" s="12">
        <v>0</v>
      </c>
      <c r="J803" s="13">
        <v>0</v>
      </c>
      <c r="K803" s="13">
        <v>1</v>
      </c>
      <c r="L803" s="13" t="s">
        <v>12</v>
      </c>
      <c r="M803" s="12" t="s">
        <v>12</v>
      </c>
      <c r="N803" s="12" t="s">
        <v>12</v>
      </c>
      <c r="O803" s="52" t="s">
        <v>12</v>
      </c>
      <c r="P803" s="12" t="s">
        <v>12</v>
      </c>
      <c r="Q803" s="12" t="s">
        <v>12</v>
      </c>
      <c r="R803" s="12" t="s">
        <v>12</v>
      </c>
      <c r="S803" s="12" t="s">
        <v>12</v>
      </c>
      <c r="T803" s="12" t="s">
        <v>12</v>
      </c>
      <c r="U803" s="12" t="s">
        <v>12</v>
      </c>
      <c r="V803" s="12" t="s">
        <v>12</v>
      </c>
      <c r="W803" s="12" t="s">
        <v>12</v>
      </c>
      <c r="X803" s="1"/>
    </row>
    <row r="804" spans="1:24" ht="15.75" customHeight="1">
      <c r="A804" s="1" t="s">
        <v>8388</v>
      </c>
      <c r="B804" s="1" t="str">
        <f>'4. BAT-FLY_INTERACTIONS_Bat_Pop'!A527</f>
        <v>BFBPOP0526</v>
      </c>
      <c r="C804" s="1" t="str">
        <f>'5. BAT-FLY_INTERACTIONS_Fly_Pop'!A674</f>
        <v>BFFPOP0673</v>
      </c>
      <c r="D804" s="1" t="str">
        <f t="shared" si="509"/>
        <v>BFR026</v>
      </c>
      <c r="E804" s="1" t="s">
        <v>1023</v>
      </c>
      <c r="F804" s="1" t="str">
        <f>'4. BAT-FLY_INTERACTIONS_Bat_Pop'!H527</f>
        <v>Desmodus rotundus</v>
      </c>
      <c r="G804" s="1" t="str">
        <f>'5. BAT-FLY_INTERACTIONS_Fly_Pop'!H674</f>
        <v>Trichobius parasiticus</v>
      </c>
      <c r="H804" s="13">
        <v>20</v>
      </c>
      <c r="I804" s="13">
        <v>10</v>
      </c>
      <c r="J804" s="13">
        <v>10</v>
      </c>
      <c r="K804" s="12">
        <v>0</v>
      </c>
      <c r="L804" s="13" t="s">
        <v>12</v>
      </c>
      <c r="M804" s="12" t="s">
        <v>12</v>
      </c>
      <c r="N804" s="12" t="s">
        <v>12</v>
      </c>
      <c r="O804" s="52" t="s">
        <v>12</v>
      </c>
      <c r="P804" s="12" t="s">
        <v>12</v>
      </c>
      <c r="Q804" s="12" t="s">
        <v>12</v>
      </c>
      <c r="R804" s="12" t="s">
        <v>12</v>
      </c>
      <c r="S804" s="12" t="s">
        <v>12</v>
      </c>
      <c r="T804" s="12" t="s">
        <v>12</v>
      </c>
      <c r="U804" s="12" t="s">
        <v>12</v>
      </c>
      <c r="V804" s="12" t="s">
        <v>12</v>
      </c>
      <c r="W804" s="12" t="s">
        <v>12</v>
      </c>
      <c r="X804" s="1"/>
    </row>
    <row r="805" spans="1:24" ht="15.75" customHeight="1">
      <c r="A805" s="1" t="s">
        <v>8389</v>
      </c>
      <c r="B805" s="1" t="str">
        <f>'4. BAT-FLY_INTERACTIONS_Bat_Pop'!A528</f>
        <v>BFBPOP0527</v>
      </c>
      <c r="C805" s="1" t="str">
        <f>'5. BAT-FLY_INTERACTIONS_Fly_Pop'!A671</f>
        <v>BFFPOP0670</v>
      </c>
      <c r="D805" s="1" t="str">
        <f t="shared" si="509"/>
        <v>BFR026</v>
      </c>
      <c r="E805" s="1" t="s">
        <v>1023</v>
      </c>
      <c r="F805" s="1" t="str">
        <f>'4. BAT-FLY_INTERACTIONS_Bat_Pop'!H528</f>
        <v>Lophostoma evotis</v>
      </c>
      <c r="G805" s="1" t="str">
        <f>'5. BAT-FLY_INTERACTIONS_Fly_Pop'!H671</f>
        <v>Strebla kohlsi</v>
      </c>
      <c r="H805" s="13">
        <v>1</v>
      </c>
      <c r="I805" s="13">
        <v>1</v>
      </c>
      <c r="J805" s="12">
        <v>0</v>
      </c>
      <c r="K805" s="12">
        <v>0</v>
      </c>
      <c r="L805" s="13" t="s">
        <v>12</v>
      </c>
      <c r="M805" s="12" t="s">
        <v>12</v>
      </c>
      <c r="N805" s="12" t="s">
        <v>12</v>
      </c>
      <c r="O805" s="52" t="s">
        <v>12</v>
      </c>
      <c r="P805" s="12" t="s">
        <v>12</v>
      </c>
      <c r="Q805" s="12" t="s">
        <v>12</v>
      </c>
      <c r="R805" s="12" t="s">
        <v>12</v>
      </c>
      <c r="S805" s="12" t="s">
        <v>12</v>
      </c>
      <c r="T805" s="12" t="s">
        <v>12</v>
      </c>
      <c r="U805" s="12" t="s">
        <v>12</v>
      </c>
      <c r="V805" s="12" t="s">
        <v>12</v>
      </c>
      <c r="W805" s="12" t="s">
        <v>12</v>
      </c>
      <c r="X805" s="1"/>
    </row>
    <row r="806" spans="1:24" ht="15.75" customHeight="1">
      <c r="A806" s="1" t="s">
        <v>8390</v>
      </c>
      <c r="B806" s="1" t="str">
        <f>'4. BAT-FLY_INTERACTIONS_Bat_Pop'!A529</f>
        <v>BFBPOP0528</v>
      </c>
      <c r="C806" s="1" t="str">
        <f>'5. BAT-FLY_INTERACTIONS_Fly_Pop'!A672</f>
        <v>BFFPOP0671</v>
      </c>
      <c r="D806" s="1" t="str">
        <f t="shared" si="509"/>
        <v>BFR026</v>
      </c>
      <c r="E806" s="1" t="s">
        <v>1023</v>
      </c>
      <c r="F806" s="1" t="str">
        <f>'4. BAT-FLY_INTERACTIONS_Bat_Pop'!H529</f>
        <v>Mimon cozumelae</v>
      </c>
      <c r="G806" s="1" t="str">
        <f>'5. BAT-FLY_INTERACTIONS_Fly_Pop'!H672</f>
        <v>Trichobius flagellatus</v>
      </c>
      <c r="H806" s="13">
        <v>1</v>
      </c>
      <c r="I806" s="12">
        <v>0</v>
      </c>
      <c r="J806" s="13">
        <v>1</v>
      </c>
      <c r="K806" s="12">
        <v>0</v>
      </c>
      <c r="L806" s="13" t="s">
        <v>12</v>
      </c>
      <c r="M806" s="12" t="s">
        <v>12</v>
      </c>
      <c r="N806" s="12" t="s">
        <v>12</v>
      </c>
      <c r="O806" s="52" t="s">
        <v>12</v>
      </c>
      <c r="P806" s="12" t="s">
        <v>12</v>
      </c>
      <c r="Q806" s="12" t="s">
        <v>12</v>
      </c>
      <c r="R806" s="12" t="s">
        <v>12</v>
      </c>
      <c r="S806" s="12" t="s">
        <v>12</v>
      </c>
      <c r="T806" s="12" t="s">
        <v>12</v>
      </c>
      <c r="U806" s="12" t="s">
        <v>12</v>
      </c>
      <c r="V806" s="12" t="s">
        <v>12</v>
      </c>
      <c r="W806" s="12" t="s">
        <v>12</v>
      </c>
      <c r="X806" s="1"/>
    </row>
    <row r="807" spans="1:24" ht="15.75" customHeight="1">
      <c r="A807" s="1" t="s">
        <v>8391</v>
      </c>
      <c r="B807" s="1" t="str">
        <f>'4. BAT-FLY_INTERACTIONS_Bat_Pop'!A530</f>
        <v>BFBPOP0529</v>
      </c>
      <c r="C807" s="1" t="str">
        <f>'5. BAT-FLY_INTERACTIONS_Fly_Pop'!A675</f>
        <v>BFFPOP0674</v>
      </c>
      <c r="D807" s="1" t="str">
        <f t="shared" si="509"/>
        <v>BFR026</v>
      </c>
      <c r="E807" s="1" t="s">
        <v>1023</v>
      </c>
      <c r="F807" s="1" t="str">
        <f>'4. BAT-FLY_INTERACTIONS_Bat_Pop'!H530</f>
        <v>Pteronotus parnellii</v>
      </c>
      <c r="G807" s="1" t="str">
        <f>'5. BAT-FLY_INTERACTIONS_Fly_Pop'!H675</f>
        <v>Trichobius sparsus</v>
      </c>
      <c r="H807" s="13">
        <v>7</v>
      </c>
      <c r="I807" s="13">
        <v>5</v>
      </c>
      <c r="J807" s="13">
        <v>2</v>
      </c>
      <c r="K807" s="12">
        <v>0</v>
      </c>
      <c r="L807" s="13" t="s">
        <v>12</v>
      </c>
      <c r="M807" s="12" t="s">
        <v>12</v>
      </c>
      <c r="N807" s="12" t="s">
        <v>12</v>
      </c>
      <c r="O807" s="52" t="s">
        <v>12</v>
      </c>
      <c r="P807" s="12" t="s">
        <v>12</v>
      </c>
      <c r="Q807" s="12" t="s">
        <v>12</v>
      </c>
      <c r="R807" s="12" t="s">
        <v>12</v>
      </c>
      <c r="S807" s="12" t="s">
        <v>12</v>
      </c>
      <c r="T807" s="12" t="s">
        <v>12</v>
      </c>
      <c r="U807" s="12" t="s">
        <v>12</v>
      </c>
      <c r="V807" s="12" t="s">
        <v>12</v>
      </c>
      <c r="W807" s="12" t="s">
        <v>12</v>
      </c>
      <c r="X807" s="1"/>
    </row>
    <row r="808" spans="1:24" ht="15.75" customHeight="1">
      <c r="A808" s="1" t="s">
        <v>8392</v>
      </c>
      <c r="B808" s="1" t="str">
        <f>'4. BAT-FLY_INTERACTIONS_Bat_Pop'!A531</f>
        <v>BFBPOP0530</v>
      </c>
      <c r="C808" s="1" t="str">
        <f>'5. BAT-FLY_INTERACTIONS_Fly_Pop'!A676</f>
        <v>BFFPOP0675</v>
      </c>
      <c r="D808" s="1" t="str">
        <f t="shared" si="509"/>
        <v>BFR026</v>
      </c>
      <c r="E808" s="1" t="s">
        <v>1025</v>
      </c>
      <c r="F808" s="1" t="str">
        <f>'4. BAT-FLY_INTERACTIONS_Bat_Pop'!H531</f>
        <v>Artibeus jamaicensis</v>
      </c>
      <c r="G808" s="1" t="str">
        <f>'5. BAT-FLY_INTERACTIONS_Fly_Pop'!H676</f>
        <v>Megistopoda aranea</v>
      </c>
      <c r="H808" s="13">
        <v>1</v>
      </c>
      <c r="I808" s="13">
        <v>1</v>
      </c>
      <c r="J808" s="12">
        <v>0</v>
      </c>
      <c r="K808" s="12">
        <v>0</v>
      </c>
      <c r="L808" s="13" t="s">
        <v>12</v>
      </c>
      <c r="M808" s="12" t="s">
        <v>12</v>
      </c>
      <c r="N808" s="12" t="s">
        <v>12</v>
      </c>
      <c r="O808" s="52" t="s">
        <v>12</v>
      </c>
      <c r="P808" s="12" t="s">
        <v>12</v>
      </c>
      <c r="Q808" s="12" t="s">
        <v>12</v>
      </c>
      <c r="R808" s="12" t="s">
        <v>12</v>
      </c>
      <c r="S808" s="12" t="s">
        <v>12</v>
      </c>
      <c r="T808" s="12" t="s">
        <v>12</v>
      </c>
      <c r="U808" s="12" t="s">
        <v>12</v>
      </c>
      <c r="V808" s="12" t="s">
        <v>12</v>
      </c>
      <c r="W808" s="12" t="s">
        <v>12</v>
      </c>
      <c r="X808" s="1"/>
    </row>
    <row r="809" spans="1:24" ht="15.75" customHeight="1">
      <c r="A809" s="1" t="s">
        <v>8393</v>
      </c>
      <c r="B809" s="1" t="str">
        <f>B808</f>
        <v>BFBPOP0530</v>
      </c>
      <c r="C809" s="1" t="str">
        <f>'5. BAT-FLY_INTERACTIONS_Fly_Pop'!A677</f>
        <v>BFFPOP0676</v>
      </c>
      <c r="D809" s="1" t="str">
        <f t="shared" si="509"/>
        <v>BFR026</v>
      </c>
      <c r="E809" s="1" t="s">
        <v>1025</v>
      </c>
      <c r="F809" s="1" t="str">
        <f>F808</f>
        <v>Artibeus jamaicensis</v>
      </c>
      <c r="G809" s="1" t="str">
        <f>'5. BAT-FLY_INTERACTIONS_Fly_Pop'!H677</f>
        <v>Trichobius intermedius</v>
      </c>
      <c r="H809" s="13">
        <v>5</v>
      </c>
      <c r="I809" s="13">
        <v>1</v>
      </c>
      <c r="J809" s="13">
        <v>4</v>
      </c>
      <c r="K809" s="12">
        <v>0</v>
      </c>
      <c r="L809" s="13" t="s">
        <v>12</v>
      </c>
      <c r="M809" s="12" t="s">
        <v>12</v>
      </c>
      <c r="N809" s="12" t="s">
        <v>12</v>
      </c>
      <c r="O809" s="52" t="s">
        <v>12</v>
      </c>
      <c r="P809" s="12" t="s">
        <v>12</v>
      </c>
      <c r="Q809" s="12" t="s">
        <v>12</v>
      </c>
      <c r="R809" s="12" t="s">
        <v>12</v>
      </c>
      <c r="S809" s="12" t="s">
        <v>12</v>
      </c>
      <c r="T809" s="12" t="s">
        <v>12</v>
      </c>
      <c r="U809" s="12" t="s">
        <v>12</v>
      </c>
      <c r="V809" s="12" t="s">
        <v>12</v>
      </c>
      <c r="W809" s="12" t="s">
        <v>12</v>
      </c>
      <c r="X809" s="1"/>
    </row>
    <row r="810" spans="1:24" ht="15.75" customHeight="1">
      <c r="A810" s="1" t="s">
        <v>8394</v>
      </c>
      <c r="B810" s="1" t="str">
        <f>'4. BAT-FLY_INTERACTIONS_Bat_Pop'!A532</f>
        <v>BFBPOP0531</v>
      </c>
      <c r="C810" s="1" t="str">
        <f>'5. BAT-FLY_INTERACTIONS_Fly_Pop'!A678</f>
        <v>BFFPOP0677</v>
      </c>
      <c r="D810" s="1" t="str">
        <f t="shared" si="509"/>
        <v>BFR026</v>
      </c>
      <c r="E810" s="1" t="s">
        <v>1025</v>
      </c>
      <c r="F810" s="1" t="str">
        <f>'4. BAT-FLY_INTERACTIONS_Bat_Pop'!H532</f>
        <v>Carollia sowelli</v>
      </c>
      <c r="G810" s="1" t="str">
        <f>'5. BAT-FLY_INTERACTIONS_Fly_Pop'!H678</f>
        <v>Trichobius joblingi</v>
      </c>
      <c r="H810" s="13">
        <v>1</v>
      </c>
      <c r="I810" s="13">
        <v>1</v>
      </c>
      <c r="J810" s="12">
        <v>0</v>
      </c>
      <c r="K810" s="12">
        <v>0</v>
      </c>
      <c r="L810" s="13" t="s">
        <v>12</v>
      </c>
      <c r="M810" s="12" t="s">
        <v>12</v>
      </c>
      <c r="N810" s="12" t="s">
        <v>12</v>
      </c>
      <c r="O810" s="52" t="s">
        <v>12</v>
      </c>
      <c r="P810" s="12" t="s">
        <v>12</v>
      </c>
      <c r="Q810" s="12" t="s">
        <v>12</v>
      </c>
      <c r="R810" s="12" t="s">
        <v>12</v>
      </c>
      <c r="S810" s="12" t="s">
        <v>12</v>
      </c>
      <c r="T810" s="12" t="s">
        <v>12</v>
      </c>
      <c r="U810" s="12" t="s">
        <v>12</v>
      </c>
      <c r="V810" s="12" t="s">
        <v>12</v>
      </c>
      <c r="W810" s="12" t="s">
        <v>12</v>
      </c>
      <c r="X810" s="1"/>
    </row>
    <row r="811" spans="1:24" ht="15.75" customHeight="1">
      <c r="A811" s="1" t="s">
        <v>8395</v>
      </c>
      <c r="B811" s="1" t="str">
        <f>'4. BAT-FLY_INTERACTIONS_Bat_Pop'!A533</f>
        <v>BFBPOP0532</v>
      </c>
      <c r="C811" s="1" t="str">
        <f>'5. BAT-FLY_INTERACTIONS_Fly_Pop'!A679</f>
        <v>BFFPOP0678</v>
      </c>
      <c r="D811" s="1" t="str">
        <f t="shared" si="509"/>
        <v>BFR026</v>
      </c>
      <c r="E811" s="1" t="s">
        <v>1025</v>
      </c>
      <c r="F811" s="1" t="str">
        <f>'4. BAT-FLY_INTERACTIONS_Bat_Pop'!H533</f>
        <v>Desmodus rotundus</v>
      </c>
      <c r="G811" s="1" t="str">
        <f>'5. BAT-FLY_INTERACTIONS_Fly_Pop'!H679</f>
        <v>Trichobius parasiticus</v>
      </c>
      <c r="H811" s="13">
        <v>6</v>
      </c>
      <c r="I811" s="13">
        <v>1</v>
      </c>
      <c r="J811" s="13">
        <v>5</v>
      </c>
      <c r="K811" s="12">
        <v>0</v>
      </c>
      <c r="L811" s="13" t="s">
        <v>12</v>
      </c>
      <c r="M811" s="12" t="s">
        <v>12</v>
      </c>
      <c r="N811" s="12" t="s">
        <v>12</v>
      </c>
      <c r="O811" s="52" t="s">
        <v>12</v>
      </c>
      <c r="P811" s="12" t="s">
        <v>12</v>
      </c>
      <c r="Q811" s="12" t="s">
        <v>12</v>
      </c>
      <c r="R811" s="12" t="s">
        <v>12</v>
      </c>
      <c r="S811" s="12" t="s">
        <v>12</v>
      </c>
      <c r="T811" s="12" t="s">
        <v>12</v>
      </c>
      <c r="U811" s="12" t="s">
        <v>12</v>
      </c>
      <c r="V811" s="12" t="s">
        <v>12</v>
      </c>
      <c r="W811" s="12" t="s">
        <v>12</v>
      </c>
      <c r="X811" s="1"/>
    </row>
    <row r="812" spans="1:24" ht="15.75" customHeight="1">
      <c r="A812" s="1" t="s">
        <v>8396</v>
      </c>
      <c r="B812" s="1" t="str">
        <f>'4. BAT-FLY_INTERACTIONS_Bat_Pop'!A534</f>
        <v>BFBPOP0533</v>
      </c>
      <c r="C812" s="1" t="str">
        <f>C810</f>
        <v>BFFPOP0677</v>
      </c>
      <c r="D812" s="1" t="str">
        <f t="shared" si="509"/>
        <v>BFR026</v>
      </c>
      <c r="E812" s="1" t="s">
        <v>1025</v>
      </c>
      <c r="F812" s="1" t="str">
        <f>'4. BAT-FLY_INTERACTIONS_Bat_Pop'!H534</f>
        <v>Mimon cozumelae</v>
      </c>
      <c r="G812" s="1" t="str">
        <f>G810</f>
        <v>Trichobius joblingi</v>
      </c>
      <c r="H812" s="13">
        <v>1</v>
      </c>
      <c r="I812" s="12">
        <v>0</v>
      </c>
      <c r="J812" s="13">
        <v>1</v>
      </c>
      <c r="K812" s="12">
        <v>0</v>
      </c>
      <c r="L812" s="13" t="s">
        <v>12</v>
      </c>
      <c r="M812" s="12" t="s">
        <v>12</v>
      </c>
      <c r="N812" s="12" t="s">
        <v>12</v>
      </c>
      <c r="O812" s="52" t="s">
        <v>12</v>
      </c>
      <c r="P812" s="12" t="s">
        <v>12</v>
      </c>
      <c r="Q812" s="12" t="s">
        <v>12</v>
      </c>
      <c r="R812" s="12" t="s">
        <v>12</v>
      </c>
      <c r="S812" s="12" t="s">
        <v>12</v>
      </c>
      <c r="T812" s="12" t="s">
        <v>12</v>
      </c>
      <c r="U812" s="12" t="s">
        <v>12</v>
      </c>
      <c r="V812" s="12" t="s">
        <v>12</v>
      </c>
      <c r="W812" s="12" t="s">
        <v>12</v>
      </c>
      <c r="X812" s="1"/>
    </row>
    <row r="813" spans="1:24" ht="15.75" customHeight="1">
      <c r="A813" s="1" t="s">
        <v>8397</v>
      </c>
      <c r="B813" s="1" t="str">
        <f>B812</f>
        <v>BFBPOP0533</v>
      </c>
      <c r="C813" s="1" t="str">
        <f>'5. BAT-FLY_INTERACTIONS_Fly_Pop'!A680</f>
        <v>BFFPOP0679</v>
      </c>
      <c r="D813" s="1" t="str">
        <f t="shared" si="509"/>
        <v>BFR026</v>
      </c>
      <c r="E813" s="1" t="s">
        <v>1025</v>
      </c>
      <c r="F813" s="1" t="str">
        <f>F812</f>
        <v>Mimon cozumelae</v>
      </c>
      <c r="G813" s="1" t="str">
        <f>'5. BAT-FLY_INTERACTIONS_Fly_Pop'!H680</f>
        <v>Trichobius sp.</v>
      </c>
      <c r="H813" s="13">
        <v>4</v>
      </c>
      <c r="I813" s="13">
        <v>1</v>
      </c>
      <c r="J813" s="13">
        <v>3</v>
      </c>
      <c r="K813" s="12">
        <v>0</v>
      </c>
      <c r="L813" s="13" t="s">
        <v>12</v>
      </c>
      <c r="M813" s="12" t="s">
        <v>12</v>
      </c>
      <c r="N813" s="12" t="s">
        <v>12</v>
      </c>
      <c r="O813" s="52" t="s">
        <v>12</v>
      </c>
      <c r="P813" s="12" t="s">
        <v>12</v>
      </c>
      <c r="Q813" s="12" t="s">
        <v>12</v>
      </c>
      <c r="R813" s="12" t="s">
        <v>12</v>
      </c>
      <c r="S813" s="12" t="s">
        <v>12</v>
      </c>
      <c r="T813" s="12" t="s">
        <v>12</v>
      </c>
      <c r="U813" s="12" t="s">
        <v>12</v>
      </c>
      <c r="V813" s="12" t="s">
        <v>12</v>
      </c>
      <c r="W813" s="12" t="s">
        <v>12</v>
      </c>
      <c r="X813" s="1"/>
    </row>
    <row r="814" spans="1:24" ht="15.75" customHeight="1">
      <c r="A814" s="1" t="s">
        <v>8398</v>
      </c>
      <c r="B814" s="1" t="str">
        <f>'4. BAT-FLY_INTERACTIONS_Bat_Pop'!A535</f>
        <v>BFBPOP0534</v>
      </c>
      <c r="C814" s="1" t="str">
        <f t="shared" ref="C814:D814" si="510">C813</f>
        <v>BFFPOP0679</v>
      </c>
      <c r="D814" s="1" t="str">
        <f t="shared" si="510"/>
        <v>BFR026</v>
      </c>
      <c r="E814" s="1" t="s">
        <v>1025</v>
      </c>
      <c r="F814" s="1" t="str">
        <f>'4. BAT-FLY_INTERACTIONS_Bat_Pop'!H535</f>
        <v>Trachops cirrhosus</v>
      </c>
      <c r="G814" s="1" t="str">
        <f>G813</f>
        <v>Trichobius sp.</v>
      </c>
      <c r="H814" s="13">
        <v>3</v>
      </c>
      <c r="I814" s="13">
        <v>1</v>
      </c>
      <c r="J814" s="13">
        <v>2</v>
      </c>
      <c r="K814" s="12">
        <v>0</v>
      </c>
      <c r="L814" s="13" t="s">
        <v>12</v>
      </c>
      <c r="M814" s="12" t="s">
        <v>12</v>
      </c>
      <c r="N814" s="12" t="s">
        <v>12</v>
      </c>
      <c r="O814" s="52" t="s">
        <v>12</v>
      </c>
      <c r="P814" s="12" t="s">
        <v>12</v>
      </c>
      <c r="Q814" s="12" t="s">
        <v>12</v>
      </c>
      <c r="R814" s="12" t="s">
        <v>12</v>
      </c>
      <c r="S814" s="12" t="s">
        <v>12</v>
      </c>
      <c r="T814" s="12" t="s">
        <v>12</v>
      </c>
      <c r="U814" s="12" t="s">
        <v>12</v>
      </c>
      <c r="V814" s="12" t="s">
        <v>12</v>
      </c>
      <c r="W814" s="12" t="s">
        <v>12</v>
      </c>
      <c r="X814" s="1"/>
    </row>
    <row r="815" spans="1:24" ht="15.75" customHeight="1">
      <c r="A815" s="1" t="s">
        <v>8399</v>
      </c>
      <c r="B815" s="1" t="str">
        <f>'4. BAT-FLY_INTERACTIONS_Bat_Pop'!A536</f>
        <v>BFBPOP0535</v>
      </c>
      <c r="C815" s="1" t="str">
        <f>'5. BAT-FLY_INTERACTIONS_Fly_Pop'!A683</f>
        <v>BFFPOP0682</v>
      </c>
      <c r="D815" s="1" t="str">
        <f t="shared" ref="D815:D821" si="511">D814</f>
        <v>BFR026</v>
      </c>
      <c r="E815" s="1" t="s">
        <v>1027</v>
      </c>
      <c r="F815" s="1" t="str">
        <f>'4. BAT-FLY_INTERACTIONS_Bat_Pop'!H536</f>
        <v>Carollia perspicillata</v>
      </c>
      <c r="G815" s="1" t="str">
        <f>'5. BAT-FLY_INTERACTIONS_Fly_Pop'!H683</f>
        <v>Speiseria ambigua</v>
      </c>
      <c r="H815" s="13">
        <v>1</v>
      </c>
      <c r="I815" s="12">
        <v>0</v>
      </c>
      <c r="J815" s="13">
        <v>1</v>
      </c>
      <c r="K815" s="12">
        <v>0</v>
      </c>
      <c r="L815" s="13" t="s">
        <v>12</v>
      </c>
      <c r="M815" s="12" t="s">
        <v>12</v>
      </c>
      <c r="N815" s="12" t="s">
        <v>12</v>
      </c>
      <c r="O815" s="52" t="s">
        <v>12</v>
      </c>
      <c r="P815" s="12" t="s">
        <v>12</v>
      </c>
      <c r="Q815" s="12" t="s">
        <v>12</v>
      </c>
      <c r="R815" s="12" t="s">
        <v>12</v>
      </c>
      <c r="S815" s="12" t="s">
        <v>12</v>
      </c>
      <c r="T815" s="12" t="s">
        <v>12</v>
      </c>
      <c r="U815" s="12" t="s">
        <v>12</v>
      </c>
      <c r="V815" s="12" t="s">
        <v>12</v>
      </c>
      <c r="W815" s="12" t="s">
        <v>12</v>
      </c>
      <c r="X815" s="1"/>
    </row>
    <row r="816" spans="1:24" ht="15.75" customHeight="1">
      <c r="A816" s="1" t="s">
        <v>8400</v>
      </c>
      <c r="B816" s="1" t="str">
        <f t="shared" ref="B816:B817" si="512">B815</f>
        <v>BFBPOP0535</v>
      </c>
      <c r="C816" s="1" t="str">
        <f>'5. BAT-FLY_INTERACTIONS_Fly_Pop'!A685</f>
        <v>BFFPOP0684</v>
      </c>
      <c r="D816" s="1" t="str">
        <f t="shared" si="511"/>
        <v>BFR026</v>
      </c>
      <c r="E816" s="1" t="s">
        <v>1027</v>
      </c>
      <c r="F816" s="1" t="str">
        <f t="shared" ref="F816:F817" si="513">F815</f>
        <v>Carollia perspicillata</v>
      </c>
      <c r="G816" s="1" t="str">
        <f>'5. BAT-FLY_INTERACTIONS_Fly_Pop'!H685</f>
        <v>Trichobius dugesii</v>
      </c>
      <c r="H816" s="13">
        <v>2</v>
      </c>
      <c r="I816" s="12">
        <v>0</v>
      </c>
      <c r="J816" s="13">
        <v>2</v>
      </c>
      <c r="K816" s="12">
        <v>0</v>
      </c>
      <c r="L816" s="13" t="s">
        <v>12</v>
      </c>
      <c r="M816" s="12" t="s">
        <v>12</v>
      </c>
      <c r="N816" s="12" t="s">
        <v>12</v>
      </c>
      <c r="O816" s="52" t="s">
        <v>12</v>
      </c>
      <c r="P816" s="12" t="s">
        <v>12</v>
      </c>
      <c r="Q816" s="12" t="s">
        <v>12</v>
      </c>
      <c r="R816" s="12" t="s">
        <v>12</v>
      </c>
      <c r="S816" s="12" t="s">
        <v>12</v>
      </c>
      <c r="T816" s="12" t="s">
        <v>12</v>
      </c>
      <c r="U816" s="12" t="s">
        <v>12</v>
      </c>
      <c r="V816" s="12" t="s">
        <v>12</v>
      </c>
      <c r="W816" s="12" t="s">
        <v>12</v>
      </c>
      <c r="X816" s="1"/>
    </row>
    <row r="817" spans="1:24" ht="15.75" customHeight="1">
      <c r="A817" s="1" t="s">
        <v>8401</v>
      </c>
      <c r="B817" s="1" t="str">
        <f t="shared" si="512"/>
        <v>BFBPOP0535</v>
      </c>
      <c r="C817" s="1" t="str">
        <f>'5. BAT-FLY_INTERACTIONS_Fly_Pop'!A687</f>
        <v>BFFPOP0686</v>
      </c>
      <c r="D817" s="1" t="str">
        <f t="shared" si="511"/>
        <v>BFR026</v>
      </c>
      <c r="E817" s="1" t="s">
        <v>1027</v>
      </c>
      <c r="F817" s="1" t="str">
        <f t="shared" si="513"/>
        <v>Carollia perspicillata</v>
      </c>
      <c r="G817" s="1" t="str">
        <f>'5. BAT-FLY_INTERACTIONS_Fly_Pop'!H687</f>
        <v>Trichobius joblingi</v>
      </c>
      <c r="H817" s="13">
        <v>3</v>
      </c>
      <c r="I817" s="13">
        <v>2</v>
      </c>
      <c r="J817" s="13">
        <v>1</v>
      </c>
      <c r="K817" s="12">
        <v>0</v>
      </c>
      <c r="L817" s="13" t="s">
        <v>12</v>
      </c>
      <c r="M817" s="12" t="s">
        <v>12</v>
      </c>
      <c r="N817" s="12" t="s">
        <v>12</v>
      </c>
      <c r="O817" s="52" t="s">
        <v>12</v>
      </c>
      <c r="P817" s="12" t="s">
        <v>12</v>
      </c>
      <c r="Q817" s="12" t="s">
        <v>12</v>
      </c>
      <c r="R817" s="12" t="s">
        <v>12</v>
      </c>
      <c r="S817" s="12" t="s">
        <v>12</v>
      </c>
      <c r="T817" s="12" t="s">
        <v>12</v>
      </c>
      <c r="U817" s="12" t="s">
        <v>12</v>
      </c>
      <c r="V817" s="12" t="s">
        <v>12</v>
      </c>
      <c r="W817" s="12" t="s">
        <v>12</v>
      </c>
      <c r="X817" s="1"/>
    </row>
    <row r="818" spans="1:24" ht="15.75" customHeight="1">
      <c r="A818" s="1" t="s">
        <v>8402</v>
      </c>
      <c r="B818" s="1" t="str">
        <f>'4. BAT-FLY_INTERACTIONS_Bat_Pop'!A537</f>
        <v>BFBPOP0536</v>
      </c>
      <c r="C818" s="1" t="str">
        <f>C815</f>
        <v>BFFPOP0682</v>
      </c>
      <c r="D818" s="1" t="str">
        <f t="shared" si="511"/>
        <v>BFR026</v>
      </c>
      <c r="E818" s="1" t="s">
        <v>1027</v>
      </c>
      <c r="F818" s="1" t="str">
        <f>'4. BAT-FLY_INTERACTIONS_Bat_Pop'!H537</f>
        <v>Carollia sowelli</v>
      </c>
      <c r="G818" s="1" t="str">
        <f>G815</f>
        <v>Speiseria ambigua</v>
      </c>
      <c r="H818" s="13">
        <v>1</v>
      </c>
      <c r="I818" s="12">
        <v>0</v>
      </c>
      <c r="J818" s="13">
        <v>1</v>
      </c>
      <c r="K818" s="12">
        <v>0</v>
      </c>
      <c r="L818" s="13" t="s">
        <v>12</v>
      </c>
      <c r="M818" s="12" t="s">
        <v>12</v>
      </c>
      <c r="N818" s="12" t="s">
        <v>12</v>
      </c>
      <c r="O818" s="52" t="s">
        <v>12</v>
      </c>
      <c r="P818" s="12" t="s">
        <v>12</v>
      </c>
      <c r="Q818" s="12" t="s">
        <v>12</v>
      </c>
      <c r="R818" s="12" t="s">
        <v>12</v>
      </c>
      <c r="S818" s="12" t="s">
        <v>12</v>
      </c>
      <c r="T818" s="12" t="s">
        <v>12</v>
      </c>
      <c r="U818" s="12" t="s">
        <v>12</v>
      </c>
      <c r="V818" s="12" t="s">
        <v>12</v>
      </c>
      <c r="W818" s="12" t="s">
        <v>12</v>
      </c>
      <c r="X818" s="1"/>
    </row>
    <row r="819" spans="1:24" ht="15.75" customHeight="1">
      <c r="A819" s="1" t="s">
        <v>8403</v>
      </c>
      <c r="B819" s="1" t="str">
        <f t="shared" ref="B819:B820" si="514">B818</f>
        <v>BFBPOP0536</v>
      </c>
      <c r="C819" s="1" t="str">
        <f>'5. BAT-FLY_INTERACTIONS_Fly_Pop'!A684</f>
        <v>BFFPOP0683</v>
      </c>
      <c r="D819" s="1" t="str">
        <f t="shared" si="511"/>
        <v>BFR026</v>
      </c>
      <c r="E819" s="1" t="s">
        <v>1027</v>
      </c>
      <c r="F819" s="1" t="str">
        <f t="shared" ref="F819:F820" si="515">F818</f>
        <v>Carollia sowelli</v>
      </c>
      <c r="G819" s="1" t="str">
        <f>'5. BAT-FLY_INTERACTIONS_Fly_Pop'!H684</f>
        <v>Strebla guajiro</v>
      </c>
      <c r="H819" s="13">
        <v>1</v>
      </c>
      <c r="I819" s="13">
        <v>1</v>
      </c>
      <c r="J819" s="12">
        <v>0</v>
      </c>
      <c r="K819" s="12">
        <v>0</v>
      </c>
      <c r="L819" s="13" t="s">
        <v>12</v>
      </c>
      <c r="M819" s="12" t="s">
        <v>12</v>
      </c>
      <c r="N819" s="12" t="s">
        <v>12</v>
      </c>
      <c r="O819" s="52" t="s">
        <v>12</v>
      </c>
      <c r="P819" s="12" t="s">
        <v>12</v>
      </c>
      <c r="Q819" s="12" t="s">
        <v>12</v>
      </c>
      <c r="R819" s="12" t="s">
        <v>12</v>
      </c>
      <c r="S819" s="12" t="s">
        <v>12</v>
      </c>
      <c r="T819" s="12" t="s">
        <v>12</v>
      </c>
      <c r="U819" s="12" t="s">
        <v>12</v>
      </c>
      <c r="V819" s="12" t="s">
        <v>12</v>
      </c>
      <c r="W819" s="12" t="s">
        <v>12</v>
      </c>
      <c r="X819" s="1"/>
    </row>
    <row r="820" spans="1:24" ht="15.75" customHeight="1">
      <c r="A820" s="1" t="s">
        <v>8404</v>
      </c>
      <c r="B820" s="1" t="str">
        <f t="shared" si="514"/>
        <v>BFBPOP0536</v>
      </c>
      <c r="C820" s="1" t="str">
        <f>C817</f>
        <v>BFFPOP0686</v>
      </c>
      <c r="D820" s="1" t="str">
        <f t="shared" si="511"/>
        <v>BFR026</v>
      </c>
      <c r="E820" s="1" t="s">
        <v>1027</v>
      </c>
      <c r="F820" s="1" t="str">
        <f t="shared" si="515"/>
        <v>Carollia sowelli</v>
      </c>
      <c r="G820" s="1" t="str">
        <f>G817</f>
        <v>Trichobius joblingi</v>
      </c>
      <c r="H820" s="13">
        <v>10</v>
      </c>
      <c r="I820" s="13">
        <v>3</v>
      </c>
      <c r="J820" s="13">
        <v>7</v>
      </c>
      <c r="K820" s="12">
        <v>0</v>
      </c>
      <c r="L820" s="13" t="s">
        <v>12</v>
      </c>
      <c r="M820" s="12" t="s">
        <v>12</v>
      </c>
      <c r="N820" s="12" t="s">
        <v>12</v>
      </c>
      <c r="O820" s="52" t="s">
        <v>12</v>
      </c>
      <c r="P820" s="12" t="s">
        <v>12</v>
      </c>
      <c r="Q820" s="12" t="s">
        <v>12</v>
      </c>
      <c r="R820" s="12" t="s">
        <v>12</v>
      </c>
      <c r="S820" s="12" t="s">
        <v>12</v>
      </c>
      <c r="T820" s="12" t="s">
        <v>12</v>
      </c>
      <c r="U820" s="12" t="s">
        <v>12</v>
      </c>
      <c r="V820" s="12" t="s">
        <v>12</v>
      </c>
      <c r="W820" s="12" t="s">
        <v>12</v>
      </c>
      <c r="X820" s="1"/>
    </row>
    <row r="821" spans="1:24" ht="15.75" customHeight="1">
      <c r="A821" s="1" t="s">
        <v>8405</v>
      </c>
      <c r="B821" s="1" t="str">
        <f>'4. BAT-FLY_INTERACTIONS_Bat_Pop'!A538</f>
        <v>BFBPOP0537</v>
      </c>
      <c r="C821" s="1" t="str">
        <f>'5. BAT-FLY_INTERACTIONS_Fly_Pop'!A688</f>
        <v>BFFPOP0687</v>
      </c>
      <c r="D821" s="1" t="str">
        <f t="shared" si="511"/>
        <v>BFR026</v>
      </c>
      <c r="E821" s="1" t="s">
        <v>1027</v>
      </c>
      <c r="F821" s="1" t="str">
        <f>'4. BAT-FLY_INTERACTIONS_Bat_Pop'!H538</f>
        <v>Desmodus rotundus</v>
      </c>
      <c r="G821" s="1" t="str">
        <f>'5. BAT-FLY_INTERACTIONS_Fly_Pop'!H688</f>
        <v>Trichobius parasiticus</v>
      </c>
      <c r="H821" s="13">
        <v>6</v>
      </c>
      <c r="I821" s="13">
        <v>2</v>
      </c>
      <c r="J821" s="13">
        <v>4</v>
      </c>
      <c r="K821" s="12">
        <v>0</v>
      </c>
      <c r="L821" s="13" t="s">
        <v>12</v>
      </c>
      <c r="M821" s="12" t="s">
        <v>12</v>
      </c>
      <c r="N821" s="12" t="s">
        <v>12</v>
      </c>
      <c r="O821" s="52" t="s">
        <v>12</v>
      </c>
      <c r="P821" s="12" t="s">
        <v>12</v>
      </c>
      <c r="Q821" s="12" t="s">
        <v>12</v>
      </c>
      <c r="R821" s="12" t="s">
        <v>12</v>
      </c>
      <c r="S821" s="12" t="s">
        <v>12</v>
      </c>
      <c r="T821" s="12" t="s">
        <v>12</v>
      </c>
      <c r="U821" s="12" t="s">
        <v>12</v>
      </c>
      <c r="V821" s="12" t="s">
        <v>12</v>
      </c>
      <c r="W821" s="12" t="s">
        <v>12</v>
      </c>
      <c r="X821" s="1"/>
    </row>
    <row r="822" spans="1:24" ht="15.75" customHeight="1">
      <c r="A822" s="1" t="s">
        <v>8406</v>
      </c>
      <c r="B822" s="1" t="str">
        <f t="shared" ref="B822:D822" si="516">B821</f>
        <v>BFBPOP0537</v>
      </c>
      <c r="C822" s="1" t="str">
        <f t="shared" si="516"/>
        <v>BFFPOP0687</v>
      </c>
      <c r="D822" s="1" t="str">
        <f t="shared" si="516"/>
        <v>BFR026</v>
      </c>
      <c r="E822" s="1" t="s">
        <v>1027</v>
      </c>
      <c r="F822" s="1" t="str">
        <f t="shared" ref="F822:G822" si="517">F821</f>
        <v>Desmodus rotundus</v>
      </c>
      <c r="G822" s="1" t="str">
        <f t="shared" si="517"/>
        <v>Trichobius parasiticus</v>
      </c>
      <c r="H822" s="13">
        <v>4</v>
      </c>
      <c r="I822" s="13">
        <v>2</v>
      </c>
      <c r="J822" s="13">
        <v>2</v>
      </c>
      <c r="K822" s="12">
        <v>0</v>
      </c>
      <c r="L822" s="13" t="s">
        <v>12</v>
      </c>
      <c r="M822" s="12" t="s">
        <v>12</v>
      </c>
      <c r="N822" s="12" t="s">
        <v>12</v>
      </c>
      <c r="O822" s="52" t="s">
        <v>12</v>
      </c>
      <c r="P822" s="12" t="s">
        <v>12</v>
      </c>
      <c r="Q822" s="12" t="s">
        <v>12</v>
      </c>
      <c r="R822" s="12" t="s">
        <v>12</v>
      </c>
      <c r="S822" s="12" t="s">
        <v>12</v>
      </c>
      <c r="T822" s="12" t="s">
        <v>12</v>
      </c>
      <c r="U822" s="12" t="s">
        <v>12</v>
      </c>
      <c r="V822" s="12" t="s">
        <v>12</v>
      </c>
      <c r="W822" s="12" t="s">
        <v>12</v>
      </c>
      <c r="X822" s="1"/>
    </row>
    <row r="823" spans="1:24" ht="15.75" customHeight="1">
      <c r="A823" s="1" t="s">
        <v>8407</v>
      </c>
      <c r="B823" s="1" t="str">
        <f>'4. BAT-FLY_INTERACTIONS_Bat_Pop'!A539</f>
        <v>BFBPOP0538</v>
      </c>
      <c r="C823" s="1" t="str">
        <f>'5. BAT-FLY_INTERACTIONS_Fly_Pop'!A686</f>
        <v>BFFPOP0685</v>
      </c>
      <c r="D823" s="1" t="str">
        <f t="shared" ref="D823:D834" si="518">D822</f>
        <v>BFR026</v>
      </c>
      <c r="E823" s="1" t="s">
        <v>1027</v>
      </c>
      <c r="F823" s="1" t="str">
        <f>'4. BAT-FLY_INTERACTIONS_Bat_Pop'!H539</f>
        <v>Lonchorhina aurita</v>
      </c>
      <c r="G823" s="1" t="str">
        <f>'5. BAT-FLY_INTERACTIONS_Fly_Pop'!H686</f>
        <v>Trichobius flagellatus</v>
      </c>
      <c r="H823" s="13">
        <v>5</v>
      </c>
      <c r="I823" s="13">
        <v>3</v>
      </c>
      <c r="J823" s="13">
        <v>2</v>
      </c>
      <c r="K823" s="12">
        <v>0</v>
      </c>
      <c r="L823" s="13" t="s">
        <v>12</v>
      </c>
      <c r="M823" s="12" t="s">
        <v>12</v>
      </c>
      <c r="N823" s="12" t="s">
        <v>12</v>
      </c>
      <c r="O823" s="52" t="s">
        <v>12</v>
      </c>
      <c r="P823" s="12" t="s">
        <v>12</v>
      </c>
      <c r="Q823" s="12" t="s">
        <v>12</v>
      </c>
      <c r="R823" s="12" t="s">
        <v>12</v>
      </c>
      <c r="S823" s="12" t="s">
        <v>12</v>
      </c>
      <c r="T823" s="12" t="s">
        <v>12</v>
      </c>
      <c r="U823" s="12" t="s">
        <v>12</v>
      </c>
      <c r="V823" s="12" t="s">
        <v>12</v>
      </c>
      <c r="W823" s="12" t="s">
        <v>12</v>
      </c>
      <c r="X823" s="1"/>
    </row>
    <row r="824" spans="1:24" ht="15.75" customHeight="1">
      <c r="A824" s="1" t="s">
        <v>8408</v>
      </c>
      <c r="B824" s="1" t="str">
        <f>'4. BAT-FLY_INTERACTIONS_Bat_Pop'!A540</f>
        <v>BFBPOP0539</v>
      </c>
      <c r="C824" s="1" t="str">
        <f>'5. BAT-FLY_INTERACTIONS_Fly_Pop'!A681</f>
        <v>BFFPOP0680</v>
      </c>
      <c r="D824" s="1" t="str">
        <f t="shared" si="518"/>
        <v>BFR026</v>
      </c>
      <c r="E824" s="1" t="s">
        <v>1027</v>
      </c>
      <c r="F824" s="1" t="str">
        <f>'4. BAT-FLY_INTERACTIONS_Bat_Pop'!H540</f>
        <v>Sturnira hondurensis</v>
      </c>
      <c r="G824" s="1" t="str">
        <f>'5. BAT-FLY_INTERACTIONS_Fly_Pop'!H681</f>
        <v>Aspidoptera delatorrei</v>
      </c>
      <c r="H824" s="13">
        <v>5</v>
      </c>
      <c r="I824" s="13">
        <v>2</v>
      </c>
      <c r="J824" s="13">
        <v>3</v>
      </c>
      <c r="K824" s="12">
        <v>0</v>
      </c>
      <c r="L824" s="13" t="s">
        <v>12</v>
      </c>
      <c r="M824" s="12" t="s">
        <v>12</v>
      </c>
      <c r="N824" s="12" t="s">
        <v>12</v>
      </c>
      <c r="O824" s="52" t="s">
        <v>12</v>
      </c>
      <c r="P824" s="12" t="s">
        <v>12</v>
      </c>
      <c r="Q824" s="12" t="s">
        <v>12</v>
      </c>
      <c r="R824" s="12" t="s">
        <v>12</v>
      </c>
      <c r="S824" s="12" t="s">
        <v>12</v>
      </c>
      <c r="T824" s="12" t="s">
        <v>12</v>
      </c>
      <c r="U824" s="12" t="s">
        <v>12</v>
      </c>
      <c r="V824" s="12" t="s">
        <v>12</v>
      </c>
      <c r="W824" s="12" t="s">
        <v>12</v>
      </c>
      <c r="X824" s="1"/>
    </row>
    <row r="825" spans="1:24" ht="15.75" customHeight="1">
      <c r="A825" s="1" t="s">
        <v>8409</v>
      </c>
      <c r="B825" s="1" t="str">
        <f>B824</f>
        <v>BFBPOP0539</v>
      </c>
      <c r="C825" s="1" t="str">
        <f>'5. BAT-FLY_INTERACTIONS_Fly_Pop'!A682</f>
        <v>BFFPOP0681</v>
      </c>
      <c r="D825" s="1" t="str">
        <f t="shared" si="518"/>
        <v>BFR026</v>
      </c>
      <c r="E825" s="1" t="s">
        <v>1027</v>
      </c>
      <c r="F825" s="1" t="str">
        <f>F824</f>
        <v>Sturnira hondurensis</v>
      </c>
      <c r="G825" s="1" t="str">
        <f>'5. BAT-FLY_INTERACTIONS_Fly_Pop'!H682</f>
        <v>Megistopoda proxima</v>
      </c>
      <c r="H825" s="13">
        <v>4</v>
      </c>
      <c r="I825" s="13">
        <v>1</v>
      </c>
      <c r="J825" s="13">
        <v>3</v>
      </c>
      <c r="K825" s="12">
        <v>0</v>
      </c>
      <c r="L825" s="13" t="s">
        <v>12</v>
      </c>
      <c r="M825" s="12" t="s">
        <v>12</v>
      </c>
      <c r="N825" s="12" t="s">
        <v>12</v>
      </c>
      <c r="O825" s="52" t="s">
        <v>12</v>
      </c>
      <c r="P825" s="12" t="s">
        <v>12</v>
      </c>
      <c r="Q825" s="12" t="s">
        <v>12</v>
      </c>
      <c r="R825" s="12" t="s">
        <v>12</v>
      </c>
      <c r="S825" s="12" t="s">
        <v>12</v>
      </c>
      <c r="T825" s="12" t="s">
        <v>12</v>
      </c>
      <c r="U825" s="12" t="s">
        <v>12</v>
      </c>
      <c r="V825" s="12" t="s">
        <v>12</v>
      </c>
      <c r="W825" s="12" t="s">
        <v>12</v>
      </c>
      <c r="X825" s="1"/>
    </row>
    <row r="826" spans="1:24" ht="15.75" customHeight="1">
      <c r="A826" s="1" t="s">
        <v>8410</v>
      </c>
      <c r="B826" s="1" t="str">
        <f>'4. BAT-FLY_INTERACTIONS_Bat_Pop'!A541</f>
        <v>BFBPOP0540</v>
      </c>
      <c r="C826" s="1" t="str">
        <f>'5. BAT-FLY_INTERACTIONS_Fly_Pop'!A691</f>
        <v>BFFPOP0690</v>
      </c>
      <c r="D826" s="1" t="str">
        <f t="shared" si="518"/>
        <v>BFR026</v>
      </c>
      <c r="E826" s="1" t="s">
        <v>1029</v>
      </c>
      <c r="F826" s="1" t="str">
        <f>'4. BAT-FLY_INTERACTIONS_Bat_Pop'!H541</f>
        <v>Artibeus jamaicensis</v>
      </c>
      <c r="G826" s="1" t="str">
        <f>'5. BAT-FLY_INTERACTIONS_Fly_Pop'!H691</f>
        <v>Megistopoda aranea</v>
      </c>
      <c r="H826" s="13">
        <v>2</v>
      </c>
      <c r="I826" s="12">
        <v>0</v>
      </c>
      <c r="J826" s="13">
        <v>2</v>
      </c>
      <c r="K826" s="12">
        <v>0</v>
      </c>
      <c r="L826" s="13" t="s">
        <v>12</v>
      </c>
      <c r="M826" s="12" t="s">
        <v>12</v>
      </c>
      <c r="N826" s="12" t="s">
        <v>12</v>
      </c>
      <c r="O826" s="52" t="s">
        <v>12</v>
      </c>
      <c r="P826" s="12" t="s">
        <v>12</v>
      </c>
      <c r="Q826" s="12" t="s">
        <v>12</v>
      </c>
      <c r="R826" s="12" t="s">
        <v>12</v>
      </c>
      <c r="S826" s="12" t="s">
        <v>12</v>
      </c>
      <c r="T826" s="12" t="s">
        <v>12</v>
      </c>
      <c r="U826" s="12" t="s">
        <v>12</v>
      </c>
      <c r="V826" s="12" t="s">
        <v>12</v>
      </c>
      <c r="W826" s="12" t="s">
        <v>12</v>
      </c>
      <c r="X826" s="1"/>
    </row>
    <row r="827" spans="1:24" ht="15.75" customHeight="1">
      <c r="A827" s="1" t="s">
        <v>8411</v>
      </c>
      <c r="B827" s="1" t="str">
        <f>B826</f>
        <v>BFBPOP0540</v>
      </c>
      <c r="C827" s="1" t="str">
        <f>'5. BAT-FLY_INTERACTIONS_Fly_Pop'!A697</f>
        <v>BFFPOP0696</v>
      </c>
      <c r="D827" s="1" t="str">
        <f t="shared" si="518"/>
        <v>BFR026</v>
      </c>
      <c r="E827" s="1" t="s">
        <v>1029</v>
      </c>
      <c r="F827" s="1" t="str">
        <f>F826</f>
        <v>Artibeus jamaicensis</v>
      </c>
      <c r="G827" s="1" t="str">
        <f>'5. BAT-FLY_INTERACTIONS_Fly_Pop'!H697</f>
        <v>Trichobius intermedius</v>
      </c>
      <c r="H827" s="13">
        <v>1</v>
      </c>
      <c r="I827" s="13">
        <v>1</v>
      </c>
      <c r="J827" s="12">
        <v>0</v>
      </c>
      <c r="K827" s="12">
        <v>0</v>
      </c>
      <c r="L827" s="13" t="s">
        <v>12</v>
      </c>
      <c r="M827" s="12" t="s">
        <v>12</v>
      </c>
      <c r="N827" s="12" t="s">
        <v>12</v>
      </c>
      <c r="O827" s="52" t="s">
        <v>12</v>
      </c>
      <c r="P827" s="12" t="s">
        <v>12</v>
      </c>
      <c r="Q827" s="12" t="s">
        <v>12</v>
      </c>
      <c r="R827" s="12" t="s">
        <v>12</v>
      </c>
      <c r="S827" s="12" t="s">
        <v>12</v>
      </c>
      <c r="T827" s="12" t="s">
        <v>12</v>
      </c>
      <c r="U827" s="12" t="s">
        <v>12</v>
      </c>
      <c r="V827" s="12" t="s">
        <v>12</v>
      </c>
      <c r="W827" s="12" t="s">
        <v>12</v>
      </c>
      <c r="X827" s="1"/>
    </row>
    <row r="828" spans="1:24" ht="15.75" customHeight="1">
      <c r="A828" s="1" t="s">
        <v>8412</v>
      </c>
      <c r="B828" s="1" t="str">
        <f>'4. BAT-FLY_INTERACTIONS_Bat_Pop'!A542</f>
        <v>BFBPOP0541</v>
      </c>
      <c r="C828" s="1" t="str">
        <f>'5. BAT-FLY_INTERACTIONS_Fly_Pop'!A693</f>
        <v>BFFPOP0692</v>
      </c>
      <c r="D828" s="1" t="str">
        <f t="shared" si="518"/>
        <v>BFR026</v>
      </c>
      <c r="E828" s="1" t="s">
        <v>1029</v>
      </c>
      <c r="F828" s="1" t="str">
        <f>'4. BAT-FLY_INTERACTIONS_Bat_Pop'!H542</f>
        <v>Carollia sowelli</v>
      </c>
      <c r="G828" s="1" t="str">
        <f>'5. BAT-FLY_INTERACTIONS_Fly_Pop'!H693</f>
        <v>Speiseria ambigua</v>
      </c>
      <c r="H828" s="13">
        <v>1</v>
      </c>
      <c r="I828" s="12">
        <v>0</v>
      </c>
      <c r="J828" s="13">
        <v>1</v>
      </c>
      <c r="K828" s="12">
        <v>0</v>
      </c>
      <c r="L828" s="13" t="s">
        <v>12</v>
      </c>
      <c r="M828" s="12" t="s">
        <v>12</v>
      </c>
      <c r="N828" s="12" t="s">
        <v>12</v>
      </c>
      <c r="O828" s="52" t="s">
        <v>12</v>
      </c>
      <c r="P828" s="12" t="s">
        <v>12</v>
      </c>
      <c r="Q828" s="12" t="s">
        <v>12</v>
      </c>
      <c r="R828" s="12" t="s">
        <v>12</v>
      </c>
      <c r="S828" s="12" t="s">
        <v>12</v>
      </c>
      <c r="T828" s="12" t="s">
        <v>12</v>
      </c>
      <c r="U828" s="12" t="s">
        <v>12</v>
      </c>
      <c r="V828" s="12" t="s">
        <v>12</v>
      </c>
      <c r="W828" s="12" t="s">
        <v>12</v>
      </c>
      <c r="X828" s="1"/>
    </row>
    <row r="829" spans="1:24" ht="15.75" customHeight="1">
      <c r="A829" s="1" t="s">
        <v>8413</v>
      </c>
      <c r="B829" s="1" t="str">
        <f t="shared" ref="B829:B830" si="519">B828</f>
        <v>BFBPOP0541</v>
      </c>
      <c r="C829" s="1" t="str">
        <f>'5. BAT-FLY_INTERACTIONS_Fly_Pop'!A694</f>
        <v>BFFPOP0693</v>
      </c>
      <c r="D829" s="1" t="str">
        <f t="shared" si="518"/>
        <v>BFR026</v>
      </c>
      <c r="E829" s="1" t="s">
        <v>1029</v>
      </c>
      <c r="F829" s="1" t="str">
        <f t="shared" ref="F829:F830" si="520">F828</f>
        <v>Carollia sowelli</v>
      </c>
      <c r="G829" s="1" t="str">
        <f>'5. BAT-FLY_INTERACTIONS_Fly_Pop'!H694</f>
        <v>Strebla guajiro</v>
      </c>
      <c r="H829" s="13">
        <v>1</v>
      </c>
      <c r="I829" s="12">
        <v>0</v>
      </c>
      <c r="J829" s="13">
        <v>1</v>
      </c>
      <c r="K829" s="12">
        <v>0</v>
      </c>
      <c r="L829" s="13" t="s">
        <v>12</v>
      </c>
      <c r="M829" s="12" t="s">
        <v>12</v>
      </c>
      <c r="N829" s="12" t="s">
        <v>12</v>
      </c>
      <c r="O829" s="52" t="s">
        <v>12</v>
      </c>
      <c r="P829" s="12" t="s">
        <v>12</v>
      </c>
      <c r="Q829" s="12" t="s">
        <v>12</v>
      </c>
      <c r="R829" s="12" t="s">
        <v>12</v>
      </c>
      <c r="S829" s="12" t="s">
        <v>12</v>
      </c>
      <c r="T829" s="12" t="s">
        <v>12</v>
      </c>
      <c r="U829" s="12" t="s">
        <v>12</v>
      </c>
      <c r="V829" s="12" t="s">
        <v>12</v>
      </c>
      <c r="W829" s="12" t="s">
        <v>12</v>
      </c>
      <c r="X829" s="1"/>
    </row>
    <row r="830" spans="1:24" ht="15.75" customHeight="1">
      <c r="A830" s="1" t="s">
        <v>8414</v>
      </c>
      <c r="B830" s="1" t="str">
        <f t="shared" si="519"/>
        <v>BFBPOP0541</v>
      </c>
      <c r="C830" s="1" t="str">
        <f>'5. BAT-FLY_INTERACTIONS_Fly_Pop'!A698</f>
        <v>BFFPOP0697</v>
      </c>
      <c r="D830" s="1" t="str">
        <f t="shared" si="518"/>
        <v>BFR026</v>
      </c>
      <c r="E830" s="1" t="s">
        <v>1029</v>
      </c>
      <c r="F830" s="1" t="str">
        <f t="shared" si="520"/>
        <v>Carollia sowelli</v>
      </c>
      <c r="G830" s="1" t="str">
        <f>'5. BAT-FLY_INTERACTIONS_Fly_Pop'!H698</f>
        <v>Trichobius joblingi</v>
      </c>
      <c r="H830" s="13">
        <v>3</v>
      </c>
      <c r="I830" s="13">
        <v>1</v>
      </c>
      <c r="J830" s="13">
        <v>2</v>
      </c>
      <c r="K830" s="12">
        <v>0</v>
      </c>
      <c r="L830" s="13" t="s">
        <v>12</v>
      </c>
      <c r="M830" s="12" t="s">
        <v>12</v>
      </c>
      <c r="N830" s="12" t="s">
        <v>12</v>
      </c>
      <c r="O830" s="52" t="s">
        <v>12</v>
      </c>
      <c r="P830" s="12" t="s">
        <v>12</v>
      </c>
      <c r="Q830" s="12" t="s">
        <v>12</v>
      </c>
      <c r="R830" s="12" t="s">
        <v>12</v>
      </c>
      <c r="S830" s="12" t="s">
        <v>12</v>
      </c>
      <c r="T830" s="12" t="s">
        <v>12</v>
      </c>
      <c r="U830" s="12" t="s">
        <v>12</v>
      </c>
      <c r="V830" s="12" t="s">
        <v>12</v>
      </c>
      <c r="W830" s="12" t="s">
        <v>12</v>
      </c>
      <c r="X830" s="1"/>
    </row>
    <row r="831" spans="1:24" ht="15.75" customHeight="1">
      <c r="A831" s="1" t="s">
        <v>8415</v>
      </c>
      <c r="B831" s="1" t="str">
        <f>'4. BAT-FLY_INTERACTIONS_Bat_Pop'!A543</f>
        <v>BFBPOP0542</v>
      </c>
      <c r="C831" s="1" t="str">
        <f>'5. BAT-FLY_INTERACTIONS_Fly_Pop'!A696</f>
        <v>BFFPOP0695</v>
      </c>
      <c r="D831" s="1" t="str">
        <f t="shared" si="518"/>
        <v>BFR026</v>
      </c>
      <c r="E831" s="1" t="s">
        <v>1029</v>
      </c>
      <c r="F831" s="1" t="str">
        <f>'4. BAT-FLY_INTERACTIONS_Bat_Pop'!H543</f>
        <v>Lonchorhina aurita</v>
      </c>
      <c r="G831" s="1" t="str">
        <f>'5. BAT-FLY_INTERACTIONS_Fly_Pop'!H696</f>
        <v>Trichobius flagellatus</v>
      </c>
      <c r="H831" s="13">
        <v>11</v>
      </c>
      <c r="I831" s="13">
        <v>4</v>
      </c>
      <c r="J831" s="13">
        <v>7</v>
      </c>
      <c r="K831" s="12">
        <v>0</v>
      </c>
      <c r="L831" s="13" t="s">
        <v>12</v>
      </c>
      <c r="M831" s="12" t="s">
        <v>12</v>
      </c>
      <c r="N831" s="12" t="s">
        <v>12</v>
      </c>
      <c r="O831" s="52" t="s">
        <v>12</v>
      </c>
      <c r="P831" s="12" t="s">
        <v>12</v>
      </c>
      <c r="Q831" s="12" t="s">
        <v>12</v>
      </c>
      <c r="R831" s="12" t="s">
        <v>12</v>
      </c>
      <c r="S831" s="12" t="s">
        <v>12</v>
      </c>
      <c r="T831" s="12" t="s">
        <v>12</v>
      </c>
      <c r="U831" s="12" t="s">
        <v>12</v>
      </c>
      <c r="V831" s="12" t="s">
        <v>12</v>
      </c>
      <c r="W831" s="12" t="s">
        <v>12</v>
      </c>
      <c r="X831" s="1"/>
    </row>
    <row r="832" spans="1:24" ht="15.75" customHeight="1">
      <c r="A832" s="1" t="s">
        <v>8416</v>
      </c>
      <c r="B832" s="1" t="str">
        <f>'4. BAT-FLY_INTERACTIONS_Bat_Pop'!A544</f>
        <v>BFBPOP0543</v>
      </c>
      <c r="C832" s="1" t="str">
        <f>'5. BAT-FLY_INTERACTIONS_Fly_Pop'!A690</f>
        <v>BFFPOP0689</v>
      </c>
      <c r="D832" s="1" t="str">
        <f t="shared" si="518"/>
        <v>BFR026</v>
      </c>
      <c r="E832" s="1" t="s">
        <v>1029</v>
      </c>
      <c r="F832" s="1" t="str">
        <f>'4. BAT-FLY_INTERACTIONS_Bat_Pop'!H544</f>
        <v>Nycticeius humeralis</v>
      </c>
      <c r="G832" s="1" t="str">
        <f>'5. BAT-FLY_INTERACTIONS_Fly_Pop'!H690</f>
        <v>Basilia ortizi</v>
      </c>
      <c r="H832" s="13">
        <v>2</v>
      </c>
      <c r="I832" s="13">
        <v>2</v>
      </c>
      <c r="J832" s="12">
        <v>0</v>
      </c>
      <c r="K832" s="12">
        <v>0</v>
      </c>
      <c r="L832" s="13" t="s">
        <v>12</v>
      </c>
      <c r="M832" s="12" t="s">
        <v>12</v>
      </c>
      <c r="N832" s="12" t="s">
        <v>12</v>
      </c>
      <c r="O832" s="52" t="s">
        <v>12</v>
      </c>
      <c r="P832" s="12" t="s">
        <v>12</v>
      </c>
      <c r="Q832" s="12" t="s">
        <v>12</v>
      </c>
      <c r="R832" s="12" t="s">
        <v>12</v>
      </c>
      <c r="S832" s="12" t="s">
        <v>12</v>
      </c>
      <c r="T832" s="12" t="s">
        <v>12</v>
      </c>
      <c r="U832" s="12" t="s">
        <v>12</v>
      </c>
      <c r="V832" s="12" t="s">
        <v>12</v>
      </c>
      <c r="W832" s="12" t="s">
        <v>12</v>
      </c>
      <c r="X832" s="1"/>
    </row>
    <row r="833" spans="1:24" ht="15.75" customHeight="1">
      <c r="A833" s="1" t="s">
        <v>8417</v>
      </c>
      <c r="B833" s="1" t="str">
        <f>'4. BAT-FLY_INTERACTIONS_Bat_Pop'!A545</f>
        <v>BFBPOP0544</v>
      </c>
      <c r="C833" s="1" t="str">
        <f>'5. BAT-FLY_INTERACTIONS_Fly_Pop'!A699</f>
        <v>BFFPOP0698</v>
      </c>
      <c r="D833" s="1" t="str">
        <f t="shared" si="518"/>
        <v>BFR026</v>
      </c>
      <c r="E833" s="1" t="s">
        <v>1029</v>
      </c>
      <c r="F833" s="1" t="str">
        <f>'4. BAT-FLY_INTERACTIONS_Bat_Pop'!H545</f>
        <v>Pteronotus parnellii</v>
      </c>
      <c r="G833" s="1" t="str">
        <f>'5. BAT-FLY_INTERACTIONS_Fly_Pop'!H699</f>
        <v>Trichobius sparsus</v>
      </c>
      <c r="H833" s="13">
        <v>4</v>
      </c>
      <c r="I833" s="13">
        <v>3</v>
      </c>
      <c r="J833" s="13">
        <v>1</v>
      </c>
      <c r="K833" s="12">
        <v>0</v>
      </c>
      <c r="L833" s="13" t="s">
        <v>12</v>
      </c>
      <c r="M833" s="12" t="s">
        <v>12</v>
      </c>
      <c r="N833" s="12" t="s">
        <v>12</v>
      </c>
      <c r="O833" s="52" t="s">
        <v>12</v>
      </c>
      <c r="P833" s="12" t="s">
        <v>12</v>
      </c>
      <c r="Q833" s="12" t="s">
        <v>12</v>
      </c>
      <c r="R833" s="12" t="s">
        <v>12</v>
      </c>
      <c r="S833" s="12" t="s">
        <v>12</v>
      </c>
      <c r="T833" s="12" t="s">
        <v>12</v>
      </c>
      <c r="U833" s="12" t="s">
        <v>12</v>
      </c>
      <c r="V833" s="12" t="s">
        <v>12</v>
      </c>
      <c r="W833" s="12" t="s">
        <v>12</v>
      </c>
      <c r="X833" s="1"/>
    </row>
    <row r="834" spans="1:24" ht="15.75" customHeight="1">
      <c r="A834" s="1" t="s">
        <v>8418</v>
      </c>
      <c r="B834" s="1" t="str">
        <f t="shared" ref="B834:B835" si="521">B833</f>
        <v>BFBPOP0544</v>
      </c>
      <c r="C834" s="1" t="str">
        <f>'5. BAT-FLY_INTERACTIONS_Fly_Pop'!A700</f>
        <v>BFFPOP0699</v>
      </c>
      <c r="D834" s="1" t="str">
        <f t="shared" si="518"/>
        <v>BFR026</v>
      </c>
      <c r="E834" s="1" t="s">
        <v>1029</v>
      </c>
      <c r="F834" s="1" t="str">
        <f t="shared" ref="F834:F835" si="522">F833</f>
        <v>Pteronotus parnellii</v>
      </c>
      <c r="G834" s="1" t="str">
        <f>'5. BAT-FLY_INTERACTIONS_Fly_Pop'!H700</f>
        <v>Trichobius yunkeri</v>
      </c>
      <c r="H834" s="13">
        <v>4</v>
      </c>
      <c r="I834" s="13">
        <v>1</v>
      </c>
      <c r="J834" s="13">
        <v>3</v>
      </c>
      <c r="K834" s="12">
        <v>0</v>
      </c>
      <c r="L834" s="13" t="s">
        <v>12</v>
      </c>
      <c r="M834" s="12" t="s">
        <v>12</v>
      </c>
      <c r="N834" s="12" t="s">
        <v>12</v>
      </c>
      <c r="O834" s="52" t="s">
        <v>12</v>
      </c>
      <c r="P834" s="12" t="s">
        <v>12</v>
      </c>
      <c r="Q834" s="12" t="s">
        <v>12</v>
      </c>
      <c r="R834" s="12" t="s">
        <v>12</v>
      </c>
      <c r="S834" s="12" t="s">
        <v>12</v>
      </c>
      <c r="T834" s="12" t="s">
        <v>12</v>
      </c>
      <c r="U834" s="12" t="s">
        <v>12</v>
      </c>
      <c r="V834" s="12" t="s">
        <v>12</v>
      </c>
      <c r="W834" s="12" t="s">
        <v>12</v>
      </c>
      <c r="X834" s="1"/>
    </row>
    <row r="835" spans="1:24" ht="15.75" customHeight="1">
      <c r="A835" s="1" t="s">
        <v>8419</v>
      </c>
      <c r="B835" s="1" t="str">
        <f t="shared" si="521"/>
        <v>BFBPOP0544</v>
      </c>
      <c r="C835" s="1" t="str">
        <f t="shared" ref="C835:D835" si="523">C834</f>
        <v>BFFPOP0699</v>
      </c>
      <c r="D835" s="1" t="str">
        <f t="shared" si="523"/>
        <v>BFR026</v>
      </c>
      <c r="E835" s="1" t="s">
        <v>1029</v>
      </c>
      <c r="F835" s="1" t="str">
        <f t="shared" si="522"/>
        <v>Pteronotus parnellii</v>
      </c>
      <c r="G835" s="1" t="str">
        <f>G834</f>
        <v>Trichobius yunkeri</v>
      </c>
      <c r="H835" s="13">
        <v>2</v>
      </c>
      <c r="I835" s="13">
        <v>2</v>
      </c>
      <c r="J835" s="12">
        <v>0</v>
      </c>
      <c r="K835" s="12">
        <v>0</v>
      </c>
      <c r="L835" s="13" t="s">
        <v>12</v>
      </c>
      <c r="M835" s="12" t="s">
        <v>12</v>
      </c>
      <c r="N835" s="12" t="s">
        <v>12</v>
      </c>
      <c r="O835" s="52" t="s">
        <v>12</v>
      </c>
      <c r="P835" s="12" t="s">
        <v>12</v>
      </c>
      <c r="Q835" s="12" t="s">
        <v>12</v>
      </c>
      <c r="R835" s="12" t="s">
        <v>12</v>
      </c>
      <c r="S835" s="12" t="s">
        <v>12</v>
      </c>
      <c r="T835" s="12" t="s">
        <v>12</v>
      </c>
      <c r="U835" s="12" t="s">
        <v>12</v>
      </c>
      <c r="V835" s="12" t="s">
        <v>12</v>
      </c>
      <c r="W835" s="12" t="s">
        <v>12</v>
      </c>
      <c r="X835" s="1"/>
    </row>
    <row r="836" spans="1:24" ht="15.75" customHeight="1">
      <c r="A836" s="1" t="s">
        <v>8420</v>
      </c>
      <c r="B836" s="1" t="str">
        <f>'4. BAT-FLY_INTERACTIONS_Bat_Pop'!A546</f>
        <v>BFBPOP0545</v>
      </c>
      <c r="C836" s="1" t="str">
        <f>'5. BAT-FLY_INTERACTIONS_Fly_Pop'!A689</f>
        <v>BFFPOP0688</v>
      </c>
      <c r="D836" s="1" t="str">
        <f t="shared" ref="D836:D852" si="524">D835</f>
        <v>BFR026</v>
      </c>
      <c r="E836" s="1" t="s">
        <v>1029</v>
      </c>
      <c r="F836" s="1" t="str">
        <f>'4. BAT-FLY_INTERACTIONS_Bat_Pop'!H546</f>
        <v>Sturnira hondurensis</v>
      </c>
      <c r="G836" s="1" t="str">
        <f>'5. BAT-FLY_INTERACTIONS_Fly_Pop'!H689</f>
        <v>Aspidoptera delatorrei</v>
      </c>
      <c r="H836" s="13">
        <v>3</v>
      </c>
      <c r="I836" s="13">
        <v>1</v>
      </c>
      <c r="J836" s="13">
        <v>2</v>
      </c>
      <c r="K836" s="12">
        <v>0</v>
      </c>
      <c r="L836" s="13" t="s">
        <v>12</v>
      </c>
      <c r="M836" s="12" t="s">
        <v>12</v>
      </c>
      <c r="N836" s="12" t="s">
        <v>12</v>
      </c>
      <c r="O836" s="52" t="s">
        <v>12</v>
      </c>
      <c r="P836" s="12" t="s">
        <v>12</v>
      </c>
      <c r="Q836" s="12" t="s">
        <v>12</v>
      </c>
      <c r="R836" s="12" t="s">
        <v>12</v>
      </c>
      <c r="S836" s="12" t="s">
        <v>12</v>
      </c>
      <c r="T836" s="12" t="s">
        <v>12</v>
      </c>
      <c r="U836" s="12" t="s">
        <v>12</v>
      </c>
      <c r="V836" s="12" t="s">
        <v>12</v>
      </c>
      <c r="W836" s="12" t="s">
        <v>12</v>
      </c>
      <c r="X836" s="1"/>
    </row>
    <row r="837" spans="1:24" ht="15.75" customHeight="1">
      <c r="A837" s="1" t="s">
        <v>8421</v>
      </c>
      <c r="B837" s="1" t="str">
        <f>B836</f>
        <v>BFBPOP0545</v>
      </c>
      <c r="C837" s="1" t="str">
        <f>'5. BAT-FLY_INTERACTIONS_Fly_Pop'!A692</f>
        <v>BFFPOP0691</v>
      </c>
      <c r="D837" s="1" t="str">
        <f t="shared" si="524"/>
        <v>BFR026</v>
      </c>
      <c r="E837" s="1" t="s">
        <v>1029</v>
      </c>
      <c r="F837" s="1" t="str">
        <f>F836</f>
        <v>Sturnira hondurensis</v>
      </c>
      <c r="G837" s="1" t="str">
        <f>'5. BAT-FLY_INTERACTIONS_Fly_Pop'!H692</f>
        <v>Megistopoda proxima</v>
      </c>
      <c r="H837" s="13">
        <v>1</v>
      </c>
      <c r="I837" s="12">
        <v>0</v>
      </c>
      <c r="J837" s="13">
        <v>1</v>
      </c>
      <c r="K837" s="12">
        <v>0</v>
      </c>
      <c r="L837" s="13" t="s">
        <v>12</v>
      </c>
      <c r="M837" s="12" t="s">
        <v>12</v>
      </c>
      <c r="N837" s="12" t="s">
        <v>12</v>
      </c>
      <c r="O837" s="52" t="s">
        <v>12</v>
      </c>
      <c r="P837" s="12" t="s">
        <v>12</v>
      </c>
      <c r="Q837" s="12" t="s">
        <v>12</v>
      </c>
      <c r="R837" s="12" t="s">
        <v>12</v>
      </c>
      <c r="S837" s="12" t="s">
        <v>12</v>
      </c>
      <c r="T837" s="12" t="s">
        <v>12</v>
      </c>
      <c r="U837" s="12" t="s">
        <v>12</v>
      </c>
      <c r="V837" s="12" t="s">
        <v>12</v>
      </c>
      <c r="W837" s="12" t="s">
        <v>12</v>
      </c>
      <c r="X837" s="1"/>
    </row>
    <row r="838" spans="1:24" ht="15.75" customHeight="1">
      <c r="A838" s="1" t="s">
        <v>8422</v>
      </c>
      <c r="B838" s="1" t="str">
        <f>'4. BAT-FLY_INTERACTIONS_Bat_Pop'!A547</f>
        <v>BFBPOP0546</v>
      </c>
      <c r="C838" s="1" t="str">
        <f>'5. BAT-FLY_INTERACTIONS_Fly_Pop'!A695</f>
        <v>BFFPOP0694</v>
      </c>
      <c r="D838" s="1" t="str">
        <f t="shared" si="524"/>
        <v>BFR026</v>
      </c>
      <c r="E838" s="1" t="s">
        <v>1029</v>
      </c>
      <c r="F838" s="1" t="str">
        <f>'4. BAT-FLY_INTERACTIONS_Bat_Pop'!H547</f>
        <v>Trachops cirrhosus</v>
      </c>
      <c r="G838" s="1" t="str">
        <f>'5. BAT-FLY_INTERACTIONS_Fly_Pop'!H695</f>
        <v>Trichobius dugesioides</v>
      </c>
      <c r="H838" s="13">
        <v>4</v>
      </c>
      <c r="I838" s="13">
        <v>3</v>
      </c>
      <c r="J838" s="13">
        <v>1</v>
      </c>
      <c r="K838" s="12">
        <v>0</v>
      </c>
      <c r="L838" s="13" t="s">
        <v>12</v>
      </c>
      <c r="M838" s="12" t="s">
        <v>12</v>
      </c>
      <c r="N838" s="12" t="s">
        <v>12</v>
      </c>
      <c r="O838" s="52" t="s">
        <v>12</v>
      </c>
      <c r="P838" s="12" t="s">
        <v>12</v>
      </c>
      <c r="Q838" s="12" t="s">
        <v>12</v>
      </c>
      <c r="R838" s="12" t="s">
        <v>12</v>
      </c>
      <c r="S838" s="12" t="s">
        <v>12</v>
      </c>
      <c r="T838" s="12" t="s">
        <v>12</v>
      </c>
      <c r="U838" s="12" t="s">
        <v>12</v>
      </c>
      <c r="V838" s="12" t="s">
        <v>12</v>
      </c>
      <c r="W838" s="12" t="s">
        <v>12</v>
      </c>
      <c r="X838" s="1"/>
    </row>
    <row r="839" spans="1:24" ht="15.75" customHeight="1">
      <c r="A839" s="1" t="s">
        <v>8423</v>
      </c>
      <c r="B839" s="1" t="str">
        <f>'4. BAT-FLY_INTERACTIONS_Bat_Pop'!A548</f>
        <v>BFBPOP0547</v>
      </c>
      <c r="C839" s="1" t="str">
        <f>'5. BAT-FLY_INTERACTIONS_Fly_Pop'!A705</f>
        <v>BFFPOP0704</v>
      </c>
      <c r="D839" s="1" t="str">
        <f t="shared" si="524"/>
        <v>BFR026</v>
      </c>
      <c r="E839" s="1" t="s">
        <v>1031</v>
      </c>
      <c r="F839" s="1" t="str">
        <f>'4. BAT-FLY_INTERACTIONS_Bat_Pop'!H548</f>
        <v>Artibeus jamaicensis</v>
      </c>
      <c r="G839" s="1" t="str">
        <f>'5. BAT-FLY_INTERACTIONS_Fly_Pop'!H705</f>
        <v>Trichobius intermedius</v>
      </c>
      <c r="H839" s="13">
        <v>2</v>
      </c>
      <c r="I839" s="13">
        <v>1</v>
      </c>
      <c r="J839" s="13">
        <v>1</v>
      </c>
      <c r="K839" s="12">
        <v>0</v>
      </c>
      <c r="L839" s="13" t="s">
        <v>12</v>
      </c>
      <c r="M839" s="12" t="s">
        <v>12</v>
      </c>
      <c r="N839" s="12" t="s">
        <v>12</v>
      </c>
      <c r="O839" s="52" t="s">
        <v>12</v>
      </c>
      <c r="P839" s="12" t="s">
        <v>12</v>
      </c>
      <c r="Q839" s="12" t="s">
        <v>12</v>
      </c>
      <c r="R839" s="12" t="s">
        <v>12</v>
      </c>
      <c r="S839" s="12" t="s">
        <v>12</v>
      </c>
      <c r="T839" s="12" t="s">
        <v>12</v>
      </c>
      <c r="U839" s="12" t="s">
        <v>12</v>
      </c>
      <c r="V839" s="12" t="s">
        <v>12</v>
      </c>
      <c r="W839" s="12" t="s">
        <v>12</v>
      </c>
      <c r="X839" s="1"/>
    </row>
    <row r="840" spans="1:24" ht="15.75" customHeight="1">
      <c r="A840" s="1" t="s">
        <v>8424</v>
      </c>
      <c r="B840" s="1" t="str">
        <f>'4. BAT-FLY_INTERACTIONS_Bat_Pop'!A549</f>
        <v>BFBPOP0548</v>
      </c>
      <c r="C840" s="1" t="str">
        <f>'5. BAT-FLY_INTERACTIONS_Fly_Pop'!A703</f>
        <v>BFFPOP0702</v>
      </c>
      <c r="D840" s="1" t="str">
        <f t="shared" si="524"/>
        <v>BFR026</v>
      </c>
      <c r="E840" s="1" t="s">
        <v>1031</v>
      </c>
      <c r="F840" s="1" t="str">
        <f>'4. BAT-FLY_INTERACTIONS_Bat_Pop'!H549</f>
        <v>Carollia perspicillata</v>
      </c>
      <c r="G840" s="1" t="str">
        <f>'5. BAT-FLY_INTERACTIONS_Fly_Pop'!H703</f>
        <v>Strebla guajiro</v>
      </c>
      <c r="H840" s="13">
        <v>1</v>
      </c>
      <c r="I840" s="12">
        <v>0</v>
      </c>
      <c r="J840" s="13">
        <v>1</v>
      </c>
      <c r="K840" s="12">
        <v>0</v>
      </c>
      <c r="L840" s="13" t="s">
        <v>12</v>
      </c>
      <c r="M840" s="12" t="s">
        <v>12</v>
      </c>
      <c r="N840" s="12" t="s">
        <v>12</v>
      </c>
      <c r="O840" s="52" t="s">
        <v>12</v>
      </c>
      <c r="P840" s="12" t="s">
        <v>12</v>
      </c>
      <c r="Q840" s="12" t="s">
        <v>12</v>
      </c>
      <c r="R840" s="12" t="s">
        <v>12</v>
      </c>
      <c r="S840" s="12" t="s">
        <v>12</v>
      </c>
      <c r="T840" s="12" t="s">
        <v>12</v>
      </c>
      <c r="U840" s="12" t="s">
        <v>12</v>
      </c>
      <c r="V840" s="12" t="s">
        <v>12</v>
      </c>
      <c r="W840" s="12" t="s">
        <v>12</v>
      </c>
      <c r="X840" s="1"/>
    </row>
    <row r="841" spans="1:24" ht="15.75" customHeight="1">
      <c r="A841" s="1" t="s">
        <v>8425</v>
      </c>
      <c r="B841" s="1" t="str">
        <f>B840</f>
        <v>BFBPOP0548</v>
      </c>
      <c r="C841" s="1" t="str">
        <f>'5. BAT-FLY_INTERACTIONS_Fly_Pop'!A706</f>
        <v>BFFPOP0705</v>
      </c>
      <c r="D841" s="1" t="str">
        <f t="shared" si="524"/>
        <v>BFR026</v>
      </c>
      <c r="E841" s="1" t="s">
        <v>1031</v>
      </c>
      <c r="F841" s="1" t="str">
        <f>F840</f>
        <v>Carollia perspicillata</v>
      </c>
      <c r="G841" s="1" t="str">
        <f>'5. BAT-FLY_INTERACTIONS_Fly_Pop'!H706</f>
        <v>Trichobius joblingi</v>
      </c>
      <c r="H841" s="13">
        <v>1</v>
      </c>
      <c r="I841" s="13">
        <v>1</v>
      </c>
      <c r="J841" s="12">
        <v>0</v>
      </c>
      <c r="K841" s="12">
        <v>0</v>
      </c>
      <c r="L841" s="13" t="s">
        <v>12</v>
      </c>
      <c r="M841" s="12" t="s">
        <v>12</v>
      </c>
      <c r="N841" s="12" t="s">
        <v>12</v>
      </c>
      <c r="O841" s="52" t="s">
        <v>12</v>
      </c>
      <c r="P841" s="12" t="s">
        <v>12</v>
      </c>
      <c r="Q841" s="12" t="s">
        <v>12</v>
      </c>
      <c r="R841" s="12" t="s">
        <v>12</v>
      </c>
      <c r="S841" s="12" t="s">
        <v>12</v>
      </c>
      <c r="T841" s="12" t="s">
        <v>12</v>
      </c>
      <c r="U841" s="12" t="s">
        <v>12</v>
      </c>
      <c r="V841" s="12" t="s">
        <v>12</v>
      </c>
      <c r="W841" s="12" t="s">
        <v>12</v>
      </c>
      <c r="X841" s="1"/>
    </row>
    <row r="842" spans="1:24" ht="15.75" customHeight="1">
      <c r="A842" s="1" t="s">
        <v>8426</v>
      </c>
      <c r="B842" s="1" t="str">
        <f>'4. BAT-FLY_INTERACTIONS_Bat_Pop'!A550</f>
        <v>BFBPOP0549</v>
      </c>
      <c r="C842" s="1" t="str">
        <f>'5. BAT-FLY_INTERACTIONS_Fly_Pop'!A704</f>
        <v>BFFPOP0703</v>
      </c>
      <c r="D842" s="1" t="str">
        <f t="shared" si="524"/>
        <v>BFR026</v>
      </c>
      <c r="E842" s="1" t="s">
        <v>1031</v>
      </c>
      <c r="F842" s="1" t="str">
        <f>'4. BAT-FLY_INTERACTIONS_Bat_Pop'!H550</f>
        <v>Lonchorhina aurita</v>
      </c>
      <c r="G842" s="1" t="str">
        <f>'5. BAT-FLY_INTERACTIONS_Fly_Pop'!H704</f>
        <v>Trichobius flagellatus</v>
      </c>
      <c r="H842" s="13">
        <v>2</v>
      </c>
      <c r="I842" s="13">
        <v>2</v>
      </c>
      <c r="J842" s="12">
        <v>0</v>
      </c>
      <c r="K842" s="12">
        <v>0</v>
      </c>
      <c r="L842" s="13" t="s">
        <v>12</v>
      </c>
      <c r="M842" s="12" t="s">
        <v>12</v>
      </c>
      <c r="N842" s="12" t="s">
        <v>12</v>
      </c>
      <c r="O842" s="52" t="s">
        <v>12</v>
      </c>
      <c r="P842" s="12" t="s">
        <v>12</v>
      </c>
      <c r="Q842" s="12" t="s">
        <v>12</v>
      </c>
      <c r="R842" s="12" t="s">
        <v>12</v>
      </c>
      <c r="S842" s="12" t="s">
        <v>12</v>
      </c>
      <c r="T842" s="12" t="s">
        <v>12</v>
      </c>
      <c r="U842" s="12" t="s">
        <v>12</v>
      </c>
      <c r="V842" s="12" t="s">
        <v>12</v>
      </c>
      <c r="W842" s="12" t="s">
        <v>12</v>
      </c>
      <c r="X842" s="1"/>
    </row>
    <row r="843" spans="1:24" ht="15.75" customHeight="1">
      <c r="A843" s="1" t="s">
        <v>8427</v>
      </c>
      <c r="B843" s="1" t="str">
        <f>'4. BAT-FLY_INTERACTIONS_Bat_Pop'!A551</f>
        <v>BFBPOP0550</v>
      </c>
      <c r="C843" s="1" t="str">
        <f>'5. BAT-FLY_INTERACTIONS_Fly_Pop'!A701</f>
        <v>BFFPOP0700</v>
      </c>
      <c r="D843" s="1" t="str">
        <f t="shared" si="524"/>
        <v>BFR026</v>
      </c>
      <c r="E843" s="1" t="s">
        <v>1031</v>
      </c>
      <c r="F843" s="1" t="str">
        <f>'4. BAT-FLY_INTERACTIONS_Bat_Pop'!H551</f>
        <v>Sturnira hondurensis</v>
      </c>
      <c r="G843" s="1" t="str">
        <f>'5. BAT-FLY_INTERACTIONS_Fly_Pop'!H701</f>
        <v>Aspidoptera delatorrei</v>
      </c>
      <c r="H843" s="13">
        <v>1</v>
      </c>
      <c r="I843" s="12">
        <v>0</v>
      </c>
      <c r="J843" s="13">
        <v>1</v>
      </c>
      <c r="K843" s="12">
        <v>0</v>
      </c>
      <c r="L843" s="13" t="s">
        <v>12</v>
      </c>
      <c r="M843" s="12" t="s">
        <v>12</v>
      </c>
      <c r="N843" s="12" t="s">
        <v>12</v>
      </c>
      <c r="O843" s="52" t="s">
        <v>12</v>
      </c>
      <c r="P843" s="12" t="s">
        <v>12</v>
      </c>
      <c r="Q843" s="12" t="s">
        <v>12</v>
      </c>
      <c r="R843" s="12" t="s">
        <v>12</v>
      </c>
      <c r="S843" s="12" t="s">
        <v>12</v>
      </c>
      <c r="T843" s="12" t="s">
        <v>12</v>
      </c>
      <c r="U843" s="12" t="s">
        <v>12</v>
      </c>
      <c r="V843" s="12" t="s">
        <v>12</v>
      </c>
      <c r="W843" s="12" t="s">
        <v>12</v>
      </c>
      <c r="X843" s="1"/>
    </row>
    <row r="844" spans="1:24" ht="15.75" customHeight="1">
      <c r="A844" s="1" t="s">
        <v>8428</v>
      </c>
      <c r="B844" s="1" t="str">
        <f>B843</f>
        <v>BFBPOP0550</v>
      </c>
      <c r="C844" s="1" t="str">
        <f>'5. BAT-FLY_INTERACTIONS_Fly_Pop'!A702</f>
        <v>BFFPOP0701</v>
      </c>
      <c r="D844" s="1" t="str">
        <f t="shared" si="524"/>
        <v>BFR026</v>
      </c>
      <c r="E844" s="1" t="s">
        <v>1031</v>
      </c>
      <c r="F844" s="1" t="str">
        <f>F843</f>
        <v>Sturnira hondurensis</v>
      </c>
      <c r="G844" s="1" t="str">
        <f>'5. BAT-FLY_INTERACTIONS_Fly_Pop'!H702</f>
        <v>Megistopoda proxima</v>
      </c>
      <c r="H844" s="13">
        <v>1</v>
      </c>
      <c r="I844" s="13">
        <v>1</v>
      </c>
      <c r="J844" s="12">
        <v>0</v>
      </c>
      <c r="K844" s="12">
        <v>0</v>
      </c>
      <c r="L844" s="13" t="s">
        <v>12</v>
      </c>
      <c r="M844" s="12" t="s">
        <v>12</v>
      </c>
      <c r="N844" s="12" t="s">
        <v>12</v>
      </c>
      <c r="O844" s="52" t="s">
        <v>12</v>
      </c>
      <c r="P844" s="12" t="s">
        <v>12</v>
      </c>
      <c r="Q844" s="12" t="s">
        <v>12</v>
      </c>
      <c r="R844" s="12" t="s">
        <v>12</v>
      </c>
      <c r="S844" s="12" t="s">
        <v>12</v>
      </c>
      <c r="T844" s="12" t="s">
        <v>12</v>
      </c>
      <c r="U844" s="12" t="s">
        <v>12</v>
      </c>
      <c r="V844" s="12" t="s">
        <v>12</v>
      </c>
      <c r="W844" s="12" t="s">
        <v>12</v>
      </c>
      <c r="X844" s="1"/>
    </row>
    <row r="845" spans="1:24" ht="15.75" customHeight="1">
      <c r="A845" s="1" t="s">
        <v>8429</v>
      </c>
      <c r="B845" s="1" t="str">
        <f>'4. BAT-FLY_INTERACTIONS_Bat_Pop'!A552</f>
        <v>BFBPOP0551</v>
      </c>
      <c r="C845" s="1" t="str">
        <f>'5. BAT-FLY_INTERACTIONS_Fly_Pop'!A708</f>
        <v>BFFPOP0707</v>
      </c>
      <c r="D845" s="1" t="str">
        <f t="shared" si="524"/>
        <v>BFR026</v>
      </c>
      <c r="E845" s="1" t="s">
        <v>1033</v>
      </c>
      <c r="F845" s="1" t="str">
        <f>'4. BAT-FLY_INTERACTIONS_Bat_Pop'!H552</f>
        <v>Myotis keaysi</v>
      </c>
      <c r="G845" s="1" t="str">
        <f>'5. BAT-FLY_INTERACTIONS_Fly_Pop'!H708</f>
        <v>Trichobius hirsutulus</v>
      </c>
      <c r="H845" s="13">
        <v>2</v>
      </c>
      <c r="I845" s="13">
        <v>1</v>
      </c>
      <c r="J845" s="13">
        <v>1</v>
      </c>
      <c r="K845" s="12">
        <v>0</v>
      </c>
      <c r="L845" s="13" t="s">
        <v>12</v>
      </c>
      <c r="M845" s="12" t="s">
        <v>12</v>
      </c>
      <c r="N845" s="12" t="s">
        <v>12</v>
      </c>
      <c r="O845" s="52" t="s">
        <v>12</v>
      </c>
      <c r="P845" s="12" t="s">
        <v>12</v>
      </c>
      <c r="Q845" s="12" t="s">
        <v>12</v>
      </c>
      <c r="R845" s="12" t="s">
        <v>12</v>
      </c>
      <c r="S845" s="12" t="s">
        <v>12</v>
      </c>
      <c r="T845" s="12" t="s">
        <v>12</v>
      </c>
      <c r="U845" s="12" t="s">
        <v>12</v>
      </c>
      <c r="V845" s="12" t="s">
        <v>12</v>
      </c>
      <c r="W845" s="12" t="s">
        <v>12</v>
      </c>
      <c r="X845" s="1"/>
    </row>
    <row r="846" spans="1:24" ht="15.75" customHeight="1">
      <c r="A846" s="1" t="s">
        <v>8430</v>
      </c>
      <c r="B846" s="1" t="str">
        <f>'4. BAT-FLY_INTERACTIONS_Bat_Pop'!A553</f>
        <v>BFBPOP0552</v>
      </c>
      <c r="C846" s="1" t="str">
        <f>'5. BAT-FLY_INTERACTIONS_Fly_Pop'!A709</f>
        <v>BFFPOP0708</v>
      </c>
      <c r="D846" s="1" t="str">
        <f t="shared" si="524"/>
        <v>BFR026</v>
      </c>
      <c r="E846" s="1" t="s">
        <v>1033</v>
      </c>
      <c r="F846" s="1" t="str">
        <f>'4. BAT-FLY_INTERACTIONS_Bat_Pop'!H553</f>
        <v>Pteronotus personatus</v>
      </c>
      <c r="G846" s="1" t="str">
        <f>'5. BAT-FLY_INTERACTIONS_Fly_Pop'!H709</f>
        <v>Trichobius johnsonae</v>
      </c>
      <c r="H846" s="13">
        <v>3</v>
      </c>
      <c r="I846" s="13">
        <v>1</v>
      </c>
      <c r="J846" s="13">
        <v>2</v>
      </c>
      <c r="K846" s="12">
        <v>0</v>
      </c>
      <c r="L846" s="13" t="s">
        <v>12</v>
      </c>
      <c r="M846" s="12" t="s">
        <v>12</v>
      </c>
      <c r="N846" s="12" t="s">
        <v>12</v>
      </c>
      <c r="O846" s="52" t="s">
        <v>12</v>
      </c>
      <c r="P846" s="12" t="s">
        <v>12</v>
      </c>
      <c r="Q846" s="12" t="s">
        <v>12</v>
      </c>
      <c r="R846" s="12" t="s">
        <v>12</v>
      </c>
      <c r="S846" s="12" t="s">
        <v>12</v>
      </c>
      <c r="T846" s="12" t="s">
        <v>12</v>
      </c>
      <c r="U846" s="12" t="s">
        <v>12</v>
      </c>
      <c r="V846" s="12" t="s">
        <v>12</v>
      </c>
      <c r="W846" s="12" t="s">
        <v>12</v>
      </c>
      <c r="X846" s="1"/>
    </row>
    <row r="847" spans="1:24" ht="15.75" customHeight="1">
      <c r="A847" s="1" t="s">
        <v>8431</v>
      </c>
      <c r="B847" s="1" t="str">
        <f>'4. BAT-FLY_INTERACTIONS_Bat_Pop'!A554</f>
        <v>BFBPOP0553</v>
      </c>
      <c r="C847" s="1" t="str">
        <f>'5. BAT-FLY_INTERACTIONS_Fly_Pop'!A707</f>
        <v>BFFPOP0706</v>
      </c>
      <c r="D847" s="1" t="str">
        <f t="shared" si="524"/>
        <v>BFR026</v>
      </c>
      <c r="E847" s="1" t="s">
        <v>1033</v>
      </c>
      <c r="F847" s="1" t="str">
        <f>'4. BAT-FLY_INTERACTIONS_Bat_Pop'!H554</f>
        <v>Phyllostomus discolor</v>
      </c>
      <c r="G847" s="1" t="str">
        <f>'5. BAT-FLY_INTERACTIONS_Fly_Pop'!H707</f>
        <v>Strebla hertigi</v>
      </c>
      <c r="H847" s="13">
        <v>4</v>
      </c>
      <c r="I847" s="13">
        <v>2</v>
      </c>
      <c r="J847" s="13">
        <v>1</v>
      </c>
      <c r="K847" s="13">
        <v>1</v>
      </c>
      <c r="L847" s="13" t="s">
        <v>12</v>
      </c>
      <c r="M847" s="12" t="s">
        <v>12</v>
      </c>
      <c r="N847" s="12" t="s">
        <v>12</v>
      </c>
      <c r="O847" s="52" t="s">
        <v>12</v>
      </c>
      <c r="P847" s="12" t="s">
        <v>12</v>
      </c>
      <c r="Q847" s="12" t="s">
        <v>12</v>
      </c>
      <c r="R847" s="12" t="s">
        <v>12</v>
      </c>
      <c r="S847" s="12" t="s">
        <v>12</v>
      </c>
      <c r="T847" s="12" t="s">
        <v>12</v>
      </c>
      <c r="U847" s="12" t="s">
        <v>12</v>
      </c>
      <c r="V847" s="12" t="s">
        <v>12</v>
      </c>
      <c r="W847" s="12" t="s">
        <v>12</v>
      </c>
      <c r="X847" s="1"/>
    </row>
    <row r="848" spans="1:24" ht="15.75" customHeight="1">
      <c r="A848" s="1" t="s">
        <v>8432</v>
      </c>
      <c r="B848" s="1" t="str">
        <f>'4. BAT-FLY_INTERACTIONS_Bat_Pop'!A555</f>
        <v>BFBPOP0554</v>
      </c>
      <c r="C848" s="1" t="str">
        <f>'5. BAT-FLY_INTERACTIONS_Fly_Pop'!A710</f>
        <v>BFFPOP0709</v>
      </c>
      <c r="D848" s="1" t="str">
        <f t="shared" si="524"/>
        <v>BFR026</v>
      </c>
      <c r="E848" s="1" t="s">
        <v>1033</v>
      </c>
      <c r="F848" s="1" t="str">
        <f>'4. BAT-FLY_INTERACTIONS_Bat_Pop'!H555</f>
        <v>Pteronotus parnellii</v>
      </c>
      <c r="G848" s="1" t="str">
        <f>'5. BAT-FLY_INTERACTIONS_Fly_Pop'!H710</f>
        <v>Trichobius sparsus</v>
      </c>
      <c r="H848" s="13">
        <v>2</v>
      </c>
      <c r="I848" s="13">
        <v>2</v>
      </c>
      <c r="J848" s="12">
        <v>0</v>
      </c>
      <c r="K848" s="12">
        <v>0</v>
      </c>
      <c r="L848" s="13" t="s">
        <v>12</v>
      </c>
      <c r="M848" s="12" t="s">
        <v>12</v>
      </c>
      <c r="N848" s="12" t="s">
        <v>12</v>
      </c>
      <c r="O848" s="52" t="s">
        <v>12</v>
      </c>
      <c r="P848" s="12" t="s">
        <v>12</v>
      </c>
      <c r="Q848" s="12" t="s">
        <v>12</v>
      </c>
      <c r="R848" s="12" t="s">
        <v>12</v>
      </c>
      <c r="S848" s="12" t="s">
        <v>12</v>
      </c>
      <c r="T848" s="12" t="s">
        <v>12</v>
      </c>
      <c r="U848" s="12" t="s">
        <v>12</v>
      </c>
      <c r="V848" s="12" t="s">
        <v>12</v>
      </c>
      <c r="W848" s="12" t="s">
        <v>12</v>
      </c>
      <c r="X848" s="1"/>
    </row>
    <row r="849" spans="1:24" ht="15.75" customHeight="1">
      <c r="A849" s="1" t="s">
        <v>8433</v>
      </c>
      <c r="B849" s="1" t="str">
        <f>'4. BAT-FLY_INTERACTIONS_Bat_Pop'!A556</f>
        <v>BFBPOP0555</v>
      </c>
      <c r="C849" s="1" t="str">
        <f>'5. BAT-FLY_INTERACTIONS_Fly_Pop'!A714</f>
        <v>BFFPOP0713</v>
      </c>
      <c r="D849" s="1" t="str">
        <f t="shared" si="524"/>
        <v>BFR026</v>
      </c>
      <c r="E849" s="1" t="s">
        <v>1035</v>
      </c>
      <c r="F849" s="1" t="str">
        <f>'4. BAT-FLY_INTERACTIONS_Bat_Pop'!H556</f>
        <v>Carollia sowelli</v>
      </c>
      <c r="G849" s="1" t="str">
        <f>'5. BAT-FLY_INTERACTIONS_Fly_Pop'!H714</f>
        <v>Trichobius joblingi</v>
      </c>
      <c r="H849" s="13">
        <v>2</v>
      </c>
      <c r="I849" s="13">
        <v>1</v>
      </c>
      <c r="J849" s="13">
        <v>1</v>
      </c>
      <c r="K849" s="12">
        <v>0</v>
      </c>
      <c r="L849" s="13" t="s">
        <v>12</v>
      </c>
      <c r="M849" s="12" t="s">
        <v>12</v>
      </c>
      <c r="N849" s="12" t="s">
        <v>12</v>
      </c>
      <c r="O849" s="52" t="s">
        <v>12</v>
      </c>
      <c r="P849" s="12" t="s">
        <v>12</v>
      </c>
      <c r="Q849" s="12" t="s">
        <v>12</v>
      </c>
      <c r="R849" s="12" t="s">
        <v>12</v>
      </c>
      <c r="S849" s="12" t="s">
        <v>12</v>
      </c>
      <c r="T849" s="12" t="s">
        <v>12</v>
      </c>
      <c r="U849" s="12" t="s">
        <v>12</v>
      </c>
      <c r="V849" s="12" t="s">
        <v>12</v>
      </c>
      <c r="W849" s="12" t="s">
        <v>12</v>
      </c>
      <c r="X849" s="1"/>
    </row>
    <row r="850" spans="1:24" ht="15.75" customHeight="1">
      <c r="A850" s="1" t="s">
        <v>8434</v>
      </c>
      <c r="B850" s="1" t="str">
        <f>B849</f>
        <v>BFBPOP0555</v>
      </c>
      <c r="C850" s="1" t="str">
        <f>'5. BAT-FLY_INTERACTIONS_Fly_Pop'!A715</f>
        <v>BFFPOP0714</v>
      </c>
      <c r="D850" s="1" t="str">
        <f t="shared" si="524"/>
        <v>BFR026</v>
      </c>
      <c r="E850" s="1" t="s">
        <v>1035</v>
      </c>
      <c r="F850" s="1" t="str">
        <f>F849</f>
        <v>Carollia sowelli</v>
      </c>
      <c r="G850" s="1" t="str">
        <f>'5. BAT-FLY_INTERACTIONS_Fly_Pop'!H715</f>
        <v>Trichobius sp.</v>
      </c>
      <c r="H850" s="13">
        <v>1</v>
      </c>
      <c r="I850" s="13">
        <v>1</v>
      </c>
      <c r="J850" s="12">
        <v>0</v>
      </c>
      <c r="K850" s="12">
        <v>0</v>
      </c>
      <c r="L850" s="13" t="s">
        <v>12</v>
      </c>
      <c r="M850" s="12" t="s">
        <v>12</v>
      </c>
      <c r="N850" s="12" t="s">
        <v>12</v>
      </c>
      <c r="O850" s="52" t="s">
        <v>12</v>
      </c>
      <c r="P850" s="12" t="s">
        <v>12</v>
      </c>
      <c r="Q850" s="12" t="s">
        <v>12</v>
      </c>
      <c r="R850" s="12" t="s">
        <v>12</v>
      </c>
      <c r="S850" s="12" t="s">
        <v>12</v>
      </c>
      <c r="T850" s="12" t="s">
        <v>12</v>
      </c>
      <c r="U850" s="12" t="s">
        <v>12</v>
      </c>
      <c r="V850" s="12" t="s">
        <v>12</v>
      </c>
      <c r="W850" s="12" t="s">
        <v>12</v>
      </c>
      <c r="X850" s="1"/>
    </row>
    <row r="851" spans="1:24" ht="15.75" customHeight="1">
      <c r="A851" s="1" t="s">
        <v>8435</v>
      </c>
      <c r="B851" s="1" t="str">
        <f>'4. BAT-FLY_INTERACTIONS_Bat_Pop'!A557</f>
        <v>BFBPOP0556</v>
      </c>
      <c r="C851" s="1" t="str">
        <f>'5. BAT-FLY_INTERACTIONS_Fly_Pop'!A712</f>
        <v>BFFPOP0711</v>
      </c>
      <c r="D851" s="1" t="str">
        <f t="shared" si="524"/>
        <v>BFR026</v>
      </c>
      <c r="E851" s="1" t="s">
        <v>1035</v>
      </c>
      <c r="F851" s="1" t="str">
        <f>'4. BAT-FLY_INTERACTIONS_Bat_Pop'!H557</f>
        <v>Diphylla ecaudata</v>
      </c>
      <c r="G851" s="1" t="str">
        <f>'5. BAT-FLY_INTERACTIONS_Fly_Pop'!H712</f>
        <v>Trichobius diphyllae</v>
      </c>
      <c r="H851" s="13">
        <v>4</v>
      </c>
      <c r="I851" s="13">
        <v>3</v>
      </c>
      <c r="J851" s="13">
        <v>1</v>
      </c>
      <c r="K851" s="12">
        <v>0</v>
      </c>
      <c r="L851" s="13" t="s">
        <v>12</v>
      </c>
      <c r="M851" s="12" t="s">
        <v>12</v>
      </c>
      <c r="N851" s="12" t="s">
        <v>12</v>
      </c>
      <c r="O851" s="52" t="s">
        <v>12</v>
      </c>
      <c r="P851" s="12" t="s">
        <v>12</v>
      </c>
      <c r="Q851" s="12" t="s">
        <v>12</v>
      </c>
      <c r="R851" s="12" t="s">
        <v>12</v>
      </c>
      <c r="S851" s="12" t="s">
        <v>12</v>
      </c>
      <c r="T851" s="12" t="s">
        <v>12</v>
      </c>
      <c r="U851" s="12" t="s">
        <v>12</v>
      </c>
      <c r="V851" s="12" t="s">
        <v>12</v>
      </c>
      <c r="W851" s="12" t="s">
        <v>12</v>
      </c>
      <c r="X851" s="1"/>
    </row>
    <row r="852" spans="1:24" ht="15.75" customHeight="1">
      <c r="A852" s="1" t="s">
        <v>8436</v>
      </c>
      <c r="B852" s="1" t="str">
        <f>'4. BAT-FLY_INTERACTIONS_Bat_Pop'!A558</f>
        <v>BFBPOP0557</v>
      </c>
      <c r="C852" s="1" t="str">
        <f>'5. BAT-FLY_INTERACTIONS_Fly_Pop'!A716</f>
        <v>BFFPOP0715</v>
      </c>
      <c r="D852" s="1" t="str">
        <f t="shared" si="524"/>
        <v>BFR026</v>
      </c>
      <c r="E852" s="1" t="s">
        <v>1035</v>
      </c>
      <c r="F852" s="1" t="str">
        <f>'4. BAT-FLY_INTERACTIONS_Bat_Pop'!H558</f>
        <v>Glossophaga morenoi</v>
      </c>
      <c r="G852" s="1" t="str">
        <f>'5. BAT-FLY_INTERACTIONS_Fly_Pop'!H716</f>
        <v>Trichobius uniformis</v>
      </c>
      <c r="H852" s="13">
        <v>3</v>
      </c>
      <c r="I852" s="13">
        <v>1</v>
      </c>
      <c r="J852" s="13">
        <v>2</v>
      </c>
      <c r="K852" s="12">
        <v>0</v>
      </c>
      <c r="L852" s="13" t="s">
        <v>12</v>
      </c>
      <c r="M852" s="12" t="s">
        <v>12</v>
      </c>
      <c r="N852" s="12" t="s">
        <v>12</v>
      </c>
      <c r="O852" s="52" t="s">
        <v>12</v>
      </c>
      <c r="P852" s="12" t="s">
        <v>12</v>
      </c>
      <c r="Q852" s="12" t="s">
        <v>12</v>
      </c>
      <c r="R852" s="12" t="s">
        <v>12</v>
      </c>
      <c r="S852" s="12" t="s">
        <v>12</v>
      </c>
      <c r="T852" s="12" t="s">
        <v>12</v>
      </c>
      <c r="U852" s="12" t="s">
        <v>12</v>
      </c>
      <c r="V852" s="12" t="s">
        <v>12</v>
      </c>
      <c r="W852" s="12" t="s">
        <v>12</v>
      </c>
      <c r="X852" s="1"/>
    </row>
    <row r="853" spans="1:24" ht="15.75" customHeight="1">
      <c r="A853" s="1" t="s">
        <v>8437</v>
      </c>
      <c r="B853" s="1" t="str">
        <f>'4. BAT-FLY_INTERACTIONS_Bat_Pop'!A559</f>
        <v>BFBPOP0558</v>
      </c>
      <c r="C853" s="1" t="str">
        <f t="shared" ref="C853:D853" si="525">C852</f>
        <v>BFFPOP0715</v>
      </c>
      <c r="D853" s="1" t="str">
        <f t="shared" si="525"/>
        <v>BFR026</v>
      </c>
      <c r="E853" s="1" t="s">
        <v>1035</v>
      </c>
      <c r="F853" s="1" t="str">
        <f>'4. BAT-FLY_INTERACTIONS_Bat_Pop'!H559</f>
        <v>Glossophaga soricina</v>
      </c>
      <c r="G853" s="1" t="str">
        <f>G852</f>
        <v>Trichobius uniformis</v>
      </c>
      <c r="H853" s="13">
        <v>1</v>
      </c>
      <c r="I853" s="12">
        <v>0</v>
      </c>
      <c r="J853" s="13">
        <v>1</v>
      </c>
      <c r="K853" s="12">
        <v>0</v>
      </c>
      <c r="L853" s="13" t="s">
        <v>12</v>
      </c>
      <c r="M853" s="12" t="s">
        <v>12</v>
      </c>
      <c r="N853" s="12" t="s">
        <v>12</v>
      </c>
      <c r="O853" s="52" t="s">
        <v>12</v>
      </c>
      <c r="P853" s="12" t="s">
        <v>12</v>
      </c>
      <c r="Q853" s="12" t="s">
        <v>12</v>
      </c>
      <c r="R853" s="12" t="s">
        <v>12</v>
      </c>
      <c r="S853" s="12" t="s">
        <v>12</v>
      </c>
      <c r="T853" s="12" t="s">
        <v>12</v>
      </c>
      <c r="U853" s="12" t="s">
        <v>12</v>
      </c>
      <c r="V853" s="12" t="s">
        <v>12</v>
      </c>
      <c r="W853" s="12" t="s">
        <v>12</v>
      </c>
      <c r="X853" s="1"/>
    </row>
    <row r="854" spans="1:24" ht="15.75" customHeight="1">
      <c r="A854" s="1" t="s">
        <v>8438</v>
      </c>
      <c r="B854" s="1" t="str">
        <f>'4. BAT-FLY_INTERACTIONS_Bat_Pop'!A560</f>
        <v>BFBPOP0559</v>
      </c>
      <c r="C854" s="1" t="str">
        <f>'5. BAT-FLY_INTERACTIONS_Fly_Pop'!A713</f>
        <v>BFFPOP0712</v>
      </c>
      <c r="D854" s="1" t="str">
        <f t="shared" ref="D854:D855" si="526">D853</f>
        <v>BFR026</v>
      </c>
      <c r="E854" s="1" t="s">
        <v>1035</v>
      </c>
      <c r="F854" s="1" t="str">
        <f>'4. BAT-FLY_INTERACTIONS_Bat_Pop'!H560</f>
        <v>Myotis keaysi</v>
      </c>
      <c r="G854" s="1" t="str">
        <f>'5. BAT-FLY_INTERACTIONS_Fly_Pop'!H713</f>
        <v>Trichobius hirsutulus</v>
      </c>
      <c r="H854" s="13">
        <v>4</v>
      </c>
      <c r="I854" s="13">
        <v>1</v>
      </c>
      <c r="J854" s="13">
        <v>3</v>
      </c>
      <c r="K854" s="12">
        <v>0</v>
      </c>
      <c r="L854" s="13" t="s">
        <v>12</v>
      </c>
      <c r="M854" s="12" t="s">
        <v>12</v>
      </c>
      <c r="N854" s="12" t="s">
        <v>12</v>
      </c>
      <c r="O854" s="52" t="s">
        <v>12</v>
      </c>
      <c r="P854" s="12" t="s">
        <v>12</v>
      </c>
      <c r="Q854" s="12" t="s">
        <v>12</v>
      </c>
      <c r="R854" s="12" t="s">
        <v>12</v>
      </c>
      <c r="S854" s="12" t="s">
        <v>12</v>
      </c>
      <c r="T854" s="12" t="s">
        <v>12</v>
      </c>
      <c r="U854" s="12" t="s">
        <v>12</v>
      </c>
      <c r="V854" s="12" t="s">
        <v>12</v>
      </c>
      <c r="W854" s="12" t="s">
        <v>12</v>
      </c>
      <c r="X854" s="1"/>
    </row>
    <row r="855" spans="1:24" ht="15.75" customHeight="1">
      <c r="A855" s="1" t="s">
        <v>8439</v>
      </c>
      <c r="B855" s="1" t="str">
        <f>'4. BAT-FLY_INTERACTIONS_Bat_Pop'!A561</f>
        <v>BFBPOP0560</v>
      </c>
      <c r="C855" s="1" t="str">
        <f>'5. BAT-FLY_INTERACTIONS_Fly_Pop'!A711</f>
        <v>BFFPOP0710</v>
      </c>
      <c r="D855" s="1" t="str">
        <f t="shared" si="526"/>
        <v>BFR026</v>
      </c>
      <c r="E855" s="1" t="s">
        <v>1035</v>
      </c>
      <c r="F855" s="1" t="str">
        <f>'4. BAT-FLY_INTERACTIONS_Bat_Pop'!H561</f>
        <v>Sturnira hondurensis</v>
      </c>
      <c r="G855" s="1" t="str">
        <f>'5. BAT-FLY_INTERACTIONS_Fly_Pop'!H711</f>
        <v>Aspidoptera delatorrei</v>
      </c>
      <c r="H855" s="13">
        <v>2</v>
      </c>
      <c r="I855" s="12">
        <v>0</v>
      </c>
      <c r="J855" s="13">
        <v>2</v>
      </c>
      <c r="K855" s="12">
        <v>0</v>
      </c>
      <c r="L855" s="13" t="s">
        <v>12</v>
      </c>
      <c r="M855" s="12" t="s">
        <v>12</v>
      </c>
      <c r="N855" s="12" t="s">
        <v>12</v>
      </c>
      <c r="O855" s="52" t="s">
        <v>12</v>
      </c>
      <c r="P855" s="12" t="s">
        <v>12</v>
      </c>
      <c r="Q855" s="12" t="s">
        <v>12</v>
      </c>
      <c r="R855" s="12" t="s">
        <v>12</v>
      </c>
      <c r="S855" s="12" t="s">
        <v>12</v>
      </c>
      <c r="T855" s="12" t="s">
        <v>12</v>
      </c>
      <c r="U855" s="12" t="s">
        <v>12</v>
      </c>
      <c r="V855" s="12" t="s">
        <v>12</v>
      </c>
      <c r="W855" s="12" t="s">
        <v>12</v>
      </c>
      <c r="X855" s="1"/>
    </row>
    <row r="856" spans="1:24" ht="15.75" customHeight="1">
      <c r="A856" s="1" t="s">
        <v>8440</v>
      </c>
      <c r="B856" s="1" t="str">
        <f>'4. BAT-FLY_INTERACTIONS_Bat_Pop'!A562</f>
        <v>BFBPOP0561</v>
      </c>
      <c r="C856" s="1" t="str">
        <f>'5. BAT-FLY_INTERACTIONS_Fly_Pop'!A719</f>
        <v>BFFPOP0718</v>
      </c>
      <c r="D856" s="1" t="str">
        <f>'1. BAT-FLY_INTERACTIONS_Referen'!A28</f>
        <v>BFR027</v>
      </c>
      <c r="E856" s="1" t="str">
        <f>'2. BAT-FLY_INTERACTIONS_Site'!A185</f>
        <v>BFA184</v>
      </c>
      <c r="F856" s="1" t="str">
        <f>'4. BAT-FLY_INTERACTIONS_Bat_Pop'!H562</f>
        <v>Artibeus jamaicensis</v>
      </c>
      <c r="G856" s="1" t="str">
        <f>'5. BAT-FLY_INTERACTIONS_Fly_Pop'!H719</f>
        <v>Trichobius intermedius</v>
      </c>
      <c r="H856" s="13">
        <v>1</v>
      </c>
      <c r="I856" s="13">
        <v>1</v>
      </c>
      <c r="J856" s="12">
        <v>0</v>
      </c>
      <c r="K856" s="12">
        <v>0</v>
      </c>
      <c r="L856" s="13" t="s">
        <v>12</v>
      </c>
      <c r="M856" s="12" t="s">
        <v>12</v>
      </c>
      <c r="N856" s="12" t="s">
        <v>12</v>
      </c>
      <c r="O856" s="52" t="s">
        <v>12</v>
      </c>
      <c r="P856" s="12" t="s">
        <v>12</v>
      </c>
      <c r="Q856" s="12" t="s">
        <v>12</v>
      </c>
      <c r="R856" s="12" t="s">
        <v>12</v>
      </c>
      <c r="S856" s="12" t="s">
        <v>12</v>
      </c>
      <c r="T856" s="12" t="s">
        <v>12</v>
      </c>
      <c r="U856" s="12" t="s">
        <v>12</v>
      </c>
      <c r="V856" s="12" t="s">
        <v>12</v>
      </c>
      <c r="W856" s="12" t="s">
        <v>12</v>
      </c>
      <c r="X856" s="1"/>
    </row>
    <row r="857" spans="1:24" ht="15.75" customHeight="1">
      <c r="A857" s="1" t="s">
        <v>8441</v>
      </c>
      <c r="B857" s="1" t="str">
        <f>'4. BAT-FLY_INTERACTIONS_Bat_Pop'!A563</f>
        <v>BFBPOP0562</v>
      </c>
      <c r="C857" s="1" t="str">
        <f>'5. BAT-FLY_INTERACTIONS_Fly_Pop'!A717</f>
        <v>BFFPOP0716</v>
      </c>
      <c r="D857" s="1" t="str">
        <f t="shared" ref="D857:E857" si="527">D856</f>
        <v>BFR027</v>
      </c>
      <c r="E857" s="1" t="str">
        <f t="shared" si="527"/>
        <v>BFA184</v>
      </c>
      <c r="F857" s="1" t="str">
        <f>'4. BAT-FLY_INTERACTIONS_Bat_Pop'!H563</f>
        <v>Diphylla ecaudata</v>
      </c>
      <c r="G857" s="1" t="str">
        <f>'5. BAT-FLY_INTERACTIONS_Fly_Pop'!H717</f>
        <v>Strebla diphyllae</v>
      </c>
      <c r="H857" s="13">
        <v>2</v>
      </c>
      <c r="I857" s="13">
        <v>1</v>
      </c>
      <c r="J857" s="13">
        <v>1</v>
      </c>
      <c r="K857" s="12">
        <v>0</v>
      </c>
      <c r="L857" s="13" t="s">
        <v>12</v>
      </c>
      <c r="M857" s="12" t="s">
        <v>12</v>
      </c>
      <c r="N857" s="12" t="s">
        <v>12</v>
      </c>
      <c r="O857" s="52" t="s">
        <v>12</v>
      </c>
      <c r="P857" s="12" t="s">
        <v>12</v>
      </c>
      <c r="Q857" s="12" t="s">
        <v>12</v>
      </c>
      <c r="R857" s="12" t="s">
        <v>12</v>
      </c>
      <c r="S857" s="12" t="s">
        <v>12</v>
      </c>
      <c r="T857" s="12" t="s">
        <v>12</v>
      </c>
      <c r="U857" s="12" t="s">
        <v>12</v>
      </c>
      <c r="V857" s="12" t="s">
        <v>12</v>
      </c>
      <c r="W857" s="12" t="s">
        <v>12</v>
      </c>
      <c r="X857" s="1"/>
    </row>
    <row r="858" spans="1:24" ht="15.75" customHeight="1">
      <c r="A858" s="1" t="s">
        <v>8442</v>
      </c>
      <c r="B858" s="1" t="str">
        <f>B857</f>
        <v>BFBPOP0562</v>
      </c>
      <c r="C858" s="1" t="str">
        <f>'5. BAT-FLY_INTERACTIONS_Fly_Pop'!A718</f>
        <v>BFFPOP0717</v>
      </c>
      <c r="D858" s="1" t="str">
        <f t="shared" ref="D858:F858" si="528">D857</f>
        <v>BFR027</v>
      </c>
      <c r="E858" s="1" t="str">
        <f t="shared" si="528"/>
        <v>BFA184</v>
      </c>
      <c r="F858" s="1" t="str">
        <f t="shared" si="528"/>
        <v>Diphylla ecaudata</v>
      </c>
      <c r="G858" s="1" t="str">
        <f>'5. BAT-FLY_INTERACTIONS_Fly_Pop'!H718</f>
        <v>Trichobius diphyllae</v>
      </c>
      <c r="H858" s="13">
        <v>3</v>
      </c>
      <c r="I858" s="13">
        <v>1</v>
      </c>
      <c r="J858" s="13">
        <v>2</v>
      </c>
      <c r="K858" s="12">
        <v>0</v>
      </c>
      <c r="L858" s="13" t="s">
        <v>12</v>
      </c>
      <c r="M858" s="12" t="s">
        <v>12</v>
      </c>
      <c r="N858" s="12" t="s">
        <v>12</v>
      </c>
      <c r="O858" s="52" t="s">
        <v>12</v>
      </c>
      <c r="P858" s="12" t="s">
        <v>12</v>
      </c>
      <c r="Q858" s="12" t="s">
        <v>12</v>
      </c>
      <c r="R858" s="12" t="s">
        <v>12</v>
      </c>
      <c r="S858" s="12" t="s">
        <v>12</v>
      </c>
      <c r="T858" s="12" t="s">
        <v>12</v>
      </c>
      <c r="U858" s="12" t="s">
        <v>12</v>
      </c>
      <c r="V858" s="12" t="s">
        <v>12</v>
      </c>
      <c r="W858" s="12" t="s">
        <v>12</v>
      </c>
      <c r="X858" s="1"/>
    </row>
    <row r="859" spans="1:24" ht="15.75" customHeight="1">
      <c r="A859" s="1" t="s">
        <v>8443</v>
      </c>
      <c r="B859" s="1" t="str">
        <f>'4. BAT-FLY_INTERACTIONS_Bat_Pop'!A564</f>
        <v>BFBPOP0563</v>
      </c>
      <c r="C859" s="1" t="str">
        <f>'5. BAT-FLY_INTERACTIONS_Fly_Pop'!A720</f>
        <v>BFFPOP0719</v>
      </c>
      <c r="D859" s="1" t="str">
        <f t="shared" ref="D859:E859" si="529">D858</f>
        <v>BFR027</v>
      </c>
      <c r="E859" s="1" t="str">
        <f t="shared" si="529"/>
        <v>BFA184</v>
      </c>
      <c r="F859" s="1" t="str">
        <f>'4. BAT-FLY_INTERACTIONS_Bat_Pop'!H564</f>
        <v>Pteronotus mesoamericanus</v>
      </c>
      <c r="G859" s="1" t="str">
        <f>'5. BAT-FLY_INTERACTIONS_Fly_Pop'!H720</f>
        <v>Trichobius yunkeri</v>
      </c>
      <c r="H859" s="13">
        <v>2</v>
      </c>
      <c r="I859" s="13">
        <v>1</v>
      </c>
      <c r="J859" s="13">
        <v>1</v>
      </c>
      <c r="K859" s="12">
        <v>0</v>
      </c>
      <c r="L859" s="13" t="s">
        <v>12</v>
      </c>
      <c r="M859" s="12" t="s">
        <v>12</v>
      </c>
      <c r="N859" s="12" t="s">
        <v>12</v>
      </c>
      <c r="O859" s="52" t="s">
        <v>12</v>
      </c>
      <c r="P859" s="12" t="s">
        <v>12</v>
      </c>
      <c r="Q859" s="12" t="s">
        <v>12</v>
      </c>
      <c r="R859" s="12" t="s">
        <v>12</v>
      </c>
      <c r="S859" s="12" t="s">
        <v>12</v>
      </c>
      <c r="T859" s="12" t="s">
        <v>12</v>
      </c>
      <c r="U859" s="12" t="s">
        <v>12</v>
      </c>
      <c r="V859" s="12" t="s">
        <v>12</v>
      </c>
      <c r="W859" s="12" t="s">
        <v>12</v>
      </c>
      <c r="X859" s="1"/>
    </row>
    <row r="860" spans="1:24" ht="15.75" customHeight="1">
      <c r="A860" s="1" t="s">
        <v>8444</v>
      </c>
      <c r="B860" s="1" t="str">
        <f>'4. BAT-FLY_INTERACTIONS_Bat_Pop'!A565</f>
        <v>BFBPOP0564</v>
      </c>
      <c r="C860" s="1" t="str">
        <f>'5. BAT-FLY_INTERACTIONS_Fly_Pop'!A722</f>
        <v>BFFPOP0721</v>
      </c>
      <c r="D860" s="1" t="str">
        <f t="shared" ref="D860:D877" si="530">D859</f>
        <v>BFR027</v>
      </c>
      <c r="E860" s="1" t="str">
        <f>'2. BAT-FLY_INTERACTIONS_Site'!A186</f>
        <v>BFA185</v>
      </c>
      <c r="F860" s="1" t="str">
        <f>'4. BAT-FLY_INTERACTIONS_Bat_Pop'!H565</f>
        <v>Artibeus jamaicensis</v>
      </c>
      <c r="G860" s="1" t="str">
        <f>'5. BAT-FLY_INTERACTIONS_Fly_Pop'!H722</f>
        <v>Megistopoda aranea</v>
      </c>
      <c r="H860" s="13">
        <v>9</v>
      </c>
      <c r="I860" s="13">
        <v>6</v>
      </c>
      <c r="J860" s="13">
        <v>3</v>
      </c>
      <c r="K860" s="12">
        <v>0</v>
      </c>
      <c r="L860" s="13" t="s">
        <v>12</v>
      </c>
      <c r="M860" s="12" t="s">
        <v>12</v>
      </c>
      <c r="N860" s="12" t="s">
        <v>12</v>
      </c>
      <c r="O860" s="52" t="s">
        <v>12</v>
      </c>
      <c r="P860" s="12" t="s">
        <v>12</v>
      </c>
      <c r="Q860" s="12" t="s">
        <v>12</v>
      </c>
      <c r="R860" s="12" t="s">
        <v>12</v>
      </c>
      <c r="S860" s="12" t="s">
        <v>12</v>
      </c>
      <c r="T860" s="12" t="s">
        <v>12</v>
      </c>
      <c r="U860" s="12" t="s">
        <v>12</v>
      </c>
      <c r="V860" s="12" t="s">
        <v>12</v>
      </c>
      <c r="W860" s="12" t="s">
        <v>12</v>
      </c>
      <c r="X860" s="1"/>
    </row>
    <row r="861" spans="1:24" ht="15.75" customHeight="1">
      <c r="A861" s="1" t="s">
        <v>8445</v>
      </c>
      <c r="B861" s="1" t="str">
        <f>B860</f>
        <v>BFBPOP0564</v>
      </c>
      <c r="C861" s="1" t="str">
        <f>'5. BAT-FLY_INTERACTIONS_Fly_Pop'!A725</f>
        <v>BFFPOP0724</v>
      </c>
      <c r="D861" s="1" t="str">
        <f t="shared" si="530"/>
        <v>BFR027</v>
      </c>
      <c r="E861" s="1" t="str">
        <f t="shared" ref="E861:F861" si="531">E860</f>
        <v>BFA185</v>
      </c>
      <c r="F861" s="1" t="str">
        <f t="shared" si="531"/>
        <v>Artibeus jamaicensis</v>
      </c>
      <c r="G861" s="1" t="str">
        <f>'5. BAT-FLY_INTERACTIONS_Fly_Pop'!H725</f>
        <v>Trichobius intermedius</v>
      </c>
      <c r="H861" s="13">
        <v>1</v>
      </c>
      <c r="I861" s="13">
        <v>1</v>
      </c>
      <c r="J861" s="12">
        <v>0</v>
      </c>
      <c r="K861" s="12">
        <v>0</v>
      </c>
      <c r="L861" s="13" t="s">
        <v>12</v>
      </c>
      <c r="M861" s="12" t="s">
        <v>12</v>
      </c>
      <c r="N861" s="12" t="s">
        <v>12</v>
      </c>
      <c r="O861" s="52" t="s">
        <v>12</v>
      </c>
      <c r="P861" s="12" t="s">
        <v>12</v>
      </c>
      <c r="Q861" s="12" t="s">
        <v>12</v>
      </c>
      <c r="R861" s="12" t="s">
        <v>12</v>
      </c>
      <c r="S861" s="12" t="s">
        <v>12</v>
      </c>
      <c r="T861" s="12" t="s">
        <v>12</v>
      </c>
      <c r="U861" s="12" t="s">
        <v>12</v>
      </c>
      <c r="V861" s="12" t="s">
        <v>12</v>
      </c>
      <c r="W861" s="12" t="s">
        <v>12</v>
      </c>
      <c r="X861" s="1"/>
    </row>
    <row r="862" spans="1:24" ht="15.75" customHeight="1">
      <c r="A862" s="1" t="s">
        <v>8446</v>
      </c>
      <c r="B862" s="1" t="str">
        <f>'4. BAT-FLY_INTERACTIONS_Bat_Pop'!A566</f>
        <v>BFBPOP0565</v>
      </c>
      <c r="C862" s="1" t="str">
        <f>'5. BAT-FLY_INTERACTIONS_Fly_Pop'!A724</f>
        <v>BFFPOP0723</v>
      </c>
      <c r="D862" s="1" t="str">
        <f t="shared" si="530"/>
        <v>BFR027</v>
      </c>
      <c r="E862" s="1" t="str">
        <f t="shared" ref="E862:E866" si="532">E861</f>
        <v>BFA185</v>
      </c>
      <c r="F862" s="1" t="str">
        <f>'4. BAT-FLY_INTERACTIONS_Bat_Pop'!H566</f>
        <v>Glossophaga soricina</v>
      </c>
      <c r="G862" s="1" t="str">
        <f>'5. BAT-FLY_INTERACTIONS_Fly_Pop'!H724</f>
        <v>Trichobius dugesii</v>
      </c>
      <c r="H862" s="13">
        <v>1</v>
      </c>
      <c r="I862" s="12">
        <v>0</v>
      </c>
      <c r="J862" s="13">
        <v>1</v>
      </c>
      <c r="K862" s="12">
        <v>0</v>
      </c>
      <c r="L862" s="13" t="s">
        <v>12</v>
      </c>
      <c r="M862" s="12" t="s">
        <v>12</v>
      </c>
      <c r="N862" s="12" t="s">
        <v>12</v>
      </c>
      <c r="O862" s="52" t="s">
        <v>12</v>
      </c>
      <c r="P862" s="12" t="s">
        <v>12</v>
      </c>
      <c r="Q862" s="12" t="s">
        <v>12</v>
      </c>
      <c r="R862" s="12" t="s">
        <v>12</v>
      </c>
      <c r="S862" s="12" t="s">
        <v>12</v>
      </c>
      <c r="T862" s="12" t="s">
        <v>12</v>
      </c>
      <c r="U862" s="12" t="s">
        <v>12</v>
      </c>
      <c r="V862" s="12" t="s">
        <v>12</v>
      </c>
      <c r="W862" s="12" t="s">
        <v>12</v>
      </c>
      <c r="X862" s="1"/>
    </row>
    <row r="863" spans="1:24" ht="15.75" customHeight="1">
      <c r="A863" s="1" t="s">
        <v>8447</v>
      </c>
      <c r="B863" s="1" t="str">
        <f>B862</f>
        <v>BFBPOP0565</v>
      </c>
      <c r="C863" s="1" t="str">
        <f>'5. BAT-FLY_INTERACTIONS_Fly_Pop'!A726</f>
        <v>BFFPOP0725</v>
      </c>
      <c r="D863" s="1" t="str">
        <f t="shared" si="530"/>
        <v>BFR027</v>
      </c>
      <c r="E863" s="1" t="str">
        <f t="shared" si="532"/>
        <v>BFA185</v>
      </c>
      <c r="F863" s="1" t="str">
        <f>F862</f>
        <v>Glossophaga soricina</v>
      </c>
      <c r="G863" s="1" t="str">
        <f>'5. BAT-FLY_INTERACTIONS_Fly_Pop'!H726</f>
        <v>Trichobius uniformis</v>
      </c>
      <c r="H863" s="13">
        <v>2</v>
      </c>
      <c r="I863" s="13">
        <v>1</v>
      </c>
      <c r="J863" s="13">
        <v>1</v>
      </c>
      <c r="K863" s="12">
        <v>0</v>
      </c>
      <c r="L863" s="13" t="s">
        <v>12</v>
      </c>
      <c r="M863" s="12" t="s">
        <v>12</v>
      </c>
      <c r="N863" s="12" t="s">
        <v>12</v>
      </c>
      <c r="O863" s="52" t="s">
        <v>12</v>
      </c>
      <c r="P863" s="12" t="s">
        <v>12</v>
      </c>
      <c r="Q863" s="12" t="s">
        <v>12</v>
      </c>
      <c r="R863" s="12" t="s">
        <v>12</v>
      </c>
      <c r="S863" s="12" t="s">
        <v>12</v>
      </c>
      <c r="T863" s="12" t="s">
        <v>12</v>
      </c>
      <c r="U863" s="12" t="s">
        <v>12</v>
      </c>
      <c r="V863" s="12" t="s">
        <v>12</v>
      </c>
      <c r="W863" s="12" t="s">
        <v>12</v>
      </c>
      <c r="X863" s="1"/>
    </row>
    <row r="864" spans="1:24" ht="15.75" customHeight="1">
      <c r="A864" s="1" t="s">
        <v>8448</v>
      </c>
      <c r="B864" s="1" t="str">
        <f>'4. BAT-FLY_INTERACTIONS_Bat_Pop'!A567</f>
        <v>BFBPOP0566</v>
      </c>
      <c r="C864" s="1" t="str">
        <f>'5. BAT-FLY_INTERACTIONS_Fly_Pop'!A727</f>
        <v>BFFPOP0726</v>
      </c>
      <c r="D864" s="1" t="str">
        <f t="shared" si="530"/>
        <v>BFR027</v>
      </c>
      <c r="E864" s="1" t="str">
        <f t="shared" si="532"/>
        <v>BFA185</v>
      </c>
      <c r="F864" s="1" t="str">
        <f>'4. BAT-FLY_INTERACTIONS_Bat_Pop'!H567</f>
        <v>Pteronotus mesoamericanus</v>
      </c>
      <c r="G864" s="1" t="str">
        <f>'5. BAT-FLY_INTERACTIONS_Fly_Pop'!H727</f>
        <v>Trichobius yunkeri</v>
      </c>
      <c r="H864" s="13">
        <v>4</v>
      </c>
      <c r="I864" s="13">
        <v>3</v>
      </c>
      <c r="J864" s="13">
        <v>1</v>
      </c>
      <c r="K864" s="12">
        <v>0</v>
      </c>
      <c r="L864" s="13" t="s">
        <v>12</v>
      </c>
      <c r="M864" s="12" t="s">
        <v>12</v>
      </c>
      <c r="N864" s="12" t="s">
        <v>12</v>
      </c>
      <c r="O864" s="52" t="s">
        <v>12</v>
      </c>
      <c r="P864" s="12" t="s">
        <v>12</v>
      </c>
      <c r="Q864" s="12" t="s">
        <v>12</v>
      </c>
      <c r="R864" s="12" t="s">
        <v>12</v>
      </c>
      <c r="S864" s="12" t="s">
        <v>12</v>
      </c>
      <c r="T864" s="12" t="s">
        <v>12</v>
      </c>
      <c r="U864" s="12" t="s">
        <v>12</v>
      </c>
      <c r="V864" s="12" t="s">
        <v>12</v>
      </c>
      <c r="W864" s="12" t="s">
        <v>12</v>
      </c>
      <c r="X864" s="1"/>
    </row>
    <row r="865" spans="1:24" ht="15.75" customHeight="1">
      <c r="A865" s="1" t="s">
        <v>8449</v>
      </c>
      <c r="B865" s="1" t="str">
        <f>'4. BAT-FLY_INTERACTIONS_Bat_Pop'!A568</f>
        <v>BFBPOP0567</v>
      </c>
      <c r="C865" s="1" t="str">
        <f>'5. BAT-FLY_INTERACTIONS_Fly_Pop'!A721</f>
        <v>BFFPOP0720</v>
      </c>
      <c r="D865" s="1" t="str">
        <f t="shared" si="530"/>
        <v>BFR027</v>
      </c>
      <c r="E865" s="1" t="str">
        <f t="shared" si="532"/>
        <v>BFA185</v>
      </c>
      <c r="F865" s="1" t="str">
        <f>'4. BAT-FLY_INTERACTIONS_Bat_Pop'!H568</f>
        <v>Sturnira parvidens</v>
      </c>
      <c r="G865" s="1" t="str">
        <f>'5. BAT-FLY_INTERACTIONS_Fly_Pop'!H721</f>
        <v>Aspidoptera delatorrei</v>
      </c>
      <c r="H865" s="13">
        <v>1</v>
      </c>
      <c r="I865" s="13">
        <v>1</v>
      </c>
      <c r="J865" s="12">
        <v>0</v>
      </c>
      <c r="K865" s="12">
        <v>0</v>
      </c>
      <c r="L865" s="13" t="s">
        <v>12</v>
      </c>
      <c r="M865" s="12" t="s">
        <v>12</v>
      </c>
      <c r="N865" s="12" t="s">
        <v>12</v>
      </c>
      <c r="O865" s="52" t="s">
        <v>12</v>
      </c>
      <c r="P865" s="12" t="s">
        <v>12</v>
      </c>
      <c r="Q865" s="12" t="s">
        <v>12</v>
      </c>
      <c r="R865" s="12" t="s">
        <v>12</v>
      </c>
      <c r="S865" s="12" t="s">
        <v>12</v>
      </c>
      <c r="T865" s="12" t="s">
        <v>12</v>
      </c>
      <c r="U865" s="12" t="s">
        <v>12</v>
      </c>
      <c r="V865" s="12" t="s">
        <v>12</v>
      </c>
      <c r="W865" s="12" t="s">
        <v>12</v>
      </c>
      <c r="X865" s="1"/>
    </row>
    <row r="866" spans="1:24" ht="15.75" customHeight="1">
      <c r="A866" s="1" t="s">
        <v>8450</v>
      </c>
      <c r="B866" s="1" t="str">
        <f>B865</f>
        <v>BFBPOP0567</v>
      </c>
      <c r="C866" s="1" t="str">
        <f>'5. BAT-FLY_INTERACTIONS_Fly_Pop'!A723</f>
        <v>BFFPOP0722</v>
      </c>
      <c r="D866" s="1" t="str">
        <f t="shared" si="530"/>
        <v>BFR027</v>
      </c>
      <c r="E866" s="1" t="str">
        <f t="shared" si="532"/>
        <v>BFA185</v>
      </c>
      <c r="F866" s="1" t="str">
        <f>F865</f>
        <v>Sturnira parvidens</v>
      </c>
      <c r="G866" s="1" t="str">
        <f>'5. BAT-FLY_INTERACTIONS_Fly_Pop'!H723</f>
        <v>Megistopoda proxima</v>
      </c>
      <c r="H866" s="13">
        <v>3</v>
      </c>
      <c r="I866" s="13">
        <v>2</v>
      </c>
      <c r="J866" s="13">
        <v>1</v>
      </c>
      <c r="K866" s="12">
        <v>0</v>
      </c>
      <c r="L866" s="13" t="s">
        <v>12</v>
      </c>
      <c r="M866" s="12" t="s">
        <v>12</v>
      </c>
      <c r="N866" s="12" t="s">
        <v>12</v>
      </c>
      <c r="O866" s="52" t="s">
        <v>12</v>
      </c>
      <c r="P866" s="12" t="s">
        <v>12</v>
      </c>
      <c r="Q866" s="12" t="s">
        <v>12</v>
      </c>
      <c r="R866" s="12" t="s">
        <v>12</v>
      </c>
      <c r="S866" s="12" t="s">
        <v>12</v>
      </c>
      <c r="T866" s="12" t="s">
        <v>12</v>
      </c>
      <c r="U866" s="12" t="s">
        <v>12</v>
      </c>
      <c r="V866" s="12" t="s">
        <v>12</v>
      </c>
      <c r="W866" s="12" t="s">
        <v>12</v>
      </c>
      <c r="X866" s="1"/>
    </row>
    <row r="867" spans="1:24" ht="15.75" customHeight="1">
      <c r="A867" s="1" t="s">
        <v>8451</v>
      </c>
      <c r="B867" s="1" t="str">
        <f>'4. BAT-FLY_INTERACTIONS_Bat_Pop'!A569</f>
        <v>BFBPOP0568</v>
      </c>
      <c r="C867" s="1" t="str">
        <f>'5. BAT-FLY_INTERACTIONS_Fly_Pop'!A728</f>
        <v>BFFPOP0727</v>
      </c>
      <c r="D867" s="1" t="str">
        <f t="shared" si="530"/>
        <v>BFR027</v>
      </c>
      <c r="E867" s="1" t="str">
        <f>'2. BAT-FLY_INTERACTIONS_Site'!A187</f>
        <v>BFA186</v>
      </c>
      <c r="F867" s="1" t="str">
        <f>'4. BAT-FLY_INTERACTIONS_Bat_Pop'!H569</f>
        <v>Artibeus jamaicensis</v>
      </c>
      <c r="G867" s="1" t="str">
        <f>'5. BAT-FLY_INTERACTIONS_Fly_Pop'!H728</f>
        <v>Megistopoda aranea</v>
      </c>
      <c r="H867" s="13">
        <v>2</v>
      </c>
      <c r="I867" s="13">
        <v>1</v>
      </c>
      <c r="J867" s="13">
        <v>1</v>
      </c>
      <c r="K867" s="12">
        <v>0</v>
      </c>
      <c r="L867" s="13" t="s">
        <v>12</v>
      </c>
      <c r="M867" s="12" t="s">
        <v>12</v>
      </c>
      <c r="N867" s="12" t="s">
        <v>12</v>
      </c>
      <c r="O867" s="52" t="s">
        <v>12</v>
      </c>
      <c r="P867" s="12" t="s">
        <v>12</v>
      </c>
      <c r="Q867" s="12" t="s">
        <v>12</v>
      </c>
      <c r="R867" s="12" t="s">
        <v>12</v>
      </c>
      <c r="S867" s="12" t="s">
        <v>12</v>
      </c>
      <c r="T867" s="12" t="s">
        <v>12</v>
      </c>
      <c r="U867" s="12" t="s">
        <v>12</v>
      </c>
      <c r="V867" s="12" t="s">
        <v>12</v>
      </c>
      <c r="W867" s="12" t="s">
        <v>12</v>
      </c>
      <c r="X867" s="1"/>
    </row>
    <row r="868" spans="1:24" ht="15.75" customHeight="1">
      <c r="A868" s="1" t="s">
        <v>8452</v>
      </c>
      <c r="B868" s="1" t="str">
        <f>B867</f>
        <v>BFBPOP0568</v>
      </c>
      <c r="C868" s="1" t="str">
        <f>'5. BAT-FLY_INTERACTIONS_Fly_Pop'!A732</f>
        <v>BFFPOP0731</v>
      </c>
      <c r="D868" s="1" t="str">
        <f t="shared" si="530"/>
        <v>BFR027</v>
      </c>
      <c r="E868" s="1" t="str">
        <f t="shared" ref="E868:F868" si="533">E867</f>
        <v>BFA186</v>
      </c>
      <c r="F868" s="1" t="str">
        <f t="shared" si="533"/>
        <v>Artibeus jamaicensis</v>
      </c>
      <c r="G868" s="1" t="str">
        <f>'5. BAT-FLY_INTERACTIONS_Fly_Pop'!H732</f>
        <v>Trichobius intermedius</v>
      </c>
      <c r="H868" s="13">
        <v>1</v>
      </c>
      <c r="I868" s="13">
        <v>1</v>
      </c>
      <c r="J868" s="12">
        <v>0</v>
      </c>
      <c r="K868" s="12">
        <v>0</v>
      </c>
      <c r="L868" s="13" t="s">
        <v>12</v>
      </c>
      <c r="M868" s="12" t="s">
        <v>12</v>
      </c>
      <c r="N868" s="12" t="s">
        <v>12</v>
      </c>
      <c r="O868" s="52" t="s">
        <v>12</v>
      </c>
      <c r="P868" s="12" t="s">
        <v>12</v>
      </c>
      <c r="Q868" s="12" t="s">
        <v>12</v>
      </c>
      <c r="R868" s="12" t="s">
        <v>12</v>
      </c>
      <c r="S868" s="12" t="s">
        <v>12</v>
      </c>
      <c r="T868" s="12" t="s">
        <v>12</v>
      </c>
      <c r="U868" s="12" t="s">
        <v>12</v>
      </c>
      <c r="V868" s="12" t="s">
        <v>12</v>
      </c>
      <c r="W868" s="12" t="s">
        <v>12</v>
      </c>
      <c r="X868" s="1"/>
    </row>
    <row r="869" spans="1:24" ht="15.75" customHeight="1">
      <c r="A869" s="1" t="s">
        <v>8453</v>
      </c>
      <c r="B869" s="1" t="str">
        <f>'4. BAT-FLY_INTERACTIONS_Bat_Pop'!A570</f>
        <v>BFBPOP0569</v>
      </c>
      <c r="C869" s="1" t="str">
        <f>'5. BAT-FLY_INTERACTIONS_Fly_Pop'!A730</f>
        <v>BFFPOP0729</v>
      </c>
      <c r="D869" s="1" t="str">
        <f t="shared" si="530"/>
        <v>BFR027</v>
      </c>
      <c r="E869" s="1" t="str">
        <f t="shared" ref="E869:E873" si="534">E868</f>
        <v>BFA186</v>
      </c>
      <c r="F869" s="1" t="str">
        <f>'4. BAT-FLY_INTERACTIONS_Bat_Pop'!H570</f>
        <v>Desmodus rotundus</v>
      </c>
      <c r="G869" s="1" t="str">
        <f>'5. BAT-FLY_INTERACTIONS_Fly_Pop'!H730</f>
        <v>Strebla wiedemanni</v>
      </c>
      <c r="H869" s="13">
        <v>2</v>
      </c>
      <c r="I869" s="13">
        <v>1</v>
      </c>
      <c r="J869" s="13">
        <v>1</v>
      </c>
      <c r="K869" s="12">
        <v>0</v>
      </c>
      <c r="L869" s="13" t="s">
        <v>12</v>
      </c>
      <c r="M869" s="12" t="s">
        <v>12</v>
      </c>
      <c r="N869" s="12" t="s">
        <v>12</v>
      </c>
      <c r="O869" s="52" t="s">
        <v>12</v>
      </c>
      <c r="P869" s="12" t="s">
        <v>12</v>
      </c>
      <c r="Q869" s="12" t="s">
        <v>12</v>
      </c>
      <c r="R869" s="12" t="s">
        <v>12</v>
      </c>
      <c r="S869" s="12" t="s">
        <v>12</v>
      </c>
      <c r="T869" s="12" t="s">
        <v>12</v>
      </c>
      <c r="U869" s="12" t="s">
        <v>12</v>
      </c>
      <c r="V869" s="12" t="s">
        <v>12</v>
      </c>
      <c r="W869" s="12" t="s">
        <v>12</v>
      </c>
      <c r="X869" s="1"/>
    </row>
    <row r="870" spans="1:24" ht="15.75" customHeight="1">
      <c r="A870" s="1" t="s">
        <v>8454</v>
      </c>
      <c r="B870" s="1" t="str">
        <f>B869</f>
        <v>BFBPOP0569</v>
      </c>
      <c r="C870" s="1" t="str">
        <f>'5. BAT-FLY_INTERACTIONS_Fly_Pop'!A733</f>
        <v>BFFPOP0732</v>
      </c>
      <c r="D870" s="1" t="str">
        <f t="shared" si="530"/>
        <v>BFR027</v>
      </c>
      <c r="E870" s="1" t="str">
        <f t="shared" si="534"/>
        <v>BFA186</v>
      </c>
      <c r="F870" s="1" t="str">
        <f>F869</f>
        <v>Desmodus rotundus</v>
      </c>
      <c r="G870" s="1" t="str">
        <f>'5. BAT-FLY_INTERACTIONS_Fly_Pop'!H733</f>
        <v>Trichobius parasiticus</v>
      </c>
      <c r="H870" s="13">
        <v>2</v>
      </c>
      <c r="I870" s="13">
        <v>1</v>
      </c>
      <c r="J870" s="13">
        <v>1</v>
      </c>
      <c r="K870" s="12">
        <v>0</v>
      </c>
      <c r="L870" s="13" t="s">
        <v>12</v>
      </c>
      <c r="M870" s="12" t="s">
        <v>12</v>
      </c>
      <c r="N870" s="12" t="s">
        <v>12</v>
      </c>
      <c r="O870" s="52" t="s">
        <v>12</v>
      </c>
      <c r="P870" s="12" t="s">
        <v>12</v>
      </c>
      <c r="Q870" s="12" t="s">
        <v>12</v>
      </c>
      <c r="R870" s="12" t="s">
        <v>12</v>
      </c>
      <c r="S870" s="12" t="s">
        <v>12</v>
      </c>
      <c r="T870" s="12" t="s">
        <v>12</v>
      </c>
      <c r="U870" s="12" t="s">
        <v>12</v>
      </c>
      <c r="V870" s="12" t="s">
        <v>12</v>
      </c>
      <c r="W870" s="12" t="s">
        <v>12</v>
      </c>
      <c r="X870" s="1"/>
    </row>
    <row r="871" spans="1:24" ht="15.75" customHeight="1">
      <c r="A871" s="1" t="s">
        <v>8455</v>
      </c>
      <c r="B871" s="1" t="str">
        <f>'4. BAT-FLY_INTERACTIONS_Bat_Pop'!A571</f>
        <v>BFBPOP0570</v>
      </c>
      <c r="C871" s="1" t="str">
        <f>'5. BAT-FLY_INTERACTIONS_Fly_Pop'!A729</f>
        <v>BFFPOP0728</v>
      </c>
      <c r="D871" s="1" t="str">
        <f t="shared" si="530"/>
        <v>BFR027</v>
      </c>
      <c r="E871" s="1" t="str">
        <f t="shared" si="534"/>
        <v>BFA186</v>
      </c>
      <c r="F871" s="1" t="str">
        <f>'4. BAT-FLY_INTERACTIONS_Bat_Pop'!H571</f>
        <v>Glossophaga soricina</v>
      </c>
      <c r="G871" s="1" t="str">
        <f>'5. BAT-FLY_INTERACTIONS_Fly_Pop'!H729</f>
        <v>Strebla alvarezi</v>
      </c>
      <c r="H871" s="13">
        <v>1</v>
      </c>
      <c r="I871" s="13">
        <v>1</v>
      </c>
      <c r="J871" s="12">
        <v>0</v>
      </c>
      <c r="K871" s="12">
        <v>0</v>
      </c>
      <c r="L871" s="13" t="s">
        <v>12</v>
      </c>
      <c r="M871" s="12" t="s">
        <v>12</v>
      </c>
      <c r="N871" s="12" t="s">
        <v>12</v>
      </c>
      <c r="O871" s="52" t="s">
        <v>12</v>
      </c>
      <c r="P871" s="12" t="s">
        <v>12</v>
      </c>
      <c r="Q871" s="12" t="s">
        <v>12</v>
      </c>
      <c r="R871" s="12" t="s">
        <v>12</v>
      </c>
      <c r="S871" s="12" t="s">
        <v>12</v>
      </c>
      <c r="T871" s="12" t="s">
        <v>12</v>
      </c>
      <c r="U871" s="12" t="s">
        <v>12</v>
      </c>
      <c r="V871" s="12" t="s">
        <v>12</v>
      </c>
      <c r="W871" s="12" t="s">
        <v>12</v>
      </c>
      <c r="X871" s="1"/>
    </row>
    <row r="872" spans="1:24" ht="15.75" customHeight="1">
      <c r="A872" s="1" t="s">
        <v>8456</v>
      </c>
      <c r="B872" s="1" t="str">
        <f>B871</f>
        <v>BFBPOP0570</v>
      </c>
      <c r="C872" s="1" t="str">
        <f>'5. BAT-FLY_INTERACTIONS_Fly_Pop'!A731</f>
        <v>BFFPOP0730</v>
      </c>
      <c r="D872" s="1" t="str">
        <f t="shared" si="530"/>
        <v>BFR027</v>
      </c>
      <c r="E872" s="1" t="str">
        <f t="shared" si="534"/>
        <v>BFA186</v>
      </c>
      <c r="F872" s="1" t="str">
        <f>F871</f>
        <v>Glossophaga soricina</v>
      </c>
      <c r="G872" s="1" t="str">
        <f>'5. BAT-FLY_INTERACTIONS_Fly_Pop'!H731</f>
        <v>Trichobius dugesii</v>
      </c>
      <c r="H872" s="13">
        <v>4</v>
      </c>
      <c r="I872" s="12">
        <v>0</v>
      </c>
      <c r="J872" s="13">
        <v>4</v>
      </c>
      <c r="K872" s="12">
        <v>0</v>
      </c>
      <c r="L872" s="13" t="s">
        <v>12</v>
      </c>
      <c r="M872" s="12" t="s">
        <v>12</v>
      </c>
      <c r="N872" s="12" t="s">
        <v>12</v>
      </c>
      <c r="O872" s="52" t="s">
        <v>12</v>
      </c>
      <c r="P872" s="12" t="s">
        <v>12</v>
      </c>
      <c r="Q872" s="12" t="s">
        <v>12</v>
      </c>
      <c r="R872" s="12" t="s">
        <v>12</v>
      </c>
      <c r="S872" s="12" t="s">
        <v>12</v>
      </c>
      <c r="T872" s="12" t="s">
        <v>12</v>
      </c>
      <c r="U872" s="12" t="s">
        <v>12</v>
      </c>
      <c r="V872" s="12" t="s">
        <v>12</v>
      </c>
      <c r="W872" s="12" t="s">
        <v>12</v>
      </c>
      <c r="X872" s="1"/>
    </row>
    <row r="873" spans="1:24" ht="15.75" customHeight="1">
      <c r="A873" s="1" t="s">
        <v>8457</v>
      </c>
      <c r="B873" s="1" t="str">
        <f>'4. BAT-FLY_INTERACTIONS_Bat_Pop'!A572</f>
        <v>BFBPOP0571</v>
      </c>
      <c r="C873" s="1" t="str">
        <f>'5. BAT-FLY_INTERACTIONS_Fly_Pop'!A734</f>
        <v>BFFPOP0733</v>
      </c>
      <c r="D873" s="1" t="str">
        <f t="shared" si="530"/>
        <v>BFR027</v>
      </c>
      <c r="E873" s="1" t="str">
        <f t="shared" si="534"/>
        <v>BFA186</v>
      </c>
      <c r="F873" s="1" t="str">
        <f>'4. BAT-FLY_INTERACTIONS_Bat_Pop'!H572</f>
        <v>Pteronotus mesoamericanus</v>
      </c>
      <c r="G873" s="1" t="str">
        <f>'5. BAT-FLY_INTERACTIONS_Fly_Pop'!H734</f>
        <v>Trichobius yunkeri</v>
      </c>
      <c r="H873" s="13">
        <v>4</v>
      </c>
      <c r="I873" s="13">
        <v>1</v>
      </c>
      <c r="J873" s="13">
        <v>3</v>
      </c>
      <c r="K873" s="12">
        <v>0</v>
      </c>
      <c r="L873" s="13" t="s">
        <v>12</v>
      </c>
      <c r="M873" s="12" t="s">
        <v>12</v>
      </c>
      <c r="N873" s="12" t="s">
        <v>12</v>
      </c>
      <c r="O873" s="52" t="s">
        <v>12</v>
      </c>
      <c r="P873" s="12" t="s">
        <v>12</v>
      </c>
      <c r="Q873" s="12" t="s">
        <v>12</v>
      </c>
      <c r="R873" s="12" t="s">
        <v>12</v>
      </c>
      <c r="S873" s="12" t="s">
        <v>12</v>
      </c>
      <c r="T873" s="12" t="s">
        <v>12</v>
      </c>
      <c r="U873" s="12" t="s">
        <v>12</v>
      </c>
      <c r="V873" s="12" t="s">
        <v>12</v>
      </c>
      <c r="W873" s="12" t="s">
        <v>12</v>
      </c>
      <c r="X873" s="1"/>
    </row>
    <row r="874" spans="1:24" ht="15.75" customHeight="1">
      <c r="A874" s="1" t="s">
        <v>8458</v>
      </c>
      <c r="B874" s="1" t="str">
        <f>'4. BAT-FLY_INTERACTIONS_Bat_Pop'!A573</f>
        <v>BFBPOP0572</v>
      </c>
      <c r="C874" s="1" t="str">
        <f>'5. BAT-FLY_INTERACTIONS_Fly_Pop'!A735</f>
        <v>BFFPOP0734</v>
      </c>
      <c r="D874" s="1" t="str">
        <f t="shared" si="530"/>
        <v>BFR027</v>
      </c>
      <c r="E874" s="1" t="str">
        <f>'2. BAT-FLY_INTERACTIONS_Site'!A188</f>
        <v>BFA187</v>
      </c>
      <c r="F874" s="1" t="str">
        <f>'4. BAT-FLY_INTERACTIONS_Bat_Pop'!H573</f>
        <v>Artibeus jamaicensis</v>
      </c>
      <c r="G874" s="1" t="str">
        <f>'5. BAT-FLY_INTERACTIONS_Fly_Pop'!H735</f>
        <v>Megistopoda aranea</v>
      </c>
      <c r="H874" s="13">
        <v>11</v>
      </c>
      <c r="I874" s="13">
        <v>2</v>
      </c>
      <c r="J874" s="13">
        <v>9</v>
      </c>
      <c r="K874" s="12">
        <v>0</v>
      </c>
      <c r="L874" s="13" t="s">
        <v>12</v>
      </c>
      <c r="M874" s="12" t="s">
        <v>12</v>
      </c>
      <c r="N874" s="12" t="s">
        <v>12</v>
      </c>
      <c r="O874" s="52" t="s">
        <v>12</v>
      </c>
      <c r="P874" s="12" t="s">
        <v>12</v>
      </c>
      <c r="Q874" s="12" t="s">
        <v>12</v>
      </c>
      <c r="R874" s="12" t="s">
        <v>12</v>
      </c>
      <c r="S874" s="12" t="s">
        <v>12</v>
      </c>
      <c r="T874" s="12" t="s">
        <v>12</v>
      </c>
      <c r="U874" s="12" t="s">
        <v>12</v>
      </c>
      <c r="V874" s="12" t="s">
        <v>12</v>
      </c>
      <c r="W874" s="12" t="s">
        <v>12</v>
      </c>
      <c r="X874" s="1"/>
    </row>
    <row r="875" spans="1:24" ht="15.75" customHeight="1">
      <c r="A875" s="1" t="s">
        <v>8459</v>
      </c>
      <c r="B875" s="1" t="str">
        <f t="shared" ref="B875:B876" si="535">B874</f>
        <v>BFBPOP0572</v>
      </c>
      <c r="C875" s="1" t="str">
        <f>'5. BAT-FLY_INTERACTIONS_Fly_Pop'!A737</f>
        <v>BFFPOP0736</v>
      </c>
      <c r="D875" s="1" t="str">
        <f t="shared" si="530"/>
        <v>BFR027</v>
      </c>
      <c r="E875" s="1" t="str">
        <f t="shared" ref="E875:F875" si="536">E874</f>
        <v>BFA187</v>
      </c>
      <c r="F875" s="1" t="str">
        <f t="shared" si="536"/>
        <v>Artibeus jamaicensis</v>
      </c>
      <c r="G875" s="1" t="str">
        <f>'5. BAT-FLY_INTERACTIONS_Fly_Pop'!H737</f>
        <v>Metelasmus pseudopterus</v>
      </c>
      <c r="H875" s="13">
        <v>2</v>
      </c>
      <c r="I875" s="12">
        <v>0</v>
      </c>
      <c r="J875" s="13">
        <v>1</v>
      </c>
      <c r="K875" s="13">
        <v>1</v>
      </c>
      <c r="L875" s="13" t="s">
        <v>12</v>
      </c>
      <c r="M875" s="12" t="s">
        <v>12</v>
      </c>
      <c r="N875" s="12" t="s">
        <v>12</v>
      </c>
      <c r="O875" s="52" t="s">
        <v>12</v>
      </c>
      <c r="P875" s="12" t="s">
        <v>12</v>
      </c>
      <c r="Q875" s="12" t="s">
        <v>12</v>
      </c>
      <c r="R875" s="12" t="s">
        <v>12</v>
      </c>
      <c r="S875" s="12" t="s">
        <v>12</v>
      </c>
      <c r="T875" s="12" t="s">
        <v>12</v>
      </c>
      <c r="U875" s="12" t="s">
        <v>12</v>
      </c>
      <c r="V875" s="12" t="s">
        <v>12</v>
      </c>
      <c r="W875" s="12" t="s">
        <v>12</v>
      </c>
      <c r="X875" s="1"/>
    </row>
    <row r="876" spans="1:24" ht="15.75" customHeight="1">
      <c r="A876" s="1" t="s">
        <v>8460</v>
      </c>
      <c r="B876" s="1" t="str">
        <f t="shared" si="535"/>
        <v>BFBPOP0572</v>
      </c>
      <c r="C876" s="1" t="str">
        <f>'5. BAT-FLY_INTERACTIONS_Fly_Pop'!A741</f>
        <v>BFFPOP0740</v>
      </c>
      <c r="D876" s="1" t="str">
        <f t="shared" si="530"/>
        <v>BFR027</v>
      </c>
      <c r="E876" s="1" t="str">
        <f t="shared" ref="E876:F876" si="537">E875</f>
        <v>BFA187</v>
      </c>
      <c r="F876" s="1" t="str">
        <f t="shared" si="537"/>
        <v>Artibeus jamaicensis</v>
      </c>
      <c r="G876" s="1" t="str">
        <f>'5. BAT-FLY_INTERACTIONS_Fly_Pop'!H741</f>
        <v>Trichobius intermedius</v>
      </c>
      <c r="H876" s="13">
        <v>37</v>
      </c>
      <c r="I876" s="13">
        <v>16</v>
      </c>
      <c r="J876" s="13">
        <v>21</v>
      </c>
      <c r="K876" s="12">
        <v>0</v>
      </c>
      <c r="L876" s="13" t="s">
        <v>12</v>
      </c>
      <c r="M876" s="12" t="s">
        <v>12</v>
      </c>
      <c r="N876" s="12" t="s">
        <v>12</v>
      </c>
      <c r="O876" s="52" t="s">
        <v>12</v>
      </c>
      <c r="P876" s="12" t="s">
        <v>12</v>
      </c>
      <c r="Q876" s="12" t="s">
        <v>12</v>
      </c>
      <c r="R876" s="12" t="s">
        <v>12</v>
      </c>
      <c r="S876" s="12" t="s">
        <v>12</v>
      </c>
      <c r="T876" s="12" t="s">
        <v>12</v>
      </c>
      <c r="U876" s="12" t="s">
        <v>12</v>
      </c>
      <c r="V876" s="12" t="s">
        <v>12</v>
      </c>
      <c r="W876" s="12" t="s">
        <v>12</v>
      </c>
      <c r="X876" s="1"/>
    </row>
    <row r="877" spans="1:24" ht="15.75" customHeight="1">
      <c r="A877" s="1" t="s">
        <v>8461</v>
      </c>
      <c r="B877" s="1" t="str">
        <f>'4. BAT-FLY_INTERACTIONS_Bat_Pop'!A574</f>
        <v>BFBPOP0573</v>
      </c>
      <c r="C877" s="1" t="str">
        <f>'5. BAT-FLY_INTERACTIONS_Fly_Pop'!A738</f>
        <v>BFFPOP0737</v>
      </c>
      <c r="D877" s="1" t="str">
        <f t="shared" si="530"/>
        <v>BFR027</v>
      </c>
      <c r="E877" s="1" t="str">
        <f>E876</f>
        <v>BFA187</v>
      </c>
      <c r="F877" s="1" t="str">
        <f>'4. BAT-FLY_INTERACTIONS_Bat_Pop'!H574</f>
        <v>Desmodus rotundus</v>
      </c>
      <c r="G877" s="1" t="str">
        <f>'5. BAT-FLY_INTERACTIONS_Fly_Pop'!H738</f>
        <v>Strebla wiedemanni</v>
      </c>
      <c r="H877" s="13">
        <v>1</v>
      </c>
      <c r="I877" s="12">
        <v>0</v>
      </c>
      <c r="J877" s="13">
        <v>1</v>
      </c>
      <c r="K877" s="12">
        <v>0</v>
      </c>
      <c r="L877" s="13" t="s">
        <v>12</v>
      </c>
      <c r="M877" s="12" t="s">
        <v>12</v>
      </c>
      <c r="N877" s="12" t="s">
        <v>12</v>
      </c>
      <c r="O877" s="52" t="s">
        <v>12</v>
      </c>
      <c r="P877" s="12" t="s">
        <v>12</v>
      </c>
      <c r="Q877" s="12" t="s">
        <v>12</v>
      </c>
      <c r="R877" s="12" t="s">
        <v>12</v>
      </c>
      <c r="S877" s="12" t="s">
        <v>12</v>
      </c>
      <c r="T877" s="12" t="s">
        <v>12</v>
      </c>
      <c r="U877" s="12" t="s">
        <v>12</v>
      </c>
      <c r="V877" s="12" t="s">
        <v>12</v>
      </c>
      <c r="W877" s="12" t="s">
        <v>12</v>
      </c>
      <c r="X877" s="1"/>
    </row>
    <row r="878" spans="1:24" ht="15.75" customHeight="1">
      <c r="A878" s="1" t="s">
        <v>8462</v>
      </c>
      <c r="B878" s="1" t="str">
        <f t="shared" ref="B878:G878" si="538">B877</f>
        <v>BFBPOP0573</v>
      </c>
      <c r="C878" s="1" t="str">
        <f t="shared" si="538"/>
        <v>BFFPOP0737</v>
      </c>
      <c r="D878" s="1" t="str">
        <f t="shared" si="538"/>
        <v>BFR027</v>
      </c>
      <c r="E878" s="1" t="str">
        <f t="shared" si="538"/>
        <v>BFA187</v>
      </c>
      <c r="F878" s="1" t="str">
        <f t="shared" si="538"/>
        <v>Desmodus rotundus</v>
      </c>
      <c r="G878" s="1" t="str">
        <f t="shared" si="538"/>
        <v>Strebla wiedemanni</v>
      </c>
      <c r="H878" s="13">
        <v>23</v>
      </c>
      <c r="I878" s="13">
        <v>11</v>
      </c>
      <c r="J878" s="13">
        <v>12</v>
      </c>
      <c r="K878" s="12">
        <v>0</v>
      </c>
      <c r="L878" s="13" t="s">
        <v>12</v>
      </c>
      <c r="M878" s="12" t="s">
        <v>12</v>
      </c>
      <c r="N878" s="12" t="s">
        <v>12</v>
      </c>
      <c r="O878" s="52" t="s">
        <v>12</v>
      </c>
      <c r="P878" s="12" t="s">
        <v>12</v>
      </c>
      <c r="Q878" s="12" t="s">
        <v>12</v>
      </c>
      <c r="R878" s="12" t="s">
        <v>12</v>
      </c>
      <c r="S878" s="12" t="s">
        <v>12</v>
      </c>
      <c r="T878" s="12" t="s">
        <v>12</v>
      </c>
      <c r="U878" s="12" t="s">
        <v>12</v>
      </c>
      <c r="V878" s="12" t="s">
        <v>12</v>
      </c>
      <c r="W878" s="12" t="s">
        <v>12</v>
      </c>
      <c r="X878" s="1"/>
    </row>
    <row r="879" spans="1:24" ht="15.75" customHeight="1">
      <c r="A879" s="1" t="s">
        <v>8463</v>
      </c>
      <c r="B879" s="1" t="str">
        <f>B878</f>
        <v>BFBPOP0573</v>
      </c>
      <c r="C879" s="1" t="str">
        <f>'5. BAT-FLY_INTERACTIONS_Fly_Pop'!A742</f>
        <v>BFFPOP0741</v>
      </c>
      <c r="D879" s="1" t="str">
        <f t="shared" ref="D879:F879" si="539">D878</f>
        <v>BFR027</v>
      </c>
      <c r="E879" s="1" t="str">
        <f t="shared" si="539"/>
        <v>BFA187</v>
      </c>
      <c r="F879" s="1" t="str">
        <f t="shared" si="539"/>
        <v>Desmodus rotundus</v>
      </c>
      <c r="G879" s="1" t="str">
        <f>'5. BAT-FLY_INTERACTIONS_Fly_Pop'!H742</f>
        <v>Trichobius parasiticus</v>
      </c>
      <c r="H879" s="13">
        <v>23</v>
      </c>
      <c r="I879" s="13">
        <v>9</v>
      </c>
      <c r="J879" s="13">
        <v>14</v>
      </c>
      <c r="K879" s="12">
        <v>0</v>
      </c>
      <c r="L879" s="13" t="s">
        <v>12</v>
      </c>
      <c r="M879" s="12" t="s">
        <v>12</v>
      </c>
      <c r="N879" s="12" t="s">
        <v>12</v>
      </c>
      <c r="O879" s="52" t="s">
        <v>12</v>
      </c>
      <c r="P879" s="12" t="s">
        <v>12</v>
      </c>
      <c r="Q879" s="12" t="s">
        <v>12</v>
      </c>
      <c r="R879" s="12" t="s">
        <v>12</v>
      </c>
      <c r="S879" s="12" t="s">
        <v>12</v>
      </c>
      <c r="T879" s="12" t="s">
        <v>12</v>
      </c>
      <c r="U879" s="12" t="s">
        <v>12</v>
      </c>
      <c r="V879" s="12" t="s">
        <v>12</v>
      </c>
      <c r="W879" s="12" t="s">
        <v>12</v>
      </c>
      <c r="X879" s="1"/>
    </row>
    <row r="880" spans="1:24" ht="15.75" customHeight="1">
      <c r="A880" s="1" t="s">
        <v>8464</v>
      </c>
      <c r="B880" s="1" t="str">
        <f>'4. BAT-FLY_INTERACTIONS_Bat_Pop'!A575</f>
        <v>BFBPOP0574</v>
      </c>
      <c r="C880" s="1" t="str">
        <f>'5. BAT-FLY_INTERACTIONS_Fly_Pop'!A739</f>
        <v>BFFPOP0738</v>
      </c>
      <c r="D880" s="1" t="str">
        <f t="shared" ref="D880:E880" si="540">D879</f>
        <v>BFR027</v>
      </c>
      <c r="E880" s="1" t="str">
        <f t="shared" si="540"/>
        <v>BFA187</v>
      </c>
      <c r="F880" s="1" t="str">
        <f>'4. BAT-FLY_INTERACTIONS_Bat_Pop'!H575</f>
        <v>Glossophaga soricina</v>
      </c>
      <c r="G880" s="1" t="str">
        <f>'5. BAT-FLY_INTERACTIONS_Fly_Pop'!H739</f>
        <v>Trichobius dugesii</v>
      </c>
      <c r="H880" s="13">
        <v>4</v>
      </c>
      <c r="I880" s="13">
        <v>3</v>
      </c>
      <c r="J880" s="13">
        <v>1</v>
      </c>
      <c r="K880" s="12">
        <v>0</v>
      </c>
      <c r="L880" s="13" t="s">
        <v>12</v>
      </c>
      <c r="M880" s="12" t="s">
        <v>12</v>
      </c>
      <c r="N880" s="12" t="s">
        <v>12</v>
      </c>
      <c r="O880" s="52" t="s">
        <v>12</v>
      </c>
      <c r="P880" s="12" t="s">
        <v>12</v>
      </c>
      <c r="Q880" s="12" t="s">
        <v>12</v>
      </c>
      <c r="R880" s="12" t="s">
        <v>12</v>
      </c>
      <c r="S880" s="12" t="s">
        <v>12</v>
      </c>
      <c r="T880" s="12" t="s">
        <v>12</v>
      </c>
      <c r="U880" s="12" t="s">
        <v>12</v>
      </c>
      <c r="V880" s="12" t="s">
        <v>12</v>
      </c>
      <c r="W880" s="12" t="s">
        <v>12</v>
      </c>
      <c r="X880" s="1"/>
    </row>
    <row r="881" spans="1:24" ht="15.75" customHeight="1">
      <c r="A881" s="1" t="s">
        <v>8465</v>
      </c>
      <c r="B881" s="1" t="str">
        <f>B880</f>
        <v>BFBPOP0574</v>
      </c>
      <c r="C881" s="1" t="str">
        <f>'5. BAT-FLY_INTERACTIONS_Fly_Pop'!A743</f>
        <v>BFFPOP0742</v>
      </c>
      <c r="D881" s="1" t="str">
        <f t="shared" ref="D881:F881" si="541">D880</f>
        <v>BFR027</v>
      </c>
      <c r="E881" s="1" t="str">
        <f t="shared" si="541"/>
        <v>BFA187</v>
      </c>
      <c r="F881" s="1" t="str">
        <f t="shared" si="541"/>
        <v>Glossophaga soricina</v>
      </c>
      <c r="G881" s="1" t="str">
        <f>'5. BAT-FLY_INTERACTIONS_Fly_Pop'!H743</f>
        <v>Trichobius uniformis</v>
      </c>
      <c r="H881" s="13">
        <v>1</v>
      </c>
      <c r="I881" s="12">
        <v>0</v>
      </c>
      <c r="J881" s="13">
        <v>1</v>
      </c>
      <c r="K881" s="12">
        <v>0</v>
      </c>
      <c r="L881" s="13" t="s">
        <v>12</v>
      </c>
      <c r="M881" s="12" t="s">
        <v>12</v>
      </c>
      <c r="N881" s="12" t="s">
        <v>12</v>
      </c>
      <c r="O881" s="52" t="s">
        <v>12</v>
      </c>
      <c r="P881" s="12" t="s">
        <v>12</v>
      </c>
      <c r="Q881" s="12" t="s">
        <v>12</v>
      </c>
      <c r="R881" s="12" t="s">
        <v>12</v>
      </c>
      <c r="S881" s="12" t="s">
        <v>12</v>
      </c>
      <c r="T881" s="12" t="s">
        <v>12</v>
      </c>
      <c r="U881" s="12" t="s">
        <v>12</v>
      </c>
      <c r="V881" s="12" t="s">
        <v>12</v>
      </c>
      <c r="W881" s="12" t="s">
        <v>12</v>
      </c>
      <c r="X881" s="1"/>
    </row>
    <row r="882" spans="1:24" ht="15.75" customHeight="1">
      <c r="A882" s="1" t="s">
        <v>8466</v>
      </c>
      <c r="B882" s="1" t="str">
        <f>'4. BAT-FLY_INTERACTIONS_Bat_Pop'!A576</f>
        <v>BFBPOP0575</v>
      </c>
      <c r="C882" s="1" t="str">
        <f>C880</f>
        <v>BFFPOP0738</v>
      </c>
      <c r="D882" s="1" t="str">
        <f t="shared" ref="D882:E882" si="542">D881</f>
        <v>BFR027</v>
      </c>
      <c r="E882" s="1" t="str">
        <f t="shared" si="542"/>
        <v>BFA187</v>
      </c>
      <c r="F882" s="1" t="str">
        <f>'4. BAT-FLY_INTERACTIONS_Bat_Pop'!H576</f>
        <v>Mimon cozumelae</v>
      </c>
      <c r="G882" s="1" t="str">
        <f>G880</f>
        <v>Trichobius dugesii</v>
      </c>
      <c r="H882" s="13">
        <v>2</v>
      </c>
      <c r="I882" s="12">
        <v>0</v>
      </c>
      <c r="J882" s="13">
        <v>2</v>
      </c>
      <c r="K882" s="12">
        <v>0</v>
      </c>
      <c r="L882" s="13" t="s">
        <v>12</v>
      </c>
      <c r="M882" s="12" t="s">
        <v>12</v>
      </c>
      <c r="N882" s="12" t="s">
        <v>12</v>
      </c>
      <c r="O882" s="52" t="s">
        <v>12</v>
      </c>
      <c r="P882" s="12" t="s">
        <v>12</v>
      </c>
      <c r="Q882" s="12" t="s">
        <v>12</v>
      </c>
      <c r="R882" s="12" t="s">
        <v>12</v>
      </c>
      <c r="S882" s="12" t="s">
        <v>12</v>
      </c>
      <c r="T882" s="12" t="s">
        <v>12</v>
      </c>
      <c r="U882" s="12" t="s">
        <v>12</v>
      </c>
      <c r="V882" s="12" t="s">
        <v>12</v>
      </c>
      <c r="W882" s="12" t="s">
        <v>12</v>
      </c>
      <c r="X882" s="1"/>
    </row>
    <row r="883" spans="1:24" ht="15.75" customHeight="1">
      <c r="A883" s="1" t="s">
        <v>8467</v>
      </c>
      <c r="B883" s="1" t="str">
        <f>'4. BAT-FLY_INTERACTIONS_Bat_Pop'!A577</f>
        <v>BFBPOP0576</v>
      </c>
      <c r="C883" s="1" t="str">
        <f>'5. BAT-FLY_INTERACTIONS_Fly_Pop'!A740</f>
        <v>BFFPOP0739</v>
      </c>
      <c r="D883" s="1" t="str">
        <f t="shared" ref="D883:E883" si="543">D882</f>
        <v>BFR027</v>
      </c>
      <c r="E883" s="1" t="str">
        <f t="shared" si="543"/>
        <v>BFA187</v>
      </c>
      <c r="F883" s="1" t="str">
        <f>'4. BAT-FLY_INTERACTIONS_Bat_Pop'!H577</f>
        <v>Myotis keaysi</v>
      </c>
      <c r="G883" s="1" t="str">
        <f>'5. BAT-FLY_INTERACTIONS_Fly_Pop'!H740</f>
        <v>Trichobius hirsutulus</v>
      </c>
      <c r="H883" s="13">
        <v>35</v>
      </c>
      <c r="I883" s="13">
        <v>16</v>
      </c>
      <c r="J883" s="13">
        <v>19</v>
      </c>
      <c r="K883" s="12">
        <v>0</v>
      </c>
      <c r="L883" s="13" t="s">
        <v>12</v>
      </c>
      <c r="M883" s="12" t="s">
        <v>12</v>
      </c>
      <c r="N883" s="12" t="s">
        <v>12</v>
      </c>
      <c r="O883" s="52" t="s">
        <v>12</v>
      </c>
      <c r="P883" s="12" t="s">
        <v>12</v>
      </c>
      <c r="Q883" s="12" t="s">
        <v>12</v>
      </c>
      <c r="R883" s="12" t="s">
        <v>12</v>
      </c>
      <c r="S883" s="12" t="s">
        <v>12</v>
      </c>
      <c r="T883" s="12" t="s">
        <v>12</v>
      </c>
      <c r="U883" s="12" t="s">
        <v>12</v>
      </c>
      <c r="V883" s="12" t="s">
        <v>12</v>
      </c>
      <c r="W883" s="12" t="s">
        <v>12</v>
      </c>
      <c r="X883" s="1"/>
    </row>
    <row r="884" spans="1:24" ht="15.75" customHeight="1">
      <c r="A884" s="1" t="s">
        <v>8468</v>
      </c>
      <c r="B884" s="1" t="str">
        <f>'4. BAT-FLY_INTERACTIONS_Bat_Pop'!A578</f>
        <v>BFBPOP0577</v>
      </c>
      <c r="C884" s="1" t="str">
        <f>'5. BAT-FLY_INTERACTIONS_Fly_Pop'!A736</f>
        <v>BFFPOP0735</v>
      </c>
      <c r="D884" s="1" t="str">
        <f t="shared" ref="D884:E884" si="544">D883</f>
        <v>BFR027</v>
      </c>
      <c r="E884" s="1" t="str">
        <f t="shared" si="544"/>
        <v>BFA187</v>
      </c>
      <c r="F884" s="1" t="str">
        <f>'4. BAT-FLY_INTERACTIONS_Bat_Pop'!H578</f>
        <v>Sturnira parvidens</v>
      </c>
      <c r="G884" s="1" t="str">
        <f>'5. BAT-FLY_INTERACTIONS_Fly_Pop'!H736</f>
        <v>Megistopoda proxima</v>
      </c>
      <c r="H884" s="13">
        <v>1</v>
      </c>
      <c r="I884" s="12">
        <v>0</v>
      </c>
      <c r="J884" s="13">
        <v>1</v>
      </c>
      <c r="K884" s="12">
        <v>0</v>
      </c>
      <c r="L884" s="13" t="s">
        <v>12</v>
      </c>
      <c r="M884" s="12" t="s">
        <v>12</v>
      </c>
      <c r="N884" s="12" t="s">
        <v>12</v>
      </c>
      <c r="O884" s="52" t="s">
        <v>12</v>
      </c>
      <c r="P884" s="12" t="s">
        <v>12</v>
      </c>
      <c r="Q884" s="12" t="s">
        <v>12</v>
      </c>
      <c r="R884" s="12" t="s">
        <v>12</v>
      </c>
      <c r="S884" s="12" t="s">
        <v>12</v>
      </c>
      <c r="T884" s="12" t="s">
        <v>12</v>
      </c>
      <c r="U884" s="12" t="s">
        <v>12</v>
      </c>
      <c r="V884" s="12" t="s">
        <v>12</v>
      </c>
      <c r="W884" s="12" t="s">
        <v>12</v>
      </c>
      <c r="X884" s="1"/>
    </row>
    <row r="885" spans="1:24" ht="15.75" customHeight="1">
      <c r="A885" s="1" t="s">
        <v>8469</v>
      </c>
      <c r="B885" s="1" t="str">
        <f>'4. BAT-FLY_INTERACTIONS_Bat_Pop'!A579</f>
        <v>BFBPOP0578</v>
      </c>
      <c r="C885" s="1" t="str">
        <f>'5. BAT-FLY_INTERACTIONS_Fly_Pop'!A745</f>
        <v>BFFPOP0744</v>
      </c>
      <c r="D885" s="1" t="str">
        <f t="shared" ref="D885:D957" si="545">D884</f>
        <v>BFR027</v>
      </c>
      <c r="E885" s="1" t="str">
        <f>'2. BAT-FLY_INTERACTIONS_Site'!A189</f>
        <v>BFA188</v>
      </c>
      <c r="F885" s="1" t="str">
        <f>'4. BAT-FLY_INTERACTIONS_Bat_Pop'!H579</f>
        <v>Artibeus jamaicensis</v>
      </c>
      <c r="G885" s="1" t="str">
        <f>'5. BAT-FLY_INTERACTIONS_Fly_Pop'!H745</f>
        <v>Megistopoda aranea</v>
      </c>
      <c r="H885" s="13">
        <v>21</v>
      </c>
      <c r="I885" s="13">
        <v>3</v>
      </c>
      <c r="J885" s="13">
        <v>18</v>
      </c>
      <c r="K885" s="12">
        <v>0</v>
      </c>
      <c r="L885" s="13" t="s">
        <v>12</v>
      </c>
      <c r="M885" s="12" t="s">
        <v>12</v>
      </c>
      <c r="N885" s="12" t="s">
        <v>12</v>
      </c>
      <c r="O885" s="52" t="s">
        <v>12</v>
      </c>
      <c r="P885" s="12" t="s">
        <v>12</v>
      </c>
      <c r="Q885" s="12" t="s">
        <v>12</v>
      </c>
      <c r="R885" s="12" t="s">
        <v>12</v>
      </c>
      <c r="S885" s="12" t="s">
        <v>12</v>
      </c>
      <c r="T885" s="12" t="s">
        <v>12</v>
      </c>
      <c r="U885" s="12" t="s">
        <v>12</v>
      </c>
      <c r="V885" s="12" t="s">
        <v>12</v>
      </c>
      <c r="W885" s="12" t="s">
        <v>12</v>
      </c>
      <c r="X885" s="1"/>
    </row>
    <row r="886" spans="1:24" ht="15.75" customHeight="1">
      <c r="A886" s="1" t="s">
        <v>8470</v>
      </c>
      <c r="B886" s="1" t="str">
        <f t="shared" ref="B886:B887" si="546">B885</f>
        <v>BFBPOP0578</v>
      </c>
      <c r="C886" s="1" t="str">
        <f>'5. BAT-FLY_INTERACTIONS_Fly_Pop'!A747</f>
        <v>BFFPOP0746</v>
      </c>
      <c r="D886" s="1" t="str">
        <f t="shared" si="545"/>
        <v>BFR027</v>
      </c>
      <c r="E886" s="1" t="str">
        <f t="shared" ref="E886:F886" si="547">E885</f>
        <v>BFA188</v>
      </c>
      <c r="F886" s="1" t="str">
        <f t="shared" si="547"/>
        <v>Artibeus jamaicensis</v>
      </c>
      <c r="G886" s="1" t="str">
        <f>'5. BAT-FLY_INTERACTIONS_Fly_Pop'!H747</f>
        <v>Metelasmus pseudopterus</v>
      </c>
      <c r="H886" s="13">
        <v>2</v>
      </c>
      <c r="I886" s="13">
        <v>1</v>
      </c>
      <c r="J886" s="13">
        <v>1</v>
      </c>
      <c r="K886" s="12">
        <v>0</v>
      </c>
      <c r="L886" s="13" t="s">
        <v>12</v>
      </c>
      <c r="M886" s="12" t="s">
        <v>12</v>
      </c>
      <c r="N886" s="12" t="s">
        <v>12</v>
      </c>
      <c r="O886" s="52" t="s">
        <v>12</v>
      </c>
      <c r="P886" s="12" t="s">
        <v>12</v>
      </c>
      <c r="Q886" s="12" t="s">
        <v>12</v>
      </c>
      <c r="R886" s="12" t="s">
        <v>12</v>
      </c>
      <c r="S886" s="12" t="s">
        <v>12</v>
      </c>
      <c r="T886" s="12" t="s">
        <v>12</v>
      </c>
      <c r="U886" s="12" t="s">
        <v>12</v>
      </c>
      <c r="V886" s="12" t="s">
        <v>12</v>
      </c>
      <c r="W886" s="12" t="s">
        <v>12</v>
      </c>
      <c r="X886" s="1"/>
    </row>
    <row r="887" spans="1:24" ht="15.75" customHeight="1">
      <c r="A887" s="1" t="s">
        <v>8471</v>
      </c>
      <c r="B887" s="1" t="str">
        <f t="shared" si="546"/>
        <v>BFBPOP0578</v>
      </c>
      <c r="C887" s="1" t="str">
        <f>'5. BAT-FLY_INTERACTIONS_Fly_Pop'!A750</f>
        <v>BFFPOP0749</v>
      </c>
      <c r="D887" s="1" t="str">
        <f t="shared" si="545"/>
        <v>BFR027</v>
      </c>
      <c r="E887" s="1" t="str">
        <f t="shared" ref="E887:F887" si="548">E886</f>
        <v>BFA188</v>
      </c>
      <c r="F887" s="1" t="str">
        <f t="shared" si="548"/>
        <v>Artibeus jamaicensis</v>
      </c>
      <c r="G887" s="1" t="str">
        <f>'5. BAT-FLY_INTERACTIONS_Fly_Pop'!H750</f>
        <v>Trichobius intermedius</v>
      </c>
      <c r="H887" s="13">
        <v>52</v>
      </c>
      <c r="I887" s="13">
        <v>21</v>
      </c>
      <c r="J887" s="13">
        <v>31</v>
      </c>
      <c r="K887" s="12">
        <v>0</v>
      </c>
      <c r="L887" s="13" t="s">
        <v>12</v>
      </c>
      <c r="M887" s="12" t="s">
        <v>12</v>
      </c>
      <c r="N887" s="12" t="s">
        <v>12</v>
      </c>
      <c r="O887" s="52" t="s">
        <v>12</v>
      </c>
      <c r="P887" s="12" t="s">
        <v>12</v>
      </c>
      <c r="Q887" s="12" t="s">
        <v>12</v>
      </c>
      <c r="R887" s="12" t="s">
        <v>12</v>
      </c>
      <c r="S887" s="12" t="s">
        <v>12</v>
      </c>
      <c r="T887" s="12" t="s">
        <v>12</v>
      </c>
      <c r="U887" s="12" t="s">
        <v>12</v>
      </c>
      <c r="V887" s="12" t="s">
        <v>12</v>
      </c>
      <c r="W887" s="12" t="s">
        <v>12</v>
      </c>
      <c r="X887" s="1"/>
    </row>
    <row r="888" spans="1:24" ht="15.75" customHeight="1">
      <c r="A888" s="1" t="s">
        <v>8472</v>
      </c>
      <c r="B888" s="1" t="str">
        <f>'4. BAT-FLY_INTERACTIONS_Bat_Pop'!A580</f>
        <v>BFBPOP0579</v>
      </c>
      <c r="C888" s="1" t="str">
        <f>'5. BAT-FLY_INTERACTIONS_Fly_Pop'!A748</f>
        <v>BFFPOP0747</v>
      </c>
      <c r="D888" s="1" t="str">
        <f t="shared" si="545"/>
        <v>BFR027</v>
      </c>
      <c r="E888" s="1" t="str">
        <f t="shared" ref="E888:E893" si="549">E887</f>
        <v>BFA188</v>
      </c>
      <c r="F888" s="1" t="str">
        <f>'4. BAT-FLY_INTERACTIONS_Bat_Pop'!H580</f>
        <v>Desmodus rotundus</v>
      </c>
      <c r="G888" s="1" t="str">
        <f>'5. BAT-FLY_INTERACTIONS_Fly_Pop'!H748</f>
        <v>Strebla wiedemanni</v>
      </c>
      <c r="H888" s="13">
        <v>12</v>
      </c>
      <c r="I888" s="13">
        <v>8</v>
      </c>
      <c r="J888" s="13">
        <v>4</v>
      </c>
      <c r="K888" s="12">
        <v>0</v>
      </c>
      <c r="L888" s="13" t="s">
        <v>12</v>
      </c>
      <c r="M888" s="12" t="s">
        <v>12</v>
      </c>
      <c r="N888" s="12" t="s">
        <v>12</v>
      </c>
      <c r="O888" s="52" t="s">
        <v>12</v>
      </c>
      <c r="P888" s="12" t="s">
        <v>12</v>
      </c>
      <c r="Q888" s="12" t="s">
        <v>12</v>
      </c>
      <c r="R888" s="12" t="s">
        <v>12</v>
      </c>
      <c r="S888" s="12" t="s">
        <v>12</v>
      </c>
      <c r="T888" s="12" t="s">
        <v>12</v>
      </c>
      <c r="U888" s="12" t="s">
        <v>12</v>
      </c>
      <c r="V888" s="12" t="s">
        <v>12</v>
      </c>
      <c r="W888" s="12" t="s">
        <v>12</v>
      </c>
      <c r="X888" s="1"/>
    </row>
    <row r="889" spans="1:24" ht="15.75" customHeight="1">
      <c r="A889" s="1" t="s">
        <v>8473</v>
      </c>
      <c r="B889" s="1" t="str">
        <f>B888</f>
        <v>BFBPOP0579</v>
      </c>
      <c r="C889" s="1" t="str">
        <f>'5. BAT-FLY_INTERACTIONS_Fly_Pop'!A759</f>
        <v>BFFPOP0758</v>
      </c>
      <c r="D889" s="1" t="str">
        <f t="shared" si="545"/>
        <v>BFR027</v>
      </c>
      <c r="E889" s="1" t="str">
        <f t="shared" si="549"/>
        <v>BFA188</v>
      </c>
      <c r="F889" s="1" t="str">
        <f>F888</f>
        <v>Desmodus rotundus</v>
      </c>
      <c r="G889" s="1" t="str">
        <f>'5. BAT-FLY_INTERACTIONS_Fly_Pop'!H759</f>
        <v>Trichobius parasiticus</v>
      </c>
      <c r="H889" s="13">
        <v>54</v>
      </c>
      <c r="I889" s="13">
        <v>19</v>
      </c>
      <c r="J889" s="13">
        <v>35</v>
      </c>
      <c r="K889" s="12">
        <v>0</v>
      </c>
      <c r="L889" s="13" t="s">
        <v>12</v>
      </c>
      <c r="M889" s="12" t="s">
        <v>12</v>
      </c>
      <c r="N889" s="12" t="s">
        <v>12</v>
      </c>
      <c r="O889" s="52" t="s">
        <v>12</v>
      </c>
      <c r="P889" s="12" t="s">
        <v>12</v>
      </c>
      <c r="Q889" s="12" t="s">
        <v>12</v>
      </c>
      <c r="R889" s="12" t="s">
        <v>12</v>
      </c>
      <c r="S889" s="12" t="s">
        <v>12</v>
      </c>
      <c r="T889" s="12" t="s">
        <v>12</v>
      </c>
      <c r="U889" s="12" t="s">
        <v>12</v>
      </c>
      <c r="V889" s="12" t="s">
        <v>12</v>
      </c>
      <c r="W889" s="12" t="s">
        <v>12</v>
      </c>
      <c r="X889" s="1"/>
    </row>
    <row r="890" spans="1:24" ht="15.75" customHeight="1">
      <c r="A890" s="1" t="s">
        <v>8474</v>
      </c>
      <c r="B890" s="1" t="str">
        <f>'4. BAT-FLY_INTERACTIONS_Bat_Pop'!A581</f>
        <v>BFBPOP0580</v>
      </c>
      <c r="C890" s="1" t="str">
        <f>'5. BAT-FLY_INTERACTIONS_Fly_Pop'!A749</f>
        <v>BFFPOP0748</v>
      </c>
      <c r="D890" s="1" t="str">
        <f t="shared" si="545"/>
        <v>BFR027</v>
      </c>
      <c r="E890" s="1" t="str">
        <f t="shared" si="549"/>
        <v>BFA188</v>
      </c>
      <c r="F890" s="1" t="str">
        <f>'4. BAT-FLY_INTERACTIONS_Bat_Pop'!H581</f>
        <v>Glossophaga soricina</v>
      </c>
      <c r="G890" s="1" t="str">
        <f>'5. BAT-FLY_INTERACTIONS_Fly_Pop'!H749</f>
        <v>Trichobius dugesii</v>
      </c>
      <c r="H890" s="13">
        <v>5</v>
      </c>
      <c r="I890" s="13">
        <v>1</v>
      </c>
      <c r="J890" s="13">
        <v>4</v>
      </c>
      <c r="K890" s="12">
        <v>0</v>
      </c>
      <c r="L890" s="13" t="s">
        <v>12</v>
      </c>
      <c r="M890" s="12" t="s">
        <v>12</v>
      </c>
      <c r="N890" s="12" t="s">
        <v>12</v>
      </c>
      <c r="O890" s="52" t="s">
        <v>12</v>
      </c>
      <c r="P890" s="12" t="s">
        <v>12</v>
      </c>
      <c r="Q890" s="12" t="s">
        <v>12</v>
      </c>
      <c r="R890" s="12" t="s">
        <v>12</v>
      </c>
      <c r="S890" s="12" t="s">
        <v>12</v>
      </c>
      <c r="T890" s="12" t="s">
        <v>12</v>
      </c>
      <c r="U890" s="12" t="s">
        <v>12</v>
      </c>
      <c r="V890" s="12" t="s">
        <v>12</v>
      </c>
      <c r="W890" s="12" t="s">
        <v>12</v>
      </c>
      <c r="X890" s="1"/>
    </row>
    <row r="891" spans="1:24" ht="15.75" customHeight="1">
      <c r="A891" s="1" t="s">
        <v>8475</v>
      </c>
      <c r="B891" s="1" t="str">
        <f>B890</f>
        <v>BFBPOP0580</v>
      </c>
      <c r="C891" s="1" t="str">
        <f>'5. BAT-FLY_INTERACTIONS_Fly_Pop'!A752</f>
        <v>BFFPOP0751</v>
      </c>
      <c r="D891" s="1" t="str">
        <f t="shared" si="545"/>
        <v>BFR027</v>
      </c>
      <c r="E891" s="1" t="str">
        <f t="shared" si="549"/>
        <v>BFA188</v>
      </c>
      <c r="F891" s="1" t="str">
        <f>F890</f>
        <v>Glossophaga soricina</v>
      </c>
      <c r="G891" s="1" t="str">
        <f>'5. BAT-FLY_INTERACTIONS_Fly_Pop'!H752</f>
        <v>Trichobius uniformis</v>
      </c>
      <c r="H891" s="13">
        <v>6</v>
      </c>
      <c r="I891" s="13">
        <v>2</v>
      </c>
      <c r="J891" s="13">
        <v>4</v>
      </c>
      <c r="K891" s="12">
        <v>0</v>
      </c>
      <c r="L891" s="13" t="s">
        <v>12</v>
      </c>
      <c r="M891" s="12" t="s">
        <v>12</v>
      </c>
      <c r="N891" s="12" t="s">
        <v>12</v>
      </c>
      <c r="O891" s="52" t="s">
        <v>12</v>
      </c>
      <c r="P891" s="12" t="s">
        <v>12</v>
      </c>
      <c r="Q891" s="12" t="s">
        <v>12</v>
      </c>
      <c r="R891" s="12" t="s">
        <v>12</v>
      </c>
      <c r="S891" s="12" t="s">
        <v>12</v>
      </c>
      <c r="T891" s="12" t="s">
        <v>12</v>
      </c>
      <c r="U891" s="12" t="s">
        <v>12</v>
      </c>
      <c r="V891" s="12" t="s">
        <v>12</v>
      </c>
      <c r="W891" s="12" t="s">
        <v>12</v>
      </c>
      <c r="X891" s="1"/>
    </row>
    <row r="892" spans="1:24" ht="15.75" customHeight="1">
      <c r="A892" s="1" t="s">
        <v>8476</v>
      </c>
      <c r="B892" s="1" t="str">
        <f>'4. BAT-FLY_INTERACTIONS_Bat_Pop'!A582</f>
        <v>BFBPOP0581</v>
      </c>
      <c r="C892" s="1" t="str">
        <f>'5. BAT-FLY_INTERACTIONS_Fly_Pop'!A744</f>
        <v>BFFPOP0743</v>
      </c>
      <c r="D892" s="1" t="str">
        <f t="shared" si="545"/>
        <v>BFR027</v>
      </c>
      <c r="E892" s="1" t="str">
        <f t="shared" si="549"/>
        <v>BFA188</v>
      </c>
      <c r="F892" s="1" t="str">
        <f>'4. BAT-FLY_INTERACTIONS_Bat_Pop'!H582</f>
        <v>Sturnira parvidens</v>
      </c>
      <c r="G892" s="1" t="str">
        <f>'5. BAT-FLY_INTERACTIONS_Fly_Pop'!H744</f>
        <v>Aspidoptera delatorrei</v>
      </c>
      <c r="H892" s="13">
        <v>7</v>
      </c>
      <c r="I892" s="13">
        <v>4</v>
      </c>
      <c r="J892" s="13">
        <v>3</v>
      </c>
      <c r="K892" s="12">
        <v>0</v>
      </c>
      <c r="L892" s="13" t="s">
        <v>12</v>
      </c>
      <c r="M892" s="12" t="s">
        <v>12</v>
      </c>
      <c r="N892" s="12" t="s">
        <v>12</v>
      </c>
      <c r="O892" s="52" t="s">
        <v>12</v>
      </c>
      <c r="P892" s="12" t="s">
        <v>12</v>
      </c>
      <c r="Q892" s="12" t="s">
        <v>12</v>
      </c>
      <c r="R892" s="12" t="s">
        <v>12</v>
      </c>
      <c r="S892" s="12" t="s">
        <v>12</v>
      </c>
      <c r="T892" s="12" t="s">
        <v>12</v>
      </c>
      <c r="U892" s="12" t="s">
        <v>12</v>
      </c>
      <c r="V892" s="12" t="s">
        <v>12</v>
      </c>
      <c r="W892" s="12" t="s">
        <v>12</v>
      </c>
      <c r="X892" s="1"/>
    </row>
    <row r="893" spans="1:24" ht="15.75" customHeight="1">
      <c r="A893" s="1" t="s">
        <v>8477</v>
      </c>
      <c r="B893" s="1" t="str">
        <f>B892</f>
        <v>BFBPOP0581</v>
      </c>
      <c r="C893" s="1" t="str">
        <f>'5. BAT-FLY_INTERACTIONS_Fly_Pop'!A746</f>
        <v>BFFPOP0745</v>
      </c>
      <c r="D893" s="1" t="str">
        <f t="shared" si="545"/>
        <v>BFR027</v>
      </c>
      <c r="E893" s="1" t="str">
        <f t="shared" si="549"/>
        <v>BFA188</v>
      </c>
      <c r="F893" s="1" t="str">
        <f>F892</f>
        <v>Sturnira parvidens</v>
      </c>
      <c r="G893" s="1" t="str">
        <f>'5. BAT-FLY_INTERACTIONS_Fly_Pop'!H746</f>
        <v>Megistopoda proxima</v>
      </c>
      <c r="H893" s="13">
        <v>3</v>
      </c>
      <c r="I893" s="12">
        <v>0</v>
      </c>
      <c r="J893" s="13">
        <v>3</v>
      </c>
      <c r="K893" s="12">
        <v>0</v>
      </c>
      <c r="L893" s="13" t="s">
        <v>12</v>
      </c>
      <c r="M893" s="12" t="s">
        <v>12</v>
      </c>
      <c r="N893" s="12" t="s">
        <v>12</v>
      </c>
      <c r="O893" s="52" t="s">
        <v>12</v>
      </c>
      <c r="P893" s="12" t="s">
        <v>12</v>
      </c>
      <c r="Q893" s="12" t="s">
        <v>12</v>
      </c>
      <c r="R893" s="12" t="s">
        <v>12</v>
      </c>
      <c r="S893" s="12" t="s">
        <v>12</v>
      </c>
      <c r="T893" s="12" t="s">
        <v>12</v>
      </c>
      <c r="U893" s="12" t="s">
        <v>12</v>
      </c>
      <c r="V893" s="12" t="s">
        <v>12</v>
      </c>
      <c r="W893" s="12" t="s">
        <v>12</v>
      </c>
      <c r="X893" s="1"/>
    </row>
    <row r="894" spans="1:24" ht="15.75" customHeight="1">
      <c r="A894" s="1" t="s">
        <v>8478</v>
      </c>
      <c r="B894" s="1" t="str">
        <f>'4. BAT-FLY_INTERACTIONS_Bat_Pop'!A583</f>
        <v>BFBPOP0582</v>
      </c>
      <c r="C894" s="1" t="str">
        <f>'5. BAT-FLY_INTERACTIONS_Fly_Pop'!A753</f>
        <v>BFFPOP0752</v>
      </c>
      <c r="D894" s="1" t="str">
        <f t="shared" si="545"/>
        <v>BFR027</v>
      </c>
      <c r="E894" s="1" t="str">
        <f>'2. BAT-FLY_INTERACTIONS_Site'!A190</f>
        <v>BFA189</v>
      </c>
      <c r="F894" s="1" t="str">
        <f>'4. BAT-FLY_INTERACTIONS_Bat_Pop'!H583</f>
        <v>Artibeus jamaicensis</v>
      </c>
      <c r="G894" s="1" t="str">
        <f>'5. BAT-FLY_INTERACTIONS_Fly_Pop'!H753</f>
        <v>Megistopoda aranea</v>
      </c>
      <c r="H894" s="13">
        <v>12</v>
      </c>
      <c r="I894" s="13">
        <v>6</v>
      </c>
      <c r="J894" s="13">
        <v>6</v>
      </c>
      <c r="K894" s="12">
        <v>0</v>
      </c>
      <c r="L894" s="13" t="s">
        <v>12</v>
      </c>
      <c r="M894" s="12" t="s">
        <v>12</v>
      </c>
      <c r="N894" s="12" t="s">
        <v>12</v>
      </c>
      <c r="O894" s="52" t="s">
        <v>12</v>
      </c>
      <c r="P894" s="12" t="s">
        <v>12</v>
      </c>
      <c r="Q894" s="12" t="s">
        <v>12</v>
      </c>
      <c r="R894" s="12" t="s">
        <v>12</v>
      </c>
      <c r="S894" s="12" t="s">
        <v>12</v>
      </c>
      <c r="T894" s="12" t="s">
        <v>12</v>
      </c>
      <c r="U894" s="12" t="s">
        <v>12</v>
      </c>
      <c r="V894" s="12" t="s">
        <v>12</v>
      </c>
      <c r="W894" s="12" t="s">
        <v>12</v>
      </c>
      <c r="X894" s="1"/>
    </row>
    <row r="895" spans="1:24" ht="15.75" customHeight="1">
      <c r="A895" s="1" t="s">
        <v>8479</v>
      </c>
      <c r="B895" s="1" t="str">
        <f t="shared" ref="B895:B896" si="550">B894</f>
        <v>BFBPOP0582</v>
      </c>
      <c r="C895" s="1" t="str">
        <f>'5. BAT-FLY_INTERACTIONS_Fly_Pop'!A754</f>
        <v>BFFPOP0753</v>
      </c>
      <c r="D895" s="1" t="str">
        <f t="shared" si="545"/>
        <v>BFR027</v>
      </c>
      <c r="E895" s="1" t="str">
        <f t="shared" ref="E895:F895" si="551">E894</f>
        <v>BFA189</v>
      </c>
      <c r="F895" s="1" t="str">
        <f t="shared" si="551"/>
        <v>Artibeus jamaicensis</v>
      </c>
      <c r="G895" s="1" t="str">
        <f>'5. BAT-FLY_INTERACTIONS_Fly_Pop'!H754</f>
        <v>Metelasmus pseudopterus</v>
      </c>
      <c r="H895" s="13">
        <v>2</v>
      </c>
      <c r="I895" s="12">
        <v>0</v>
      </c>
      <c r="J895" s="13">
        <v>2</v>
      </c>
      <c r="K895" s="12">
        <v>0</v>
      </c>
      <c r="L895" s="13" t="s">
        <v>12</v>
      </c>
      <c r="M895" s="12" t="s">
        <v>12</v>
      </c>
      <c r="N895" s="12" t="s">
        <v>12</v>
      </c>
      <c r="O895" s="52" t="s">
        <v>12</v>
      </c>
      <c r="P895" s="12" t="s">
        <v>12</v>
      </c>
      <c r="Q895" s="12" t="s">
        <v>12</v>
      </c>
      <c r="R895" s="12" t="s">
        <v>12</v>
      </c>
      <c r="S895" s="12" t="s">
        <v>12</v>
      </c>
      <c r="T895" s="12" t="s">
        <v>12</v>
      </c>
      <c r="U895" s="12" t="s">
        <v>12</v>
      </c>
      <c r="V895" s="12" t="s">
        <v>12</v>
      </c>
      <c r="W895" s="12" t="s">
        <v>12</v>
      </c>
      <c r="X895" s="1"/>
    </row>
    <row r="896" spans="1:24" ht="15.75" customHeight="1">
      <c r="A896" s="1" t="s">
        <v>8480</v>
      </c>
      <c r="B896" s="1" t="str">
        <f t="shared" si="550"/>
        <v>BFBPOP0582</v>
      </c>
      <c r="C896" s="1" t="str">
        <f>'5. BAT-FLY_INTERACTIONS_Fly_Pop'!A758</f>
        <v>BFFPOP0757</v>
      </c>
      <c r="D896" s="1" t="str">
        <f t="shared" si="545"/>
        <v>BFR027</v>
      </c>
      <c r="E896" s="1" t="str">
        <f t="shared" ref="E896:F896" si="552">E895</f>
        <v>BFA189</v>
      </c>
      <c r="F896" s="1" t="str">
        <f t="shared" si="552"/>
        <v>Artibeus jamaicensis</v>
      </c>
      <c r="G896" s="1" t="str">
        <f>'5. BAT-FLY_INTERACTIONS_Fly_Pop'!H758</f>
        <v>Trichobius intermedius</v>
      </c>
      <c r="H896" s="13">
        <v>18</v>
      </c>
      <c r="I896" s="13">
        <v>9</v>
      </c>
      <c r="J896" s="13">
        <v>9</v>
      </c>
      <c r="K896" s="12">
        <v>0</v>
      </c>
      <c r="L896" s="13" t="s">
        <v>12</v>
      </c>
      <c r="M896" s="12" t="s">
        <v>12</v>
      </c>
      <c r="N896" s="12" t="s">
        <v>12</v>
      </c>
      <c r="O896" s="52" t="s">
        <v>12</v>
      </c>
      <c r="P896" s="12" t="s">
        <v>12</v>
      </c>
      <c r="Q896" s="12" t="s">
        <v>12</v>
      </c>
      <c r="R896" s="12" t="s">
        <v>12</v>
      </c>
      <c r="S896" s="12" t="s">
        <v>12</v>
      </c>
      <c r="T896" s="12" t="s">
        <v>12</v>
      </c>
      <c r="U896" s="12" t="s">
        <v>12</v>
      </c>
      <c r="V896" s="12" t="s">
        <v>12</v>
      </c>
      <c r="W896" s="12" t="s">
        <v>12</v>
      </c>
      <c r="X896" s="1"/>
    </row>
    <row r="897" spans="1:24" ht="15.75" customHeight="1">
      <c r="A897" s="1" t="s">
        <v>8481</v>
      </c>
      <c r="B897" s="1" t="str">
        <f>'4. BAT-FLY_INTERACTIONS_Bat_Pop'!A584</f>
        <v>BFBPOP0583</v>
      </c>
      <c r="C897" s="1" t="str">
        <f>'5. BAT-FLY_INTERACTIONS_Fly_Pop'!A756</f>
        <v>BFFPOP0755</v>
      </c>
      <c r="D897" s="1" t="str">
        <f t="shared" si="545"/>
        <v>BFR027</v>
      </c>
      <c r="E897" s="1" t="str">
        <f t="shared" ref="E897:E903" si="553">E896</f>
        <v>BFA189</v>
      </c>
      <c r="F897" s="1" t="str">
        <f>'4. BAT-FLY_INTERACTIONS_Bat_Pop'!H584</f>
        <v>Desmodus rotundus</v>
      </c>
      <c r="G897" s="1" t="str">
        <f>'5. BAT-FLY_INTERACTIONS_Fly_Pop'!H756</f>
        <v>Strebla wiedemanni</v>
      </c>
      <c r="H897" s="13">
        <v>9</v>
      </c>
      <c r="I897" s="13">
        <v>4</v>
      </c>
      <c r="J897" s="13">
        <v>5</v>
      </c>
      <c r="K897" s="12">
        <v>0</v>
      </c>
      <c r="L897" s="13" t="s">
        <v>12</v>
      </c>
      <c r="M897" s="12" t="s">
        <v>12</v>
      </c>
      <c r="N897" s="12" t="s">
        <v>12</v>
      </c>
      <c r="O897" s="52" t="s">
        <v>12</v>
      </c>
      <c r="P897" s="12" t="s">
        <v>12</v>
      </c>
      <c r="Q897" s="12" t="s">
        <v>12</v>
      </c>
      <c r="R897" s="12" t="s">
        <v>12</v>
      </c>
      <c r="S897" s="12" t="s">
        <v>12</v>
      </c>
      <c r="T897" s="12" t="s">
        <v>12</v>
      </c>
      <c r="U897" s="12" t="s">
        <v>12</v>
      </c>
      <c r="V897" s="12" t="s">
        <v>12</v>
      </c>
      <c r="W897" s="12" t="s">
        <v>12</v>
      </c>
      <c r="X897" s="1"/>
    </row>
    <row r="898" spans="1:24" ht="15.75" customHeight="1">
      <c r="A898" s="1" t="s">
        <v>8482</v>
      </c>
      <c r="B898" s="1" t="str">
        <f>B897</f>
        <v>BFBPOP0583</v>
      </c>
      <c r="C898" s="1" t="str">
        <f>'5. BAT-FLY_INTERACTIONS_Fly_Pop'!A759</f>
        <v>BFFPOP0758</v>
      </c>
      <c r="D898" s="1" t="str">
        <f t="shared" si="545"/>
        <v>BFR027</v>
      </c>
      <c r="E898" s="1" t="str">
        <f t="shared" si="553"/>
        <v>BFA189</v>
      </c>
      <c r="F898" s="1" t="str">
        <f>F897</f>
        <v>Desmodus rotundus</v>
      </c>
      <c r="G898" s="1" t="str">
        <f>'5. BAT-FLY_INTERACTIONS_Fly_Pop'!H759</f>
        <v>Trichobius parasiticus</v>
      </c>
      <c r="H898" s="13">
        <v>27</v>
      </c>
      <c r="I898" s="13">
        <v>12</v>
      </c>
      <c r="J898" s="13">
        <v>15</v>
      </c>
      <c r="K898" s="12">
        <v>0</v>
      </c>
      <c r="L898" s="13" t="s">
        <v>12</v>
      </c>
      <c r="M898" s="12" t="s">
        <v>12</v>
      </c>
      <c r="N898" s="12" t="s">
        <v>12</v>
      </c>
      <c r="O898" s="52" t="s">
        <v>12</v>
      </c>
      <c r="P898" s="12" t="s">
        <v>12</v>
      </c>
      <c r="Q898" s="12" t="s">
        <v>12</v>
      </c>
      <c r="R898" s="12" t="s">
        <v>12</v>
      </c>
      <c r="S898" s="12" t="s">
        <v>12</v>
      </c>
      <c r="T898" s="12" t="s">
        <v>12</v>
      </c>
      <c r="U898" s="12" t="s">
        <v>12</v>
      </c>
      <c r="V898" s="12" t="s">
        <v>12</v>
      </c>
      <c r="W898" s="12" t="s">
        <v>12</v>
      </c>
      <c r="X898" s="1"/>
    </row>
    <row r="899" spans="1:24" ht="15.75" customHeight="1">
      <c r="A899" s="1" t="s">
        <v>8483</v>
      </c>
      <c r="B899" s="1" t="str">
        <f>'4. BAT-FLY_INTERACTIONS_Bat_Pop'!A585</f>
        <v>BFBPOP0584</v>
      </c>
      <c r="C899" s="1" t="str">
        <f>'5. BAT-FLY_INTERACTIONS_Fly_Pop'!A757</f>
        <v>BFFPOP0756</v>
      </c>
      <c r="D899" s="1" t="str">
        <f t="shared" si="545"/>
        <v>BFR027</v>
      </c>
      <c r="E899" s="1" t="str">
        <f t="shared" si="553"/>
        <v>BFA189</v>
      </c>
      <c r="F899" s="1" t="str">
        <f>'4. BAT-FLY_INTERACTIONS_Bat_Pop'!H585</f>
        <v>Glossophaga soricina</v>
      </c>
      <c r="G899" s="1" t="str">
        <f>'5. BAT-FLY_INTERACTIONS_Fly_Pop'!H757</f>
        <v>Trichobius dugesii</v>
      </c>
      <c r="H899" s="13">
        <v>6</v>
      </c>
      <c r="I899" s="13">
        <v>1</v>
      </c>
      <c r="J899" s="13">
        <v>5</v>
      </c>
      <c r="K899" s="12">
        <v>0</v>
      </c>
      <c r="L899" s="13" t="s">
        <v>12</v>
      </c>
      <c r="M899" s="12" t="s">
        <v>12</v>
      </c>
      <c r="N899" s="12" t="s">
        <v>12</v>
      </c>
      <c r="O899" s="52" t="s">
        <v>12</v>
      </c>
      <c r="P899" s="12" t="s">
        <v>12</v>
      </c>
      <c r="Q899" s="12" t="s">
        <v>12</v>
      </c>
      <c r="R899" s="12" t="s">
        <v>12</v>
      </c>
      <c r="S899" s="12" t="s">
        <v>12</v>
      </c>
      <c r="T899" s="12" t="s">
        <v>12</v>
      </c>
      <c r="U899" s="12" t="s">
        <v>12</v>
      </c>
      <c r="V899" s="12" t="s">
        <v>12</v>
      </c>
      <c r="W899" s="12" t="s">
        <v>12</v>
      </c>
      <c r="X899" s="1"/>
    </row>
    <row r="900" spans="1:24" ht="15.75" customHeight="1">
      <c r="A900" s="1" t="s">
        <v>8484</v>
      </c>
      <c r="B900" s="1" t="str">
        <f>B899</f>
        <v>BFBPOP0584</v>
      </c>
      <c r="C900" s="1" t="str">
        <f>'5. BAT-FLY_INTERACTIONS_Fly_Pop'!A760</f>
        <v>BFFPOP0759</v>
      </c>
      <c r="D900" s="1" t="str">
        <f t="shared" si="545"/>
        <v>BFR027</v>
      </c>
      <c r="E900" s="1" t="str">
        <f t="shared" si="553"/>
        <v>BFA189</v>
      </c>
      <c r="F900" s="1" t="str">
        <f>F899</f>
        <v>Glossophaga soricina</v>
      </c>
      <c r="G900" s="1" t="str">
        <f>'5. BAT-FLY_INTERACTIONS_Fly_Pop'!H760</f>
        <v>Trichobius uniformis</v>
      </c>
      <c r="H900" s="13">
        <v>2</v>
      </c>
      <c r="I900" s="13">
        <v>1</v>
      </c>
      <c r="J900" s="13">
        <v>1</v>
      </c>
      <c r="K900" s="12">
        <v>0</v>
      </c>
      <c r="L900" s="13" t="s">
        <v>12</v>
      </c>
      <c r="M900" s="12" t="s">
        <v>12</v>
      </c>
      <c r="N900" s="12" t="s">
        <v>12</v>
      </c>
      <c r="O900" s="52" t="s">
        <v>12</v>
      </c>
      <c r="P900" s="12" t="s">
        <v>12</v>
      </c>
      <c r="Q900" s="12" t="s">
        <v>12</v>
      </c>
      <c r="R900" s="12" t="s">
        <v>12</v>
      </c>
      <c r="S900" s="12" t="s">
        <v>12</v>
      </c>
      <c r="T900" s="12" t="s">
        <v>12</v>
      </c>
      <c r="U900" s="12" t="s">
        <v>12</v>
      </c>
      <c r="V900" s="12" t="s">
        <v>12</v>
      </c>
      <c r="W900" s="12" t="s">
        <v>12</v>
      </c>
      <c r="X900" s="1"/>
    </row>
    <row r="901" spans="1:24" ht="15.75" customHeight="1">
      <c r="A901" s="1" t="s">
        <v>8485</v>
      </c>
      <c r="B901" s="1" t="str">
        <f>'4. BAT-FLY_INTERACTIONS_Bat_Pop'!A586</f>
        <v>BFBPOP0585</v>
      </c>
      <c r="C901" s="1" t="str">
        <f>C899</f>
        <v>BFFPOP0756</v>
      </c>
      <c r="D901" s="1" t="str">
        <f t="shared" si="545"/>
        <v>BFR027</v>
      </c>
      <c r="E901" s="1" t="str">
        <f t="shared" si="553"/>
        <v>BFA189</v>
      </c>
      <c r="F901" s="1" t="str">
        <f>'4. BAT-FLY_INTERACTIONS_Bat_Pop'!H586</f>
        <v>Lampronycteris brachyotis</v>
      </c>
      <c r="G901" s="1" t="str">
        <f>G899</f>
        <v>Trichobius dugesii</v>
      </c>
      <c r="H901" s="13">
        <v>3</v>
      </c>
      <c r="I901" s="12">
        <v>0</v>
      </c>
      <c r="J901" s="13">
        <v>3</v>
      </c>
      <c r="K901" s="12">
        <v>0</v>
      </c>
      <c r="L901" s="13" t="s">
        <v>12</v>
      </c>
      <c r="M901" s="12" t="s">
        <v>12</v>
      </c>
      <c r="N901" s="12" t="s">
        <v>12</v>
      </c>
      <c r="O901" s="52" t="s">
        <v>12</v>
      </c>
      <c r="P901" s="12" t="s">
        <v>12</v>
      </c>
      <c r="Q901" s="12" t="s">
        <v>12</v>
      </c>
      <c r="R901" s="12" t="s">
        <v>12</v>
      </c>
      <c r="S901" s="12" t="s">
        <v>12</v>
      </c>
      <c r="T901" s="12" t="s">
        <v>12</v>
      </c>
      <c r="U901" s="12" t="s">
        <v>12</v>
      </c>
      <c r="V901" s="12" t="s">
        <v>12</v>
      </c>
      <c r="W901" s="12" t="s">
        <v>12</v>
      </c>
      <c r="X901" s="1"/>
    </row>
    <row r="902" spans="1:24" ht="15.75" customHeight="1">
      <c r="A902" s="1" t="s">
        <v>8486</v>
      </c>
      <c r="B902" s="1" t="str">
        <f>'4. BAT-FLY_INTERACTIONS_Bat_Pop'!A587</f>
        <v>BFBPOP0586</v>
      </c>
      <c r="C902" s="1" t="str">
        <f>'5. BAT-FLY_INTERACTIONS_Fly_Pop'!A755</f>
        <v>BFFPOP0754</v>
      </c>
      <c r="D902" s="1" t="str">
        <f t="shared" si="545"/>
        <v>BFR027</v>
      </c>
      <c r="E902" s="1" t="str">
        <f t="shared" si="553"/>
        <v>BFA189</v>
      </c>
      <c r="F902" s="1" t="str">
        <f>'4. BAT-FLY_INTERACTIONS_Bat_Pop'!H587</f>
        <v>Pteronotus mesoamericanus</v>
      </c>
      <c r="G902" s="1" t="str">
        <f>'5. BAT-FLY_INTERACTIONS_Fly_Pop'!H755</f>
        <v>Nycterophilia natali</v>
      </c>
      <c r="H902" s="13">
        <v>2</v>
      </c>
      <c r="I902" s="13">
        <v>2</v>
      </c>
      <c r="J902" s="12">
        <v>0</v>
      </c>
      <c r="K902" s="12">
        <v>0</v>
      </c>
      <c r="L902" s="13" t="s">
        <v>12</v>
      </c>
      <c r="M902" s="12" t="s">
        <v>12</v>
      </c>
      <c r="N902" s="12" t="s">
        <v>12</v>
      </c>
      <c r="O902" s="52" t="s">
        <v>12</v>
      </c>
      <c r="P902" s="12" t="s">
        <v>12</v>
      </c>
      <c r="Q902" s="12" t="s">
        <v>12</v>
      </c>
      <c r="R902" s="12" t="s">
        <v>12</v>
      </c>
      <c r="S902" s="12" t="s">
        <v>12</v>
      </c>
      <c r="T902" s="12" t="s">
        <v>12</v>
      </c>
      <c r="U902" s="12" t="s">
        <v>12</v>
      </c>
      <c r="V902" s="12" t="s">
        <v>12</v>
      </c>
      <c r="W902" s="12" t="s">
        <v>12</v>
      </c>
      <c r="X902" s="1"/>
    </row>
    <row r="903" spans="1:24" ht="15.75" customHeight="1">
      <c r="A903" s="1" t="s">
        <v>8487</v>
      </c>
      <c r="B903" s="1" t="str">
        <f>B902</f>
        <v>BFBPOP0586</v>
      </c>
      <c r="C903" s="1" t="str">
        <f>'5. BAT-FLY_INTERACTIONS_Fly_Pop'!A761</f>
        <v>BFFPOP0760</v>
      </c>
      <c r="D903" s="1" t="str">
        <f t="shared" si="545"/>
        <v>BFR027</v>
      </c>
      <c r="E903" s="1" t="str">
        <f t="shared" si="553"/>
        <v>BFA189</v>
      </c>
      <c r="F903" s="1" t="str">
        <f>F902</f>
        <v>Pteronotus mesoamericanus</v>
      </c>
      <c r="G903" s="1" t="str">
        <f>'5. BAT-FLY_INTERACTIONS_Fly_Pop'!H761</f>
        <v>Trichobius yunkeri</v>
      </c>
      <c r="H903" s="13">
        <v>26</v>
      </c>
      <c r="I903" s="13">
        <v>17</v>
      </c>
      <c r="J903" s="13">
        <v>9</v>
      </c>
      <c r="K903" s="12">
        <v>0</v>
      </c>
      <c r="L903" s="13" t="s">
        <v>12</v>
      </c>
      <c r="M903" s="12" t="s">
        <v>12</v>
      </c>
      <c r="N903" s="12" t="s">
        <v>12</v>
      </c>
      <c r="O903" s="52" t="s">
        <v>12</v>
      </c>
      <c r="P903" s="12" t="s">
        <v>12</v>
      </c>
      <c r="Q903" s="12" t="s">
        <v>12</v>
      </c>
      <c r="R903" s="12" t="s">
        <v>12</v>
      </c>
      <c r="S903" s="12" t="s">
        <v>12</v>
      </c>
      <c r="T903" s="12" t="s">
        <v>12</v>
      </c>
      <c r="U903" s="12" t="s">
        <v>12</v>
      </c>
      <c r="V903" s="12" t="s">
        <v>12</v>
      </c>
      <c r="W903" s="12" t="s">
        <v>12</v>
      </c>
      <c r="X903" s="1"/>
    </row>
    <row r="904" spans="1:24" ht="15.75" customHeight="1">
      <c r="A904" s="1" t="s">
        <v>8488</v>
      </c>
      <c r="B904" s="1" t="str">
        <f>'4. BAT-FLY_INTERACTIONS_Bat_Pop'!A588</f>
        <v>BFBPOP0587</v>
      </c>
      <c r="C904" s="1" t="str">
        <f>'5. BAT-FLY_INTERACTIONS_Fly_Pop'!A763</f>
        <v>BFFPOP0762</v>
      </c>
      <c r="D904" s="1" t="str">
        <f t="shared" si="545"/>
        <v>BFR027</v>
      </c>
      <c r="E904" s="1" t="str">
        <f>'2. BAT-FLY_INTERACTIONS_Site'!A191</f>
        <v>BFA190</v>
      </c>
      <c r="F904" s="1" t="str">
        <f>'4. BAT-FLY_INTERACTIONS_Bat_Pop'!H588</f>
        <v>Artibeus jamaicensis</v>
      </c>
      <c r="G904" s="1" t="str">
        <f>'5. BAT-FLY_INTERACTIONS_Fly_Pop'!H763</f>
        <v>Megistopoda aranea</v>
      </c>
      <c r="H904" s="13">
        <v>19</v>
      </c>
      <c r="I904" s="13">
        <v>8</v>
      </c>
      <c r="J904" s="13">
        <v>11</v>
      </c>
      <c r="K904" s="12">
        <v>0</v>
      </c>
      <c r="L904" s="13" t="s">
        <v>12</v>
      </c>
      <c r="M904" s="12" t="s">
        <v>12</v>
      </c>
      <c r="N904" s="12" t="s">
        <v>12</v>
      </c>
      <c r="O904" s="52" t="s">
        <v>12</v>
      </c>
      <c r="P904" s="12" t="s">
        <v>12</v>
      </c>
      <c r="Q904" s="12" t="s">
        <v>12</v>
      </c>
      <c r="R904" s="12" t="s">
        <v>12</v>
      </c>
      <c r="S904" s="12" t="s">
        <v>12</v>
      </c>
      <c r="T904" s="12" t="s">
        <v>12</v>
      </c>
      <c r="U904" s="12" t="s">
        <v>12</v>
      </c>
      <c r="V904" s="12" t="s">
        <v>12</v>
      </c>
      <c r="W904" s="12" t="s">
        <v>12</v>
      </c>
      <c r="X904" s="1"/>
    </row>
    <row r="905" spans="1:24" ht="15.75" customHeight="1">
      <c r="A905" s="1" t="s">
        <v>8489</v>
      </c>
      <c r="B905" s="1" t="str">
        <f>B904</f>
        <v>BFBPOP0587</v>
      </c>
      <c r="C905" s="1" t="str">
        <f>'5. BAT-FLY_INTERACTIONS_Fly_Pop'!A769</f>
        <v>BFFPOP0768</v>
      </c>
      <c r="D905" s="1" t="str">
        <f t="shared" si="545"/>
        <v>BFR027</v>
      </c>
      <c r="E905" s="1" t="str">
        <f t="shared" ref="E905:F905" si="554">E904</f>
        <v>BFA190</v>
      </c>
      <c r="F905" s="1" t="str">
        <f t="shared" si="554"/>
        <v>Artibeus jamaicensis</v>
      </c>
      <c r="G905" s="1" t="str">
        <f>'5. BAT-FLY_INTERACTIONS_Fly_Pop'!H769</f>
        <v>Trichobius intermedius</v>
      </c>
      <c r="H905" s="13">
        <v>27</v>
      </c>
      <c r="I905" s="13">
        <v>18</v>
      </c>
      <c r="J905" s="13">
        <v>9</v>
      </c>
      <c r="K905" s="12">
        <v>0</v>
      </c>
      <c r="L905" s="13" t="s">
        <v>12</v>
      </c>
      <c r="M905" s="12" t="s">
        <v>12</v>
      </c>
      <c r="N905" s="12" t="s">
        <v>12</v>
      </c>
      <c r="O905" s="52" t="s">
        <v>12</v>
      </c>
      <c r="P905" s="12" t="s">
        <v>12</v>
      </c>
      <c r="Q905" s="12" t="s">
        <v>12</v>
      </c>
      <c r="R905" s="12" t="s">
        <v>12</v>
      </c>
      <c r="S905" s="12" t="s">
        <v>12</v>
      </c>
      <c r="T905" s="12" t="s">
        <v>12</v>
      </c>
      <c r="U905" s="12" t="s">
        <v>12</v>
      </c>
      <c r="V905" s="12" t="s">
        <v>12</v>
      </c>
      <c r="W905" s="12" t="s">
        <v>12</v>
      </c>
      <c r="X905" s="1"/>
    </row>
    <row r="906" spans="1:24" ht="15.75" customHeight="1">
      <c r="A906" s="1" t="s">
        <v>8490</v>
      </c>
      <c r="B906" s="1" t="str">
        <f>'4. BAT-FLY_INTERACTIONS_Bat_Pop'!A589</f>
        <v>BFBPOP0588</v>
      </c>
      <c r="C906" s="1" t="str">
        <f>'5. BAT-FLY_INTERACTIONS_Fly_Pop'!A766</f>
        <v>BFFPOP0765</v>
      </c>
      <c r="D906" s="1" t="str">
        <f t="shared" si="545"/>
        <v>BFR027</v>
      </c>
      <c r="E906" s="1" t="str">
        <f t="shared" ref="E906:E915" si="555">E905</f>
        <v>BFA190</v>
      </c>
      <c r="F906" s="1" t="str">
        <f>'4. BAT-FLY_INTERACTIONS_Bat_Pop'!H589</f>
        <v>Desmodus rotundus</v>
      </c>
      <c r="G906" s="1" t="str">
        <f>'5. BAT-FLY_INTERACTIONS_Fly_Pop'!H766</f>
        <v>Strebla wiedemanni</v>
      </c>
      <c r="H906" s="13">
        <v>1</v>
      </c>
      <c r="I906" s="12">
        <v>0</v>
      </c>
      <c r="J906" s="13">
        <v>1</v>
      </c>
      <c r="K906" s="12">
        <v>0</v>
      </c>
      <c r="L906" s="13" t="s">
        <v>12</v>
      </c>
      <c r="M906" s="12" t="s">
        <v>12</v>
      </c>
      <c r="N906" s="12" t="s">
        <v>12</v>
      </c>
      <c r="O906" s="52" t="s">
        <v>12</v>
      </c>
      <c r="P906" s="12" t="s">
        <v>12</v>
      </c>
      <c r="Q906" s="12" t="s">
        <v>12</v>
      </c>
      <c r="R906" s="12" t="s">
        <v>12</v>
      </c>
      <c r="S906" s="12" t="s">
        <v>12</v>
      </c>
      <c r="T906" s="12" t="s">
        <v>12</v>
      </c>
      <c r="U906" s="12" t="s">
        <v>12</v>
      </c>
      <c r="V906" s="12" t="s">
        <v>12</v>
      </c>
      <c r="W906" s="12" t="s">
        <v>12</v>
      </c>
      <c r="X906" s="1"/>
    </row>
    <row r="907" spans="1:24" ht="15.75" customHeight="1">
      <c r="A907" s="1" t="s">
        <v>8491</v>
      </c>
      <c r="B907" s="1" t="str">
        <f>B906</f>
        <v>BFBPOP0588</v>
      </c>
      <c r="C907" s="1" t="str">
        <f>'5. BAT-FLY_INTERACTIONS_Fly_Pop'!A770</f>
        <v>BFFPOP0769</v>
      </c>
      <c r="D907" s="1" t="str">
        <f t="shared" si="545"/>
        <v>BFR027</v>
      </c>
      <c r="E907" s="1" t="str">
        <f t="shared" si="555"/>
        <v>BFA190</v>
      </c>
      <c r="F907" s="1" t="str">
        <f>F906</f>
        <v>Desmodus rotundus</v>
      </c>
      <c r="G907" s="1" t="str">
        <f>'5. BAT-FLY_INTERACTIONS_Fly_Pop'!H770</f>
        <v>Trichobius parasiticus</v>
      </c>
      <c r="H907" s="13">
        <v>26</v>
      </c>
      <c r="I907" s="13">
        <v>14</v>
      </c>
      <c r="J907" s="13">
        <v>12</v>
      </c>
      <c r="K907" s="12">
        <v>0</v>
      </c>
      <c r="L907" s="13" t="s">
        <v>12</v>
      </c>
      <c r="M907" s="12" t="s">
        <v>12</v>
      </c>
      <c r="N907" s="12" t="s">
        <v>12</v>
      </c>
      <c r="O907" s="52" t="s">
        <v>12</v>
      </c>
      <c r="P907" s="12" t="s">
        <v>12</v>
      </c>
      <c r="Q907" s="12" t="s">
        <v>12</v>
      </c>
      <c r="R907" s="12" t="s">
        <v>12</v>
      </c>
      <c r="S907" s="12" t="s">
        <v>12</v>
      </c>
      <c r="T907" s="12" t="s">
        <v>12</v>
      </c>
      <c r="U907" s="12" t="s">
        <v>12</v>
      </c>
      <c r="V907" s="12" t="s">
        <v>12</v>
      </c>
      <c r="W907" s="12" t="s">
        <v>12</v>
      </c>
      <c r="X907" s="1"/>
    </row>
    <row r="908" spans="1:24" ht="15.75" customHeight="1">
      <c r="A908" s="1" t="s">
        <v>8492</v>
      </c>
      <c r="B908" s="1" t="str">
        <f>'4. BAT-FLY_INTERACTIONS_Bat_Pop'!A590</f>
        <v>BFBPOP0589</v>
      </c>
      <c r="C908" s="1" t="str">
        <f>'5. BAT-FLY_INTERACTIONS_Fly_Pop'!A767</f>
        <v>BFFPOP0766</v>
      </c>
      <c r="D908" s="1" t="str">
        <f t="shared" si="545"/>
        <v>BFR027</v>
      </c>
      <c r="E908" s="1" t="str">
        <f t="shared" si="555"/>
        <v>BFA190</v>
      </c>
      <c r="F908" s="1" t="str">
        <f>'4. BAT-FLY_INTERACTIONS_Bat_Pop'!H590</f>
        <v>Glossophaga soricina</v>
      </c>
      <c r="G908" s="1" t="str">
        <f>'5. BAT-FLY_INTERACTIONS_Fly_Pop'!H767</f>
        <v>Trichobius dugesii</v>
      </c>
      <c r="H908" s="13">
        <v>1</v>
      </c>
      <c r="I908" s="12">
        <v>0</v>
      </c>
      <c r="J908" s="13">
        <v>1</v>
      </c>
      <c r="K908" s="12">
        <v>0</v>
      </c>
      <c r="L908" s="13" t="s">
        <v>12</v>
      </c>
      <c r="M908" s="12" t="s">
        <v>12</v>
      </c>
      <c r="N908" s="12" t="s">
        <v>12</v>
      </c>
      <c r="O908" s="52" t="s">
        <v>12</v>
      </c>
      <c r="P908" s="12" t="s">
        <v>12</v>
      </c>
      <c r="Q908" s="12" t="s">
        <v>12</v>
      </c>
      <c r="R908" s="12" t="s">
        <v>12</v>
      </c>
      <c r="S908" s="12" t="s">
        <v>12</v>
      </c>
      <c r="T908" s="12" t="s">
        <v>12</v>
      </c>
      <c r="U908" s="12" t="s">
        <v>12</v>
      </c>
      <c r="V908" s="12" t="s">
        <v>12</v>
      </c>
      <c r="W908" s="12" t="s">
        <v>12</v>
      </c>
      <c r="X908" s="1"/>
    </row>
    <row r="909" spans="1:24" ht="15.75" customHeight="1">
      <c r="A909" s="1" t="s">
        <v>8493</v>
      </c>
      <c r="B909" s="1" t="str">
        <f>B908</f>
        <v>BFBPOP0589</v>
      </c>
      <c r="C909" s="1" t="str">
        <f>'5. BAT-FLY_INTERACTIONS_Fly_Pop'!A771</f>
        <v>BFFPOP0770</v>
      </c>
      <c r="D909" s="1" t="str">
        <f t="shared" si="545"/>
        <v>BFR027</v>
      </c>
      <c r="E909" s="1" t="str">
        <f t="shared" si="555"/>
        <v>BFA190</v>
      </c>
      <c r="F909" s="1" t="str">
        <f>F908</f>
        <v>Glossophaga soricina</v>
      </c>
      <c r="G909" s="1" t="str">
        <f>'5. BAT-FLY_INTERACTIONS_Fly_Pop'!H771</f>
        <v>Trichobius uniformis</v>
      </c>
      <c r="H909" s="13">
        <v>1</v>
      </c>
      <c r="I909" s="13">
        <v>1</v>
      </c>
      <c r="J909" s="12">
        <v>0</v>
      </c>
      <c r="K909" s="12">
        <v>0</v>
      </c>
      <c r="L909" s="13" t="s">
        <v>12</v>
      </c>
      <c r="M909" s="12" t="s">
        <v>12</v>
      </c>
      <c r="N909" s="12" t="s">
        <v>12</v>
      </c>
      <c r="O909" s="52" t="s">
        <v>12</v>
      </c>
      <c r="P909" s="12" t="s">
        <v>12</v>
      </c>
      <c r="Q909" s="12" t="s">
        <v>12</v>
      </c>
      <c r="R909" s="12" t="s">
        <v>12</v>
      </c>
      <c r="S909" s="12" t="s">
        <v>12</v>
      </c>
      <c r="T909" s="12" t="s">
        <v>12</v>
      </c>
      <c r="U909" s="12" t="s">
        <v>12</v>
      </c>
      <c r="V909" s="12" t="s">
        <v>12</v>
      </c>
      <c r="W909" s="12" t="s">
        <v>12</v>
      </c>
      <c r="X909" s="1"/>
    </row>
    <row r="910" spans="1:24" ht="15.75" customHeight="1">
      <c r="A910" s="1" t="s">
        <v>8494</v>
      </c>
      <c r="B910" s="1" t="str">
        <f>'4. BAT-FLY_INTERACTIONS_Bat_Pop'!A591</f>
        <v>BFBPOP0590</v>
      </c>
      <c r="C910" s="1" t="str">
        <f>'5. BAT-FLY_INTERACTIONS_Fly_Pop'!A765</f>
        <v>BFFPOP0764</v>
      </c>
      <c r="D910" s="1" t="str">
        <f t="shared" si="545"/>
        <v>BFR027</v>
      </c>
      <c r="E910" s="1" t="str">
        <f t="shared" si="555"/>
        <v>BFA190</v>
      </c>
      <c r="F910" s="1" t="str">
        <f>'4. BAT-FLY_INTERACTIONS_Bat_Pop'!H591</f>
        <v>Mimon cozumelae</v>
      </c>
      <c r="G910" s="1" t="str">
        <f>'5. BAT-FLY_INTERACTIONS_Fly_Pop'!H765</f>
        <v>Strebla alvarezi</v>
      </c>
      <c r="H910" s="13">
        <v>15</v>
      </c>
      <c r="I910" s="13">
        <v>5</v>
      </c>
      <c r="J910" s="13">
        <v>10</v>
      </c>
      <c r="K910" s="12">
        <v>0</v>
      </c>
      <c r="L910" s="13" t="s">
        <v>12</v>
      </c>
      <c r="M910" s="12" t="s">
        <v>12</v>
      </c>
      <c r="N910" s="12" t="s">
        <v>12</v>
      </c>
      <c r="O910" s="52" t="s">
        <v>12</v>
      </c>
      <c r="P910" s="12" t="s">
        <v>12</v>
      </c>
      <c r="Q910" s="12" t="s">
        <v>12</v>
      </c>
      <c r="R910" s="12" t="s">
        <v>12</v>
      </c>
      <c r="S910" s="12" t="s">
        <v>12</v>
      </c>
      <c r="T910" s="12" t="s">
        <v>12</v>
      </c>
      <c r="U910" s="12" t="s">
        <v>12</v>
      </c>
      <c r="V910" s="12" t="s">
        <v>12</v>
      </c>
      <c r="W910" s="12" t="s">
        <v>12</v>
      </c>
      <c r="X910" s="1"/>
    </row>
    <row r="911" spans="1:24" ht="15.75" customHeight="1">
      <c r="A911" s="1" t="s">
        <v>8495</v>
      </c>
      <c r="B911" s="1" t="str">
        <f>B910</f>
        <v>BFBPOP0590</v>
      </c>
      <c r="C911" s="1" t="str">
        <f>C908</f>
        <v>BFFPOP0766</v>
      </c>
      <c r="D911" s="1" t="str">
        <f t="shared" si="545"/>
        <v>BFR027</v>
      </c>
      <c r="E911" s="1" t="str">
        <f t="shared" si="555"/>
        <v>BFA190</v>
      </c>
      <c r="F911" s="1" t="str">
        <f>F910</f>
        <v>Mimon cozumelae</v>
      </c>
      <c r="G911" s="1" t="str">
        <f>G908</f>
        <v>Trichobius dugesii</v>
      </c>
      <c r="H911" s="13">
        <v>4</v>
      </c>
      <c r="I911" s="13">
        <v>2</v>
      </c>
      <c r="J911" s="13">
        <v>2</v>
      </c>
      <c r="K911" s="12">
        <v>0</v>
      </c>
      <c r="L911" s="13" t="s">
        <v>12</v>
      </c>
      <c r="M911" s="12" t="s">
        <v>12</v>
      </c>
      <c r="N911" s="12" t="s">
        <v>12</v>
      </c>
      <c r="O911" s="52" t="s">
        <v>12</v>
      </c>
      <c r="P911" s="12" t="s">
        <v>12</v>
      </c>
      <c r="Q911" s="12" t="s">
        <v>12</v>
      </c>
      <c r="R911" s="12" t="s">
        <v>12</v>
      </c>
      <c r="S911" s="12" t="s">
        <v>12</v>
      </c>
      <c r="T911" s="12" t="s">
        <v>12</v>
      </c>
      <c r="U911" s="12" t="s">
        <v>12</v>
      </c>
      <c r="V911" s="12" t="s">
        <v>12</v>
      </c>
      <c r="W911" s="12" t="s">
        <v>12</v>
      </c>
      <c r="X911" s="1"/>
    </row>
    <row r="912" spans="1:24" ht="15.75" customHeight="1">
      <c r="A912" s="1" t="s">
        <v>8496</v>
      </c>
      <c r="B912" s="1" t="str">
        <f>'4. BAT-FLY_INTERACTIONS_Bat_Pop'!A592</f>
        <v>BFBPOP0591</v>
      </c>
      <c r="C912" s="1" t="str">
        <f>'5. BAT-FLY_INTERACTIONS_Fly_Pop'!A768</f>
        <v>BFFPOP0767</v>
      </c>
      <c r="D912" s="1" t="str">
        <f t="shared" si="545"/>
        <v>BFR027</v>
      </c>
      <c r="E912" s="1" t="str">
        <f t="shared" si="555"/>
        <v>BFA190</v>
      </c>
      <c r="F912" s="1" t="str">
        <f>'4. BAT-FLY_INTERACTIONS_Bat_Pop'!H592</f>
        <v>Natalus mexicanus</v>
      </c>
      <c r="G912" s="1" t="str">
        <f>'5. BAT-FLY_INTERACTIONS_Fly_Pop'!H768</f>
        <v>Trichobius galei</v>
      </c>
      <c r="H912" s="13">
        <v>2</v>
      </c>
      <c r="I912" s="12">
        <v>0</v>
      </c>
      <c r="J912" s="13">
        <v>2</v>
      </c>
      <c r="K912" s="12">
        <v>0</v>
      </c>
      <c r="L912" s="13" t="s">
        <v>12</v>
      </c>
      <c r="M912" s="12" t="s">
        <v>12</v>
      </c>
      <c r="N912" s="12" t="s">
        <v>12</v>
      </c>
      <c r="O912" s="52" t="s">
        <v>12</v>
      </c>
      <c r="P912" s="12" t="s">
        <v>12</v>
      </c>
      <c r="Q912" s="12" t="s">
        <v>12</v>
      </c>
      <c r="R912" s="12" t="s">
        <v>12</v>
      </c>
      <c r="S912" s="12" t="s">
        <v>12</v>
      </c>
      <c r="T912" s="12" t="s">
        <v>12</v>
      </c>
      <c r="U912" s="12" t="s">
        <v>12</v>
      </c>
      <c r="V912" s="12" t="s">
        <v>12</v>
      </c>
      <c r="W912" s="12" t="s">
        <v>12</v>
      </c>
      <c r="X912" s="1"/>
    </row>
    <row r="913" spans="1:24" ht="15.75" customHeight="1">
      <c r="A913" s="1" t="s">
        <v>8497</v>
      </c>
      <c r="B913" s="1" t="str">
        <f>'4. BAT-FLY_INTERACTIONS_Bat_Pop'!A593</f>
        <v>BFBPOP0592</v>
      </c>
      <c r="C913" s="1" t="str">
        <f>C905</f>
        <v>BFFPOP0768</v>
      </c>
      <c r="D913" s="1" t="str">
        <f t="shared" si="545"/>
        <v>BFR027</v>
      </c>
      <c r="E913" s="1" t="str">
        <f t="shared" si="555"/>
        <v>BFA190</v>
      </c>
      <c r="F913" s="1" t="str">
        <f>'4. BAT-FLY_INTERACTIONS_Bat_Pop'!H593</f>
        <v>Rhogeessa aeneus</v>
      </c>
      <c r="G913" s="1" t="str">
        <f>G905</f>
        <v>Trichobius intermedius</v>
      </c>
      <c r="H913" s="13">
        <v>1</v>
      </c>
      <c r="I913" s="13">
        <v>1</v>
      </c>
      <c r="J913" s="12">
        <v>0</v>
      </c>
      <c r="K913" s="12">
        <v>0</v>
      </c>
      <c r="L913" s="13" t="s">
        <v>12</v>
      </c>
      <c r="M913" s="12" t="s">
        <v>12</v>
      </c>
      <c r="N913" s="12" t="s">
        <v>12</v>
      </c>
      <c r="O913" s="52" t="s">
        <v>12</v>
      </c>
      <c r="P913" s="12" t="s">
        <v>12</v>
      </c>
      <c r="Q913" s="12" t="s">
        <v>12</v>
      </c>
      <c r="R913" s="12" t="s">
        <v>12</v>
      </c>
      <c r="S913" s="12" t="s">
        <v>12</v>
      </c>
      <c r="T913" s="12" t="s">
        <v>12</v>
      </c>
      <c r="U913" s="12" t="s">
        <v>12</v>
      </c>
      <c r="V913" s="12" t="s">
        <v>12</v>
      </c>
      <c r="W913" s="12" t="s">
        <v>12</v>
      </c>
      <c r="X913" s="1"/>
    </row>
    <row r="914" spans="1:24" ht="15.75" customHeight="1">
      <c r="A914" s="1" t="s">
        <v>8498</v>
      </c>
      <c r="B914" s="1" t="str">
        <f>'4. BAT-FLY_INTERACTIONS_Bat_Pop'!A594</f>
        <v>BFBPOP0593</v>
      </c>
      <c r="C914" s="1" t="str">
        <f>'5. BAT-FLY_INTERACTIONS_Fly_Pop'!A762</f>
        <v>BFFPOP0761</v>
      </c>
      <c r="D914" s="1" t="str">
        <f t="shared" si="545"/>
        <v>BFR027</v>
      </c>
      <c r="E914" s="1" t="str">
        <f t="shared" si="555"/>
        <v>BFA190</v>
      </c>
      <c r="F914" s="1" t="str">
        <f>'4. BAT-FLY_INTERACTIONS_Bat_Pop'!H594</f>
        <v>Sturnira parvidens</v>
      </c>
      <c r="G914" s="1" t="str">
        <f>'5. BAT-FLY_INTERACTIONS_Fly_Pop'!H762</f>
        <v>Aspidoptera delatorrei</v>
      </c>
      <c r="H914" s="13">
        <v>1</v>
      </c>
      <c r="I914" s="12">
        <v>0</v>
      </c>
      <c r="J914" s="13">
        <v>1</v>
      </c>
      <c r="K914" s="12">
        <v>0</v>
      </c>
      <c r="L914" s="13" t="s">
        <v>12</v>
      </c>
      <c r="M914" s="12" t="s">
        <v>12</v>
      </c>
      <c r="N914" s="12" t="s">
        <v>12</v>
      </c>
      <c r="O914" s="52" t="s">
        <v>12</v>
      </c>
      <c r="P914" s="12" t="s">
        <v>12</v>
      </c>
      <c r="Q914" s="12" t="s">
        <v>12</v>
      </c>
      <c r="R914" s="12" t="s">
        <v>12</v>
      </c>
      <c r="S914" s="12" t="s">
        <v>12</v>
      </c>
      <c r="T914" s="12" t="s">
        <v>12</v>
      </c>
      <c r="U914" s="12" t="s">
        <v>12</v>
      </c>
      <c r="V914" s="12" t="s">
        <v>12</v>
      </c>
      <c r="W914" s="12" t="s">
        <v>12</v>
      </c>
      <c r="X914" s="1"/>
    </row>
    <row r="915" spans="1:24" ht="15.75" customHeight="1">
      <c r="A915" s="1" t="s">
        <v>8499</v>
      </c>
      <c r="B915" s="1" t="str">
        <f>B914</f>
        <v>BFBPOP0593</v>
      </c>
      <c r="C915" s="1" t="str">
        <f>'5. BAT-FLY_INTERACTIONS_Fly_Pop'!A764</f>
        <v>BFFPOP0763</v>
      </c>
      <c r="D915" s="1" t="str">
        <f t="shared" si="545"/>
        <v>BFR027</v>
      </c>
      <c r="E915" s="1" t="str">
        <f t="shared" si="555"/>
        <v>BFA190</v>
      </c>
      <c r="F915" s="1" t="str">
        <f>F914</f>
        <v>Sturnira parvidens</v>
      </c>
      <c r="G915" s="1" t="str">
        <f>'5. BAT-FLY_INTERACTIONS_Fly_Pop'!H764</f>
        <v>Megistopoda proxima</v>
      </c>
      <c r="H915" s="13">
        <v>1</v>
      </c>
      <c r="I915" s="12">
        <v>0</v>
      </c>
      <c r="J915" s="13">
        <v>1</v>
      </c>
      <c r="K915" s="12">
        <v>0</v>
      </c>
      <c r="L915" s="13" t="s">
        <v>12</v>
      </c>
      <c r="M915" s="12" t="s">
        <v>12</v>
      </c>
      <c r="N915" s="12" t="s">
        <v>12</v>
      </c>
      <c r="O915" s="52" t="s">
        <v>12</v>
      </c>
      <c r="P915" s="12" t="s">
        <v>12</v>
      </c>
      <c r="Q915" s="12" t="s">
        <v>12</v>
      </c>
      <c r="R915" s="12" t="s">
        <v>12</v>
      </c>
      <c r="S915" s="12" t="s">
        <v>12</v>
      </c>
      <c r="T915" s="12" t="s">
        <v>12</v>
      </c>
      <c r="U915" s="12" t="s">
        <v>12</v>
      </c>
      <c r="V915" s="12" t="s">
        <v>12</v>
      </c>
      <c r="W915" s="12" t="s">
        <v>12</v>
      </c>
      <c r="X915" s="1"/>
    </row>
    <row r="916" spans="1:24" ht="15.75" customHeight="1">
      <c r="A916" s="1" t="s">
        <v>8500</v>
      </c>
      <c r="B916" s="1" t="str">
        <f>'4. BAT-FLY_INTERACTIONS_Bat_Pop'!A595</f>
        <v>BFBPOP0594</v>
      </c>
      <c r="C916" s="1" t="str">
        <f>'5. BAT-FLY_INTERACTIONS_Fly_Pop'!A773</f>
        <v>BFFPOP0772</v>
      </c>
      <c r="D916" s="1" t="str">
        <f t="shared" si="545"/>
        <v>BFR027</v>
      </c>
      <c r="E916" s="1" t="str">
        <f>'2. BAT-FLY_INTERACTIONS_Site'!A192</f>
        <v>BFA191</v>
      </c>
      <c r="F916" s="1" t="str">
        <f>'4. BAT-FLY_INTERACTIONS_Bat_Pop'!H595</f>
        <v>Artibeus jamaicensis</v>
      </c>
      <c r="G916" s="1" t="str">
        <f>'5. BAT-FLY_INTERACTIONS_Fly_Pop'!H773</f>
        <v>Megistopoda aranea</v>
      </c>
      <c r="H916" s="13">
        <v>42</v>
      </c>
      <c r="I916" s="13">
        <v>18</v>
      </c>
      <c r="J916" s="13">
        <v>24</v>
      </c>
      <c r="K916" s="12">
        <v>0</v>
      </c>
      <c r="L916" s="13" t="s">
        <v>12</v>
      </c>
      <c r="M916" s="12" t="s">
        <v>12</v>
      </c>
      <c r="N916" s="12" t="s">
        <v>12</v>
      </c>
      <c r="O916" s="52" t="s">
        <v>12</v>
      </c>
      <c r="P916" s="12" t="s">
        <v>12</v>
      </c>
      <c r="Q916" s="12" t="s">
        <v>12</v>
      </c>
      <c r="R916" s="12" t="s">
        <v>12</v>
      </c>
      <c r="S916" s="12" t="s">
        <v>12</v>
      </c>
      <c r="T916" s="12" t="s">
        <v>12</v>
      </c>
      <c r="U916" s="12" t="s">
        <v>12</v>
      </c>
      <c r="V916" s="12" t="s">
        <v>12</v>
      </c>
      <c r="W916" s="12" t="s">
        <v>12</v>
      </c>
      <c r="X916" s="1"/>
    </row>
    <row r="917" spans="1:24" ht="15.75" customHeight="1">
      <c r="A917" s="1" t="s">
        <v>8501</v>
      </c>
      <c r="B917" s="1" t="str">
        <f t="shared" ref="B917:B918" si="556">B916</f>
        <v>BFBPOP0594</v>
      </c>
      <c r="C917" s="1" t="str">
        <f>'5. BAT-FLY_INTERACTIONS_Fly_Pop'!A780</f>
        <v>BFFPOP0779</v>
      </c>
      <c r="D917" s="1" t="str">
        <f t="shared" si="545"/>
        <v>BFR027</v>
      </c>
      <c r="E917" s="1" t="str">
        <f t="shared" ref="E917:F917" si="557">E916</f>
        <v>BFA191</v>
      </c>
      <c r="F917" s="1" t="str">
        <f t="shared" si="557"/>
        <v>Artibeus jamaicensis</v>
      </c>
      <c r="G917" s="1" t="str">
        <f>'5. BAT-FLY_INTERACTIONS_Fly_Pop'!H780</f>
        <v>Trichobius intermedius</v>
      </c>
      <c r="H917" s="13">
        <v>182</v>
      </c>
      <c r="I917" s="13">
        <v>92</v>
      </c>
      <c r="J917" s="13">
        <v>89</v>
      </c>
      <c r="K917" s="13">
        <v>1</v>
      </c>
      <c r="L917" s="13" t="s">
        <v>12</v>
      </c>
      <c r="M917" s="12" t="s">
        <v>12</v>
      </c>
      <c r="N917" s="12" t="s">
        <v>12</v>
      </c>
      <c r="O917" s="52" t="s">
        <v>12</v>
      </c>
      <c r="P917" s="12" t="s">
        <v>12</v>
      </c>
      <c r="Q917" s="12" t="s">
        <v>12</v>
      </c>
      <c r="R917" s="12" t="s">
        <v>12</v>
      </c>
      <c r="S917" s="12" t="s">
        <v>12</v>
      </c>
      <c r="T917" s="12" t="s">
        <v>12</v>
      </c>
      <c r="U917" s="12" t="s">
        <v>12</v>
      </c>
      <c r="V917" s="12" t="s">
        <v>12</v>
      </c>
      <c r="W917" s="12" t="s">
        <v>12</v>
      </c>
      <c r="X917" s="1"/>
    </row>
    <row r="918" spans="1:24" ht="15.75" customHeight="1">
      <c r="A918" s="1" t="s">
        <v>8502</v>
      </c>
      <c r="B918" s="1" t="str">
        <f t="shared" si="556"/>
        <v>BFBPOP0594</v>
      </c>
      <c r="C918" s="1" t="str">
        <f>'5. BAT-FLY_INTERACTIONS_Fly_Pop'!A783</f>
        <v>BFFPOP0782</v>
      </c>
      <c r="D918" s="1" t="str">
        <f t="shared" si="545"/>
        <v>BFR027</v>
      </c>
      <c r="E918" s="1" t="str">
        <f t="shared" ref="E918:F918" si="558">E917</f>
        <v>BFA191</v>
      </c>
      <c r="F918" s="1" t="str">
        <f t="shared" si="558"/>
        <v>Artibeus jamaicensis</v>
      </c>
      <c r="G918" s="1" t="str">
        <f>'5. BAT-FLY_INTERACTIONS_Fly_Pop'!H783</f>
        <v>Trichobius yunkeri</v>
      </c>
      <c r="H918" s="13">
        <v>1</v>
      </c>
      <c r="I918" s="12">
        <v>0</v>
      </c>
      <c r="J918" s="13">
        <v>1</v>
      </c>
      <c r="K918" s="12">
        <v>0</v>
      </c>
      <c r="L918" s="13" t="s">
        <v>12</v>
      </c>
      <c r="M918" s="12" t="s">
        <v>12</v>
      </c>
      <c r="N918" s="12" t="s">
        <v>12</v>
      </c>
      <c r="O918" s="52" t="s">
        <v>12</v>
      </c>
      <c r="P918" s="12" t="s">
        <v>12</v>
      </c>
      <c r="Q918" s="12" t="s">
        <v>12</v>
      </c>
      <c r="R918" s="12" t="s">
        <v>12</v>
      </c>
      <c r="S918" s="12" t="s">
        <v>12</v>
      </c>
      <c r="T918" s="12" t="s">
        <v>12</v>
      </c>
      <c r="U918" s="12" t="s">
        <v>12</v>
      </c>
      <c r="V918" s="12" t="s">
        <v>12</v>
      </c>
      <c r="W918" s="12" t="s">
        <v>12</v>
      </c>
      <c r="X918" s="1"/>
    </row>
    <row r="919" spans="1:24" ht="15.75" customHeight="1">
      <c r="A919" s="1" t="s">
        <v>8503</v>
      </c>
      <c r="B919" s="1" t="str">
        <f>'4. BAT-FLY_INTERACTIONS_Bat_Pop'!A596</f>
        <v>BFBPOP0595</v>
      </c>
      <c r="C919" s="1" t="str">
        <f>'5. BAT-FLY_INTERACTIONS_Fly_Pop'!A781</f>
        <v>BFFPOP0780</v>
      </c>
      <c r="D919" s="1" t="str">
        <f t="shared" si="545"/>
        <v>BFR027</v>
      </c>
      <c r="E919" s="1" t="str">
        <f t="shared" ref="E919:E929" si="559">E918</f>
        <v>BFA191</v>
      </c>
      <c r="F919" s="1" t="str">
        <f>'4. BAT-FLY_INTERACTIONS_Bat_Pop'!H596</f>
        <v>Centurio senex</v>
      </c>
      <c r="G919" s="1" t="str">
        <f>'5. BAT-FLY_INTERACTIONS_Fly_Pop'!H781</f>
        <v>Trichobius parasiticus</v>
      </c>
      <c r="H919" s="13">
        <v>1</v>
      </c>
      <c r="I919" s="13">
        <v>1</v>
      </c>
      <c r="J919" s="12">
        <v>0</v>
      </c>
      <c r="K919" s="12">
        <v>0</v>
      </c>
      <c r="L919" s="13" t="s">
        <v>12</v>
      </c>
      <c r="M919" s="12" t="s">
        <v>12</v>
      </c>
      <c r="N919" s="12" t="s">
        <v>12</v>
      </c>
      <c r="O919" s="52" t="s">
        <v>12</v>
      </c>
      <c r="P919" s="12" t="s">
        <v>12</v>
      </c>
      <c r="Q919" s="12" t="s">
        <v>12</v>
      </c>
      <c r="R919" s="12" t="s">
        <v>12</v>
      </c>
      <c r="S919" s="12" t="s">
        <v>12</v>
      </c>
      <c r="T919" s="12" t="s">
        <v>12</v>
      </c>
      <c r="U919" s="12" t="s">
        <v>12</v>
      </c>
      <c r="V919" s="12" t="s">
        <v>12</v>
      </c>
      <c r="W919" s="12" t="s">
        <v>12</v>
      </c>
      <c r="X919" s="1"/>
    </row>
    <row r="920" spans="1:24" ht="15.75" customHeight="1">
      <c r="A920" s="1" t="s">
        <v>8504</v>
      </c>
      <c r="B920" s="1" t="str">
        <f>'4. BAT-FLY_INTERACTIONS_Bat_Pop'!A597</f>
        <v>BFBPOP0596</v>
      </c>
      <c r="C920" s="1" t="str">
        <f>'5. BAT-FLY_INTERACTIONS_Fly_Pop'!A777</f>
        <v>BFFPOP0776</v>
      </c>
      <c r="D920" s="1" t="str">
        <f t="shared" si="545"/>
        <v>BFR027</v>
      </c>
      <c r="E920" s="1" t="str">
        <f t="shared" si="559"/>
        <v>BFA191</v>
      </c>
      <c r="F920" s="1" t="str">
        <f>'4. BAT-FLY_INTERACTIONS_Bat_Pop'!H597</f>
        <v>Desmodus rotundus</v>
      </c>
      <c r="G920" s="1" t="str">
        <f>'5. BAT-FLY_INTERACTIONS_Fly_Pop'!H777</f>
        <v>Strebla wiedemanni</v>
      </c>
      <c r="H920" s="13">
        <v>17</v>
      </c>
      <c r="I920" s="13">
        <v>8</v>
      </c>
      <c r="J920" s="13">
        <v>9</v>
      </c>
      <c r="K920" s="12">
        <v>0</v>
      </c>
      <c r="L920" s="13" t="s">
        <v>12</v>
      </c>
      <c r="M920" s="12" t="s">
        <v>12</v>
      </c>
      <c r="N920" s="12" t="s">
        <v>12</v>
      </c>
      <c r="O920" s="52" t="s">
        <v>12</v>
      </c>
      <c r="P920" s="12" t="s">
        <v>12</v>
      </c>
      <c r="Q920" s="12" t="s">
        <v>12</v>
      </c>
      <c r="R920" s="12" t="s">
        <v>12</v>
      </c>
      <c r="S920" s="12" t="s">
        <v>12</v>
      </c>
      <c r="T920" s="12" t="s">
        <v>12</v>
      </c>
      <c r="U920" s="12" t="s">
        <v>12</v>
      </c>
      <c r="V920" s="12" t="s">
        <v>12</v>
      </c>
      <c r="W920" s="12" t="s">
        <v>12</v>
      </c>
      <c r="X920" s="1"/>
    </row>
    <row r="921" spans="1:24" ht="15.75" customHeight="1">
      <c r="A921" s="1" t="s">
        <v>8505</v>
      </c>
      <c r="B921" s="1" t="str">
        <f>B920</f>
        <v>BFBPOP0596</v>
      </c>
      <c r="C921" s="1" t="str">
        <f>C919</f>
        <v>BFFPOP0780</v>
      </c>
      <c r="D921" s="1" t="str">
        <f t="shared" si="545"/>
        <v>BFR027</v>
      </c>
      <c r="E921" s="1" t="str">
        <f t="shared" si="559"/>
        <v>BFA191</v>
      </c>
      <c r="F921" s="1" t="str">
        <f>F920</f>
        <v>Desmodus rotundus</v>
      </c>
      <c r="G921" s="1" t="str">
        <f>G919</f>
        <v>Trichobius parasiticus</v>
      </c>
      <c r="H921" s="13">
        <v>89</v>
      </c>
      <c r="I921" s="13">
        <v>33</v>
      </c>
      <c r="J921" s="13">
        <v>56</v>
      </c>
      <c r="K921" s="12">
        <v>0</v>
      </c>
      <c r="L921" s="13" t="s">
        <v>12</v>
      </c>
      <c r="M921" s="12" t="s">
        <v>12</v>
      </c>
      <c r="N921" s="12" t="s">
        <v>12</v>
      </c>
      <c r="O921" s="52" t="s">
        <v>12</v>
      </c>
      <c r="P921" s="12" t="s">
        <v>12</v>
      </c>
      <c r="Q921" s="12" t="s">
        <v>12</v>
      </c>
      <c r="R921" s="12" t="s">
        <v>12</v>
      </c>
      <c r="S921" s="12" t="s">
        <v>12</v>
      </c>
      <c r="T921" s="12" t="s">
        <v>12</v>
      </c>
      <c r="U921" s="12" t="s">
        <v>12</v>
      </c>
      <c r="V921" s="12" t="s">
        <v>12</v>
      </c>
      <c r="W921" s="12" t="s">
        <v>12</v>
      </c>
      <c r="X921" s="1"/>
    </row>
    <row r="922" spans="1:24" ht="15.75" customHeight="1">
      <c r="A922" s="1" t="s">
        <v>8506</v>
      </c>
      <c r="B922" s="1" t="str">
        <f>'4. BAT-FLY_INTERACTIONS_Bat_Pop'!A598</f>
        <v>BFBPOP0597</v>
      </c>
      <c r="C922" s="1" t="str">
        <f>'5. BAT-FLY_INTERACTIONS_Fly_Pop'!A776</f>
        <v>BFFPOP0775</v>
      </c>
      <c r="D922" s="1" t="str">
        <f t="shared" si="545"/>
        <v>BFR027</v>
      </c>
      <c r="E922" s="1" t="str">
        <f t="shared" si="559"/>
        <v>BFA191</v>
      </c>
      <c r="F922" s="1" t="str">
        <f>'4. BAT-FLY_INTERACTIONS_Bat_Pop'!H598</f>
        <v>Glossophaga soricina</v>
      </c>
      <c r="G922" s="1" t="str">
        <f>'5. BAT-FLY_INTERACTIONS_Fly_Pop'!H776</f>
        <v>Strebla alvarezi</v>
      </c>
      <c r="H922" s="13">
        <v>1</v>
      </c>
      <c r="I922" s="12">
        <v>0</v>
      </c>
      <c r="J922" s="13">
        <v>1</v>
      </c>
      <c r="K922" s="12">
        <v>0</v>
      </c>
      <c r="L922" s="13" t="s">
        <v>12</v>
      </c>
      <c r="M922" s="12" t="s">
        <v>12</v>
      </c>
      <c r="N922" s="12" t="s">
        <v>12</v>
      </c>
      <c r="O922" s="52" t="s">
        <v>12</v>
      </c>
      <c r="P922" s="12" t="s">
        <v>12</v>
      </c>
      <c r="Q922" s="12" t="s">
        <v>12</v>
      </c>
      <c r="R922" s="12" t="s">
        <v>12</v>
      </c>
      <c r="S922" s="12" t="s">
        <v>12</v>
      </c>
      <c r="T922" s="12" t="s">
        <v>12</v>
      </c>
      <c r="U922" s="12" t="s">
        <v>12</v>
      </c>
      <c r="V922" s="12" t="s">
        <v>12</v>
      </c>
      <c r="W922" s="12" t="s">
        <v>12</v>
      </c>
      <c r="X922" s="1"/>
    </row>
    <row r="923" spans="1:24" ht="15.75" customHeight="1">
      <c r="A923" s="1" t="s">
        <v>8507</v>
      </c>
      <c r="B923" s="1" t="str">
        <f t="shared" ref="B923:B924" si="560">B922</f>
        <v>BFBPOP0597</v>
      </c>
      <c r="C923" s="1" t="str">
        <f>'5. BAT-FLY_INTERACTIONS_Fly_Pop'!A778</f>
        <v>BFFPOP0777</v>
      </c>
      <c r="D923" s="1" t="str">
        <f t="shared" si="545"/>
        <v>BFR027</v>
      </c>
      <c r="E923" s="1" t="str">
        <f t="shared" si="559"/>
        <v>BFA191</v>
      </c>
      <c r="F923" s="1" t="str">
        <f t="shared" ref="F923:F924" si="561">F922</f>
        <v>Glossophaga soricina</v>
      </c>
      <c r="G923" s="1" t="str">
        <f>'5. BAT-FLY_INTERACTIONS_Fly_Pop'!H778</f>
        <v>Trichobius dugesii</v>
      </c>
      <c r="H923" s="13">
        <v>7</v>
      </c>
      <c r="I923" s="13">
        <v>3</v>
      </c>
      <c r="J923" s="13">
        <v>4</v>
      </c>
      <c r="K923" s="12">
        <v>0</v>
      </c>
      <c r="L923" s="13" t="s">
        <v>12</v>
      </c>
      <c r="M923" s="12" t="s">
        <v>12</v>
      </c>
      <c r="N923" s="12" t="s">
        <v>12</v>
      </c>
      <c r="O923" s="52" t="s">
        <v>12</v>
      </c>
      <c r="P923" s="12" t="s">
        <v>12</v>
      </c>
      <c r="Q923" s="12" t="s">
        <v>12</v>
      </c>
      <c r="R923" s="12" t="s">
        <v>12</v>
      </c>
      <c r="S923" s="12" t="s">
        <v>12</v>
      </c>
      <c r="T923" s="12" t="s">
        <v>12</v>
      </c>
      <c r="U923" s="12" t="s">
        <v>12</v>
      </c>
      <c r="V923" s="12" t="s">
        <v>12</v>
      </c>
      <c r="W923" s="12" t="s">
        <v>12</v>
      </c>
      <c r="X923" s="1"/>
    </row>
    <row r="924" spans="1:24" ht="15.75" customHeight="1">
      <c r="A924" s="1" t="s">
        <v>8508</v>
      </c>
      <c r="B924" s="1" t="str">
        <f t="shared" si="560"/>
        <v>BFBPOP0597</v>
      </c>
      <c r="C924" s="1" t="str">
        <f>'5. BAT-FLY_INTERACTIONS_Fly_Pop'!A782</f>
        <v>BFFPOP0781</v>
      </c>
      <c r="D924" s="1" t="str">
        <f t="shared" si="545"/>
        <v>BFR027</v>
      </c>
      <c r="E924" s="1" t="str">
        <f t="shared" si="559"/>
        <v>BFA191</v>
      </c>
      <c r="F924" s="1" t="str">
        <f t="shared" si="561"/>
        <v>Glossophaga soricina</v>
      </c>
      <c r="G924" s="1" t="str">
        <f>'5. BAT-FLY_INTERACTIONS_Fly_Pop'!H782</f>
        <v>Trichobius uniformis</v>
      </c>
      <c r="H924" s="13">
        <v>7</v>
      </c>
      <c r="I924" s="12">
        <v>0</v>
      </c>
      <c r="J924" s="13">
        <v>7</v>
      </c>
      <c r="K924" s="12">
        <v>0</v>
      </c>
      <c r="L924" s="13" t="s">
        <v>12</v>
      </c>
      <c r="M924" s="12" t="s">
        <v>12</v>
      </c>
      <c r="N924" s="12" t="s">
        <v>12</v>
      </c>
      <c r="O924" s="52" t="s">
        <v>12</v>
      </c>
      <c r="P924" s="12" t="s">
        <v>12</v>
      </c>
      <c r="Q924" s="12" t="s">
        <v>12</v>
      </c>
      <c r="R924" s="12" t="s">
        <v>12</v>
      </c>
      <c r="S924" s="12" t="s">
        <v>12</v>
      </c>
      <c r="T924" s="12" t="s">
        <v>12</v>
      </c>
      <c r="U924" s="12" t="s">
        <v>12</v>
      </c>
      <c r="V924" s="12" t="s">
        <v>12</v>
      </c>
      <c r="W924" s="12" t="s">
        <v>12</v>
      </c>
      <c r="X924" s="1"/>
    </row>
    <row r="925" spans="1:24" ht="15.75" customHeight="1">
      <c r="A925" s="1" t="s">
        <v>8509</v>
      </c>
      <c r="B925" s="1" t="str">
        <f>'4. BAT-FLY_INTERACTIONS_Bat_Pop'!A599</f>
        <v>BFBPOP0598</v>
      </c>
      <c r="C925" s="1" t="str">
        <f>'5. BAT-FLY_INTERACTIONS_Fly_Pop'!A779</f>
        <v>BFFPOP0778</v>
      </c>
      <c r="D925" s="1" t="str">
        <f t="shared" si="545"/>
        <v>BFR027</v>
      </c>
      <c r="E925" s="1" t="str">
        <f t="shared" si="559"/>
        <v>BFA191</v>
      </c>
      <c r="F925" s="1" t="str">
        <f>'4. BAT-FLY_INTERACTIONS_Bat_Pop'!H599</f>
        <v>Myotis keaysi</v>
      </c>
      <c r="G925" s="1" t="str">
        <f>'5. BAT-FLY_INTERACTIONS_Fly_Pop'!H779</f>
        <v>Trichobius hirsutulus</v>
      </c>
      <c r="H925" s="13">
        <v>5</v>
      </c>
      <c r="I925" s="13">
        <v>2</v>
      </c>
      <c r="J925" s="13">
        <v>3</v>
      </c>
      <c r="K925" s="12">
        <v>0</v>
      </c>
      <c r="L925" s="13" t="s">
        <v>12</v>
      </c>
      <c r="M925" s="12" t="s">
        <v>12</v>
      </c>
      <c r="N925" s="12" t="s">
        <v>12</v>
      </c>
      <c r="O925" s="52" t="s">
        <v>12</v>
      </c>
      <c r="P925" s="12" t="s">
        <v>12</v>
      </c>
      <c r="Q925" s="12" t="s">
        <v>12</v>
      </c>
      <c r="R925" s="12" t="s">
        <v>12</v>
      </c>
      <c r="S925" s="12" t="s">
        <v>12</v>
      </c>
      <c r="T925" s="12" t="s">
        <v>12</v>
      </c>
      <c r="U925" s="12" t="s">
        <v>12</v>
      </c>
      <c r="V925" s="12" t="s">
        <v>12</v>
      </c>
      <c r="W925" s="12" t="s">
        <v>12</v>
      </c>
      <c r="X925" s="1"/>
    </row>
    <row r="926" spans="1:24" ht="15.75" customHeight="1">
      <c r="A926" s="1" t="s">
        <v>8510</v>
      </c>
      <c r="B926" s="1" t="str">
        <f>'4. BAT-FLY_INTERACTIONS_Bat_Pop'!A600</f>
        <v>BFBPOP0599</v>
      </c>
      <c r="C926" s="1" t="str">
        <f>'5. BAT-FLY_INTERACTIONS_Fly_Pop'!A775</f>
        <v>BFFPOP0774</v>
      </c>
      <c r="D926" s="1" t="str">
        <f t="shared" si="545"/>
        <v>BFR027</v>
      </c>
      <c r="E926" s="1" t="str">
        <f t="shared" si="559"/>
        <v>BFA191</v>
      </c>
      <c r="F926" s="1" t="str">
        <f>'4. BAT-FLY_INTERACTIONS_Bat_Pop'!H600</f>
        <v>Pteronotus mesoamericanus</v>
      </c>
      <c r="G926" s="1" t="str">
        <f>'5. BAT-FLY_INTERACTIONS_Fly_Pop'!H775</f>
        <v>Nycterophilia coxata</v>
      </c>
      <c r="H926" s="13">
        <v>2</v>
      </c>
      <c r="I926" s="13">
        <v>1</v>
      </c>
      <c r="J926" s="13">
        <v>1</v>
      </c>
      <c r="K926" s="12">
        <v>0</v>
      </c>
      <c r="L926" s="13" t="s">
        <v>12</v>
      </c>
      <c r="M926" s="12" t="s">
        <v>12</v>
      </c>
      <c r="N926" s="12" t="s">
        <v>12</v>
      </c>
      <c r="O926" s="52" t="s">
        <v>12</v>
      </c>
      <c r="P926" s="12" t="s">
        <v>12</v>
      </c>
      <c r="Q926" s="12" t="s">
        <v>12</v>
      </c>
      <c r="R926" s="12" t="s">
        <v>12</v>
      </c>
      <c r="S926" s="12" t="s">
        <v>12</v>
      </c>
      <c r="T926" s="12" t="s">
        <v>12</v>
      </c>
      <c r="U926" s="12" t="s">
        <v>12</v>
      </c>
      <c r="V926" s="12" t="s">
        <v>12</v>
      </c>
      <c r="W926" s="12" t="s">
        <v>12</v>
      </c>
      <c r="X926" s="1"/>
    </row>
    <row r="927" spans="1:24" ht="15.75" customHeight="1">
      <c r="A927" s="1" t="s">
        <v>8511</v>
      </c>
      <c r="B927" s="1" t="str">
        <f>B926</f>
        <v>BFBPOP0599</v>
      </c>
      <c r="C927" s="1" t="str">
        <f>'5. BAT-FLY_INTERACTIONS_Fly_Pop'!A783</f>
        <v>BFFPOP0782</v>
      </c>
      <c r="D927" s="1" t="str">
        <f t="shared" si="545"/>
        <v>BFR027</v>
      </c>
      <c r="E927" s="1" t="str">
        <f t="shared" si="559"/>
        <v>BFA191</v>
      </c>
      <c r="F927" s="1" t="str">
        <f>F926</f>
        <v>Pteronotus mesoamericanus</v>
      </c>
      <c r="G927" s="1" t="str">
        <f>'5. BAT-FLY_INTERACTIONS_Fly_Pop'!H783</f>
        <v>Trichobius yunkeri</v>
      </c>
      <c r="H927" s="13">
        <v>14</v>
      </c>
      <c r="I927" s="13">
        <v>5</v>
      </c>
      <c r="J927" s="13">
        <v>9</v>
      </c>
      <c r="K927" s="12">
        <v>0</v>
      </c>
      <c r="L927" s="13" t="s">
        <v>12</v>
      </c>
      <c r="M927" s="12" t="s">
        <v>12</v>
      </c>
      <c r="N927" s="12" t="s">
        <v>12</v>
      </c>
      <c r="O927" s="52" t="s">
        <v>12</v>
      </c>
      <c r="P927" s="12" t="s">
        <v>12</v>
      </c>
      <c r="Q927" s="12" t="s">
        <v>12</v>
      </c>
      <c r="R927" s="12" t="s">
        <v>12</v>
      </c>
      <c r="S927" s="12" t="s">
        <v>12</v>
      </c>
      <c r="T927" s="12" t="s">
        <v>12</v>
      </c>
      <c r="U927" s="12" t="s">
        <v>12</v>
      </c>
      <c r="V927" s="12" t="s">
        <v>12</v>
      </c>
      <c r="W927" s="12" t="s">
        <v>12</v>
      </c>
      <c r="X927" s="1"/>
    </row>
    <row r="928" spans="1:24" ht="15.75" customHeight="1">
      <c r="A928" s="1" t="s">
        <v>8512</v>
      </c>
      <c r="B928" s="1" t="str">
        <f>'4. BAT-FLY_INTERACTIONS_Bat_Pop'!A601</f>
        <v>BFBPOP0600</v>
      </c>
      <c r="C928" s="1" t="str">
        <f>'5. BAT-FLY_INTERACTIONS_Fly_Pop'!A772</f>
        <v>BFFPOP0771</v>
      </c>
      <c r="D928" s="1" t="str">
        <f t="shared" si="545"/>
        <v>BFR027</v>
      </c>
      <c r="E928" s="1" t="str">
        <f t="shared" si="559"/>
        <v>BFA191</v>
      </c>
      <c r="F928" s="1" t="str">
        <f>'4. BAT-FLY_INTERACTIONS_Bat_Pop'!H601</f>
        <v>Sturnira parvidens</v>
      </c>
      <c r="G928" s="1" t="str">
        <f>'5. BAT-FLY_INTERACTIONS_Fly_Pop'!H772</f>
        <v>Aspidoptera delatorrei</v>
      </c>
      <c r="H928" s="13">
        <v>34</v>
      </c>
      <c r="I928" s="13">
        <v>20</v>
      </c>
      <c r="J928" s="13">
        <v>14</v>
      </c>
      <c r="K928" s="12">
        <v>0</v>
      </c>
      <c r="L928" s="13" t="s">
        <v>12</v>
      </c>
      <c r="M928" s="12" t="s">
        <v>12</v>
      </c>
      <c r="N928" s="12" t="s">
        <v>12</v>
      </c>
      <c r="O928" s="52" t="s">
        <v>12</v>
      </c>
      <c r="P928" s="12" t="s">
        <v>12</v>
      </c>
      <c r="Q928" s="12" t="s">
        <v>12</v>
      </c>
      <c r="R928" s="12" t="s">
        <v>12</v>
      </c>
      <c r="S928" s="12" t="s">
        <v>12</v>
      </c>
      <c r="T928" s="12" t="s">
        <v>12</v>
      </c>
      <c r="U928" s="12" t="s">
        <v>12</v>
      </c>
      <c r="V928" s="12" t="s">
        <v>12</v>
      </c>
      <c r="W928" s="12" t="s">
        <v>12</v>
      </c>
      <c r="X928" s="1"/>
    </row>
    <row r="929" spans="1:24" ht="15.75" customHeight="1">
      <c r="A929" s="1" t="s">
        <v>8513</v>
      </c>
      <c r="B929" s="1" t="str">
        <f>B928</f>
        <v>BFBPOP0600</v>
      </c>
      <c r="C929" s="1" t="str">
        <f>'5. BAT-FLY_INTERACTIONS_Fly_Pop'!A774</f>
        <v>BFFPOP0773</v>
      </c>
      <c r="D929" s="1" t="str">
        <f t="shared" si="545"/>
        <v>BFR027</v>
      </c>
      <c r="E929" s="1" t="str">
        <f t="shared" si="559"/>
        <v>BFA191</v>
      </c>
      <c r="F929" s="1" t="str">
        <f>F928</f>
        <v>Sturnira parvidens</v>
      </c>
      <c r="G929" s="1" t="str">
        <f>'5. BAT-FLY_INTERACTIONS_Fly_Pop'!H774</f>
        <v>Megistopoda proxima</v>
      </c>
      <c r="H929" s="13">
        <v>38</v>
      </c>
      <c r="I929" s="13">
        <v>15</v>
      </c>
      <c r="J929" s="13">
        <v>23</v>
      </c>
      <c r="K929" s="12">
        <v>0</v>
      </c>
      <c r="L929" s="13" t="s">
        <v>12</v>
      </c>
      <c r="M929" s="12" t="s">
        <v>12</v>
      </c>
      <c r="N929" s="12" t="s">
        <v>12</v>
      </c>
      <c r="O929" s="52" t="s">
        <v>12</v>
      </c>
      <c r="P929" s="12" t="s">
        <v>12</v>
      </c>
      <c r="Q929" s="12" t="s">
        <v>12</v>
      </c>
      <c r="R929" s="12" t="s">
        <v>12</v>
      </c>
      <c r="S929" s="12" t="s">
        <v>12</v>
      </c>
      <c r="T929" s="12" t="s">
        <v>12</v>
      </c>
      <c r="U929" s="12" t="s">
        <v>12</v>
      </c>
      <c r="V929" s="12" t="s">
        <v>12</v>
      </c>
      <c r="W929" s="12" t="s">
        <v>12</v>
      </c>
      <c r="X929" s="1"/>
    </row>
    <row r="930" spans="1:24" ht="15.75" customHeight="1">
      <c r="A930" s="1" t="s">
        <v>8514</v>
      </c>
      <c r="B930" s="1" t="str">
        <f>'4. BAT-FLY_INTERACTIONS_Bat_Pop'!A602</f>
        <v>BFBPOP0601</v>
      </c>
      <c r="C930" s="1" t="str">
        <f>'5. BAT-FLY_INTERACTIONS_Fly_Pop'!A785</f>
        <v>BFFPOP0784</v>
      </c>
      <c r="D930" s="1" t="str">
        <f t="shared" si="545"/>
        <v>BFR027</v>
      </c>
      <c r="E930" s="1" t="str">
        <f>'2. BAT-FLY_INTERACTIONS_Site'!A193</f>
        <v>BFA192</v>
      </c>
      <c r="F930" s="1" t="str">
        <f>'4. BAT-FLY_INTERACTIONS_Bat_Pop'!H602</f>
        <v>Artibeus jamaicensis</v>
      </c>
      <c r="G930" s="1" t="str">
        <f>'5. BAT-FLY_INTERACTIONS_Fly_Pop'!H785</f>
        <v>Megistopoda aranea</v>
      </c>
      <c r="H930" s="13">
        <v>60</v>
      </c>
      <c r="I930" s="13">
        <v>15</v>
      </c>
      <c r="J930" s="13">
        <v>45</v>
      </c>
      <c r="K930" s="12">
        <v>0</v>
      </c>
      <c r="L930" s="13" t="s">
        <v>12</v>
      </c>
      <c r="M930" s="12" t="s">
        <v>12</v>
      </c>
      <c r="N930" s="12" t="s">
        <v>12</v>
      </c>
      <c r="O930" s="52" t="s">
        <v>12</v>
      </c>
      <c r="P930" s="12" t="s">
        <v>12</v>
      </c>
      <c r="Q930" s="12" t="s">
        <v>12</v>
      </c>
      <c r="R930" s="12" t="s">
        <v>12</v>
      </c>
      <c r="S930" s="12" t="s">
        <v>12</v>
      </c>
      <c r="T930" s="12" t="s">
        <v>12</v>
      </c>
      <c r="U930" s="12" t="s">
        <v>12</v>
      </c>
      <c r="V930" s="12" t="s">
        <v>12</v>
      </c>
      <c r="W930" s="12" t="s">
        <v>12</v>
      </c>
      <c r="X930" s="1"/>
    </row>
    <row r="931" spans="1:24" ht="15.75" customHeight="1">
      <c r="A931" s="1" t="s">
        <v>8515</v>
      </c>
      <c r="B931" s="1" t="str">
        <f t="shared" ref="B931:B932" si="562">B930</f>
        <v>BFBPOP0601</v>
      </c>
      <c r="C931" s="1" t="str">
        <f>'5. BAT-FLY_INTERACTIONS_Fly_Pop'!A787</f>
        <v>BFFPOP0786</v>
      </c>
      <c r="D931" s="1" t="str">
        <f t="shared" si="545"/>
        <v>BFR027</v>
      </c>
      <c r="E931" s="1" t="str">
        <f t="shared" ref="E931:F931" si="563">E930</f>
        <v>BFA192</v>
      </c>
      <c r="F931" s="1" t="str">
        <f t="shared" si="563"/>
        <v>Artibeus jamaicensis</v>
      </c>
      <c r="G931" s="1" t="str">
        <f>'5. BAT-FLY_INTERACTIONS_Fly_Pop'!H787</f>
        <v>Metelasmus pseudopterus</v>
      </c>
      <c r="H931" s="13">
        <v>2</v>
      </c>
      <c r="I931" s="13">
        <v>1</v>
      </c>
      <c r="J931" s="13">
        <v>1</v>
      </c>
      <c r="K931" s="12">
        <v>0</v>
      </c>
      <c r="L931" s="13" t="s">
        <v>12</v>
      </c>
      <c r="M931" s="12" t="s">
        <v>12</v>
      </c>
      <c r="N931" s="12" t="s">
        <v>12</v>
      </c>
      <c r="O931" s="52" t="s">
        <v>12</v>
      </c>
      <c r="P931" s="12" t="s">
        <v>12</v>
      </c>
      <c r="Q931" s="12" t="s">
        <v>12</v>
      </c>
      <c r="R931" s="12" t="s">
        <v>12</v>
      </c>
      <c r="S931" s="12" t="s">
        <v>12</v>
      </c>
      <c r="T931" s="12" t="s">
        <v>12</v>
      </c>
      <c r="U931" s="12" t="s">
        <v>12</v>
      </c>
      <c r="V931" s="12" t="s">
        <v>12</v>
      </c>
      <c r="W931" s="12" t="s">
        <v>12</v>
      </c>
      <c r="X931" s="1"/>
    </row>
    <row r="932" spans="1:24" ht="15.75" customHeight="1">
      <c r="A932" s="1" t="s">
        <v>8516</v>
      </c>
      <c r="B932" s="1" t="str">
        <f t="shared" si="562"/>
        <v>BFBPOP0601</v>
      </c>
      <c r="C932" s="1" t="str">
        <f>'5. BAT-FLY_INTERACTIONS_Fly_Pop'!A790</f>
        <v>BFFPOP0789</v>
      </c>
      <c r="D932" s="1" t="str">
        <f t="shared" si="545"/>
        <v>BFR027</v>
      </c>
      <c r="E932" s="1" t="str">
        <f t="shared" ref="E932:F932" si="564">E931</f>
        <v>BFA192</v>
      </c>
      <c r="F932" s="1" t="str">
        <f t="shared" si="564"/>
        <v>Artibeus jamaicensis</v>
      </c>
      <c r="G932" s="1" t="str">
        <f>'5. BAT-FLY_INTERACTIONS_Fly_Pop'!H790</f>
        <v>Trichobius intermedius</v>
      </c>
      <c r="H932" s="13">
        <v>222</v>
      </c>
      <c r="I932" s="13">
        <v>117</v>
      </c>
      <c r="J932" s="13">
        <v>104</v>
      </c>
      <c r="K932" s="13">
        <v>1</v>
      </c>
      <c r="L932" s="13" t="s">
        <v>12</v>
      </c>
      <c r="M932" s="12" t="s">
        <v>12</v>
      </c>
      <c r="N932" s="12" t="s">
        <v>12</v>
      </c>
      <c r="O932" s="52" t="s">
        <v>12</v>
      </c>
      <c r="P932" s="12" t="s">
        <v>12</v>
      </c>
      <c r="Q932" s="12" t="s">
        <v>12</v>
      </c>
      <c r="R932" s="12" t="s">
        <v>12</v>
      </c>
      <c r="S932" s="12" t="s">
        <v>12</v>
      </c>
      <c r="T932" s="12" t="s">
        <v>12</v>
      </c>
      <c r="U932" s="12" t="s">
        <v>12</v>
      </c>
      <c r="V932" s="12" t="s">
        <v>12</v>
      </c>
      <c r="W932" s="12" t="s">
        <v>12</v>
      </c>
      <c r="X932" s="1"/>
    </row>
    <row r="933" spans="1:24" ht="15.75" customHeight="1">
      <c r="A933" s="1" t="s">
        <v>8517</v>
      </c>
      <c r="B933" s="1" t="str">
        <f>'4. BAT-FLY_INTERACTIONS_Bat_Pop'!A603</f>
        <v>BFBPOP0602</v>
      </c>
      <c r="C933" s="1" t="str">
        <f>'5. BAT-FLY_INTERACTIONS_Fly_Pop'!A788</f>
        <v>BFFPOP0787</v>
      </c>
      <c r="D933" s="1" t="str">
        <f t="shared" si="545"/>
        <v>BFR027</v>
      </c>
      <c r="E933" s="1" t="str">
        <f t="shared" ref="E933:E940" si="565">E932</f>
        <v>BFA192</v>
      </c>
      <c r="F933" s="1" t="str">
        <f>'4. BAT-FLY_INTERACTIONS_Bat_Pop'!H603</f>
        <v>Desmodus rotundus</v>
      </c>
      <c r="G933" s="1" t="str">
        <f>'5. BAT-FLY_INTERACTIONS_Fly_Pop'!H788</f>
        <v>Strebla wiedemanni</v>
      </c>
      <c r="H933" s="13">
        <v>19</v>
      </c>
      <c r="I933" s="13">
        <v>9</v>
      </c>
      <c r="J933" s="13">
        <v>10</v>
      </c>
      <c r="K933" s="12">
        <v>0</v>
      </c>
      <c r="L933" s="13" t="s">
        <v>12</v>
      </c>
      <c r="M933" s="12" t="s">
        <v>12</v>
      </c>
      <c r="N933" s="12" t="s">
        <v>12</v>
      </c>
      <c r="O933" s="52" t="s">
        <v>12</v>
      </c>
      <c r="P933" s="12" t="s">
        <v>12</v>
      </c>
      <c r="Q933" s="12" t="s">
        <v>12</v>
      </c>
      <c r="R933" s="12" t="s">
        <v>12</v>
      </c>
      <c r="S933" s="12" t="s">
        <v>12</v>
      </c>
      <c r="T933" s="12" t="s">
        <v>12</v>
      </c>
      <c r="U933" s="12" t="s">
        <v>12</v>
      </c>
      <c r="V933" s="12" t="s">
        <v>12</v>
      </c>
      <c r="W933" s="12" t="s">
        <v>12</v>
      </c>
      <c r="X933" s="1"/>
    </row>
    <row r="934" spans="1:24" ht="15.75" customHeight="1">
      <c r="A934" s="1" t="s">
        <v>8518</v>
      </c>
      <c r="B934" s="1" t="str">
        <f>B933</f>
        <v>BFBPOP0602</v>
      </c>
      <c r="C934" s="1" t="str">
        <f>'5. BAT-FLY_INTERACTIONS_Fly_Pop'!A791</f>
        <v>BFFPOP0790</v>
      </c>
      <c r="D934" s="1" t="str">
        <f t="shared" si="545"/>
        <v>BFR027</v>
      </c>
      <c r="E934" s="1" t="str">
        <f t="shared" si="565"/>
        <v>BFA192</v>
      </c>
      <c r="F934" s="1" t="str">
        <f>F933</f>
        <v>Desmodus rotundus</v>
      </c>
      <c r="G934" s="1" t="str">
        <f>'5. BAT-FLY_INTERACTIONS_Fly_Pop'!H791</f>
        <v>Trichobius parasiticus</v>
      </c>
      <c r="H934" s="13">
        <v>37</v>
      </c>
      <c r="I934" s="13">
        <v>35</v>
      </c>
      <c r="J934" s="13">
        <v>2</v>
      </c>
      <c r="K934" s="12">
        <v>0</v>
      </c>
      <c r="L934" s="13" t="s">
        <v>12</v>
      </c>
      <c r="M934" s="12" t="s">
        <v>12</v>
      </c>
      <c r="N934" s="12" t="s">
        <v>12</v>
      </c>
      <c r="O934" s="52" t="s">
        <v>12</v>
      </c>
      <c r="P934" s="12" t="s">
        <v>12</v>
      </c>
      <c r="Q934" s="12" t="s">
        <v>12</v>
      </c>
      <c r="R934" s="12" t="s">
        <v>12</v>
      </c>
      <c r="S934" s="12" t="s">
        <v>12</v>
      </c>
      <c r="T934" s="12" t="s">
        <v>12</v>
      </c>
      <c r="U934" s="12" t="s">
        <v>12</v>
      </c>
      <c r="V934" s="12" t="s">
        <v>12</v>
      </c>
      <c r="W934" s="12" t="s">
        <v>12</v>
      </c>
      <c r="X934" s="1"/>
    </row>
    <row r="935" spans="1:24" ht="15.75" customHeight="1">
      <c r="A935" s="1" t="s">
        <v>8519</v>
      </c>
      <c r="B935" s="1" t="str">
        <f>'4. BAT-FLY_INTERACTIONS_Bat_Pop'!A604</f>
        <v>BFBPOP0603</v>
      </c>
      <c r="C935" s="1" t="str">
        <f>'5. BAT-FLY_INTERACTIONS_Fly_Pop'!A789</f>
        <v>BFFPOP0788</v>
      </c>
      <c r="D935" s="1" t="str">
        <f t="shared" si="545"/>
        <v>BFR027</v>
      </c>
      <c r="E935" s="1" t="str">
        <f t="shared" si="565"/>
        <v>BFA192</v>
      </c>
      <c r="F935" s="1" t="str">
        <f>'4. BAT-FLY_INTERACTIONS_Bat_Pop'!H604</f>
        <v>Glossophaga soricina</v>
      </c>
      <c r="G935" s="1" t="str">
        <f>'5. BAT-FLY_INTERACTIONS_Fly_Pop'!H789</f>
        <v>Trichobius dugesii</v>
      </c>
      <c r="H935" s="13">
        <v>2</v>
      </c>
      <c r="I935" s="13">
        <v>1</v>
      </c>
      <c r="J935" s="13">
        <v>1</v>
      </c>
      <c r="K935" s="12">
        <v>0</v>
      </c>
      <c r="L935" s="13" t="s">
        <v>12</v>
      </c>
      <c r="M935" s="12" t="s">
        <v>12</v>
      </c>
      <c r="N935" s="12" t="s">
        <v>12</v>
      </c>
      <c r="O935" s="52" t="s">
        <v>12</v>
      </c>
      <c r="P935" s="12" t="s">
        <v>12</v>
      </c>
      <c r="Q935" s="12" t="s">
        <v>12</v>
      </c>
      <c r="R935" s="12" t="s">
        <v>12</v>
      </c>
      <c r="S935" s="12" t="s">
        <v>12</v>
      </c>
      <c r="T935" s="12" t="s">
        <v>12</v>
      </c>
      <c r="U935" s="12" t="s">
        <v>12</v>
      </c>
      <c r="V935" s="12" t="s">
        <v>12</v>
      </c>
      <c r="W935" s="12" t="s">
        <v>12</v>
      </c>
      <c r="X935" s="1"/>
    </row>
    <row r="936" spans="1:24" ht="15.75" customHeight="1">
      <c r="A936" s="1" t="s">
        <v>8520</v>
      </c>
      <c r="B936" s="1" t="str">
        <f>B935</f>
        <v>BFBPOP0603</v>
      </c>
      <c r="C936" s="1" t="str">
        <f>'5. BAT-FLY_INTERACTIONS_Fly_Pop'!A792</f>
        <v>BFFPOP0791</v>
      </c>
      <c r="D936" s="1" t="str">
        <f t="shared" si="545"/>
        <v>BFR027</v>
      </c>
      <c r="E936" s="1" t="str">
        <f t="shared" si="565"/>
        <v>BFA192</v>
      </c>
      <c r="F936" s="1" t="str">
        <f>F935</f>
        <v>Glossophaga soricina</v>
      </c>
      <c r="G936" s="1" t="str">
        <f>'5. BAT-FLY_INTERACTIONS_Fly_Pop'!H792</f>
        <v>Trichobius uniformis</v>
      </c>
      <c r="H936" s="13">
        <v>2</v>
      </c>
      <c r="I936" s="13">
        <v>1</v>
      </c>
      <c r="J936" s="13">
        <v>1</v>
      </c>
      <c r="K936" s="12">
        <v>0</v>
      </c>
      <c r="L936" s="13" t="s">
        <v>12</v>
      </c>
      <c r="M936" s="12" t="s">
        <v>12</v>
      </c>
      <c r="N936" s="12" t="s">
        <v>12</v>
      </c>
      <c r="O936" s="52" t="s">
        <v>12</v>
      </c>
      <c r="P936" s="12" t="s">
        <v>12</v>
      </c>
      <c r="Q936" s="12" t="s">
        <v>12</v>
      </c>
      <c r="R936" s="12" t="s">
        <v>12</v>
      </c>
      <c r="S936" s="12" t="s">
        <v>12</v>
      </c>
      <c r="T936" s="12" t="s">
        <v>12</v>
      </c>
      <c r="U936" s="12" t="s">
        <v>12</v>
      </c>
      <c r="V936" s="12" t="s">
        <v>12</v>
      </c>
      <c r="W936" s="12" t="s">
        <v>12</v>
      </c>
      <c r="X936" s="1"/>
    </row>
    <row r="937" spans="1:24" ht="15.75" customHeight="1">
      <c r="A937" s="1" t="s">
        <v>8521</v>
      </c>
      <c r="B937" s="1" t="str">
        <f>'4. BAT-FLY_INTERACTIONS_Bat_Pop'!A605</f>
        <v>BFBPOP0604</v>
      </c>
      <c r="C937" s="1" t="str">
        <f>'5. BAT-FLY_INTERACTIONS_Fly_Pop'!A789</f>
        <v>BFFPOP0788</v>
      </c>
      <c r="D937" s="1" t="str">
        <f t="shared" si="545"/>
        <v>BFR027</v>
      </c>
      <c r="E937" s="1" t="str">
        <f t="shared" si="565"/>
        <v>BFA192</v>
      </c>
      <c r="F937" s="1" t="str">
        <f>'4. BAT-FLY_INTERACTIONS_Bat_Pop'!H605</f>
        <v>Mimon cozumelae</v>
      </c>
      <c r="G937" s="1" t="str">
        <f>'5. BAT-FLY_INTERACTIONS_Fly_Pop'!H789</f>
        <v>Trichobius dugesii</v>
      </c>
      <c r="H937" s="13">
        <v>1</v>
      </c>
      <c r="I937" s="13">
        <v>1</v>
      </c>
      <c r="J937" s="12">
        <v>0</v>
      </c>
      <c r="K937" s="12">
        <v>0</v>
      </c>
      <c r="L937" s="13" t="s">
        <v>12</v>
      </c>
      <c r="M937" s="12" t="s">
        <v>12</v>
      </c>
      <c r="N937" s="12" t="s">
        <v>12</v>
      </c>
      <c r="O937" s="52" t="s">
        <v>12</v>
      </c>
      <c r="P937" s="12" t="s">
        <v>12</v>
      </c>
      <c r="Q937" s="12" t="s">
        <v>12</v>
      </c>
      <c r="R937" s="12" t="s">
        <v>12</v>
      </c>
      <c r="S937" s="12" t="s">
        <v>12</v>
      </c>
      <c r="T937" s="12" t="s">
        <v>12</v>
      </c>
      <c r="U937" s="12" t="s">
        <v>12</v>
      </c>
      <c r="V937" s="12" t="s">
        <v>12</v>
      </c>
      <c r="W937" s="12" t="s">
        <v>12</v>
      </c>
      <c r="X937" s="1"/>
    </row>
    <row r="938" spans="1:24" ht="15.75" customHeight="1">
      <c r="A938" s="1" t="s">
        <v>8522</v>
      </c>
      <c r="B938" s="1" t="str">
        <f>'4. BAT-FLY_INTERACTIONS_Bat_Pop'!A606</f>
        <v>BFBPOP0605</v>
      </c>
      <c r="C938" s="1" t="str">
        <f>'5. BAT-FLY_INTERACTIONS_Fly_Pop'!A793</f>
        <v>BFFPOP0792</v>
      </c>
      <c r="D938" s="1" t="str">
        <f t="shared" si="545"/>
        <v>BFR027</v>
      </c>
      <c r="E938" s="1" t="str">
        <f t="shared" si="565"/>
        <v>BFA192</v>
      </c>
      <c r="F938" s="1" t="str">
        <f>'4. BAT-FLY_INTERACTIONS_Bat_Pop'!H606</f>
        <v>Pteronotus mesoamericanus</v>
      </c>
      <c r="G938" s="1" t="str">
        <f>'5. BAT-FLY_INTERACTIONS_Fly_Pop'!H793</f>
        <v>Trichobius yunkeri</v>
      </c>
      <c r="H938" s="13">
        <v>5</v>
      </c>
      <c r="I938" s="13">
        <v>1</v>
      </c>
      <c r="J938" s="13">
        <v>4</v>
      </c>
      <c r="K938" s="12">
        <v>0</v>
      </c>
      <c r="L938" s="13" t="s">
        <v>12</v>
      </c>
      <c r="M938" s="12" t="s">
        <v>12</v>
      </c>
      <c r="N938" s="12" t="s">
        <v>12</v>
      </c>
      <c r="O938" s="52" t="s">
        <v>12</v>
      </c>
      <c r="P938" s="12" t="s">
        <v>12</v>
      </c>
      <c r="Q938" s="12" t="s">
        <v>12</v>
      </c>
      <c r="R938" s="12" t="s">
        <v>12</v>
      </c>
      <c r="S938" s="12" t="s">
        <v>12</v>
      </c>
      <c r="T938" s="12" t="s">
        <v>12</v>
      </c>
      <c r="U938" s="12" t="s">
        <v>12</v>
      </c>
      <c r="V938" s="12" t="s">
        <v>12</v>
      </c>
      <c r="W938" s="12" t="s">
        <v>12</v>
      </c>
      <c r="X938" s="1"/>
    </row>
    <row r="939" spans="1:24" ht="15.75" customHeight="1">
      <c r="A939" s="1" t="s">
        <v>8523</v>
      </c>
      <c r="B939" s="1" t="str">
        <f>'4. BAT-FLY_INTERACTIONS_Bat_Pop'!A607</f>
        <v>BFBPOP0606</v>
      </c>
      <c r="C939" s="1" t="str">
        <f>'5. BAT-FLY_INTERACTIONS_Fly_Pop'!A784</f>
        <v>BFFPOP0783</v>
      </c>
      <c r="D939" s="1" t="str">
        <f t="shared" si="545"/>
        <v>BFR027</v>
      </c>
      <c r="E939" s="1" t="str">
        <f t="shared" si="565"/>
        <v>BFA192</v>
      </c>
      <c r="F939" s="1" t="str">
        <f>'4. BAT-FLY_INTERACTIONS_Bat_Pop'!H607</f>
        <v>Sturnira parvidens</v>
      </c>
      <c r="G939" s="1" t="str">
        <f>'5. BAT-FLY_INTERACTIONS_Fly_Pop'!H784</f>
        <v>Aspidoptera delatorrei</v>
      </c>
      <c r="H939" s="13">
        <v>27</v>
      </c>
      <c r="I939" s="13">
        <v>11</v>
      </c>
      <c r="J939" s="13">
        <v>16</v>
      </c>
      <c r="K939" s="12">
        <v>0</v>
      </c>
      <c r="L939" s="13" t="s">
        <v>12</v>
      </c>
      <c r="M939" s="12" t="s">
        <v>12</v>
      </c>
      <c r="N939" s="12" t="s">
        <v>12</v>
      </c>
      <c r="O939" s="52" t="s">
        <v>12</v>
      </c>
      <c r="P939" s="12" t="s">
        <v>12</v>
      </c>
      <c r="Q939" s="12" t="s">
        <v>12</v>
      </c>
      <c r="R939" s="12" t="s">
        <v>12</v>
      </c>
      <c r="S939" s="12" t="s">
        <v>12</v>
      </c>
      <c r="T939" s="12" t="s">
        <v>12</v>
      </c>
      <c r="U939" s="12" t="s">
        <v>12</v>
      </c>
      <c r="V939" s="12" t="s">
        <v>12</v>
      </c>
      <c r="W939" s="12" t="s">
        <v>12</v>
      </c>
      <c r="X939" s="1"/>
    </row>
    <row r="940" spans="1:24" ht="15.75" customHeight="1">
      <c r="A940" s="1" t="s">
        <v>8524</v>
      </c>
      <c r="B940" s="1" t="str">
        <f>B939</f>
        <v>BFBPOP0606</v>
      </c>
      <c r="C940" s="1" t="str">
        <f>'5. BAT-FLY_INTERACTIONS_Fly_Pop'!A786</f>
        <v>BFFPOP0785</v>
      </c>
      <c r="D940" s="1" t="str">
        <f t="shared" si="545"/>
        <v>BFR027</v>
      </c>
      <c r="E940" s="1" t="str">
        <f t="shared" si="565"/>
        <v>BFA192</v>
      </c>
      <c r="F940" s="1" t="str">
        <f>F939</f>
        <v>Sturnira parvidens</v>
      </c>
      <c r="G940" s="1" t="str">
        <f>'5. BAT-FLY_INTERACTIONS_Fly_Pop'!H786</f>
        <v>Megistopoda proxima</v>
      </c>
      <c r="H940" s="13">
        <v>34</v>
      </c>
      <c r="I940" s="13">
        <v>8</v>
      </c>
      <c r="J940" s="13">
        <v>26</v>
      </c>
      <c r="K940" s="12">
        <v>0</v>
      </c>
      <c r="L940" s="13" t="s">
        <v>12</v>
      </c>
      <c r="M940" s="12" t="s">
        <v>12</v>
      </c>
      <c r="N940" s="12" t="s">
        <v>12</v>
      </c>
      <c r="O940" s="52" t="s">
        <v>12</v>
      </c>
      <c r="P940" s="12" t="s">
        <v>12</v>
      </c>
      <c r="Q940" s="12" t="s">
        <v>12</v>
      </c>
      <c r="R940" s="12" t="s">
        <v>12</v>
      </c>
      <c r="S940" s="12" t="s">
        <v>12</v>
      </c>
      <c r="T940" s="12" t="s">
        <v>12</v>
      </c>
      <c r="U940" s="12" t="s">
        <v>12</v>
      </c>
      <c r="V940" s="12" t="s">
        <v>12</v>
      </c>
      <c r="W940" s="12" t="s">
        <v>12</v>
      </c>
      <c r="X940" s="1"/>
    </row>
    <row r="941" spans="1:24" ht="15.75" customHeight="1">
      <c r="A941" s="1" t="s">
        <v>8525</v>
      </c>
      <c r="B941" s="1" t="str">
        <f>'4. BAT-FLY_INTERACTIONS_Bat_Pop'!A608</f>
        <v>BFBPOP0607</v>
      </c>
      <c r="C941" s="1" t="str">
        <f>'5. BAT-FLY_INTERACTIONS_Fly_Pop'!A795</f>
        <v>BFFPOP0794</v>
      </c>
      <c r="D941" s="1" t="str">
        <f t="shared" si="545"/>
        <v>BFR027</v>
      </c>
      <c r="E941" s="1" t="str">
        <f>'2. BAT-FLY_INTERACTIONS_Site'!A194</f>
        <v>BFA193</v>
      </c>
      <c r="F941" s="1" t="str">
        <f>'4. BAT-FLY_INTERACTIONS_Bat_Pop'!H608</f>
        <v>Artibeus jamaicensis</v>
      </c>
      <c r="G941" s="1" t="str">
        <f>'5. BAT-FLY_INTERACTIONS_Fly_Pop'!H795</f>
        <v>Megistopoda aranea</v>
      </c>
      <c r="H941" s="13">
        <v>9</v>
      </c>
      <c r="I941" s="13">
        <v>5</v>
      </c>
      <c r="J941" s="13">
        <v>4</v>
      </c>
      <c r="K941" s="12">
        <v>0</v>
      </c>
      <c r="L941" s="13" t="s">
        <v>12</v>
      </c>
      <c r="M941" s="12" t="s">
        <v>12</v>
      </c>
      <c r="N941" s="12" t="s">
        <v>12</v>
      </c>
      <c r="O941" s="52" t="s">
        <v>12</v>
      </c>
      <c r="P941" s="12" t="s">
        <v>12</v>
      </c>
      <c r="Q941" s="12" t="s">
        <v>12</v>
      </c>
      <c r="R941" s="12" t="s">
        <v>12</v>
      </c>
      <c r="S941" s="12" t="s">
        <v>12</v>
      </c>
      <c r="T941" s="12" t="s">
        <v>12</v>
      </c>
      <c r="U941" s="12" t="s">
        <v>12</v>
      </c>
      <c r="V941" s="12" t="s">
        <v>12</v>
      </c>
      <c r="W941" s="12" t="s">
        <v>12</v>
      </c>
      <c r="X941" s="1"/>
    </row>
    <row r="942" spans="1:24" ht="15.75" customHeight="1">
      <c r="A942" s="1" t="s">
        <v>8526</v>
      </c>
      <c r="B942" s="1" t="str">
        <f>B941</f>
        <v>BFBPOP0607</v>
      </c>
      <c r="C942" s="1" t="str">
        <f>'5. BAT-FLY_INTERACTIONS_Fly_Pop'!A799</f>
        <v>BFFPOP0798</v>
      </c>
      <c r="D942" s="1" t="str">
        <f t="shared" si="545"/>
        <v>BFR027</v>
      </c>
      <c r="E942" s="1" t="str">
        <f t="shared" ref="E942:F942" si="566">E941</f>
        <v>BFA193</v>
      </c>
      <c r="F942" s="1" t="str">
        <f t="shared" si="566"/>
        <v>Artibeus jamaicensis</v>
      </c>
      <c r="G942" s="1" t="str">
        <f>'5. BAT-FLY_INTERACTIONS_Fly_Pop'!H799</f>
        <v>Trichobius intermedius</v>
      </c>
      <c r="H942" s="13">
        <v>92</v>
      </c>
      <c r="I942" s="13">
        <v>40</v>
      </c>
      <c r="J942" s="13">
        <v>52</v>
      </c>
      <c r="K942" s="12">
        <v>0</v>
      </c>
      <c r="L942" s="13" t="s">
        <v>12</v>
      </c>
      <c r="M942" s="12" t="s">
        <v>12</v>
      </c>
      <c r="N942" s="12" t="s">
        <v>12</v>
      </c>
      <c r="O942" s="52" t="s">
        <v>12</v>
      </c>
      <c r="P942" s="12" t="s">
        <v>12</v>
      </c>
      <c r="Q942" s="12" t="s">
        <v>12</v>
      </c>
      <c r="R942" s="12" t="s">
        <v>12</v>
      </c>
      <c r="S942" s="12" t="s">
        <v>12</v>
      </c>
      <c r="T942" s="12" t="s">
        <v>12</v>
      </c>
      <c r="U942" s="12" t="s">
        <v>12</v>
      </c>
      <c r="V942" s="12" t="s">
        <v>12</v>
      </c>
      <c r="W942" s="12" t="s">
        <v>12</v>
      </c>
      <c r="X942" s="1"/>
    </row>
    <row r="943" spans="1:24" ht="15.75" customHeight="1">
      <c r="A943" s="1" t="s">
        <v>8527</v>
      </c>
      <c r="B943" s="1" t="str">
        <f>'4. BAT-FLY_INTERACTIONS_Bat_Pop'!A609</f>
        <v>BFBPOP0608</v>
      </c>
      <c r="C943" s="1" t="str">
        <f>'5. BAT-FLY_INTERACTIONS_Fly_Pop'!A797</f>
        <v>BFFPOP0796</v>
      </c>
      <c r="D943" s="1" t="str">
        <f t="shared" si="545"/>
        <v>BFR027</v>
      </c>
      <c r="E943" s="1" t="str">
        <f t="shared" ref="E943:E950" si="567">E942</f>
        <v>BFA193</v>
      </c>
      <c r="F943" s="1" t="str">
        <f>'4. BAT-FLY_INTERACTIONS_Bat_Pop'!H609</f>
        <v>Desmodus rotundus</v>
      </c>
      <c r="G943" s="1" t="str">
        <f>'5. BAT-FLY_INTERACTIONS_Fly_Pop'!H797</f>
        <v>Strebla wiedemanni</v>
      </c>
      <c r="H943" s="13">
        <v>19</v>
      </c>
      <c r="I943" s="13">
        <v>4</v>
      </c>
      <c r="J943" s="13">
        <v>15</v>
      </c>
      <c r="K943" s="12">
        <v>0</v>
      </c>
      <c r="L943" s="13" t="s">
        <v>12</v>
      </c>
      <c r="M943" s="12" t="s">
        <v>12</v>
      </c>
      <c r="N943" s="12" t="s">
        <v>12</v>
      </c>
      <c r="O943" s="52" t="s">
        <v>12</v>
      </c>
      <c r="P943" s="12" t="s">
        <v>12</v>
      </c>
      <c r="Q943" s="12" t="s">
        <v>12</v>
      </c>
      <c r="R943" s="12" t="s">
        <v>12</v>
      </c>
      <c r="S943" s="12" t="s">
        <v>12</v>
      </c>
      <c r="T943" s="12" t="s">
        <v>12</v>
      </c>
      <c r="U943" s="12" t="s">
        <v>12</v>
      </c>
      <c r="V943" s="12" t="s">
        <v>12</v>
      </c>
      <c r="W943" s="12" t="s">
        <v>12</v>
      </c>
      <c r="X943" s="1"/>
    </row>
    <row r="944" spans="1:24" ht="15.75" customHeight="1">
      <c r="A944" s="1" t="s">
        <v>8528</v>
      </c>
      <c r="B944" s="1" t="str">
        <f>B943</f>
        <v>BFBPOP0608</v>
      </c>
      <c r="C944" s="1" t="str">
        <f>'5. BAT-FLY_INTERACTIONS_Fly_Pop'!A800</f>
        <v>BFFPOP0799</v>
      </c>
      <c r="D944" s="1" t="str">
        <f t="shared" si="545"/>
        <v>BFR027</v>
      </c>
      <c r="E944" s="1" t="str">
        <f t="shared" si="567"/>
        <v>BFA193</v>
      </c>
      <c r="F944" s="1" t="str">
        <f>F943</f>
        <v>Desmodus rotundus</v>
      </c>
      <c r="G944" s="1" t="str">
        <f>'5. BAT-FLY_INTERACTIONS_Fly_Pop'!H800</f>
        <v>Trichobius parasiticus</v>
      </c>
      <c r="H944" s="13">
        <v>58</v>
      </c>
      <c r="I944" s="13">
        <v>26</v>
      </c>
      <c r="J944" s="13">
        <v>32</v>
      </c>
      <c r="K944" s="12">
        <v>0</v>
      </c>
      <c r="L944" s="13" t="s">
        <v>12</v>
      </c>
      <c r="M944" s="12" t="s">
        <v>12</v>
      </c>
      <c r="N944" s="12" t="s">
        <v>12</v>
      </c>
      <c r="O944" s="52" t="s">
        <v>12</v>
      </c>
      <c r="P944" s="12" t="s">
        <v>12</v>
      </c>
      <c r="Q944" s="12" t="s">
        <v>12</v>
      </c>
      <c r="R944" s="12" t="s">
        <v>12</v>
      </c>
      <c r="S944" s="12" t="s">
        <v>12</v>
      </c>
      <c r="T944" s="12" t="s">
        <v>12</v>
      </c>
      <c r="U944" s="12" t="s">
        <v>12</v>
      </c>
      <c r="V944" s="12" t="s">
        <v>12</v>
      </c>
      <c r="W944" s="12" t="s">
        <v>12</v>
      </c>
      <c r="X944" s="1"/>
    </row>
    <row r="945" spans="1:24" ht="15.75" customHeight="1">
      <c r="A945" s="1" t="s">
        <v>8529</v>
      </c>
      <c r="B945" s="1" t="str">
        <f>'4. BAT-FLY_INTERACTIONS_Bat_Pop'!A610</f>
        <v>BFBPOP0609</v>
      </c>
      <c r="C945" s="1" t="str">
        <f>'5. BAT-FLY_INTERACTIONS_Fly_Pop'!A798</f>
        <v>BFFPOP0797</v>
      </c>
      <c r="D945" s="1" t="str">
        <f t="shared" si="545"/>
        <v>BFR027</v>
      </c>
      <c r="E945" s="1" t="str">
        <f t="shared" si="567"/>
        <v>BFA193</v>
      </c>
      <c r="F945" s="1" t="str">
        <f>'4. BAT-FLY_INTERACTIONS_Bat_Pop'!H610</f>
        <v>Glossophaga soricina</v>
      </c>
      <c r="G945" s="1" t="str">
        <f>'5. BAT-FLY_INTERACTIONS_Fly_Pop'!H798</f>
        <v>Trichobius dugesii</v>
      </c>
      <c r="H945" s="13">
        <v>3</v>
      </c>
      <c r="I945" s="13">
        <v>1</v>
      </c>
      <c r="J945" s="13">
        <v>2</v>
      </c>
      <c r="K945" s="12">
        <v>0</v>
      </c>
      <c r="L945" s="13" t="s">
        <v>12</v>
      </c>
      <c r="M945" s="12" t="s">
        <v>12</v>
      </c>
      <c r="N945" s="12" t="s">
        <v>12</v>
      </c>
      <c r="O945" s="52" t="s">
        <v>12</v>
      </c>
      <c r="P945" s="12" t="s">
        <v>12</v>
      </c>
      <c r="Q945" s="12" t="s">
        <v>12</v>
      </c>
      <c r="R945" s="12" t="s">
        <v>12</v>
      </c>
      <c r="S945" s="12" t="s">
        <v>12</v>
      </c>
      <c r="T945" s="12" t="s">
        <v>12</v>
      </c>
      <c r="U945" s="12" t="s">
        <v>12</v>
      </c>
      <c r="V945" s="12" t="s">
        <v>12</v>
      </c>
      <c r="W945" s="12" t="s">
        <v>12</v>
      </c>
      <c r="X945" s="1"/>
    </row>
    <row r="946" spans="1:24" ht="15.75" customHeight="1">
      <c r="A946" s="1" t="s">
        <v>8530</v>
      </c>
      <c r="B946" s="1" t="str">
        <f t="shared" ref="B946:B947" si="568">B945</f>
        <v>BFBPOP0609</v>
      </c>
      <c r="C946" s="1" t="str">
        <f>'5. BAT-FLY_INTERACTIONS_Fly_Pop'!A801</f>
        <v>BFFPOP0800</v>
      </c>
      <c r="D946" s="1" t="str">
        <f t="shared" si="545"/>
        <v>BFR027</v>
      </c>
      <c r="E946" s="1" t="str">
        <f t="shared" si="567"/>
        <v>BFA193</v>
      </c>
      <c r="F946" s="1" t="str">
        <f t="shared" ref="F946:F947" si="569">F945</f>
        <v>Glossophaga soricina</v>
      </c>
      <c r="G946" s="1" t="str">
        <f>'5. BAT-FLY_INTERACTIONS_Fly_Pop'!H801</f>
        <v>Trichobius uniformis</v>
      </c>
      <c r="H946" s="13">
        <v>4</v>
      </c>
      <c r="I946" s="13">
        <v>1</v>
      </c>
      <c r="J946" s="13">
        <v>3</v>
      </c>
      <c r="K946" s="12">
        <v>0</v>
      </c>
      <c r="L946" s="13" t="s">
        <v>12</v>
      </c>
      <c r="M946" s="12" t="s">
        <v>12</v>
      </c>
      <c r="N946" s="12" t="s">
        <v>12</v>
      </c>
      <c r="O946" s="52" t="s">
        <v>12</v>
      </c>
      <c r="P946" s="12" t="s">
        <v>12</v>
      </c>
      <c r="Q946" s="12" t="s">
        <v>12</v>
      </c>
      <c r="R946" s="12" t="s">
        <v>12</v>
      </c>
      <c r="S946" s="12" t="s">
        <v>12</v>
      </c>
      <c r="T946" s="12" t="s">
        <v>12</v>
      </c>
      <c r="U946" s="12" t="s">
        <v>12</v>
      </c>
      <c r="V946" s="12" t="s">
        <v>12</v>
      </c>
      <c r="W946" s="12" t="s">
        <v>12</v>
      </c>
      <c r="X946" s="1"/>
    </row>
    <row r="947" spans="1:24" ht="15.75" customHeight="1">
      <c r="A947" s="1" t="s">
        <v>8531</v>
      </c>
      <c r="B947" s="1" t="str">
        <f t="shared" si="568"/>
        <v>BFBPOP0609</v>
      </c>
      <c r="C947" s="1" t="str">
        <f>'5. BAT-FLY_INTERACTIONS_Fly_Pop'!A802</f>
        <v>BFFPOP0801</v>
      </c>
      <c r="D947" s="1" t="str">
        <f t="shared" si="545"/>
        <v>BFR027</v>
      </c>
      <c r="E947" s="1" t="str">
        <f t="shared" si="567"/>
        <v>BFA193</v>
      </c>
      <c r="F947" s="1" t="str">
        <f t="shared" si="569"/>
        <v>Glossophaga soricina</v>
      </c>
      <c r="G947" s="1" t="str">
        <f>'5. BAT-FLY_INTERACTIONS_Fly_Pop'!H802</f>
        <v>Trichobius yunkeri</v>
      </c>
      <c r="H947" s="13">
        <v>1</v>
      </c>
      <c r="I947" s="12">
        <v>0</v>
      </c>
      <c r="J947" s="13">
        <v>1</v>
      </c>
      <c r="K947" s="12">
        <v>0</v>
      </c>
      <c r="L947" s="13" t="s">
        <v>12</v>
      </c>
      <c r="M947" s="12" t="s">
        <v>12</v>
      </c>
      <c r="N947" s="12" t="s">
        <v>12</v>
      </c>
      <c r="O947" s="52" t="s">
        <v>12</v>
      </c>
      <c r="P947" s="12" t="s">
        <v>12</v>
      </c>
      <c r="Q947" s="12" t="s">
        <v>12</v>
      </c>
      <c r="R947" s="12" t="s">
        <v>12</v>
      </c>
      <c r="S947" s="12" t="s">
        <v>12</v>
      </c>
      <c r="T947" s="12" t="s">
        <v>12</v>
      </c>
      <c r="U947" s="12" t="s">
        <v>12</v>
      </c>
      <c r="V947" s="12" t="s">
        <v>12</v>
      </c>
      <c r="W947" s="12" t="s">
        <v>12</v>
      </c>
      <c r="X947" s="1"/>
    </row>
    <row r="948" spans="1:24" ht="15.75" customHeight="1">
      <c r="A948" s="1" t="s">
        <v>8532</v>
      </c>
      <c r="B948" s="1" t="str">
        <f>'4. BAT-FLY_INTERACTIONS_Bat_Pop'!A611</f>
        <v>BFBPOP0610</v>
      </c>
      <c r="C948" s="1" t="str">
        <f>'5. BAT-FLY_INTERACTIONS_Fly_Pop'!A796</f>
        <v>BFFPOP0795</v>
      </c>
      <c r="D948" s="1" t="str">
        <f t="shared" si="545"/>
        <v>BFR027</v>
      </c>
      <c r="E948" s="1" t="str">
        <f t="shared" si="567"/>
        <v>BFA193</v>
      </c>
      <c r="F948" s="1" t="str">
        <f>'4. BAT-FLY_INTERACTIONS_Bat_Pop'!H611</f>
        <v>Mimon cozumelae</v>
      </c>
      <c r="G948" s="1" t="str">
        <f>'5. BAT-FLY_INTERACTIONS_Fly_Pop'!H796</f>
        <v>Strebla alvarezi</v>
      </c>
      <c r="H948" s="13">
        <v>1</v>
      </c>
      <c r="I948" s="12">
        <v>0</v>
      </c>
      <c r="J948" s="13">
        <v>1</v>
      </c>
      <c r="K948" s="12">
        <v>0</v>
      </c>
      <c r="L948" s="13" t="s">
        <v>12</v>
      </c>
      <c r="M948" s="12" t="s">
        <v>12</v>
      </c>
      <c r="N948" s="12" t="s">
        <v>12</v>
      </c>
      <c r="O948" s="52" t="s">
        <v>12</v>
      </c>
      <c r="P948" s="12" t="s">
        <v>12</v>
      </c>
      <c r="Q948" s="12" t="s">
        <v>12</v>
      </c>
      <c r="R948" s="12" t="s">
        <v>12</v>
      </c>
      <c r="S948" s="12" t="s">
        <v>12</v>
      </c>
      <c r="T948" s="12" t="s">
        <v>12</v>
      </c>
      <c r="U948" s="12" t="s">
        <v>12</v>
      </c>
      <c r="V948" s="12" t="s">
        <v>12</v>
      </c>
      <c r="W948" s="12" t="s">
        <v>12</v>
      </c>
      <c r="X948" s="1"/>
    </row>
    <row r="949" spans="1:24" ht="15.75" customHeight="1">
      <c r="A949" s="1" t="s">
        <v>8533</v>
      </c>
      <c r="B949" s="1" t="str">
        <f>'4. BAT-FLY_INTERACTIONS_Bat_Pop'!A612</f>
        <v>BFBPOP0611</v>
      </c>
      <c r="C949" s="1" t="str">
        <f>C947</f>
        <v>BFFPOP0801</v>
      </c>
      <c r="D949" s="1" t="str">
        <f t="shared" si="545"/>
        <v>BFR027</v>
      </c>
      <c r="E949" s="1" t="str">
        <f t="shared" si="567"/>
        <v>BFA193</v>
      </c>
      <c r="F949" s="1" t="str">
        <f>'4. BAT-FLY_INTERACTIONS_Bat_Pop'!H612</f>
        <v>Pteronotus mesoamericanus</v>
      </c>
      <c r="G949" s="1" t="str">
        <f>G947</f>
        <v>Trichobius yunkeri</v>
      </c>
      <c r="H949" s="13">
        <v>36</v>
      </c>
      <c r="I949" s="13">
        <v>15</v>
      </c>
      <c r="J949" s="13">
        <v>21</v>
      </c>
      <c r="K949" s="12">
        <v>0</v>
      </c>
      <c r="L949" s="13" t="s">
        <v>12</v>
      </c>
      <c r="M949" s="12" t="s">
        <v>12</v>
      </c>
      <c r="N949" s="12" t="s">
        <v>12</v>
      </c>
      <c r="O949" s="52" t="s">
        <v>12</v>
      </c>
      <c r="P949" s="12" t="s">
        <v>12</v>
      </c>
      <c r="Q949" s="12" t="s">
        <v>12</v>
      </c>
      <c r="R949" s="12" t="s">
        <v>12</v>
      </c>
      <c r="S949" s="12" t="s">
        <v>12</v>
      </c>
      <c r="T949" s="12" t="s">
        <v>12</v>
      </c>
      <c r="U949" s="12" t="s">
        <v>12</v>
      </c>
      <c r="V949" s="12" t="s">
        <v>12</v>
      </c>
      <c r="W949" s="12" t="s">
        <v>12</v>
      </c>
      <c r="X949" s="1"/>
    </row>
    <row r="950" spans="1:24" ht="15.75" customHeight="1">
      <c r="A950" s="1" t="s">
        <v>8534</v>
      </c>
      <c r="B950" s="1" t="str">
        <f>'4. BAT-FLY_INTERACTIONS_Bat_Pop'!A613</f>
        <v>BFBPOP0612</v>
      </c>
      <c r="C950" s="1" t="str">
        <f>'5. BAT-FLY_INTERACTIONS_Fly_Pop'!A794</f>
        <v>BFFPOP0793</v>
      </c>
      <c r="D950" s="1" t="str">
        <f t="shared" si="545"/>
        <v>BFR027</v>
      </c>
      <c r="E950" s="1" t="str">
        <f t="shared" si="567"/>
        <v>BFA193</v>
      </c>
      <c r="F950" s="1" t="str">
        <f>'4. BAT-FLY_INTERACTIONS_Bat_Pop'!H613</f>
        <v>Sturnira parvidens</v>
      </c>
      <c r="G950" s="1" t="str">
        <f>'5. BAT-FLY_INTERACTIONS_Fly_Pop'!H794</f>
        <v>Aspidoptera delatorrei</v>
      </c>
      <c r="H950" s="13">
        <v>4</v>
      </c>
      <c r="I950" s="13">
        <v>1</v>
      </c>
      <c r="J950" s="13">
        <v>3</v>
      </c>
      <c r="K950" s="12">
        <v>0</v>
      </c>
      <c r="L950" s="13" t="s">
        <v>12</v>
      </c>
      <c r="M950" s="12" t="s">
        <v>12</v>
      </c>
      <c r="N950" s="12" t="s">
        <v>12</v>
      </c>
      <c r="O950" s="52" t="s">
        <v>12</v>
      </c>
      <c r="P950" s="12" t="s">
        <v>12</v>
      </c>
      <c r="Q950" s="12" t="s">
        <v>12</v>
      </c>
      <c r="R950" s="12" t="s">
        <v>12</v>
      </c>
      <c r="S950" s="12" t="s">
        <v>12</v>
      </c>
      <c r="T950" s="12" t="s">
        <v>12</v>
      </c>
      <c r="U950" s="12" t="s">
        <v>12</v>
      </c>
      <c r="V950" s="12" t="s">
        <v>12</v>
      </c>
      <c r="W950" s="12" t="s">
        <v>12</v>
      </c>
      <c r="X950" s="1"/>
    </row>
    <row r="951" spans="1:24" ht="15.75" customHeight="1">
      <c r="A951" s="1" t="s">
        <v>8535</v>
      </c>
      <c r="B951" s="1" t="str">
        <f>'4. BAT-FLY_INTERACTIONS_Bat_Pop'!A614</f>
        <v>BFBPOP0613</v>
      </c>
      <c r="C951" s="1" t="str">
        <f>'5. BAT-FLY_INTERACTIONS_Fly_Pop'!A803</f>
        <v>BFFPOP0802</v>
      </c>
      <c r="D951" s="1" t="str">
        <f t="shared" si="545"/>
        <v>BFR027</v>
      </c>
      <c r="E951" s="1" t="str">
        <f>'2. BAT-FLY_INTERACTIONS_Site'!A195</f>
        <v>BFA194</v>
      </c>
      <c r="F951" s="1" t="str">
        <f>'4. BAT-FLY_INTERACTIONS_Bat_Pop'!H614</f>
        <v>Artibeus jamaicensis</v>
      </c>
      <c r="G951" s="1" t="str">
        <f>'5. BAT-FLY_INTERACTIONS_Fly_Pop'!H803</f>
        <v>Megistopoda aranea</v>
      </c>
      <c r="H951" s="13">
        <v>21</v>
      </c>
      <c r="I951" s="13">
        <v>12</v>
      </c>
      <c r="J951" s="13">
        <v>9</v>
      </c>
      <c r="K951" s="12">
        <v>0</v>
      </c>
      <c r="L951" s="13" t="s">
        <v>12</v>
      </c>
      <c r="M951" s="12" t="s">
        <v>12</v>
      </c>
      <c r="N951" s="12" t="s">
        <v>12</v>
      </c>
      <c r="O951" s="52" t="s">
        <v>12</v>
      </c>
      <c r="P951" s="12" t="s">
        <v>12</v>
      </c>
      <c r="Q951" s="12" t="s">
        <v>12</v>
      </c>
      <c r="R951" s="12" t="s">
        <v>12</v>
      </c>
      <c r="S951" s="12" t="s">
        <v>12</v>
      </c>
      <c r="T951" s="12" t="s">
        <v>12</v>
      </c>
      <c r="U951" s="12" t="s">
        <v>12</v>
      </c>
      <c r="V951" s="12" t="s">
        <v>12</v>
      </c>
      <c r="W951" s="12" t="s">
        <v>12</v>
      </c>
      <c r="X951" s="1"/>
    </row>
    <row r="952" spans="1:24" ht="15.75" customHeight="1">
      <c r="A952" s="1" t="s">
        <v>8536</v>
      </c>
      <c r="B952" s="1" t="str">
        <f t="shared" ref="B952:B953" si="570">B951</f>
        <v>BFBPOP0613</v>
      </c>
      <c r="C952" s="1" t="str">
        <f>'5. BAT-FLY_INTERACTIONS_Fly_Pop'!A804</f>
        <v>BFFPOP0803</v>
      </c>
      <c r="D952" s="1" t="str">
        <f t="shared" si="545"/>
        <v>BFR027</v>
      </c>
      <c r="E952" s="1" t="str">
        <f t="shared" ref="E952:F952" si="571">E951</f>
        <v>BFA194</v>
      </c>
      <c r="F952" s="1" t="str">
        <f t="shared" si="571"/>
        <v>Artibeus jamaicensis</v>
      </c>
      <c r="G952" s="1" t="str">
        <f>'5. BAT-FLY_INTERACTIONS_Fly_Pop'!H804</f>
        <v>Metelasmus pseudopterus</v>
      </c>
      <c r="H952" s="13">
        <v>2</v>
      </c>
      <c r="I952" s="13">
        <v>2</v>
      </c>
      <c r="J952" s="12">
        <v>0</v>
      </c>
      <c r="K952" s="12">
        <v>0</v>
      </c>
      <c r="L952" s="13" t="s">
        <v>12</v>
      </c>
      <c r="M952" s="12" t="s">
        <v>12</v>
      </c>
      <c r="N952" s="12" t="s">
        <v>12</v>
      </c>
      <c r="O952" s="52" t="s">
        <v>12</v>
      </c>
      <c r="P952" s="12" t="s">
        <v>12</v>
      </c>
      <c r="Q952" s="12" t="s">
        <v>12</v>
      </c>
      <c r="R952" s="12" t="s">
        <v>12</v>
      </c>
      <c r="S952" s="12" t="s">
        <v>12</v>
      </c>
      <c r="T952" s="12" t="s">
        <v>12</v>
      </c>
      <c r="U952" s="12" t="s">
        <v>12</v>
      </c>
      <c r="V952" s="12" t="s">
        <v>12</v>
      </c>
      <c r="W952" s="12" t="s">
        <v>12</v>
      </c>
      <c r="X952" s="1"/>
    </row>
    <row r="953" spans="1:24" ht="15.75" customHeight="1">
      <c r="A953" s="1" t="s">
        <v>8537</v>
      </c>
      <c r="B953" s="1" t="str">
        <f t="shared" si="570"/>
        <v>BFBPOP0613</v>
      </c>
      <c r="C953" s="1" t="str">
        <f>'5. BAT-FLY_INTERACTIONS_Fly_Pop'!A806</f>
        <v>BFFPOP0805</v>
      </c>
      <c r="D953" s="1" t="str">
        <f t="shared" si="545"/>
        <v>BFR027</v>
      </c>
      <c r="E953" s="1" t="str">
        <f t="shared" ref="E953:F953" si="572">E952</f>
        <v>BFA194</v>
      </c>
      <c r="F953" s="1" t="str">
        <f t="shared" si="572"/>
        <v>Artibeus jamaicensis</v>
      </c>
      <c r="G953" s="1" t="str">
        <f>'5. BAT-FLY_INTERACTIONS_Fly_Pop'!H806</f>
        <v>Trichobius intermedius</v>
      </c>
      <c r="H953" s="13">
        <v>101</v>
      </c>
      <c r="I953" s="13">
        <v>36</v>
      </c>
      <c r="J953" s="13">
        <v>65</v>
      </c>
      <c r="K953" s="12">
        <v>0</v>
      </c>
      <c r="L953" s="13" t="s">
        <v>12</v>
      </c>
      <c r="M953" s="12" t="s">
        <v>12</v>
      </c>
      <c r="N953" s="12" t="s">
        <v>12</v>
      </c>
      <c r="O953" s="52" t="s">
        <v>12</v>
      </c>
      <c r="P953" s="12" t="s">
        <v>12</v>
      </c>
      <c r="Q953" s="12" t="s">
        <v>12</v>
      </c>
      <c r="R953" s="12" t="s">
        <v>12</v>
      </c>
      <c r="S953" s="12" t="s">
        <v>12</v>
      </c>
      <c r="T953" s="12" t="s">
        <v>12</v>
      </c>
      <c r="U953" s="12" t="s">
        <v>12</v>
      </c>
      <c r="V953" s="12" t="s">
        <v>12</v>
      </c>
      <c r="W953" s="12" t="s">
        <v>12</v>
      </c>
      <c r="X953" s="1"/>
    </row>
    <row r="954" spans="1:24" ht="15.75" customHeight="1">
      <c r="A954" s="1" t="s">
        <v>8538</v>
      </c>
      <c r="B954" s="1" t="str">
        <f>'4. BAT-FLY_INTERACTIONS_Bat_Pop'!A616</f>
        <v>BFBPOP0615</v>
      </c>
      <c r="C954" s="1" t="str">
        <f>'5. BAT-FLY_INTERACTIONS_Fly_Pop'!A805</f>
        <v>BFFPOP0804</v>
      </c>
      <c r="D954" s="1" t="str">
        <f t="shared" si="545"/>
        <v>BFR027</v>
      </c>
      <c r="E954" s="1" t="str">
        <f t="shared" ref="E954:E957" si="573">E953</f>
        <v>BFA194</v>
      </c>
      <c r="F954" s="1" t="str">
        <f>'4. BAT-FLY_INTERACTIONS_Bat_Pop'!H616</f>
        <v>Desmodus rotundus</v>
      </c>
      <c r="G954" s="1" t="str">
        <f>'5. BAT-FLY_INTERACTIONS_Fly_Pop'!H805</f>
        <v>Strebla wiedemanni</v>
      </c>
      <c r="H954" s="13">
        <v>30</v>
      </c>
      <c r="I954" s="13">
        <v>15</v>
      </c>
      <c r="J954" s="13">
        <v>15</v>
      </c>
      <c r="K954" s="12">
        <v>0</v>
      </c>
      <c r="L954" s="13" t="s">
        <v>12</v>
      </c>
      <c r="M954" s="12" t="s">
        <v>12</v>
      </c>
      <c r="N954" s="12" t="s">
        <v>12</v>
      </c>
      <c r="O954" s="52" t="s">
        <v>12</v>
      </c>
      <c r="P954" s="12" t="s">
        <v>12</v>
      </c>
      <c r="Q954" s="12" t="s">
        <v>12</v>
      </c>
      <c r="R954" s="12" t="s">
        <v>12</v>
      </c>
      <c r="S954" s="12" t="s">
        <v>12</v>
      </c>
      <c r="T954" s="12" t="s">
        <v>12</v>
      </c>
      <c r="U954" s="12" t="s">
        <v>12</v>
      </c>
      <c r="V954" s="12" t="s">
        <v>12</v>
      </c>
      <c r="W954" s="12" t="s">
        <v>12</v>
      </c>
      <c r="X954" s="1"/>
    </row>
    <row r="955" spans="1:24" ht="15.75" customHeight="1">
      <c r="A955" s="1" t="s">
        <v>8539</v>
      </c>
      <c r="B955" s="1" t="str">
        <f>B954</f>
        <v>BFBPOP0615</v>
      </c>
      <c r="C955" s="1" t="str">
        <f>'5. BAT-FLY_INTERACTIONS_Fly_Pop'!A807</f>
        <v>BFFPOP0806</v>
      </c>
      <c r="D955" s="1" t="str">
        <f t="shared" si="545"/>
        <v>BFR027</v>
      </c>
      <c r="E955" s="1" t="str">
        <f t="shared" si="573"/>
        <v>BFA194</v>
      </c>
      <c r="F955" s="1" t="str">
        <f>F954</f>
        <v>Desmodus rotundus</v>
      </c>
      <c r="G955" s="1" t="str">
        <f>'5. BAT-FLY_INTERACTIONS_Fly_Pop'!H807</f>
        <v>Trichobius parasiticus</v>
      </c>
      <c r="H955" s="13">
        <v>117</v>
      </c>
      <c r="I955" s="13">
        <v>46</v>
      </c>
      <c r="J955" s="13">
        <v>71</v>
      </c>
      <c r="K955" s="12">
        <v>0</v>
      </c>
      <c r="L955" s="13" t="s">
        <v>12</v>
      </c>
      <c r="M955" s="12" t="s">
        <v>12</v>
      </c>
      <c r="N955" s="12" t="s">
        <v>12</v>
      </c>
      <c r="O955" s="52" t="s">
        <v>12</v>
      </c>
      <c r="P955" s="12" t="s">
        <v>12</v>
      </c>
      <c r="Q955" s="12" t="s">
        <v>12</v>
      </c>
      <c r="R955" s="12" t="s">
        <v>12</v>
      </c>
      <c r="S955" s="12" t="s">
        <v>12</v>
      </c>
      <c r="T955" s="12" t="s">
        <v>12</v>
      </c>
      <c r="U955" s="12" t="s">
        <v>12</v>
      </c>
      <c r="V955" s="12" t="s">
        <v>12</v>
      </c>
      <c r="W955" s="12" t="s">
        <v>12</v>
      </c>
      <c r="X955" s="1"/>
    </row>
    <row r="956" spans="1:24" ht="15.75" customHeight="1">
      <c r="A956" s="1" t="s">
        <v>8540</v>
      </c>
      <c r="B956" s="1" t="str">
        <f>'4. BAT-FLY_INTERACTIONS_Bat_Pop'!A617</f>
        <v>BFBPOP0616</v>
      </c>
      <c r="C956" s="1" t="str">
        <f>'5. BAT-FLY_INTERACTIONS_Fly_Pop'!A808</f>
        <v>BFFPOP0807</v>
      </c>
      <c r="D956" s="1" t="str">
        <f t="shared" si="545"/>
        <v>BFR027</v>
      </c>
      <c r="E956" s="1" t="str">
        <f t="shared" si="573"/>
        <v>BFA194</v>
      </c>
      <c r="F956" s="1" t="str">
        <f>'4. BAT-FLY_INTERACTIONS_Bat_Pop'!H617</f>
        <v>Glossophaga soricina</v>
      </c>
      <c r="G956" s="1" t="str">
        <f>'5. BAT-FLY_INTERACTIONS_Fly_Pop'!H808</f>
        <v>Trichobius uniformis</v>
      </c>
      <c r="H956" s="13">
        <v>2</v>
      </c>
      <c r="I956" s="12">
        <v>0</v>
      </c>
      <c r="J956" s="13">
        <v>2</v>
      </c>
      <c r="K956" s="12">
        <v>0</v>
      </c>
      <c r="L956" s="13" t="s">
        <v>12</v>
      </c>
      <c r="M956" s="12" t="s">
        <v>12</v>
      </c>
      <c r="N956" s="12" t="s">
        <v>12</v>
      </c>
      <c r="O956" s="52" t="s">
        <v>12</v>
      </c>
      <c r="P956" s="12" t="s">
        <v>12</v>
      </c>
      <c r="Q956" s="12" t="s">
        <v>12</v>
      </c>
      <c r="R956" s="12" t="s">
        <v>12</v>
      </c>
      <c r="S956" s="12" t="s">
        <v>12</v>
      </c>
      <c r="T956" s="12" t="s">
        <v>12</v>
      </c>
      <c r="U956" s="12" t="s">
        <v>12</v>
      </c>
      <c r="V956" s="12" t="s">
        <v>12</v>
      </c>
      <c r="W956" s="12" t="s">
        <v>12</v>
      </c>
      <c r="X956" s="1"/>
    </row>
    <row r="957" spans="1:24" ht="15.75" customHeight="1">
      <c r="A957" s="1" t="s">
        <v>8541</v>
      </c>
      <c r="B957" s="1" t="str">
        <f>B956</f>
        <v>BFBPOP0616</v>
      </c>
      <c r="C957" s="1" t="str">
        <f>'5. BAT-FLY_INTERACTIONS_Fly_Pop'!A809</f>
        <v>BFFPOP0808</v>
      </c>
      <c r="D957" s="1" t="str">
        <f t="shared" si="545"/>
        <v>BFR027</v>
      </c>
      <c r="E957" s="1" t="str">
        <f t="shared" si="573"/>
        <v>BFA194</v>
      </c>
      <c r="F957" s="1" t="str">
        <f>F956</f>
        <v>Glossophaga soricina</v>
      </c>
      <c r="G957" s="1" t="str">
        <f>'5. BAT-FLY_INTERACTIONS_Fly_Pop'!H809</f>
        <v>Trichobius yunkeri</v>
      </c>
      <c r="H957" s="13">
        <v>1</v>
      </c>
      <c r="I957" s="12">
        <v>0</v>
      </c>
      <c r="J957" s="13">
        <v>1</v>
      </c>
      <c r="K957" s="12">
        <v>0</v>
      </c>
      <c r="L957" s="13" t="s">
        <v>12</v>
      </c>
      <c r="M957" s="12" t="s">
        <v>12</v>
      </c>
      <c r="N957" s="12" t="s">
        <v>12</v>
      </c>
      <c r="O957" s="52" t="s">
        <v>12</v>
      </c>
      <c r="P957" s="12" t="s">
        <v>12</v>
      </c>
      <c r="Q957" s="12" t="s">
        <v>12</v>
      </c>
      <c r="R957" s="12" t="s">
        <v>12</v>
      </c>
      <c r="S957" s="12" t="s">
        <v>12</v>
      </c>
      <c r="T957" s="12" t="s">
        <v>12</v>
      </c>
      <c r="U957" s="12" t="s">
        <v>12</v>
      </c>
      <c r="V957" s="12" t="s">
        <v>12</v>
      </c>
      <c r="W957" s="12" t="s">
        <v>12</v>
      </c>
      <c r="X957" s="1"/>
    </row>
    <row r="958" spans="1:24" ht="15.75" customHeight="1">
      <c r="A958" s="1" t="s">
        <v>8542</v>
      </c>
      <c r="B958" s="1" t="str">
        <f>'4. BAT-FLY_INTERACTIONS_Bat_Pop'!A618</f>
        <v>BFBPOP0617</v>
      </c>
      <c r="C958" s="1" t="str">
        <f t="shared" ref="C958:E958" si="574">C957</f>
        <v>BFFPOP0808</v>
      </c>
      <c r="D958" s="1" t="str">
        <f t="shared" si="574"/>
        <v>BFR027</v>
      </c>
      <c r="E958" s="1" t="str">
        <f t="shared" si="574"/>
        <v>BFA194</v>
      </c>
      <c r="F958" s="1" t="str">
        <f>'4. BAT-FLY_INTERACTIONS_Bat_Pop'!H618</f>
        <v>Pteronotus mesoamericanus</v>
      </c>
      <c r="G958" s="1" t="str">
        <f>G957</f>
        <v>Trichobius yunkeri</v>
      </c>
      <c r="H958" s="13">
        <v>3</v>
      </c>
      <c r="I958" s="13">
        <v>1</v>
      </c>
      <c r="J958" s="13">
        <v>2</v>
      </c>
      <c r="K958" s="12">
        <v>0</v>
      </c>
      <c r="L958" s="13" t="s">
        <v>12</v>
      </c>
      <c r="M958" s="12" t="s">
        <v>12</v>
      </c>
      <c r="N958" s="12" t="s">
        <v>12</v>
      </c>
      <c r="O958" s="52" t="s">
        <v>12</v>
      </c>
      <c r="P958" s="12" t="s">
        <v>12</v>
      </c>
      <c r="Q958" s="12" t="s">
        <v>12</v>
      </c>
      <c r="R958" s="12" t="s">
        <v>12</v>
      </c>
      <c r="S958" s="12" t="s">
        <v>12</v>
      </c>
      <c r="T958" s="12" t="s">
        <v>12</v>
      </c>
      <c r="U958" s="12" t="s">
        <v>12</v>
      </c>
      <c r="V958" s="12" t="s">
        <v>12</v>
      </c>
      <c r="W958" s="12" t="s">
        <v>12</v>
      </c>
      <c r="X958" s="1"/>
    </row>
    <row r="959" spans="1:24" ht="15.75" customHeight="1">
      <c r="A959" s="1" t="s">
        <v>8543</v>
      </c>
      <c r="B959" s="1" t="str">
        <f>'4. BAT-FLY_INTERACTIONS_Bat_Pop'!A619</f>
        <v>BFBPOP0618</v>
      </c>
      <c r="C959" s="1" t="str">
        <f>'5. BAT-FLY_INTERACTIONS_Fly_Pop'!A810</f>
        <v>BFFPOP0809</v>
      </c>
      <c r="D959" s="1" t="str">
        <f t="shared" ref="D959:D969" si="575">D958</f>
        <v>BFR027</v>
      </c>
      <c r="E959" s="1" t="str">
        <f>'2. BAT-FLY_INTERACTIONS_Site'!A196</f>
        <v>BFA195</v>
      </c>
      <c r="F959" s="1" t="str">
        <f>'4. BAT-FLY_INTERACTIONS_Bat_Pop'!H619</f>
        <v>Artibeus jamaicensis</v>
      </c>
      <c r="G959" s="1" t="str">
        <f>'5. BAT-FLY_INTERACTIONS_Fly_Pop'!H810</f>
        <v>Megistopoda aranea</v>
      </c>
      <c r="H959" s="13">
        <v>4</v>
      </c>
      <c r="I959" s="13">
        <v>2</v>
      </c>
      <c r="J959" s="13">
        <v>2</v>
      </c>
      <c r="K959" s="12">
        <v>0</v>
      </c>
      <c r="L959" s="13" t="s">
        <v>12</v>
      </c>
      <c r="M959" s="12" t="s">
        <v>12</v>
      </c>
      <c r="N959" s="12" t="s">
        <v>12</v>
      </c>
      <c r="O959" s="52" t="s">
        <v>12</v>
      </c>
      <c r="P959" s="12" t="s">
        <v>12</v>
      </c>
      <c r="Q959" s="12" t="s">
        <v>12</v>
      </c>
      <c r="R959" s="12" t="s">
        <v>12</v>
      </c>
      <c r="S959" s="12" t="s">
        <v>12</v>
      </c>
      <c r="T959" s="12" t="s">
        <v>12</v>
      </c>
      <c r="U959" s="12" t="s">
        <v>12</v>
      </c>
      <c r="V959" s="12" t="s">
        <v>12</v>
      </c>
      <c r="W959" s="12" t="s">
        <v>12</v>
      </c>
      <c r="X959" s="1"/>
    </row>
    <row r="960" spans="1:24" ht="15.75" customHeight="1">
      <c r="A960" s="1" t="s">
        <v>8544</v>
      </c>
      <c r="B960" s="1" t="str">
        <f t="shared" ref="B960:B961" si="576">B959</f>
        <v>BFBPOP0618</v>
      </c>
      <c r="C960" s="1" t="str">
        <f>'5. BAT-FLY_INTERACTIONS_Fly_Pop'!A812</f>
        <v>BFFPOP0811</v>
      </c>
      <c r="D960" s="1" t="str">
        <f t="shared" si="575"/>
        <v>BFR027</v>
      </c>
      <c r="E960" s="1" t="str">
        <f t="shared" ref="E960:F960" si="577">E959</f>
        <v>BFA195</v>
      </c>
      <c r="F960" s="1" t="str">
        <f t="shared" si="577"/>
        <v>Artibeus jamaicensis</v>
      </c>
      <c r="G960" s="1" t="str">
        <f>'5. BAT-FLY_INTERACTIONS_Fly_Pop'!H812</f>
        <v>Metelasmus pseudopterus</v>
      </c>
      <c r="H960" s="13">
        <v>3</v>
      </c>
      <c r="I960" s="13">
        <v>1</v>
      </c>
      <c r="J960" s="13">
        <v>2</v>
      </c>
      <c r="K960" s="12">
        <v>0</v>
      </c>
      <c r="L960" s="13" t="s">
        <v>12</v>
      </c>
      <c r="M960" s="12" t="s">
        <v>12</v>
      </c>
      <c r="N960" s="12" t="s">
        <v>12</v>
      </c>
      <c r="O960" s="52" t="s">
        <v>12</v>
      </c>
      <c r="P960" s="12" t="s">
        <v>12</v>
      </c>
      <c r="Q960" s="12" t="s">
        <v>12</v>
      </c>
      <c r="R960" s="12" t="s">
        <v>12</v>
      </c>
      <c r="S960" s="12" t="s">
        <v>12</v>
      </c>
      <c r="T960" s="12" t="s">
        <v>12</v>
      </c>
      <c r="U960" s="12" t="s">
        <v>12</v>
      </c>
      <c r="V960" s="12" t="s">
        <v>12</v>
      </c>
      <c r="W960" s="12" t="s">
        <v>12</v>
      </c>
      <c r="X960" s="1"/>
    </row>
    <row r="961" spans="1:24" ht="15.75" customHeight="1">
      <c r="A961" s="1" t="s">
        <v>8545</v>
      </c>
      <c r="B961" s="1" t="str">
        <f t="shared" si="576"/>
        <v>BFBPOP0618</v>
      </c>
      <c r="C961" s="1" t="str">
        <f>'5. BAT-FLY_INTERACTIONS_Fly_Pop'!A816</f>
        <v>BFFPOP0815</v>
      </c>
      <c r="D961" s="1" t="str">
        <f t="shared" si="575"/>
        <v>BFR027</v>
      </c>
      <c r="E961" s="1" t="str">
        <f t="shared" ref="E961:F961" si="578">E960</f>
        <v>BFA195</v>
      </c>
      <c r="F961" s="1" t="str">
        <f t="shared" si="578"/>
        <v>Artibeus jamaicensis</v>
      </c>
      <c r="G961" s="1" t="str">
        <f>'5. BAT-FLY_INTERACTIONS_Fly_Pop'!H816</f>
        <v>Trichobius intermedius</v>
      </c>
      <c r="H961" s="13">
        <v>34</v>
      </c>
      <c r="I961" s="13">
        <v>21</v>
      </c>
      <c r="J961" s="13">
        <v>13</v>
      </c>
      <c r="K961" s="12">
        <v>0</v>
      </c>
      <c r="L961" s="13" t="s">
        <v>12</v>
      </c>
      <c r="M961" s="12" t="s">
        <v>12</v>
      </c>
      <c r="N961" s="12" t="s">
        <v>12</v>
      </c>
      <c r="O961" s="52" t="s">
        <v>12</v>
      </c>
      <c r="P961" s="12" t="s">
        <v>12</v>
      </c>
      <c r="Q961" s="12" t="s">
        <v>12</v>
      </c>
      <c r="R961" s="12" t="s">
        <v>12</v>
      </c>
      <c r="S961" s="12" t="s">
        <v>12</v>
      </c>
      <c r="T961" s="12" t="s">
        <v>12</v>
      </c>
      <c r="U961" s="12" t="s">
        <v>12</v>
      </c>
      <c r="V961" s="12" t="s">
        <v>12</v>
      </c>
      <c r="W961" s="12" t="s">
        <v>12</v>
      </c>
      <c r="X961" s="1"/>
    </row>
    <row r="962" spans="1:24" ht="15.75" customHeight="1">
      <c r="A962" s="1" t="s">
        <v>8546</v>
      </c>
      <c r="B962" s="1" t="str">
        <f>'4. BAT-FLY_INTERACTIONS_Bat_Pop'!A620</f>
        <v>BFBPOP0619</v>
      </c>
      <c r="C962" s="1" t="str">
        <f>'5. BAT-FLY_INTERACTIONS_Fly_Pop'!A814</f>
        <v>BFFPOP0813</v>
      </c>
      <c r="D962" s="1" t="str">
        <f t="shared" si="575"/>
        <v>BFR027</v>
      </c>
      <c r="E962" s="1" t="str">
        <f t="shared" ref="E962:E966" si="579">E961</f>
        <v>BFA195</v>
      </c>
      <c r="F962" s="1" t="str">
        <f>'4. BAT-FLY_INTERACTIONS_Bat_Pop'!H620</f>
        <v>Desmodus rotundus</v>
      </c>
      <c r="G962" s="1" t="str">
        <f>'5. BAT-FLY_INTERACTIONS_Fly_Pop'!H814</f>
        <v>Strebla wiedemanni</v>
      </c>
      <c r="H962" s="13">
        <v>3</v>
      </c>
      <c r="I962" s="13">
        <v>1</v>
      </c>
      <c r="J962" s="13">
        <v>2</v>
      </c>
      <c r="K962" s="12">
        <v>0</v>
      </c>
      <c r="L962" s="13" t="s">
        <v>12</v>
      </c>
      <c r="M962" s="12" t="s">
        <v>12</v>
      </c>
      <c r="N962" s="12" t="s">
        <v>12</v>
      </c>
      <c r="O962" s="52" t="s">
        <v>12</v>
      </c>
      <c r="P962" s="12" t="s">
        <v>12</v>
      </c>
      <c r="Q962" s="12" t="s">
        <v>12</v>
      </c>
      <c r="R962" s="12" t="s">
        <v>12</v>
      </c>
      <c r="S962" s="12" t="s">
        <v>12</v>
      </c>
      <c r="T962" s="12" t="s">
        <v>12</v>
      </c>
      <c r="U962" s="12" t="s">
        <v>12</v>
      </c>
      <c r="V962" s="12" t="s">
        <v>12</v>
      </c>
      <c r="W962" s="12" t="s">
        <v>12</v>
      </c>
      <c r="X962" s="1"/>
    </row>
    <row r="963" spans="1:24" ht="15.75" customHeight="1">
      <c r="A963" s="1" t="s">
        <v>8547</v>
      </c>
      <c r="B963" s="1" t="str">
        <f>B962</f>
        <v>BFBPOP0619</v>
      </c>
      <c r="C963" s="1" t="str">
        <f>'5. BAT-FLY_INTERACTIONS_Fly_Pop'!A817</f>
        <v>BFFPOP0816</v>
      </c>
      <c r="D963" s="1" t="str">
        <f t="shared" si="575"/>
        <v>BFR027</v>
      </c>
      <c r="E963" s="1" t="str">
        <f t="shared" si="579"/>
        <v>BFA195</v>
      </c>
      <c r="F963" s="1" t="str">
        <f>F962</f>
        <v>Desmodus rotundus</v>
      </c>
      <c r="G963" s="1" t="str">
        <f>'5. BAT-FLY_INTERACTIONS_Fly_Pop'!H817</f>
        <v>Trichobius parasiticus</v>
      </c>
      <c r="H963" s="13">
        <v>12</v>
      </c>
      <c r="I963" s="13">
        <v>4</v>
      </c>
      <c r="J963" s="13">
        <v>8</v>
      </c>
      <c r="K963" s="12">
        <v>0</v>
      </c>
      <c r="L963" s="13" t="s">
        <v>12</v>
      </c>
      <c r="M963" s="12" t="s">
        <v>12</v>
      </c>
      <c r="N963" s="12" t="s">
        <v>12</v>
      </c>
      <c r="O963" s="52" t="s">
        <v>12</v>
      </c>
      <c r="P963" s="12" t="s">
        <v>12</v>
      </c>
      <c r="Q963" s="12" t="s">
        <v>12</v>
      </c>
      <c r="R963" s="12" t="s">
        <v>12</v>
      </c>
      <c r="S963" s="12" t="s">
        <v>12</v>
      </c>
      <c r="T963" s="12" t="s">
        <v>12</v>
      </c>
      <c r="U963" s="12" t="s">
        <v>12</v>
      </c>
      <c r="V963" s="12" t="s">
        <v>12</v>
      </c>
      <c r="W963" s="12" t="s">
        <v>12</v>
      </c>
      <c r="X963" s="1"/>
    </row>
    <row r="964" spans="1:24" ht="15.75" customHeight="1">
      <c r="A964" s="1" t="s">
        <v>8548</v>
      </c>
      <c r="B964" s="1" t="str">
        <f>'4. BAT-FLY_INTERACTIONS_Bat_Pop'!A621</f>
        <v>BFBPOP0620</v>
      </c>
      <c r="C964" s="1" t="str">
        <f>'5. BAT-FLY_INTERACTIONS_Fly_Pop'!A813</f>
        <v>BFFPOP0812</v>
      </c>
      <c r="D964" s="1" t="str">
        <f t="shared" si="575"/>
        <v>BFR027</v>
      </c>
      <c r="E964" s="1" t="str">
        <f t="shared" si="579"/>
        <v>BFA195</v>
      </c>
      <c r="F964" s="1" t="str">
        <f>'4. BAT-FLY_INTERACTIONS_Bat_Pop'!H621</f>
        <v>Diphylla ecaudata</v>
      </c>
      <c r="G964" s="1" t="str">
        <f>'5. BAT-FLY_INTERACTIONS_Fly_Pop'!H813</f>
        <v>Strebla diphyllae</v>
      </c>
      <c r="H964" s="13">
        <v>3</v>
      </c>
      <c r="I964" s="13">
        <v>2</v>
      </c>
      <c r="J964" s="13">
        <v>1</v>
      </c>
      <c r="K964" s="12">
        <v>0</v>
      </c>
      <c r="L964" s="13" t="s">
        <v>12</v>
      </c>
      <c r="M964" s="12" t="s">
        <v>12</v>
      </c>
      <c r="N964" s="12" t="s">
        <v>12</v>
      </c>
      <c r="O964" s="52" t="s">
        <v>12</v>
      </c>
      <c r="P964" s="12" t="s">
        <v>12</v>
      </c>
      <c r="Q964" s="12" t="s">
        <v>12</v>
      </c>
      <c r="R964" s="12" t="s">
        <v>12</v>
      </c>
      <c r="S964" s="12" t="s">
        <v>12</v>
      </c>
      <c r="T964" s="12" t="s">
        <v>12</v>
      </c>
      <c r="U964" s="12" t="s">
        <v>12</v>
      </c>
      <c r="V964" s="12" t="s">
        <v>12</v>
      </c>
      <c r="W964" s="12" t="s">
        <v>12</v>
      </c>
      <c r="X964" s="1"/>
    </row>
    <row r="965" spans="1:24" ht="15.75" customHeight="1">
      <c r="A965" s="1" t="s">
        <v>8549</v>
      </c>
      <c r="B965" s="1" t="str">
        <f>B964</f>
        <v>BFBPOP0620</v>
      </c>
      <c r="C965" s="1" t="str">
        <f>'5. BAT-FLY_INTERACTIONS_Fly_Pop'!A815</f>
        <v>BFFPOP0814</v>
      </c>
      <c r="D965" s="1" t="str">
        <f t="shared" si="575"/>
        <v>BFR027</v>
      </c>
      <c r="E965" s="1" t="str">
        <f t="shared" si="579"/>
        <v>BFA195</v>
      </c>
      <c r="F965" s="1" t="str">
        <f>F964</f>
        <v>Diphylla ecaudata</v>
      </c>
      <c r="G965" s="1" t="str">
        <f>'5. BAT-FLY_INTERACTIONS_Fly_Pop'!H815</f>
        <v>Trichobius diphyllae</v>
      </c>
      <c r="H965" s="13">
        <v>6</v>
      </c>
      <c r="I965" s="13">
        <v>3</v>
      </c>
      <c r="J965" s="13">
        <v>3</v>
      </c>
      <c r="K965" s="12">
        <v>0</v>
      </c>
      <c r="L965" s="13" t="s">
        <v>12</v>
      </c>
      <c r="M965" s="12" t="s">
        <v>12</v>
      </c>
      <c r="N965" s="12" t="s">
        <v>12</v>
      </c>
      <c r="O965" s="52" t="s">
        <v>12</v>
      </c>
      <c r="P965" s="12" t="s">
        <v>12</v>
      </c>
      <c r="Q965" s="12" t="s">
        <v>12</v>
      </c>
      <c r="R965" s="12" t="s">
        <v>12</v>
      </c>
      <c r="S965" s="12" t="s">
        <v>12</v>
      </c>
      <c r="T965" s="12" t="s">
        <v>12</v>
      </c>
      <c r="U965" s="12" t="s">
        <v>12</v>
      </c>
      <c r="V965" s="12" t="s">
        <v>12</v>
      </c>
      <c r="W965" s="12" t="s">
        <v>12</v>
      </c>
      <c r="X965" s="1"/>
    </row>
    <row r="966" spans="1:24" ht="15.75" customHeight="1">
      <c r="A966" s="1" t="s">
        <v>8550</v>
      </c>
      <c r="B966" s="1" t="str">
        <f>'4. BAT-FLY_INTERACTIONS_Bat_Pop'!A622</f>
        <v>BFBPOP0621</v>
      </c>
      <c r="C966" s="1" t="str">
        <f>'5. BAT-FLY_INTERACTIONS_Fly_Pop'!A811</f>
        <v>BFFPOP0810</v>
      </c>
      <c r="D966" s="1" t="str">
        <f t="shared" si="575"/>
        <v>BFR027</v>
      </c>
      <c r="E966" s="1" t="str">
        <f t="shared" si="579"/>
        <v>BFA195</v>
      </c>
      <c r="F966" s="1" t="str">
        <f>'4. BAT-FLY_INTERACTIONS_Bat_Pop'!H622</f>
        <v>Sturnira parvidens</v>
      </c>
      <c r="G966" s="1" t="str">
        <f>'5. BAT-FLY_INTERACTIONS_Fly_Pop'!H811</f>
        <v>Megistopoda proxima</v>
      </c>
      <c r="H966" s="13">
        <v>7</v>
      </c>
      <c r="I966" s="13">
        <v>3</v>
      </c>
      <c r="J966" s="13">
        <v>4</v>
      </c>
      <c r="K966" s="12">
        <v>0</v>
      </c>
      <c r="L966" s="13" t="s">
        <v>12</v>
      </c>
      <c r="M966" s="12" t="s">
        <v>12</v>
      </c>
      <c r="N966" s="12" t="s">
        <v>12</v>
      </c>
      <c r="O966" s="52" t="s">
        <v>12</v>
      </c>
      <c r="P966" s="12" t="s">
        <v>12</v>
      </c>
      <c r="Q966" s="12" t="s">
        <v>12</v>
      </c>
      <c r="R966" s="12" t="s">
        <v>12</v>
      </c>
      <c r="S966" s="12" t="s">
        <v>12</v>
      </c>
      <c r="T966" s="12" t="s">
        <v>12</v>
      </c>
      <c r="U966" s="12" t="s">
        <v>12</v>
      </c>
      <c r="V966" s="12" t="s">
        <v>12</v>
      </c>
      <c r="W966" s="12" t="s">
        <v>12</v>
      </c>
      <c r="X966" s="1"/>
    </row>
    <row r="967" spans="1:24" ht="15.75" customHeight="1">
      <c r="A967" s="1" t="s">
        <v>8551</v>
      </c>
      <c r="B967" s="1" t="str">
        <f>'4. BAT-FLY_INTERACTIONS_Bat_Pop'!A623</f>
        <v>BFBPOP0622</v>
      </c>
      <c r="C967" s="1" t="str">
        <f>'5. BAT-FLY_INTERACTIONS_Fly_Pop'!A818</f>
        <v>BFFPOP0817</v>
      </c>
      <c r="D967" s="1" t="str">
        <f t="shared" si="575"/>
        <v>BFR027</v>
      </c>
      <c r="E967" s="1" t="str">
        <f>'2. BAT-FLY_INTERACTIONS_Site'!A197</f>
        <v>BFA196</v>
      </c>
      <c r="F967" s="1" t="str">
        <f>'4. BAT-FLY_INTERACTIONS_Bat_Pop'!H623</f>
        <v>Diphylla ecaudata</v>
      </c>
      <c r="G967" s="1" t="str">
        <f>'5. BAT-FLY_INTERACTIONS_Fly_Pop'!H818</f>
        <v>Strebla diphyllae</v>
      </c>
      <c r="H967" s="13">
        <v>5</v>
      </c>
      <c r="I967" s="13">
        <v>4</v>
      </c>
      <c r="J967" s="13">
        <v>1</v>
      </c>
      <c r="K967" s="12">
        <v>0</v>
      </c>
      <c r="L967" s="13" t="s">
        <v>12</v>
      </c>
      <c r="M967" s="12" t="s">
        <v>12</v>
      </c>
      <c r="N967" s="12" t="s">
        <v>12</v>
      </c>
      <c r="O967" s="52" t="s">
        <v>12</v>
      </c>
      <c r="P967" s="12" t="s">
        <v>12</v>
      </c>
      <c r="Q967" s="12" t="s">
        <v>12</v>
      </c>
      <c r="R967" s="12" t="s">
        <v>12</v>
      </c>
      <c r="S967" s="12" t="s">
        <v>12</v>
      </c>
      <c r="T967" s="12" t="s">
        <v>12</v>
      </c>
      <c r="U967" s="12" t="s">
        <v>12</v>
      </c>
      <c r="V967" s="12" t="s">
        <v>12</v>
      </c>
      <c r="W967" s="12" t="s">
        <v>12</v>
      </c>
      <c r="X967" s="1"/>
    </row>
    <row r="968" spans="1:24" ht="15.75" customHeight="1">
      <c r="A968" s="1" t="s">
        <v>8552</v>
      </c>
      <c r="B968" s="1" t="str">
        <f>B967</f>
        <v>BFBPOP0622</v>
      </c>
      <c r="C968" s="1" t="str">
        <f>'5. BAT-FLY_INTERACTIONS_Fly_Pop'!A819</f>
        <v>BFFPOP0818</v>
      </c>
      <c r="D968" s="1" t="str">
        <f t="shared" si="575"/>
        <v>BFR027</v>
      </c>
      <c r="E968" s="1" t="str">
        <f t="shared" ref="E968:F968" si="580">E967</f>
        <v>BFA196</v>
      </c>
      <c r="F968" s="1" t="str">
        <f t="shared" si="580"/>
        <v>Diphylla ecaudata</v>
      </c>
      <c r="G968" s="1" t="str">
        <f>'5. BAT-FLY_INTERACTIONS_Fly_Pop'!H819</f>
        <v>Trichobius diphyllae</v>
      </c>
      <c r="H968" s="13">
        <v>14</v>
      </c>
      <c r="I968" s="13">
        <v>7</v>
      </c>
      <c r="J968" s="13">
        <v>7</v>
      </c>
      <c r="K968" s="12">
        <v>0</v>
      </c>
      <c r="L968" s="13" t="s">
        <v>12</v>
      </c>
      <c r="M968" s="12" t="s">
        <v>12</v>
      </c>
      <c r="N968" s="12" t="s">
        <v>12</v>
      </c>
      <c r="O968" s="52" t="s">
        <v>12</v>
      </c>
      <c r="P968" s="12" t="s">
        <v>12</v>
      </c>
      <c r="Q968" s="12" t="s">
        <v>12</v>
      </c>
      <c r="R968" s="12" t="s">
        <v>12</v>
      </c>
      <c r="S968" s="12" t="s">
        <v>12</v>
      </c>
      <c r="T968" s="12" t="s">
        <v>12</v>
      </c>
      <c r="U968" s="12" t="s">
        <v>12</v>
      </c>
      <c r="V968" s="12" t="s">
        <v>12</v>
      </c>
      <c r="W968" s="12" t="s">
        <v>12</v>
      </c>
      <c r="X968" s="1"/>
    </row>
    <row r="969" spans="1:24" ht="15.75" customHeight="1">
      <c r="A969" s="1" t="s">
        <v>8553</v>
      </c>
      <c r="B969" s="1" t="str">
        <f>'4. BAT-FLY_INTERACTIONS_Bat_Pop'!A624</f>
        <v>BFBPOP0623</v>
      </c>
      <c r="C969" s="1" t="str">
        <f>'5. BAT-FLY_INTERACTIONS_Fly_Pop'!A820</f>
        <v>BFFPOP0819</v>
      </c>
      <c r="D969" s="1" t="str">
        <f t="shared" si="575"/>
        <v>BFR027</v>
      </c>
      <c r="E969" s="1" t="str">
        <f>E968</f>
        <v>BFA196</v>
      </c>
      <c r="F969" s="1" t="str">
        <f>'4. BAT-FLY_INTERACTIONS_Bat_Pop'!H624</f>
        <v>Glossophaga soricina</v>
      </c>
      <c r="G969" s="1" t="str">
        <f>'5. BAT-FLY_INTERACTIONS_Fly_Pop'!H820</f>
        <v>Trichobius dugesii</v>
      </c>
      <c r="H969" s="13">
        <v>3</v>
      </c>
      <c r="I969" s="12">
        <v>0</v>
      </c>
      <c r="J969" s="13">
        <v>3</v>
      </c>
      <c r="K969" s="12">
        <v>0</v>
      </c>
      <c r="L969" s="13" t="s">
        <v>12</v>
      </c>
      <c r="M969" s="12" t="s">
        <v>12</v>
      </c>
      <c r="N969" s="12" t="s">
        <v>12</v>
      </c>
      <c r="O969" s="52" t="s">
        <v>12</v>
      </c>
      <c r="P969" s="12" t="s">
        <v>12</v>
      </c>
      <c r="Q969" s="12" t="s">
        <v>12</v>
      </c>
      <c r="R969" s="12" t="s">
        <v>12</v>
      </c>
      <c r="S969" s="12" t="s">
        <v>12</v>
      </c>
      <c r="T969" s="12" t="s">
        <v>12</v>
      </c>
      <c r="U969" s="12" t="s">
        <v>12</v>
      </c>
      <c r="V969" s="12" t="s">
        <v>12</v>
      </c>
      <c r="W969" s="12" t="s">
        <v>12</v>
      </c>
      <c r="X969" s="1"/>
    </row>
    <row r="970" spans="1:24" ht="15.75" customHeight="1">
      <c r="A970" s="1" t="s">
        <v>8554</v>
      </c>
      <c r="B970" s="1" t="str">
        <f>'4. BAT-FLY_INTERACTIONS_Bat_Pop'!A625</f>
        <v>BFBPOP0624</v>
      </c>
      <c r="C970" s="1" t="str">
        <f>'5. BAT-FLY_INTERACTIONS_Fly_Pop'!A821</f>
        <v>BFFPOP0820</v>
      </c>
      <c r="D970" s="1" t="str">
        <f>'1. BAT-FLY_INTERACTIONS_Referen'!A29</f>
        <v>BFR028</v>
      </c>
      <c r="E970" s="1" t="str">
        <f>'2. BAT-FLY_INTERACTIONS_Site'!A198</f>
        <v>BFA197</v>
      </c>
      <c r="F970" s="1" t="str">
        <f>'4. BAT-FLY_INTERACTIONS_Bat_Pop'!H625</f>
        <v>Anoura caudifer</v>
      </c>
      <c r="G970" s="1" t="str">
        <f>'5. BAT-FLY_INTERACTIONS_Fly_Pop'!H821</f>
        <v>Anastrebla caudiferae</v>
      </c>
      <c r="H970" s="13" t="s">
        <v>12</v>
      </c>
      <c r="I970" s="13" t="s">
        <v>12</v>
      </c>
      <c r="J970" s="13" t="s">
        <v>12</v>
      </c>
      <c r="K970" s="13" t="s">
        <v>12</v>
      </c>
      <c r="L970" s="13" t="s">
        <v>12</v>
      </c>
      <c r="M970" s="12" t="s">
        <v>12</v>
      </c>
      <c r="N970" s="12" t="s">
        <v>12</v>
      </c>
      <c r="O970" s="53">
        <v>6.7</v>
      </c>
      <c r="P970" s="12" t="s">
        <v>12</v>
      </c>
      <c r="Q970" s="12" t="s">
        <v>12</v>
      </c>
      <c r="R970" s="53">
        <v>2</v>
      </c>
      <c r="S970" s="12" t="s">
        <v>12</v>
      </c>
      <c r="T970" s="12" t="s">
        <v>12</v>
      </c>
      <c r="U970" s="54" t="s">
        <v>12</v>
      </c>
      <c r="V970" s="12" t="s">
        <v>12</v>
      </c>
      <c r="W970" s="12" t="s">
        <v>12</v>
      </c>
      <c r="X970" s="1"/>
    </row>
    <row r="971" spans="1:24" ht="15.75" customHeight="1">
      <c r="A971" s="1" t="s">
        <v>8555</v>
      </c>
      <c r="B971" s="1" t="str">
        <f t="shared" ref="B971:B972" si="581">B970</f>
        <v>BFBPOP0624</v>
      </c>
      <c r="C971" s="1" t="str">
        <f>'5. BAT-FLY_INTERACTIONS_Fly_Pop'!A829</f>
        <v>BFFPOP0828</v>
      </c>
      <c r="D971" s="1" t="str">
        <f t="shared" ref="D971:F971" si="582">D970</f>
        <v>BFR028</v>
      </c>
      <c r="E971" s="1" t="str">
        <f t="shared" si="582"/>
        <v>BFA197</v>
      </c>
      <c r="F971" s="1" t="str">
        <f t="shared" si="582"/>
        <v>Anoura caudifer</v>
      </c>
      <c r="G971" s="1" t="str">
        <f>'5. BAT-FLY_INTERACTIONS_Fly_Pop'!H829</f>
        <v>Strebla carvalhoi</v>
      </c>
      <c r="H971" s="13" t="s">
        <v>12</v>
      </c>
      <c r="I971" s="13" t="s">
        <v>12</v>
      </c>
      <c r="J971" s="13" t="s">
        <v>12</v>
      </c>
      <c r="K971" s="13" t="s">
        <v>12</v>
      </c>
      <c r="L971" s="13" t="s">
        <v>12</v>
      </c>
      <c r="M971" s="12" t="s">
        <v>12</v>
      </c>
      <c r="N971" s="12" t="s">
        <v>12</v>
      </c>
      <c r="O971" s="53">
        <v>20</v>
      </c>
      <c r="P971" s="12" t="s">
        <v>12</v>
      </c>
      <c r="Q971" s="12" t="s">
        <v>12</v>
      </c>
      <c r="R971" s="53">
        <v>1.67</v>
      </c>
      <c r="S971" s="12" t="s">
        <v>12</v>
      </c>
      <c r="T971" s="12" t="s">
        <v>12</v>
      </c>
      <c r="U971" s="54" t="s">
        <v>12</v>
      </c>
      <c r="V971" s="12" t="s">
        <v>12</v>
      </c>
      <c r="W971" s="12" t="s">
        <v>12</v>
      </c>
      <c r="X971" s="1"/>
    </row>
    <row r="972" spans="1:24" ht="15.75" customHeight="1">
      <c r="A972" s="1" t="s">
        <v>8556</v>
      </c>
      <c r="B972" s="1" t="str">
        <f t="shared" si="581"/>
        <v>BFBPOP0624</v>
      </c>
      <c r="C972" s="1" t="str">
        <f>'5. BAT-FLY_INTERACTIONS_Fly_Pop'!A833</f>
        <v>BFFPOP0832</v>
      </c>
      <c r="D972" s="1" t="str">
        <f t="shared" ref="D972:F972" si="583">D971</f>
        <v>BFR028</v>
      </c>
      <c r="E972" s="1" t="str">
        <f t="shared" si="583"/>
        <v>BFA197</v>
      </c>
      <c r="F972" s="1" t="str">
        <f t="shared" si="583"/>
        <v>Anoura caudifer</v>
      </c>
      <c r="G972" s="1" t="str">
        <f>'5. BAT-FLY_INTERACTIONS_Fly_Pop'!H833</f>
        <v>Trichobius tiptoni</v>
      </c>
      <c r="H972" s="13" t="s">
        <v>12</v>
      </c>
      <c r="I972" s="13" t="s">
        <v>12</v>
      </c>
      <c r="J972" s="13" t="s">
        <v>12</v>
      </c>
      <c r="K972" s="13" t="s">
        <v>12</v>
      </c>
      <c r="L972" s="13" t="s">
        <v>12</v>
      </c>
      <c r="M972" s="12" t="s">
        <v>12</v>
      </c>
      <c r="N972" s="12" t="s">
        <v>12</v>
      </c>
      <c r="O972" s="53">
        <v>13.3</v>
      </c>
      <c r="P972" s="12" t="s">
        <v>12</v>
      </c>
      <c r="Q972" s="12" t="s">
        <v>12</v>
      </c>
      <c r="R972" s="53">
        <v>3</v>
      </c>
      <c r="S972" s="12" t="s">
        <v>12</v>
      </c>
      <c r="T972" s="12" t="s">
        <v>12</v>
      </c>
      <c r="U972" s="54" t="s">
        <v>12</v>
      </c>
      <c r="V972" s="12" t="s">
        <v>12</v>
      </c>
      <c r="W972" s="12" t="s">
        <v>12</v>
      </c>
      <c r="X972" s="1"/>
    </row>
    <row r="973" spans="1:24" ht="15.75" customHeight="1">
      <c r="A973" s="1" t="s">
        <v>8557</v>
      </c>
      <c r="B973" s="1" t="str">
        <f>'4. BAT-FLY_INTERACTIONS_Bat_Pop'!A626</f>
        <v>BFBPOP0625</v>
      </c>
      <c r="C973" s="1" t="str">
        <f>'5. BAT-FLY_INTERACTIONS_Fly_Pop'!A824</f>
        <v>BFFPOP0823</v>
      </c>
      <c r="D973" s="1" t="str">
        <f t="shared" ref="D973:E973" si="584">D972</f>
        <v>BFR028</v>
      </c>
      <c r="E973" s="1" t="str">
        <f t="shared" si="584"/>
        <v>BFA197</v>
      </c>
      <c r="F973" s="1" t="str">
        <f>'4. BAT-FLY_INTERACTIONS_Bat_Pop'!H626</f>
        <v>Artibeus fimbriatus</v>
      </c>
      <c r="G973" s="1" t="str">
        <f>'5. BAT-FLY_INTERACTIONS_Fly_Pop'!H824</f>
        <v>Megistopoda aranea</v>
      </c>
      <c r="H973" s="13" t="s">
        <v>12</v>
      </c>
      <c r="I973" s="13" t="s">
        <v>12</v>
      </c>
      <c r="J973" s="13" t="s">
        <v>12</v>
      </c>
      <c r="K973" s="13" t="s">
        <v>12</v>
      </c>
      <c r="L973" s="13" t="s">
        <v>12</v>
      </c>
      <c r="M973" s="12" t="s">
        <v>12</v>
      </c>
      <c r="N973" s="12" t="s">
        <v>12</v>
      </c>
      <c r="O973" s="53">
        <v>16.2</v>
      </c>
      <c r="P973" s="12" t="s">
        <v>12</v>
      </c>
      <c r="Q973" s="12" t="s">
        <v>12</v>
      </c>
      <c r="R973" s="53">
        <v>2</v>
      </c>
      <c r="S973" s="12" t="s">
        <v>12</v>
      </c>
      <c r="T973" s="12" t="s">
        <v>12</v>
      </c>
      <c r="U973" s="54" t="s">
        <v>12</v>
      </c>
      <c r="V973" s="12" t="s">
        <v>12</v>
      </c>
      <c r="W973" s="12" t="s">
        <v>12</v>
      </c>
      <c r="X973" s="1"/>
    </row>
    <row r="974" spans="1:24" ht="15.75" customHeight="1">
      <c r="A974" s="1" t="s">
        <v>8558</v>
      </c>
      <c r="B974" s="1" t="str">
        <f t="shared" ref="B974:B976" si="585">B973</f>
        <v>BFBPOP0625</v>
      </c>
      <c r="C974" s="1" t="str">
        <f>'5. BAT-FLY_INTERACTIONS_Fly_Pop'!A825</f>
        <v>BFFPOP0824</v>
      </c>
      <c r="D974" s="1" t="str">
        <f t="shared" ref="D974:F974" si="586">D973</f>
        <v>BFR028</v>
      </c>
      <c r="E974" s="1" t="str">
        <f t="shared" si="586"/>
        <v>BFA197</v>
      </c>
      <c r="F974" s="1" t="str">
        <f t="shared" si="586"/>
        <v>Artibeus fimbriatus</v>
      </c>
      <c r="G974" s="1" t="str">
        <f>'5. BAT-FLY_INTERACTIONS_Fly_Pop'!H825</f>
        <v>Megistopoda proxima</v>
      </c>
      <c r="H974" s="13" t="s">
        <v>12</v>
      </c>
      <c r="I974" s="13" t="s">
        <v>12</v>
      </c>
      <c r="J974" s="13" t="s">
        <v>12</v>
      </c>
      <c r="K974" s="13" t="s">
        <v>12</v>
      </c>
      <c r="L974" s="13" t="s">
        <v>12</v>
      </c>
      <c r="M974" s="12" t="s">
        <v>12</v>
      </c>
      <c r="N974" s="12" t="s">
        <v>12</v>
      </c>
      <c r="O974" s="53">
        <v>1</v>
      </c>
      <c r="P974" s="12" t="s">
        <v>12</v>
      </c>
      <c r="Q974" s="12" t="s">
        <v>12</v>
      </c>
      <c r="R974" s="53">
        <v>1</v>
      </c>
      <c r="S974" s="12" t="s">
        <v>12</v>
      </c>
      <c r="T974" s="12" t="s">
        <v>12</v>
      </c>
      <c r="U974" s="54" t="s">
        <v>12</v>
      </c>
      <c r="V974" s="12" t="s">
        <v>12</v>
      </c>
      <c r="W974" s="12" t="s">
        <v>12</v>
      </c>
      <c r="X974" s="1"/>
    </row>
    <row r="975" spans="1:24" ht="15.75" customHeight="1">
      <c r="A975" s="1" t="s">
        <v>8559</v>
      </c>
      <c r="B975" s="1" t="str">
        <f t="shared" si="585"/>
        <v>BFBPOP0625</v>
      </c>
      <c r="C975" s="1" t="str">
        <f>'5. BAT-FLY_INTERACTIONS_Fly_Pop'!A826</f>
        <v>BFFPOP0825</v>
      </c>
      <c r="D975" s="1" t="str">
        <f t="shared" ref="D975:F975" si="587">D974</f>
        <v>BFR028</v>
      </c>
      <c r="E975" s="1" t="str">
        <f t="shared" si="587"/>
        <v>BFA197</v>
      </c>
      <c r="F975" s="1" t="str">
        <f t="shared" si="587"/>
        <v>Artibeus fimbriatus</v>
      </c>
      <c r="G975" s="1" t="str">
        <f>'5. BAT-FLY_INTERACTIONS_Fly_Pop'!H826</f>
        <v>Metelasmus pseudopterus</v>
      </c>
      <c r="H975" s="13" t="s">
        <v>12</v>
      </c>
      <c r="I975" s="13" t="s">
        <v>12</v>
      </c>
      <c r="J975" s="13" t="s">
        <v>12</v>
      </c>
      <c r="K975" s="13" t="s">
        <v>12</v>
      </c>
      <c r="L975" s="13" t="s">
        <v>12</v>
      </c>
      <c r="M975" s="12" t="s">
        <v>12</v>
      </c>
      <c r="N975" s="12" t="s">
        <v>12</v>
      </c>
      <c r="O975" s="53">
        <v>7.1</v>
      </c>
      <c r="P975" s="12" t="s">
        <v>12</v>
      </c>
      <c r="Q975" s="12" t="s">
        <v>12</v>
      </c>
      <c r="R975" s="53">
        <v>1</v>
      </c>
      <c r="S975" s="12" t="s">
        <v>12</v>
      </c>
      <c r="T975" s="12" t="s">
        <v>12</v>
      </c>
      <c r="U975" s="54" t="s">
        <v>12</v>
      </c>
      <c r="V975" s="12" t="s">
        <v>12</v>
      </c>
      <c r="W975" s="12" t="s">
        <v>12</v>
      </c>
      <c r="X975" s="1"/>
    </row>
    <row r="976" spans="1:24" ht="15.75" customHeight="1">
      <c r="A976" s="1" t="s">
        <v>8560</v>
      </c>
      <c r="B976" s="1" t="str">
        <f t="shared" si="585"/>
        <v>BFBPOP0625</v>
      </c>
      <c r="C976" s="1" t="str">
        <f>'5. BAT-FLY_INTERACTIONS_Fly_Pop'!A828</f>
        <v>BFFPOP0827</v>
      </c>
      <c r="D976" s="1" t="str">
        <f t="shared" ref="D976:F976" si="588">D975</f>
        <v>BFR028</v>
      </c>
      <c r="E976" s="1" t="str">
        <f t="shared" si="588"/>
        <v>BFA197</v>
      </c>
      <c r="F976" s="1" t="str">
        <f t="shared" si="588"/>
        <v>Artibeus fimbriatus</v>
      </c>
      <c r="G976" s="1" t="str">
        <f>'5. BAT-FLY_INTERACTIONS_Fly_Pop'!H828</f>
        <v>Paratrichobius longicrus</v>
      </c>
      <c r="H976" s="13" t="s">
        <v>12</v>
      </c>
      <c r="I976" s="13" t="s">
        <v>12</v>
      </c>
      <c r="J976" s="13" t="s">
        <v>12</v>
      </c>
      <c r="K976" s="13" t="s">
        <v>12</v>
      </c>
      <c r="L976" s="13" t="s">
        <v>12</v>
      </c>
      <c r="M976" s="12" t="s">
        <v>12</v>
      </c>
      <c r="N976" s="12" t="s">
        <v>12</v>
      </c>
      <c r="O976" s="53">
        <v>2</v>
      </c>
      <c r="P976" s="12" t="s">
        <v>12</v>
      </c>
      <c r="Q976" s="12" t="s">
        <v>12</v>
      </c>
      <c r="R976" s="53">
        <v>2</v>
      </c>
      <c r="S976" s="12" t="s">
        <v>12</v>
      </c>
      <c r="T976" s="12" t="s">
        <v>12</v>
      </c>
      <c r="U976" s="54" t="s">
        <v>12</v>
      </c>
      <c r="V976" s="12" t="s">
        <v>12</v>
      </c>
      <c r="W976" s="12" t="s">
        <v>12</v>
      </c>
      <c r="X976" s="1"/>
    </row>
    <row r="977" spans="1:24" ht="15.75" customHeight="1">
      <c r="A977" s="1" t="s">
        <v>8561</v>
      </c>
      <c r="B977" s="1" t="str">
        <f>'4. BAT-FLY_INTERACTIONS_Bat_Pop'!A627</f>
        <v>BFBPOP0626</v>
      </c>
      <c r="C977" s="1" t="str">
        <f t="shared" ref="C977:E977" si="589">C976</f>
        <v>BFFPOP0827</v>
      </c>
      <c r="D977" s="1" t="str">
        <f t="shared" si="589"/>
        <v>BFR028</v>
      </c>
      <c r="E977" s="1" t="str">
        <f t="shared" si="589"/>
        <v>BFA197</v>
      </c>
      <c r="F977" s="1" t="str">
        <f>'4. BAT-FLY_INTERACTIONS_Bat_Pop'!H627</f>
        <v>Artibeus lituratus</v>
      </c>
      <c r="G977" s="1" t="str">
        <f>G976</f>
        <v>Paratrichobius longicrus</v>
      </c>
      <c r="H977" s="13" t="s">
        <v>12</v>
      </c>
      <c r="I977" s="13" t="s">
        <v>12</v>
      </c>
      <c r="J977" s="13" t="s">
        <v>12</v>
      </c>
      <c r="K977" s="13" t="s">
        <v>12</v>
      </c>
      <c r="L977" s="13" t="s">
        <v>12</v>
      </c>
      <c r="M977" s="12" t="s">
        <v>12</v>
      </c>
      <c r="N977" s="12" t="s">
        <v>12</v>
      </c>
      <c r="O977" s="53">
        <v>28.1</v>
      </c>
      <c r="P977" s="12" t="s">
        <v>12</v>
      </c>
      <c r="Q977" s="12" t="s">
        <v>12</v>
      </c>
      <c r="R977" s="53">
        <v>1.95</v>
      </c>
      <c r="S977" s="12" t="s">
        <v>12</v>
      </c>
      <c r="T977" s="12" t="s">
        <v>12</v>
      </c>
      <c r="U977" s="54" t="s">
        <v>12</v>
      </c>
      <c r="V977" s="12" t="s">
        <v>12</v>
      </c>
      <c r="W977" s="12" t="s">
        <v>12</v>
      </c>
      <c r="X977" s="1"/>
    </row>
    <row r="978" spans="1:24" ht="15.75" customHeight="1">
      <c r="A978" s="1" t="s">
        <v>8562</v>
      </c>
      <c r="B978" s="1" t="str">
        <f>B977</f>
        <v>BFBPOP0626</v>
      </c>
      <c r="C978" s="1" t="str">
        <f>'5. BAT-FLY_INTERACTIONS_Fly_Pop'!A830</f>
        <v>BFFPOP0829</v>
      </c>
      <c r="D978" s="1" t="str">
        <f t="shared" ref="D978:F978" si="590">D977</f>
        <v>BFR028</v>
      </c>
      <c r="E978" s="1" t="str">
        <f t="shared" si="590"/>
        <v>BFA197</v>
      </c>
      <c r="F978" s="1" t="str">
        <f t="shared" si="590"/>
        <v>Artibeus lituratus</v>
      </c>
      <c r="G978" s="1" t="str">
        <f>'5. BAT-FLY_INTERACTIONS_Fly_Pop'!H830</f>
        <v>Strebla guajiro</v>
      </c>
      <c r="H978" s="13" t="s">
        <v>12</v>
      </c>
      <c r="I978" s="13" t="s">
        <v>12</v>
      </c>
      <c r="J978" s="13" t="s">
        <v>12</v>
      </c>
      <c r="K978" s="13" t="s">
        <v>12</v>
      </c>
      <c r="L978" s="13" t="s">
        <v>12</v>
      </c>
      <c r="M978" s="12" t="s">
        <v>12</v>
      </c>
      <c r="N978" s="12" t="s">
        <v>12</v>
      </c>
      <c r="O978" s="53">
        <v>0.7</v>
      </c>
      <c r="P978" s="12" t="s">
        <v>12</v>
      </c>
      <c r="Q978" s="12" t="s">
        <v>12</v>
      </c>
      <c r="R978" s="53">
        <v>1</v>
      </c>
      <c r="S978" s="12" t="s">
        <v>12</v>
      </c>
      <c r="T978" s="12" t="s">
        <v>12</v>
      </c>
      <c r="U978" s="54" t="s">
        <v>12</v>
      </c>
      <c r="V978" s="12" t="s">
        <v>12</v>
      </c>
      <c r="W978" s="12" t="s">
        <v>12</v>
      </c>
      <c r="X978" s="1"/>
    </row>
    <row r="979" spans="1:24" ht="15.75" customHeight="1">
      <c r="A979" s="1" t="s">
        <v>8563</v>
      </c>
      <c r="B979" s="1" t="str">
        <f>'4. BAT-FLY_INTERACTIONS_Bat_Pop'!A628</f>
        <v>BFBPOP0627</v>
      </c>
      <c r="C979" s="1" t="str">
        <f t="shared" ref="C979:C980" si="591">C974</f>
        <v>BFFPOP0824</v>
      </c>
      <c r="D979" s="1" t="str">
        <f t="shared" ref="D979:E979" si="592">D978</f>
        <v>BFR028</v>
      </c>
      <c r="E979" s="1" t="str">
        <f t="shared" si="592"/>
        <v>BFA197</v>
      </c>
      <c r="F979" s="1" t="str">
        <f>'4. BAT-FLY_INTERACTIONS_Bat_Pop'!H628</f>
        <v>Carollia perspicillata</v>
      </c>
      <c r="G979" s="1" t="str">
        <f t="shared" ref="G979:G980" si="593">G974</f>
        <v>Megistopoda proxima</v>
      </c>
      <c r="H979" s="13" t="s">
        <v>12</v>
      </c>
      <c r="I979" s="13" t="s">
        <v>12</v>
      </c>
      <c r="J979" s="13" t="s">
        <v>12</v>
      </c>
      <c r="K979" s="13" t="s">
        <v>12</v>
      </c>
      <c r="L979" s="13" t="s">
        <v>12</v>
      </c>
      <c r="M979" s="12" t="s">
        <v>12</v>
      </c>
      <c r="N979" s="12" t="s">
        <v>12</v>
      </c>
      <c r="O979" s="53">
        <v>1.9</v>
      </c>
      <c r="P979" s="12" t="s">
        <v>12</v>
      </c>
      <c r="Q979" s="12" t="s">
        <v>12</v>
      </c>
      <c r="R979" s="53">
        <v>1</v>
      </c>
      <c r="S979" s="12" t="s">
        <v>12</v>
      </c>
      <c r="T979" s="12" t="s">
        <v>12</v>
      </c>
      <c r="U979" s="54" t="s">
        <v>12</v>
      </c>
      <c r="V979" s="12" t="s">
        <v>12</v>
      </c>
      <c r="W979" s="12" t="s">
        <v>12</v>
      </c>
      <c r="X979" s="1"/>
    </row>
    <row r="980" spans="1:24" ht="15.75" customHeight="1">
      <c r="A980" s="1" t="s">
        <v>8564</v>
      </c>
      <c r="B980" s="1" t="str">
        <f t="shared" ref="B980:B982" si="594">B979</f>
        <v>BFBPOP0627</v>
      </c>
      <c r="C980" s="1" t="str">
        <f t="shared" si="591"/>
        <v>BFFPOP0825</v>
      </c>
      <c r="D980" s="1" t="str">
        <f t="shared" ref="D980:F980" si="595">D979</f>
        <v>BFR028</v>
      </c>
      <c r="E980" s="1" t="str">
        <f t="shared" si="595"/>
        <v>BFA197</v>
      </c>
      <c r="F980" s="1" t="str">
        <f t="shared" si="595"/>
        <v>Carollia perspicillata</v>
      </c>
      <c r="G980" s="1" t="str">
        <f t="shared" si="593"/>
        <v>Metelasmus pseudopterus</v>
      </c>
      <c r="H980" s="13" t="s">
        <v>12</v>
      </c>
      <c r="I980" s="13" t="s">
        <v>12</v>
      </c>
      <c r="J980" s="13" t="s">
        <v>12</v>
      </c>
      <c r="K980" s="13" t="s">
        <v>12</v>
      </c>
      <c r="L980" s="13" t="s">
        <v>12</v>
      </c>
      <c r="M980" s="12" t="s">
        <v>12</v>
      </c>
      <c r="N980" s="12" t="s">
        <v>12</v>
      </c>
      <c r="O980" s="53">
        <v>3.7</v>
      </c>
      <c r="P980" s="12" t="s">
        <v>12</v>
      </c>
      <c r="Q980" s="12" t="s">
        <v>12</v>
      </c>
      <c r="R980" s="53">
        <v>2</v>
      </c>
      <c r="S980" s="12" t="s">
        <v>12</v>
      </c>
      <c r="T980" s="12" t="s">
        <v>12</v>
      </c>
      <c r="U980" s="54" t="s">
        <v>12</v>
      </c>
      <c r="V980" s="12" t="s">
        <v>12</v>
      </c>
      <c r="W980" s="12" t="s">
        <v>12</v>
      </c>
      <c r="X980" s="1"/>
    </row>
    <row r="981" spans="1:24" ht="15.75" customHeight="1">
      <c r="A981" s="1" t="s">
        <v>8565</v>
      </c>
      <c r="B981" s="1" t="str">
        <f t="shared" si="594"/>
        <v>BFBPOP0627</v>
      </c>
      <c r="C981" s="1" t="str">
        <f>C978</f>
        <v>BFFPOP0829</v>
      </c>
      <c r="D981" s="1" t="str">
        <f t="shared" ref="D981:F981" si="596">D980</f>
        <v>BFR028</v>
      </c>
      <c r="E981" s="1" t="str">
        <f t="shared" si="596"/>
        <v>BFA197</v>
      </c>
      <c r="F981" s="1" t="str">
        <f t="shared" si="596"/>
        <v>Carollia perspicillata</v>
      </c>
      <c r="G981" s="1" t="str">
        <f>G978</f>
        <v>Strebla guajiro</v>
      </c>
      <c r="H981" s="13" t="s">
        <v>12</v>
      </c>
      <c r="I981" s="13" t="s">
        <v>12</v>
      </c>
      <c r="J981" s="13" t="s">
        <v>12</v>
      </c>
      <c r="K981" s="13" t="s">
        <v>12</v>
      </c>
      <c r="L981" s="13" t="s">
        <v>12</v>
      </c>
      <c r="M981" s="12" t="s">
        <v>12</v>
      </c>
      <c r="N981" s="12" t="s">
        <v>12</v>
      </c>
      <c r="O981" s="53">
        <v>18.5</v>
      </c>
      <c r="P981" s="12" t="s">
        <v>12</v>
      </c>
      <c r="Q981" s="12" t="s">
        <v>12</v>
      </c>
      <c r="R981" s="53">
        <v>1.4</v>
      </c>
      <c r="S981" s="12" t="s">
        <v>12</v>
      </c>
      <c r="T981" s="12" t="s">
        <v>12</v>
      </c>
      <c r="U981" s="54" t="s">
        <v>12</v>
      </c>
      <c r="V981" s="12" t="s">
        <v>12</v>
      </c>
      <c r="W981" s="12" t="s">
        <v>12</v>
      </c>
      <c r="X981" s="1"/>
    </row>
    <row r="982" spans="1:24" ht="15.75" customHeight="1">
      <c r="A982" s="1" t="s">
        <v>8566</v>
      </c>
      <c r="B982" s="1" t="str">
        <f t="shared" si="594"/>
        <v>BFBPOP0627</v>
      </c>
      <c r="C982" s="1" t="str">
        <f>'5. BAT-FLY_INTERACTIONS_Fly_Pop'!A831</f>
        <v>BFFPOP0830</v>
      </c>
      <c r="D982" s="1" t="str">
        <f t="shared" ref="D982:F982" si="597">D981</f>
        <v>BFR028</v>
      </c>
      <c r="E982" s="1" t="str">
        <f t="shared" si="597"/>
        <v>BFA197</v>
      </c>
      <c r="F982" s="1" t="str">
        <f t="shared" si="597"/>
        <v>Carollia perspicillata</v>
      </c>
      <c r="G982" s="1" t="str">
        <f>'5. BAT-FLY_INTERACTIONS_Fly_Pop'!H831</f>
        <v>Trichobius joblingi</v>
      </c>
      <c r="H982" s="13" t="s">
        <v>12</v>
      </c>
      <c r="I982" s="13" t="s">
        <v>12</v>
      </c>
      <c r="J982" s="13" t="s">
        <v>12</v>
      </c>
      <c r="K982" s="13" t="s">
        <v>12</v>
      </c>
      <c r="L982" s="13" t="s">
        <v>12</v>
      </c>
      <c r="M982" s="12" t="s">
        <v>12</v>
      </c>
      <c r="N982" s="12" t="s">
        <v>12</v>
      </c>
      <c r="O982" s="53">
        <v>50</v>
      </c>
      <c r="P982" s="12" t="s">
        <v>12</v>
      </c>
      <c r="Q982" s="12" t="s">
        <v>12</v>
      </c>
      <c r="R982" s="53">
        <v>1.81</v>
      </c>
      <c r="S982" s="12" t="s">
        <v>12</v>
      </c>
      <c r="T982" s="12" t="s">
        <v>12</v>
      </c>
      <c r="U982" s="54" t="s">
        <v>12</v>
      </c>
      <c r="V982" s="12" t="s">
        <v>12</v>
      </c>
      <c r="W982" s="12" t="s">
        <v>12</v>
      </c>
      <c r="X982" s="1"/>
    </row>
    <row r="983" spans="1:24" ht="15.75" customHeight="1">
      <c r="A983" s="1" t="s">
        <v>8567</v>
      </c>
      <c r="B983" s="1" t="str">
        <f>'4. BAT-FLY_INTERACTIONS_Bat_Pop'!A629</f>
        <v>BFBPOP0628</v>
      </c>
      <c r="C983" s="1" t="str">
        <f t="shared" ref="C983:C984" si="598">C973</f>
        <v>BFFPOP0823</v>
      </c>
      <c r="D983" s="1" t="str">
        <f t="shared" ref="D983:E983" si="599">D982</f>
        <v>BFR028</v>
      </c>
      <c r="E983" s="1" t="str">
        <f t="shared" si="599"/>
        <v>BFA197</v>
      </c>
      <c r="F983" s="1" t="str">
        <f>'4. BAT-FLY_INTERACTIONS_Bat_Pop'!H629</f>
        <v>Sturnira lilium</v>
      </c>
      <c r="G983" s="1" t="str">
        <f t="shared" ref="G983:G984" si="600">G973</f>
        <v>Megistopoda aranea</v>
      </c>
      <c r="H983" s="13" t="s">
        <v>12</v>
      </c>
      <c r="I983" s="13" t="s">
        <v>12</v>
      </c>
      <c r="J983" s="13" t="s">
        <v>12</v>
      </c>
      <c r="K983" s="13" t="s">
        <v>12</v>
      </c>
      <c r="L983" s="13" t="s">
        <v>12</v>
      </c>
      <c r="M983" s="12" t="s">
        <v>12</v>
      </c>
      <c r="N983" s="12" t="s">
        <v>12</v>
      </c>
      <c r="O983" s="53">
        <v>0.6</v>
      </c>
      <c r="P983" s="12" t="s">
        <v>12</v>
      </c>
      <c r="Q983" s="12" t="s">
        <v>12</v>
      </c>
      <c r="R983" s="53">
        <v>1</v>
      </c>
      <c r="S983" s="12" t="s">
        <v>12</v>
      </c>
      <c r="T983" s="12" t="s">
        <v>12</v>
      </c>
      <c r="U983" s="54" t="s">
        <v>12</v>
      </c>
      <c r="V983" s="12" t="s">
        <v>12</v>
      </c>
      <c r="W983" s="12" t="s">
        <v>12</v>
      </c>
      <c r="X983" s="1"/>
    </row>
    <row r="984" spans="1:24" ht="15.75" customHeight="1">
      <c r="A984" s="1" t="s">
        <v>8568</v>
      </c>
      <c r="B984" s="1" t="str">
        <f t="shared" ref="B984:B987" si="601">B983</f>
        <v>BFBPOP0628</v>
      </c>
      <c r="C984" s="1" t="str">
        <f t="shared" si="598"/>
        <v>BFFPOP0824</v>
      </c>
      <c r="D984" s="1" t="str">
        <f t="shared" ref="D984:F984" si="602">D983</f>
        <v>BFR028</v>
      </c>
      <c r="E984" s="1" t="str">
        <f t="shared" si="602"/>
        <v>BFA197</v>
      </c>
      <c r="F984" s="1" t="str">
        <f t="shared" si="602"/>
        <v>Sturnira lilium</v>
      </c>
      <c r="G984" s="1" t="str">
        <f t="shared" si="600"/>
        <v>Megistopoda proxima</v>
      </c>
      <c r="H984" s="13" t="s">
        <v>12</v>
      </c>
      <c r="I984" s="13" t="s">
        <v>12</v>
      </c>
      <c r="J984" s="13" t="s">
        <v>12</v>
      </c>
      <c r="K984" s="13" t="s">
        <v>12</v>
      </c>
      <c r="L984" s="13" t="s">
        <v>12</v>
      </c>
      <c r="M984" s="12" t="s">
        <v>12</v>
      </c>
      <c r="N984" s="12" t="s">
        <v>12</v>
      </c>
      <c r="O984" s="53">
        <v>28.6</v>
      </c>
      <c r="P984" s="12" t="s">
        <v>12</v>
      </c>
      <c r="Q984" s="12" t="s">
        <v>12</v>
      </c>
      <c r="R984" s="53">
        <v>1.8</v>
      </c>
      <c r="S984" s="12" t="s">
        <v>12</v>
      </c>
      <c r="T984" s="12" t="s">
        <v>12</v>
      </c>
      <c r="U984" s="54" t="s">
        <v>12</v>
      </c>
      <c r="V984" s="12" t="s">
        <v>12</v>
      </c>
      <c r="W984" s="12" t="s">
        <v>12</v>
      </c>
      <c r="X984" s="1"/>
    </row>
    <row r="985" spans="1:24" ht="15.75" customHeight="1">
      <c r="A985" s="1" t="s">
        <v>8569</v>
      </c>
      <c r="B985" s="1" t="str">
        <f t="shared" si="601"/>
        <v>BFBPOP0628</v>
      </c>
      <c r="C985" s="1" t="str">
        <f>'5. BAT-FLY_INTERACTIONS_Fly_Pop'!A827</f>
        <v>BFFPOP0826</v>
      </c>
      <c r="D985" s="1" t="str">
        <f t="shared" ref="D985:F985" si="603">D984</f>
        <v>BFR028</v>
      </c>
      <c r="E985" s="1" t="str">
        <f t="shared" si="603"/>
        <v>BFA197</v>
      </c>
      <c r="F985" s="1" t="str">
        <f t="shared" si="603"/>
        <v>Sturnira lilium</v>
      </c>
      <c r="G985" s="1" t="str">
        <f>'5. BAT-FLY_INTERACTIONS_Fly_Pop'!H827</f>
        <v>Metelasmus wenzeli</v>
      </c>
      <c r="H985" s="13" t="s">
        <v>12</v>
      </c>
      <c r="I985" s="13" t="s">
        <v>12</v>
      </c>
      <c r="J985" s="13" t="s">
        <v>12</v>
      </c>
      <c r="K985" s="13" t="s">
        <v>12</v>
      </c>
      <c r="L985" s="13" t="s">
        <v>12</v>
      </c>
      <c r="M985" s="12" t="s">
        <v>12</v>
      </c>
      <c r="N985" s="12" t="s">
        <v>12</v>
      </c>
      <c r="O985" s="53">
        <v>0.6</v>
      </c>
      <c r="P985" s="12" t="s">
        <v>12</v>
      </c>
      <c r="Q985" s="12" t="s">
        <v>12</v>
      </c>
      <c r="R985" s="53">
        <v>1</v>
      </c>
      <c r="S985" s="12" t="s">
        <v>12</v>
      </c>
      <c r="T985" s="12" t="s">
        <v>12</v>
      </c>
      <c r="U985" s="54" t="s">
        <v>12</v>
      </c>
      <c r="V985" s="12" t="s">
        <v>12</v>
      </c>
      <c r="W985" s="12" t="s">
        <v>12</v>
      </c>
      <c r="X985" s="1"/>
    </row>
    <row r="986" spans="1:24" ht="15.75" customHeight="1">
      <c r="A986" s="1" t="s">
        <v>8570</v>
      </c>
      <c r="B986" s="1" t="str">
        <f t="shared" si="601"/>
        <v>BFBPOP0628</v>
      </c>
      <c r="C986" s="1" t="str">
        <f>'5. BAT-FLY_INTERACTIONS_Fly_Pop'!A828</f>
        <v>BFFPOP0827</v>
      </c>
      <c r="D986" s="1" t="str">
        <f t="shared" ref="D986:F986" si="604">D985</f>
        <v>BFR028</v>
      </c>
      <c r="E986" s="1" t="str">
        <f t="shared" si="604"/>
        <v>BFA197</v>
      </c>
      <c r="F986" s="1" t="str">
        <f t="shared" si="604"/>
        <v>Sturnira lilium</v>
      </c>
      <c r="G986" s="1" t="str">
        <f>'5. BAT-FLY_INTERACTIONS_Fly_Pop'!H828</f>
        <v>Paratrichobius longicrus</v>
      </c>
      <c r="H986" s="13" t="s">
        <v>12</v>
      </c>
      <c r="I986" s="13" t="s">
        <v>12</v>
      </c>
      <c r="J986" s="13" t="s">
        <v>12</v>
      </c>
      <c r="K986" s="13" t="s">
        <v>12</v>
      </c>
      <c r="L986" s="13" t="s">
        <v>12</v>
      </c>
      <c r="M986" s="12" t="s">
        <v>12</v>
      </c>
      <c r="N986" s="12" t="s">
        <v>12</v>
      </c>
      <c r="O986" s="53">
        <v>0.6</v>
      </c>
      <c r="P986" s="12" t="s">
        <v>12</v>
      </c>
      <c r="Q986" s="12" t="s">
        <v>12</v>
      </c>
      <c r="R986" s="53">
        <v>1</v>
      </c>
      <c r="S986" s="12" t="s">
        <v>12</v>
      </c>
      <c r="T986" s="12" t="s">
        <v>12</v>
      </c>
      <c r="U986" s="54" t="s">
        <v>12</v>
      </c>
      <c r="V986" s="12" t="s">
        <v>12</v>
      </c>
      <c r="W986" s="12" t="s">
        <v>12</v>
      </c>
      <c r="X986" s="1"/>
    </row>
    <row r="987" spans="1:24" ht="15.75" customHeight="1">
      <c r="A987" s="1" t="s">
        <v>8571</v>
      </c>
      <c r="B987" s="1" t="str">
        <f t="shared" si="601"/>
        <v>BFBPOP0628</v>
      </c>
      <c r="C987" s="1" t="str">
        <f>'5. BAT-FLY_INTERACTIONS_Fly_Pop'!A832</f>
        <v>BFFPOP0831</v>
      </c>
      <c r="D987" s="1" t="str">
        <f t="shared" ref="D987:F987" si="605">D986</f>
        <v>BFR028</v>
      </c>
      <c r="E987" s="1" t="str">
        <f t="shared" si="605"/>
        <v>BFA197</v>
      </c>
      <c r="F987" s="1" t="str">
        <f t="shared" si="605"/>
        <v>Sturnira lilium</v>
      </c>
      <c r="G987" s="1" t="str">
        <f>'5. BAT-FLY_INTERACTIONS_Fly_Pop'!H832</f>
        <v>Trichobius phyllostomae</v>
      </c>
      <c r="H987" s="13" t="s">
        <v>12</v>
      </c>
      <c r="I987" s="13" t="s">
        <v>12</v>
      </c>
      <c r="J987" s="13" t="s">
        <v>12</v>
      </c>
      <c r="K987" s="13" t="s">
        <v>12</v>
      </c>
      <c r="L987" s="13" t="s">
        <v>12</v>
      </c>
      <c r="M987" s="12" t="s">
        <v>12</v>
      </c>
      <c r="N987" s="12" t="s">
        <v>12</v>
      </c>
      <c r="O987" s="53">
        <v>1.3</v>
      </c>
      <c r="P987" s="12" t="s">
        <v>12</v>
      </c>
      <c r="Q987" s="12" t="s">
        <v>12</v>
      </c>
      <c r="R987" s="53">
        <v>1</v>
      </c>
      <c r="S987" s="12" t="s">
        <v>12</v>
      </c>
      <c r="T987" s="12" t="s">
        <v>12</v>
      </c>
      <c r="U987" s="54" t="s">
        <v>12</v>
      </c>
      <c r="V987" s="12" t="s">
        <v>12</v>
      </c>
      <c r="W987" s="12" t="s">
        <v>12</v>
      </c>
      <c r="X987" s="1"/>
    </row>
    <row r="988" spans="1:24" ht="15.75" customHeight="1">
      <c r="A988" s="1" t="s">
        <v>8572</v>
      </c>
      <c r="B988" s="1" t="str">
        <f>'4. BAT-FLY_INTERACTIONS_Bat_Pop'!A630</f>
        <v>BFBPOP0629</v>
      </c>
      <c r="C988" s="1" t="str">
        <f>'5. BAT-FLY_INTERACTIONS_Fly_Pop'!A822</f>
        <v>BFFPOP0821</v>
      </c>
      <c r="D988" s="1" t="str">
        <f t="shared" ref="D988:E988" si="606">D987</f>
        <v>BFR028</v>
      </c>
      <c r="E988" s="1" t="str">
        <f t="shared" si="606"/>
        <v>BFA197</v>
      </c>
      <c r="F988" s="1" t="str">
        <f>'4. BAT-FLY_INTERACTIONS_Bat_Pop'!H630</f>
        <v>Myotis nigricans</v>
      </c>
      <c r="G988" s="1" t="str">
        <f>'5. BAT-FLY_INTERACTIONS_Fly_Pop'!H822</f>
        <v>Basilia juquiensis</v>
      </c>
      <c r="H988" s="13" t="s">
        <v>12</v>
      </c>
      <c r="I988" s="13" t="s">
        <v>12</v>
      </c>
      <c r="J988" s="13" t="s">
        <v>12</v>
      </c>
      <c r="K988" s="13" t="s">
        <v>12</v>
      </c>
      <c r="L988" s="13" t="s">
        <v>12</v>
      </c>
      <c r="M988" s="12" t="s">
        <v>12</v>
      </c>
      <c r="N988" s="12" t="s">
        <v>12</v>
      </c>
      <c r="O988" s="53">
        <v>40</v>
      </c>
      <c r="P988" s="12" t="s">
        <v>12</v>
      </c>
      <c r="Q988" s="12" t="s">
        <v>12</v>
      </c>
      <c r="R988" s="53">
        <v>4</v>
      </c>
      <c r="S988" s="12" t="s">
        <v>12</v>
      </c>
      <c r="T988" s="12" t="s">
        <v>12</v>
      </c>
      <c r="U988" s="54" t="s">
        <v>12</v>
      </c>
      <c r="V988" s="12" t="s">
        <v>12</v>
      </c>
      <c r="W988" s="12" t="s">
        <v>12</v>
      </c>
      <c r="X988" s="1"/>
    </row>
    <row r="989" spans="1:24" ht="15.75" customHeight="1">
      <c r="A989" s="1" t="s">
        <v>8573</v>
      </c>
      <c r="B989" s="1" t="str">
        <f>B988</f>
        <v>BFBPOP0629</v>
      </c>
      <c r="C989" s="1" t="str">
        <f>'5. BAT-FLY_INTERACTIONS_Fly_Pop'!A823</f>
        <v>BFFPOP0822</v>
      </c>
      <c r="D989" s="1" t="str">
        <f t="shared" ref="D989:F989" si="607">D988</f>
        <v>BFR028</v>
      </c>
      <c r="E989" s="1" t="str">
        <f t="shared" si="607"/>
        <v>BFA197</v>
      </c>
      <c r="F989" s="1" t="str">
        <f t="shared" si="607"/>
        <v>Myotis nigricans</v>
      </c>
      <c r="G989" s="1" t="str">
        <f>'5. BAT-FLY_INTERACTIONS_Fly_Pop'!H823</f>
        <v>Basilia lindolphoi</v>
      </c>
      <c r="H989" s="13" t="s">
        <v>12</v>
      </c>
      <c r="I989" s="13" t="s">
        <v>12</v>
      </c>
      <c r="J989" s="13" t="s">
        <v>12</v>
      </c>
      <c r="K989" s="13" t="s">
        <v>12</v>
      </c>
      <c r="L989" s="13" t="s">
        <v>12</v>
      </c>
      <c r="M989" s="12" t="s">
        <v>12</v>
      </c>
      <c r="N989" s="12" t="s">
        <v>12</v>
      </c>
      <c r="O989" s="53">
        <v>40</v>
      </c>
      <c r="P989" s="12" t="s">
        <v>12</v>
      </c>
      <c r="Q989" s="12" t="s">
        <v>12</v>
      </c>
      <c r="R989" s="53">
        <v>2.5</v>
      </c>
      <c r="S989" s="12" t="s">
        <v>12</v>
      </c>
      <c r="T989" s="12" t="s">
        <v>12</v>
      </c>
      <c r="U989" s="54" t="s">
        <v>12</v>
      </c>
      <c r="V989" s="12" t="s">
        <v>12</v>
      </c>
      <c r="W989" s="12" t="s">
        <v>12</v>
      </c>
      <c r="X989" s="1"/>
    </row>
    <row r="990" spans="1:24" ht="15.75" customHeight="1">
      <c r="A990" s="1" t="s">
        <v>8574</v>
      </c>
      <c r="B990" s="1" t="str">
        <f>'4. BAT-FLY_INTERACTIONS_Bat_Pop'!A631</f>
        <v>BFBPOP0630</v>
      </c>
      <c r="C990" s="1" t="str">
        <f>'5. BAT-FLY_INTERACTIONS_Fly_Pop'!A834</f>
        <v>BFFPOP0833</v>
      </c>
      <c r="D990" s="1" t="str">
        <f>'1. BAT-FLY_INTERACTIONS_Referen'!A30</f>
        <v>BFR029</v>
      </c>
      <c r="E990" s="1" t="str">
        <f>'2. BAT-FLY_INTERACTIONS_Site'!A200</f>
        <v>BFA198</v>
      </c>
      <c r="F990" s="1" t="str">
        <f>'4. BAT-FLY_INTERACTIONS_Bat_Pop'!H631</f>
        <v>Phyllostomus hastatus</v>
      </c>
      <c r="G990" s="1" t="str">
        <f>'5. BAT-FLY_INTERACTIONS_Fly_Pop'!H834</f>
        <v>Trichobius longipes</v>
      </c>
      <c r="H990" s="13">
        <v>2</v>
      </c>
      <c r="I990" s="12">
        <v>0</v>
      </c>
      <c r="J990" s="12">
        <v>0</v>
      </c>
      <c r="K990" s="13">
        <v>2</v>
      </c>
      <c r="L990" s="13" t="s">
        <v>12</v>
      </c>
      <c r="M990" s="12" t="s">
        <v>12</v>
      </c>
      <c r="N990" s="12" t="s">
        <v>12</v>
      </c>
      <c r="O990" s="52" t="s">
        <v>12</v>
      </c>
      <c r="P990" s="12" t="s">
        <v>12</v>
      </c>
      <c r="Q990" s="12" t="s">
        <v>12</v>
      </c>
      <c r="R990" s="12" t="s">
        <v>12</v>
      </c>
      <c r="S990" s="12" t="s">
        <v>12</v>
      </c>
      <c r="T990" s="12" t="s">
        <v>12</v>
      </c>
      <c r="U990" s="12" t="s">
        <v>12</v>
      </c>
      <c r="V990" s="12" t="s">
        <v>12</v>
      </c>
      <c r="W990" s="12" t="s">
        <v>12</v>
      </c>
      <c r="X990" s="1"/>
    </row>
    <row r="991" spans="1:24" ht="15.75" customHeight="1">
      <c r="A991" s="1" t="s">
        <v>8575</v>
      </c>
      <c r="B991" s="1" t="str">
        <f>'4. BAT-FLY_INTERACTIONS_Bat_Pop'!A632</f>
        <v>BFBPOP0631</v>
      </c>
      <c r="C991" s="1" t="str">
        <f>'5. BAT-FLY_INTERACTIONS_Fly_Pop'!A835</f>
        <v>BFFPOP0834</v>
      </c>
      <c r="D991" s="1" t="str">
        <f t="shared" ref="D991:E991" si="608">D990</f>
        <v>BFR029</v>
      </c>
      <c r="E991" s="1" t="str">
        <f t="shared" si="608"/>
        <v>BFA198</v>
      </c>
      <c r="F991" s="1" t="str">
        <f>'4. BAT-FLY_INTERACTIONS_Bat_Pop'!H632</f>
        <v>Pteronotus parnellii</v>
      </c>
      <c r="G991" s="1" t="str">
        <f>'5. BAT-FLY_INTERACTIONS_Fly_Pop'!H835</f>
        <v>Trichobius yunkeri</v>
      </c>
      <c r="H991" s="13" t="s">
        <v>12</v>
      </c>
      <c r="I991" s="13" t="s">
        <v>12</v>
      </c>
      <c r="J991" s="13" t="s">
        <v>12</v>
      </c>
      <c r="K991" s="13" t="s">
        <v>12</v>
      </c>
      <c r="L991" s="13" t="s">
        <v>12</v>
      </c>
      <c r="M991" s="12" t="s">
        <v>12</v>
      </c>
      <c r="N991" s="12" t="s">
        <v>12</v>
      </c>
      <c r="O991" s="52" t="s">
        <v>12</v>
      </c>
      <c r="P991" s="12" t="s">
        <v>12</v>
      </c>
      <c r="Q991" s="12" t="s">
        <v>12</v>
      </c>
      <c r="R991" s="12" t="s">
        <v>12</v>
      </c>
      <c r="S991" s="12" t="s">
        <v>12</v>
      </c>
      <c r="T991" s="12" t="s">
        <v>12</v>
      </c>
      <c r="U991" s="12" t="s">
        <v>12</v>
      </c>
      <c r="V991" s="12" t="s">
        <v>12</v>
      </c>
      <c r="W991" s="12" t="s">
        <v>12</v>
      </c>
      <c r="X991" s="1"/>
    </row>
    <row r="992" spans="1:24" ht="15.75" customHeight="1">
      <c r="A992" s="1" t="s">
        <v>8576</v>
      </c>
      <c r="B992" s="1" t="str">
        <f>'4. BAT-FLY_INTERACTIONS_Bat_Pop'!A633</f>
        <v>BFBPOP0632</v>
      </c>
      <c r="C992" s="1" t="str">
        <f>'5. BAT-FLY_INTERACTIONS_Fly_Pop'!A836</f>
        <v>BFFPOP0835</v>
      </c>
      <c r="D992" s="1" t="str">
        <f t="shared" ref="D992:D1002" si="609">D991</f>
        <v>BFR029</v>
      </c>
      <c r="E992" s="1" t="str">
        <f>'2. BAT-FLY_INTERACTIONS_Site'!A201</f>
        <v>BFA199</v>
      </c>
      <c r="F992" s="1" t="str">
        <f>'4. BAT-FLY_INTERACTIONS_Bat_Pop'!H633</f>
        <v>Carollia perspicillata</v>
      </c>
      <c r="G992" s="1" t="str">
        <f>'5. BAT-FLY_INTERACTIONS_Fly_Pop'!H836</f>
        <v>Speiseria ambigua</v>
      </c>
      <c r="H992" s="13">
        <v>2</v>
      </c>
      <c r="I992" s="12">
        <v>0</v>
      </c>
      <c r="J992" s="12">
        <v>0</v>
      </c>
      <c r="K992" s="13">
        <v>2</v>
      </c>
      <c r="L992" s="13" t="s">
        <v>12</v>
      </c>
      <c r="M992" s="12" t="s">
        <v>12</v>
      </c>
      <c r="N992" s="12" t="s">
        <v>12</v>
      </c>
      <c r="O992" s="52" t="s">
        <v>12</v>
      </c>
      <c r="P992" s="12" t="s">
        <v>12</v>
      </c>
      <c r="Q992" s="12" t="s">
        <v>12</v>
      </c>
      <c r="R992" s="12" t="s">
        <v>12</v>
      </c>
      <c r="S992" s="12" t="s">
        <v>12</v>
      </c>
      <c r="T992" s="12" t="s">
        <v>12</v>
      </c>
      <c r="U992" s="12" t="s">
        <v>12</v>
      </c>
      <c r="V992" s="12" t="s">
        <v>12</v>
      </c>
      <c r="W992" s="12" t="s">
        <v>12</v>
      </c>
      <c r="X992" s="1"/>
    </row>
    <row r="993" spans="1:24" ht="15.75" customHeight="1">
      <c r="A993" s="1" t="s">
        <v>8577</v>
      </c>
      <c r="B993" s="1" t="str">
        <f>'4. BAT-FLY_INTERACTIONS_Bat_Pop'!A634</f>
        <v>BFBPOP0633</v>
      </c>
      <c r="C993" s="1" t="str">
        <f>'5. BAT-FLY_INTERACTIONS_Fly_Pop'!A837</f>
        <v>BFFPOP0836</v>
      </c>
      <c r="D993" s="1" t="str">
        <f t="shared" si="609"/>
        <v>BFR029</v>
      </c>
      <c r="E993" s="1" t="str">
        <f t="shared" ref="E993:E995" si="610">E992</f>
        <v>BFA199</v>
      </c>
      <c r="F993" s="1" t="str">
        <f>'4. BAT-FLY_INTERACTIONS_Bat_Pop'!H634</f>
        <v>Desmodus rotundus</v>
      </c>
      <c r="G993" s="1" t="str">
        <f>'5. BAT-FLY_INTERACTIONS_Fly_Pop'!H837</f>
        <v>Trichobius joblingi</v>
      </c>
      <c r="H993" s="13" t="s">
        <v>12</v>
      </c>
      <c r="I993" s="13" t="s">
        <v>12</v>
      </c>
      <c r="J993" s="13" t="s">
        <v>12</v>
      </c>
      <c r="K993" s="13" t="s">
        <v>12</v>
      </c>
      <c r="L993" s="13" t="s">
        <v>12</v>
      </c>
      <c r="M993" s="12" t="s">
        <v>12</v>
      </c>
      <c r="N993" s="12" t="s">
        <v>12</v>
      </c>
      <c r="O993" s="52" t="s">
        <v>12</v>
      </c>
      <c r="P993" s="12" t="s">
        <v>12</v>
      </c>
      <c r="Q993" s="12" t="s">
        <v>12</v>
      </c>
      <c r="R993" s="12" t="s">
        <v>12</v>
      </c>
      <c r="S993" s="12" t="s">
        <v>12</v>
      </c>
      <c r="T993" s="12" t="s">
        <v>12</v>
      </c>
      <c r="U993" s="12" t="s">
        <v>12</v>
      </c>
      <c r="V993" s="12" t="s">
        <v>12</v>
      </c>
      <c r="W993" s="12" t="s">
        <v>12</v>
      </c>
      <c r="X993" s="1"/>
    </row>
    <row r="994" spans="1:24" ht="15.75" customHeight="1">
      <c r="A994" s="1" t="s">
        <v>8578</v>
      </c>
      <c r="B994" s="1" t="str">
        <f>B993</f>
        <v>BFBPOP0633</v>
      </c>
      <c r="C994" s="1" t="str">
        <f>'5. BAT-FLY_INTERACTIONS_Fly_Pop'!A838</f>
        <v>BFFPOP0837</v>
      </c>
      <c r="D994" s="1" t="str">
        <f t="shared" si="609"/>
        <v>BFR029</v>
      </c>
      <c r="E994" s="1" t="str">
        <f t="shared" si="610"/>
        <v>BFA199</v>
      </c>
      <c r="F994" s="1" t="str">
        <f>F993</f>
        <v>Desmodus rotundus</v>
      </c>
      <c r="G994" s="1" t="str">
        <f>'5. BAT-FLY_INTERACTIONS_Fly_Pop'!H838</f>
        <v>Trichobius parasiticus</v>
      </c>
      <c r="H994" s="13">
        <v>3</v>
      </c>
      <c r="I994" s="12">
        <v>0</v>
      </c>
      <c r="J994" s="12">
        <v>0</v>
      </c>
      <c r="K994" s="13">
        <v>3</v>
      </c>
      <c r="L994" s="13" t="s">
        <v>12</v>
      </c>
      <c r="M994" s="12" t="s">
        <v>12</v>
      </c>
      <c r="N994" s="12" t="s">
        <v>12</v>
      </c>
      <c r="O994" s="52" t="s">
        <v>12</v>
      </c>
      <c r="P994" s="12" t="s">
        <v>12</v>
      </c>
      <c r="Q994" s="12" t="s">
        <v>12</v>
      </c>
      <c r="R994" s="12" t="s">
        <v>12</v>
      </c>
      <c r="S994" s="12" t="s">
        <v>12</v>
      </c>
      <c r="T994" s="12" t="s">
        <v>12</v>
      </c>
      <c r="U994" s="12" t="s">
        <v>12</v>
      </c>
      <c r="V994" s="12" t="s">
        <v>12</v>
      </c>
      <c r="W994" s="12" t="s">
        <v>12</v>
      </c>
      <c r="X994" s="1"/>
    </row>
    <row r="995" spans="1:24" ht="15.75" customHeight="1">
      <c r="A995" s="1" t="s">
        <v>8579</v>
      </c>
      <c r="B995" s="1" t="str">
        <f>'4. BAT-FLY_INTERACTIONS_Bat_Pop'!A635</f>
        <v>BFBPOP0634</v>
      </c>
      <c r="C995" s="1" t="str">
        <f>C993</f>
        <v>BFFPOP0836</v>
      </c>
      <c r="D995" s="1" t="str">
        <f t="shared" si="609"/>
        <v>BFR029</v>
      </c>
      <c r="E995" s="1" t="str">
        <f t="shared" si="610"/>
        <v>BFA199</v>
      </c>
      <c r="F995" s="1" t="str">
        <f>'4. BAT-FLY_INTERACTIONS_Bat_Pop'!H635</f>
        <v>Sturnira lilium</v>
      </c>
      <c r="G995" s="1" t="str">
        <f>G993</f>
        <v>Trichobius joblingi</v>
      </c>
      <c r="H995" s="13" t="s">
        <v>12</v>
      </c>
      <c r="I995" s="13" t="s">
        <v>12</v>
      </c>
      <c r="J995" s="13" t="s">
        <v>12</v>
      </c>
      <c r="K995" s="13" t="s">
        <v>12</v>
      </c>
      <c r="L995" s="13" t="s">
        <v>12</v>
      </c>
      <c r="M995" s="12" t="s">
        <v>12</v>
      </c>
      <c r="N995" s="12" t="s">
        <v>12</v>
      </c>
      <c r="O995" s="52" t="s">
        <v>12</v>
      </c>
      <c r="P995" s="12" t="s">
        <v>12</v>
      </c>
      <c r="Q995" s="12" t="s">
        <v>12</v>
      </c>
      <c r="R995" s="12" t="s">
        <v>12</v>
      </c>
      <c r="S995" s="12" t="s">
        <v>12</v>
      </c>
      <c r="T995" s="12" t="s">
        <v>12</v>
      </c>
      <c r="U995" s="12" t="s">
        <v>12</v>
      </c>
      <c r="V995" s="12" t="s">
        <v>12</v>
      </c>
      <c r="W995" s="12" t="s">
        <v>12</v>
      </c>
      <c r="X995" s="1"/>
    </row>
    <row r="996" spans="1:24" ht="15.75" customHeight="1">
      <c r="A996" s="1" t="s">
        <v>8580</v>
      </c>
      <c r="B996" s="1" t="str">
        <f>'4. BAT-FLY_INTERACTIONS_Bat_Pop'!A636</f>
        <v>BFBPOP0635</v>
      </c>
      <c r="C996" s="1" t="str">
        <f>'5. BAT-FLY_INTERACTIONS_Fly_Pop'!A839</f>
        <v>BFFPOP0838</v>
      </c>
      <c r="D996" s="1" t="str">
        <f t="shared" si="609"/>
        <v>BFR029</v>
      </c>
      <c r="E996" s="1" t="str">
        <f>'2. BAT-FLY_INTERACTIONS_Site'!A202</f>
        <v>BFA200</v>
      </c>
      <c r="F996" s="1" t="str">
        <f>'4. BAT-FLY_INTERACTIONS_Bat_Pop'!H636</f>
        <v>Anoura geoffroyi</v>
      </c>
      <c r="G996" s="1" t="str">
        <f>'5. BAT-FLY_INTERACTIONS_Fly_Pop'!H839</f>
        <v>Exastinion clovisi</v>
      </c>
      <c r="H996" s="13">
        <v>1</v>
      </c>
      <c r="I996" s="12">
        <v>0</v>
      </c>
      <c r="J996" s="12">
        <v>0</v>
      </c>
      <c r="K996" s="13">
        <v>1</v>
      </c>
      <c r="L996" s="13" t="s">
        <v>12</v>
      </c>
      <c r="M996" s="12" t="s">
        <v>12</v>
      </c>
      <c r="N996" s="12" t="s">
        <v>12</v>
      </c>
      <c r="O996" s="52" t="s">
        <v>12</v>
      </c>
      <c r="P996" s="12" t="s">
        <v>12</v>
      </c>
      <c r="Q996" s="12" t="s">
        <v>12</v>
      </c>
      <c r="R996" s="12" t="s">
        <v>12</v>
      </c>
      <c r="S996" s="12" t="s">
        <v>12</v>
      </c>
      <c r="T996" s="12" t="s">
        <v>12</v>
      </c>
      <c r="U996" s="12" t="s">
        <v>12</v>
      </c>
      <c r="V996" s="12" t="s">
        <v>12</v>
      </c>
      <c r="W996" s="12" t="s">
        <v>12</v>
      </c>
      <c r="X996" s="1"/>
    </row>
    <row r="997" spans="1:24" ht="15.75" customHeight="1">
      <c r="A997" s="1" t="s">
        <v>8581</v>
      </c>
      <c r="B997" s="1" t="str">
        <f>'4. BAT-FLY_INTERACTIONS_Bat_Pop'!A637</f>
        <v>BFBPOP0636</v>
      </c>
      <c r="C997" s="1" t="str">
        <f>'5. BAT-FLY_INTERACTIONS_Fly_Pop'!A840</f>
        <v>BFFPOP0839</v>
      </c>
      <c r="D997" s="1" t="str">
        <f t="shared" si="609"/>
        <v>BFR029</v>
      </c>
      <c r="E997" s="1" t="str">
        <f t="shared" ref="E997:E999" si="611">E996</f>
        <v>BFA200</v>
      </c>
      <c r="F997" s="1" t="str">
        <f>'4. BAT-FLY_INTERACTIONS_Bat_Pop'!H637</f>
        <v>Choeronycteris mexicana</v>
      </c>
      <c r="G997" s="1" t="str">
        <f>'5. BAT-FLY_INTERACTIONS_Fly_Pop'!H840</f>
        <v>Trichobius sp. nov.</v>
      </c>
      <c r="H997" s="13">
        <v>3</v>
      </c>
      <c r="I997" s="12">
        <v>0</v>
      </c>
      <c r="J997" s="12">
        <v>0</v>
      </c>
      <c r="K997" s="13">
        <v>3</v>
      </c>
      <c r="L997" s="13" t="s">
        <v>12</v>
      </c>
      <c r="M997" s="12" t="s">
        <v>12</v>
      </c>
      <c r="N997" s="12" t="s">
        <v>12</v>
      </c>
      <c r="O997" s="52" t="s">
        <v>12</v>
      </c>
      <c r="P997" s="12" t="s">
        <v>12</v>
      </c>
      <c r="Q997" s="12" t="s">
        <v>12</v>
      </c>
      <c r="R997" s="12" t="s">
        <v>12</v>
      </c>
      <c r="S997" s="12" t="s">
        <v>12</v>
      </c>
      <c r="T997" s="12" t="s">
        <v>12</v>
      </c>
      <c r="U997" s="12" t="s">
        <v>12</v>
      </c>
      <c r="V997" s="12" t="s">
        <v>12</v>
      </c>
      <c r="W997" s="12" t="s">
        <v>12</v>
      </c>
      <c r="X997" s="1"/>
    </row>
    <row r="998" spans="1:24" ht="15.75" customHeight="1">
      <c r="A998" s="1" t="s">
        <v>8582</v>
      </c>
      <c r="B998" s="1" t="str">
        <f>'4. BAT-FLY_INTERACTIONS_Bat_Pop'!A638</f>
        <v>BFBPOP0637</v>
      </c>
      <c r="C998" s="1" t="str">
        <f>'5. BAT-FLY_INTERACTIONS_Fly_Pop'!A841</f>
        <v>BFFPOP0840</v>
      </c>
      <c r="D998" s="1" t="str">
        <f t="shared" si="609"/>
        <v>BFR029</v>
      </c>
      <c r="E998" s="1" t="str">
        <f t="shared" si="611"/>
        <v>BFA200</v>
      </c>
      <c r="F998" s="1" t="str">
        <f>'4. BAT-FLY_INTERACTIONS_Bat_Pop'!H638</f>
        <v>Leptonycteris nivalis</v>
      </c>
      <c r="G998" s="1" t="str">
        <f>'5. BAT-FLY_INTERACTIONS_Fly_Pop'!H841</f>
        <v>Trichobius sphaeronotus</v>
      </c>
      <c r="H998" s="13" t="s">
        <v>12</v>
      </c>
      <c r="I998" s="13" t="s">
        <v>12</v>
      </c>
      <c r="J998" s="13" t="s">
        <v>12</v>
      </c>
      <c r="K998" s="13" t="s">
        <v>12</v>
      </c>
      <c r="L998" s="13" t="s">
        <v>12</v>
      </c>
      <c r="M998" s="12" t="s">
        <v>12</v>
      </c>
      <c r="N998" s="12" t="s">
        <v>12</v>
      </c>
      <c r="O998" s="52" t="s">
        <v>12</v>
      </c>
      <c r="P998" s="12" t="s">
        <v>12</v>
      </c>
      <c r="Q998" s="12" t="s">
        <v>12</v>
      </c>
      <c r="R998" s="12" t="s">
        <v>12</v>
      </c>
      <c r="S998" s="12" t="s">
        <v>12</v>
      </c>
      <c r="T998" s="12" t="s">
        <v>12</v>
      </c>
      <c r="U998" s="12" t="s">
        <v>12</v>
      </c>
      <c r="V998" s="12" t="s">
        <v>12</v>
      </c>
      <c r="W998" s="12" t="s">
        <v>12</v>
      </c>
      <c r="X998" s="1"/>
    </row>
    <row r="999" spans="1:24" ht="15.75" customHeight="1">
      <c r="A999" s="1" t="s">
        <v>8583</v>
      </c>
      <c r="B999" s="1" t="str">
        <f>'4. BAT-FLY_INTERACTIONS_Bat_Pop'!A639</f>
        <v>BFBPOP0638</v>
      </c>
      <c r="C999" s="1" t="str">
        <f>'5. BAT-FLY_INTERACTIONS_Fly_Pop'!A842</f>
        <v>BFFPOP0841</v>
      </c>
      <c r="D999" s="1" t="str">
        <f t="shared" si="609"/>
        <v>BFR029</v>
      </c>
      <c r="E999" s="1" t="str">
        <f t="shared" si="611"/>
        <v>BFA200</v>
      </c>
      <c r="F999" s="1" t="str">
        <f>'4. BAT-FLY_INTERACTIONS_Bat_Pop'!H639</f>
        <v>Natalus stramineus</v>
      </c>
      <c r="G999" s="1" t="str">
        <f>'5. BAT-FLY_INTERACTIONS_Fly_Pop'!H842</f>
        <v>Trichobius galei</v>
      </c>
      <c r="H999" s="13">
        <v>1</v>
      </c>
      <c r="I999" s="12">
        <v>0</v>
      </c>
      <c r="J999" s="12">
        <v>0</v>
      </c>
      <c r="K999" s="13">
        <v>1</v>
      </c>
      <c r="L999" s="13" t="s">
        <v>12</v>
      </c>
      <c r="M999" s="12" t="s">
        <v>12</v>
      </c>
      <c r="N999" s="12" t="s">
        <v>12</v>
      </c>
      <c r="O999" s="52" t="s">
        <v>12</v>
      </c>
      <c r="P999" s="12" t="s">
        <v>12</v>
      </c>
      <c r="Q999" s="12" t="s">
        <v>12</v>
      </c>
      <c r="R999" s="12" t="s">
        <v>12</v>
      </c>
      <c r="S999" s="12" t="s">
        <v>12</v>
      </c>
      <c r="T999" s="12" t="s">
        <v>12</v>
      </c>
      <c r="U999" s="12" t="s">
        <v>12</v>
      </c>
      <c r="V999" s="12" t="s">
        <v>12</v>
      </c>
      <c r="W999" s="12" t="s">
        <v>12</v>
      </c>
      <c r="X999" s="1"/>
    </row>
    <row r="1000" spans="1:24" ht="15.75" customHeight="1">
      <c r="A1000" s="1" t="s">
        <v>8584</v>
      </c>
      <c r="B1000" s="1" t="str">
        <f>'4. BAT-FLY_INTERACTIONS_Bat_Pop'!A640</f>
        <v>BFBPOP0639</v>
      </c>
      <c r="C1000" s="1" t="str">
        <f>'5. BAT-FLY_INTERACTIONS_Fly_Pop'!A843</f>
        <v>BFFPOP0842</v>
      </c>
      <c r="D1000" s="1" t="str">
        <f t="shared" si="609"/>
        <v>BFR029</v>
      </c>
      <c r="E1000" s="1" t="str">
        <f>'2. BAT-FLY_INTERACTIONS_Site'!A203</f>
        <v>BFA201</v>
      </c>
      <c r="F1000" s="1" t="str">
        <f>'4. BAT-FLY_INTERACTIONS_Bat_Pop'!H640</f>
        <v>Carollia castanea</v>
      </c>
      <c r="G1000" s="1" t="str">
        <f>'5. BAT-FLY_INTERACTIONS_Fly_Pop'!H843</f>
        <v>Trichobius joblingi</v>
      </c>
      <c r="H1000" s="13" t="s">
        <v>12</v>
      </c>
      <c r="I1000" s="13" t="s">
        <v>12</v>
      </c>
      <c r="J1000" s="13" t="s">
        <v>12</v>
      </c>
      <c r="K1000" s="13" t="s">
        <v>12</v>
      </c>
      <c r="L1000" s="13" t="s">
        <v>12</v>
      </c>
      <c r="M1000" s="12" t="s">
        <v>12</v>
      </c>
      <c r="N1000" s="12" t="s">
        <v>12</v>
      </c>
      <c r="O1000" s="52" t="s">
        <v>12</v>
      </c>
      <c r="P1000" s="12" t="s">
        <v>12</v>
      </c>
      <c r="Q1000" s="12" t="s">
        <v>12</v>
      </c>
      <c r="R1000" s="12" t="s">
        <v>12</v>
      </c>
      <c r="S1000" s="12" t="s">
        <v>12</v>
      </c>
      <c r="T1000" s="12" t="s">
        <v>12</v>
      </c>
      <c r="U1000" s="12" t="s">
        <v>12</v>
      </c>
      <c r="V1000" s="12" t="s">
        <v>12</v>
      </c>
      <c r="W1000" s="12" t="s">
        <v>12</v>
      </c>
      <c r="X1000" s="1"/>
    </row>
    <row r="1001" spans="1:24" ht="15.75" customHeight="1">
      <c r="A1001" s="1" t="s">
        <v>8585</v>
      </c>
      <c r="B1001" s="1" t="str">
        <f>'4. BAT-FLY_INTERACTIONS_Bat_Pop'!A641</f>
        <v>BFBPOP0640</v>
      </c>
      <c r="C1001" s="1" t="str">
        <f>'5. BAT-FLY_INTERACTIONS_Fly_Pop'!A844</f>
        <v>BFFPOP0843</v>
      </c>
      <c r="D1001" s="1" t="str">
        <f t="shared" si="609"/>
        <v>BFR029</v>
      </c>
      <c r="E1001" s="1" t="str">
        <f t="shared" ref="E1001:E1002" si="612">E1000</f>
        <v>BFA201</v>
      </c>
      <c r="F1001" s="1" t="str">
        <f>'4. BAT-FLY_INTERACTIONS_Bat_Pop'!H641</f>
        <v>Glossophaga soricina</v>
      </c>
      <c r="G1001" s="1" t="str">
        <f>'5. BAT-FLY_INTERACTIONS_Fly_Pop'!H844</f>
        <v>Trichobius uniformis</v>
      </c>
      <c r="H1001" s="13">
        <v>2</v>
      </c>
      <c r="I1001" s="12">
        <v>0</v>
      </c>
      <c r="J1001" s="12">
        <v>0</v>
      </c>
      <c r="K1001" s="13">
        <v>2</v>
      </c>
      <c r="L1001" s="13" t="s">
        <v>12</v>
      </c>
      <c r="M1001" s="12" t="s">
        <v>12</v>
      </c>
      <c r="N1001" s="12" t="s">
        <v>12</v>
      </c>
      <c r="O1001" s="52" t="s">
        <v>12</v>
      </c>
      <c r="P1001" s="12" t="s">
        <v>12</v>
      </c>
      <c r="Q1001" s="12" t="s">
        <v>12</v>
      </c>
      <c r="R1001" s="12" t="s">
        <v>12</v>
      </c>
      <c r="S1001" s="12" t="s">
        <v>12</v>
      </c>
      <c r="T1001" s="12" t="s">
        <v>12</v>
      </c>
      <c r="U1001" s="12" t="s">
        <v>12</v>
      </c>
      <c r="V1001" s="12" t="s">
        <v>12</v>
      </c>
      <c r="W1001" s="12" t="s">
        <v>12</v>
      </c>
      <c r="X1001" s="1"/>
    </row>
    <row r="1002" spans="1:24" ht="15.75" customHeight="1">
      <c r="A1002" s="1" t="s">
        <v>8586</v>
      </c>
      <c r="B1002" s="1" t="str">
        <f>'4. BAT-FLY_INTERACTIONS_Bat_Pop'!A642</f>
        <v>BFBPOP0641</v>
      </c>
      <c r="C1002" s="1" t="str">
        <f>'5. BAT-FLY_INTERACTIONS_Fly_Pop'!A845</f>
        <v>BFFPOP0844</v>
      </c>
      <c r="D1002" s="1" t="str">
        <f t="shared" si="609"/>
        <v>BFR029</v>
      </c>
      <c r="E1002" s="1" t="str">
        <f t="shared" si="612"/>
        <v>BFA201</v>
      </c>
      <c r="F1002" s="1" t="str">
        <f>'4. BAT-FLY_INTERACTIONS_Bat_Pop'!H642</f>
        <v>Pteronotus parnellii</v>
      </c>
      <c r="G1002" s="1" t="str">
        <f>'5. BAT-FLY_INTERACTIONS_Fly_Pop'!H845</f>
        <v>Trichobius yunkeri</v>
      </c>
      <c r="H1002" s="13" t="s">
        <v>12</v>
      </c>
      <c r="I1002" s="13" t="s">
        <v>12</v>
      </c>
      <c r="J1002" s="13" t="s">
        <v>12</v>
      </c>
      <c r="K1002" s="13" t="s">
        <v>12</v>
      </c>
      <c r="L1002" s="13" t="s">
        <v>12</v>
      </c>
      <c r="M1002" s="12" t="s">
        <v>12</v>
      </c>
      <c r="N1002" s="12" t="s">
        <v>12</v>
      </c>
      <c r="O1002" s="52" t="s">
        <v>12</v>
      </c>
      <c r="P1002" s="12" t="s">
        <v>12</v>
      </c>
      <c r="Q1002" s="12" t="s">
        <v>12</v>
      </c>
      <c r="R1002" s="12" t="s">
        <v>12</v>
      </c>
      <c r="S1002" s="12" t="s">
        <v>12</v>
      </c>
      <c r="T1002" s="12" t="s">
        <v>12</v>
      </c>
      <c r="U1002" s="12" t="s">
        <v>12</v>
      </c>
      <c r="V1002" s="12" t="s">
        <v>12</v>
      </c>
      <c r="W1002" s="12" t="s">
        <v>12</v>
      </c>
      <c r="X1002" s="1"/>
    </row>
    <row r="1003" spans="1:24" ht="15.75" customHeight="1">
      <c r="A1003" s="1" t="s">
        <v>8587</v>
      </c>
      <c r="B1003" s="1" t="str">
        <f t="shared" ref="B1003:G1003" si="613">B1002</f>
        <v>BFBPOP0641</v>
      </c>
      <c r="C1003" s="1" t="str">
        <f t="shared" si="613"/>
        <v>BFFPOP0844</v>
      </c>
      <c r="D1003" s="1" t="str">
        <f t="shared" si="613"/>
        <v>BFR029</v>
      </c>
      <c r="E1003" s="1" t="str">
        <f t="shared" si="613"/>
        <v>BFA201</v>
      </c>
      <c r="F1003" s="1" t="str">
        <f t="shared" si="613"/>
        <v>Pteronotus parnellii</v>
      </c>
      <c r="G1003" s="1" t="str">
        <f t="shared" si="613"/>
        <v>Trichobius yunkeri</v>
      </c>
      <c r="H1003" s="13" t="s">
        <v>12</v>
      </c>
      <c r="I1003" s="13" t="s">
        <v>12</v>
      </c>
      <c r="J1003" s="13" t="s">
        <v>12</v>
      </c>
      <c r="K1003" s="13" t="s">
        <v>12</v>
      </c>
      <c r="L1003" s="13" t="s">
        <v>12</v>
      </c>
      <c r="M1003" s="12" t="s">
        <v>12</v>
      </c>
      <c r="N1003" s="12" t="s">
        <v>12</v>
      </c>
      <c r="O1003" s="52" t="s">
        <v>12</v>
      </c>
      <c r="P1003" s="12" t="s">
        <v>12</v>
      </c>
      <c r="Q1003" s="12" t="s">
        <v>12</v>
      </c>
      <c r="R1003" s="12" t="s">
        <v>12</v>
      </c>
      <c r="S1003" s="12" t="s">
        <v>12</v>
      </c>
      <c r="T1003" s="12" t="s">
        <v>12</v>
      </c>
      <c r="U1003" s="12" t="s">
        <v>12</v>
      </c>
      <c r="V1003" s="12" t="s">
        <v>12</v>
      </c>
      <c r="W1003" s="12" t="s">
        <v>12</v>
      </c>
      <c r="X1003" s="1"/>
    </row>
    <row r="1004" spans="1:24" ht="15.75" customHeight="1">
      <c r="A1004" s="1" t="s">
        <v>8588</v>
      </c>
      <c r="B1004" s="1" t="str">
        <f>'4. BAT-FLY_INTERACTIONS_Bat_Pop'!A643</f>
        <v>BFBPOP0642</v>
      </c>
      <c r="C1004" s="1" t="str">
        <f>'5. BAT-FLY_INTERACTIONS_Fly_Pop'!A846</f>
        <v>BFFPOP0845</v>
      </c>
      <c r="D1004" s="1" t="str">
        <f>D1003</f>
        <v>BFR029</v>
      </c>
      <c r="E1004" s="1" t="str">
        <f>'2. BAT-FLY_INTERACTIONS_Site'!A204</f>
        <v>BFA202</v>
      </c>
      <c r="F1004" s="1" t="str">
        <f>'4. BAT-FLY_INTERACTIONS_Bat_Pop'!H643</f>
        <v>Carollia perspicillata</v>
      </c>
      <c r="G1004" s="1" t="str">
        <f>'5. BAT-FLY_INTERACTIONS_Fly_Pop'!H846</f>
        <v>Trichobius joblingi</v>
      </c>
      <c r="H1004" s="13" t="s">
        <v>12</v>
      </c>
      <c r="I1004" s="13" t="s">
        <v>12</v>
      </c>
      <c r="J1004" s="13" t="s">
        <v>12</v>
      </c>
      <c r="K1004" s="13" t="s">
        <v>12</v>
      </c>
      <c r="L1004" s="13" t="s">
        <v>12</v>
      </c>
      <c r="M1004" s="12" t="s">
        <v>12</v>
      </c>
      <c r="N1004" s="12" t="s">
        <v>12</v>
      </c>
      <c r="O1004" s="52" t="s">
        <v>12</v>
      </c>
      <c r="P1004" s="12" t="s">
        <v>12</v>
      </c>
      <c r="Q1004" s="12" t="s">
        <v>12</v>
      </c>
      <c r="R1004" s="12" t="s">
        <v>12</v>
      </c>
      <c r="S1004" s="12" t="s">
        <v>12</v>
      </c>
      <c r="T1004" s="12" t="s">
        <v>12</v>
      </c>
      <c r="U1004" s="12" t="s">
        <v>12</v>
      </c>
      <c r="V1004" s="12" t="s">
        <v>12</v>
      </c>
      <c r="W1004" s="12" t="s">
        <v>12</v>
      </c>
      <c r="X1004" s="1"/>
    </row>
    <row r="1005" spans="1:24" ht="15.75" customHeight="1">
      <c r="A1005" s="1" t="s">
        <v>8589</v>
      </c>
      <c r="B1005" s="1" t="str">
        <f>'4. BAT-FLY_INTERACTIONS_Bat_Pop'!A644</f>
        <v>BFBPOP0643</v>
      </c>
      <c r="C1005" s="1" t="str">
        <f>'5. BAT-FLY_INTERACTIONS_Fly_Pop'!A859</f>
        <v>BFFPOP0858</v>
      </c>
      <c r="D1005" s="1" t="str">
        <f>'1. BAT-FLY_INTERACTIONS_Referen'!A31</f>
        <v>BFR030</v>
      </c>
      <c r="E1005" s="1" t="str">
        <f>'2. BAT-FLY_INTERACTIONS_Site'!A205</f>
        <v>BFA203</v>
      </c>
      <c r="F1005" s="1" t="str">
        <f>'4. BAT-FLY_INTERACTIONS_Bat_Pop'!H644</f>
        <v>Anoura caudifer</v>
      </c>
      <c r="G1005" s="1" t="str">
        <f>'5. BAT-FLY_INTERACTIONS_Fly_Pop'!H859</f>
        <v>Strebla carvalhoi</v>
      </c>
      <c r="H1005" s="13">
        <v>1</v>
      </c>
      <c r="I1005" s="12">
        <v>0</v>
      </c>
      <c r="J1005" s="12">
        <v>0</v>
      </c>
      <c r="K1005" s="13">
        <v>1</v>
      </c>
      <c r="L1005" s="13">
        <v>1</v>
      </c>
      <c r="M1005" s="12" t="s">
        <v>12</v>
      </c>
      <c r="N1005" s="12" t="s">
        <v>12</v>
      </c>
      <c r="O1005" s="53">
        <v>12.5</v>
      </c>
      <c r="P1005" s="12" t="s">
        <v>12</v>
      </c>
      <c r="Q1005" s="12" t="s">
        <v>12</v>
      </c>
      <c r="R1005" s="13">
        <v>1</v>
      </c>
      <c r="S1005" s="12" t="s">
        <v>12</v>
      </c>
      <c r="T1005" s="12" t="s">
        <v>12</v>
      </c>
      <c r="U1005" s="54" t="s">
        <v>12</v>
      </c>
      <c r="V1005" s="12" t="s">
        <v>12</v>
      </c>
      <c r="W1005" s="12" t="s">
        <v>12</v>
      </c>
      <c r="X1005" s="1"/>
    </row>
    <row r="1006" spans="1:24" ht="15.75" customHeight="1">
      <c r="A1006" s="1" t="s">
        <v>8590</v>
      </c>
      <c r="B1006" s="1" t="str">
        <f>B1005</f>
        <v>BFBPOP0643</v>
      </c>
      <c r="C1006" s="1" t="str">
        <f>'5. BAT-FLY_INTERACTIONS_Fly_Pop'!A882</f>
        <v>BFFPOP0881</v>
      </c>
      <c r="D1006" s="1" t="str">
        <f t="shared" ref="D1006:F1006" si="614">D1005</f>
        <v>BFR030</v>
      </c>
      <c r="E1006" s="1" t="str">
        <f t="shared" si="614"/>
        <v>BFA203</v>
      </c>
      <c r="F1006" s="1" t="str">
        <f t="shared" si="614"/>
        <v>Anoura caudifer</v>
      </c>
      <c r="G1006" s="1" t="str">
        <f>'5. BAT-FLY_INTERACTIONS_Fly_Pop'!H882</f>
        <v>Trichobius tiptoni</v>
      </c>
      <c r="H1006" s="13">
        <v>6</v>
      </c>
      <c r="I1006" s="12">
        <v>0</v>
      </c>
      <c r="J1006" s="12">
        <v>0</v>
      </c>
      <c r="K1006" s="13">
        <v>6</v>
      </c>
      <c r="L1006" s="13">
        <v>4</v>
      </c>
      <c r="M1006" s="12" t="s">
        <v>12</v>
      </c>
      <c r="N1006" s="12" t="s">
        <v>12</v>
      </c>
      <c r="O1006" s="53">
        <v>50</v>
      </c>
      <c r="P1006" s="12" t="s">
        <v>12</v>
      </c>
      <c r="Q1006" s="12" t="s">
        <v>12</v>
      </c>
      <c r="R1006" s="13">
        <v>1.5</v>
      </c>
      <c r="S1006" s="12" t="s">
        <v>12</v>
      </c>
      <c r="T1006" s="12" t="s">
        <v>12</v>
      </c>
      <c r="U1006" s="54" t="s">
        <v>12</v>
      </c>
      <c r="V1006" s="12" t="s">
        <v>12</v>
      </c>
      <c r="W1006" s="12" t="s">
        <v>12</v>
      </c>
      <c r="X1006" s="1"/>
    </row>
    <row r="1007" spans="1:24" ht="15.75" customHeight="1">
      <c r="A1007" s="1" t="s">
        <v>8591</v>
      </c>
      <c r="B1007" s="1" t="str">
        <f>'4. BAT-FLY_INTERACTIONS_Bat_Pop'!A645</f>
        <v>BFBPOP0644</v>
      </c>
      <c r="C1007" s="1" t="str">
        <f>'5. BAT-FLY_INTERACTIONS_Fly_Pop'!A847</f>
        <v>BFFPOP0846</v>
      </c>
      <c r="D1007" s="1" t="str">
        <f t="shared" ref="D1007:E1007" si="615">D1006</f>
        <v>BFR030</v>
      </c>
      <c r="E1007" s="1" t="str">
        <f t="shared" si="615"/>
        <v>BFA203</v>
      </c>
      <c r="F1007" s="1" t="str">
        <f>'4. BAT-FLY_INTERACTIONS_Bat_Pop'!H645</f>
        <v>Anoura geoffroyi</v>
      </c>
      <c r="G1007" s="1" t="str">
        <f>'5. BAT-FLY_INTERACTIONS_Fly_Pop'!H847</f>
        <v>Anastrebla modestini</v>
      </c>
      <c r="H1007" s="13">
        <v>8</v>
      </c>
      <c r="I1007" s="12">
        <v>0</v>
      </c>
      <c r="J1007" s="12">
        <v>0</v>
      </c>
      <c r="K1007" s="13">
        <v>8</v>
      </c>
      <c r="L1007" s="13">
        <v>5</v>
      </c>
      <c r="M1007" s="12" t="s">
        <v>12</v>
      </c>
      <c r="N1007" s="12" t="s">
        <v>12</v>
      </c>
      <c r="O1007" s="53">
        <v>83.3</v>
      </c>
      <c r="P1007" s="12" t="s">
        <v>12</v>
      </c>
      <c r="Q1007" s="12" t="s">
        <v>12</v>
      </c>
      <c r="R1007" s="13">
        <v>1.6</v>
      </c>
      <c r="S1007" s="12" t="s">
        <v>12</v>
      </c>
      <c r="T1007" s="12" t="s">
        <v>12</v>
      </c>
      <c r="U1007" s="54" t="s">
        <v>12</v>
      </c>
      <c r="V1007" s="12" t="s">
        <v>12</v>
      </c>
      <c r="W1007" s="12" t="s">
        <v>12</v>
      </c>
      <c r="X1007" s="1"/>
    </row>
    <row r="1008" spans="1:24" ht="15.75" customHeight="1">
      <c r="A1008" s="1" t="s">
        <v>8592</v>
      </c>
      <c r="B1008" s="1" t="str">
        <f t="shared" ref="B1008:B1009" si="616">B1007</f>
        <v>BFBPOP0644</v>
      </c>
      <c r="C1008" s="1" t="str">
        <f>'5. BAT-FLY_INTERACTIONS_Fly_Pop'!A851</f>
        <v>BFFPOP0850</v>
      </c>
      <c r="D1008" s="1" t="str">
        <f t="shared" ref="D1008:F1008" si="617">D1007</f>
        <v>BFR030</v>
      </c>
      <c r="E1008" s="1" t="str">
        <f t="shared" si="617"/>
        <v>BFA203</v>
      </c>
      <c r="F1008" s="1" t="str">
        <f t="shared" si="617"/>
        <v>Anoura geoffroyi</v>
      </c>
      <c r="G1008" s="1" t="str">
        <f>'5. BAT-FLY_INTERACTIONS_Fly_Pop'!H851</f>
        <v>Exastinion clovisi</v>
      </c>
      <c r="H1008" s="13">
        <v>11</v>
      </c>
      <c r="I1008" s="12">
        <v>0</v>
      </c>
      <c r="J1008" s="12">
        <v>0</v>
      </c>
      <c r="K1008" s="13">
        <v>11</v>
      </c>
      <c r="L1008" s="13">
        <v>7</v>
      </c>
      <c r="M1008" s="12" t="s">
        <v>12</v>
      </c>
      <c r="N1008" s="12" t="s">
        <v>12</v>
      </c>
      <c r="O1008" s="53">
        <v>100</v>
      </c>
      <c r="P1008" s="12" t="s">
        <v>12</v>
      </c>
      <c r="Q1008" s="12" t="s">
        <v>12</v>
      </c>
      <c r="R1008" s="13">
        <v>1.67</v>
      </c>
      <c r="S1008" s="12" t="s">
        <v>12</v>
      </c>
      <c r="T1008" s="12" t="s">
        <v>12</v>
      </c>
      <c r="U1008" s="54" t="s">
        <v>12</v>
      </c>
      <c r="V1008" s="12" t="s">
        <v>12</v>
      </c>
      <c r="W1008" s="12" t="s">
        <v>12</v>
      </c>
      <c r="X1008" s="1"/>
    </row>
    <row r="1009" spans="1:24" ht="15.75" customHeight="1">
      <c r="A1009" s="1" t="s">
        <v>8593</v>
      </c>
      <c r="B1009" s="1" t="str">
        <f t="shared" si="616"/>
        <v>BFBPOP0644</v>
      </c>
      <c r="C1009" s="1" t="str">
        <f>'5. BAT-FLY_INTERACTIONS_Fly_Pop'!A878</f>
        <v>BFFPOP0877</v>
      </c>
      <c r="D1009" s="1" t="str">
        <f t="shared" ref="D1009:F1009" si="618">D1008</f>
        <v>BFR030</v>
      </c>
      <c r="E1009" s="1" t="str">
        <f t="shared" si="618"/>
        <v>BFA203</v>
      </c>
      <c r="F1009" s="1" t="str">
        <f t="shared" si="618"/>
        <v>Anoura geoffroyi</v>
      </c>
      <c r="G1009" s="1" t="str">
        <f>'5. BAT-FLY_INTERACTIONS_Fly_Pop'!H878</f>
        <v>Trichobius propinquus</v>
      </c>
      <c r="H1009" s="13">
        <v>1</v>
      </c>
      <c r="I1009" s="12">
        <v>0</v>
      </c>
      <c r="J1009" s="12">
        <v>0</v>
      </c>
      <c r="K1009" s="13">
        <v>1</v>
      </c>
      <c r="L1009" s="13">
        <v>1</v>
      </c>
      <c r="M1009" s="12" t="s">
        <v>12</v>
      </c>
      <c r="N1009" s="12" t="s">
        <v>12</v>
      </c>
      <c r="O1009" s="53">
        <v>11.1</v>
      </c>
      <c r="P1009" s="12" t="s">
        <v>12</v>
      </c>
      <c r="Q1009" s="12" t="s">
        <v>12</v>
      </c>
      <c r="R1009" s="13">
        <v>1</v>
      </c>
      <c r="S1009" s="12" t="s">
        <v>12</v>
      </c>
      <c r="T1009" s="12" t="s">
        <v>12</v>
      </c>
      <c r="U1009" s="54" t="s">
        <v>12</v>
      </c>
      <c r="V1009" s="12" t="s">
        <v>12</v>
      </c>
      <c r="W1009" s="12" t="s">
        <v>12</v>
      </c>
      <c r="X1009" s="1"/>
    </row>
    <row r="1010" spans="1:24" ht="15.75" customHeight="1">
      <c r="A1010" s="1" t="s">
        <v>8594</v>
      </c>
      <c r="B1010" s="1" t="str">
        <f>'4. BAT-FLY_INTERACTIONS_Bat_Pop'!A646</f>
        <v>BFBPOP0645</v>
      </c>
      <c r="C1010" s="1" t="str">
        <f>'5. BAT-FLY_INTERACTIONS_Fly_Pop'!A856</f>
        <v>BFFPOP0855</v>
      </c>
      <c r="D1010" s="1" t="str">
        <f t="shared" ref="D1010:E1010" si="619">D1009</f>
        <v>BFR030</v>
      </c>
      <c r="E1010" s="1" t="str">
        <f t="shared" si="619"/>
        <v>BFA203</v>
      </c>
      <c r="F1010" s="1" t="str">
        <f>'4. BAT-FLY_INTERACTIONS_Bat_Pop'!H646</f>
        <v>Artibeus lituratus</v>
      </c>
      <c r="G1010" s="1" t="str">
        <f>'5. BAT-FLY_INTERACTIONS_Fly_Pop'!H856</f>
        <v>Paratrichobius longicrus</v>
      </c>
      <c r="H1010" s="13">
        <v>1</v>
      </c>
      <c r="I1010" s="12">
        <v>0</v>
      </c>
      <c r="J1010" s="12">
        <v>0</v>
      </c>
      <c r="K1010" s="13">
        <v>1</v>
      </c>
      <c r="L1010" s="13">
        <v>1</v>
      </c>
      <c r="M1010" s="12" t="s">
        <v>12</v>
      </c>
      <c r="N1010" s="12" t="s">
        <v>12</v>
      </c>
      <c r="O1010" s="53">
        <v>11.1</v>
      </c>
      <c r="P1010" s="12" t="s">
        <v>12</v>
      </c>
      <c r="Q1010" s="12" t="s">
        <v>12</v>
      </c>
      <c r="R1010" s="13">
        <v>1</v>
      </c>
      <c r="S1010" s="12" t="s">
        <v>12</v>
      </c>
      <c r="T1010" s="12" t="s">
        <v>12</v>
      </c>
      <c r="U1010" s="54" t="s">
        <v>12</v>
      </c>
      <c r="V1010" s="12" t="s">
        <v>12</v>
      </c>
      <c r="W1010" s="12" t="s">
        <v>12</v>
      </c>
      <c r="X1010" s="1"/>
    </row>
    <row r="1011" spans="1:24" ht="15.75" customHeight="1">
      <c r="A1011" s="1" t="s">
        <v>8595</v>
      </c>
      <c r="B1011" s="1" t="str">
        <f>'4. BAT-FLY_INTERACTIONS_Bat_Pop'!A647</f>
        <v>BFBPOP0646</v>
      </c>
      <c r="C1011" s="1" t="str">
        <f>'5. BAT-FLY_INTERACTIONS_Fly_Pop'!A848</f>
        <v>BFFPOP0847</v>
      </c>
      <c r="D1011" s="1" t="str">
        <f t="shared" ref="D1011:E1011" si="620">D1010</f>
        <v>BFR030</v>
      </c>
      <c r="E1011" s="1" t="str">
        <f t="shared" si="620"/>
        <v>BFA203</v>
      </c>
      <c r="F1011" s="1" t="str">
        <f>'4. BAT-FLY_INTERACTIONS_Bat_Pop'!H647</f>
        <v>Artibeus planirostris</v>
      </c>
      <c r="G1011" s="1" t="str">
        <f>'5. BAT-FLY_INTERACTIONS_Fly_Pop'!H848</f>
        <v>Aspidoptera phyllostomatis</v>
      </c>
      <c r="H1011" s="13">
        <v>6</v>
      </c>
      <c r="I1011" s="12">
        <v>0</v>
      </c>
      <c r="J1011" s="12">
        <v>0</v>
      </c>
      <c r="K1011" s="13">
        <v>6</v>
      </c>
      <c r="L1011" s="13">
        <v>4</v>
      </c>
      <c r="M1011" s="12" t="s">
        <v>12</v>
      </c>
      <c r="N1011" s="12" t="s">
        <v>12</v>
      </c>
      <c r="O1011" s="53">
        <v>1.2</v>
      </c>
      <c r="P1011" s="12" t="s">
        <v>12</v>
      </c>
      <c r="Q1011" s="12" t="s">
        <v>12</v>
      </c>
      <c r="R1011" s="13">
        <v>1.5</v>
      </c>
      <c r="S1011" s="12" t="s">
        <v>12</v>
      </c>
      <c r="T1011" s="12" t="s">
        <v>12</v>
      </c>
      <c r="U1011" s="54" t="s">
        <v>12</v>
      </c>
      <c r="V1011" s="12" t="s">
        <v>12</v>
      </c>
      <c r="W1011" s="12" t="s">
        <v>12</v>
      </c>
      <c r="X1011" s="1"/>
    </row>
    <row r="1012" spans="1:24" ht="15.75" customHeight="1">
      <c r="A1012" s="1" t="s">
        <v>8596</v>
      </c>
      <c r="B1012" s="1" t="str">
        <f t="shared" ref="B1012:B1017" si="621">B1011</f>
        <v>BFBPOP0646</v>
      </c>
      <c r="C1012" s="1" t="str">
        <f>'5. BAT-FLY_INTERACTIONS_Fly_Pop'!A852</f>
        <v>BFFPOP0851</v>
      </c>
      <c r="D1012" s="1" t="str">
        <f t="shared" ref="D1012:F1012" si="622">D1011</f>
        <v>BFR030</v>
      </c>
      <c r="E1012" s="1" t="str">
        <f t="shared" si="622"/>
        <v>BFA203</v>
      </c>
      <c r="F1012" s="1" t="str">
        <f t="shared" si="622"/>
        <v>Artibeus planirostris</v>
      </c>
      <c r="G1012" s="1" t="str">
        <f>'5. BAT-FLY_INTERACTIONS_Fly_Pop'!H852</f>
        <v>Megistopoda aranea</v>
      </c>
      <c r="H1012" s="13">
        <v>106</v>
      </c>
      <c r="I1012" s="12">
        <v>0</v>
      </c>
      <c r="J1012" s="12">
        <v>0</v>
      </c>
      <c r="K1012" s="13">
        <v>106</v>
      </c>
      <c r="L1012" s="13">
        <v>58</v>
      </c>
      <c r="M1012" s="12" t="s">
        <v>12</v>
      </c>
      <c r="N1012" s="12" t="s">
        <v>12</v>
      </c>
      <c r="O1012" s="53">
        <v>17.899999999999999</v>
      </c>
      <c r="P1012" s="12" t="s">
        <v>12</v>
      </c>
      <c r="Q1012" s="12" t="s">
        <v>12</v>
      </c>
      <c r="R1012" s="13">
        <v>1.81</v>
      </c>
      <c r="S1012" s="12" t="s">
        <v>12</v>
      </c>
      <c r="T1012" s="12" t="s">
        <v>12</v>
      </c>
      <c r="U1012" s="54" t="s">
        <v>12</v>
      </c>
      <c r="V1012" s="12" t="s">
        <v>12</v>
      </c>
      <c r="W1012" s="12" t="s">
        <v>12</v>
      </c>
      <c r="X1012" s="1"/>
    </row>
    <row r="1013" spans="1:24" ht="15.75" customHeight="1">
      <c r="A1013" s="1" t="s">
        <v>8597</v>
      </c>
      <c r="B1013" s="1" t="str">
        <f t="shared" si="621"/>
        <v>BFBPOP0646</v>
      </c>
      <c r="C1013" s="1" t="str">
        <f>'5. BAT-FLY_INTERACTIONS_Fly_Pop'!A863</f>
        <v>BFFPOP0862</v>
      </c>
      <c r="D1013" s="1" t="str">
        <f t="shared" ref="D1013:F1013" si="623">D1012</f>
        <v>BFR030</v>
      </c>
      <c r="E1013" s="1" t="str">
        <f t="shared" si="623"/>
        <v>BFA203</v>
      </c>
      <c r="F1013" s="1" t="str">
        <f t="shared" si="623"/>
        <v>Artibeus planirostris</v>
      </c>
      <c r="G1013" s="1" t="str">
        <f>'5. BAT-FLY_INTERACTIONS_Fly_Pop'!H863</f>
        <v>Strebla guajiro</v>
      </c>
      <c r="H1013" s="13">
        <v>11</v>
      </c>
      <c r="I1013" s="12">
        <v>0</v>
      </c>
      <c r="J1013" s="12">
        <v>0</v>
      </c>
      <c r="K1013" s="13">
        <v>11</v>
      </c>
      <c r="L1013" s="13">
        <v>5</v>
      </c>
      <c r="M1013" s="12" t="s">
        <v>12</v>
      </c>
      <c r="N1013" s="12" t="s">
        <v>12</v>
      </c>
      <c r="O1013" s="53">
        <v>1.5</v>
      </c>
      <c r="P1013" s="12" t="s">
        <v>12</v>
      </c>
      <c r="Q1013" s="12" t="s">
        <v>12</v>
      </c>
      <c r="R1013" s="13">
        <v>1.2</v>
      </c>
      <c r="S1013" s="12" t="s">
        <v>12</v>
      </c>
      <c r="T1013" s="12" t="s">
        <v>12</v>
      </c>
      <c r="U1013" s="54" t="s">
        <v>12</v>
      </c>
      <c r="V1013" s="12" t="s">
        <v>12</v>
      </c>
      <c r="W1013" s="12" t="s">
        <v>12</v>
      </c>
      <c r="X1013" s="1"/>
    </row>
    <row r="1014" spans="1:24" ht="15.75" customHeight="1">
      <c r="A1014" s="1" t="s">
        <v>8598</v>
      </c>
      <c r="B1014" s="1" t="str">
        <f t="shared" si="621"/>
        <v>BFBPOP0646</v>
      </c>
      <c r="C1014" s="1" t="str">
        <f>'5. BAT-FLY_INTERACTIONS_Fly_Pop'!A871</f>
        <v>BFFPOP0870</v>
      </c>
      <c r="D1014" s="1" t="str">
        <f t="shared" ref="D1014:F1014" si="624">D1013</f>
        <v>BFR030</v>
      </c>
      <c r="E1014" s="1" t="str">
        <f t="shared" si="624"/>
        <v>BFA203</v>
      </c>
      <c r="F1014" s="1" t="str">
        <f t="shared" si="624"/>
        <v>Artibeus planirostris</v>
      </c>
      <c r="G1014" s="1" t="str">
        <f>'5. BAT-FLY_INTERACTIONS_Fly_Pop'!H871</f>
        <v>Trichobius dugesii</v>
      </c>
      <c r="H1014" s="13">
        <v>6</v>
      </c>
      <c r="I1014" s="12">
        <v>0</v>
      </c>
      <c r="J1014" s="12">
        <v>0</v>
      </c>
      <c r="K1014" s="13">
        <v>6</v>
      </c>
      <c r="L1014" s="13">
        <v>1</v>
      </c>
      <c r="M1014" s="12" t="s">
        <v>12</v>
      </c>
      <c r="N1014" s="12" t="s">
        <v>12</v>
      </c>
      <c r="O1014" s="53">
        <v>0.3</v>
      </c>
      <c r="P1014" s="12" t="s">
        <v>12</v>
      </c>
      <c r="Q1014" s="12" t="s">
        <v>12</v>
      </c>
      <c r="R1014" s="13">
        <v>6</v>
      </c>
      <c r="S1014" s="12" t="s">
        <v>12</v>
      </c>
      <c r="T1014" s="12" t="s">
        <v>12</v>
      </c>
      <c r="U1014" s="54" t="s">
        <v>12</v>
      </c>
      <c r="V1014" s="12" t="s">
        <v>12</v>
      </c>
      <c r="W1014" s="12" t="s">
        <v>12</v>
      </c>
      <c r="X1014" s="1"/>
    </row>
    <row r="1015" spans="1:24" ht="15.75" customHeight="1">
      <c r="A1015" s="1" t="s">
        <v>8599</v>
      </c>
      <c r="B1015" s="1" t="str">
        <f t="shared" si="621"/>
        <v>BFBPOP0646</v>
      </c>
      <c r="C1015" s="1" t="str">
        <f>'5. BAT-FLY_INTERACTIONS_Fly_Pop'!A873</f>
        <v>BFFPOP0872</v>
      </c>
      <c r="D1015" s="1" t="str">
        <f t="shared" ref="D1015:F1015" si="625">D1014</f>
        <v>BFR030</v>
      </c>
      <c r="E1015" s="1" t="str">
        <f t="shared" si="625"/>
        <v>BFA203</v>
      </c>
      <c r="F1015" s="1" t="str">
        <f t="shared" si="625"/>
        <v>Artibeus planirostris</v>
      </c>
      <c r="G1015" s="1" t="str">
        <f>'5. BAT-FLY_INTERACTIONS_Fly_Pop'!H873</f>
        <v>Trichobius joblingi</v>
      </c>
      <c r="H1015" s="13">
        <v>7</v>
      </c>
      <c r="I1015" s="12">
        <v>0</v>
      </c>
      <c r="J1015" s="12">
        <v>0</v>
      </c>
      <c r="K1015" s="13">
        <v>7</v>
      </c>
      <c r="L1015" s="13">
        <v>1</v>
      </c>
      <c r="M1015" s="12" t="s">
        <v>12</v>
      </c>
      <c r="N1015" s="12" t="s">
        <v>12</v>
      </c>
      <c r="O1015" s="53">
        <v>0.3</v>
      </c>
      <c r="P1015" s="12" t="s">
        <v>12</v>
      </c>
      <c r="Q1015" s="12" t="s">
        <v>12</v>
      </c>
      <c r="R1015" s="13">
        <v>7</v>
      </c>
      <c r="S1015" s="12" t="s">
        <v>12</v>
      </c>
      <c r="T1015" s="12" t="s">
        <v>12</v>
      </c>
      <c r="U1015" s="54" t="s">
        <v>12</v>
      </c>
      <c r="V1015" s="12" t="s">
        <v>12</v>
      </c>
      <c r="W1015" s="12" t="s">
        <v>12</v>
      </c>
      <c r="X1015" s="1"/>
    </row>
    <row r="1016" spans="1:24" ht="15.75" customHeight="1">
      <c r="A1016" s="1" t="s">
        <v>8600</v>
      </c>
      <c r="B1016" s="1" t="str">
        <f t="shared" si="621"/>
        <v>BFBPOP0646</v>
      </c>
      <c r="C1016" s="1" t="str">
        <f>'5. BAT-FLY_INTERACTIONS_Fly_Pop'!A875</f>
        <v>BFFPOP0874</v>
      </c>
      <c r="D1016" s="1" t="str">
        <f t="shared" ref="D1016:F1016" si="626">D1015</f>
        <v>BFR030</v>
      </c>
      <c r="E1016" s="1" t="str">
        <f t="shared" si="626"/>
        <v>BFA203</v>
      </c>
      <c r="F1016" s="1" t="str">
        <f t="shared" si="626"/>
        <v>Artibeus planirostris</v>
      </c>
      <c r="G1016" s="1" t="str">
        <f>'5. BAT-FLY_INTERACTIONS_Fly_Pop'!H875</f>
        <v>Trichobius longipes</v>
      </c>
      <c r="H1016" s="13">
        <v>1</v>
      </c>
      <c r="I1016" s="12">
        <v>0</v>
      </c>
      <c r="J1016" s="12">
        <v>0</v>
      </c>
      <c r="K1016" s="13">
        <v>1</v>
      </c>
      <c r="L1016" s="13">
        <v>1</v>
      </c>
      <c r="M1016" s="12" t="s">
        <v>12</v>
      </c>
      <c r="N1016" s="12" t="s">
        <v>12</v>
      </c>
      <c r="O1016" s="53">
        <v>0.3</v>
      </c>
      <c r="P1016" s="12" t="s">
        <v>12</v>
      </c>
      <c r="Q1016" s="12" t="s">
        <v>12</v>
      </c>
      <c r="R1016" s="13">
        <v>7</v>
      </c>
      <c r="S1016" s="12" t="s">
        <v>12</v>
      </c>
      <c r="T1016" s="12" t="s">
        <v>12</v>
      </c>
      <c r="U1016" s="54" t="s">
        <v>12</v>
      </c>
      <c r="V1016" s="12" t="s">
        <v>12</v>
      </c>
      <c r="W1016" s="12" t="s">
        <v>12</v>
      </c>
      <c r="X1016" s="1"/>
    </row>
    <row r="1017" spans="1:24" ht="15.75" customHeight="1">
      <c r="A1017" s="1" t="s">
        <v>8601</v>
      </c>
      <c r="B1017" s="1" t="str">
        <f t="shared" si="621"/>
        <v>BFBPOP0646</v>
      </c>
      <c r="C1017" s="1" t="str">
        <f>'5. BAT-FLY_INTERACTIONS_Fly_Pop'!A876</f>
        <v>BFFPOP0875</v>
      </c>
      <c r="D1017" s="1" t="str">
        <f t="shared" ref="D1017:F1017" si="627">D1016</f>
        <v>BFR030</v>
      </c>
      <c r="E1017" s="1" t="str">
        <f t="shared" si="627"/>
        <v>BFA203</v>
      </c>
      <c r="F1017" s="1" t="str">
        <f t="shared" si="627"/>
        <v>Artibeus planirostris</v>
      </c>
      <c r="G1017" s="1" t="str">
        <f>'5. BAT-FLY_INTERACTIONS_Fly_Pop'!H876</f>
        <v>Trichobius parasiticus</v>
      </c>
      <c r="H1017" s="13">
        <v>1</v>
      </c>
      <c r="I1017" s="12">
        <v>0</v>
      </c>
      <c r="J1017" s="12">
        <v>0</v>
      </c>
      <c r="K1017" s="13">
        <v>1</v>
      </c>
      <c r="L1017" s="13">
        <v>1</v>
      </c>
      <c r="M1017" s="12" t="s">
        <v>12</v>
      </c>
      <c r="N1017" s="12" t="s">
        <v>12</v>
      </c>
      <c r="O1017" s="53">
        <v>0.3</v>
      </c>
      <c r="P1017" s="12" t="s">
        <v>12</v>
      </c>
      <c r="Q1017" s="12" t="s">
        <v>12</v>
      </c>
      <c r="R1017" s="13">
        <v>1</v>
      </c>
      <c r="S1017" s="12" t="s">
        <v>12</v>
      </c>
      <c r="T1017" s="12" t="s">
        <v>12</v>
      </c>
      <c r="U1017" s="54" t="s">
        <v>12</v>
      </c>
      <c r="V1017" s="12" t="s">
        <v>12</v>
      </c>
      <c r="W1017" s="12" t="s">
        <v>12</v>
      </c>
      <c r="X1017" s="1"/>
    </row>
    <row r="1018" spans="1:24" ht="15.75" customHeight="1">
      <c r="A1018" s="1" t="s">
        <v>8602</v>
      </c>
      <c r="B1018" s="1" t="str">
        <f>'4. BAT-FLY_INTERACTIONS_Bat_Pop'!A648</f>
        <v>BFBPOP0647</v>
      </c>
      <c r="C1018" s="1" t="str">
        <f>'5. BAT-FLY_INTERACTIONS_Fly_Pop'!A853</f>
        <v>BFFPOP0852</v>
      </c>
      <c r="D1018" s="1" t="str">
        <f t="shared" ref="D1018:E1018" si="628">D1017</f>
        <v>BFR030</v>
      </c>
      <c r="E1018" s="1" t="str">
        <f t="shared" si="628"/>
        <v>BFA203</v>
      </c>
      <c r="F1018" s="1" t="str">
        <f>'4. BAT-FLY_INTERACTIONS_Bat_Pop'!H648</f>
        <v>Carollia perspicillata</v>
      </c>
      <c r="G1018" s="1" t="str">
        <f>'5. BAT-FLY_INTERACTIONS_Fly_Pop'!H853</f>
        <v>New genus</v>
      </c>
      <c r="H1018" s="13">
        <v>1</v>
      </c>
      <c r="I1018" s="12">
        <v>0</v>
      </c>
      <c r="J1018" s="12">
        <v>0</v>
      </c>
      <c r="K1018" s="13">
        <v>1</v>
      </c>
      <c r="L1018" s="13">
        <v>1</v>
      </c>
      <c r="M1018" s="12" t="s">
        <v>12</v>
      </c>
      <c r="N1018" s="12" t="s">
        <v>12</v>
      </c>
      <c r="O1018" s="53">
        <v>0.5</v>
      </c>
      <c r="P1018" s="12" t="s">
        <v>12</v>
      </c>
      <c r="Q1018" s="12" t="s">
        <v>12</v>
      </c>
      <c r="R1018" s="13">
        <v>1</v>
      </c>
      <c r="S1018" s="12" t="s">
        <v>12</v>
      </c>
      <c r="T1018" s="12" t="s">
        <v>12</v>
      </c>
      <c r="U1018" s="54" t="s">
        <v>12</v>
      </c>
      <c r="V1018" s="12" t="s">
        <v>12</v>
      </c>
      <c r="W1018" s="12" t="s">
        <v>12</v>
      </c>
      <c r="X1018" s="1"/>
    </row>
    <row r="1019" spans="1:24" ht="15.75" customHeight="1">
      <c r="A1019" s="1" t="s">
        <v>8603</v>
      </c>
      <c r="B1019" s="1" t="str">
        <f t="shared" ref="B1019:B1023" si="629">B1018</f>
        <v>BFBPOP0647</v>
      </c>
      <c r="C1019" s="1" t="str">
        <f>'5. BAT-FLY_INTERACTIONS_Fly_Pop'!A852</f>
        <v>BFFPOP0851</v>
      </c>
      <c r="D1019" s="1" t="str">
        <f t="shared" ref="D1019:F1019" si="630">D1018</f>
        <v>BFR030</v>
      </c>
      <c r="E1019" s="1" t="str">
        <f t="shared" si="630"/>
        <v>BFA203</v>
      </c>
      <c r="F1019" s="1" t="str">
        <f t="shared" si="630"/>
        <v>Carollia perspicillata</v>
      </c>
      <c r="G1019" s="1" t="str">
        <f>'5. BAT-FLY_INTERACTIONS_Fly_Pop'!H852</f>
        <v>Megistopoda aranea</v>
      </c>
      <c r="H1019" s="13">
        <v>1</v>
      </c>
      <c r="I1019" s="12">
        <v>0</v>
      </c>
      <c r="J1019" s="12">
        <v>0</v>
      </c>
      <c r="K1019" s="13">
        <v>1</v>
      </c>
      <c r="L1019" s="13">
        <v>1</v>
      </c>
      <c r="M1019" s="12" t="s">
        <v>12</v>
      </c>
      <c r="N1019" s="12" t="s">
        <v>12</v>
      </c>
      <c r="O1019" s="53">
        <v>0.5</v>
      </c>
      <c r="P1019" s="12" t="s">
        <v>12</v>
      </c>
      <c r="Q1019" s="12" t="s">
        <v>12</v>
      </c>
      <c r="R1019" s="13">
        <v>1</v>
      </c>
      <c r="S1019" s="12" t="s">
        <v>12</v>
      </c>
      <c r="T1019" s="12" t="s">
        <v>12</v>
      </c>
      <c r="U1019" s="54" t="s">
        <v>12</v>
      </c>
      <c r="V1019" s="12" t="s">
        <v>12</v>
      </c>
      <c r="W1019" s="12" t="s">
        <v>12</v>
      </c>
      <c r="X1019" s="1"/>
    </row>
    <row r="1020" spans="1:24" ht="15.75" customHeight="1">
      <c r="A1020" s="1" t="s">
        <v>8604</v>
      </c>
      <c r="B1020" s="1" t="str">
        <f t="shared" si="629"/>
        <v>BFBPOP0647</v>
      </c>
      <c r="C1020" s="1" t="str">
        <f>'5. BAT-FLY_INTERACTIONS_Fly_Pop'!A858</f>
        <v>BFFPOP0857</v>
      </c>
      <c r="D1020" s="1" t="str">
        <f t="shared" ref="D1020:F1020" si="631">D1019</f>
        <v>BFR030</v>
      </c>
      <c r="E1020" s="1" t="str">
        <f t="shared" si="631"/>
        <v>BFA203</v>
      </c>
      <c r="F1020" s="1" t="str">
        <f t="shared" si="631"/>
        <v>Carollia perspicillata</v>
      </c>
      <c r="G1020" s="1" t="str">
        <f>'5. BAT-FLY_INTERACTIONS_Fly_Pop'!H858</f>
        <v>Speiseria ambigua</v>
      </c>
      <c r="H1020" s="13">
        <v>1</v>
      </c>
      <c r="I1020" s="12">
        <v>0</v>
      </c>
      <c r="J1020" s="12">
        <v>0</v>
      </c>
      <c r="K1020" s="13">
        <v>1</v>
      </c>
      <c r="L1020" s="13">
        <v>1</v>
      </c>
      <c r="M1020" s="12" t="s">
        <v>12</v>
      </c>
      <c r="N1020" s="12" t="s">
        <v>12</v>
      </c>
      <c r="O1020" s="53">
        <v>4.8</v>
      </c>
      <c r="P1020" s="12" t="s">
        <v>12</v>
      </c>
      <c r="Q1020" s="12" t="s">
        <v>12</v>
      </c>
      <c r="R1020" s="13">
        <v>1</v>
      </c>
      <c r="S1020" s="12" t="s">
        <v>12</v>
      </c>
      <c r="T1020" s="12" t="s">
        <v>12</v>
      </c>
      <c r="U1020" s="54" t="s">
        <v>12</v>
      </c>
      <c r="V1020" s="12" t="s">
        <v>12</v>
      </c>
      <c r="W1020" s="12" t="s">
        <v>12</v>
      </c>
      <c r="X1020" s="1"/>
    </row>
    <row r="1021" spans="1:24" ht="15.75" customHeight="1">
      <c r="A1021" s="1" t="s">
        <v>8605</v>
      </c>
      <c r="B1021" s="1" t="str">
        <f t="shared" si="629"/>
        <v>BFBPOP0647</v>
      </c>
      <c r="C1021" s="1" t="str">
        <f>'5. BAT-FLY_INTERACTIONS_Fly_Pop'!A863</f>
        <v>BFFPOP0862</v>
      </c>
      <c r="D1021" s="1" t="str">
        <f t="shared" ref="D1021:F1021" si="632">D1020</f>
        <v>BFR030</v>
      </c>
      <c r="E1021" s="1" t="str">
        <f t="shared" si="632"/>
        <v>BFA203</v>
      </c>
      <c r="F1021" s="1" t="str">
        <f t="shared" si="632"/>
        <v>Carollia perspicillata</v>
      </c>
      <c r="G1021" s="1" t="str">
        <f>'5. BAT-FLY_INTERACTIONS_Fly_Pop'!H863</f>
        <v>Strebla guajiro</v>
      </c>
      <c r="H1021" s="13">
        <v>29</v>
      </c>
      <c r="I1021" s="12">
        <v>0</v>
      </c>
      <c r="J1021" s="12">
        <v>0</v>
      </c>
      <c r="K1021" s="13">
        <v>29</v>
      </c>
      <c r="L1021" s="13">
        <v>20</v>
      </c>
      <c r="M1021" s="12" t="s">
        <v>12</v>
      </c>
      <c r="N1021" s="12" t="s">
        <v>12</v>
      </c>
      <c r="O1021" s="53">
        <v>9.6</v>
      </c>
      <c r="P1021" s="12" t="s">
        <v>12</v>
      </c>
      <c r="Q1021" s="12" t="s">
        <v>12</v>
      </c>
      <c r="R1021" s="13">
        <v>1.3</v>
      </c>
      <c r="S1021" s="12" t="s">
        <v>12</v>
      </c>
      <c r="T1021" s="12" t="s">
        <v>12</v>
      </c>
      <c r="U1021" s="54" t="s">
        <v>12</v>
      </c>
      <c r="V1021" s="12" t="s">
        <v>12</v>
      </c>
      <c r="W1021" s="12" t="s">
        <v>12</v>
      </c>
      <c r="X1021" s="1"/>
    </row>
    <row r="1022" spans="1:24" ht="15.75" customHeight="1">
      <c r="A1022" s="1" t="s">
        <v>8606</v>
      </c>
      <c r="B1022" s="1" t="str">
        <f t="shared" si="629"/>
        <v>BFBPOP0647</v>
      </c>
      <c r="C1022" s="1" t="str">
        <f t="shared" ref="C1022:C1023" si="633">C1014</f>
        <v>BFFPOP0870</v>
      </c>
      <c r="D1022" s="1" t="str">
        <f t="shared" ref="D1022:F1022" si="634">D1021</f>
        <v>BFR030</v>
      </c>
      <c r="E1022" s="1" t="str">
        <f t="shared" si="634"/>
        <v>BFA203</v>
      </c>
      <c r="F1022" s="1" t="str">
        <f t="shared" si="634"/>
        <v>Carollia perspicillata</v>
      </c>
      <c r="G1022" s="1" t="str">
        <f t="shared" ref="G1022:G1023" si="635">G1014</f>
        <v>Trichobius dugesii</v>
      </c>
      <c r="H1022" s="13">
        <v>41</v>
      </c>
      <c r="I1022" s="12">
        <v>0</v>
      </c>
      <c r="J1022" s="12">
        <v>0</v>
      </c>
      <c r="K1022" s="13">
        <v>41</v>
      </c>
      <c r="L1022" s="13">
        <v>18</v>
      </c>
      <c r="M1022" s="12" t="s">
        <v>12</v>
      </c>
      <c r="N1022" s="12" t="s">
        <v>12</v>
      </c>
      <c r="O1022" s="53">
        <v>8.6999999999999993</v>
      </c>
      <c r="P1022" s="12" t="s">
        <v>12</v>
      </c>
      <c r="Q1022" s="12" t="s">
        <v>12</v>
      </c>
      <c r="R1022" s="13">
        <v>2.2799999999999998</v>
      </c>
      <c r="S1022" s="12" t="s">
        <v>12</v>
      </c>
      <c r="T1022" s="12" t="s">
        <v>12</v>
      </c>
      <c r="U1022" s="54" t="s">
        <v>12</v>
      </c>
      <c r="V1022" s="12" t="s">
        <v>12</v>
      </c>
      <c r="W1022" s="12" t="s">
        <v>12</v>
      </c>
      <c r="X1022" s="1"/>
    </row>
    <row r="1023" spans="1:24" ht="15.75" customHeight="1">
      <c r="A1023" s="1" t="s">
        <v>8607</v>
      </c>
      <c r="B1023" s="1" t="str">
        <f t="shared" si="629"/>
        <v>BFBPOP0647</v>
      </c>
      <c r="C1023" s="1" t="str">
        <f t="shared" si="633"/>
        <v>BFFPOP0872</v>
      </c>
      <c r="D1023" s="1" t="str">
        <f t="shared" ref="D1023:F1023" si="636">D1022</f>
        <v>BFR030</v>
      </c>
      <c r="E1023" s="1" t="str">
        <f t="shared" si="636"/>
        <v>BFA203</v>
      </c>
      <c r="F1023" s="1" t="str">
        <f t="shared" si="636"/>
        <v>Carollia perspicillata</v>
      </c>
      <c r="G1023" s="1" t="str">
        <f t="shared" si="635"/>
        <v>Trichobius joblingi</v>
      </c>
      <c r="H1023" s="13">
        <v>289</v>
      </c>
      <c r="I1023" s="12">
        <v>0</v>
      </c>
      <c r="J1023" s="12">
        <v>0</v>
      </c>
      <c r="K1023" s="13">
        <v>289</v>
      </c>
      <c r="L1023" s="13">
        <v>101</v>
      </c>
      <c r="M1023" s="12" t="s">
        <v>12</v>
      </c>
      <c r="N1023" s="12" t="s">
        <v>12</v>
      </c>
      <c r="O1023" s="53">
        <v>48.6</v>
      </c>
      <c r="P1023" s="12" t="s">
        <v>12</v>
      </c>
      <c r="Q1023" s="12" t="s">
        <v>12</v>
      </c>
      <c r="R1023" s="13">
        <v>2.84</v>
      </c>
      <c r="S1023" s="12" t="s">
        <v>12</v>
      </c>
      <c r="T1023" s="12" t="s">
        <v>12</v>
      </c>
      <c r="U1023" s="54" t="s">
        <v>12</v>
      </c>
      <c r="V1023" s="12" t="s">
        <v>12</v>
      </c>
      <c r="W1023" s="12" t="s">
        <v>12</v>
      </c>
      <c r="X1023" s="1"/>
    </row>
    <row r="1024" spans="1:24" ht="15.75" customHeight="1">
      <c r="A1024" s="1" t="s">
        <v>8608</v>
      </c>
      <c r="B1024" s="1" t="str">
        <f>'4. BAT-FLY_INTERACTIONS_Bat_Pop'!A649</f>
        <v>BFBPOP0648</v>
      </c>
      <c r="C1024" s="1" t="str">
        <f>'5. BAT-FLY_INTERACTIONS_Fly_Pop'!A860</f>
        <v>BFFPOP0859</v>
      </c>
      <c r="D1024" s="1" t="str">
        <f t="shared" ref="D1024:E1024" si="637">D1023</f>
        <v>BFR030</v>
      </c>
      <c r="E1024" s="1" t="str">
        <f t="shared" si="637"/>
        <v>BFA203</v>
      </c>
      <c r="F1024" s="1" t="str">
        <f>'4. BAT-FLY_INTERACTIONS_Bat_Pop'!H649</f>
        <v>Chrotopterus auritus</v>
      </c>
      <c r="G1024" s="1" t="str">
        <f>'5. BAT-FLY_INTERACTIONS_Fly_Pop'!H860</f>
        <v>Strebla chrotopteri</v>
      </c>
      <c r="H1024" s="13">
        <v>10</v>
      </c>
      <c r="I1024" s="12">
        <v>0</v>
      </c>
      <c r="J1024" s="12">
        <v>0</v>
      </c>
      <c r="K1024" s="13">
        <v>10</v>
      </c>
      <c r="L1024" s="13">
        <v>10</v>
      </c>
      <c r="M1024" s="12" t="s">
        <v>12</v>
      </c>
      <c r="N1024" s="12" t="s">
        <v>12</v>
      </c>
      <c r="O1024" s="53">
        <v>100</v>
      </c>
      <c r="P1024" s="12" t="s">
        <v>12</v>
      </c>
      <c r="Q1024" s="12" t="s">
        <v>12</v>
      </c>
      <c r="R1024" s="13">
        <v>1</v>
      </c>
      <c r="S1024" s="12" t="s">
        <v>12</v>
      </c>
      <c r="T1024" s="12" t="s">
        <v>12</v>
      </c>
      <c r="U1024" s="54" t="s">
        <v>12</v>
      </c>
      <c r="V1024" s="12" t="s">
        <v>12</v>
      </c>
      <c r="W1024" s="12" t="s">
        <v>12</v>
      </c>
      <c r="X1024" s="1"/>
    </row>
    <row r="1025" spans="1:24" ht="15.75" customHeight="1">
      <c r="A1025" s="1" t="s">
        <v>8609</v>
      </c>
      <c r="B1025" s="1" t="str">
        <f>'4. BAT-FLY_INTERACTIONS_Bat_Pop'!A650</f>
        <v>BFBPOP0649</v>
      </c>
      <c r="C1025" s="1" t="str">
        <f>'5. BAT-FLY_INTERACTIONS_Fly_Pop'!A866</f>
        <v>BFFPOP0865</v>
      </c>
      <c r="D1025" s="1" t="str">
        <f t="shared" ref="D1025:E1025" si="638">D1024</f>
        <v>BFR030</v>
      </c>
      <c r="E1025" s="1" t="str">
        <f t="shared" si="638"/>
        <v>BFA203</v>
      </c>
      <c r="F1025" s="1" t="str">
        <f>'4. BAT-FLY_INTERACTIONS_Bat_Pop'!H650</f>
        <v>Desmodus rotundus</v>
      </c>
      <c r="G1025" s="1" t="str">
        <f>'5. BAT-FLY_INTERACTIONS_Fly_Pop'!H866</f>
        <v>Strebla wiedemanni</v>
      </c>
      <c r="H1025" s="13">
        <v>57</v>
      </c>
      <c r="I1025" s="12">
        <v>0</v>
      </c>
      <c r="J1025" s="12">
        <v>0</v>
      </c>
      <c r="K1025" s="13">
        <v>57</v>
      </c>
      <c r="L1025" s="13">
        <v>18</v>
      </c>
      <c r="M1025" s="12" t="s">
        <v>12</v>
      </c>
      <c r="N1025" s="12" t="s">
        <v>12</v>
      </c>
      <c r="O1025" s="53">
        <v>19.600000000000001</v>
      </c>
      <c r="P1025" s="12" t="s">
        <v>12</v>
      </c>
      <c r="Q1025" s="12" t="s">
        <v>12</v>
      </c>
      <c r="R1025" s="13">
        <v>3.11</v>
      </c>
      <c r="S1025" s="12" t="s">
        <v>12</v>
      </c>
      <c r="T1025" s="12" t="s">
        <v>12</v>
      </c>
      <c r="U1025" s="54" t="s">
        <v>12</v>
      </c>
      <c r="V1025" s="12" t="s">
        <v>12</v>
      </c>
      <c r="W1025" s="12" t="s">
        <v>12</v>
      </c>
      <c r="X1025" s="1"/>
    </row>
    <row r="1026" spans="1:24" ht="15.75" customHeight="1">
      <c r="A1026" s="1" t="s">
        <v>8610</v>
      </c>
      <c r="B1026" s="1" t="str">
        <f t="shared" ref="B1026:B1027" si="639">B1025</f>
        <v>BFBPOP0649</v>
      </c>
      <c r="C1026" s="1" t="str">
        <f>'5. BAT-FLY_INTERACTIONS_Fly_Pop'!A872</f>
        <v>BFFPOP0871</v>
      </c>
      <c r="D1026" s="1" t="str">
        <f t="shared" ref="D1026:F1026" si="640">D1025</f>
        <v>BFR030</v>
      </c>
      <c r="E1026" s="1" t="str">
        <f t="shared" si="640"/>
        <v>BFA203</v>
      </c>
      <c r="F1026" s="1" t="str">
        <f t="shared" si="640"/>
        <v>Desmodus rotundus</v>
      </c>
      <c r="G1026" s="1" t="str">
        <f>'5. BAT-FLY_INTERACTIONS_Fly_Pop'!H872</f>
        <v>Trichobius furmani</v>
      </c>
      <c r="H1026" s="13">
        <v>44</v>
      </c>
      <c r="I1026" s="12">
        <v>0</v>
      </c>
      <c r="J1026" s="12">
        <v>0</v>
      </c>
      <c r="K1026" s="13">
        <v>44</v>
      </c>
      <c r="L1026" s="13">
        <v>11</v>
      </c>
      <c r="M1026" s="12" t="s">
        <v>12</v>
      </c>
      <c r="N1026" s="12" t="s">
        <v>12</v>
      </c>
      <c r="O1026" s="53">
        <v>11</v>
      </c>
      <c r="P1026" s="12" t="s">
        <v>12</v>
      </c>
      <c r="Q1026" s="12" t="s">
        <v>12</v>
      </c>
      <c r="R1026" s="13">
        <v>4</v>
      </c>
      <c r="S1026" s="12" t="s">
        <v>12</v>
      </c>
      <c r="T1026" s="12" t="s">
        <v>12</v>
      </c>
      <c r="U1026" s="54" t="s">
        <v>12</v>
      </c>
      <c r="V1026" s="12" t="s">
        <v>12</v>
      </c>
      <c r="W1026" s="12" t="s">
        <v>12</v>
      </c>
      <c r="X1026" s="1"/>
    </row>
    <row r="1027" spans="1:24" ht="15.75" customHeight="1">
      <c r="A1027" s="1" t="s">
        <v>8611</v>
      </c>
      <c r="B1027" s="1" t="str">
        <f t="shared" si="639"/>
        <v>BFBPOP0649</v>
      </c>
      <c r="C1027" s="1" t="str">
        <f>'5. BAT-FLY_INTERACTIONS_Fly_Pop'!A876</f>
        <v>BFFPOP0875</v>
      </c>
      <c r="D1027" s="1" t="str">
        <f t="shared" ref="D1027:F1027" si="641">D1026</f>
        <v>BFR030</v>
      </c>
      <c r="E1027" s="1" t="str">
        <f t="shared" si="641"/>
        <v>BFA203</v>
      </c>
      <c r="F1027" s="1" t="str">
        <f t="shared" si="641"/>
        <v>Desmodus rotundus</v>
      </c>
      <c r="G1027" s="1" t="str">
        <f>'5. BAT-FLY_INTERACTIONS_Fly_Pop'!H876</f>
        <v>Trichobius parasiticus</v>
      </c>
      <c r="H1027" s="13">
        <v>79</v>
      </c>
      <c r="I1027" s="12">
        <v>0</v>
      </c>
      <c r="J1027" s="12">
        <v>0</v>
      </c>
      <c r="K1027" s="13">
        <v>79</v>
      </c>
      <c r="L1027" s="13">
        <v>14</v>
      </c>
      <c r="M1027" s="12" t="s">
        <v>12</v>
      </c>
      <c r="N1027" s="12" t="s">
        <v>12</v>
      </c>
      <c r="O1027" s="53">
        <v>14</v>
      </c>
      <c r="P1027" s="12" t="s">
        <v>12</v>
      </c>
      <c r="Q1027" s="12" t="s">
        <v>12</v>
      </c>
      <c r="R1027" s="13">
        <v>5.64</v>
      </c>
      <c r="S1027" s="12" t="s">
        <v>12</v>
      </c>
      <c r="T1027" s="12" t="s">
        <v>12</v>
      </c>
      <c r="U1027" s="54" t="s">
        <v>12</v>
      </c>
      <c r="V1027" s="12" t="s">
        <v>12</v>
      </c>
      <c r="W1027" s="12" t="s">
        <v>12</v>
      </c>
      <c r="X1027" s="1"/>
    </row>
    <row r="1028" spans="1:24" ht="15.75" customHeight="1">
      <c r="A1028" s="1" t="s">
        <v>8612</v>
      </c>
      <c r="B1028" s="1" t="str">
        <f>'4. BAT-FLY_INTERACTIONS_Bat_Pop'!A651</f>
        <v>BFBPOP0650</v>
      </c>
      <c r="C1028" s="1" t="str">
        <f>'5. BAT-FLY_INTERACTIONS_Fly_Pop'!A862</f>
        <v>BFFPOP0861</v>
      </c>
      <c r="D1028" s="1" t="str">
        <f t="shared" ref="D1028:E1028" si="642">D1027</f>
        <v>BFR030</v>
      </c>
      <c r="E1028" s="1" t="str">
        <f t="shared" si="642"/>
        <v>BFA203</v>
      </c>
      <c r="F1028" s="1" t="str">
        <f>'4. BAT-FLY_INTERACTIONS_Bat_Pop'!H651</f>
        <v>Diphylla ecaudata</v>
      </c>
      <c r="G1028" s="1" t="str">
        <f>'5. BAT-FLY_INTERACTIONS_Fly_Pop'!H862</f>
        <v>Strebla diphyllae</v>
      </c>
      <c r="H1028" s="13">
        <v>1</v>
      </c>
      <c r="I1028" s="12">
        <v>0</v>
      </c>
      <c r="J1028" s="12">
        <v>0</v>
      </c>
      <c r="K1028" s="13">
        <v>1</v>
      </c>
      <c r="L1028" s="13">
        <v>1</v>
      </c>
      <c r="M1028" s="12" t="s">
        <v>12</v>
      </c>
      <c r="N1028" s="12" t="s">
        <v>12</v>
      </c>
      <c r="O1028" s="53">
        <v>16.7</v>
      </c>
      <c r="P1028" s="12" t="s">
        <v>12</v>
      </c>
      <c r="Q1028" s="12" t="s">
        <v>12</v>
      </c>
      <c r="R1028" s="13">
        <v>1</v>
      </c>
      <c r="S1028" s="12" t="s">
        <v>12</v>
      </c>
      <c r="T1028" s="12" t="s">
        <v>12</v>
      </c>
      <c r="U1028" s="54" t="s">
        <v>12</v>
      </c>
      <c r="V1028" s="12" t="s">
        <v>12</v>
      </c>
      <c r="W1028" s="12" t="s">
        <v>12</v>
      </c>
      <c r="X1028" s="1"/>
    </row>
    <row r="1029" spans="1:24" ht="15.75" customHeight="1">
      <c r="A1029" s="1" t="s">
        <v>8613</v>
      </c>
      <c r="B1029" s="1" t="str">
        <f>B1028</f>
        <v>BFBPOP0650</v>
      </c>
      <c r="C1029" s="1" t="str">
        <f>'5. BAT-FLY_INTERACTIONS_Fly_Pop'!A870</f>
        <v>BFFPOP0869</v>
      </c>
      <c r="D1029" s="1" t="str">
        <f t="shared" ref="D1029:F1029" si="643">D1028</f>
        <v>BFR030</v>
      </c>
      <c r="E1029" s="1" t="str">
        <f t="shared" si="643"/>
        <v>BFA203</v>
      </c>
      <c r="F1029" s="1" t="str">
        <f t="shared" si="643"/>
        <v>Diphylla ecaudata</v>
      </c>
      <c r="G1029" s="1" t="str">
        <f>'5. BAT-FLY_INTERACTIONS_Fly_Pop'!H870</f>
        <v>Trichobius diphyllae</v>
      </c>
      <c r="H1029" s="13">
        <v>1</v>
      </c>
      <c r="I1029" s="12">
        <v>0</v>
      </c>
      <c r="J1029" s="12">
        <v>0</v>
      </c>
      <c r="K1029" s="13">
        <v>1</v>
      </c>
      <c r="L1029" s="13">
        <v>1</v>
      </c>
      <c r="M1029" s="12" t="s">
        <v>12</v>
      </c>
      <c r="N1029" s="12" t="s">
        <v>12</v>
      </c>
      <c r="O1029" s="53">
        <v>16.7</v>
      </c>
      <c r="P1029" s="12" t="s">
        <v>12</v>
      </c>
      <c r="Q1029" s="12" t="s">
        <v>12</v>
      </c>
      <c r="R1029" s="13">
        <v>1</v>
      </c>
      <c r="S1029" s="12" t="s">
        <v>12</v>
      </c>
      <c r="T1029" s="12" t="s">
        <v>12</v>
      </c>
      <c r="U1029" s="54" t="s">
        <v>12</v>
      </c>
      <c r="V1029" s="12" t="s">
        <v>12</v>
      </c>
      <c r="W1029" s="12" t="s">
        <v>12</v>
      </c>
      <c r="X1029" s="1"/>
    </row>
    <row r="1030" spans="1:24" ht="15.75" customHeight="1">
      <c r="A1030" s="1" t="s">
        <v>8614</v>
      </c>
      <c r="B1030" s="1" t="str">
        <f>'4. BAT-FLY_INTERACTIONS_Bat_Pop'!A652</f>
        <v>BFBPOP0651</v>
      </c>
      <c r="C1030" s="1" t="str">
        <f>'5. BAT-FLY_INTERACTIONS_Fly_Pop'!A854</f>
        <v>BFFPOP0853</v>
      </c>
      <c r="D1030" s="1" t="str">
        <f t="shared" ref="D1030:E1030" si="644">D1029</f>
        <v>BFR030</v>
      </c>
      <c r="E1030" s="1" t="str">
        <f t="shared" si="644"/>
        <v>BFA203</v>
      </c>
      <c r="F1030" s="1" t="str">
        <f>'4. BAT-FLY_INTERACTIONS_Bat_Pop'!H652</f>
        <v>Glossophaga soricina</v>
      </c>
      <c r="G1030" s="1" t="str">
        <f>'5. BAT-FLY_INTERACTIONS_Fly_Pop'!H854</f>
        <v>Paraeuctenodes longipes</v>
      </c>
      <c r="H1030" s="13">
        <v>4</v>
      </c>
      <c r="I1030" s="12">
        <v>0</v>
      </c>
      <c r="J1030" s="12">
        <v>0</v>
      </c>
      <c r="K1030" s="13">
        <v>4</v>
      </c>
      <c r="L1030" s="13">
        <v>2</v>
      </c>
      <c r="M1030" s="12" t="s">
        <v>12</v>
      </c>
      <c r="N1030" s="12" t="s">
        <v>12</v>
      </c>
      <c r="O1030" s="53">
        <v>3.3</v>
      </c>
      <c r="P1030" s="12" t="s">
        <v>12</v>
      </c>
      <c r="Q1030" s="12" t="s">
        <v>12</v>
      </c>
      <c r="R1030" s="13">
        <v>2</v>
      </c>
      <c r="S1030" s="12" t="s">
        <v>12</v>
      </c>
      <c r="T1030" s="12" t="s">
        <v>12</v>
      </c>
      <c r="U1030" s="54" t="s">
        <v>12</v>
      </c>
      <c r="V1030" s="12" t="s">
        <v>12</v>
      </c>
      <c r="W1030" s="12" t="s">
        <v>12</v>
      </c>
      <c r="X1030" s="1"/>
    </row>
    <row r="1031" spans="1:24" ht="15.75" customHeight="1">
      <c r="A1031" s="1" t="s">
        <v>8615</v>
      </c>
      <c r="B1031" s="1" t="str">
        <f t="shared" ref="B1031:B1034" si="645">B1030</f>
        <v>BFBPOP0651</v>
      </c>
      <c r="C1031" s="1" t="str">
        <f>'5. BAT-FLY_INTERACTIONS_Fly_Pop'!A861</f>
        <v>BFFPOP0860</v>
      </c>
      <c r="D1031" s="1" t="str">
        <f t="shared" ref="D1031:F1031" si="646">D1030</f>
        <v>BFR030</v>
      </c>
      <c r="E1031" s="1" t="str">
        <f t="shared" si="646"/>
        <v>BFA203</v>
      </c>
      <c r="F1031" s="1" t="str">
        <f t="shared" si="646"/>
        <v>Glossophaga soricina</v>
      </c>
      <c r="G1031" s="1" t="str">
        <f>'5. BAT-FLY_INTERACTIONS_Fly_Pop'!H861</f>
        <v>Strebla curvata</v>
      </c>
      <c r="H1031" s="13">
        <v>1</v>
      </c>
      <c r="I1031" s="12">
        <v>0</v>
      </c>
      <c r="J1031" s="12">
        <v>0</v>
      </c>
      <c r="K1031" s="13">
        <v>1</v>
      </c>
      <c r="L1031" s="13">
        <v>1</v>
      </c>
      <c r="M1031" s="12" t="s">
        <v>12</v>
      </c>
      <c r="N1031" s="12" t="s">
        <v>12</v>
      </c>
      <c r="O1031" s="53">
        <v>1.7</v>
      </c>
      <c r="P1031" s="12" t="s">
        <v>12</v>
      </c>
      <c r="Q1031" s="12" t="s">
        <v>12</v>
      </c>
      <c r="R1031" s="13">
        <v>1</v>
      </c>
      <c r="S1031" s="12" t="s">
        <v>12</v>
      </c>
      <c r="T1031" s="12" t="s">
        <v>12</v>
      </c>
      <c r="U1031" s="54" t="s">
        <v>12</v>
      </c>
      <c r="V1031" s="12" t="s">
        <v>12</v>
      </c>
      <c r="W1031" s="12" t="s">
        <v>12</v>
      </c>
      <c r="X1031" s="1"/>
    </row>
    <row r="1032" spans="1:24" ht="15.75" customHeight="1">
      <c r="A1032" s="1" t="s">
        <v>8616</v>
      </c>
      <c r="B1032" s="1" t="str">
        <f t="shared" si="645"/>
        <v>BFBPOP0651</v>
      </c>
      <c r="C1032" s="1" t="str">
        <f>'5. BAT-FLY_INTERACTIONS_Fly_Pop'!A871</f>
        <v>BFFPOP0870</v>
      </c>
      <c r="D1032" s="1" t="str">
        <f t="shared" ref="D1032:F1032" si="647">D1031</f>
        <v>BFR030</v>
      </c>
      <c r="E1032" s="1" t="str">
        <f t="shared" si="647"/>
        <v>BFA203</v>
      </c>
      <c r="F1032" s="1" t="str">
        <f t="shared" si="647"/>
        <v>Glossophaga soricina</v>
      </c>
      <c r="G1032" s="1" t="str">
        <f>'5. BAT-FLY_INTERACTIONS_Fly_Pop'!H871</f>
        <v>Trichobius dugesii</v>
      </c>
      <c r="H1032" s="13">
        <v>16</v>
      </c>
      <c r="I1032" s="12">
        <v>0</v>
      </c>
      <c r="J1032" s="12">
        <v>0</v>
      </c>
      <c r="K1032" s="13">
        <v>16</v>
      </c>
      <c r="L1032" s="13">
        <v>6</v>
      </c>
      <c r="M1032" s="12" t="s">
        <v>12</v>
      </c>
      <c r="N1032" s="12" t="s">
        <v>12</v>
      </c>
      <c r="O1032" s="53">
        <v>10</v>
      </c>
      <c r="P1032" s="12" t="s">
        <v>12</v>
      </c>
      <c r="Q1032" s="12" t="s">
        <v>12</v>
      </c>
      <c r="R1032" s="13">
        <v>1.67</v>
      </c>
      <c r="S1032" s="12" t="s">
        <v>12</v>
      </c>
      <c r="T1032" s="12" t="s">
        <v>12</v>
      </c>
      <c r="U1032" s="54" t="s">
        <v>12</v>
      </c>
      <c r="V1032" s="12" t="s">
        <v>12</v>
      </c>
      <c r="W1032" s="12" t="s">
        <v>12</v>
      </c>
      <c r="X1032" s="1"/>
    </row>
    <row r="1033" spans="1:24" ht="15.75" customHeight="1">
      <c r="A1033" s="1" t="s">
        <v>8617</v>
      </c>
      <c r="B1033" s="1" t="str">
        <f t="shared" si="645"/>
        <v>BFBPOP0651</v>
      </c>
      <c r="C1033" s="1" t="str">
        <f>'5. BAT-FLY_INTERACTIONS_Fly_Pop'!A874</f>
        <v>BFFPOP0873</v>
      </c>
      <c r="D1033" s="1" t="str">
        <f t="shared" ref="D1033:F1033" si="648">D1032</f>
        <v>BFR030</v>
      </c>
      <c r="E1033" s="1" t="str">
        <f t="shared" si="648"/>
        <v>BFA203</v>
      </c>
      <c r="F1033" s="1" t="str">
        <f t="shared" si="648"/>
        <v>Glossophaga soricina</v>
      </c>
      <c r="G1033" s="1" t="str">
        <f>'5. BAT-FLY_INTERACTIONS_Fly_Pop'!H874</f>
        <v>Trichobius lonchophyllae</v>
      </c>
      <c r="H1033" s="13">
        <v>13</v>
      </c>
      <c r="I1033" s="12">
        <v>0</v>
      </c>
      <c r="J1033" s="12">
        <v>0</v>
      </c>
      <c r="K1033" s="13">
        <v>13</v>
      </c>
      <c r="L1033" s="13">
        <v>7</v>
      </c>
      <c r="M1033" s="12" t="s">
        <v>12</v>
      </c>
      <c r="N1033" s="12" t="s">
        <v>12</v>
      </c>
      <c r="O1033" s="53">
        <v>11.7</v>
      </c>
      <c r="P1033" s="12" t="s">
        <v>12</v>
      </c>
      <c r="Q1033" s="12" t="s">
        <v>12</v>
      </c>
      <c r="R1033" s="13">
        <v>1.86</v>
      </c>
      <c r="S1033" s="12" t="s">
        <v>12</v>
      </c>
      <c r="T1033" s="12" t="s">
        <v>12</v>
      </c>
      <c r="U1033" s="54" t="s">
        <v>12</v>
      </c>
      <c r="V1033" s="12" t="s">
        <v>12</v>
      </c>
      <c r="W1033" s="12" t="s">
        <v>12</v>
      </c>
      <c r="X1033" s="1"/>
    </row>
    <row r="1034" spans="1:24" ht="15.75" customHeight="1">
      <c r="A1034" s="1" t="s">
        <v>8618</v>
      </c>
      <c r="B1034" s="1" t="str">
        <f t="shared" si="645"/>
        <v>BFBPOP0651</v>
      </c>
      <c r="C1034" s="1" t="str">
        <f>'5. BAT-FLY_INTERACTIONS_Fly_Pop'!A879</f>
        <v>BFFPOP0878</v>
      </c>
      <c r="D1034" s="1" t="str">
        <f t="shared" ref="D1034:F1034" si="649">D1033</f>
        <v>BFR030</v>
      </c>
      <c r="E1034" s="1" t="str">
        <f t="shared" si="649"/>
        <v>BFA203</v>
      </c>
      <c r="F1034" s="1" t="str">
        <f t="shared" si="649"/>
        <v>Glossophaga soricina</v>
      </c>
      <c r="G1034" s="1" t="str">
        <f>'5. BAT-FLY_INTERACTIONS_Fly_Pop'!H879</f>
        <v>Trichobius sp.</v>
      </c>
      <c r="H1034" s="13">
        <v>1</v>
      </c>
      <c r="I1034" s="12">
        <v>0</v>
      </c>
      <c r="J1034" s="12">
        <v>0</v>
      </c>
      <c r="K1034" s="13">
        <v>1</v>
      </c>
      <c r="L1034" s="13">
        <v>1</v>
      </c>
      <c r="M1034" s="12" t="s">
        <v>12</v>
      </c>
      <c r="N1034" s="12" t="s">
        <v>12</v>
      </c>
      <c r="O1034" s="53">
        <v>1.7</v>
      </c>
      <c r="P1034" s="12" t="s">
        <v>12</v>
      </c>
      <c r="Q1034" s="12" t="s">
        <v>12</v>
      </c>
      <c r="R1034" s="13">
        <v>1</v>
      </c>
      <c r="S1034" s="12" t="s">
        <v>12</v>
      </c>
      <c r="T1034" s="12" t="s">
        <v>12</v>
      </c>
      <c r="U1034" s="54" t="s">
        <v>12</v>
      </c>
      <c r="V1034" s="12" t="s">
        <v>12</v>
      </c>
      <c r="W1034" s="12" t="s">
        <v>12</v>
      </c>
      <c r="X1034" s="1"/>
    </row>
    <row r="1035" spans="1:24" ht="15.75" customHeight="1">
      <c r="A1035" s="1" t="s">
        <v>8619</v>
      </c>
      <c r="B1035" s="1" t="str">
        <f>'4. BAT-FLY_INTERACTIONS_Bat_Pop'!A653</f>
        <v>BFBPOP0652</v>
      </c>
      <c r="C1035" s="1" t="str">
        <f>'5. BAT-FLY_INTERACTIONS_Fly_Pop'!A855</f>
        <v>BFFPOP0854</v>
      </c>
      <c r="D1035" s="1" t="str">
        <f t="shared" ref="D1035:E1035" si="650">D1034</f>
        <v>BFR030</v>
      </c>
      <c r="E1035" s="1" t="str">
        <f t="shared" si="650"/>
        <v>BFA203</v>
      </c>
      <c r="F1035" s="1" t="str">
        <f>'4. BAT-FLY_INTERACTIONS_Bat_Pop'!H653</f>
        <v>Lonchophylla dekeyseri</v>
      </c>
      <c r="G1035" s="1" t="str">
        <f>'5. BAT-FLY_INTERACTIONS_Fly_Pop'!H855</f>
        <v>Paraeuctenodes similis</v>
      </c>
      <c r="H1035" s="13">
        <v>1</v>
      </c>
      <c r="I1035" s="12">
        <v>0</v>
      </c>
      <c r="J1035" s="12">
        <v>0</v>
      </c>
      <c r="K1035" s="13">
        <v>1</v>
      </c>
      <c r="L1035" s="13">
        <v>1</v>
      </c>
      <c r="M1035" s="12" t="s">
        <v>12</v>
      </c>
      <c r="N1035" s="12" t="s">
        <v>12</v>
      </c>
      <c r="O1035" s="53">
        <v>9.1</v>
      </c>
      <c r="P1035" s="12" t="s">
        <v>12</v>
      </c>
      <c r="Q1035" s="12" t="s">
        <v>12</v>
      </c>
      <c r="R1035" s="13">
        <v>1</v>
      </c>
      <c r="S1035" s="12" t="s">
        <v>12</v>
      </c>
      <c r="T1035" s="12" t="s">
        <v>12</v>
      </c>
      <c r="U1035" s="54" t="s">
        <v>12</v>
      </c>
      <c r="V1035" s="12" t="s">
        <v>12</v>
      </c>
      <c r="W1035" s="12" t="s">
        <v>12</v>
      </c>
      <c r="X1035" s="1"/>
    </row>
    <row r="1036" spans="1:24" ht="15.75" customHeight="1">
      <c r="A1036" s="1" t="s">
        <v>8620</v>
      </c>
      <c r="B1036" s="1" t="str">
        <f t="shared" ref="B1036:B1039" si="651">B1035</f>
        <v>BFBPOP0652</v>
      </c>
      <c r="C1036" s="1" t="str">
        <f>C1022</f>
        <v>BFFPOP0870</v>
      </c>
      <c r="D1036" s="1" t="str">
        <f t="shared" ref="D1036:F1036" si="652">D1035</f>
        <v>BFR030</v>
      </c>
      <c r="E1036" s="1" t="str">
        <f t="shared" si="652"/>
        <v>BFA203</v>
      </c>
      <c r="F1036" s="1" t="str">
        <f t="shared" si="652"/>
        <v>Lonchophylla dekeyseri</v>
      </c>
      <c r="G1036" s="1" t="str">
        <f>G1022</f>
        <v>Trichobius dugesii</v>
      </c>
      <c r="H1036" s="13">
        <v>1</v>
      </c>
      <c r="I1036" s="12">
        <v>0</v>
      </c>
      <c r="J1036" s="12">
        <v>0</v>
      </c>
      <c r="K1036" s="13">
        <v>1</v>
      </c>
      <c r="L1036" s="13">
        <v>1</v>
      </c>
      <c r="M1036" s="12" t="s">
        <v>12</v>
      </c>
      <c r="N1036" s="12" t="s">
        <v>12</v>
      </c>
      <c r="O1036" s="53">
        <v>9.1</v>
      </c>
      <c r="P1036" s="12" t="s">
        <v>12</v>
      </c>
      <c r="Q1036" s="12" t="s">
        <v>12</v>
      </c>
      <c r="R1036" s="13">
        <v>1</v>
      </c>
      <c r="S1036" s="12" t="s">
        <v>12</v>
      </c>
      <c r="T1036" s="12" t="s">
        <v>12</v>
      </c>
      <c r="U1036" s="54" t="s">
        <v>12</v>
      </c>
      <c r="V1036" s="12" t="s">
        <v>12</v>
      </c>
      <c r="W1036" s="12" t="s">
        <v>12</v>
      </c>
      <c r="X1036" s="1"/>
    </row>
    <row r="1037" spans="1:24" ht="15.75" customHeight="1">
      <c r="A1037" s="1" t="s">
        <v>8621</v>
      </c>
      <c r="B1037" s="1" t="str">
        <f t="shared" si="651"/>
        <v>BFBPOP0652</v>
      </c>
      <c r="C1037" s="1" t="str">
        <f>'5. BAT-FLY_INTERACTIONS_Fly_Pop'!A874</f>
        <v>BFFPOP0873</v>
      </c>
      <c r="D1037" s="1" t="str">
        <f t="shared" ref="D1037:F1037" si="653">D1036</f>
        <v>BFR030</v>
      </c>
      <c r="E1037" s="1" t="str">
        <f t="shared" si="653"/>
        <v>BFA203</v>
      </c>
      <c r="F1037" s="1" t="str">
        <f t="shared" si="653"/>
        <v>Lonchophylla dekeyseri</v>
      </c>
      <c r="G1037" s="1" t="str">
        <f>'5. BAT-FLY_INTERACTIONS_Fly_Pop'!H874</f>
        <v>Trichobius lonchophyllae</v>
      </c>
      <c r="H1037" s="13">
        <v>8</v>
      </c>
      <c r="I1037" s="12">
        <v>0</v>
      </c>
      <c r="J1037" s="12">
        <v>0</v>
      </c>
      <c r="K1037" s="13">
        <v>8</v>
      </c>
      <c r="L1037" s="13">
        <v>3</v>
      </c>
      <c r="M1037" s="12" t="s">
        <v>12</v>
      </c>
      <c r="N1037" s="12" t="s">
        <v>12</v>
      </c>
      <c r="O1037" s="53">
        <v>27.3</v>
      </c>
      <c r="P1037" s="12" t="s">
        <v>12</v>
      </c>
      <c r="Q1037" s="12" t="s">
        <v>12</v>
      </c>
      <c r="R1037" s="13">
        <v>2.67</v>
      </c>
      <c r="S1037" s="12" t="s">
        <v>12</v>
      </c>
      <c r="T1037" s="12" t="s">
        <v>12</v>
      </c>
      <c r="U1037" s="54" t="s">
        <v>12</v>
      </c>
      <c r="V1037" s="12" t="s">
        <v>12</v>
      </c>
      <c r="W1037" s="12" t="s">
        <v>12</v>
      </c>
      <c r="X1037" s="1"/>
    </row>
    <row r="1038" spans="1:24" ht="15.75" customHeight="1">
      <c r="A1038" s="1" t="s">
        <v>8622</v>
      </c>
      <c r="B1038" s="1" t="str">
        <f t="shared" si="651"/>
        <v>BFBPOP0652</v>
      </c>
      <c r="C1038" s="1" t="str">
        <f>'5. BAT-FLY_INTERACTIONS_Fly_Pop'!A880</f>
        <v>BFFPOP0879</v>
      </c>
      <c r="D1038" s="1" t="str">
        <f t="shared" ref="D1038:F1038" si="654">D1037</f>
        <v>BFR030</v>
      </c>
      <c r="E1038" s="1" t="str">
        <f t="shared" si="654"/>
        <v>BFA203</v>
      </c>
      <c r="F1038" s="1" t="str">
        <f t="shared" si="654"/>
        <v>Lonchophylla dekeyseri</v>
      </c>
      <c r="G1038" s="1" t="str">
        <f>'5. BAT-FLY_INTERACTIONS_Fly_Pop'!H880</f>
        <v>Trichobius sp. (complexo dugesii)</v>
      </c>
      <c r="H1038" s="13">
        <v>1</v>
      </c>
      <c r="I1038" s="12">
        <v>0</v>
      </c>
      <c r="J1038" s="12">
        <v>0</v>
      </c>
      <c r="K1038" s="13">
        <v>1</v>
      </c>
      <c r="L1038" s="13">
        <v>1</v>
      </c>
      <c r="M1038" s="12" t="s">
        <v>12</v>
      </c>
      <c r="N1038" s="12" t="s">
        <v>12</v>
      </c>
      <c r="O1038" s="53">
        <v>9.1</v>
      </c>
      <c r="P1038" s="12" t="s">
        <v>12</v>
      </c>
      <c r="Q1038" s="12" t="s">
        <v>12</v>
      </c>
      <c r="R1038" s="13">
        <v>1</v>
      </c>
      <c r="S1038" s="12" t="s">
        <v>12</v>
      </c>
      <c r="T1038" s="12" t="s">
        <v>12</v>
      </c>
      <c r="U1038" s="54" t="s">
        <v>12</v>
      </c>
      <c r="V1038" s="12" t="s">
        <v>12</v>
      </c>
      <c r="W1038" s="12" t="s">
        <v>12</v>
      </c>
      <c r="X1038" s="1"/>
    </row>
    <row r="1039" spans="1:24" ht="15.75" customHeight="1">
      <c r="A1039" s="1" t="s">
        <v>8623</v>
      </c>
      <c r="B1039" s="1" t="str">
        <f t="shared" si="651"/>
        <v>BFBPOP0652</v>
      </c>
      <c r="C1039" s="1" t="str">
        <f>'5. BAT-FLY_INTERACTIONS_Fly_Pop'!A883</f>
        <v>BFFPOP0882</v>
      </c>
      <c r="D1039" s="1" t="str">
        <f t="shared" ref="D1039:F1039" si="655">D1038</f>
        <v>BFR030</v>
      </c>
      <c r="E1039" s="1" t="str">
        <f t="shared" si="655"/>
        <v>BFA203</v>
      </c>
      <c r="F1039" s="1" t="str">
        <f t="shared" si="655"/>
        <v>Lonchophylla dekeyseri</v>
      </c>
      <c r="G1039" s="1" t="str">
        <f>'5. BAT-FLY_INTERACTIONS_Fly_Pop'!H883</f>
        <v>Trichobius uniformis</v>
      </c>
      <c r="H1039" s="13">
        <v>2</v>
      </c>
      <c r="I1039" s="12">
        <v>0</v>
      </c>
      <c r="J1039" s="12">
        <v>0</v>
      </c>
      <c r="K1039" s="13">
        <v>2</v>
      </c>
      <c r="L1039" s="13">
        <v>1</v>
      </c>
      <c r="M1039" s="12" t="s">
        <v>12</v>
      </c>
      <c r="N1039" s="12" t="s">
        <v>12</v>
      </c>
      <c r="O1039" s="53">
        <v>9.1</v>
      </c>
      <c r="P1039" s="12" t="s">
        <v>12</v>
      </c>
      <c r="Q1039" s="12" t="s">
        <v>12</v>
      </c>
      <c r="R1039" s="13">
        <v>2</v>
      </c>
      <c r="S1039" s="12" t="s">
        <v>12</v>
      </c>
      <c r="T1039" s="12" t="s">
        <v>12</v>
      </c>
      <c r="U1039" s="54" t="s">
        <v>12</v>
      </c>
      <c r="V1039" s="12" t="s">
        <v>12</v>
      </c>
      <c r="W1039" s="12" t="s">
        <v>12</v>
      </c>
      <c r="X1039" s="1"/>
    </row>
    <row r="1040" spans="1:24" ht="15.75" customHeight="1">
      <c r="A1040" s="1" t="s">
        <v>8624</v>
      </c>
      <c r="B1040" s="1" t="str">
        <f>'4. BAT-FLY_INTERACTIONS_Bat_Pop'!A654</f>
        <v>BFBPOP0653</v>
      </c>
      <c r="C1040" s="1" t="str">
        <f>C1025</f>
        <v>BFFPOP0865</v>
      </c>
      <c r="D1040" s="1" t="str">
        <f t="shared" ref="D1040:E1040" si="656">D1039</f>
        <v>BFR030</v>
      </c>
      <c r="E1040" s="1" t="str">
        <f t="shared" si="656"/>
        <v>BFA203</v>
      </c>
      <c r="F1040" s="1" t="str">
        <f>'4. BAT-FLY_INTERACTIONS_Bat_Pop'!H654</f>
        <v>Micronycteris minuta</v>
      </c>
      <c r="G1040" s="1" t="str">
        <f>G1025</f>
        <v>Strebla wiedemanni</v>
      </c>
      <c r="H1040" s="13">
        <v>4</v>
      </c>
      <c r="I1040" s="12">
        <v>0</v>
      </c>
      <c r="J1040" s="12">
        <v>0</v>
      </c>
      <c r="K1040" s="13">
        <v>4</v>
      </c>
      <c r="L1040" s="13">
        <v>3</v>
      </c>
      <c r="M1040" s="12" t="s">
        <v>12</v>
      </c>
      <c r="N1040" s="12" t="s">
        <v>12</v>
      </c>
      <c r="O1040" s="53">
        <v>33.299999999999997</v>
      </c>
      <c r="P1040" s="12" t="s">
        <v>12</v>
      </c>
      <c r="Q1040" s="12" t="s">
        <v>12</v>
      </c>
      <c r="R1040" s="13">
        <v>1.33</v>
      </c>
      <c r="S1040" s="12" t="s">
        <v>12</v>
      </c>
      <c r="T1040" s="12" t="s">
        <v>12</v>
      </c>
      <c r="U1040" s="54" t="s">
        <v>12</v>
      </c>
      <c r="V1040" s="12" t="s">
        <v>12</v>
      </c>
      <c r="W1040" s="12" t="s">
        <v>12</v>
      </c>
      <c r="X1040" s="1"/>
    </row>
    <row r="1041" spans="1:24" ht="15.75" customHeight="1">
      <c r="A1041" s="1" t="s">
        <v>8625</v>
      </c>
      <c r="B1041" s="1" t="str">
        <f t="shared" ref="B1041:B1042" si="657">B1040</f>
        <v>BFBPOP0653</v>
      </c>
      <c r="C1041" s="1" t="str">
        <f>'5. BAT-FLY_INTERACTIONS_Fly_Pop'!A868</f>
        <v>BFFPOP0867</v>
      </c>
      <c r="D1041" s="1" t="str">
        <f t="shared" ref="D1041:F1041" si="658">D1040</f>
        <v>BFR030</v>
      </c>
      <c r="E1041" s="1" t="str">
        <f t="shared" si="658"/>
        <v>BFA203</v>
      </c>
      <c r="F1041" s="1" t="str">
        <f t="shared" si="658"/>
        <v>Micronycteris minuta</v>
      </c>
      <c r="G1041" s="1" t="str">
        <f>'5. BAT-FLY_INTERACTIONS_Fly_Pop'!H868</f>
        <v>Trichobius cf. handley</v>
      </c>
      <c r="H1041" s="13">
        <v>8</v>
      </c>
      <c r="I1041" s="12">
        <v>0</v>
      </c>
      <c r="J1041" s="12">
        <v>0</v>
      </c>
      <c r="K1041" s="13">
        <v>8</v>
      </c>
      <c r="L1041" s="13">
        <v>2</v>
      </c>
      <c r="M1041" s="12" t="s">
        <v>12</v>
      </c>
      <c r="N1041" s="12" t="s">
        <v>12</v>
      </c>
      <c r="O1041" s="53">
        <v>22.2</v>
      </c>
      <c r="P1041" s="12" t="s">
        <v>12</v>
      </c>
      <c r="Q1041" s="12" t="s">
        <v>12</v>
      </c>
      <c r="R1041" s="13">
        <v>4</v>
      </c>
      <c r="S1041" s="12" t="s">
        <v>12</v>
      </c>
      <c r="T1041" s="12" t="s">
        <v>12</v>
      </c>
      <c r="U1041" s="54" t="s">
        <v>12</v>
      </c>
      <c r="V1041" s="12" t="s">
        <v>12</v>
      </c>
      <c r="W1041" s="12" t="s">
        <v>12</v>
      </c>
      <c r="X1041" s="1"/>
    </row>
    <row r="1042" spans="1:24" ht="15.75" customHeight="1">
      <c r="A1042" s="1" t="s">
        <v>8626</v>
      </c>
      <c r="B1042" s="1" t="str">
        <f t="shared" si="657"/>
        <v>BFBPOP0653</v>
      </c>
      <c r="C1042" s="1" t="str">
        <f>C1036</f>
        <v>BFFPOP0870</v>
      </c>
      <c r="D1042" s="1" t="str">
        <f t="shared" ref="D1042:F1042" si="659">D1041</f>
        <v>BFR030</v>
      </c>
      <c r="E1042" s="1" t="str">
        <f t="shared" si="659"/>
        <v>BFA203</v>
      </c>
      <c r="F1042" s="1" t="str">
        <f t="shared" si="659"/>
        <v>Micronycteris minuta</v>
      </c>
      <c r="G1042" s="1" t="str">
        <f>G1036</f>
        <v>Trichobius dugesii</v>
      </c>
      <c r="H1042" s="13">
        <v>8</v>
      </c>
      <c r="I1042" s="12">
        <v>0</v>
      </c>
      <c r="J1042" s="12">
        <v>0</v>
      </c>
      <c r="K1042" s="13">
        <v>8</v>
      </c>
      <c r="L1042" s="13">
        <v>5</v>
      </c>
      <c r="M1042" s="12" t="s">
        <v>12</v>
      </c>
      <c r="N1042" s="12" t="s">
        <v>12</v>
      </c>
      <c r="O1042" s="53">
        <v>55.6</v>
      </c>
      <c r="P1042" s="12" t="s">
        <v>12</v>
      </c>
      <c r="Q1042" s="12" t="s">
        <v>12</v>
      </c>
      <c r="R1042" s="13">
        <v>1.6</v>
      </c>
      <c r="S1042" s="12" t="s">
        <v>12</v>
      </c>
      <c r="T1042" s="12" t="s">
        <v>12</v>
      </c>
      <c r="U1042" s="54" t="s">
        <v>12</v>
      </c>
      <c r="V1042" s="12" t="s">
        <v>12</v>
      </c>
      <c r="W1042" s="12" t="s">
        <v>12</v>
      </c>
      <c r="X1042" s="1"/>
    </row>
    <row r="1043" spans="1:24" ht="15.75" customHeight="1">
      <c r="A1043" s="1" t="s">
        <v>8627</v>
      </c>
      <c r="B1043" s="1" t="str">
        <f>'4. BAT-FLY_INTERACTIONS_Bat_Pop'!A655</f>
        <v>BFBPOP0654</v>
      </c>
      <c r="C1043" s="1" t="str">
        <f>C1023</f>
        <v>BFFPOP0872</v>
      </c>
      <c r="D1043" s="1" t="str">
        <f t="shared" ref="D1043:E1043" si="660">D1042</f>
        <v>BFR030</v>
      </c>
      <c r="E1043" s="1" t="str">
        <f t="shared" si="660"/>
        <v>BFA203</v>
      </c>
      <c r="F1043" s="1" t="str">
        <f>'4. BAT-FLY_INTERACTIONS_Bat_Pop'!H655</f>
        <v>Micronycteris sanborni</v>
      </c>
      <c r="G1043" s="1" t="str">
        <f>G1023</f>
        <v>Trichobius joblingi</v>
      </c>
      <c r="H1043" s="13">
        <v>1</v>
      </c>
      <c r="I1043" s="12">
        <v>0</v>
      </c>
      <c r="J1043" s="12">
        <v>0</v>
      </c>
      <c r="K1043" s="13">
        <v>1</v>
      </c>
      <c r="L1043" s="13">
        <v>1</v>
      </c>
      <c r="M1043" s="12" t="s">
        <v>12</v>
      </c>
      <c r="N1043" s="12" t="s">
        <v>12</v>
      </c>
      <c r="O1043" s="53">
        <v>100</v>
      </c>
      <c r="P1043" s="12" t="s">
        <v>12</v>
      </c>
      <c r="Q1043" s="12" t="s">
        <v>12</v>
      </c>
      <c r="R1043" s="13">
        <v>1</v>
      </c>
      <c r="S1043" s="12" t="s">
        <v>12</v>
      </c>
      <c r="T1043" s="12" t="s">
        <v>12</v>
      </c>
      <c r="U1043" s="54" t="s">
        <v>12</v>
      </c>
      <c r="V1043" s="12" t="s">
        <v>12</v>
      </c>
      <c r="W1043" s="12" t="s">
        <v>12</v>
      </c>
      <c r="X1043" s="1"/>
    </row>
    <row r="1044" spans="1:24" ht="15.75" customHeight="1">
      <c r="A1044" s="1" t="s">
        <v>8628</v>
      </c>
      <c r="B1044" s="1" t="str">
        <f>'4. BAT-FLY_INTERACTIONS_Bat_Pop'!A656</f>
        <v>BFBPOP0655</v>
      </c>
      <c r="C1044" s="1" t="str">
        <f>C1018</f>
        <v>BFFPOP0852</v>
      </c>
      <c r="D1044" s="1" t="str">
        <f t="shared" ref="D1044:E1044" si="661">D1043</f>
        <v>BFR030</v>
      </c>
      <c r="E1044" s="1" t="str">
        <f t="shared" si="661"/>
        <v>BFA203</v>
      </c>
      <c r="F1044" s="1" t="str">
        <f>'4. BAT-FLY_INTERACTIONS_Bat_Pop'!H656</f>
        <v>Micronycteris sp.</v>
      </c>
      <c r="G1044" s="1" t="str">
        <f>G1018</f>
        <v>New genus</v>
      </c>
      <c r="H1044" s="13">
        <v>1</v>
      </c>
      <c r="I1044" s="12">
        <v>0</v>
      </c>
      <c r="J1044" s="12">
        <v>0</v>
      </c>
      <c r="K1044" s="13">
        <v>1</v>
      </c>
      <c r="L1044" s="13">
        <v>1</v>
      </c>
      <c r="M1044" s="12" t="s">
        <v>12</v>
      </c>
      <c r="N1044" s="12" t="s">
        <v>12</v>
      </c>
      <c r="O1044" s="53">
        <v>16.7</v>
      </c>
      <c r="P1044" s="12" t="s">
        <v>12</v>
      </c>
      <c r="Q1044" s="12" t="s">
        <v>12</v>
      </c>
      <c r="R1044" s="13">
        <v>1</v>
      </c>
      <c r="S1044" s="12" t="s">
        <v>12</v>
      </c>
      <c r="T1044" s="12" t="s">
        <v>12</v>
      </c>
      <c r="U1044" s="54" t="s">
        <v>12</v>
      </c>
      <c r="V1044" s="12" t="s">
        <v>12</v>
      </c>
      <c r="W1044" s="12" t="s">
        <v>12</v>
      </c>
      <c r="X1044" s="1"/>
    </row>
    <row r="1045" spans="1:24" ht="15.75" customHeight="1">
      <c r="A1045" s="1" t="s">
        <v>8629</v>
      </c>
      <c r="B1045" s="1" t="str">
        <f>B1044</f>
        <v>BFBPOP0655</v>
      </c>
      <c r="C1045" s="1" t="str">
        <f>C1041</f>
        <v>BFFPOP0867</v>
      </c>
      <c r="D1045" s="1" t="str">
        <f t="shared" ref="D1045:F1045" si="662">D1044</f>
        <v>BFR030</v>
      </c>
      <c r="E1045" s="1" t="str">
        <f t="shared" si="662"/>
        <v>BFA203</v>
      </c>
      <c r="F1045" s="1" t="str">
        <f t="shared" si="662"/>
        <v>Micronycteris sp.</v>
      </c>
      <c r="G1045" s="1" t="str">
        <f>G1041</f>
        <v>Trichobius cf. handley</v>
      </c>
      <c r="H1045" s="13">
        <v>3</v>
      </c>
      <c r="I1045" s="12">
        <v>0</v>
      </c>
      <c r="J1045" s="12">
        <v>0</v>
      </c>
      <c r="K1045" s="13">
        <v>3</v>
      </c>
      <c r="L1045" s="13">
        <v>2</v>
      </c>
      <c r="M1045" s="12" t="s">
        <v>12</v>
      </c>
      <c r="N1045" s="12" t="s">
        <v>12</v>
      </c>
      <c r="O1045" s="53">
        <v>33.299999999999997</v>
      </c>
      <c r="P1045" s="12" t="s">
        <v>12</v>
      </c>
      <c r="Q1045" s="12" t="s">
        <v>12</v>
      </c>
      <c r="R1045" s="13">
        <v>1.5</v>
      </c>
      <c r="S1045" s="12" t="s">
        <v>12</v>
      </c>
      <c r="T1045" s="12" t="s">
        <v>12</v>
      </c>
      <c r="U1045" s="54" t="s">
        <v>12</v>
      </c>
      <c r="V1045" s="12" t="s">
        <v>12</v>
      </c>
      <c r="W1045" s="12" t="s">
        <v>12</v>
      </c>
      <c r="X1045" s="1"/>
    </row>
    <row r="1046" spans="1:24" ht="15.75" customHeight="1">
      <c r="A1046" s="1" t="s">
        <v>8630</v>
      </c>
      <c r="B1046" s="1" t="str">
        <f>'4. BAT-FLY_INTERACTIONS_Bat_Pop'!A657</f>
        <v>BFBPOP0656</v>
      </c>
      <c r="C1046" s="1" t="str">
        <f>'5. BAT-FLY_INTERACTIONS_Fly_Pop'!A850</f>
        <v>BFFPOP0849</v>
      </c>
      <c r="D1046" s="1" t="str">
        <f t="shared" ref="D1046:E1046" si="663">D1045</f>
        <v>BFR030</v>
      </c>
      <c r="E1046" s="1" t="str">
        <f t="shared" si="663"/>
        <v>BFA203</v>
      </c>
      <c r="F1046" s="1" t="str">
        <f>'4. BAT-FLY_INTERACTIONS_Bat_Pop'!H657</f>
        <v>Mimon crenulatum</v>
      </c>
      <c r="G1046" s="1" t="str">
        <f>'5. BAT-FLY_INTERACTIONS_Fly_Pop'!H850</f>
        <v>Basilia mimoni</v>
      </c>
      <c r="H1046" s="13">
        <v>1</v>
      </c>
      <c r="I1046" s="12">
        <v>0</v>
      </c>
      <c r="J1046" s="12">
        <v>0</v>
      </c>
      <c r="K1046" s="13">
        <v>1</v>
      </c>
      <c r="L1046" s="13">
        <v>1</v>
      </c>
      <c r="M1046" s="12" t="s">
        <v>12</v>
      </c>
      <c r="N1046" s="12" t="s">
        <v>12</v>
      </c>
      <c r="O1046" s="53">
        <v>5.6</v>
      </c>
      <c r="P1046" s="12" t="s">
        <v>12</v>
      </c>
      <c r="Q1046" s="12" t="s">
        <v>12</v>
      </c>
      <c r="R1046" s="13">
        <v>1</v>
      </c>
      <c r="S1046" s="12" t="s">
        <v>12</v>
      </c>
      <c r="T1046" s="12" t="s">
        <v>12</v>
      </c>
      <c r="U1046" s="54" t="s">
        <v>12</v>
      </c>
      <c r="V1046" s="12" t="s">
        <v>12</v>
      </c>
      <c r="W1046" s="12" t="s">
        <v>12</v>
      </c>
      <c r="X1046" s="1"/>
    </row>
    <row r="1047" spans="1:24" ht="15.75" customHeight="1">
      <c r="A1047" s="1" t="s">
        <v>8631</v>
      </c>
      <c r="B1047" s="1" t="str">
        <f t="shared" ref="B1047:B1049" si="664">B1046</f>
        <v>BFBPOP0656</v>
      </c>
      <c r="C1047" s="1" t="str">
        <f>C1044</f>
        <v>BFFPOP0852</v>
      </c>
      <c r="D1047" s="1" t="str">
        <f t="shared" ref="D1047:F1047" si="665">D1046</f>
        <v>BFR030</v>
      </c>
      <c r="E1047" s="1" t="str">
        <f t="shared" si="665"/>
        <v>BFA203</v>
      </c>
      <c r="F1047" s="1" t="str">
        <f t="shared" si="665"/>
        <v>Mimon crenulatum</v>
      </c>
      <c r="G1047" s="1" t="str">
        <f>G1044</f>
        <v>New genus</v>
      </c>
      <c r="H1047" s="13">
        <v>1</v>
      </c>
      <c r="I1047" s="12">
        <v>0</v>
      </c>
      <c r="J1047" s="12">
        <v>0</v>
      </c>
      <c r="K1047" s="13">
        <v>1</v>
      </c>
      <c r="L1047" s="13">
        <v>1</v>
      </c>
      <c r="M1047" s="12" t="s">
        <v>12</v>
      </c>
      <c r="N1047" s="12" t="s">
        <v>12</v>
      </c>
      <c r="O1047" s="53">
        <v>5.6</v>
      </c>
      <c r="P1047" s="12" t="s">
        <v>12</v>
      </c>
      <c r="Q1047" s="12" t="s">
        <v>12</v>
      </c>
      <c r="R1047" s="13">
        <v>1</v>
      </c>
      <c r="S1047" s="12" t="s">
        <v>12</v>
      </c>
      <c r="T1047" s="12" t="s">
        <v>12</v>
      </c>
      <c r="U1047" s="54" t="s">
        <v>12</v>
      </c>
      <c r="V1047" s="12" t="s">
        <v>12</v>
      </c>
      <c r="W1047" s="12" t="s">
        <v>12</v>
      </c>
      <c r="X1047" s="1"/>
    </row>
    <row r="1048" spans="1:24" ht="15.75" customHeight="1">
      <c r="A1048" s="1" t="s">
        <v>8632</v>
      </c>
      <c r="B1048" s="1" t="str">
        <f t="shared" si="664"/>
        <v>BFBPOP0656</v>
      </c>
      <c r="C1048" s="1" t="str">
        <f>'5. BAT-FLY_INTERACTIONS_Fly_Pop'!A873</f>
        <v>BFFPOP0872</v>
      </c>
      <c r="D1048" s="1" t="str">
        <f t="shared" ref="D1048:F1048" si="666">D1047</f>
        <v>BFR030</v>
      </c>
      <c r="E1048" s="1" t="str">
        <f t="shared" si="666"/>
        <v>BFA203</v>
      </c>
      <c r="F1048" s="1" t="str">
        <f t="shared" si="666"/>
        <v>Mimon crenulatum</v>
      </c>
      <c r="G1048" s="1" t="str">
        <f>'5. BAT-FLY_INTERACTIONS_Fly_Pop'!H873</f>
        <v>Trichobius joblingi</v>
      </c>
      <c r="H1048" s="13">
        <v>1</v>
      </c>
      <c r="I1048" s="12">
        <v>0</v>
      </c>
      <c r="J1048" s="12">
        <v>0</v>
      </c>
      <c r="K1048" s="13">
        <v>1</v>
      </c>
      <c r="L1048" s="13">
        <v>1</v>
      </c>
      <c r="M1048" s="12" t="s">
        <v>12</v>
      </c>
      <c r="N1048" s="12" t="s">
        <v>12</v>
      </c>
      <c r="O1048" s="53">
        <v>5.6</v>
      </c>
      <c r="P1048" s="12" t="s">
        <v>12</v>
      </c>
      <c r="Q1048" s="12" t="s">
        <v>12</v>
      </c>
      <c r="R1048" s="13">
        <v>1</v>
      </c>
      <c r="S1048" s="12" t="s">
        <v>12</v>
      </c>
      <c r="T1048" s="12" t="s">
        <v>12</v>
      </c>
      <c r="U1048" s="54" t="s">
        <v>12</v>
      </c>
      <c r="V1048" s="12" t="s">
        <v>12</v>
      </c>
      <c r="W1048" s="12" t="s">
        <v>12</v>
      </c>
      <c r="X1048" s="1"/>
    </row>
    <row r="1049" spans="1:24" ht="15.75" customHeight="1">
      <c r="A1049" s="1" t="s">
        <v>8633</v>
      </c>
      <c r="B1049" s="1" t="str">
        <f t="shared" si="664"/>
        <v>BFBPOP0656</v>
      </c>
      <c r="C1049" s="1" t="str">
        <f>'5. BAT-FLY_INTERACTIONS_Fly_Pop'!A881</f>
        <v>BFFPOP0880</v>
      </c>
      <c r="D1049" s="1" t="str">
        <f t="shared" ref="D1049:F1049" si="667">D1048</f>
        <v>BFR030</v>
      </c>
      <c r="E1049" s="1" t="str">
        <f t="shared" si="667"/>
        <v>BFA203</v>
      </c>
      <c r="F1049" s="1" t="str">
        <f t="shared" si="667"/>
        <v>Mimon crenulatum</v>
      </c>
      <c r="G1049" s="1" t="str">
        <f>'5. BAT-FLY_INTERACTIONS_Fly_Pop'!H881</f>
        <v>Trichobius sp. (complexo longipes)</v>
      </c>
      <c r="H1049" s="13">
        <v>1</v>
      </c>
      <c r="I1049" s="12">
        <v>0</v>
      </c>
      <c r="J1049" s="12">
        <v>0</v>
      </c>
      <c r="K1049" s="13">
        <v>1</v>
      </c>
      <c r="L1049" s="13">
        <v>1</v>
      </c>
      <c r="M1049" s="12" t="s">
        <v>12</v>
      </c>
      <c r="N1049" s="12" t="s">
        <v>12</v>
      </c>
      <c r="O1049" s="53">
        <v>5.6</v>
      </c>
      <c r="P1049" s="12" t="s">
        <v>12</v>
      </c>
      <c r="Q1049" s="12" t="s">
        <v>12</v>
      </c>
      <c r="R1049" s="13">
        <v>1</v>
      </c>
      <c r="S1049" s="12" t="s">
        <v>12</v>
      </c>
      <c r="T1049" s="12" t="s">
        <v>12</v>
      </c>
      <c r="U1049" s="54" t="s">
        <v>12</v>
      </c>
      <c r="V1049" s="12" t="s">
        <v>12</v>
      </c>
      <c r="W1049" s="12" t="s">
        <v>12</v>
      </c>
      <c r="X1049" s="1"/>
    </row>
    <row r="1050" spans="1:24" ht="15.75" customHeight="1">
      <c r="A1050" s="1" t="s">
        <v>8634</v>
      </c>
      <c r="B1050" s="1" t="str">
        <f>'4. BAT-FLY_INTERACTIONS_Bat_Pop'!A658</f>
        <v>BFBPOP0657</v>
      </c>
      <c r="C1050" s="1" t="str">
        <f>'5. BAT-FLY_INTERACTIONS_Fly_Pop'!A875</f>
        <v>BFFPOP0874</v>
      </c>
      <c r="D1050" s="1" t="str">
        <f t="shared" ref="D1050:E1050" si="668">D1049</f>
        <v>BFR030</v>
      </c>
      <c r="E1050" s="1" t="str">
        <f t="shared" si="668"/>
        <v>BFA203</v>
      </c>
      <c r="F1050" s="1" t="str">
        <f>'4. BAT-FLY_INTERACTIONS_Bat_Pop'!H658</f>
        <v>Phylloderma stenops</v>
      </c>
      <c r="G1050" s="1" t="str">
        <f>'5. BAT-FLY_INTERACTIONS_Fly_Pop'!H875</f>
        <v>Trichobius longipes</v>
      </c>
      <c r="H1050" s="13">
        <v>9</v>
      </c>
      <c r="I1050" s="12">
        <v>0</v>
      </c>
      <c r="J1050" s="12">
        <v>0</v>
      </c>
      <c r="K1050" s="13">
        <v>9</v>
      </c>
      <c r="L1050" s="13">
        <v>1</v>
      </c>
      <c r="M1050" s="12" t="s">
        <v>12</v>
      </c>
      <c r="N1050" s="12" t="s">
        <v>12</v>
      </c>
      <c r="O1050" s="53">
        <v>16.7</v>
      </c>
      <c r="P1050" s="12" t="s">
        <v>12</v>
      </c>
      <c r="Q1050" s="12" t="s">
        <v>12</v>
      </c>
      <c r="R1050" s="13">
        <v>9</v>
      </c>
      <c r="S1050" s="12" t="s">
        <v>12</v>
      </c>
      <c r="T1050" s="12" t="s">
        <v>12</v>
      </c>
      <c r="U1050" s="54" t="s">
        <v>12</v>
      </c>
      <c r="V1050" s="12" t="s">
        <v>12</v>
      </c>
      <c r="W1050" s="12" t="s">
        <v>12</v>
      </c>
      <c r="X1050" s="1"/>
    </row>
    <row r="1051" spans="1:24" ht="15.75" customHeight="1">
      <c r="A1051" s="1" t="s">
        <v>8635</v>
      </c>
      <c r="B1051" s="1" t="str">
        <f>'4. BAT-FLY_INTERACTIONS_Bat_Pop'!A659</f>
        <v>BFBPOP0658</v>
      </c>
      <c r="C1051" s="1" t="str">
        <f>'5. BAT-FLY_INTERACTIONS_Fly_Pop'!A864</f>
        <v>BFFPOP0863</v>
      </c>
      <c r="D1051" s="1" t="str">
        <f t="shared" ref="D1051:E1051" si="669">D1050</f>
        <v>BFR030</v>
      </c>
      <c r="E1051" s="1" t="str">
        <f t="shared" si="669"/>
        <v>BFA203</v>
      </c>
      <c r="F1051" s="1" t="str">
        <f>'4. BAT-FLY_INTERACTIONS_Bat_Pop'!H659</f>
        <v>Phyllostomus discolor</v>
      </c>
      <c r="G1051" s="1" t="str">
        <f>'5. BAT-FLY_INTERACTIONS_Fly_Pop'!H864</f>
        <v>Strebla hertigi</v>
      </c>
      <c r="H1051" s="13">
        <v>9</v>
      </c>
      <c r="I1051" s="12">
        <v>0</v>
      </c>
      <c r="J1051" s="12">
        <v>0</v>
      </c>
      <c r="K1051" s="13">
        <v>9</v>
      </c>
      <c r="L1051" s="13">
        <v>4</v>
      </c>
      <c r="M1051" s="12" t="s">
        <v>12</v>
      </c>
      <c r="N1051" s="12" t="s">
        <v>12</v>
      </c>
      <c r="O1051" s="53">
        <v>14.8</v>
      </c>
      <c r="P1051" s="12" t="s">
        <v>12</v>
      </c>
      <c r="Q1051" s="12" t="s">
        <v>12</v>
      </c>
      <c r="R1051" s="13">
        <v>2.25</v>
      </c>
      <c r="S1051" s="12" t="s">
        <v>12</v>
      </c>
      <c r="T1051" s="12" t="s">
        <v>12</v>
      </c>
      <c r="U1051" s="54" t="s">
        <v>12</v>
      </c>
      <c r="V1051" s="12" t="s">
        <v>12</v>
      </c>
      <c r="W1051" s="12" t="s">
        <v>12</v>
      </c>
      <c r="X1051" s="1"/>
    </row>
    <row r="1052" spans="1:24" ht="15.75" customHeight="1">
      <c r="A1052" s="1" t="s">
        <v>8636</v>
      </c>
      <c r="B1052" s="1" t="str">
        <f t="shared" ref="B1052:B1055" si="670">B1051</f>
        <v>BFBPOP0658</v>
      </c>
      <c r="C1052" s="1" t="str">
        <f>'5. BAT-FLY_INTERACTIONS_Fly_Pop'!A867</f>
        <v>BFFPOP0866</v>
      </c>
      <c r="D1052" s="1" t="str">
        <f t="shared" ref="D1052:F1052" si="671">D1051</f>
        <v>BFR030</v>
      </c>
      <c r="E1052" s="1" t="str">
        <f t="shared" si="671"/>
        <v>BFA203</v>
      </c>
      <c r="F1052" s="1" t="str">
        <f t="shared" si="671"/>
        <v>Phyllostomus discolor</v>
      </c>
      <c r="G1052" s="1" t="str">
        <f>'5. BAT-FLY_INTERACTIONS_Fly_Pop'!H867</f>
        <v>Trichobius bequaerti</v>
      </c>
      <c r="H1052" s="13">
        <v>1</v>
      </c>
      <c r="I1052" s="12">
        <v>0</v>
      </c>
      <c r="J1052" s="12">
        <v>0</v>
      </c>
      <c r="K1052" s="13">
        <v>1</v>
      </c>
      <c r="L1052" s="13">
        <v>1</v>
      </c>
      <c r="M1052" s="12" t="s">
        <v>12</v>
      </c>
      <c r="N1052" s="12" t="s">
        <v>12</v>
      </c>
      <c r="O1052" s="53">
        <v>3.7</v>
      </c>
      <c r="P1052" s="12" t="s">
        <v>12</v>
      </c>
      <c r="Q1052" s="12" t="s">
        <v>12</v>
      </c>
      <c r="R1052" s="13">
        <v>1</v>
      </c>
      <c r="S1052" s="12" t="s">
        <v>12</v>
      </c>
      <c r="T1052" s="12" t="s">
        <v>12</v>
      </c>
      <c r="U1052" s="54" t="s">
        <v>12</v>
      </c>
      <c r="V1052" s="12" t="s">
        <v>12</v>
      </c>
      <c r="W1052" s="12" t="s">
        <v>12</v>
      </c>
      <c r="X1052" s="1"/>
    </row>
    <row r="1053" spans="1:24" ht="15.75" customHeight="1">
      <c r="A1053" s="1" t="s">
        <v>8637</v>
      </c>
      <c r="B1053" s="1" t="str">
        <f t="shared" si="670"/>
        <v>BFBPOP0658</v>
      </c>
      <c r="C1053" s="1" t="str">
        <f>'5. BAT-FLY_INTERACTIONS_Fly_Pop'!A869</f>
        <v>BFFPOP0868</v>
      </c>
      <c r="D1053" s="1" t="str">
        <f t="shared" ref="D1053:F1053" si="672">D1052</f>
        <v>BFR030</v>
      </c>
      <c r="E1053" s="1" t="str">
        <f t="shared" si="672"/>
        <v>BFA203</v>
      </c>
      <c r="F1053" s="1" t="str">
        <f t="shared" si="672"/>
        <v>Phyllostomus discolor</v>
      </c>
      <c r="G1053" s="1" t="str">
        <f>'5. BAT-FLY_INTERACTIONS_Fly_Pop'!H869</f>
        <v>Trichobius costalimai</v>
      </c>
      <c r="H1053" s="13">
        <v>200</v>
      </c>
      <c r="I1053" s="12">
        <v>0</v>
      </c>
      <c r="J1053" s="12">
        <v>0</v>
      </c>
      <c r="K1053" s="13">
        <v>200</v>
      </c>
      <c r="L1053" s="13">
        <v>27</v>
      </c>
      <c r="M1053" s="12" t="s">
        <v>12</v>
      </c>
      <c r="N1053" s="12" t="s">
        <v>12</v>
      </c>
      <c r="O1053" s="53">
        <v>100</v>
      </c>
      <c r="P1053" s="12" t="s">
        <v>12</v>
      </c>
      <c r="Q1053" s="12" t="s">
        <v>12</v>
      </c>
      <c r="R1053" s="13">
        <v>7.41</v>
      </c>
      <c r="S1053" s="12" t="s">
        <v>12</v>
      </c>
      <c r="T1053" s="12" t="s">
        <v>12</v>
      </c>
      <c r="U1053" s="54" t="s">
        <v>12</v>
      </c>
      <c r="V1053" s="12" t="s">
        <v>12</v>
      </c>
      <c r="W1053" s="12" t="s">
        <v>12</v>
      </c>
      <c r="X1053" s="1"/>
    </row>
    <row r="1054" spans="1:24" ht="15.75" customHeight="1">
      <c r="A1054" s="1" t="s">
        <v>8638</v>
      </c>
      <c r="B1054" s="1" t="str">
        <f t="shared" si="670"/>
        <v>BFBPOP0658</v>
      </c>
      <c r="C1054" s="1" t="str">
        <f>C1027</f>
        <v>BFFPOP0875</v>
      </c>
      <c r="D1054" s="1" t="str">
        <f t="shared" ref="D1054:F1054" si="673">D1053</f>
        <v>BFR030</v>
      </c>
      <c r="E1054" s="1" t="str">
        <f t="shared" si="673"/>
        <v>BFA203</v>
      </c>
      <c r="F1054" s="1" t="str">
        <f t="shared" si="673"/>
        <v>Phyllostomus discolor</v>
      </c>
      <c r="G1054" s="1" t="str">
        <f>G1027</f>
        <v>Trichobius parasiticus</v>
      </c>
      <c r="H1054" s="13">
        <v>6</v>
      </c>
      <c r="I1054" s="12">
        <v>0</v>
      </c>
      <c r="J1054" s="12">
        <v>0</v>
      </c>
      <c r="K1054" s="13">
        <v>6</v>
      </c>
      <c r="L1054" s="13">
        <v>4</v>
      </c>
      <c r="M1054" s="12" t="s">
        <v>12</v>
      </c>
      <c r="N1054" s="12" t="s">
        <v>12</v>
      </c>
      <c r="O1054" s="53">
        <v>14.8</v>
      </c>
      <c r="P1054" s="12" t="s">
        <v>12</v>
      </c>
      <c r="Q1054" s="12" t="s">
        <v>12</v>
      </c>
      <c r="R1054" s="13">
        <v>1.5</v>
      </c>
      <c r="S1054" s="12" t="s">
        <v>12</v>
      </c>
      <c r="T1054" s="12" t="s">
        <v>12</v>
      </c>
      <c r="U1054" s="54" t="s">
        <v>12</v>
      </c>
      <c r="V1054" s="12" t="s">
        <v>12</v>
      </c>
      <c r="W1054" s="12" t="s">
        <v>12</v>
      </c>
      <c r="X1054" s="1"/>
    </row>
    <row r="1055" spans="1:24" ht="15.75" customHeight="1">
      <c r="A1055" s="1" t="s">
        <v>8639</v>
      </c>
      <c r="B1055" s="1" t="str">
        <f t="shared" si="670"/>
        <v>BFBPOP0658</v>
      </c>
      <c r="C1055" s="1" t="str">
        <f>'5. BAT-FLY_INTERACTIONS_Fly_Pop'!A877</f>
        <v>BFFPOP0876</v>
      </c>
      <c r="D1055" s="1" t="str">
        <f t="shared" ref="D1055:F1055" si="674">D1054</f>
        <v>BFR030</v>
      </c>
      <c r="E1055" s="1" t="str">
        <f t="shared" si="674"/>
        <v>BFA203</v>
      </c>
      <c r="F1055" s="1" t="str">
        <f t="shared" si="674"/>
        <v>Phyllostomus discolor</v>
      </c>
      <c r="G1055" s="1" t="str">
        <f>'5. BAT-FLY_INTERACTIONS_Fly_Pop'!H877</f>
        <v>Trichobius perspicillatus</v>
      </c>
      <c r="H1055" s="13">
        <v>16</v>
      </c>
      <c r="I1055" s="12">
        <v>0</v>
      </c>
      <c r="J1055" s="12">
        <v>0</v>
      </c>
      <c r="K1055" s="13">
        <v>16</v>
      </c>
      <c r="L1055" s="13">
        <v>7</v>
      </c>
      <c r="M1055" s="12" t="s">
        <v>12</v>
      </c>
      <c r="N1055" s="12" t="s">
        <v>12</v>
      </c>
      <c r="O1055" s="53">
        <v>25.9</v>
      </c>
      <c r="P1055" s="12" t="s">
        <v>12</v>
      </c>
      <c r="Q1055" s="12" t="s">
        <v>12</v>
      </c>
      <c r="R1055" s="13">
        <v>2.29</v>
      </c>
      <c r="S1055" s="12" t="s">
        <v>12</v>
      </c>
      <c r="T1055" s="12" t="s">
        <v>12</v>
      </c>
      <c r="U1055" s="54" t="s">
        <v>12</v>
      </c>
      <c r="V1055" s="12" t="s">
        <v>12</v>
      </c>
      <c r="W1055" s="12" t="s">
        <v>12</v>
      </c>
      <c r="X1055" s="1"/>
    </row>
    <row r="1056" spans="1:24" ht="15.75" customHeight="1">
      <c r="A1056" s="1" t="s">
        <v>8640</v>
      </c>
      <c r="B1056" s="1" t="str">
        <f>'4. BAT-FLY_INTERACTIONS_Bat_Pop'!A660</f>
        <v>BFBPOP0659</v>
      </c>
      <c r="C1056" s="1" t="str">
        <f>'5. BAT-FLY_INTERACTIONS_Fly_Pop'!A865</f>
        <v>BFFPOP0864</v>
      </c>
      <c r="D1056" s="1" t="str">
        <f t="shared" ref="D1056:E1056" si="675">D1055</f>
        <v>BFR030</v>
      </c>
      <c r="E1056" s="1" t="str">
        <f t="shared" si="675"/>
        <v>BFA203</v>
      </c>
      <c r="F1056" s="1" t="str">
        <f>'4. BAT-FLY_INTERACTIONS_Bat_Pop'!H660</f>
        <v>Phyllostomus hastatus</v>
      </c>
      <c r="G1056" s="1" t="str">
        <f>'5. BAT-FLY_INTERACTIONS_Fly_Pop'!H865</f>
        <v>Strebla mirabilis</v>
      </c>
      <c r="H1056" s="13">
        <v>14</v>
      </c>
      <c r="I1056" s="12">
        <v>0</v>
      </c>
      <c r="J1056" s="12">
        <v>0</v>
      </c>
      <c r="K1056" s="13">
        <v>14</v>
      </c>
      <c r="L1056" s="13">
        <v>4</v>
      </c>
      <c r="M1056" s="12" t="s">
        <v>12</v>
      </c>
      <c r="N1056" s="12" t="s">
        <v>12</v>
      </c>
      <c r="O1056" s="53">
        <v>50</v>
      </c>
      <c r="P1056" s="12" t="s">
        <v>12</v>
      </c>
      <c r="Q1056" s="12" t="s">
        <v>12</v>
      </c>
      <c r="R1056" s="13">
        <v>3.5</v>
      </c>
      <c r="S1056" s="12" t="s">
        <v>12</v>
      </c>
      <c r="T1056" s="12" t="s">
        <v>12</v>
      </c>
      <c r="U1056" s="54" t="s">
        <v>12</v>
      </c>
      <c r="V1056" s="12" t="s">
        <v>12</v>
      </c>
      <c r="W1056" s="12" t="s">
        <v>12</v>
      </c>
      <c r="X1056" s="1"/>
    </row>
    <row r="1057" spans="1:24" ht="15.75" customHeight="1">
      <c r="A1057" s="1" t="s">
        <v>8641</v>
      </c>
      <c r="B1057" s="1" t="str">
        <f>B1056</f>
        <v>BFBPOP0659</v>
      </c>
      <c r="C1057" s="1" t="str">
        <f>C1050</f>
        <v>BFFPOP0874</v>
      </c>
      <c r="D1057" s="1" t="str">
        <f t="shared" ref="D1057:F1057" si="676">D1056</f>
        <v>BFR030</v>
      </c>
      <c r="E1057" s="1" t="str">
        <f t="shared" si="676"/>
        <v>BFA203</v>
      </c>
      <c r="F1057" s="1" t="str">
        <f t="shared" si="676"/>
        <v>Phyllostomus hastatus</v>
      </c>
      <c r="G1057" s="1" t="str">
        <f>G1050</f>
        <v>Trichobius longipes</v>
      </c>
      <c r="H1057" s="13">
        <v>20</v>
      </c>
      <c r="I1057" s="12">
        <v>0</v>
      </c>
      <c r="J1057" s="12">
        <v>0</v>
      </c>
      <c r="K1057" s="13">
        <v>20</v>
      </c>
      <c r="L1057" s="13">
        <v>7</v>
      </c>
      <c r="M1057" s="12" t="s">
        <v>12</v>
      </c>
      <c r="N1057" s="12" t="s">
        <v>12</v>
      </c>
      <c r="O1057" s="53">
        <v>87.5</v>
      </c>
      <c r="P1057" s="12" t="s">
        <v>12</v>
      </c>
      <c r="Q1057" s="12" t="s">
        <v>12</v>
      </c>
      <c r="R1057" s="13">
        <v>2.86</v>
      </c>
      <c r="S1057" s="12" t="s">
        <v>12</v>
      </c>
      <c r="T1057" s="12" t="s">
        <v>12</v>
      </c>
      <c r="U1057" s="54" t="s">
        <v>12</v>
      </c>
      <c r="V1057" s="12" t="s">
        <v>12</v>
      </c>
      <c r="W1057" s="12" t="s">
        <v>12</v>
      </c>
      <c r="X1057" s="1"/>
    </row>
    <row r="1058" spans="1:24" ht="15.75" customHeight="1">
      <c r="A1058" s="1" t="s">
        <v>8642</v>
      </c>
      <c r="B1058" s="1" t="str">
        <f>'4. BAT-FLY_INTERACTIONS_Bat_Pop'!A661</f>
        <v>BFBPOP0660</v>
      </c>
      <c r="C1058" s="1" t="str">
        <f>'5. BAT-FLY_INTERACTIONS_Fly_Pop'!A880</f>
        <v>BFFPOP0879</v>
      </c>
      <c r="D1058" s="1" t="str">
        <f t="shared" ref="D1058:E1058" si="677">D1057</f>
        <v>BFR030</v>
      </c>
      <c r="E1058" s="1" t="str">
        <f t="shared" si="677"/>
        <v>BFA203</v>
      </c>
      <c r="F1058" s="1" t="str">
        <f>'4. BAT-FLY_INTERACTIONS_Bat_Pop'!H661</f>
        <v>Platyrrhinus lineatus</v>
      </c>
      <c r="G1058" s="1" t="str">
        <f>'5. BAT-FLY_INTERACTIONS_Fly_Pop'!H880</f>
        <v>Trichobius sp. (complexo dugesii)</v>
      </c>
      <c r="H1058" s="13">
        <v>1</v>
      </c>
      <c r="I1058" s="12">
        <v>0</v>
      </c>
      <c r="J1058" s="12">
        <v>0</v>
      </c>
      <c r="K1058" s="13">
        <v>1</v>
      </c>
      <c r="L1058" s="13">
        <v>1</v>
      </c>
      <c r="M1058" s="12" t="s">
        <v>12</v>
      </c>
      <c r="N1058" s="12" t="s">
        <v>12</v>
      </c>
      <c r="O1058" s="53">
        <v>5.9</v>
      </c>
      <c r="P1058" s="12" t="s">
        <v>12</v>
      </c>
      <c r="Q1058" s="12" t="s">
        <v>12</v>
      </c>
      <c r="R1058" s="13">
        <v>1</v>
      </c>
      <c r="S1058" s="12" t="s">
        <v>12</v>
      </c>
      <c r="T1058" s="12" t="s">
        <v>12</v>
      </c>
      <c r="U1058" s="54" t="s">
        <v>12</v>
      </c>
      <c r="V1058" s="12" t="s">
        <v>12</v>
      </c>
      <c r="W1058" s="12" t="s">
        <v>12</v>
      </c>
      <c r="X1058" s="1"/>
    </row>
    <row r="1059" spans="1:24" ht="15.75" customHeight="1">
      <c r="A1059" s="1" t="s">
        <v>8643</v>
      </c>
      <c r="B1059" s="1" t="str">
        <f t="shared" ref="B1059:B1060" si="678">B1058</f>
        <v>BFBPOP0660</v>
      </c>
      <c r="C1059" s="1" t="str">
        <f>'5. BAT-FLY_INTERACTIONS_Fly_Pop'!A857</f>
        <v>BFFPOP0856</v>
      </c>
      <c r="D1059" s="1" t="str">
        <f t="shared" ref="D1059:F1059" si="679">D1058</f>
        <v>BFR030</v>
      </c>
      <c r="E1059" s="1" t="str">
        <f t="shared" si="679"/>
        <v>BFA203</v>
      </c>
      <c r="F1059" s="1" t="str">
        <f t="shared" si="679"/>
        <v>Platyrrhinus lineatus</v>
      </c>
      <c r="G1059" s="1" t="str">
        <f>'5. BAT-FLY_INTERACTIONS_Fly_Pop'!H857</f>
        <v>Paratrichobius sanchezi</v>
      </c>
      <c r="H1059" s="13">
        <v>7</v>
      </c>
      <c r="I1059" s="12">
        <v>0</v>
      </c>
      <c r="J1059" s="12">
        <v>0</v>
      </c>
      <c r="K1059" s="13">
        <v>7</v>
      </c>
      <c r="L1059" s="13">
        <v>4</v>
      </c>
      <c r="M1059" s="12" t="s">
        <v>12</v>
      </c>
      <c r="N1059" s="12" t="s">
        <v>12</v>
      </c>
      <c r="O1059" s="53">
        <v>23.5</v>
      </c>
      <c r="P1059" s="12" t="s">
        <v>12</v>
      </c>
      <c r="Q1059" s="12" t="s">
        <v>12</v>
      </c>
      <c r="R1059" s="13">
        <v>1.75</v>
      </c>
      <c r="S1059" s="12" t="s">
        <v>12</v>
      </c>
      <c r="T1059" s="12" t="s">
        <v>12</v>
      </c>
      <c r="U1059" s="54" t="s">
        <v>12</v>
      </c>
      <c r="V1059" s="12" t="s">
        <v>12</v>
      </c>
      <c r="W1059" s="12" t="s">
        <v>12</v>
      </c>
      <c r="X1059" s="1"/>
    </row>
    <row r="1060" spans="1:24" ht="15.75" customHeight="1">
      <c r="A1060" s="1" t="s">
        <v>8644</v>
      </c>
      <c r="B1060" s="1" t="str">
        <f t="shared" si="678"/>
        <v>BFBPOP0660</v>
      </c>
      <c r="C1060" s="1" t="str">
        <f>'5. BAT-FLY_INTERACTIONS_Fly_Pop'!A884</f>
        <v>BFFPOP0883</v>
      </c>
      <c r="D1060" s="1" t="str">
        <f t="shared" ref="D1060:F1060" si="680">D1059</f>
        <v>BFR030</v>
      </c>
      <c r="E1060" s="1" t="str">
        <f t="shared" si="680"/>
        <v>BFA203</v>
      </c>
      <c r="F1060" s="1" t="str">
        <f t="shared" si="680"/>
        <v>Platyrrhinus lineatus</v>
      </c>
      <c r="G1060" s="1" t="str">
        <f>'5. BAT-FLY_INTERACTIONS_Fly_Pop'!H884</f>
        <v>Trichobius cf. angulatus</v>
      </c>
      <c r="H1060" s="13">
        <v>2</v>
      </c>
      <c r="I1060" s="12">
        <v>0</v>
      </c>
      <c r="J1060" s="12">
        <v>0</v>
      </c>
      <c r="K1060" s="13">
        <v>2</v>
      </c>
      <c r="L1060" s="13">
        <v>1</v>
      </c>
      <c r="M1060" s="12" t="s">
        <v>12</v>
      </c>
      <c r="N1060" s="12" t="s">
        <v>12</v>
      </c>
      <c r="O1060" s="53">
        <v>5.9</v>
      </c>
      <c r="P1060" s="12" t="s">
        <v>12</v>
      </c>
      <c r="Q1060" s="12" t="s">
        <v>12</v>
      </c>
      <c r="R1060" s="13">
        <v>2</v>
      </c>
      <c r="S1060" s="12" t="s">
        <v>12</v>
      </c>
      <c r="T1060" s="12" t="s">
        <v>12</v>
      </c>
      <c r="U1060" s="54" t="s">
        <v>12</v>
      </c>
      <c r="V1060" s="12" t="s">
        <v>12</v>
      </c>
      <c r="W1060" s="12" t="s">
        <v>12</v>
      </c>
      <c r="X1060" s="1"/>
    </row>
    <row r="1061" spans="1:24" ht="15.75" customHeight="1">
      <c r="A1061" s="1" t="s">
        <v>8645</v>
      </c>
      <c r="B1061" s="1" t="str">
        <f>'4. BAT-FLY_INTERACTIONS_Bat_Pop'!A662</f>
        <v>BFBPOP0661</v>
      </c>
      <c r="C1061" s="1" t="str">
        <f>'5. BAT-FLY_INTERACTIONS_Fly_Pop'!A849</f>
        <v>BFFPOP0848</v>
      </c>
      <c r="D1061" s="1" t="str">
        <f t="shared" ref="D1061:E1061" si="681">D1060</f>
        <v>BFR030</v>
      </c>
      <c r="E1061" s="1" t="str">
        <f t="shared" si="681"/>
        <v>BFA203</v>
      </c>
      <c r="F1061" s="1" t="str">
        <f>'4. BAT-FLY_INTERACTIONS_Bat_Pop'!H662</f>
        <v>Myotis nigricans</v>
      </c>
      <c r="G1061" s="1" t="str">
        <f>'5. BAT-FLY_INTERACTIONS_Fly_Pop'!H849</f>
        <v>Basilia juquiensis</v>
      </c>
      <c r="H1061" s="13">
        <v>1</v>
      </c>
      <c r="I1061" s="12">
        <v>0</v>
      </c>
      <c r="J1061" s="12">
        <v>0</v>
      </c>
      <c r="K1061" s="13">
        <v>1</v>
      </c>
      <c r="L1061" s="13">
        <v>1</v>
      </c>
      <c r="M1061" s="12" t="s">
        <v>12</v>
      </c>
      <c r="N1061" s="12" t="s">
        <v>12</v>
      </c>
      <c r="O1061" s="53">
        <v>100</v>
      </c>
      <c r="P1061" s="12" t="s">
        <v>12</v>
      </c>
      <c r="Q1061" s="12" t="s">
        <v>12</v>
      </c>
      <c r="R1061" s="13">
        <v>1</v>
      </c>
      <c r="S1061" s="12" t="s">
        <v>12</v>
      </c>
      <c r="T1061" s="12" t="s">
        <v>12</v>
      </c>
      <c r="U1061" s="54" t="s">
        <v>12</v>
      </c>
      <c r="V1061" s="12" t="s">
        <v>12</v>
      </c>
      <c r="W1061" s="12" t="s">
        <v>12</v>
      </c>
      <c r="X1061" s="1"/>
    </row>
    <row r="1062" spans="1:24" ht="15.75" customHeight="1">
      <c r="A1062" s="1" t="s">
        <v>8646</v>
      </c>
      <c r="B1062" s="1" t="str">
        <f>'4. BAT-FLY_INTERACTIONS_Bat_Pop'!A681</f>
        <v>BFBPOP0680</v>
      </c>
      <c r="C1062" s="1" t="str">
        <f>'5. BAT-FLY_INTERACTIONS_Fly_Pop'!A900</f>
        <v>BFFPOP0899</v>
      </c>
      <c r="D1062" s="1" t="str">
        <f>'1. BAT-FLY_INTERACTIONS_Referen'!A32</f>
        <v>BFR031</v>
      </c>
      <c r="E1062" s="1" t="str">
        <f>'2. BAT-FLY_INTERACTIONS_Site'!A206</f>
        <v>BFA204</v>
      </c>
      <c r="F1062" s="1" t="str">
        <f>'4. BAT-FLY_INTERACTIONS_Bat_Pop'!H681</f>
        <v>Saccopteryx leptura</v>
      </c>
      <c r="G1062" s="1" t="str">
        <f>'5. BAT-FLY_INTERACTIONS_Fly_Pop'!H900</f>
        <v>Trichobius costalimai</v>
      </c>
      <c r="H1062" s="13" t="s">
        <v>12</v>
      </c>
      <c r="I1062" s="13" t="s">
        <v>12</v>
      </c>
      <c r="J1062" s="13" t="s">
        <v>12</v>
      </c>
      <c r="K1062" s="13" t="s">
        <v>12</v>
      </c>
      <c r="L1062" s="13" t="s">
        <v>12</v>
      </c>
      <c r="M1062" s="12" t="s">
        <v>12</v>
      </c>
      <c r="N1062" s="12" t="s">
        <v>12</v>
      </c>
      <c r="O1062" s="52" t="s">
        <v>12</v>
      </c>
      <c r="P1062" s="12" t="s">
        <v>12</v>
      </c>
      <c r="Q1062" s="12" t="s">
        <v>12</v>
      </c>
      <c r="R1062" s="12" t="s">
        <v>12</v>
      </c>
      <c r="S1062" s="12" t="s">
        <v>12</v>
      </c>
      <c r="T1062" s="12" t="s">
        <v>12</v>
      </c>
      <c r="U1062" s="12" t="s">
        <v>12</v>
      </c>
      <c r="V1062" s="12" t="s">
        <v>12</v>
      </c>
      <c r="W1062" s="12" t="s">
        <v>12</v>
      </c>
      <c r="X1062" s="1"/>
    </row>
    <row r="1063" spans="1:24" ht="15.75" customHeight="1">
      <c r="A1063" s="1" t="s">
        <v>8647</v>
      </c>
      <c r="B1063" s="1" t="str">
        <f>'4. BAT-FLY_INTERACTIONS_Bat_Pop'!A678</f>
        <v>BFBPOP0677</v>
      </c>
      <c r="C1063" s="1" t="str">
        <f>'5. BAT-FLY_INTERACTIONS_Fly_Pop'!A890</f>
        <v>BFFPOP0889</v>
      </c>
      <c r="D1063" s="1" t="str">
        <f t="shared" ref="D1063:E1063" si="682">D1062</f>
        <v>BFR031</v>
      </c>
      <c r="E1063" s="1" t="str">
        <f t="shared" si="682"/>
        <v>BFA204</v>
      </c>
      <c r="F1063" s="1" t="str">
        <f>'4. BAT-FLY_INTERACTIONS_Bat_Pop'!H678</f>
        <v>Noctilio albiventris</v>
      </c>
      <c r="G1063" s="1" t="str">
        <f>'5. BAT-FLY_INTERACTIONS_Fly_Pop'!H890</f>
        <v>Paradyschiria parvula</v>
      </c>
      <c r="H1063" s="13">
        <v>22</v>
      </c>
      <c r="I1063" s="12">
        <v>0</v>
      </c>
      <c r="J1063" s="12">
        <v>0</v>
      </c>
      <c r="K1063" s="13">
        <v>22</v>
      </c>
      <c r="L1063" s="13" t="s">
        <v>12</v>
      </c>
      <c r="M1063" s="12" t="s">
        <v>12</v>
      </c>
      <c r="N1063" s="12" t="s">
        <v>12</v>
      </c>
      <c r="O1063" s="52" t="s">
        <v>12</v>
      </c>
      <c r="P1063" s="12" t="s">
        <v>12</v>
      </c>
      <c r="Q1063" s="12" t="s">
        <v>12</v>
      </c>
      <c r="R1063" s="12" t="s">
        <v>12</v>
      </c>
      <c r="S1063" s="12" t="s">
        <v>12</v>
      </c>
      <c r="T1063" s="12" t="s">
        <v>12</v>
      </c>
      <c r="U1063" s="12" t="s">
        <v>12</v>
      </c>
      <c r="V1063" s="12" t="s">
        <v>12</v>
      </c>
      <c r="W1063" s="12" t="s">
        <v>12</v>
      </c>
      <c r="X1063" s="1"/>
    </row>
    <row r="1064" spans="1:24" ht="15.75" customHeight="1">
      <c r="A1064" s="1" t="s">
        <v>8648</v>
      </c>
      <c r="B1064" s="1" t="str">
        <f>'4. BAT-FLY_INTERACTIONS_Bat_Pop'!A663</f>
        <v>BFBPOP0662</v>
      </c>
      <c r="C1064" s="1" t="str">
        <f>'5. BAT-FLY_INTERACTIONS_Fly_Pop'!A886</f>
        <v>BFFPOP0885</v>
      </c>
      <c r="D1064" s="1" t="str">
        <f t="shared" ref="D1064:E1064" si="683">D1063</f>
        <v>BFR031</v>
      </c>
      <c r="E1064" s="1" t="str">
        <f t="shared" si="683"/>
        <v>BFA204</v>
      </c>
      <c r="F1064" s="1" t="str">
        <f>'4. BAT-FLY_INTERACTIONS_Bat_Pop'!H663</f>
        <v>Artibeus lituratus</v>
      </c>
      <c r="G1064" s="1" t="str">
        <f>'5. BAT-FLY_INTERACTIONS_Fly_Pop'!H886</f>
        <v>Aspidoptera phyllostomatis</v>
      </c>
      <c r="H1064" s="13" t="s">
        <v>12</v>
      </c>
      <c r="I1064" s="13" t="s">
        <v>12</v>
      </c>
      <c r="J1064" s="13" t="s">
        <v>12</v>
      </c>
      <c r="K1064" s="13" t="s">
        <v>12</v>
      </c>
      <c r="L1064" s="13" t="s">
        <v>12</v>
      </c>
      <c r="M1064" s="12" t="s">
        <v>12</v>
      </c>
      <c r="N1064" s="12" t="s">
        <v>12</v>
      </c>
      <c r="O1064" s="52" t="s">
        <v>12</v>
      </c>
      <c r="P1064" s="12" t="s">
        <v>12</v>
      </c>
      <c r="Q1064" s="12" t="s">
        <v>12</v>
      </c>
      <c r="R1064" s="12" t="s">
        <v>12</v>
      </c>
      <c r="S1064" s="12" t="s">
        <v>12</v>
      </c>
      <c r="T1064" s="12" t="s">
        <v>12</v>
      </c>
      <c r="U1064" s="12" t="s">
        <v>12</v>
      </c>
      <c r="V1064" s="12" t="s">
        <v>12</v>
      </c>
      <c r="W1064" s="12" t="s">
        <v>12</v>
      </c>
      <c r="X1064" s="1"/>
    </row>
    <row r="1065" spans="1:24" ht="15.75" customHeight="1">
      <c r="A1065" s="1" t="s">
        <v>8649</v>
      </c>
      <c r="B1065" s="1" t="str">
        <f>B1064</f>
        <v>BFBPOP0662</v>
      </c>
      <c r="C1065" s="1" t="str">
        <f>'5. BAT-FLY_INTERACTIONS_Fly_Pop'!A888</f>
        <v>BFFPOP0887</v>
      </c>
      <c r="D1065" s="1" t="str">
        <f t="shared" ref="D1065:F1065" si="684">D1064</f>
        <v>BFR031</v>
      </c>
      <c r="E1065" s="1" t="str">
        <f t="shared" si="684"/>
        <v>BFA204</v>
      </c>
      <c r="F1065" s="1" t="str">
        <f t="shared" si="684"/>
        <v>Artibeus lituratus</v>
      </c>
      <c r="G1065" s="1" t="str">
        <f>'5. BAT-FLY_INTERACTIONS_Fly_Pop'!H888</f>
        <v>Megistopoda aranea</v>
      </c>
      <c r="H1065" s="13" t="s">
        <v>12</v>
      </c>
      <c r="I1065" s="13" t="s">
        <v>12</v>
      </c>
      <c r="J1065" s="13" t="s">
        <v>12</v>
      </c>
      <c r="K1065" s="13" t="s">
        <v>12</v>
      </c>
      <c r="L1065" s="13" t="s">
        <v>12</v>
      </c>
      <c r="M1065" s="12" t="s">
        <v>12</v>
      </c>
      <c r="N1065" s="12" t="s">
        <v>12</v>
      </c>
      <c r="O1065" s="52" t="s">
        <v>12</v>
      </c>
      <c r="P1065" s="12" t="s">
        <v>12</v>
      </c>
      <c r="Q1065" s="12" t="s">
        <v>12</v>
      </c>
      <c r="R1065" s="12" t="s">
        <v>12</v>
      </c>
      <c r="S1065" s="12" t="s">
        <v>12</v>
      </c>
      <c r="T1065" s="12" t="s">
        <v>12</v>
      </c>
      <c r="U1065" s="12" t="s">
        <v>12</v>
      </c>
      <c r="V1065" s="12" t="s">
        <v>12</v>
      </c>
      <c r="W1065" s="12" t="s">
        <v>12</v>
      </c>
      <c r="X1065" s="1"/>
    </row>
    <row r="1066" spans="1:24" ht="15.75" customHeight="1">
      <c r="A1066" s="1" t="s">
        <v>8650</v>
      </c>
      <c r="B1066" s="1" t="str">
        <f>'4. BAT-FLY_INTERACTIONS_Bat_Pop'!A664</f>
        <v>BFBPOP0663</v>
      </c>
      <c r="C1066" s="1" t="str">
        <f t="shared" ref="C1066:E1066" si="685">C1065</f>
        <v>BFFPOP0887</v>
      </c>
      <c r="D1066" s="1" t="str">
        <f t="shared" si="685"/>
        <v>BFR031</v>
      </c>
      <c r="E1066" s="1" t="str">
        <f t="shared" si="685"/>
        <v>BFA204</v>
      </c>
      <c r="F1066" s="1" t="str">
        <f>'4. BAT-FLY_INTERACTIONS_Bat_Pop'!H664</f>
        <v>Artibeus obscurus</v>
      </c>
      <c r="G1066" s="1" t="str">
        <f>G1065</f>
        <v>Megistopoda aranea</v>
      </c>
      <c r="H1066" s="13" t="s">
        <v>12</v>
      </c>
      <c r="I1066" s="13" t="s">
        <v>12</v>
      </c>
      <c r="J1066" s="13" t="s">
        <v>12</v>
      </c>
      <c r="K1066" s="13" t="s">
        <v>12</v>
      </c>
      <c r="L1066" s="13" t="s">
        <v>12</v>
      </c>
      <c r="M1066" s="12" t="s">
        <v>12</v>
      </c>
      <c r="N1066" s="12" t="s">
        <v>12</v>
      </c>
      <c r="O1066" s="52" t="s">
        <v>12</v>
      </c>
      <c r="P1066" s="12" t="s">
        <v>12</v>
      </c>
      <c r="Q1066" s="12" t="s">
        <v>12</v>
      </c>
      <c r="R1066" s="12" t="s">
        <v>12</v>
      </c>
      <c r="S1066" s="12" t="s">
        <v>12</v>
      </c>
      <c r="T1066" s="12" t="s">
        <v>12</v>
      </c>
      <c r="U1066" s="12" t="s">
        <v>12</v>
      </c>
      <c r="V1066" s="12" t="s">
        <v>12</v>
      </c>
      <c r="W1066" s="12" t="s">
        <v>12</v>
      </c>
      <c r="X1066" s="1"/>
    </row>
    <row r="1067" spans="1:24" ht="15.75" customHeight="1">
      <c r="A1067" s="1" t="s">
        <v>8651</v>
      </c>
      <c r="B1067" s="1" t="str">
        <f t="shared" ref="B1067:B1068" si="686">B1066</f>
        <v>BFBPOP0663</v>
      </c>
      <c r="C1067" s="1" t="str">
        <f>C1064</f>
        <v>BFFPOP0885</v>
      </c>
      <c r="D1067" s="1" t="str">
        <f t="shared" ref="D1067:F1067" si="687">D1066</f>
        <v>BFR031</v>
      </c>
      <c r="E1067" s="1" t="str">
        <f t="shared" si="687"/>
        <v>BFA204</v>
      </c>
      <c r="F1067" s="1" t="str">
        <f t="shared" si="687"/>
        <v>Artibeus obscurus</v>
      </c>
      <c r="G1067" s="1" t="str">
        <f>G1064</f>
        <v>Aspidoptera phyllostomatis</v>
      </c>
      <c r="H1067" s="13" t="s">
        <v>12</v>
      </c>
      <c r="I1067" s="13" t="s">
        <v>12</v>
      </c>
      <c r="J1067" s="13" t="s">
        <v>12</v>
      </c>
      <c r="K1067" s="13" t="s">
        <v>12</v>
      </c>
      <c r="L1067" s="13" t="s">
        <v>12</v>
      </c>
      <c r="M1067" s="12" t="s">
        <v>12</v>
      </c>
      <c r="N1067" s="12" t="s">
        <v>12</v>
      </c>
      <c r="O1067" s="52" t="s">
        <v>12</v>
      </c>
      <c r="P1067" s="12" t="s">
        <v>12</v>
      </c>
      <c r="Q1067" s="12" t="s">
        <v>12</v>
      </c>
      <c r="R1067" s="12" t="s">
        <v>12</v>
      </c>
      <c r="S1067" s="12" t="s">
        <v>12</v>
      </c>
      <c r="T1067" s="12" t="s">
        <v>12</v>
      </c>
      <c r="U1067" s="12" t="s">
        <v>12</v>
      </c>
      <c r="V1067" s="12" t="s">
        <v>12</v>
      </c>
      <c r="W1067" s="12" t="s">
        <v>12</v>
      </c>
      <c r="X1067" s="1"/>
    </row>
    <row r="1068" spans="1:24" ht="15.75" customHeight="1">
      <c r="A1068" s="1" t="s">
        <v>8652</v>
      </c>
      <c r="B1068" s="1" t="str">
        <f t="shared" si="686"/>
        <v>BFBPOP0663</v>
      </c>
      <c r="C1068" s="1" t="str">
        <f>'5. BAT-FLY_INTERACTIONS_Fly_Pop'!A904</f>
        <v>BFFPOP0903</v>
      </c>
      <c r="D1068" s="1" t="str">
        <f t="shared" ref="D1068:F1068" si="688">D1067</f>
        <v>BFR031</v>
      </c>
      <c r="E1068" s="1" t="str">
        <f t="shared" si="688"/>
        <v>BFA204</v>
      </c>
      <c r="F1068" s="1" t="str">
        <f t="shared" si="688"/>
        <v>Artibeus obscurus</v>
      </c>
      <c r="G1068" s="1" t="str">
        <f>'5. BAT-FLY_INTERACTIONS_Fly_Pop'!H904</f>
        <v>Trichobius joblingi</v>
      </c>
      <c r="H1068" s="13" t="s">
        <v>12</v>
      </c>
      <c r="I1068" s="13" t="s">
        <v>12</v>
      </c>
      <c r="J1068" s="13" t="s">
        <v>12</v>
      </c>
      <c r="K1068" s="13" t="s">
        <v>12</v>
      </c>
      <c r="L1068" s="13" t="s">
        <v>12</v>
      </c>
      <c r="M1068" s="12" t="s">
        <v>12</v>
      </c>
      <c r="N1068" s="12" t="s">
        <v>12</v>
      </c>
      <c r="O1068" s="52" t="s">
        <v>12</v>
      </c>
      <c r="P1068" s="12" t="s">
        <v>12</v>
      </c>
      <c r="Q1068" s="12" t="s">
        <v>12</v>
      </c>
      <c r="R1068" s="12" t="s">
        <v>12</v>
      </c>
      <c r="S1068" s="12" t="s">
        <v>12</v>
      </c>
      <c r="T1068" s="12" t="s">
        <v>12</v>
      </c>
      <c r="U1068" s="12" t="s">
        <v>12</v>
      </c>
      <c r="V1068" s="12" t="s">
        <v>12</v>
      </c>
      <c r="W1068" s="12" t="s">
        <v>12</v>
      </c>
      <c r="X1068" s="1"/>
    </row>
    <row r="1069" spans="1:24" ht="15.75" customHeight="1">
      <c r="A1069" s="1" t="s">
        <v>8653</v>
      </c>
      <c r="B1069" s="1" t="str">
        <f>'4. BAT-FLY_INTERACTIONS_Bat_Pop'!A665</f>
        <v>BFBPOP0664</v>
      </c>
      <c r="C1069" s="1" t="str">
        <f>'5. BAT-FLY_INTERACTIONS_Fly_Pop'!A891</f>
        <v>BFFPOP0890</v>
      </c>
      <c r="D1069" s="1" t="str">
        <f t="shared" ref="D1069:E1069" si="689">D1068</f>
        <v>BFR031</v>
      </c>
      <c r="E1069" s="1" t="str">
        <f t="shared" si="689"/>
        <v>BFA204</v>
      </c>
      <c r="F1069" s="1" t="str">
        <f>'4. BAT-FLY_INTERACTIONS_Bat_Pop'!H665</f>
        <v>Artibeus planirostris</v>
      </c>
      <c r="G1069" s="1" t="str">
        <f>'5. BAT-FLY_INTERACTIONS_Fly_Pop'!H891</f>
        <v>Paratrichobius longicrus</v>
      </c>
      <c r="H1069" s="13">
        <v>1</v>
      </c>
      <c r="I1069" s="12">
        <v>0</v>
      </c>
      <c r="J1069" s="12">
        <v>0</v>
      </c>
      <c r="K1069" s="13">
        <v>1</v>
      </c>
      <c r="L1069" s="13" t="s">
        <v>12</v>
      </c>
      <c r="M1069" s="12" t="s">
        <v>12</v>
      </c>
      <c r="N1069" s="12" t="s">
        <v>12</v>
      </c>
      <c r="O1069" s="52" t="s">
        <v>12</v>
      </c>
      <c r="P1069" s="12" t="s">
        <v>12</v>
      </c>
      <c r="Q1069" s="12" t="s">
        <v>12</v>
      </c>
      <c r="R1069" s="12" t="s">
        <v>12</v>
      </c>
      <c r="S1069" s="12" t="s">
        <v>12</v>
      </c>
      <c r="T1069" s="12" t="s">
        <v>12</v>
      </c>
      <c r="U1069" s="12" t="s">
        <v>12</v>
      </c>
      <c r="V1069" s="12" t="s">
        <v>12</v>
      </c>
      <c r="W1069" s="12" t="s">
        <v>12</v>
      </c>
      <c r="X1069" s="1"/>
    </row>
    <row r="1070" spans="1:24" ht="15.75" customHeight="1">
      <c r="A1070" s="1" t="s">
        <v>8654</v>
      </c>
      <c r="B1070" s="1" t="str">
        <f>'4. BAT-FLY_INTERACTIONS_Bat_Pop'!A667</f>
        <v>BFBPOP0666</v>
      </c>
      <c r="C1070" s="1" t="str">
        <f>'5. BAT-FLY_INTERACTIONS_Fly_Pop'!A885</f>
        <v>BFFPOP0884</v>
      </c>
      <c r="D1070" s="1" t="str">
        <f t="shared" ref="D1070:E1070" si="690">D1069</f>
        <v>BFR031</v>
      </c>
      <c r="E1070" s="1" t="str">
        <f t="shared" si="690"/>
        <v>BFA204</v>
      </c>
      <c r="F1070" s="1" t="str">
        <f>'4. BAT-FLY_INTERACTIONS_Bat_Pop'!H667</f>
        <v>Carollia perspicillata</v>
      </c>
      <c r="G1070" s="1" t="str">
        <f>'5. BAT-FLY_INTERACTIONS_Fly_Pop'!H885</f>
        <v>Aspidoptera falcata</v>
      </c>
      <c r="H1070" s="13" t="s">
        <v>12</v>
      </c>
      <c r="I1070" s="13" t="s">
        <v>12</v>
      </c>
      <c r="J1070" s="13" t="s">
        <v>12</v>
      </c>
      <c r="K1070" s="13" t="s">
        <v>12</v>
      </c>
      <c r="L1070" s="13" t="s">
        <v>12</v>
      </c>
      <c r="M1070" s="12" t="s">
        <v>12</v>
      </c>
      <c r="N1070" s="12" t="s">
        <v>12</v>
      </c>
      <c r="O1070" s="52" t="s">
        <v>12</v>
      </c>
      <c r="P1070" s="12" t="s">
        <v>12</v>
      </c>
      <c r="Q1070" s="12" t="s">
        <v>12</v>
      </c>
      <c r="R1070" s="12" t="s">
        <v>12</v>
      </c>
      <c r="S1070" s="12" t="s">
        <v>12</v>
      </c>
      <c r="T1070" s="12" t="s">
        <v>12</v>
      </c>
      <c r="U1070" s="12" t="s">
        <v>12</v>
      </c>
      <c r="V1070" s="12" t="s">
        <v>12</v>
      </c>
      <c r="W1070" s="12" t="s">
        <v>12</v>
      </c>
      <c r="X1070" s="1"/>
    </row>
    <row r="1071" spans="1:24" ht="15.75" customHeight="1">
      <c r="A1071" s="1" t="s">
        <v>8655</v>
      </c>
      <c r="B1071" s="1" t="str">
        <f t="shared" ref="B1071:B1075" si="691">B1070</f>
        <v>BFBPOP0666</v>
      </c>
      <c r="C1071" s="1" t="str">
        <f>'5. BAT-FLY_INTERACTIONS_Fly_Pop'!A892</f>
        <v>BFFPOP0891</v>
      </c>
      <c r="D1071" s="1" t="str">
        <f t="shared" ref="D1071:F1071" si="692">D1070</f>
        <v>BFR031</v>
      </c>
      <c r="E1071" s="1" t="str">
        <f t="shared" si="692"/>
        <v>BFA204</v>
      </c>
      <c r="F1071" s="1" t="str">
        <f t="shared" si="692"/>
        <v>Carollia perspicillata</v>
      </c>
      <c r="G1071" s="1" t="str">
        <f>'5. BAT-FLY_INTERACTIONS_Fly_Pop'!H892</f>
        <v>Speiseria ambigua</v>
      </c>
      <c r="H1071" s="13" t="s">
        <v>12</v>
      </c>
      <c r="I1071" s="13" t="s">
        <v>12</v>
      </c>
      <c r="J1071" s="13" t="s">
        <v>12</v>
      </c>
      <c r="K1071" s="13" t="s">
        <v>12</v>
      </c>
      <c r="L1071" s="13" t="s">
        <v>12</v>
      </c>
      <c r="M1071" s="12" t="s">
        <v>12</v>
      </c>
      <c r="N1071" s="12" t="s">
        <v>12</v>
      </c>
      <c r="O1071" s="52" t="s">
        <v>12</v>
      </c>
      <c r="P1071" s="12" t="s">
        <v>12</v>
      </c>
      <c r="Q1071" s="12" t="s">
        <v>12</v>
      </c>
      <c r="R1071" s="12" t="s">
        <v>12</v>
      </c>
      <c r="S1071" s="12" t="s">
        <v>12</v>
      </c>
      <c r="T1071" s="12" t="s">
        <v>12</v>
      </c>
      <c r="U1071" s="12" t="s">
        <v>12</v>
      </c>
      <c r="V1071" s="12" t="s">
        <v>12</v>
      </c>
      <c r="W1071" s="12" t="s">
        <v>12</v>
      </c>
      <c r="X1071" s="1"/>
    </row>
    <row r="1072" spans="1:24" ht="15.75" customHeight="1">
      <c r="A1072" s="1" t="s">
        <v>8656</v>
      </c>
      <c r="B1072" s="1" t="str">
        <f t="shared" si="691"/>
        <v>BFBPOP0666</v>
      </c>
      <c r="C1072" s="1" t="str">
        <f>'5. BAT-FLY_INTERACTIONS_Fly_Pop'!A897</f>
        <v>BFFPOP0896</v>
      </c>
      <c r="D1072" s="1" t="str">
        <f t="shared" ref="D1072:F1072" si="693">D1071</f>
        <v>BFR031</v>
      </c>
      <c r="E1072" s="1" t="str">
        <f t="shared" si="693"/>
        <v>BFA204</v>
      </c>
      <c r="F1072" s="1" t="str">
        <f t="shared" si="693"/>
        <v>Carollia perspicillata</v>
      </c>
      <c r="G1072" s="1" t="str">
        <f>'5. BAT-FLY_INTERACTIONS_Fly_Pop'!H897</f>
        <v>Strebla guajiro</v>
      </c>
      <c r="H1072" s="13">
        <v>6</v>
      </c>
      <c r="I1072" s="12">
        <v>0</v>
      </c>
      <c r="J1072" s="12">
        <v>0</v>
      </c>
      <c r="K1072" s="13">
        <v>6</v>
      </c>
      <c r="L1072" s="13" t="s">
        <v>12</v>
      </c>
      <c r="M1072" s="12" t="s">
        <v>12</v>
      </c>
      <c r="N1072" s="12" t="s">
        <v>12</v>
      </c>
      <c r="O1072" s="52" t="s">
        <v>12</v>
      </c>
      <c r="P1072" s="12" t="s">
        <v>12</v>
      </c>
      <c r="Q1072" s="12" t="s">
        <v>12</v>
      </c>
      <c r="R1072" s="12" t="s">
        <v>12</v>
      </c>
      <c r="S1072" s="12" t="s">
        <v>12</v>
      </c>
      <c r="T1072" s="12" t="s">
        <v>12</v>
      </c>
      <c r="U1072" s="12" t="s">
        <v>12</v>
      </c>
      <c r="V1072" s="12" t="s">
        <v>12</v>
      </c>
      <c r="W1072" s="12" t="s">
        <v>12</v>
      </c>
      <c r="X1072" s="1"/>
    </row>
    <row r="1073" spans="1:24" ht="15.75" customHeight="1">
      <c r="A1073" s="1" t="s">
        <v>8657</v>
      </c>
      <c r="B1073" s="1" t="str">
        <f t="shared" si="691"/>
        <v>BFBPOP0666</v>
      </c>
      <c r="C1073" s="1" t="str">
        <f>'5. BAT-FLY_INTERACTIONS_Fly_Pop'!A900</f>
        <v>BFFPOP0899</v>
      </c>
      <c r="D1073" s="1" t="str">
        <f t="shared" ref="D1073:F1073" si="694">D1072</f>
        <v>BFR031</v>
      </c>
      <c r="E1073" s="1" t="str">
        <f t="shared" si="694"/>
        <v>BFA204</v>
      </c>
      <c r="F1073" s="1" t="str">
        <f t="shared" si="694"/>
        <v>Carollia perspicillata</v>
      </c>
      <c r="G1073" s="1" t="str">
        <f>'5. BAT-FLY_INTERACTIONS_Fly_Pop'!H900</f>
        <v>Trichobius costalimai</v>
      </c>
      <c r="H1073" s="13" t="s">
        <v>12</v>
      </c>
      <c r="I1073" s="13" t="s">
        <v>12</v>
      </c>
      <c r="J1073" s="13" t="s">
        <v>12</v>
      </c>
      <c r="K1073" s="13" t="s">
        <v>12</v>
      </c>
      <c r="L1073" s="13" t="s">
        <v>12</v>
      </c>
      <c r="M1073" s="12" t="s">
        <v>12</v>
      </c>
      <c r="N1073" s="12" t="s">
        <v>12</v>
      </c>
      <c r="O1073" s="52" t="s">
        <v>12</v>
      </c>
      <c r="P1073" s="12" t="s">
        <v>12</v>
      </c>
      <c r="Q1073" s="12" t="s">
        <v>12</v>
      </c>
      <c r="R1073" s="12" t="s">
        <v>12</v>
      </c>
      <c r="S1073" s="12" t="s">
        <v>12</v>
      </c>
      <c r="T1073" s="12" t="s">
        <v>12</v>
      </c>
      <c r="U1073" s="12" t="s">
        <v>12</v>
      </c>
      <c r="V1073" s="12" t="s">
        <v>12</v>
      </c>
      <c r="W1073" s="12" t="s">
        <v>12</v>
      </c>
      <c r="X1073" s="1"/>
    </row>
    <row r="1074" spans="1:24" ht="15.75" customHeight="1">
      <c r="A1074" s="1" t="s">
        <v>8658</v>
      </c>
      <c r="B1074" s="1" t="str">
        <f t="shared" si="691"/>
        <v>BFBPOP0666</v>
      </c>
      <c r="C1074" s="1" t="str">
        <f>C1068</f>
        <v>BFFPOP0903</v>
      </c>
      <c r="D1074" s="1" t="str">
        <f t="shared" ref="D1074:F1074" si="695">D1073</f>
        <v>BFR031</v>
      </c>
      <c r="E1074" s="1" t="str">
        <f t="shared" si="695"/>
        <v>BFA204</v>
      </c>
      <c r="F1074" s="1" t="str">
        <f t="shared" si="695"/>
        <v>Carollia perspicillata</v>
      </c>
      <c r="G1074" s="1" t="str">
        <f>G1068</f>
        <v>Trichobius joblingi</v>
      </c>
      <c r="H1074" s="13" t="s">
        <v>12</v>
      </c>
      <c r="I1074" s="13" t="s">
        <v>12</v>
      </c>
      <c r="J1074" s="13" t="s">
        <v>12</v>
      </c>
      <c r="K1074" s="13" t="s">
        <v>12</v>
      </c>
      <c r="L1074" s="13" t="s">
        <v>12</v>
      </c>
      <c r="M1074" s="12" t="s">
        <v>12</v>
      </c>
      <c r="N1074" s="12" t="s">
        <v>12</v>
      </c>
      <c r="O1074" s="52" t="s">
        <v>12</v>
      </c>
      <c r="P1074" s="12" t="s">
        <v>12</v>
      </c>
      <c r="Q1074" s="12" t="s">
        <v>12</v>
      </c>
      <c r="R1074" s="12" t="s">
        <v>12</v>
      </c>
      <c r="S1074" s="12" t="s">
        <v>12</v>
      </c>
      <c r="T1074" s="12" t="s">
        <v>12</v>
      </c>
      <c r="U1074" s="12" t="s">
        <v>12</v>
      </c>
      <c r="V1074" s="12" t="s">
        <v>12</v>
      </c>
      <c r="W1074" s="12" t="s">
        <v>12</v>
      </c>
      <c r="X1074" s="1"/>
    </row>
    <row r="1075" spans="1:24" ht="15.75" customHeight="1">
      <c r="A1075" s="1" t="s">
        <v>8659</v>
      </c>
      <c r="B1075" s="1" t="str">
        <f t="shared" si="691"/>
        <v>BFBPOP0666</v>
      </c>
      <c r="C1075" s="1" t="str">
        <f>'5. BAT-FLY_INTERACTIONS_Fly_Pop'!A887</f>
        <v>BFFPOP0886</v>
      </c>
      <c r="D1075" s="1" t="str">
        <f t="shared" ref="D1075:F1075" si="696">D1074</f>
        <v>BFR031</v>
      </c>
      <c r="E1075" s="1" t="str">
        <f t="shared" si="696"/>
        <v>BFA204</v>
      </c>
      <c r="F1075" s="1" t="str">
        <f t="shared" si="696"/>
        <v>Carollia perspicillata</v>
      </c>
      <c r="G1075" s="1" t="str">
        <f>'5. BAT-FLY_INTERACTIONS_Fly_Pop'!H887</f>
        <v>Mastoptera minuta</v>
      </c>
      <c r="H1075" s="13" t="s">
        <v>12</v>
      </c>
      <c r="I1075" s="13" t="s">
        <v>12</v>
      </c>
      <c r="J1075" s="13" t="s">
        <v>12</v>
      </c>
      <c r="K1075" s="13" t="s">
        <v>12</v>
      </c>
      <c r="L1075" s="13" t="s">
        <v>12</v>
      </c>
      <c r="M1075" s="12" t="s">
        <v>12</v>
      </c>
      <c r="N1075" s="12" t="s">
        <v>12</v>
      </c>
      <c r="O1075" s="52" t="s">
        <v>12</v>
      </c>
      <c r="P1075" s="12" t="s">
        <v>12</v>
      </c>
      <c r="Q1075" s="12" t="s">
        <v>12</v>
      </c>
      <c r="R1075" s="12" t="s">
        <v>12</v>
      </c>
      <c r="S1075" s="12" t="s">
        <v>12</v>
      </c>
      <c r="T1075" s="12" t="s">
        <v>12</v>
      </c>
      <c r="U1075" s="12" t="s">
        <v>12</v>
      </c>
      <c r="V1075" s="12" t="s">
        <v>12</v>
      </c>
      <c r="W1075" s="12" t="s">
        <v>12</v>
      </c>
      <c r="X1075" s="1"/>
    </row>
    <row r="1076" spans="1:24" ht="15.75" customHeight="1">
      <c r="A1076" s="1" t="s">
        <v>8660</v>
      </c>
      <c r="B1076" s="1" t="str">
        <f>'4. BAT-FLY_INTERACTIONS_Bat_Pop'!A666</f>
        <v>BFBPOP0665</v>
      </c>
      <c r="C1076" s="1" t="str">
        <f>C1074</f>
        <v>BFFPOP0903</v>
      </c>
      <c r="D1076" s="1" t="str">
        <f t="shared" ref="D1076:E1076" si="697">D1075</f>
        <v>BFR031</v>
      </c>
      <c r="E1076" s="1" t="str">
        <f t="shared" si="697"/>
        <v>BFA204</v>
      </c>
      <c r="F1076" s="1" t="str">
        <f>'4. BAT-FLY_INTERACTIONS_Bat_Pop'!H666</f>
        <v>Carollia brevicauda</v>
      </c>
      <c r="G1076" s="1" t="str">
        <f>G1074</f>
        <v>Trichobius joblingi</v>
      </c>
      <c r="H1076" s="13" t="s">
        <v>12</v>
      </c>
      <c r="I1076" s="13" t="s">
        <v>12</v>
      </c>
      <c r="J1076" s="13" t="s">
        <v>12</v>
      </c>
      <c r="K1076" s="13" t="s">
        <v>12</v>
      </c>
      <c r="L1076" s="13" t="s">
        <v>12</v>
      </c>
      <c r="M1076" s="12" t="s">
        <v>12</v>
      </c>
      <c r="N1076" s="12" t="s">
        <v>12</v>
      </c>
      <c r="O1076" s="52" t="s">
        <v>12</v>
      </c>
      <c r="P1076" s="12" t="s">
        <v>12</v>
      </c>
      <c r="Q1076" s="12" t="s">
        <v>12</v>
      </c>
      <c r="R1076" s="12" t="s">
        <v>12</v>
      </c>
      <c r="S1076" s="12" t="s">
        <v>12</v>
      </c>
      <c r="T1076" s="12" t="s">
        <v>12</v>
      </c>
      <c r="U1076" s="12" t="s">
        <v>12</v>
      </c>
      <c r="V1076" s="12" t="s">
        <v>12</v>
      </c>
      <c r="W1076" s="12" t="s">
        <v>12</v>
      </c>
      <c r="X1076" s="1"/>
    </row>
    <row r="1077" spans="1:24" ht="15.75" customHeight="1">
      <c r="A1077" s="1" t="s">
        <v>8661</v>
      </c>
      <c r="B1077" s="1" t="str">
        <f>'4. BAT-FLY_INTERACTIONS_Bat_Pop'!A669</f>
        <v>BFBPOP0668</v>
      </c>
      <c r="C1077" s="1" t="str">
        <f>'5. BAT-FLY_INTERACTIONS_Fly_Pop'!A895</f>
        <v>BFFPOP0894</v>
      </c>
      <c r="D1077" s="1" t="str">
        <f t="shared" ref="D1077:E1077" si="698">D1076</f>
        <v>BFR031</v>
      </c>
      <c r="E1077" s="1" t="str">
        <f t="shared" si="698"/>
        <v>BFA204</v>
      </c>
      <c r="F1077" s="1" t="str">
        <f>'4. BAT-FLY_INTERACTIONS_Bat_Pop'!H669</f>
        <v>Diaemus youngi</v>
      </c>
      <c r="G1077" s="1" t="str">
        <f>'5. BAT-FLY_INTERACTIONS_Fly_Pop'!H895</f>
        <v>Strebla diaemi</v>
      </c>
      <c r="H1077" s="13">
        <v>9</v>
      </c>
      <c r="I1077" s="12">
        <v>0</v>
      </c>
      <c r="J1077" s="12">
        <v>0</v>
      </c>
      <c r="K1077" s="13">
        <v>9</v>
      </c>
      <c r="L1077" s="13" t="s">
        <v>12</v>
      </c>
      <c r="M1077" s="12" t="s">
        <v>12</v>
      </c>
      <c r="N1077" s="12" t="s">
        <v>12</v>
      </c>
      <c r="O1077" s="52" t="s">
        <v>12</v>
      </c>
      <c r="P1077" s="12" t="s">
        <v>12</v>
      </c>
      <c r="Q1077" s="12" t="s">
        <v>12</v>
      </c>
      <c r="R1077" s="12" t="s">
        <v>12</v>
      </c>
      <c r="S1077" s="12" t="s">
        <v>12</v>
      </c>
      <c r="T1077" s="12" t="s">
        <v>12</v>
      </c>
      <c r="U1077" s="12" t="s">
        <v>12</v>
      </c>
      <c r="V1077" s="12" t="s">
        <v>12</v>
      </c>
      <c r="W1077" s="12" t="s">
        <v>12</v>
      </c>
      <c r="X1077" s="1"/>
    </row>
    <row r="1078" spans="1:24" ht="15.75" customHeight="1">
      <c r="A1078" s="1" t="s">
        <v>8662</v>
      </c>
      <c r="B1078" s="1" t="str">
        <f>B1077</f>
        <v>BFBPOP0668</v>
      </c>
      <c r="C1078" s="1" t="str">
        <f>'5. BAT-FLY_INTERACTIONS_Fly_Pop'!A901</f>
        <v>BFFPOP0900</v>
      </c>
      <c r="D1078" s="1" t="str">
        <f t="shared" ref="D1078:F1078" si="699">D1077</f>
        <v>BFR031</v>
      </c>
      <c r="E1078" s="1" t="str">
        <f t="shared" si="699"/>
        <v>BFA204</v>
      </c>
      <c r="F1078" s="1" t="str">
        <f t="shared" si="699"/>
        <v>Diaemus youngi</v>
      </c>
      <c r="G1078" s="1" t="str">
        <f>'5. BAT-FLY_INTERACTIONS_Fly_Pop'!H901</f>
        <v>Trichobius diaemi</v>
      </c>
      <c r="H1078" s="13">
        <v>37</v>
      </c>
      <c r="I1078" s="12">
        <v>0</v>
      </c>
      <c r="J1078" s="12">
        <v>0</v>
      </c>
      <c r="K1078" s="13">
        <v>37</v>
      </c>
      <c r="L1078" s="13" t="s">
        <v>12</v>
      </c>
      <c r="M1078" s="12" t="s">
        <v>12</v>
      </c>
      <c r="N1078" s="12" t="s">
        <v>12</v>
      </c>
      <c r="O1078" s="52" t="s">
        <v>12</v>
      </c>
      <c r="P1078" s="12" t="s">
        <v>12</v>
      </c>
      <c r="Q1078" s="12" t="s">
        <v>12</v>
      </c>
      <c r="R1078" s="12" t="s">
        <v>12</v>
      </c>
      <c r="S1078" s="12" t="s">
        <v>12</v>
      </c>
      <c r="T1078" s="12" t="s">
        <v>12</v>
      </c>
      <c r="U1078" s="12" t="s">
        <v>12</v>
      </c>
      <c r="V1078" s="12" t="s">
        <v>12</v>
      </c>
      <c r="W1078" s="12" t="s">
        <v>12</v>
      </c>
      <c r="X1078" s="1"/>
    </row>
    <row r="1079" spans="1:24" ht="15.75" customHeight="1">
      <c r="A1079" s="1" t="s">
        <v>8663</v>
      </c>
      <c r="B1079" s="1" t="str">
        <f>'4. BAT-FLY_INTERACTIONS_Bat_Pop'!A668</f>
        <v>BFBPOP0667</v>
      </c>
      <c r="C1079" s="1" t="str">
        <f>'5. BAT-FLY_INTERACTIONS_Fly_Pop'!A906</f>
        <v>BFFPOP0905</v>
      </c>
      <c r="D1079" s="1" t="str">
        <f t="shared" ref="D1079:E1079" si="700">D1078</f>
        <v>BFR031</v>
      </c>
      <c r="E1079" s="1" t="str">
        <f t="shared" si="700"/>
        <v>BFA204</v>
      </c>
      <c r="F1079" s="1" t="str">
        <f>'4. BAT-FLY_INTERACTIONS_Bat_Pop'!H668</f>
        <v>Desmodus rotundus</v>
      </c>
      <c r="G1079" s="1" t="str">
        <f>'5. BAT-FLY_INTERACTIONS_Fly_Pop'!H906</f>
        <v>Trichobius parasiticus</v>
      </c>
      <c r="H1079" s="13">
        <v>1</v>
      </c>
      <c r="I1079" s="12">
        <v>0</v>
      </c>
      <c r="J1079" s="12">
        <v>0</v>
      </c>
      <c r="K1079" s="13">
        <v>1</v>
      </c>
      <c r="L1079" s="13" t="s">
        <v>12</v>
      </c>
      <c r="M1079" s="12" t="s">
        <v>12</v>
      </c>
      <c r="N1079" s="12" t="s">
        <v>12</v>
      </c>
      <c r="O1079" s="52" t="s">
        <v>12</v>
      </c>
      <c r="P1079" s="12" t="s">
        <v>12</v>
      </c>
      <c r="Q1079" s="12" t="s">
        <v>12</v>
      </c>
      <c r="R1079" s="12" t="s">
        <v>12</v>
      </c>
      <c r="S1079" s="12" t="s">
        <v>12</v>
      </c>
      <c r="T1079" s="12" t="s">
        <v>12</v>
      </c>
      <c r="U1079" s="12" t="s">
        <v>12</v>
      </c>
      <c r="V1079" s="12" t="s">
        <v>12</v>
      </c>
      <c r="W1079" s="12" t="s">
        <v>12</v>
      </c>
      <c r="X1079" s="1"/>
    </row>
    <row r="1080" spans="1:24" ht="15.75" customHeight="1">
      <c r="A1080" s="1" t="s">
        <v>8664</v>
      </c>
      <c r="B1080" s="1" t="str">
        <f>'4. BAT-FLY_INTERACTIONS_Bat_Pop'!A670</f>
        <v>BFBPOP0669</v>
      </c>
      <c r="C1080" s="1" t="str">
        <f>C1076</f>
        <v>BFFPOP0903</v>
      </c>
      <c r="D1080" s="1" t="str">
        <f t="shared" ref="D1080:E1080" si="701">D1079</f>
        <v>BFR031</v>
      </c>
      <c r="E1080" s="1" t="str">
        <f t="shared" si="701"/>
        <v>BFA204</v>
      </c>
      <c r="F1080" s="1" t="str">
        <f>'4. BAT-FLY_INTERACTIONS_Bat_Pop'!H670</f>
        <v>Glossophaga soricina</v>
      </c>
      <c r="G1080" s="1" t="str">
        <f>G1076</f>
        <v>Trichobius joblingi</v>
      </c>
      <c r="H1080" s="13" t="s">
        <v>12</v>
      </c>
      <c r="I1080" s="13" t="s">
        <v>12</v>
      </c>
      <c r="J1080" s="13" t="s">
        <v>12</v>
      </c>
      <c r="K1080" s="13" t="s">
        <v>12</v>
      </c>
      <c r="L1080" s="13" t="s">
        <v>12</v>
      </c>
      <c r="M1080" s="12" t="s">
        <v>12</v>
      </c>
      <c r="N1080" s="12" t="s">
        <v>12</v>
      </c>
      <c r="O1080" s="52" t="s">
        <v>12</v>
      </c>
      <c r="P1080" s="12" t="s">
        <v>12</v>
      </c>
      <c r="Q1080" s="12" t="s">
        <v>12</v>
      </c>
      <c r="R1080" s="12" t="s">
        <v>12</v>
      </c>
      <c r="S1080" s="12" t="s">
        <v>12</v>
      </c>
      <c r="T1080" s="12" t="s">
        <v>12</v>
      </c>
      <c r="U1080" s="12" t="s">
        <v>12</v>
      </c>
      <c r="V1080" s="12" t="s">
        <v>12</v>
      </c>
      <c r="W1080" s="12" t="s">
        <v>12</v>
      </c>
      <c r="X1080" s="1"/>
    </row>
    <row r="1081" spans="1:24" ht="15.75" customHeight="1">
      <c r="A1081" s="1" t="s">
        <v>8665</v>
      </c>
      <c r="B1081" s="1" t="str">
        <f t="shared" ref="B1081:B1083" si="702">B1080</f>
        <v>BFBPOP0669</v>
      </c>
      <c r="C1081" s="1" t="str">
        <f>C1071</f>
        <v>BFFPOP0891</v>
      </c>
      <c r="D1081" s="1" t="str">
        <f t="shared" ref="D1081:F1081" si="703">D1080</f>
        <v>BFR031</v>
      </c>
      <c r="E1081" s="1" t="str">
        <f t="shared" si="703"/>
        <v>BFA204</v>
      </c>
      <c r="F1081" s="1" t="str">
        <f t="shared" si="703"/>
        <v>Glossophaga soricina</v>
      </c>
      <c r="G1081" s="1" t="str">
        <f>G1071</f>
        <v>Speiseria ambigua</v>
      </c>
      <c r="H1081" s="13" t="s">
        <v>12</v>
      </c>
      <c r="I1081" s="13" t="s">
        <v>12</v>
      </c>
      <c r="J1081" s="13" t="s">
        <v>12</v>
      </c>
      <c r="K1081" s="13" t="s">
        <v>12</v>
      </c>
      <c r="L1081" s="13" t="s">
        <v>12</v>
      </c>
      <c r="M1081" s="12" t="s">
        <v>12</v>
      </c>
      <c r="N1081" s="12" t="s">
        <v>12</v>
      </c>
      <c r="O1081" s="52" t="s">
        <v>12</v>
      </c>
      <c r="P1081" s="12" t="s">
        <v>12</v>
      </c>
      <c r="Q1081" s="12" t="s">
        <v>12</v>
      </c>
      <c r="R1081" s="12" t="s">
        <v>12</v>
      </c>
      <c r="S1081" s="12" t="s">
        <v>12</v>
      </c>
      <c r="T1081" s="12" t="s">
        <v>12</v>
      </c>
      <c r="U1081" s="12" t="s">
        <v>12</v>
      </c>
      <c r="V1081" s="12" t="s">
        <v>12</v>
      </c>
      <c r="W1081" s="12" t="s">
        <v>12</v>
      </c>
      <c r="X1081" s="1"/>
    </row>
    <row r="1082" spans="1:24" ht="15.75" customHeight="1">
      <c r="A1082" s="1" t="s">
        <v>8666</v>
      </c>
      <c r="B1082" s="1" t="str">
        <f t="shared" si="702"/>
        <v>BFBPOP0669</v>
      </c>
      <c r="C1082" s="1" t="str">
        <f>C1075</f>
        <v>BFFPOP0886</v>
      </c>
      <c r="D1082" s="1" t="str">
        <f t="shared" ref="D1082:F1082" si="704">D1081</f>
        <v>BFR031</v>
      </c>
      <c r="E1082" s="1" t="str">
        <f t="shared" si="704"/>
        <v>BFA204</v>
      </c>
      <c r="F1082" s="1" t="str">
        <f t="shared" si="704"/>
        <v>Glossophaga soricina</v>
      </c>
      <c r="G1082" s="1" t="str">
        <f>G1075</f>
        <v>Mastoptera minuta</v>
      </c>
      <c r="H1082" s="13" t="s">
        <v>12</v>
      </c>
      <c r="I1082" s="13" t="s">
        <v>12</v>
      </c>
      <c r="J1082" s="13" t="s">
        <v>12</v>
      </c>
      <c r="K1082" s="13" t="s">
        <v>12</v>
      </c>
      <c r="L1082" s="13" t="s">
        <v>12</v>
      </c>
      <c r="M1082" s="12" t="s">
        <v>12</v>
      </c>
      <c r="N1082" s="12" t="s">
        <v>12</v>
      </c>
      <c r="O1082" s="52" t="s">
        <v>12</v>
      </c>
      <c r="P1082" s="12" t="s">
        <v>12</v>
      </c>
      <c r="Q1082" s="12" t="s">
        <v>12</v>
      </c>
      <c r="R1082" s="12" t="s">
        <v>12</v>
      </c>
      <c r="S1082" s="12" t="s">
        <v>12</v>
      </c>
      <c r="T1082" s="12" t="s">
        <v>12</v>
      </c>
      <c r="U1082" s="12" t="s">
        <v>12</v>
      </c>
      <c r="V1082" s="12" t="s">
        <v>12</v>
      </c>
      <c r="W1082" s="12" t="s">
        <v>12</v>
      </c>
      <c r="X1082" s="1"/>
    </row>
    <row r="1083" spans="1:24" ht="15.75" customHeight="1">
      <c r="A1083" s="1" t="s">
        <v>8667</v>
      </c>
      <c r="B1083" s="1" t="str">
        <f t="shared" si="702"/>
        <v>BFBPOP0669</v>
      </c>
      <c r="C1083" s="1" t="str">
        <f>'5. BAT-FLY_INTERACTIONS_Fly_Pop'!A902</f>
        <v>BFFPOP0901</v>
      </c>
      <c r="D1083" s="1" t="str">
        <f t="shared" ref="D1083:F1083" si="705">D1082</f>
        <v>BFR031</v>
      </c>
      <c r="E1083" s="1" t="str">
        <f t="shared" si="705"/>
        <v>BFA204</v>
      </c>
      <c r="F1083" s="1" t="str">
        <f t="shared" si="705"/>
        <v>Glossophaga soricina</v>
      </c>
      <c r="G1083" s="1" t="str">
        <f>'5. BAT-FLY_INTERACTIONS_Fly_Pop'!H902</f>
        <v>Trichobius dugesii</v>
      </c>
      <c r="H1083" s="13">
        <v>4</v>
      </c>
      <c r="I1083" s="12">
        <v>0</v>
      </c>
      <c r="J1083" s="12">
        <v>0</v>
      </c>
      <c r="K1083" s="13">
        <v>4</v>
      </c>
      <c r="L1083" s="13" t="s">
        <v>12</v>
      </c>
      <c r="M1083" s="12" t="s">
        <v>12</v>
      </c>
      <c r="N1083" s="12" t="s">
        <v>12</v>
      </c>
      <c r="O1083" s="52" t="s">
        <v>12</v>
      </c>
      <c r="P1083" s="12" t="s">
        <v>12</v>
      </c>
      <c r="Q1083" s="12" t="s">
        <v>12</v>
      </c>
      <c r="R1083" s="12" t="s">
        <v>12</v>
      </c>
      <c r="S1083" s="12" t="s">
        <v>12</v>
      </c>
      <c r="T1083" s="12" t="s">
        <v>12</v>
      </c>
      <c r="U1083" s="12" t="s">
        <v>12</v>
      </c>
      <c r="V1083" s="12" t="s">
        <v>12</v>
      </c>
      <c r="W1083" s="12" t="s">
        <v>12</v>
      </c>
      <c r="X1083" s="1"/>
    </row>
    <row r="1084" spans="1:24" ht="15.75" customHeight="1">
      <c r="A1084" s="1" t="s">
        <v>8668</v>
      </c>
      <c r="B1084" s="1" t="str">
        <f>'4. BAT-FLY_INTERACTIONS_Bat_Pop'!A673</f>
        <v>BFBPOP0672</v>
      </c>
      <c r="C1084" s="1" t="str">
        <f>C1082</f>
        <v>BFFPOP0886</v>
      </c>
      <c r="D1084" s="1" t="str">
        <f t="shared" ref="D1084:E1084" si="706">D1083</f>
        <v>BFR031</v>
      </c>
      <c r="E1084" s="1" t="str">
        <f t="shared" si="706"/>
        <v>BFA204</v>
      </c>
      <c r="F1084" s="1" t="str">
        <f>'4. BAT-FLY_INTERACTIONS_Bat_Pop'!H673</f>
        <v>Lophostoma silvicolum</v>
      </c>
      <c r="G1084" s="1" t="str">
        <f>G1082</f>
        <v>Mastoptera minuta</v>
      </c>
      <c r="H1084" s="13" t="s">
        <v>12</v>
      </c>
      <c r="I1084" s="13" t="s">
        <v>12</v>
      </c>
      <c r="J1084" s="13" t="s">
        <v>12</v>
      </c>
      <c r="K1084" s="13" t="s">
        <v>12</v>
      </c>
      <c r="L1084" s="13" t="s">
        <v>12</v>
      </c>
      <c r="M1084" s="12" t="s">
        <v>12</v>
      </c>
      <c r="N1084" s="12" t="s">
        <v>12</v>
      </c>
      <c r="O1084" s="52" t="s">
        <v>12</v>
      </c>
      <c r="P1084" s="12" t="s">
        <v>12</v>
      </c>
      <c r="Q1084" s="12" t="s">
        <v>12</v>
      </c>
      <c r="R1084" s="12" t="s">
        <v>12</v>
      </c>
      <c r="S1084" s="12" t="s">
        <v>12</v>
      </c>
      <c r="T1084" s="12" t="s">
        <v>12</v>
      </c>
      <c r="U1084" s="12" t="s">
        <v>12</v>
      </c>
      <c r="V1084" s="12" t="s">
        <v>12</v>
      </c>
      <c r="W1084" s="12" t="s">
        <v>12</v>
      </c>
      <c r="X1084" s="1"/>
    </row>
    <row r="1085" spans="1:24" ht="15.75" customHeight="1">
      <c r="A1085" s="1" t="s">
        <v>8669</v>
      </c>
      <c r="B1085" s="1" t="str">
        <f>'4. BAT-FLY_INTERACTIONS_Bat_Pop'!A671</f>
        <v>BFBPOP0670</v>
      </c>
      <c r="C1085" s="1" t="str">
        <f t="shared" ref="C1085:E1085" si="707">C1084</f>
        <v>BFFPOP0886</v>
      </c>
      <c r="D1085" s="1" t="str">
        <f t="shared" si="707"/>
        <v>BFR031</v>
      </c>
      <c r="E1085" s="1" t="str">
        <f t="shared" si="707"/>
        <v>BFA204</v>
      </c>
      <c r="F1085" s="1" t="str">
        <f>'4. BAT-FLY_INTERACTIONS_Bat_Pop'!H671</f>
        <v>Lophostoma brasiliense</v>
      </c>
      <c r="G1085" s="1" t="str">
        <f>G1084</f>
        <v>Mastoptera minuta</v>
      </c>
      <c r="H1085" s="13" t="s">
        <v>12</v>
      </c>
      <c r="I1085" s="13" t="s">
        <v>12</v>
      </c>
      <c r="J1085" s="13" t="s">
        <v>12</v>
      </c>
      <c r="K1085" s="13" t="s">
        <v>12</v>
      </c>
      <c r="L1085" s="13" t="s">
        <v>12</v>
      </c>
      <c r="M1085" s="12" t="s">
        <v>12</v>
      </c>
      <c r="N1085" s="12" t="s">
        <v>12</v>
      </c>
      <c r="O1085" s="52" t="s">
        <v>12</v>
      </c>
      <c r="P1085" s="12" t="s">
        <v>12</v>
      </c>
      <c r="Q1085" s="12" t="s">
        <v>12</v>
      </c>
      <c r="R1085" s="12" t="s">
        <v>12</v>
      </c>
      <c r="S1085" s="12" t="s">
        <v>12</v>
      </c>
      <c r="T1085" s="12" t="s">
        <v>12</v>
      </c>
      <c r="U1085" s="12" t="s">
        <v>12</v>
      </c>
      <c r="V1085" s="12" t="s">
        <v>12</v>
      </c>
      <c r="W1085" s="12" t="s">
        <v>12</v>
      </c>
      <c r="X1085" s="1"/>
    </row>
    <row r="1086" spans="1:24" ht="15.75" customHeight="1">
      <c r="A1086" s="1" t="s">
        <v>8670</v>
      </c>
      <c r="B1086" s="1" t="str">
        <f>B1085</f>
        <v>BFBPOP0670</v>
      </c>
      <c r="C1086" s="1" t="str">
        <f>'5. BAT-FLY_INTERACTIONS_Fly_Pop'!A899</f>
        <v>BFFPOP0898</v>
      </c>
      <c r="D1086" s="1" t="str">
        <f t="shared" ref="D1086:F1086" si="708">D1085</f>
        <v>BFR031</v>
      </c>
      <c r="E1086" s="1" t="str">
        <f t="shared" si="708"/>
        <v>BFA204</v>
      </c>
      <c r="F1086" s="1" t="str">
        <f t="shared" si="708"/>
        <v>Lophostoma brasiliense</v>
      </c>
      <c r="G1086" s="1" t="str">
        <f>'5. BAT-FLY_INTERACTIONS_Fly_Pop'!H899</f>
        <v>Strebla tonatiae</v>
      </c>
      <c r="H1086" s="13">
        <v>1</v>
      </c>
      <c r="I1086" s="12">
        <v>0</v>
      </c>
      <c r="J1086" s="12">
        <v>0</v>
      </c>
      <c r="K1086" s="13">
        <v>1</v>
      </c>
      <c r="L1086" s="13" t="s">
        <v>12</v>
      </c>
      <c r="M1086" s="12" t="s">
        <v>12</v>
      </c>
      <c r="N1086" s="12" t="s">
        <v>12</v>
      </c>
      <c r="O1086" s="52" t="s">
        <v>12</v>
      </c>
      <c r="P1086" s="12" t="s">
        <v>12</v>
      </c>
      <c r="Q1086" s="12" t="s">
        <v>12</v>
      </c>
      <c r="R1086" s="12" t="s">
        <v>12</v>
      </c>
      <c r="S1086" s="12" t="s">
        <v>12</v>
      </c>
      <c r="T1086" s="12" t="s">
        <v>12</v>
      </c>
      <c r="U1086" s="12" t="s">
        <v>12</v>
      </c>
      <c r="V1086" s="12" t="s">
        <v>12</v>
      </c>
      <c r="W1086" s="12" t="s">
        <v>12</v>
      </c>
      <c r="X1086" s="1"/>
    </row>
    <row r="1087" spans="1:24" ht="15.75" customHeight="1">
      <c r="A1087" s="1" t="s">
        <v>8671</v>
      </c>
      <c r="B1087" s="1" t="str">
        <f>'4. BAT-FLY_INTERACTIONS_Bat_Pop'!A672</f>
        <v>BFBPOP0671</v>
      </c>
      <c r="C1087" s="1" t="str">
        <f>C1085</f>
        <v>BFFPOP0886</v>
      </c>
      <c r="D1087" s="1" t="str">
        <f t="shared" ref="D1087:E1087" si="709">D1086</f>
        <v>BFR031</v>
      </c>
      <c r="E1087" s="1" t="str">
        <f t="shared" si="709"/>
        <v>BFA204</v>
      </c>
      <c r="F1087" s="1" t="str">
        <f>'4. BAT-FLY_INTERACTIONS_Bat_Pop'!H672</f>
        <v>Lophostoma carrikeri</v>
      </c>
      <c r="G1087" s="1" t="str">
        <f>G1085</f>
        <v>Mastoptera minuta</v>
      </c>
      <c r="H1087" s="13" t="s">
        <v>12</v>
      </c>
      <c r="I1087" s="13" t="s">
        <v>12</v>
      </c>
      <c r="J1087" s="13" t="s">
        <v>12</v>
      </c>
      <c r="K1087" s="13" t="s">
        <v>12</v>
      </c>
      <c r="L1087" s="13" t="s">
        <v>12</v>
      </c>
      <c r="M1087" s="12" t="s">
        <v>12</v>
      </c>
      <c r="N1087" s="12" t="s">
        <v>12</v>
      </c>
      <c r="O1087" s="52" t="s">
        <v>12</v>
      </c>
      <c r="P1087" s="12" t="s">
        <v>12</v>
      </c>
      <c r="Q1087" s="12" t="s">
        <v>12</v>
      </c>
      <c r="R1087" s="12" t="s">
        <v>12</v>
      </c>
      <c r="S1087" s="12" t="s">
        <v>12</v>
      </c>
      <c r="T1087" s="12" t="s">
        <v>12</v>
      </c>
      <c r="U1087" s="12" t="s">
        <v>12</v>
      </c>
      <c r="V1087" s="12" t="s">
        <v>12</v>
      </c>
      <c r="W1087" s="12" t="s">
        <v>12</v>
      </c>
      <c r="X1087" s="1"/>
    </row>
    <row r="1088" spans="1:24" ht="15.75" customHeight="1">
      <c r="A1088" s="1" t="s">
        <v>8672</v>
      </c>
      <c r="B1088" s="1" t="str">
        <f>B1087</f>
        <v>BFBPOP0671</v>
      </c>
      <c r="C1088" s="1" t="str">
        <f>'5. BAT-FLY_INTERACTIONS_Fly_Pop'!A893</f>
        <v>BFFPOP0892</v>
      </c>
      <c r="D1088" s="1" t="str">
        <f t="shared" ref="D1088:F1088" si="710">D1087</f>
        <v>BFR031</v>
      </c>
      <c r="E1088" s="1" t="str">
        <f t="shared" si="710"/>
        <v>BFA204</v>
      </c>
      <c r="F1088" s="1" t="str">
        <f t="shared" si="710"/>
        <v>Lophostoma carrikeri</v>
      </c>
      <c r="G1088" s="1" t="str">
        <f>'5. BAT-FLY_INTERACTIONS_Fly_Pop'!H893</f>
        <v>Stizostrebla longirostris</v>
      </c>
      <c r="H1088" s="13">
        <v>5</v>
      </c>
      <c r="I1088" s="12">
        <v>0</v>
      </c>
      <c r="J1088" s="12">
        <v>0</v>
      </c>
      <c r="K1088" s="13">
        <v>5</v>
      </c>
      <c r="L1088" s="13" t="s">
        <v>12</v>
      </c>
      <c r="M1088" s="12" t="s">
        <v>12</v>
      </c>
      <c r="N1088" s="12" t="s">
        <v>12</v>
      </c>
      <c r="O1088" s="52" t="s">
        <v>12</v>
      </c>
      <c r="P1088" s="12" t="s">
        <v>12</v>
      </c>
      <c r="Q1088" s="12" t="s">
        <v>12</v>
      </c>
      <c r="R1088" s="12" t="s">
        <v>12</v>
      </c>
      <c r="S1088" s="12" t="s">
        <v>12</v>
      </c>
      <c r="T1088" s="12" t="s">
        <v>12</v>
      </c>
      <c r="U1088" s="12" t="s">
        <v>12</v>
      </c>
      <c r="V1088" s="12" t="s">
        <v>12</v>
      </c>
      <c r="W1088" s="12" t="s">
        <v>12</v>
      </c>
      <c r="X1088" s="1"/>
    </row>
    <row r="1089" spans="1:24" ht="15.75" customHeight="1">
      <c r="A1089" s="1" t="s">
        <v>8673</v>
      </c>
      <c r="B1089" s="1" t="str">
        <f>'4. BAT-FLY_INTERACTIONS_Bat_Pop'!A674</f>
        <v>BFBPOP0673</v>
      </c>
      <c r="C1089" s="1" t="str">
        <f>'5. BAT-FLY_INTERACTIONS_Fly_Pop'!A908</f>
        <v>BFFPOP0907</v>
      </c>
      <c r="D1089" s="1" t="str">
        <f t="shared" ref="D1089:E1089" si="711">D1088</f>
        <v>BFR031</v>
      </c>
      <c r="E1089" s="1" t="str">
        <f t="shared" si="711"/>
        <v>BFA204</v>
      </c>
      <c r="F1089" s="1" t="str">
        <f>'4. BAT-FLY_INTERACTIONS_Bat_Pop'!H674</f>
        <v>Mimon crenulatum</v>
      </c>
      <c r="G1089" s="1" t="str">
        <f>'5. BAT-FLY_INTERACTIONS_Fly_Pop'!H908</f>
        <v>Basilia mimoni</v>
      </c>
      <c r="H1089" s="13">
        <v>1</v>
      </c>
      <c r="I1089" s="12">
        <v>0</v>
      </c>
      <c r="J1089" s="12">
        <v>0</v>
      </c>
      <c r="K1089" s="13">
        <v>1</v>
      </c>
      <c r="L1089" s="13" t="s">
        <v>12</v>
      </c>
      <c r="M1089" s="12" t="s">
        <v>12</v>
      </c>
      <c r="N1089" s="12" t="s">
        <v>12</v>
      </c>
      <c r="O1089" s="52" t="s">
        <v>12</v>
      </c>
      <c r="P1089" s="12" t="s">
        <v>12</v>
      </c>
      <c r="Q1089" s="12" t="s">
        <v>12</v>
      </c>
      <c r="R1089" s="12" t="s">
        <v>12</v>
      </c>
      <c r="S1089" s="12" t="s">
        <v>12</v>
      </c>
      <c r="T1089" s="12" t="s">
        <v>12</v>
      </c>
      <c r="U1089" s="12" t="s">
        <v>12</v>
      </c>
      <c r="V1089" s="12" t="s">
        <v>12</v>
      </c>
      <c r="W1089" s="12" t="s">
        <v>12</v>
      </c>
      <c r="X1089" s="1"/>
    </row>
    <row r="1090" spans="1:24" ht="15.75" customHeight="1">
      <c r="A1090" s="1" t="s">
        <v>8674</v>
      </c>
      <c r="B1090" s="1" t="str">
        <f>'4. BAT-FLY_INTERACTIONS_Bat_Pop'!A675</f>
        <v>BFBPOP0674</v>
      </c>
      <c r="C1090" s="1" t="str">
        <f>C1084</f>
        <v>BFFPOP0886</v>
      </c>
      <c r="D1090" s="1" t="str">
        <f t="shared" ref="D1090:E1090" si="712">D1089</f>
        <v>BFR031</v>
      </c>
      <c r="E1090" s="1" t="str">
        <f t="shared" si="712"/>
        <v>BFA204</v>
      </c>
      <c r="F1090" s="1" t="str">
        <f>'4. BAT-FLY_INTERACTIONS_Bat_Pop'!H675</f>
        <v>Micronycteris minuta</v>
      </c>
      <c r="G1090" s="1" t="str">
        <f>G1084</f>
        <v>Mastoptera minuta</v>
      </c>
      <c r="H1090" s="13" t="s">
        <v>12</v>
      </c>
      <c r="I1090" s="13" t="s">
        <v>12</v>
      </c>
      <c r="J1090" s="13" t="s">
        <v>12</v>
      </c>
      <c r="K1090" s="13" t="s">
        <v>12</v>
      </c>
      <c r="L1090" s="13" t="s">
        <v>12</v>
      </c>
      <c r="M1090" s="12" t="s">
        <v>12</v>
      </c>
      <c r="N1090" s="12" t="s">
        <v>12</v>
      </c>
      <c r="O1090" s="52" t="s">
        <v>12</v>
      </c>
      <c r="P1090" s="12" t="s">
        <v>12</v>
      </c>
      <c r="Q1090" s="12" t="s">
        <v>12</v>
      </c>
      <c r="R1090" s="12" t="s">
        <v>12</v>
      </c>
      <c r="S1090" s="12" t="s">
        <v>12</v>
      </c>
      <c r="T1090" s="12" t="s">
        <v>12</v>
      </c>
      <c r="U1090" s="12" t="s">
        <v>12</v>
      </c>
      <c r="V1090" s="12" t="s">
        <v>12</v>
      </c>
      <c r="W1090" s="12" t="s">
        <v>12</v>
      </c>
      <c r="X1090" s="1"/>
    </row>
    <row r="1091" spans="1:24" ht="15.75" customHeight="1">
      <c r="A1091" s="1" t="s">
        <v>8675</v>
      </c>
      <c r="B1091" s="1" t="str">
        <f>B1090</f>
        <v>BFBPOP0674</v>
      </c>
      <c r="C1091" s="1" t="str">
        <f>'5. BAT-FLY_INTERACTIONS_Fly_Pop'!A894</f>
        <v>BFFPOP0893</v>
      </c>
      <c r="D1091" s="1" t="str">
        <f t="shared" ref="D1091:F1091" si="713">D1090</f>
        <v>BFR031</v>
      </c>
      <c r="E1091" s="1" t="str">
        <f t="shared" si="713"/>
        <v>BFA204</v>
      </c>
      <c r="F1091" s="1" t="str">
        <f t="shared" si="713"/>
        <v>Micronycteris minuta</v>
      </c>
      <c r="G1091" s="1" t="str">
        <f>'5. BAT-FLY_INTERACTIONS_Fly_Pop'!H894</f>
        <v>Strebla sp.</v>
      </c>
      <c r="H1091" s="13">
        <v>4</v>
      </c>
      <c r="I1091" s="12">
        <v>0</v>
      </c>
      <c r="J1091" s="12">
        <v>0</v>
      </c>
      <c r="K1091" s="13">
        <v>4</v>
      </c>
      <c r="L1091" s="13" t="s">
        <v>12</v>
      </c>
      <c r="M1091" s="12" t="s">
        <v>12</v>
      </c>
      <c r="N1091" s="12" t="s">
        <v>12</v>
      </c>
      <c r="O1091" s="52" t="s">
        <v>12</v>
      </c>
      <c r="P1091" s="12" t="s">
        <v>12</v>
      </c>
      <c r="Q1091" s="12" t="s">
        <v>12</v>
      </c>
      <c r="R1091" s="12" t="s">
        <v>12</v>
      </c>
      <c r="S1091" s="12" t="s">
        <v>12</v>
      </c>
      <c r="T1091" s="12" t="s">
        <v>12</v>
      </c>
      <c r="U1091" s="12" t="s">
        <v>12</v>
      </c>
      <c r="V1091" s="12" t="s">
        <v>12</v>
      </c>
      <c r="W1091" s="12" t="s">
        <v>12</v>
      </c>
      <c r="X1091" s="1"/>
    </row>
    <row r="1092" spans="1:24" ht="15.75" customHeight="1">
      <c r="A1092" s="1" t="s">
        <v>8676</v>
      </c>
      <c r="B1092" s="1" t="str">
        <f>'4. BAT-FLY_INTERACTIONS_Bat_Pop'!A679</f>
        <v>BFBPOP0678</v>
      </c>
      <c r="C1092" s="1" t="str">
        <f>'5. BAT-FLY_INTERACTIONS_Fly_Pop'!A898</f>
        <v>BFFPOP0897</v>
      </c>
      <c r="D1092" s="1" t="str">
        <f t="shared" ref="D1092:E1092" si="714">D1091</f>
        <v>BFR031</v>
      </c>
      <c r="E1092" s="1" t="str">
        <f t="shared" si="714"/>
        <v>BFA204</v>
      </c>
      <c r="F1092" s="1" t="str">
        <f>'4. BAT-FLY_INTERACTIONS_Bat_Pop'!H679</f>
        <v>Phyllostomus discolor</v>
      </c>
      <c r="G1092" s="1" t="str">
        <f>'5. BAT-FLY_INTERACTIONS_Fly_Pop'!H898</f>
        <v>Strebla hertigi</v>
      </c>
      <c r="H1092" s="13">
        <v>3</v>
      </c>
      <c r="I1092" s="12">
        <v>0</v>
      </c>
      <c r="J1092" s="12">
        <v>0</v>
      </c>
      <c r="K1092" s="13">
        <v>3</v>
      </c>
      <c r="L1092" s="13" t="s">
        <v>12</v>
      </c>
      <c r="M1092" s="12" t="s">
        <v>12</v>
      </c>
      <c r="N1092" s="12" t="s">
        <v>12</v>
      </c>
      <c r="O1092" s="52" t="s">
        <v>12</v>
      </c>
      <c r="P1092" s="12" t="s">
        <v>12</v>
      </c>
      <c r="Q1092" s="12" t="s">
        <v>12</v>
      </c>
      <c r="R1092" s="12" t="s">
        <v>12</v>
      </c>
      <c r="S1092" s="12" t="s">
        <v>12</v>
      </c>
      <c r="T1092" s="12" t="s">
        <v>12</v>
      </c>
      <c r="U1092" s="12" t="s">
        <v>12</v>
      </c>
      <c r="V1092" s="12" t="s">
        <v>12</v>
      </c>
      <c r="W1092" s="12" t="s">
        <v>12</v>
      </c>
      <c r="X1092" s="1"/>
    </row>
    <row r="1093" spans="1:24" ht="15.75" customHeight="1">
      <c r="A1093" s="1" t="s">
        <v>8677</v>
      </c>
      <c r="B1093" s="1" t="str">
        <f t="shared" ref="B1093:B1095" si="715">B1092</f>
        <v>BFBPOP0678</v>
      </c>
      <c r="C1093" s="1" t="str">
        <f>'5. BAT-FLY_INTERACTIONS_Fly_Pop'!A900</f>
        <v>BFFPOP0899</v>
      </c>
      <c r="D1093" s="1" t="str">
        <f t="shared" ref="D1093:F1093" si="716">D1092</f>
        <v>BFR031</v>
      </c>
      <c r="E1093" s="1" t="str">
        <f t="shared" si="716"/>
        <v>BFA204</v>
      </c>
      <c r="F1093" s="1" t="str">
        <f t="shared" si="716"/>
        <v>Phyllostomus discolor</v>
      </c>
      <c r="G1093" s="1" t="str">
        <f>'5. BAT-FLY_INTERACTIONS_Fly_Pop'!H900</f>
        <v>Trichobius costalimai</v>
      </c>
      <c r="H1093" s="13" t="s">
        <v>12</v>
      </c>
      <c r="I1093" s="13" t="s">
        <v>12</v>
      </c>
      <c r="J1093" s="13" t="s">
        <v>12</v>
      </c>
      <c r="K1093" s="13" t="s">
        <v>12</v>
      </c>
      <c r="L1093" s="13" t="s">
        <v>12</v>
      </c>
      <c r="M1093" s="12" t="s">
        <v>12</v>
      </c>
      <c r="N1093" s="12" t="s">
        <v>12</v>
      </c>
      <c r="O1093" s="52" t="s">
        <v>12</v>
      </c>
      <c r="P1093" s="12" t="s">
        <v>12</v>
      </c>
      <c r="Q1093" s="12" t="s">
        <v>12</v>
      </c>
      <c r="R1093" s="12" t="s">
        <v>12</v>
      </c>
      <c r="S1093" s="12" t="s">
        <v>12</v>
      </c>
      <c r="T1093" s="12" t="s">
        <v>12</v>
      </c>
      <c r="U1093" s="12" t="s">
        <v>12</v>
      </c>
      <c r="V1093" s="12" t="s">
        <v>12</v>
      </c>
      <c r="W1093" s="12" t="s">
        <v>12</v>
      </c>
      <c r="X1093" s="1"/>
    </row>
    <row r="1094" spans="1:24" ht="15.75" customHeight="1">
      <c r="A1094" s="1" t="s">
        <v>8678</v>
      </c>
      <c r="B1094" s="1" t="str">
        <f t="shared" si="715"/>
        <v>BFBPOP0678</v>
      </c>
      <c r="C1094" s="1" t="str">
        <f>'5. BAT-FLY_INTERACTIONS_Fly_Pop'!A903</f>
        <v>BFFPOP0902</v>
      </c>
      <c r="D1094" s="1" t="str">
        <f t="shared" ref="D1094:F1094" si="717">D1093</f>
        <v>BFR031</v>
      </c>
      <c r="E1094" s="1" t="str">
        <f t="shared" si="717"/>
        <v>BFA204</v>
      </c>
      <c r="F1094" s="1" t="str">
        <f t="shared" si="717"/>
        <v>Phyllostomus discolor</v>
      </c>
      <c r="G1094" s="1" t="str">
        <f>'5. BAT-FLY_INTERACTIONS_Fly_Pop'!H903</f>
        <v>Trichobius dugesioides phyllostomus</v>
      </c>
      <c r="H1094" s="13">
        <v>1</v>
      </c>
      <c r="I1094" s="12">
        <v>0</v>
      </c>
      <c r="J1094" s="12">
        <v>0</v>
      </c>
      <c r="K1094" s="13">
        <v>1</v>
      </c>
      <c r="L1094" s="13" t="s">
        <v>12</v>
      </c>
      <c r="M1094" s="12" t="s">
        <v>12</v>
      </c>
      <c r="N1094" s="12" t="s">
        <v>12</v>
      </c>
      <c r="O1094" s="52" t="s">
        <v>12</v>
      </c>
      <c r="P1094" s="12" t="s">
        <v>12</v>
      </c>
      <c r="Q1094" s="12" t="s">
        <v>12</v>
      </c>
      <c r="R1094" s="12" t="s">
        <v>12</v>
      </c>
      <c r="S1094" s="12" t="s">
        <v>12</v>
      </c>
      <c r="T1094" s="12" t="s">
        <v>12</v>
      </c>
      <c r="U1094" s="12" t="s">
        <v>12</v>
      </c>
      <c r="V1094" s="12" t="s">
        <v>12</v>
      </c>
      <c r="W1094" s="12" t="s">
        <v>12</v>
      </c>
      <c r="X1094" s="1"/>
    </row>
    <row r="1095" spans="1:24" ht="15.75" customHeight="1">
      <c r="A1095" s="1" t="s">
        <v>8679</v>
      </c>
      <c r="B1095" s="1" t="str">
        <f t="shared" si="715"/>
        <v>BFBPOP0678</v>
      </c>
      <c r="C1095" s="1" t="str">
        <f>'5. BAT-FLY_INTERACTIONS_Fly_Pop'!A907</f>
        <v>BFFPOP0906</v>
      </c>
      <c r="D1095" s="1" t="str">
        <f t="shared" ref="D1095:F1095" si="718">D1094</f>
        <v>BFR031</v>
      </c>
      <c r="E1095" s="1" t="str">
        <f t="shared" si="718"/>
        <v>BFA204</v>
      </c>
      <c r="F1095" s="1" t="str">
        <f t="shared" si="718"/>
        <v>Phyllostomus discolor</v>
      </c>
      <c r="G1095" s="1" t="str">
        <f>'5. BAT-FLY_INTERACTIONS_Fly_Pop'!H907</f>
        <v>Trichobius perspicillatus</v>
      </c>
      <c r="H1095" s="13">
        <v>13</v>
      </c>
      <c r="I1095" s="12">
        <v>0</v>
      </c>
      <c r="J1095" s="12">
        <v>0</v>
      </c>
      <c r="K1095" s="13">
        <v>13</v>
      </c>
      <c r="L1095" s="13" t="s">
        <v>12</v>
      </c>
      <c r="M1095" s="12" t="s">
        <v>12</v>
      </c>
      <c r="N1095" s="12" t="s">
        <v>12</v>
      </c>
      <c r="O1095" s="52" t="s">
        <v>12</v>
      </c>
      <c r="P1095" s="12" t="s">
        <v>12</v>
      </c>
      <c r="Q1095" s="12" t="s">
        <v>12</v>
      </c>
      <c r="R1095" s="12" t="s">
        <v>12</v>
      </c>
      <c r="S1095" s="12" t="s">
        <v>12</v>
      </c>
      <c r="T1095" s="12" t="s">
        <v>12</v>
      </c>
      <c r="U1095" s="12" t="s">
        <v>12</v>
      </c>
      <c r="V1095" s="12" t="s">
        <v>12</v>
      </c>
      <c r="W1095" s="12" t="s">
        <v>12</v>
      </c>
      <c r="X1095" s="1"/>
    </row>
    <row r="1096" spans="1:24" ht="15.75" customHeight="1">
      <c r="A1096" s="1" t="s">
        <v>8680</v>
      </c>
      <c r="B1096" s="1" t="str">
        <f>'4. BAT-FLY_INTERACTIONS_Bat_Pop'!A680</f>
        <v>BFBPOP0679</v>
      </c>
      <c r="C1096" s="1" t="str">
        <f>C1090</f>
        <v>BFFPOP0886</v>
      </c>
      <c r="D1096" s="1" t="str">
        <f t="shared" ref="D1096:E1096" si="719">D1095</f>
        <v>BFR031</v>
      </c>
      <c r="E1096" s="1" t="str">
        <f t="shared" si="719"/>
        <v>BFA204</v>
      </c>
      <c r="F1096" s="1" t="str">
        <f>'4. BAT-FLY_INTERACTIONS_Bat_Pop'!H680</f>
        <v>Phyllostomus hastatus</v>
      </c>
      <c r="G1096" s="1" t="str">
        <f>G1090</f>
        <v>Mastoptera minuta</v>
      </c>
      <c r="H1096" s="13" t="s">
        <v>12</v>
      </c>
      <c r="I1096" s="13" t="s">
        <v>12</v>
      </c>
      <c r="J1096" s="13" t="s">
        <v>12</v>
      </c>
      <c r="K1096" s="13" t="s">
        <v>12</v>
      </c>
      <c r="L1096" s="13" t="s">
        <v>12</v>
      </c>
      <c r="M1096" s="12" t="s">
        <v>12</v>
      </c>
      <c r="N1096" s="12" t="s">
        <v>12</v>
      </c>
      <c r="O1096" s="52" t="s">
        <v>12</v>
      </c>
      <c r="P1096" s="12" t="s">
        <v>12</v>
      </c>
      <c r="Q1096" s="12" t="s">
        <v>12</v>
      </c>
      <c r="R1096" s="12" t="s">
        <v>12</v>
      </c>
      <c r="S1096" s="12" t="s">
        <v>12</v>
      </c>
      <c r="T1096" s="12" t="s">
        <v>12</v>
      </c>
      <c r="U1096" s="12" t="s">
        <v>12</v>
      </c>
      <c r="V1096" s="12" t="s">
        <v>12</v>
      </c>
      <c r="W1096" s="12" t="s">
        <v>12</v>
      </c>
      <c r="X1096" s="1"/>
    </row>
    <row r="1097" spans="1:24" ht="15.75" customHeight="1">
      <c r="A1097" s="1" t="s">
        <v>8681</v>
      </c>
      <c r="B1097" s="1" t="str">
        <f>B1096</f>
        <v>BFBPOP0679</v>
      </c>
      <c r="C1097" s="1" t="str">
        <f>'5. BAT-FLY_INTERACTIONS_Fly_Pop'!A905</f>
        <v>BFFPOP0904</v>
      </c>
      <c r="D1097" s="1" t="str">
        <f t="shared" ref="D1097:F1097" si="720">D1096</f>
        <v>BFR031</v>
      </c>
      <c r="E1097" s="1" t="str">
        <f t="shared" si="720"/>
        <v>BFA204</v>
      </c>
      <c r="F1097" s="1" t="str">
        <f t="shared" si="720"/>
        <v>Phyllostomus hastatus</v>
      </c>
      <c r="G1097" s="1" t="str">
        <f>'5. BAT-FLY_INTERACTIONS_Fly_Pop'!H905</f>
        <v>Trichobius longipes</v>
      </c>
      <c r="H1097" s="13">
        <v>10</v>
      </c>
      <c r="I1097" s="12">
        <v>0</v>
      </c>
      <c r="J1097" s="12">
        <v>0</v>
      </c>
      <c r="K1097" s="13">
        <v>10</v>
      </c>
      <c r="L1097" s="13" t="s">
        <v>12</v>
      </c>
      <c r="M1097" s="12" t="s">
        <v>12</v>
      </c>
      <c r="N1097" s="12" t="s">
        <v>12</v>
      </c>
      <c r="O1097" s="52" t="s">
        <v>12</v>
      </c>
      <c r="P1097" s="12" t="s">
        <v>12</v>
      </c>
      <c r="Q1097" s="12" t="s">
        <v>12</v>
      </c>
      <c r="R1097" s="12" t="s">
        <v>12</v>
      </c>
      <c r="S1097" s="12" t="s">
        <v>12</v>
      </c>
      <c r="T1097" s="12" t="s">
        <v>12</v>
      </c>
      <c r="U1097" s="12" t="s">
        <v>12</v>
      </c>
      <c r="V1097" s="12" t="s">
        <v>12</v>
      </c>
      <c r="W1097" s="12" t="s">
        <v>12</v>
      </c>
      <c r="X1097" s="1"/>
    </row>
    <row r="1098" spans="1:24" ht="15.75" customHeight="1">
      <c r="A1098" s="1" t="s">
        <v>8682</v>
      </c>
      <c r="B1098" s="1" t="str">
        <f>'4. BAT-FLY_INTERACTIONS_Bat_Pop'!A682</f>
        <v>BFBPOP0681</v>
      </c>
      <c r="C1098" s="1" t="str">
        <f>'5. BAT-FLY_INTERACTIONS_Fly_Pop'!A885</f>
        <v>BFFPOP0884</v>
      </c>
      <c r="D1098" s="1" t="str">
        <f t="shared" ref="D1098:E1098" si="721">D1097</f>
        <v>BFR031</v>
      </c>
      <c r="E1098" s="1" t="str">
        <f t="shared" si="721"/>
        <v>BFA204</v>
      </c>
      <c r="F1098" s="1" t="str">
        <f>'4. BAT-FLY_INTERACTIONS_Bat_Pop'!H682</f>
        <v>Sturnira lilium</v>
      </c>
      <c r="G1098" s="1" t="str">
        <f>'5. BAT-FLY_INTERACTIONS_Fly_Pop'!H885</f>
        <v>Aspidoptera falcata</v>
      </c>
      <c r="H1098" s="13" t="s">
        <v>12</v>
      </c>
      <c r="I1098" s="13" t="s">
        <v>12</v>
      </c>
      <c r="J1098" s="13" t="s">
        <v>12</v>
      </c>
      <c r="K1098" s="13" t="s">
        <v>12</v>
      </c>
      <c r="L1098" s="13" t="s">
        <v>12</v>
      </c>
      <c r="M1098" s="12" t="s">
        <v>12</v>
      </c>
      <c r="N1098" s="12" t="s">
        <v>12</v>
      </c>
      <c r="O1098" s="52" t="s">
        <v>12</v>
      </c>
      <c r="P1098" s="12" t="s">
        <v>12</v>
      </c>
      <c r="Q1098" s="12" t="s">
        <v>12</v>
      </c>
      <c r="R1098" s="12" t="s">
        <v>12</v>
      </c>
      <c r="S1098" s="12" t="s">
        <v>12</v>
      </c>
      <c r="T1098" s="12" t="s">
        <v>12</v>
      </c>
      <c r="U1098" s="12" t="s">
        <v>12</v>
      </c>
      <c r="V1098" s="12" t="s">
        <v>12</v>
      </c>
      <c r="W1098" s="12" t="s">
        <v>12</v>
      </c>
      <c r="X1098" s="1"/>
    </row>
    <row r="1099" spans="1:24" ht="15.75" customHeight="1">
      <c r="A1099" s="1" t="s">
        <v>8683</v>
      </c>
      <c r="B1099" s="1" t="str">
        <f t="shared" ref="B1099:B1100" si="722">B1098</f>
        <v>BFBPOP0681</v>
      </c>
      <c r="C1099" s="1" t="str">
        <f>'5. BAT-FLY_INTERACTIONS_Fly_Pop'!A889</f>
        <v>BFFPOP0888</v>
      </c>
      <c r="D1099" s="1" t="str">
        <f t="shared" ref="D1099:F1099" si="723">D1098</f>
        <v>BFR031</v>
      </c>
      <c r="E1099" s="1" t="str">
        <f t="shared" si="723"/>
        <v>BFA204</v>
      </c>
      <c r="F1099" s="1" t="str">
        <f t="shared" si="723"/>
        <v>Sturnira lilium</v>
      </c>
      <c r="G1099" s="1" t="str">
        <f>'5. BAT-FLY_INTERACTIONS_Fly_Pop'!H889</f>
        <v>Megistopoda proxima</v>
      </c>
      <c r="H1099" s="13">
        <v>8</v>
      </c>
      <c r="I1099" s="12">
        <v>0</v>
      </c>
      <c r="J1099" s="12">
        <v>0</v>
      </c>
      <c r="K1099" s="13">
        <v>8</v>
      </c>
      <c r="L1099" s="13" t="s">
        <v>12</v>
      </c>
      <c r="M1099" s="12" t="s">
        <v>12</v>
      </c>
      <c r="N1099" s="12" t="s">
        <v>12</v>
      </c>
      <c r="O1099" s="52" t="s">
        <v>12</v>
      </c>
      <c r="P1099" s="12" t="s">
        <v>12</v>
      </c>
      <c r="Q1099" s="12" t="s">
        <v>12</v>
      </c>
      <c r="R1099" s="12" t="s">
        <v>12</v>
      </c>
      <c r="S1099" s="12" t="s">
        <v>12</v>
      </c>
      <c r="T1099" s="12" t="s">
        <v>12</v>
      </c>
      <c r="U1099" s="12" t="s">
        <v>12</v>
      </c>
      <c r="V1099" s="12" t="s">
        <v>12</v>
      </c>
      <c r="W1099" s="12" t="s">
        <v>12</v>
      </c>
      <c r="X1099" s="1"/>
    </row>
    <row r="1100" spans="1:24" ht="15.75" customHeight="1">
      <c r="A1100" s="1" t="s">
        <v>8684</v>
      </c>
      <c r="B1100" s="1" t="str">
        <f t="shared" si="722"/>
        <v>BFBPOP0681</v>
      </c>
      <c r="C1100" s="1" t="str">
        <f>'5. BAT-FLY_INTERACTIONS_Fly_Pop'!A904</f>
        <v>BFFPOP0903</v>
      </c>
      <c r="D1100" s="1" t="str">
        <f t="shared" ref="D1100:F1100" si="724">D1099</f>
        <v>BFR031</v>
      </c>
      <c r="E1100" s="1" t="str">
        <f t="shared" si="724"/>
        <v>BFA204</v>
      </c>
      <c r="F1100" s="1" t="str">
        <f t="shared" si="724"/>
        <v>Sturnira lilium</v>
      </c>
      <c r="G1100" s="1" t="str">
        <f>'5. BAT-FLY_INTERACTIONS_Fly_Pop'!H904</f>
        <v>Trichobius joblingi</v>
      </c>
      <c r="H1100" s="13" t="s">
        <v>12</v>
      </c>
      <c r="I1100" s="13" t="s">
        <v>12</v>
      </c>
      <c r="J1100" s="13" t="s">
        <v>12</v>
      </c>
      <c r="K1100" s="13" t="s">
        <v>12</v>
      </c>
      <c r="L1100" s="13" t="s">
        <v>12</v>
      </c>
      <c r="M1100" s="12" t="s">
        <v>12</v>
      </c>
      <c r="N1100" s="12" t="s">
        <v>12</v>
      </c>
      <c r="O1100" s="52" t="s">
        <v>12</v>
      </c>
      <c r="P1100" s="12" t="s">
        <v>12</v>
      </c>
      <c r="Q1100" s="12" t="s">
        <v>12</v>
      </c>
      <c r="R1100" s="12" t="s">
        <v>12</v>
      </c>
      <c r="S1100" s="12" t="s">
        <v>12</v>
      </c>
      <c r="T1100" s="12" t="s">
        <v>12</v>
      </c>
      <c r="U1100" s="12" t="s">
        <v>12</v>
      </c>
      <c r="V1100" s="12" t="s">
        <v>12</v>
      </c>
      <c r="W1100" s="12" t="s">
        <v>12</v>
      </c>
      <c r="X1100" s="1"/>
    </row>
    <row r="1101" spans="1:24" ht="15.75" customHeight="1">
      <c r="A1101" s="1" t="s">
        <v>8685</v>
      </c>
      <c r="B1101" s="1" t="str">
        <f>'4. BAT-FLY_INTERACTIONS_Bat_Pop'!A683</f>
        <v>BFBPOP0682</v>
      </c>
      <c r="C1101" s="1" t="str">
        <f>'5. BAT-FLY_INTERACTIONS_Fly_Pop'!A896</f>
        <v>BFFPOP0895</v>
      </c>
      <c r="D1101" s="1" t="str">
        <f t="shared" ref="D1101:E1101" si="725">D1100</f>
        <v>BFR031</v>
      </c>
      <c r="E1101" s="1" t="str">
        <f t="shared" si="725"/>
        <v>BFA204</v>
      </c>
      <c r="F1101" s="1" t="str">
        <f>'4. BAT-FLY_INTERACTIONS_Bat_Pop'!H683</f>
        <v>Tonatia saurophila</v>
      </c>
      <c r="G1101" s="1" t="str">
        <f>'5. BAT-FLY_INTERACTIONS_Fly_Pop'!H896</f>
        <v>Strebla galindoi</v>
      </c>
      <c r="H1101" s="13">
        <v>11</v>
      </c>
      <c r="I1101" s="12">
        <v>0</v>
      </c>
      <c r="J1101" s="12">
        <v>0</v>
      </c>
      <c r="K1101" s="13">
        <v>11</v>
      </c>
      <c r="L1101" s="13" t="s">
        <v>12</v>
      </c>
      <c r="M1101" s="12" t="s">
        <v>12</v>
      </c>
      <c r="N1101" s="12" t="s">
        <v>12</v>
      </c>
      <c r="O1101" s="52" t="s">
        <v>12</v>
      </c>
      <c r="P1101" s="12" t="s">
        <v>12</v>
      </c>
      <c r="Q1101" s="12" t="s">
        <v>12</v>
      </c>
      <c r="R1101" s="12" t="s">
        <v>12</v>
      </c>
      <c r="S1101" s="12" t="s">
        <v>12</v>
      </c>
      <c r="T1101" s="12" t="s">
        <v>12</v>
      </c>
      <c r="U1101" s="12" t="s">
        <v>12</v>
      </c>
      <c r="V1101" s="12" t="s">
        <v>12</v>
      </c>
      <c r="W1101" s="12" t="s">
        <v>12</v>
      </c>
      <c r="X1101" s="1"/>
    </row>
    <row r="1102" spans="1:24" ht="15.75" customHeight="1">
      <c r="A1102" s="1" t="s">
        <v>8686</v>
      </c>
      <c r="B1102" s="1" t="str">
        <f>'4. BAT-FLY_INTERACTIONS_Bat_Pop'!A677</f>
        <v>BFBPOP0676</v>
      </c>
      <c r="C1102" s="1" t="str">
        <f>'5. BAT-FLY_INTERACTIONS_Fly_Pop'!A909</f>
        <v>BFFPOP0908</v>
      </c>
      <c r="D1102" s="1" t="str">
        <f t="shared" ref="D1102:E1102" si="726">D1101</f>
        <v>BFR031</v>
      </c>
      <c r="E1102" s="1" t="str">
        <f t="shared" si="726"/>
        <v>BFA204</v>
      </c>
      <c r="F1102" s="1" t="str">
        <f>'4. BAT-FLY_INTERACTIONS_Bat_Pop'!H677</f>
        <v>Myotis riparius</v>
      </c>
      <c r="G1102" s="1" t="str">
        <f>'5. BAT-FLY_INTERACTIONS_Fly_Pop'!H909</f>
        <v>Basilia sp.</v>
      </c>
      <c r="H1102" s="13" t="s">
        <v>12</v>
      </c>
      <c r="I1102" s="13" t="s">
        <v>12</v>
      </c>
      <c r="J1102" s="13" t="s">
        <v>12</v>
      </c>
      <c r="K1102" s="13" t="s">
        <v>12</v>
      </c>
      <c r="L1102" s="13" t="s">
        <v>12</v>
      </c>
      <c r="M1102" s="12" t="s">
        <v>12</v>
      </c>
      <c r="N1102" s="12" t="s">
        <v>12</v>
      </c>
      <c r="O1102" s="52" t="s">
        <v>12</v>
      </c>
      <c r="P1102" s="12" t="s">
        <v>12</v>
      </c>
      <c r="Q1102" s="12" t="s">
        <v>12</v>
      </c>
      <c r="R1102" s="12" t="s">
        <v>12</v>
      </c>
      <c r="S1102" s="12" t="s">
        <v>12</v>
      </c>
      <c r="T1102" s="12" t="s">
        <v>12</v>
      </c>
      <c r="U1102" s="12" t="s">
        <v>12</v>
      </c>
      <c r="V1102" s="12" t="s">
        <v>12</v>
      </c>
      <c r="W1102" s="12" t="s">
        <v>12</v>
      </c>
      <c r="X1102" s="1"/>
    </row>
    <row r="1103" spans="1:24" ht="15.75" customHeight="1">
      <c r="A1103" s="1" t="s">
        <v>8687</v>
      </c>
      <c r="B1103" s="1" t="str">
        <f>'4. BAT-FLY_INTERACTIONS_Bat_Pop'!A676</f>
        <v>BFBPOP0675</v>
      </c>
      <c r="C1103" s="1" t="str">
        <f t="shared" ref="C1103:E1103" si="727">C1102</f>
        <v>BFFPOP0908</v>
      </c>
      <c r="D1103" s="1" t="str">
        <f t="shared" si="727"/>
        <v>BFR031</v>
      </c>
      <c r="E1103" s="1" t="str">
        <f t="shared" si="727"/>
        <v>BFA204</v>
      </c>
      <c r="F1103" s="1" t="str">
        <f>'4. BAT-FLY_INTERACTIONS_Bat_Pop'!H676</f>
        <v>Myotis albescens</v>
      </c>
      <c r="G1103" s="1" t="str">
        <f>G1102</f>
        <v>Basilia sp.</v>
      </c>
      <c r="H1103" s="13" t="s">
        <v>12</v>
      </c>
      <c r="I1103" s="13" t="s">
        <v>12</v>
      </c>
      <c r="J1103" s="13" t="s">
        <v>12</v>
      </c>
      <c r="K1103" s="13" t="s">
        <v>12</v>
      </c>
      <c r="L1103" s="13" t="s">
        <v>12</v>
      </c>
      <c r="M1103" s="12" t="s">
        <v>12</v>
      </c>
      <c r="N1103" s="12" t="s">
        <v>12</v>
      </c>
      <c r="O1103" s="52" t="s">
        <v>12</v>
      </c>
      <c r="P1103" s="12" t="s">
        <v>12</v>
      </c>
      <c r="Q1103" s="12" t="s">
        <v>12</v>
      </c>
      <c r="R1103" s="12" t="s">
        <v>12</v>
      </c>
      <c r="S1103" s="12" t="s">
        <v>12</v>
      </c>
      <c r="T1103" s="12" t="s">
        <v>12</v>
      </c>
      <c r="U1103" s="12" t="s">
        <v>12</v>
      </c>
      <c r="V1103" s="12" t="s">
        <v>12</v>
      </c>
      <c r="W1103" s="12" t="s">
        <v>12</v>
      </c>
      <c r="X1103" s="1"/>
    </row>
    <row r="1104" spans="1:24" ht="15.75" customHeight="1">
      <c r="A1104" s="1" t="s">
        <v>8688</v>
      </c>
      <c r="B1104" s="1" t="str">
        <f>'4. BAT-FLY_INTERACTIONS_Bat_Pop'!A689</f>
        <v>BFBPOP0688</v>
      </c>
      <c r="C1104" s="1" t="str">
        <f>'5. BAT-FLY_INTERACTIONS_Fly_Pop'!A910</f>
        <v>BFFPOP0909</v>
      </c>
      <c r="D1104" s="1" t="str">
        <f>'1. BAT-FLY_INTERACTIONS_Referen'!A33</f>
        <v>BFR032</v>
      </c>
      <c r="E1104" s="1" t="str">
        <f>'2. BAT-FLY_INTERACTIONS_Site'!A207</f>
        <v>BFA205</v>
      </c>
      <c r="F1104" s="1" t="str">
        <f>'4. BAT-FLY_INTERACTIONS_Bat_Pop'!H689</f>
        <v>Ptenochirus jagori</v>
      </c>
      <c r="G1104" s="1" t="str">
        <f>'5. BAT-FLY_INTERACTIONS_Fly_Pop'!H910</f>
        <v>Cyclopodia garrula</v>
      </c>
      <c r="H1104" s="13">
        <v>1</v>
      </c>
      <c r="I1104" s="13">
        <v>0</v>
      </c>
      <c r="J1104" s="13">
        <v>1</v>
      </c>
      <c r="K1104" s="12">
        <v>0</v>
      </c>
      <c r="L1104" s="13" t="s">
        <v>12</v>
      </c>
      <c r="M1104" s="12" t="s">
        <v>12</v>
      </c>
      <c r="N1104" s="12" t="s">
        <v>12</v>
      </c>
      <c r="O1104" s="52" t="s">
        <v>12</v>
      </c>
      <c r="P1104" s="12" t="s">
        <v>12</v>
      </c>
      <c r="Q1104" s="12" t="s">
        <v>12</v>
      </c>
      <c r="R1104" s="12" t="s">
        <v>12</v>
      </c>
      <c r="S1104" s="12" t="s">
        <v>12</v>
      </c>
      <c r="T1104" s="12" t="s">
        <v>12</v>
      </c>
      <c r="U1104" s="12" t="s">
        <v>12</v>
      </c>
      <c r="V1104" s="12" t="s">
        <v>12</v>
      </c>
      <c r="W1104" s="12" t="s">
        <v>12</v>
      </c>
      <c r="X1104" s="1"/>
    </row>
    <row r="1105" spans="1:24" ht="15.75" customHeight="1">
      <c r="A1105" s="1" t="s">
        <v>8689</v>
      </c>
      <c r="B1105" s="1" t="str">
        <f>'4. BAT-FLY_INTERACTIONS_Bat_Pop'!A690</f>
        <v>BFBPOP0689</v>
      </c>
      <c r="C1105" s="1" t="str">
        <f>'5. BAT-FLY_INTERACTIONS_Fly_Pop'!A911</f>
        <v>BFFPOP0910</v>
      </c>
      <c r="D1105" s="1" t="str">
        <f t="shared" ref="D1105:E1105" si="728">D1104</f>
        <v>BFR032</v>
      </c>
      <c r="E1105" s="1" t="str">
        <f t="shared" si="728"/>
        <v>BFA205</v>
      </c>
      <c r="F1105" s="1" t="str">
        <f>'4. BAT-FLY_INTERACTIONS_Bat_Pop'!H690</f>
        <v>Pteropus pumilus</v>
      </c>
      <c r="G1105" s="1" t="str">
        <f>'5. BAT-FLY_INTERACTIONS_Fly_Pop'!H911</f>
        <v>Cyclopodia horsfieldi</v>
      </c>
      <c r="H1105" s="13">
        <v>12</v>
      </c>
      <c r="I1105" s="13">
        <v>4</v>
      </c>
      <c r="J1105" s="13">
        <v>8</v>
      </c>
      <c r="K1105" s="12">
        <v>0</v>
      </c>
      <c r="L1105" s="13" t="s">
        <v>12</v>
      </c>
      <c r="M1105" s="12" t="s">
        <v>12</v>
      </c>
      <c r="N1105" s="12" t="s">
        <v>12</v>
      </c>
      <c r="O1105" s="52" t="s">
        <v>12</v>
      </c>
      <c r="P1105" s="12" t="s">
        <v>12</v>
      </c>
      <c r="Q1105" s="12" t="s">
        <v>12</v>
      </c>
      <c r="R1105" s="12" t="s">
        <v>12</v>
      </c>
      <c r="S1105" s="12" t="s">
        <v>12</v>
      </c>
      <c r="T1105" s="12" t="s">
        <v>12</v>
      </c>
      <c r="U1105" s="12" t="s">
        <v>12</v>
      </c>
      <c r="V1105" s="12" t="s">
        <v>12</v>
      </c>
      <c r="W1105" s="12" t="s">
        <v>12</v>
      </c>
      <c r="X1105" s="1"/>
    </row>
    <row r="1106" spans="1:24" ht="15.75" customHeight="1">
      <c r="A1106" s="1" t="s">
        <v>8690</v>
      </c>
      <c r="B1106" s="1" t="str">
        <f>'4. BAT-FLY_INTERACTIONS_Bat_Pop'!A692</f>
        <v>BFBPOP0691</v>
      </c>
      <c r="C1106" s="1" t="str">
        <f>'5. BAT-FLY_INTERACTIONS_Fly_Pop'!A912</f>
        <v>BFFPOP0911</v>
      </c>
      <c r="D1106" s="1" t="str">
        <f t="shared" ref="D1106:E1106" si="729">D1105</f>
        <v>BFR032</v>
      </c>
      <c r="E1106" s="1" t="str">
        <f t="shared" si="729"/>
        <v>BFA205</v>
      </c>
      <c r="F1106" s="1" t="str">
        <f>'4. BAT-FLY_INTERACTIONS_Bat_Pop'!H692</f>
        <v>Rousettus amplexicaudatus</v>
      </c>
      <c r="G1106" s="1" t="str">
        <f>'5. BAT-FLY_INTERACTIONS_Fly_Pop'!H912</f>
        <v>Eucampsipoda inermis</v>
      </c>
      <c r="H1106" s="13">
        <v>19</v>
      </c>
      <c r="I1106" s="13">
        <v>13</v>
      </c>
      <c r="J1106" s="13">
        <v>6</v>
      </c>
      <c r="K1106" s="12">
        <v>0</v>
      </c>
      <c r="L1106" s="13" t="s">
        <v>12</v>
      </c>
      <c r="M1106" s="12" t="s">
        <v>12</v>
      </c>
      <c r="N1106" s="12" t="s">
        <v>12</v>
      </c>
      <c r="O1106" s="52" t="s">
        <v>12</v>
      </c>
      <c r="P1106" s="12" t="s">
        <v>12</v>
      </c>
      <c r="Q1106" s="12" t="s">
        <v>12</v>
      </c>
      <c r="R1106" s="12" t="s">
        <v>12</v>
      </c>
      <c r="S1106" s="12" t="s">
        <v>12</v>
      </c>
      <c r="T1106" s="12" t="s">
        <v>12</v>
      </c>
      <c r="U1106" s="12" t="s">
        <v>12</v>
      </c>
      <c r="V1106" s="12" t="s">
        <v>12</v>
      </c>
      <c r="W1106" s="12" t="s">
        <v>12</v>
      </c>
      <c r="X1106" s="1"/>
    </row>
    <row r="1107" spans="1:24" ht="15.75" customHeight="1">
      <c r="A1107" s="1" t="s">
        <v>8691</v>
      </c>
      <c r="B1107" s="1" t="str">
        <f>'4. BAT-FLY_INTERACTIONS_Bat_Pop'!A685</f>
        <v>BFBPOP0684</v>
      </c>
      <c r="C1107" s="57" t="str">
        <f t="shared" ref="C1107:E1107" si="730">C1106</f>
        <v>BFFPOP0911</v>
      </c>
      <c r="D1107" s="1" t="str">
        <f t="shared" si="730"/>
        <v>BFR032</v>
      </c>
      <c r="E1107" s="1" t="str">
        <f t="shared" si="730"/>
        <v>BFA205</v>
      </c>
      <c r="F1107" s="1" t="str">
        <f>'4. BAT-FLY_INTERACTIONS_Bat_Pop'!H685</f>
        <v>Eonycteris spelaea</v>
      </c>
      <c r="G1107" s="57" t="str">
        <f>G1106</f>
        <v>Eucampsipoda inermis</v>
      </c>
      <c r="H1107" s="13">
        <v>1</v>
      </c>
      <c r="I1107" s="13">
        <v>1</v>
      </c>
      <c r="J1107" s="12">
        <v>0</v>
      </c>
      <c r="K1107" s="12">
        <v>0</v>
      </c>
      <c r="L1107" s="13" t="s">
        <v>12</v>
      </c>
      <c r="M1107" s="12" t="s">
        <v>12</v>
      </c>
      <c r="N1107" s="12" t="s">
        <v>12</v>
      </c>
      <c r="O1107" s="52" t="s">
        <v>12</v>
      </c>
      <c r="P1107" s="12" t="s">
        <v>12</v>
      </c>
      <c r="Q1107" s="12" t="s">
        <v>12</v>
      </c>
      <c r="R1107" s="12" t="s">
        <v>12</v>
      </c>
      <c r="S1107" s="12" t="s">
        <v>12</v>
      </c>
      <c r="T1107" s="12" t="s">
        <v>12</v>
      </c>
      <c r="U1107" s="12" t="s">
        <v>12</v>
      </c>
      <c r="V1107" s="12" t="s">
        <v>12</v>
      </c>
      <c r="W1107" s="12" t="s">
        <v>12</v>
      </c>
      <c r="X1107" s="1"/>
    </row>
    <row r="1108" spans="1:24" ht="15.75" customHeight="1">
      <c r="A1108" s="1" t="s">
        <v>8692</v>
      </c>
      <c r="B1108" s="1" t="str">
        <f t="shared" ref="B1108:B1109" si="731">B1106</f>
        <v>BFBPOP0691</v>
      </c>
      <c r="C1108" s="1" t="str">
        <f>'5. BAT-FLY_INTERACTIONS_Fly_Pop'!A913</f>
        <v>BFFPOP0912</v>
      </c>
      <c r="D1108" s="1" t="str">
        <f t="shared" ref="D1108:E1108" si="732">D1107</f>
        <v>BFR032</v>
      </c>
      <c r="E1108" s="1" t="str">
        <f t="shared" si="732"/>
        <v>BFA205</v>
      </c>
      <c r="F1108" s="1" t="str">
        <f t="shared" ref="F1108:F1109" si="733">F1106</f>
        <v>Rousettus amplexicaudatus</v>
      </c>
      <c r="G1108" s="1" t="str">
        <f>'5. BAT-FLY_INTERACTIONS_Fly_Pop'!H913</f>
        <v>Eucampsipoda philippinensis</v>
      </c>
      <c r="H1108" s="13">
        <v>2</v>
      </c>
      <c r="I1108" s="13">
        <v>1</v>
      </c>
      <c r="J1108" s="13">
        <v>1</v>
      </c>
      <c r="K1108" s="12">
        <v>0</v>
      </c>
      <c r="L1108" s="13" t="s">
        <v>12</v>
      </c>
      <c r="M1108" s="12" t="s">
        <v>12</v>
      </c>
      <c r="N1108" s="12" t="s">
        <v>12</v>
      </c>
      <c r="O1108" s="52" t="s">
        <v>12</v>
      </c>
      <c r="P1108" s="12" t="s">
        <v>12</v>
      </c>
      <c r="Q1108" s="12" t="s">
        <v>12</v>
      </c>
      <c r="R1108" s="12" t="s">
        <v>12</v>
      </c>
      <c r="S1108" s="12" t="s">
        <v>12</v>
      </c>
      <c r="T1108" s="12" t="s">
        <v>12</v>
      </c>
      <c r="U1108" s="12" t="s">
        <v>12</v>
      </c>
      <c r="V1108" s="12" t="s">
        <v>12</v>
      </c>
      <c r="W1108" s="12" t="s">
        <v>12</v>
      </c>
      <c r="X1108" s="1"/>
    </row>
    <row r="1109" spans="1:24" ht="15.75" customHeight="1">
      <c r="A1109" s="1" t="s">
        <v>8693</v>
      </c>
      <c r="B1109" s="1" t="str">
        <f t="shared" si="731"/>
        <v>BFBPOP0684</v>
      </c>
      <c r="C1109" s="1" t="str">
        <f>'5. BAT-FLY_INTERACTIONS_Fly_Pop'!A914</f>
        <v>BFFPOP0913</v>
      </c>
      <c r="D1109" s="1" t="str">
        <f t="shared" ref="D1109:E1109" si="734">D1108</f>
        <v>BFR032</v>
      </c>
      <c r="E1109" s="1" t="str">
        <f t="shared" si="734"/>
        <v>BFA205</v>
      </c>
      <c r="F1109" s="1" t="str">
        <f t="shared" si="733"/>
        <v>Eonycteris spelaea</v>
      </c>
      <c r="G1109" s="1" t="str">
        <f>'5. BAT-FLY_INTERACTIONS_Fly_Pop'!H914</f>
        <v>Eucampsipoda sundaica</v>
      </c>
      <c r="H1109" s="13">
        <v>2</v>
      </c>
      <c r="I1109" s="13">
        <v>0</v>
      </c>
      <c r="J1109" s="13">
        <v>2</v>
      </c>
      <c r="K1109" s="12">
        <v>0</v>
      </c>
      <c r="L1109" s="13" t="s">
        <v>12</v>
      </c>
      <c r="M1109" s="12" t="s">
        <v>12</v>
      </c>
      <c r="N1109" s="12" t="s">
        <v>12</v>
      </c>
      <c r="O1109" s="52" t="s">
        <v>12</v>
      </c>
      <c r="P1109" s="12" t="s">
        <v>12</v>
      </c>
      <c r="Q1109" s="12" t="s">
        <v>12</v>
      </c>
      <c r="R1109" s="12" t="s">
        <v>12</v>
      </c>
      <c r="S1109" s="12" t="s">
        <v>12</v>
      </c>
      <c r="T1109" s="12" t="s">
        <v>12</v>
      </c>
      <c r="U1109" s="12" t="s">
        <v>12</v>
      </c>
      <c r="V1109" s="12" t="s">
        <v>12</v>
      </c>
      <c r="W1109" s="12" t="s">
        <v>12</v>
      </c>
      <c r="X1109" s="1"/>
    </row>
    <row r="1110" spans="1:24" ht="15.75" customHeight="1">
      <c r="A1110" s="1" t="s">
        <v>8694</v>
      </c>
      <c r="B1110" s="1" t="str">
        <f>'4. BAT-FLY_INTERACTIONS_Bat_Pop'!A684</f>
        <v>BFBPOP0683</v>
      </c>
      <c r="C1110" s="1" t="str">
        <f>'5. BAT-FLY_INTERACTIONS_Fly_Pop'!A915</f>
        <v>BFFPOP0914</v>
      </c>
      <c r="D1110" s="1" t="str">
        <f t="shared" ref="D1110:E1110" si="735">D1109</f>
        <v>BFR032</v>
      </c>
      <c r="E1110" s="1" t="str">
        <f t="shared" si="735"/>
        <v>BFA205</v>
      </c>
      <c r="F1110" s="1" t="str">
        <f>'4. BAT-FLY_INTERACTIONS_Bat_Pop'!H684</f>
        <v>Cynopterus brachyotis</v>
      </c>
      <c r="G1110" s="1" t="str">
        <f>'5. BAT-FLY_INTERACTIONS_Fly_Pop'!H915</f>
        <v>Leptocyclopodia mabuhai</v>
      </c>
      <c r="H1110" s="13">
        <v>3</v>
      </c>
      <c r="I1110" s="13">
        <v>1</v>
      </c>
      <c r="J1110" s="13">
        <v>2</v>
      </c>
      <c r="K1110" s="12">
        <v>0</v>
      </c>
      <c r="L1110" s="13" t="s">
        <v>12</v>
      </c>
      <c r="M1110" s="12" t="s">
        <v>12</v>
      </c>
      <c r="N1110" s="12" t="s">
        <v>12</v>
      </c>
      <c r="O1110" s="52" t="s">
        <v>12</v>
      </c>
      <c r="P1110" s="12" t="s">
        <v>12</v>
      </c>
      <c r="Q1110" s="12" t="s">
        <v>12</v>
      </c>
      <c r="R1110" s="12" t="s">
        <v>12</v>
      </c>
      <c r="S1110" s="12" t="s">
        <v>12</v>
      </c>
      <c r="T1110" s="12" t="s">
        <v>12</v>
      </c>
      <c r="U1110" s="12" t="s">
        <v>12</v>
      </c>
      <c r="V1110" s="12" t="s">
        <v>12</v>
      </c>
      <c r="W1110" s="12" t="s">
        <v>12</v>
      </c>
      <c r="X1110" s="1"/>
    </row>
    <row r="1111" spans="1:24" ht="15.75" customHeight="1">
      <c r="A1111" s="1" t="s">
        <v>8695</v>
      </c>
      <c r="B1111" s="1" t="str">
        <f>B1104</f>
        <v>BFBPOP0688</v>
      </c>
      <c r="C1111" s="1" t="str">
        <f>'5. BAT-FLY_INTERACTIONS_Fly_Pop'!A916</f>
        <v>BFFPOP0915</v>
      </c>
      <c r="D1111" s="1" t="str">
        <f t="shared" ref="D1111:E1111" si="736">D1110</f>
        <v>BFR032</v>
      </c>
      <c r="E1111" s="1" t="str">
        <f t="shared" si="736"/>
        <v>BFA205</v>
      </c>
      <c r="F1111" s="1" t="str">
        <f>F1104</f>
        <v>Ptenochirus jagori</v>
      </c>
      <c r="G1111" s="1" t="str">
        <f>'5. BAT-FLY_INTERACTIONS_Fly_Pop'!H916</f>
        <v>Leptocyclopodia simulans</v>
      </c>
      <c r="H1111" s="13">
        <v>3</v>
      </c>
      <c r="I1111" s="13">
        <v>2</v>
      </c>
      <c r="J1111" s="13">
        <v>1</v>
      </c>
      <c r="K1111" s="12">
        <v>0</v>
      </c>
      <c r="L1111" s="13" t="s">
        <v>12</v>
      </c>
      <c r="M1111" s="12" t="s">
        <v>12</v>
      </c>
      <c r="N1111" s="12" t="s">
        <v>12</v>
      </c>
      <c r="O1111" s="52" t="s">
        <v>12</v>
      </c>
      <c r="P1111" s="12" t="s">
        <v>12</v>
      </c>
      <c r="Q1111" s="12" t="s">
        <v>12</v>
      </c>
      <c r="R1111" s="12" t="s">
        <v>12</v>
      </c>
      <c r="S1111" s="12" t="s">
        <v>12</v>
      </c>
      <c r="T1111" s="12" t="s">
        <v>12</v>
      </c>
      <c r="U1111" s="12" t="s">
        <v>12</v>
      </c>
      <c r="V1111" s="12" t="s">
        <v>12</v>
      </c>
      <c r="W1111" s="12" t="s">
        <v>12</v>
      </c>
      <c r="X1111" s="1"/>
    </row>
    <row r="1112" spans="1:24" ht="15.75" customHeight="1">
      <c r="A1112" s="1" t="s">
        <v>8696</v>
      </c>
      <c r="B1112" s="1" t="str">
        <f>B1110</f>
        <v>BFBPOP0683</v>
      </c>
      <c r="C1112" s="1" t="str">
        <f t="shared" ref="C1112:E1112" si="737">C1111</f>
        <v>BFFPOP0915</v>
      </c>
      <c r="D1112" s="1" t="str">
        <f t="shared" si="737"/>
        <v>BFR032</v>
      </c>
      <c r="E1112" s="1" t="str">
        <f t="shared" si="737"/>
        <v>BFA205</v>
      </c>
      <c r="F1112" s="1" t="str">
        <f>F1110</f>
        <v>Cynopterus brachyotis</v>
      </c>
      <c r="G1112" s="1" t="str">
        <f>G1111</f>
        <v>Leptocyclopodia simulans</v>
      </c>
      <c r="H1112" s="13">
        <v>1</v>
      </c>
      <c r="I1112" s="13">
        <v>0</v>
      </c>
      <c r="J1112" s="13">
        <v>1</v>
      </c>
      <c r="K1112" s="12">
        <v>0</v>
      </c>
      <c r="L1112" s="13" t="s">
        <v>12</v>
      </c>
      <c r="M1112" s="12" t="s">
        <v>12</v>
      </c>
      <c r="N1112" s="12" t="s">
        <v>12</v>
      </c>
      <c r="O1112" s="52" t="s">
        <v>12</v>
      </c>
      <c r="P1112" s="12" t="s">
        <v>12</v>
      </c>
      <c r="Q1112" s="12" t="s">
        <v>12</v>
      </c>
      <c r="R1112" s="12" t="s">
        <v>12</v>
      </c>
      <c r="S1112" s="12" t="s">
        <v>12</v>
      </c>
      <c r="T1112" s="12" t="s">
        <v>12</v>
      </c>
      <c r="U1112" s="12" t="s">
        <v>12</v>
      </c>
      <c r="V1112" s="12" t="s">
        <v>12</v>
      </c>
      <c r="W1112" s="12" t="s">
        <v>12</v>
      </c>
      <c r="X1112" s="1"/>
    </row>
    <row r="1113" spans="1:24" ht="15.75" customHeight="1">
      <c r="A1113" s="1" t="s">
        <v>8697</v>
      </c>
      <c r="B1113" s="1" t="str">
        <f>'4. BAT-FLY_INTERACTIONS_Bat_Pop'!A688</f>
        <v>BFBPOP0687</v>
      </c>
      <c r="C1113" s="1" t="str">
        <f>'5. BAT-FLY_INTERACTIONS_Fly_Pop'!A917</f>
        <v>BFFPOP0916</v>
      </c>
      <c r="D1113" s="1" t="str">
        <f t="shared" ref="D1113:E1113" si="738">D1112</f>
        <v>BFR032</v>
      </c>
      <c r="E1113" s="1" t="str">
        <f t="shared" si="738"/>
        <v>BFA205</v>
      </c>
      <c r="F1113" s="1" t="str">
        <f>'4. BAT-FLY_INTERACTIONS_Bat_Pop'!H688</f>
        <v>Macroglossus minimus</v>
      </c>
      <c r="G1113" s="1" t="str">
        <f>'5. BAT-FLY_INTERACTIONS_Fly_Pop'!H917</f>
        <v>Megastrebla parvior</v>
      </c>
      <c r="H1113" s="13">
        <v>1</v>
      </c>
      <c r="I1113" s="13">
        <v>1</v>
      </c>
      <c r="J1113" s="12">
        <v>0</v>
      </c>
      <c r="K1113" s="12">
        <v>0</v>
      </c>
      <c r="L1113" s="13" t="s">
        <v>12</v>
      </c>
      <c r="M1113" s="12" t="s">
        <v>12</v>
      </c>
      <c r="N1113" s="12" t="s">
        <v>12</v>
      </c>
      <c r="O1113" s="52" t="s">
        <v>12</v>
      </c>
      <c r="P1113" s="12" t="s">
        <v>12</v>
      </c>
      <c r="Q1113" s="12" t="s">
        <v>12</v>
      </c>
      <c r="R1113" s="12" t="s">
        <v>12</v>
      </c>
      <c r="S1113" s="12" t="s">
        <v>12</v>
      </c>
      <c r="T1113" s="12" t="s">
        <v>12</v>
      </c>
      <c r="U1113" s="12" t="s">
        <v>12</v>
      </c>
      <c r="V1113" s="12" t="s">
        <v>12</v>
      </c>
      <c r="W1113" s="12" t="s">
        <v>12</v>
      </c>
      <c r="X1113" s="1"/>
    </row>
    <row r="1114" spans="1:24" ht="15.75" customHeight="1">
      <c r="A1114" s="1" t="s">
        <v>8698</v>
      </c>
      <c r="B1114" s="1" t="str">
        <f>B1108</f>
        <v>BFBPOP0691</v>
      </c>
      <c r="C1114" s="57" t="str">
        <f t="shared" ref="C1114:E1114" si="739">C1113</f>
        <v>BFFPOP0916</v>
      </c>
      <c r="D1114" s="1" t="str">
        <f t="shared" si="739"/>
        <v>BFR032</v>
      </c>
      <c r="E1114" s="1" t="str">
        <f t="shared" si="739"/>
        <v>BFA205</v>
      </c>
      <c r="F1114" s="1" t="str">
        <f>F1108</f>
        <v>Rousettus amplexicaudatus</v>
      </c>
      <c r="G1114" s="57" t="str">
        <f>G1113</f>
        <v>Megastrebla parvior</v>
      </c>
      <c r="H1114" s="13">
        <v>3</v>
      </c>
      <c r="I1114" s="13">
        <v>1</v>
      </c>
      <c r="J1114" s="13">
        <v>2</v>
      </c>
      <c r="K1114" s="12">
        <v>0</v>
      </c>
      <c r="L1114" s="13" t="s">
        <v>12</v>
      </c>
      <c r="M1114" s="12" t="s">
        <v>12</v>
      </c>
      <c r="N1114" s="12" t="s">
        <v>12</v>
      </c>
      <c r="O1114" s="52" t="s">
        <v>12</v>
      </c>
      <c r="P1114" s="12" t="s">
        <v>12</v>
      </c>
      <c r="Q1114" s="12" t="s">
        <v>12</v>
      </c>
      <c r="R1114" s="12" t="s">
        <v>12</v>
      </c>
      <c r="S1114" s="12" t="s">
        <v>12</v>
      </c>
      <c r="T1114" s="12" t="s">
        <v>12</v>
      </c>
      <c r="U1114" s="12" t="s">
        <v>12</v>
      </c>
      <c r="V1114" s="12" t="s">
        <v>12</v>
      </c>
      <c r="W1114" s="12" t="s">
        <v>12</v>
      </c>
      <c r="X1114" s="1"/>
    </row>
    <row r="1115" spans="1:24" ht="15.75" customHeight="1">
      <c r="A1115" s="1" t="s">
        <v>8699</v>
      </c>
      <c r="B1115" s="1" t="str">
        <f>'4. BAT-FLY_INTERACTIONS_Bat_Pop'!A687</f>
        <v>BFBPOP0686</v>
      </c>
      <c r="C1115" s="1" t="str">
        <f>'5. BAT-FLY_INTERACTIONS_Fly_Pop'!A918</f>
        <v>BFFPOP0917</v>
      </c>
      <c r="D1115" s="1" t="str">
        <f t="shared" ref="D1115:E1115" si="740">D1114</f>
        <v>BFR032</v>
      </c>
      <c r="E1115" s="1" t="str">
        <f t="shared" si="740"/>
        <v>BFA205</v>
      </c>
      <c r="F1115" s="1" t="str">
        <f>'4. BAT-FLY_INTERACTIONS_Bat_Pop'!H687</f>
        <v>Hipposideros diadema</v>
      </c>
      <c r="G1115" s="1" t="str">
        <f>'5. BAT-FLY_INTERACTIONS_Fly_Pop'!H918</f>
        <v>Brachytarsina amboinensis</v>
      </c>
      <c r="H1115" s="13">
        <v>1</v>
      </c>
      <c r="I1115" s="13">
        <v>0</v>
      </c>
      <c r="J1115" s="13">
        <v>1</v>
      </c>
      <c r="K1115" s="12">
        <v>0</v>
      </c>
      <c r="L1115" s="13" t="s">
        <v>12</v>
      </c>
      <c r="M1115" s="12" t="s">
        <v>12</v>
      </c>
      <c r="N1115" s="12" t="s">
        <v>12</v>
      </c>
      <c r="O1115" s="52" t="s">
        <v>12</v>
      </c>
      <c r="P1115" s="12" t="s">
        <v>12</v>
      </c>
      <c r="Q1115" s="12" t="s">
        <v>12</v>
      </c>
      <c r="R1115" s="12" t="s">
        <v>12</v>
      </c>
      <c r="S1115" s="12" t="s">
        <v>12</v>
      </c>
      <c r="T1115" s="12" t="s">
        <v>12</v>
      </c>
      <c r="U1115" s="12" t="s">
        <v>12</v>
      </c>
      <c r="V1115" s="12" t="s">
        <v>12</v>
      </c>
      <c r="W1115" s="12" t="s">
        <v>12</v>
      </c>
      <c r="X1115" s="1"/>
    </row>
    <row r="1116" spans="1:24" ht="15.75" customHeight="1">
      <c r="A1116" s="1" t="s">
        <v>8700</v>
      </c>
      <c r="B1116" s="1" t="str">
        <f>'4. BAT-FLY_INTERACTIONS_Bat_Pop'!A691</f>
        <v>BFBPOP0690</v>
      </c>
      <c r="C1116" s="57" t="str">
        <f t="shared" ref="C1116:E1116" si="741">C1115</f>
        <v>BFFPOP0917</v>
      </c>
      <c r="D1116" s="1" t="str">
        <f t="shared" si="741"/>
        <v>BFR032</v>
      </c>
      <c r="E1116" s="1" t="str">
        <f t="shared" si="741"/>
        <v>BFA205</v>
      </c>
      <c r="F1116" s="1" t="str">
        <f>'4. BAT-FLY_INTERACTIONS_Bat_Pop'!H691</f>
        <v>Rhinolophus arcuatus</v>
      </c>
      <c r="G1116" s="57" t="str">
        <f>G1115</f>
        <v>Brachytarsina amboinensis</v>
      </c>
      <c r="H1116" s="13">
        <v>4</v>
      </c>
      <c r="I1116" s="13">
        <v>0</v>
      </c>
      <c r="J1116" s="13">
        <v>4</v>
      </c>
      <c r="K1116" s="12">
        <v>0</v>
      </c>
      <c r="L1116" s="13" t="s">
        <v>12</v>
      </c>
      <c r="M1116" s="12" t="s">
        <v>12</v>
      </c>
      <c r="N1116" s="12" t="s">
        <v>12</v>
      </c>
      <c r="O1116" s="52" t="s">
        <v>12</v>
      </c>
      <c r="P1116" s="12" t="s">
        <v>12</v>
      </c>
      <c r="Q1116" s="12" t="s">
        <v>12</v>
      </c>
      <c r="R1116" s="12" t="s">
        <v>12</v>
      </c>
      <c r="S1116" s="12" t="s">
        <v>12</v>
      </c>
      <c r="T1116" s="12" t="s">
        <v>12</v>
      </c>
      <c r="U1116" s="12" t="s">
        <v>12</v>
      </c>
      <c r="V1116" s="12" t="s">
        <v>12</v>
      </c>
      <c r="W1116" s="12" t="s">
        <v>12</v>
      </c>
      <c r="X1116" s="1"/>
    </row>
    <row r="1117" spans="1:24" ht="15.75" customHeight="1">
      <c r="A1117" s="1" t="s">
        <v>8701</v>
      </c>
      <c r="B1117" s="1" t="str">
        <f>B1116</f>
        <v>BFBPOP0690</v>
      </c>
      <c r="C1117" s="1" t="str">
        <f>'5. BAT-FLY_INTERACTIONS_Fly_Pop'!A919</f>
        <v>BFFPOP0918</v>
      </c>
      <c r="D1117" s="1" t="str">
        <f t="shared" ref="D1117:F1117" si="742">D1116</f>
        <v>BFR032</v>
      </c>
      <c r="E1117" s="1" t="str">
        <f t="shared" si="742"/>
        <v>BFA205</v>
      </c>
      <c r="F1117" s="1" t="str">
        <f t="shared" si="742"/>
        <v>Rhinolophus arcuatus</v>
      </c>
      <c r="G1117" s="1" t="str">
        <f>'5. BAT-FLY_INTERACTIONS_Fly_Pop'!H919</f>
        <v>Brachytarsina werneri</v>
      </c>
      <c r="H1117" s="13">
        <v>3</v>
      </c>
      <c r="I1117" s="13">
        <v>1</v>
      </c>
      <c r="J1117" s="13">
        <v>2</v>
      </c>
      <c r="K1117" s="12">
        <v>0</v>
      </c>
      <c r="L1117" s="13" t="s">
        <v>12</v>
      </c>
      <c r="M1117" s="12" t="s">
        <v>12</v>
      </c>
      <c r="N1117" s="12" t="s">
        <v>12</v>
      </c>
      <c r="O1117" s="52" t="s">
        <v>12</v>
      </c>
      <c r="P1117" s="12" t="s">
        <v>12</v>
      </c>
      <c r="Q1117" s="12" t="s">
        <v>12</v>
      </c>
      <c r="R1117" s="12" t="s">
        <v>12</v>
      </c>
      <c r="S1117" s="12" t="s">
        <v>12</v>
      </c>
      <c r="T1117" s="12" t="s">
        <v>12</v>
      </c>
      <c r="U1117" s="12" t="s">
        <v>12</v>
      </c>
      <c r="V1117" s="12" t="s">
        <v>12</v>
      </c>
      <c r="W1117" s="12" t="s">
        <v>12</v>
      </c>
      <c r="X1117" s="1"/>
    </row>
    <row r="1118" spans="1:24" ht="15.75" customHeight="1">
      <c r="A1118" s="1" t="s">
        <v>8702</v>
      </c>
      <c r="B1118" s="1" t="str">
        <f>'4. BAT-FLY_INTERACTIONS_Bat_Pop'!A686</f>
        <v>BFBPOP0685</v>
      </c>
      <c r="C1118" s="1" t="str">
        <f>'5. BAT-FLY_INTERACTIONS_Fly_Pop'!A920</f>
        <v>BFFPOP0919</v>
      </c>
      <c r="D1118" s="1" t="str">
        <f t="shared" ref="D1118:E1118" si="743">D1117</f>
        <v>BFR032</v>
      </c>
      <c r="E1118" s="1" t="str">
        <f t="shared" si="743"/>
        <v>BFA205</v>
      </c>
      <c r="F1118" s="1" t="str">
        <f>'4. BAT-FLY_INTERACTIONS_Bat_Pop'!H686</f>
        <v>Hipposideros bicolor</v>
      </c>
      <c r="G1118" s="1" t="str">
        <f>'5. BAT-FLY_INTERACTIONS_Fly_Pop'!H920</f>
        <v>Raymondia pagodarum</v>
      </c>
      <c r="H1118" s="13">
        <v>3</v>
      </c>
      <c r="I1118" s="13">
        <v>0</v>
      </c>
      <c r="J1118" s="13">
        <v>3</v>
      </c>
      <c r="K1118" s="12">
        <v>0</v>
      </c>
      <c r="L1118" s="13" t="s">
        <v>12</v>
      </c>
      <c r="M1118" s="12" t="s">
        <v>12</v>
      </c>
      <c r="N1118" s="12" t="s">
        <v>12</v>
      </c>
      <c r="O1118" s="52" t="s">
        <v>12</v>
      </c>
      <c r="P1118" s="12" t="s">
        <v>12</v>
      </c>
      <c r="Q1118" s="12" t="s">
        <v>12</v>
      </c>
      <c r="R1118" s="12" t="s">
        <v>12</v>
      </c>
      <c r="S1118" s="12" t="s">
        <v>12</v>
      </c>
      <c r="T1118" s="12" t="s">
        <v>12</v>
      </c>
      <c r="U1118" s="12" t="s">
        <v>12</v>
      </c>
      <c r="V1118" s="12" t="s">
        <v>12</v>
      </c>
      <c r="W1118" s="12" t="s">
        <v>12</v>
      </c>
      <c r="X1118" s="1"/>
    </row>
    <row r="1119" spans="1:24" ht="15.75" customHeight="1">
      <c r="A1119" s="1" t="s">
        <v>8703</v>
      </c>
      <c r="B1119" s="1" t="str">
        <f>B1116</f>
        <v>BFBPOP0690</v>
      </c>
      <c r="C1119" s="1" t="str">
        <f>'5. BAT-FLY_INTERACTIONS_Fly_Pop'!A921</f>
        <v>BFFPOP0920</v>
      </c>
      <c r="D1119" s="1" t="str">
        <f t="shared" ref="D1119:E1119" si="744">D1118</f>
        <v>BFR032</v>
      </c>
      <c r="E1119" s="1" t="str">
        <f t="shared" si="744"/>
        <v>BFA205</v>
      </c>
      <c r="F1119" s="1" t="str">
        <f>F1116</f>
        <v>Rhinolophus arcuatus</v>
      </c>
      <c r="G1119" s="1" t="str">
        <f>'5. BAT-FLY_INTERACTIONS_Fly_Pop'!H921</f>
        <v>Raymondia pseudopagodarum</v>
      </c>
      <c r="H1119" s="13">
        <v>10</v>
      </c>
      <c r="I1119" s="13">
        <v>1</v>
      </c>
      <c r="J1119" s="13">
        <v>9</v>
      </c>
      <c r="K1119" s="12">
        <v>0</v>
      </c>
      <c r="L1119" s="13" t="s">
        <v>12</v>
      </c>
      <c r="M1119" s="12" t="s">
        <v>12</v>
      </c>
      <c r="N1119" s="12" t="s">
        <v>12</v>
      </c>
      <c r="O1119" s="52" t="s">
        <v>12</v>
      </c>
      <c r="P1119" s="12" t="s">
        <v>12</v>
      </c>
      <c r="Q1119" s="12" t="s">
        <v>12</v>
      </c>
      <c r="R1119" s="12" t="s">
        <v>12</v>
      </c>
      <c r="S1119" s="12" t="s">
        <v>12</v>
      </c>
      <c r="T1119" s="12" t="s">
        <v>12</v>
      </c>
      <c r="U1119" s="12" t="s">
        <v>12</v>
      </c>
      <c r="V1119" s="12" t="s">
        <v>12</v>
      </c>
      <c r="W1119" s="12" t="s">
        <v>12</v>
      </c>
      <c r="X1119" s="1"/>
    </row>
    <row r="1120" spans="1:24" ht="15.75" customHeight="1">
      <c r="A1120" s="1" t="s">
        <v>8704</v>
      </c>
      <c r="B1120" s="1" t="str">
        <f>'4. BAT-FLY_INTERACTIONS_Bat_Pop'!A693</f>
        <v>BFBPOP0692</v>
      </c>
      <c r="C1120" s="1" t="str">
        <f>'5. BAT-FLY_INTERACTIONS_Fly_Pop'!A922</f>
        <v>BFFPOP0921</v>
      </c>
      <c r="D1120" s="1" t="str">
        <f>'1. BAT-FLY_INTERACTIONS_Referen'!A34</f>
        <v>BFR033</v>
      </c>
      <c r="E1120" s="1" t="str">
        <f>'2. BAT-FLY_INTERACTIONS_Site'!A208</f>
        <v>BFA206</v>
      </c>
      <c r="F1120" s="1" t="str">
        <f>'4. BAT-FLY_INTERACTIONS_Bat_Pop'!H693</f>
        <v>Artibeus fimbriatus</v>
      </c>
      <c r="G1120" s="1" t="str">
        <f>'5. BAT-FLY_INTERACTIONS_Fly_Pop'!H922</f>
        <v>Aspidoptera falcata</v>
      </c>
      <c r="H1120" s="13">
        <v>1</v>
      </c>
      <c r="I1120" s="12">
        <v>0</v>
      </c>
      <c r="J1120" s="12">
        <v>0</v>
      </c>
      <c r="K1120" s="13">
        <v>1</v>
      </c>
      <c r="L1120" s="13">
        <v>1</v>
      </c>
      <c r="M1120" s="12" t="s">
        <v>12</v>
      </c>
      <c r="N1120" s="12" t="s">
        <v>12</v>
      </c>
      <c r="O1120" s="52">
        <v>1.23</v>
      </c>
      <c r="P1120" s="12" t="s">
        <v>12</v>
      </c>
      <c r="Q1120" s="12" t="s">
        <v>12</v>
      </c>
      <c r="R1120" s="12" t="s">
        <v>12</v>
      </c>
      <c r="S1120" s="12" t="s">
        <v>12</v>
      </c>
      <c r="T1120" s="12" t="s">
        <v>12</v>
      </c>
      <c r="U1120" s="54" t="s">
        <v>12</v>
      </c>
      <c r="V1120" s="12" t="s">
        <v>12</v>
      </c>
      <c r="W1120" s="12" t="s">
        <v>12</v>
      </c>
      <c r="X1120" s="1"/>
    </row>
    <row r="1121" spans="1:24" ht="15.75" customHeight="1">
      <c r="A1121" s="1" t="s">
        <v>8705</v>
      </c>
      <c r="B1121" s="1" t="str">
        <f t="shared" ref="B1121:B1125" si="745">B1120</f>
        <v>BFBPOP0692</v>
      </c>
      <c r="C1121" s="1" t="str">
        <f>'5. BAT-FLY_INTERACTIONS_Fly_Pop'!A923</f>
        <v>BFFPOP0922</v>
      </c>
      <c r="D1121" s="1" t="str">
        <f t="shared" ref="D1121:F1121" si="746">D1120</f>
        <v>BFR033</v>
      </c>
      <c r="E1121" s="1" t="str">
        <f t="shared" si="746"/>
        <v>BFA206</v>
      </c>
      <c r="F1121" s="1" t="str">
        <f t="shared" si="746"/>
        <v>Artibeus fimbriatus</v>
      </c>
      <c r="G1121" s="1" t="str">
        <f>'5. BAT-FLY_INTERACTIONS_Fly_Pop'!H923</f>
        <v>Aspidoptera phyllostomatis</v>
      </c>
      <c r="H1121" s="13">
        <v>19</v>
      </c>
      <c r="I1121" s="12">
        <v>0</v>
      </c>
      <c r="J1121" s="12">
        <v>0</v>
      </c>
      <c r="K1121" s="13">
        <v>19</v>
      </c>
      <c r="L1121" s="13">
        <v>15</v>
      </c>
      <c r="M1121" s="12" t="s">
        <v>12</v>
      </c>
      <c r="N1121" s="12" t="s">
        <v>12</v>
      </c>
      <c r="O1121" s="52">
        <v>18.5</v>
      </c>
      <c r="P1121" s="12" t="s">
        <v>12</v>
      </c>
      <c r="Q1121" s="12" t="s">
        <v>12</v>
      </c>
      <c r="R1121" s="12" t="s">
        <v>12</v>
      </c>
      <c r="S1121" s="12" t="s">
        <v>12</v>
      </c>
      <c r="T1121" s="12" t="s">
        <v>12</v>
      </c>
      <c r="U1121" s="54" t="s">
        <v>12</v>
      </c>
      <c r="V1121" s="12" t="s">
        <v>12</v>
      </c>
      <c r="W1121" s="12" t="s">
        <v>12</v>
      </c>
      <c r="X1121" s="1"/>
    </row>
    <row r="1122" spans="1:24" ht="15.75" customHeight="1">
      <c r="A1122" s="1" t="s">
        <v>8706</v>
      </c>
      <c r="B1122" s="1" t="str">
        <f t="shared" si="745"/>
        <v>BFBPOP0692</v>
      </c>
      <c r="C1122" s="1" t="str">
        <f>'5. BAT-FLY_INTERACTIONS_Fly_Pop'!A926</f>
        <v>BFFPOP0925</v>
      </c>
      <c r="D1122" s="1" t="str">
        <f t="shared" ref="D1122:F1122" si="747">D1121</f>
        <v>BFR033</v>
      </c>
      <c r="E1122" s="1" t="str">
        <f t="shared" si="747"/>
        <v>BFA206</v>
      </c>
      <c r="F1122" s="1" t="str">
        <f t="shared" si="747"/>
        <v>Artibeus fimbriatus</v>
      </c>
      <c r="G1122" s="1" t="str">
        <f>'5. BAT-FLY_INTERACTIONS_Fly_Pop'!H926</f>
        <v>Megistopoda aranea</v>
      </c>
      <c r="H1122" s="13" t="s">
        <v>12</v>
      </c>
      <c r="I1122" s="13" t="s">
        <v>12</v>
      </c>
      <c r="J1122" s="13" t="s">
        <v>12</v>
      </c>
      <c r="K1122" s="13" t="s">
        <v>12</v>
      </c>
      <c r="L1122" s="13">
        <v>45</v>
      </c>
      <c r="M1122" s="12" t="s">
        <v>12</v>
      </c>
      <c r="N1122" s="12" t="s">
        <v>12</v>
      </c>
      <c r="O1122" s="52">
        <v>55.6</v>
      </c>
      <c r="P1122" s="12" t="s">
        <v>12</v>
      </c>
      <c r="Q1122" s="12" t="s">
        <v>12</v>
      </c>
      <c r="R1122" s="12" t="s">
        <v>12</v>
      </c>
      <c r="S1122" s="12" t="s">
        <v>12</v>
      </c>
      <c r="T1122" s="12" t="s">
        <v>12</v>
      </c>
      <c r="U1122" s="54" t="s">
        <v>12</v>
      </c>
      <c r="V1122" s="12" t="s">
        <v>12</v>
      </c>
      <c r="W1122" s="12" t="s">
        <v>12</v>
      </c>
      <c r="X1122" s="1"/>
    </row>
    <row r="1123" spans="1:24" ht="15.75" customHeight="1">
      <c r="A1123" s="1" t="s">
        <v>8707</v>
      </c>
      <c r="B1123" s="1" t="str">
        <f t="shared" si="745"/>
        <v>BFBPOP0692</v>
      </c>
      <c r="C1123" s="1" t="str">
        <f>'5. BAT-FLY_INTERACTIONS_Fly_Pop'!A927</f>
        <v>BFFPOP0926</v>
      </c>
      <c r="D1123" s="1" t="str">
        <f t="shared" ref="D1123:F1123" si="748">D1122</f>
        <v>BFR033</v>
      </c>
      <c r="E1123" s="1" t="str">
        <f t="shared" si="748"/>
        <v>BFA206</v>
      </c>
      <c r="F1123" s="1" t="str">
        <f t="shared" si="748"/>
        <v>Artibeus fimbriatus</v>
      </c>
      <c r="G1123" s="1" t="str">
        <f>'5. BAT-FLY_INTERACTIONS_Fly_Pop'!H927</f>
        <v>Megistopoda proxima</v>
      </c>
      <c r="H1123" s="13">
        <v>2</v>
      </c>
      <c r="I1123" s="12">
        <v>0</v>
      </c>
      <c r="J1123" s="12">
        <v>0</v>
      </c>
      <c r="K1123" s="13">
        <v>2</v>
      </c>
      <c r="L1123" s="13">
        <v>2</v>
      </c>
      <c r="M1123" s="12" t="s">
        <v>12</v>
      </c>
      <c r="N1123" s="12" t="s">
        <v>12</v>
      </c>
      <c r="O1123" s="52">
        <v>2.4700000000000002</v>
      </c>
      <c r="P1123" s="12" t="s">
        <v>12</v>
      </c>
      <c r="Q1123" s="12" t="s">
        <v>12</v>
      </c>
      <c r="R1123" s="12" t="s">
        <v>12</v>
      </c>
      <c r="S1123" s="12" t="s">
        <v>12</v>
      </c>
      <c r="T1123" s="12" t="s">
        <v>12</v>
      </c>
      <c r="U1123" s="54" t="s">
        <v>12</v>
      </c>
      <c r="V1123" s="12" t="s">
        <v>12</v>
      </c>
      <c r="W1123" s="12" t="s">
        <v>12</v>
      </c>
      <c r="X1123" s="1"/>
    </row>
    <row r="1124" spans="1:24" ht="15.75" customHeight="1">
      <c r="A1124" s="1" t="s">
        <v>8708</v>
      </c>
      <c r="B1124" s="1" t="str">
        <f t="shared" si="745"/>
        <v>BFBPOP0692</v>
      </c>
      <c r="C1124" s="1" t="str">
        <f>'5. BAT-FLY_INTERACTIONS_Fly_Pop'!A928</f>
        <v>BFFPOP0927</v>
      </c>
      <c r="D1124" s="1" t="str">
        <f t="shared" ref="D1124:F1124" si="749">D1123</f>
        <v>BFR033</v>
      </c>
      <c r="E1124" s="1" t="str">
        <f t="shared" si="749"/>
        <v>BFA206</v>
      </c>
      <c r="F1124" s="1" t="str">
        <f t="shared" si="749"/>
        <v>Artibeus fimbriatus</v>
      </c>
      <c r="G1124" s="1" t="str">
        <f>'5. BAT-FLY_INTERACTIONS_Fly_Pop'!H928</f>
        <v>Metelasmus pseudopterus</v>
      </c>
      <c r="H1124" s="13">
        <v>17</v>
      </c>
      <c r="I1124" s="12">
        <v>0</v>
      </c>
      <c r="J1124" s="12">
        <v>0</v>
      </c>
      <c r="K1124" s="13">
        <v>17</v>
      </c>
      <c r="L1124" s="13">
        <v>15</v>
      </c>
      <c r="M1124" s="12" t="s">
        <v>12</v>
      </c>
      <c r="N1124" s="12" t="s">
        <v>12</v>
      </c>
      <c r="O1124" s="52">
        <v>18.5</v>
      </c>
      <c r="P1124" s="12" t="s">
        <v>12</v>
      </c>
      <c r="Q1124" s="12" t="s">
        <v>12</v>
      </c>
      <c r="R1124" s="12" t="s">
        <v>12</v>
      </c>
      <c r="S1124" s="12" t="s">
        <v>12</v>
      </c>
      <c r="T1124" s="12" t="s">
        <v>12</v>
      </c>
      <c r="U1124" s="54" t="s">
        <v>12</v>
      </c>
      <c r="V1124" s="12" t="s">
        <v>12</v>
      </c>
      <c r="W1124" s="12" t="s">
        <v>12</v>
      </c>
      <c r="X1124" s="1"/>
    </row>
    <row r="1125" spans="1:24" ht="15.75" customHeight="1">
      <c r="A1125" s="1" t="s">
        <v>8709</v>
      </c>
      <c r="B1125" s="1" t="str">
        <f t="shared" si="745"/>
        <v>BFBPOP0692</v>
      </c>
      <c r="C1125" s="1" t="str">
        <f>'5. BAT-FLY_INTERACTIONS_Fly_Pop'!A941</f>
        <v>BFFPOP0940</v>
      </c>
      <c r="D1125" s="1" t="str">
        <f t="shared" ref="D1125:F1125" si="750">D1124</f>
        <v>BFR033</v>
      </c>
      <c r="E1125" s="1" t="str">
        <f t="shared" si="750"/>
        <v>BFA206</v>
      </c>
      <c r="F1125" s="1" t="str">
        <f t="shared" si="750"/>
        <v>Artibeus fimbriatus</v>
      </c>
      <c r="G1125" s="1" t="str">
        <f>'5. BAT-FLY_INTERACTIONS_Fly_Pop'!H941</f>
        <v>Strebla guajiro</v>
      </c>
      <c r="H1125" s="13">
        <v>1</v>
      </c>
      <c r="I1125" s="12">
        <v>0</v>
      </c>
      <c r="J1125" s="12">
        <v>0</v>
      </c>
      <c r="K1125" s="13">
        <v>1</v>
      </c>
      <c r="L1125" s="13">
        <v>1</v>
      </c>
      <c r="M1125" s="12" t="s">
        <v>12</v>
      </c>
      <c r="N1125" s="12" t="s">
        <v>12</v>
      </c>
      <c r="O1125" s="52">
        <v>1.23</v>
      </c>
      <c r="P1125" s="12" t="s">
        <v>12</v>
      </c>
      <c r="Q1125" s="12" t="s">
        <v>12</v>
      </c>
      <c r="R1125" s="12" t="s">
        <v>12</v>
      </c>
      <c r="S1125" s="12" t="s">
        <v>12</v>
      </c>
      <c r="T1125" s="12" t="s">
        <v>12</v>
      </c>
      <c r="U1125" s="54" t="s">
        <v>12</v>
      </c>
      <c r="V1125" s="12" t="s">
        <v>12</v>
      </c>
      <c r="W1125" s="12" t="s">
        <v>12</v>
      </c>
      <c r="X1125" s="1"/>
    </row>
    <row r="1126" spans="1:24" ht="15.75" customHeight="1">
      <c r="A1126" s="1" t="s">
        <v>8710</v>
      </c>
      <c r="B1126" s="1" t="str">
        <f>'4. BAT-FLY_INTERACTIONS_Bat_Pop'!A694</f>
        <v>BFBPOP0693</v>
      </c>
      <c r="C1126" s="1" t="str">
        <f t="shared" ref="C1126:C1127" si="751">C1121</f>
        <v>BFFPOP0922</v>
      </c>
      <c r="D1126" s="1" t="str">
        <f t="shared" ref="D1126:E1126" si="752">D1125</f>
        <v>BFR033</v>
      </c>
      <c r="E1126" s="1" t="str">
        <f t="shared" si="752"/>
        <v>BFA206</v>
      </c>
      <c r="F1126" s="1" t="str">
        <f>'4. BAT-FLY_INTERACTIONS_Bat_Pop'!H694</f>
        <v>Artibeus jamaicensis</v>
      </c>
      <c r="G1126" s="1" t="str">
        <f t="shared" ref="G1126:G1127" si="753">G1121</f>
        <v>Aspidoptera phyllostomatis</v>
      </c>
      <c r="H1126" s="13">
        <v>8</v>
      </c>
      <c r="I1126" s="12">
        <v>0</v>
      </c>
      <c r="J1126" s="12">
        <v>0</v>
      </c>
      <c r="K1126" s="13">
        <v>8</v>
      </c>
      <c r="L1126" s="13">
        <v>6</v>
      </c>
      <c r="M1126" s="12" t="s">
        <v>12</v>
      </c>
      <c r="N1126" s="12" t="s">
        <v>12</v>
      </c>
      <c r="O1126" s="52">
        <v>15.8</v>
      </c>
      <c r="P1126" s="12" t="s">
        <v>12</v>
      </c>
      <c r="Q1126" s="12" t="s">
        <v>12</v>
      </c>
      <c r="R1126" s="12" t="s">
        <v>12</v>
      </c>
      <c r="S1126" s="12" t="s">
        <v>12</v>
      </c>
      <c r="T1126" s="12" t="s">
        <v>12</v>
      </c>
      <c r="U1126" s="54" t="s">
        <v>12</v>
      </c>
      <c r="V1126" s="12" t="s">
        <v>12</v>
      </c>
      <c r="W1126" s="12" t="s">
        <v>12</v>
      </c>
      <c r="X1126" s="1"/>
    </row>
    <row r="1127" spans="1:24" ht="15.75" customHeight="1">
      <c r="A1127" s="1" t="s">
        <v>8711</v>
      </c>
      <c r="B1127" s="1" t="str">
        <f t="shared" ref="B1127:B1128" si="754">B1126</f>
        <v>BFBPOP0693</v>
      </c>
      <c r="C1127" s="1" t="str">
        <f t="shared" si="751"/>
        <v>BFFPOP0925</v>
      </c>
      <c r="D1127" s="1" t="str">
        <f t="shared" ref="D1127:F1127" si="755">D1126</f>
        <v>BFR033</v>
      </c>
      <c r="E1127" s="1" t="str">
        <f t="shared" si="755"/>
        <v>BFA206</v>
      </c>
      <c r="F1127" s="1" t="str">
        <f t="shared" si="755"/>
        <v>Artibeus jamaicensis</v>
      </c>
      <c r="G1127" s="1" t="str">
        <f t="shared" si="753"/>
        <v>Megistopoda aranea</v>
      </c>
      <c r="H1127" s="13" t="s">
        <v>12</v>
      </c>
      <c r="I1127" s="13" t="s">
        <v>12</v>
      </c>
      <c r="J1127" s="13" t="s">
        <v>12</v>
      </c>
      <c r="K1127" s="13" t="s">
        <v>12</v>
      </c>
      <c r="L1127" s="13">
        <v>14</v>
      </c>
      <c r="M1127" s="12" t="s">
        <v>12</v>
      </c>
      <c r="N1127" s="12" t="s">
        <v>12</v>
      </c>
      <c r="O1127" s="52">
        <v>36.799999999999997</v>
      </c>
      <c r="P1127" s="12" t="s">
        <v>12</v>
      </c>
      <c r="Q1127" s="12" t="s">
        <v>12</v>
      </c>
      <c r="R1127" s="12" t="s">
        <v>12</v>
      </c>
      <c r="S1127" s="12" t="s">
        <v>12</v>
      </c>
      <c r="T1127" s="12" t="s">
        <v>12</v>
      </c>
      <c r="U1127" s="54" t="s">
        <v>12</v>
      </c>
      <c r="V1127" s="12" t="s">
        <v>12</v>
      </c>
      <c r="W1127" s="12" t="s">
        <v>12</v>
      </c>
      <c r="X1127" s="1"/>
    </row>
    <row r="1128" spans="1:24" ht="15.75" customHeight="1">
      <c r="A1128" s="1" t="s">
        <v>8712</v>
      </c>
      <c r="B1128" s="1" t="str">
        <f t="shared" si="754"/>
        <v>BFBPOP0693</v>
      </c>
      <c r="C1128" s="1" t="str">
        <f>C1124</f>
        <v>BFFPOP0927</v>
      </c>
      <c r="D1128" s="1" t="str">
        <f t="shared" ref="D1128:F1128" si="756">D1127</f>
        <v>BFR033</v>
      </c>
      <c r="E1128" s="1" t="str">
        <f t="shared" si="756"/>
        <v>BFA206</v>
      </c>
      <c r="F1128" s="1" t="str">
        <f t="shared" si="756"/>
        <v>Artibeus jamaicensis</v>
      </c>
      <c r="G1128" s="1" t="str">
        <f>G1124</f>
        <v>Metelasmus pseudopterus</v>
      </c>
      <c r="H1128" s="13">
        <v>3</v>
      </c>
      <c r="I1128" s="12">
        <v>0</v>
      </c>
      <c r="J1128" s="12">
        <v>0</v>
      </c>
      <c r="K1128" s="13">
        <v>3</v>
      </c>
      <c r="L1128" s="13">
        <v>2</v>
      </c>
      <c r="M1128" s="12" t="s">
        <v>12</v>
      </c>
      <c r="N1128" s="12" t="s">
        <v>12</v>
      </c>
      <c r="O1128" s="52">
        <v>5.3</v>
      </c>
      <c r="P1128" s="12" t="s">
        <v>12</v>
      </c>
      <c r="Q1128" s="12" t="s">
        <v>12</v>
      </c>
      <c r="R1128" s="12" t="s">
        <v>12</v>
      </c>
      <c r="S1128" s="12" t="s">
        <v>12</v>
      </c>
      <c r="T1128" s="12" t="s">
        <v>12</v>
      </c>
      <c r="U1128" s="54" t="s">
        <v>12</v>
      </c>
      <c r="V1128" s="12" t="s">
        <v>12</v>
      </c>
      <c r="W1128" s="12" t="s">
        <v>12</v>
      </c>
      <c r="X1128" s="1"/>
    </row>
    <row r="1129" spans="1:24" ht="15.75" customHeight="1">
      <c r="A1129" s="1" t="s">
        <v>8713</v>
      </c>
      <c r="B1129" s="1" t="str">
        <f>'4. BAT-FLY_INTERACTIONS_Bat_Pop'!A695</f>
        <v>BFBPOP0694</v>
      </c>
      <c r="C1129" s="1" t="str">
        <f t="shared" ref="C1129:C1133" si="757">C1120</f>
        <v>BFFPOP0921</v>
      </c>
      <c r="D1129" s="1" t="str">
        <f t="shared" ref="D1129:E1129" si="758">D1128</f>
        <v>BFR033</v>
      </c>
      <c r="E1129" s="1" t="str">
        <f t="shared" si="758"/>
        <v>BFA206</v>
      </c>
      <c r="F1129" s="1" t="str">
        <f>'4. BAT-FLY_INTERACTIONS_Bat_Pop'!H695</f>
        <v>Artibeus lituratus</v>
      </c>
      <c r="G1129" s="1" t="str">
        <f t="shared" ref="G1129:G1133" si="759">G1120</f>
        <v>Aspidoptera falcata</v>
      </c>
      <c r="H1129" s="13">
        <v>1</v>
      </c>
      <c r="I1129" s="12">
        <v>0</v>
      </c>
      <c r="J1129" s="12">
        <v>0</v>
      </c>
      <c r="K1129" s="13">
        <v>1</v>
      </c>
      <c r="L1129" s="13">
        <v>1</v>
      </c>
      <c r="M1129" s="12" t="s">
        <v>12</v>
      </c>
      <c r="N1129" s="12" t="s">
        <v>12</v>
      </c>
      <c r="O1129" s="52">
        <v>0.28999999999999998</v>
      </c>
      <c r="P1129" s="12" t="s">
        <v>12</v>
      </c>
      <c r="Q1129" s="12" t="s">
        <v>12</v>
      </c>
      <c r="R1129" s="12" t="s">
        <v>12</v>
      </c>
      <c r="S1129" s="12" t="s">
        <v>12</v>
      </c>
      <c r="T1129" s="12" t="s">
        <v>12</v>
      </c>
      <c r="U1129" s="54" t="s">
        <v>12</v>
      </c>
      <c r="V1129" s="12" t="s">
        <v>12</v>
      </c>
      <c r="W1129" s="12" t="s">
        <v>12</v>
      </c>
      <c r="X1129" s="1"/>
    </row>
    <row r="1130" spans="1:24" ht="15.75" customHeight="1">
      <c r="A1130" s="1" t="s">
        <v>8714</v>
      </c>
      <c r="B1130" s="1" t="str">
        <f t="shared" ref="B1130:B1134" si="760">B1129</f>
        <v>BFBPOP0694</v>
      </c>
      <c r="C1130" s="1" t="str">
        <f t="shared" si="757"/>
        <v>BFFPOP0922</v>
      </c>
      <c r="D1130" s="1" t="str">
        <f t="shared" ref="D1130:F1130" si="761">D1129</f>
        <v>BFR033</v>
      </c>
      <c r="E1130" s="1" t="str">
        <f t="shared" si="761"/>
        <v>BFA206</v>
      </c>
      <c r="F1130" s="1" t="str">
        <f t="shared" si="761"/>
        <v>Artibeus lituratus</v>
      </c>
      <c r="G1130" s="1" t="str">
        <f t="shared" si="759"/>
        <v>Aspidoptera phyllostomatis</v>
      </c>
      <c r="H1130" s="13">
        <v>2</v>
      </c>
      <c r="I1130" s="12">
        <v>0</v>
      </c>
      <c r="J1130" s="12">
        <v>0</v>
      </c>
      <c r="K1130" s="13">
        <v>2</v>
      </c>
      <c r="L1130" s="13">
        <v>2</v>
      </c>
      <c r="M1130" s="12" t="s">
        <v>12</v>
      </c>
      <c r="N1130" s="12" t="s">
        <v>12</v>
      </c>
      <c r="O1130" s="52">
        <v>0.56999999999999995</v>
      </c>
      <c r="P1130" s="12" t="s">
        <v>12</v>
      </c>
      <c r="Q1130" s="12" t="s">
        <v>12</v>
      </c>
      <c r="R1130" s="12" t="s">
        <v>12</v>
      </c>
      <c r="S1130" s="12" t="s">
        <v>12</v>
      </c>
      <c r="T1130" s="12" t="s">
        <v>12</v>
      </c>
      <c r="U1130" s="54" t="s">
        <v>12</v>
      </c>
      <c r="V1130" s="12" t="s">
        <v>12</v>
      </c>
      <c r="W1130" s="12" t="s">
        <v>12</v>
      </c>
      <c r="X1130" s="1"/>
    </row>
    <row r="1131" spans="1:24" ht="15.75" customHeight="1">
      <c r="A1131" s="1" t="s">
        <v>8715</v>
      </c>
      <c r="B1131" s="1" t="str">
        <f t="shared" si="760"/>
        <v>BFBPOP0694</v>
      </c>
      <c r="C1131" s="1" t="str">
        <f t="shared" si="757"/>
        <v>BFFPOP0925</v>
      </c>
      <c r="D1131" s="1" t="str">
        <f t="shared" ref="D1131:F1131" si="762">D1130</f>
        <v>BFR033</v>
      </c>
      <c r="E1131" s="1" t="str">
        <f t="shared" si="762"/>
        <v>BFA206</v>
      </c>
      <c r="F1131" s="1" t="str">
        <f t="shared" si="762"/>
        <v>Artibeus lituratus</v>
      </c>
      <c r="G1131" s="1" t="str">
        <f t="shared" si="759"/>
        <v>Megistopoda aranea</v>
      </c>
      <c r="H1131" s="13">
        <v>2</v>
      </c>
      <c r="I1131" s="12">
        <v>0</v>
      </c>
      <c r="J1131" s="12">
        <v>0</v>
      </c>
      <c r="K1131" s="13">
        <v>2</v>
      </c>
      <c r="L1131" s="13">
        <v>2</v>
      </c>
      <c r="M1131" s="12" t="s">
        <v>12</v>
      </c>
      <c r="N1131" s="12" t="s">
        <v>12</v>
      </c>
      <c r="O1131" s="52">
        <v>0.56999999999999995</v>
      </c>
      <c r="P1131" s="12" t="s">
        <v>12</v>
      </c>
      <c r="Q1131" s="12" t="s">
        <v>12</v>
      </c>
      <c r="R1131" s="12" t="s">
        <v>12</v>
      </c>
      <c r="S1131" s="12" t="s">
        <v>12</v>
      </c>
      <c r="T1131" s="12" t="s">
        <v>12</v>
      </c>
      <c r="U1131" s="54" t="s">
        <v>12</v>
      </c>
      <c r="V1131" s="12" t="s">
        <v>12</v>
      </c>
      <c r="W1131" s="12" t="s">
        <v>12</v>
      </c>
      <c r="X1131" s="1"/>
    </row>
    <row r="1132" spans="1:24" ht="15.75" customHeight="1">
      <c r="A1132" s="1" t="s">
        <v>8716</v>
      </c>
      <c r="B1132" s="1" t="str">
        <f t="shared" si="760"/>
        <v>BFBPOP0694</v>
      </c>
      <c r="C1132" s="1" t="str">
        <f t="shared" si="757"/>
        <v>BFFPOP0926</v>
      </c>
      <c r="D1132" s="1" t="str">
        <f t="shared" ref="D1132:F1132" si="763">D1131</f>
        <v>BFR033</v>
      </c>
      <c r="E1132" s="1" t="str">
        <f t="shared" si="763"/>
        <v>BFA206</v>
      </c>
      <c r="F1132" s="1" t="str">
        <f t="shared" si="763"/>
        <v>Artibeus lituratus</v>
      </c>
      <c r="G1132" s="1" t="str">
        <f t="shared" si="759"/>
        <v>Megistopoda proxima</v>
      </c>
      <c r="H1132" s="13">
        <v>2</v>
      </c>
      <c r="I1132" s="12">
        <v>0</v>
      </c>
      <c r="J1132" s="12">
        <v>0</v>
      </c>
      <c r="K1132" s="13">
        <v>2</v>
      </c>
      <c r="L1132" s="13">
        <v>2</v>
      </c>
      <c r="M1132" s="12" t="s">
        <v>12</v>
      </c>
      <c r="N1132" s="12" t="s">
        <v>12</v>
      </c>
      <c r="O1132" s="52">
        <v>0.56999999999999995</v>
      </c>
      <c r="P1132" s="12" t="s">
        <v>12</v>
      </c>
      <c r="Q1132" s="12" t="s">
        <v>12</v>
      </c>
      <c r="R1132" s="12" t="s">
        <v>12</v>
      </c>
      <c r="S1132" s="12" t="s">
        <v>12</v>
      </c>
      <c r="T1132" s="12" t="s">
        <v>12</v>
      </c>
      <c r="U1132" s="54" t="s">
        <v>12</v>
      </c>
      <c r="V1132" s="12" t="s">
        <v>12</v>
      </c>
      <c r="W1132" s="12" t="s">
        <v>12</v>
      </c>
      <c r="X1132" s="1"/>
    </row>
    <row r="1133" spans="1:24" ht="15.75" customHeight="1">
      <c r="A1133" s="1" t="s">
        <v>8717</v>
      </c>
      <c r="B1133" s="1" t="str">
        <f t="shared" si="760"/>
        <v>BFBPOP0694</v>
      </c>
      <c r="C1133" s="1" t="str">
        <f t="shared" si="757"/>
        <v>BFFPOP0927</v>
      </c>
      <c r="D1133" s="1" t="str">
        <f t="shared" ref="D1133:F1133" si="764">D1132</f>
        <v>BFR033</v>
      </c>
      <c r="E1133" s="1" t="str">
        <f t="shared" si="764"/>
        <v>BFA206</v>
      </c>
      <c r="F1133" s="1" t="str">
        <f t="shared" si="764"/>
        <v>Artibeus lituratus</v>
      </c>
      <c r="G1133" s="1" t="str">
        <f t="shared" si="759"/>
        <v>Metelasmus pseudopterus</v>
      </c>
      <c r="H1133" s="13">
        <v>1</v>
      </c>
      <c r="I1133" s="12">
        <v>0</v>
      </c>
      <c r="J1133" s="12">
        <v>0</v>
      </c>
      <c r="K1133" s="13">
        <v>1</v>
      </c>
      <c r="L1133" s="13">
        <v>1</v>
      </c>
      <c r="M1133" s="12" t="s">
        <v>12</v>
      </c>
      <c r="N1133" s="12" t="s">
        <v>12</v>
      </c>
      <c r="O1133" s="52">
        <v>0.28999999999999998</v>
      </c>
      <c r="P1133" s="12" t="s">
        <v>12</v>
      </c>
      <c r="Q1133" s="12" t="s">
        <v>12</v>
      </c>
      <c r="R1133" s="12" t="s">
        <v>12</v>
      </c>
      <c r="S1133" s="12" t="s">
        <v>12</v>
      </c>
      <c r="T1133" s="12" t="s">
        <v>12</v>
      </c>
      <c r="U1133" s="54" t="s">
        <v>12</v>
      </c>
      <c r="V1133" s="12" t="s">
        <v>12</v>
      </c>
      <c r="W1133" s="12" t="s">
        <v>12</v>
      </c>
      <c r="X1133" s="1"/>
    </row>
    <row r="1134" spans="1:24" ht="15.75" customHeight="1">
      <c r="A1134" s="1" t="s">
        <v>8718</v>
      </c>
      <c r="B1134" s="1" t="str">
        <f t="shared" si="760"/>
        <v>BFBPOP0694</v>
      </c>
      <c r="C1134" s="1" t="str">
        <f>'5. BAT-FLY_INTERACTIONS_Fly_Pop'!A934</f>
        <v>BFFPOP0933</v>
      </c>
      <c r="D1134" s="1" t="str">
        <f t="shared" ref="D1134:F1134" si="765">D1133</f>
        <v>BFR033</v>
      </c>
      <c r="E1134" s="1" t="str">
        <f t="shared" si="765"/>
        <v>BFA206</v>
      </c>
      <c r="F1134" s="1" t="str">
        <f t="shared" si="765"/>
        <v>Artibeus lituratus</v>
      </c>
      <c r="G1134" s="1" t="str">
        <f>'5. BAT-FLY_INTERACTIONS_Fly_Pop'!H934</f>
        <v>Paradyschiria longicrus</v>
      </c>
      <c r="H1134" s="13">
        <v>156</v>
      </c>
      <c r="I1134" s="12">
        <v>0</v>
      </c>
      <c r="J1134" s="12">
        <v>0</v>
      </c>
      <c r="K1134" s="13">
        <v>156</v>
      </c>
      <c r="L1134" s="13">
        <v>85</v>
      </c>
      <c r="M1134" s="12" t="s">
        <v>12</v>
      </c>
      <c r="N1134" s="12" t="s">
        <v>12</v>
      </c>
      <c r="O1134" s="52">
        <v>24.4</v>
      </c>
      <c r="P1134" s="12" t="s">
        <v>12</v>
      </c>
      <c r="Q1134" s="12" t="s">
        <v>12</v>
      </c>
      <c r="R1134" s="12" t="s">
        <v>12</v>
      </c>
      <c r="S1134" s="12" t="s">
        <v>12</v>
      </c>
      <c r="T1134" s="12" t="s">
        <v>12</v>
      </c>
      <c r="U1134" s="54" t="s">
        <v>12</v>
      </c>
      <c r="V1134" s="12" t="s">
        <v>12</v>
      </c>
      <c r="W1134" s="12" t="s">
        <v>12</v>
      </c>
      <c r="X1134" s="1"/>
    </row>
    <row r="1135" spans="1:24" ht="15.75" customHeight="1">
      <c r="A1135" s="1" t="s">
        <v>8719</v>
      </c>
      <c r="B1135" s="1" t="str">
        <f>'4. BAT-FLY_INTERACTIONS_Bat_Pop'!A696</f>
        <v>BFBPOP0695</v>
      </c>
      <c r="C1135" s="1" t="str">
        <f>C1123</f>
        <v>BFFPOP0926</v>
      </c>
      <c r="D1135" s="1" t="str">
        <f t="shared" ref="D1135:E1135" si="766">D1134</f>
        <v>BFR033</v>
      </c>
      <c r="E1135" s="1" t="str">
        <f t="shared" si="766"/>
        <v>BFA206</v>
      </c>
      <c r="F1135" s="1" t="str">
        <f>'4. BAT-FLY_INTERACTIONS_Bat_Pop'!H696</f>
        <v>Carollia perspicillata</v>
      </c>
      <c r="G1135" s="1" t="str">
        <f>G1123</f>
        <v>Megistopoda proxima</v>
      </c>
      <c r="H1135" s="13">
        <v>2</v>
      </c>
      <c r="I1135" s="12">
        <v>0</v>
      </c>
      <c r="J1135" s="12">
        <v>0</v>
      </c>
      <c r="K1135" s="13">
        <v>2</v>
      </c>
      <c r="L1135" s="13">
        <v>2</v>
      </c>
      <c r="M1135" s="12" t="s">
        <v>12</v>
      </c>
      <c r="N1135" s="12" t="s">
        <v>12</v>
      </c>
      <c r="O1135" s="52">
        <v>2.78</v>
      </c>
      <c r="P1135" s="12" t="s">
        <v>12</v>
      </c>
      <c r="Q1135" s="12" t="s">
        <v>12</v>
      </c>
      <c r="R1135" s="12" t="s">
        <v>12</v>
      </c>
      <c r="S1135" s="12" t="s">
        <v>12</v>
      </c>
      <c r="T1135" s="12" t="s">
        <v>12</v>
      </c>
      <c r="U1135" s="54" t="s">
        <v>12</v>
      </c>
      <c r="V1135" s="12" t="s">
        <v>12</v>
      </c>
      <c r="W1135" s="12" t="s">
        <v>12</v>
      </c>
      <c r="X1135" s="1"/>
    </row>
    <row r="1136" spans="1:24" ht="15.75" customHeight="1">
      <c r="A1136" s="1" t="s">
        <v>8720</v>
      </c>
      <c r="B1136" s="1" t="str">
        <f t="shared" ref="B1136:B1137" si="767">B1135</f>
        <v>BFBPOP0695</v>
      </c>
      <c r="C1136" s="1" t="str">
        <f>C1125</f>
        <v>BFFPOP0940</v>
      </c>
      <c r="D1136" s="1" t="str">
        <f t="shared" ref="D1136:F1136" si="768">D1135</f>
        <v>BFR033</v>
      </c>
      <c r="E1136" s="1" t="str">
        <f t="shared" si="768"/>
        <v>BFA206</v>
      </c>
      <c r="F1136" s="1" t="str">
        <f t="shared" si="768"/>
        <v>Carollia perspicillata</v>
      </c>
      <c r="G1136" s="1" t="str">
        <f>G1125</f>
        <v>Strebla guajiro</v>
      </c>
      <c r="H1136" s="13">
        <v>25</v>
      </c>
      <c r="I1136" s="12">
        <v>0</v>
      </c>
      <c r="J1136" s="12">
        <v>0</v>
      </c>
      <c r="K1136" s="13">
        <v>25</v>
      </c>
      <c r="L1136" s="13">
        <v>17</v>
      </c>
      <c r="M1136" s="12" t="s">
        <v>12</v>
      </c>
      <c r="N1136" s="12" t="s">
        <v>12</v>
      </c>
      <c r="O1136" s="52">
        <v>23.6</v>
      </c>
      <c r="P1136" s="12" t="s">
        <v>12</v>
      </c>
      <c r="Q1136" s="12" t="s">
        <v>12</v>
      </c>
      <c r="R1136" s="12" t="s">
        <v>12</v>
      </c>
      <c r="S1136" s="12" t="s">
        <v>12</v>
      </c>
      <c r="T1136" s="12" t="s">
        <v>12</v>
      </c>
      <c r="U1136" s="54" t="s">
        <v>12</v>
      </c>
      <c r="V1136" s="12" t="s">
        <v>12</v>
      </c>
      <c r="W1136" s="12" t="s">
        <v>12</v>
      </c>
      <c r="X1136" s="1"/>
    </row>
    <row r="1137" spans="1:24" ht="15.75" customHeight="1">
      <c r="A1137" s="1" t="s">
        <v>8721</v>
      </c>
      <c r="B1137" s="1" t="str">
        <f t="shared" si="767"/>
        <v>BFBPOP0695</v>
      </c>
      <c r="C1137" s="1" t="str">
        <f>'5. BAT-FLY_INTERACTIONS_Fly_Pop'!A947</f>
        <v>BFFPOP0946</v>
      </c>
      <c r="D1137" s="1" t="str">
        <f t="shared" ref="D1137:F1137" si="769">D1136</f>
        <v>BFR033</v>
      </c>
      <c r="E1137" s="1" t="str">
        <f t="shared" si="769"/>
        <v>BFA206</v>
      </c>
      <c r="F1137" s="1" t="str">
        <f t="shared" si="769"/>
        <v>Carollia perspicillata</v>
      </c>
      <c r="G1137" s="1" t="str">
        <f>'5. BAT-FLY_INTERACTIONS_Fly_Pop'!H947</f>
        <v>Trichobius joblingi</v>
      </c>
      <c r="H1137" s="13">
        <v>64</v>
      </c>
      <c r="I1137" s="12">
        <v>0</v>
      </c>
      <c r="J1137" s="12">
        <v>0</v>
      </c>
      <c r="K1137" s="13">
        <v>64</v>
      </c>
      <c r="L1137" s="13">
        <v>33</v>
      </c>
      <c r="M1137" s="12" t="s">
        <v>12</v>
      </c>
      <c r="N1137" s="12" t="s">
        <v>12</v>
      </c>
      <c r="O1137" s="52">
        <v>45.8</v>
      </c>
      <c r="P1137" s="12" t="s">
        <v>12</v>
      </c>
      <c r="Q1137" s="12" t="s">
        <v>12</v>
      </c>
      <c r="R1137" s="12" t="s">
        <v>12</v>
      </c>
      <c r="S1137" s="12" t="s">
        <v>12</v>
      </c>
      <c r="T1137" s="12" t="s">
        <v>12</v>
      </c>
      <c r="U1137" s="54" t="s">
        <v>12</v>
      </c>
      <c r="V1137" s="12" t="s">
        <v>12</v>
      </c>
      <c r="W1137" s="12" t="s">
        <v>12</v>
      </c>
      <c r="X1137" s="1"/>
    </row>
    <row r="1138" spans="1:24" ht="15.75" customHeight="1">
      <c r="A1138" s="1" t="s">
        <v>8722</v>
      </c>
      <c r="B1138" s="1" t="str">
        <f>'4. BAT-FLY_INTERACTIONS_Bat_Pop'!A697</f>
        <v>BFBPOP0696</v>
      </c>
      <c r="C1138" s="1" t="str">
        <f>'5. BAT-FLY_INTERACTIONS_Fly_Pop'!A938</f>
        <v>BFFPOP0937</v>
      </c>
      <c r="D1138" s="1" t="str">
        <f t="shared" ref="D1138:E1138" si="770">D1137</f>
        <v>BFR033</v>
      </c>
      <c r="E1138" s="1" t="str">
        <f t="shared" si="770"/>
        <v>BFA206</v>
      </c>
      <c r="F1138" s="1" t="str">
        <f>'4. BAT-FLY_INTERACTIONS_Bat_Pop'!H697</f>
        <v>Chrotopterus auritus</v>
      </c>
      <c r="G1138" s="1" t="str">
        <f>'5. BAT-FLY_INTERACTIONS_Fly_Pop'!H938</f>
        <v>Strebla chrotopteri</v>
      </c>
      <c r="H1138" s="13">
        <v>15</v>
      </c>
      <c r="I1138" s="12">
        <v>0</v>
      </c>
      <c r="J1138" s="12">
        <v>0</v>
      </c>
      <c r="K1138" s="13">
        <v>15</v>
      </c>
      <c r="L1138" s="13">
        <v>2</v>
      </c>
      <c r="M1138" s="12" t="s">
        <v>12</v>
      </c>
      <c r="N1138" s="12" t="s">
        <v>12</v>
      </c>
      <c r="O1138" s="52">
        <v>50</v>
      </c>
      <c r="P1138" s="12" t="s">
        <v>12</v>
      </c>
      <c r="Q1138" s="12" t="s">
        <v>12</v>
      </c>
      <c r="R1138" s="12" t="s">
        <v>12</v>
      </c>
      <c r="S1138" s="12" t="s">
        <v>12</v>
      </c>
      <c r="T1138" s="12" t="s">
        <v>12</v>
      </c>
      <c r="U1138" s="54" t="s">
        <v>12</v>
      </c>
      <c r="V1138" s="12" t="s">
        <v>12</v>
      </c>
      <c r="W1138" s="12" t="s">
        <v>12</v>
      </c>
      <c r="X1138" s="1"/>
    </row>
    <row r="1139" spans="1:24" ht="15.75" customHeight="1">
      <c r="A1139" s="1" t="s">
        <v>8723</v>
      </c>
      <c r="B1139" s="1" t="str">
        <f>'4. BAT-FLY_INTERACTIONS_Bat_Pop'!A698</f>
        <v>BFBPOP0697</v>
      </c>
      <c r="C1139" s="1" t="str">
        <f>'5. BAT-FLY_INTERACTIONS_Fly_Pop'!A942</f>
        <v>BFFPOP0941</v>
      </c>
      <c r="D1139" s="1" t="str">
        <f t="shared" ref="D1139:E1139" si="771">D1138</f>
        <v>BFR033</v>
      </c>
      <c r="E1139" s="1" t="str">
        <f t="shared" si="771"/>
        <v>BFA206</v>
      </c>
      <c r="F1139" s="1" t="str">
        <f>'4. BAT-FLY_INTERACTIONS_Bat_Pop'!H698</f>
        <v>Desmodus rotundus</v>
      </c>
      <c r="G1139" s="1" t="str">
        <f>'5. BAT-FLY_INTERACTIONS_Fly_Pop'!H942</f>
        <v>Strebla wiedemanni</v>
      </c>
      <c r="H1139" s="13">
        <v>76</v>
      </c>
      <c r="I1139" s="12">
        <v>0</v>
      </c>
      <c r="J1139" s="12">
        <v>0</v>
      </c>
      <c r="K1139" s="13">
        <v>76</v>
      </c>
      <c r="L1139" s="13">
        <v>12</v>
      </c>
      <c r="M1139" s="12" t="s">
        <v>12</v>
      </c>
      <c r="N1139" s="12" t="s">
        <v>12</v>
      </c>
      <c r="O1139" s="52">
        <v>23.5</v>
      </c>
      <c r="P1139" s="12" t="s">
        <v>12</v>
      </c>
      <c r="Q1139" s="12" t="s">
        <v>12</v>
      </c>
      <c r="R1139" s="12" t="s">
        <v>12</v>
      </c>
      <c r="S1139" s="12" t="s">
        <v>12</v>
      </c>
      <c r="T1139" s="12" t="s">
        <v>12</v>
      </c>
      <c r="U1139" s="54" t="s">
        <v>12</v>
      </c>
      <c r="V1139" s="12" t="s">
        <v>12</v>
      </c>
      <c r="W1139" s="12" t="s">
        <v>12</v>
      </c>
      <c r="X1139" s="1"/>
    </row>
    <row r="1140" spans="1:24" ht="15.75" customHeight="1">
      <c r="A1140" s="1" t="s">
        <v>8724</v>
      </c>
      <c r="B1140" s="1" t="str">
        <f>B1139</f>
        <v>BFBPOP0697</v>
      </c>
      <c r="C1140" s="1" t="str">
        <f>'5. BAT-FLY_INTERACTIONS_Fly_Pop'!A950</f>
        <v>BFFPOP0949</v>
      </c>
      <c r="D1140" s="1" t="str">
        <f t="shared" ref="D1140:F1140" si="772">D1139</f>
        <v>BFR033</v>
      </c>
      <c r="E1140" s="1" t="str">
        <f t="shared" si="772"/>
        <v>BFA206</v>
      </c>
      <c r="F1140" s="1" t="str">
        <f t="shared" si="772"/>
        <v>Desmodus rotundus</v>
      </c>
      <c r="G1140" s="1" t="str">
        <f>'5. BAT-FLY_INTERACTIONS_Fly_Pop'!H950</f>
        <v>Trichobius parasiticus</v>
      </c>
      <c r="H1140" s="13">
        <v>219</v>
      </c>
      <c r="I1140" s="12">
        <v>0</v>
      </c>
      <c r="J1140" s="12">
        <v>0</v>
      </c>
      <c r="K1140" s="13">
        <v>219</v>
      </c>
      <c r="L1140" s="13">
        <v>16</v>
      </c>
      <c r="M1140" s="12" t="s">
        <v>12</v>
      </c>
      <c r="N1140" s="12" t="s">
        <v>12</v>
      </c>
      <c r="O1140" s="52">
        <v>31.4</v>
      </c>
      <c r="P1140" s="12" t="s">
        <v>12</v>
      </c>
      <c r="Q1140" s="12" t="s">
        <v>12</v>
      </c>
      <c r="R1140" s="12" t="s">
        <v>12</v>
      </c>
      <c r="S1140" s="12" t="s">
        <v>12</v>
      </c>
      <c r="T1140" s="12" t="s">
        <v>12</v>
      </c>
      <c r="U1140" s="54" t="s">
        <v>12</v>
      </c>
      <c r="V1140" s="12" t="s">
        <v>12</v>
      </c>
      <c r="W1140" s="12" t="s">
        <v>12</v>
      </c>
      <c r="X1140" s="1"/>
    </row>
    <row r="1141" spans="1:24" ht="15.75" customHeight="1">
      <c r="A1141" s="1" t="s">
        <v>8725</v>
      </c>
      <c r="B1141" s="1" t="str">
        <f>'4. BAT-FLY_INTERACTIONS_Bat_Pop'!A699</f>
        <v>BFBPOP0698</v>
      </c>
      <c r="C1141" s="1" t="str">
        <f>'5. BAT-FLY_INTERACTIONS_Fly_Pop'!A940</f>
        <v>BFFPOP0939</v>
      </c>
      <c r="D1141" s="1" t="str">
        <f t="shared" ref="D1141:E1141" si="773">D1140</f>
        <v>BFR033</v>
      </c>
      <c r="E1141" s="1" t="str">
        <f t="shared" si="773"/>
        <v>BFA206</v>
      </c>
      <c r="F1141" s="1" t="str">
        <f>'4. BAT-FLY_INTERACTIONS_Bat_Pop'!H699</f>
        <v>Diaemus youngi</v>
      </c>
      <c r="G1141" s="1" t="str">
        <f>'5. BAT-FLY_INTERACTIONS_Fly_Pop'!H940</f>
        <v>Strebla diaemi</v>
      </c>
      <c r="H1141" s="13">
        <v>37</v>
      </c>
      <c r="I1141" s="12">
        <v>0</v>
      </c>
      <c r="J1141" s="12">
        <v>0</v>
      </c>
      <c r="K1141" s="13">
        <v>37</v>
      </c>
      <c r="L1141" s="13">
        <v>8</v>
      </c>
      <c r="M1141" s="12" t="s">
        <v>12</v>
      </c>
      <c r="N1141" s="12" t="s">
        <v>12</v>
      </c>
      <c r="O1141" s="52">
        <v>80</v>
      </c>
      <c r="P1141" s="12" t="s">
        <v>12</v>
      </c>
      <c r="Q1141" s="12" t="s">
        <v>12</v>
      </c>
      <c r="R1141" s="12" t="s">
        <v>12</v>
      </c>
      <c r="S1141" s="12" t="s">
        <v>12</v>
      </c>
      <c r="T1141" s="12" t="s">
        <v>12</v>
      </c>
      <c r="U1141" s="54" t="s">
        <v>12</v>
      </c>
      <c r="V1141" s="12" t="s">
        <v>12</v>
      </c>
      <c r="W1141" s="12" t="s">
        <v>12</v>
      </c>
      <c r="X1141" s="1"/>
    </row>
    <row r="1142" spans="1:24" ht="15.75" customHeight="1">
      <c r="A1142" s="1" t="s">
        <v>8726</v>
      </c>
      <c r="B1142" s="1" t="str">
        <f>B1141</f>
        <v>BFBPOP0698</v>
      </c>
      <c r="C1142" s="1" t="str">
        <f>'5. BAT-FLY_INTERACTIONS_Fly_Pop'!A944</f>
        <v>BFFPOP0943</v>
      </c>
      <c r="D1142" s="1" t="str">
        <f t="shared" ref="D1142:F1142" si="774">D1141</f>
        <v>BFR033</v>
      </c>
      <c r="E1142" s="1" t="str">
        <f t="shared" si="774"/>
        <v>BFA206</v>
      </c>
      <c r="F1142" s="1" t="str">
        <f t="shared" si="774"/>
        <v>Diaemus youngi</v>
      </c>
      <c r="G1142" s="1" t="str">
        <f>'5. BAT-FLY_INTERACTIONS_Fly_Pop'!H944</f>
        <v>Trichobius diaemi</v>
      </c>
      <c r="H1142" s="13">
        <v>5</v>
      </c>
      <c r="I1142" s="12">
        <v>0</v>
      </c>
      <c r="J1142" s="12">
        <v>0</v>
      </c>
      <c r="K1142" s="13">
        <v>5</v>
      </c>
      <c r="L1142" s="13">
        <v>3</v>
      </c>
      <c r="M1142" s="12" t="s">
        <v>12</v>
      </c>
      <c r="N1142" s="12" t="s">
        <v>12</v>
      </c>
      <c r="O1142" s="52">
        <v>30</v>
      </c>
      <c r="P1142" s="12" t="s">
        <v>12</v>
      </c>
      <c r="Q1142" s="12" t="s">
        <v>12</v>
      </c>
      <c r="R1142" s="12" t="s">
        <v>12</v>
      </c>
      <c r="S1142" s="12" t="s">
        <v>12</v>
      </c>
      <c r="T1142" s="12" t="s">
        <v>12</v>
      </c>
      <c r="U1142" s="54" t="s">
        <v>12</v>
      </c>
      <c r="V1142" s="12" t="s">
        <v>12</v>
      </c>
      <c r="W1142" s="12" t="s">
        <v>12</v>
      </c>
      <c r="X1142" s="1"/>
    </row>
    <row r="1143" spans="1:24" ht="15.75" customHeight="1">
      <c r="A1143" s="1" t="s">
        <v>8727</v>
      </c>
      <c r="B1143" s="1" t="str">
        <f>'4. BAT-FLY_INTERACTIONS_Bat_Pop'!A700</f>
        <v>BFBPOP0699</v>
      </c>
      <c r="C1143" s="1" t="str">
        <f>'5. BAT-FLY_INTERACTIONS_Fly_Pop'!A948</f>
        <v>BFFPOP0947</v>
      </c>
      <c r="D1143" s="1" t="str">
        <f t="shared" ref="D1143:E1143" si="775">D1142</f>
        <v>BFR033</v>
      </c>
      <c r="E1143" s="1" t="str">
        <f t="shared" si="775"/>
        <v>BFA206</v>
      </c>
      <c r="F1143" s="1" t="str">
        <f>'4. BAT-FLY_INTERACTIONS_Bat_Pop'!H700</f>
        <v>Eumops glaucinus</v>
      </c>
      <c r="G1143" s="1" t="str">
        <f>'5. BAT-FLY_INTERACTIONS_Fly_Pop'!H948</f>
        <v>Trichobius jubatus</v>
      </c>
      <c r="H1143" s="13">
        <v>1</v>
      </c>
      <c r="I1143" s="12">
        <v>0</v>
      </c>
      <c r="J1143" s="12">
        <v>0</v>
      </c>
      <c r="K1143" s="13">
        <v>1</v>
      </c>
      <c r="L1143" s="13" t="s">
        <v>12</v>
      </c>
      <c r="M1143" s="12" t="s">
        <v>12</v>
      </c>
      <c r="N1143" s="12" t="s">
        <v>12</v>
      </c>
      <c r="O1143" s="52" t="s">
        <v>12</v>
      </c>
      <c r="P1143" s="12" t="s">
        <v>12</v>
      </c>
      <c r="Q1143" s="12" t="s">
        <v>12</v>
      </c>
      <c r="R1143" s="12" t="s">
        <v>12</v>
      </c>
      <c r="S1143" s="12" t="s">
        <v>12</v>
      </c>
      <c r="T1143" s="12" t="s">
        <v>12</v>
      </c>
      <c r="U1143" s="12" t="s">
        <v>12</v>
      </c>
      <c r="V1143" s="12" t="s">
        <v>12</v>
      </c>
      <c r="W1143" s="12" t="s">
        <v>12</v>
      </c>
      <c r="X1143" s="1"/>
    </row>
    <row r="1144" spans="1:24" ht="15.75" customHeight="1">
      <c r="A1144" s="1" t="s">
        <v>8728</v>
      </c>
      <c r="B1144" s="1" t="str">
        <f>'4. BAT-FLY_INTERACTIONS_Bat_Pop'!A701</f>
        <v>BFBPOP0700</v>
      </c>
      <c r="C1144" s="1" t="str">
        <f>'5. BAT-FLY_INTERACTIONS_Fly_Pop'!A940</f>
        <v>BFFPOP0939</v>
      </c>
      <c r="D1144" s="1" t="str">
        <f t="shared" ref="D1144:E1144" si="776">D1143</f>
        <v>BFR033</v>
      </c>
      <c r="E1144" s="1" t="str">
        <f t="shared" si="776"/>
        <v>BFA206</v>
      </c>
      <c r="F1144" s="1" t="str">
        <f>'4. BAT-FLY_INTERACTIONS_Bat_Pop'!H701</f>
        <v>Eumops patagonicus</v>
      </c>
      <c r="G1144" s="1" t="str">
        <f>'5. BAT-FLY_INTERACTIONS_Fly_Pop'!H940</f>
        <v>Strebla diaemi</v>
      </c>
      <c r="H1144" s="13">
        <v>1</v>
      </c>
      <c r="I1144" s="12">
        <v>0</v>
      </c>
      <c r="J1144" s="12">
        <v>0</v>
      </c>
      <c r="K1144" s="13">
        <v>1</v>
      </c>
      <c r="L1144" s="13">
        <v>1</v>
      </c>
      <c r="M1144" s="12" t="s">
        <v>12</v>
      </c>
      <c r="N1144" s="12" t="s">
        <v>12</v>
      </c>
      <c r="O1144" s="52">
        <v>0.19</v>
      </c>
      <c r="P1144" s="12" t="s">
        <v>12</v>
      </c>
      <c r="Q1144" s="12" t="s">
        <v>12</v>
      </c>
      <c r="R1144" s="12" t="s">
        <v>12</v>
      </c>
      <c r="S1144" s="12" t="s">
        <v>12</v>
      </c>
      <c r="T1144" s="12" t="s">
        <v>12</v>
      </c>
      <c r="U1144" s="54" t="s">
        <v>12</v>
      </c>
      <c r="V1144" s="12" t="s">
        <v>12</v>
      </c>
      <c r="W1144" s="12" t="s">
        <v>12</v>
      </c>
      <c r="X1144" s="1"/>
    </row>
    <row r="1145" spans="1:24" ht="15.75" customHeight="1">
      <c r="A1145" s="1" t="s">
        <v>8729</v>
      </c>
      <c r="B1145" s="1" t="str">
        <f>B1144</f>
        <v>BFBPOP0700</v>
      </c>
      <c r="C1145" s="1" t="str">
        <f>C1143</f>
        <v>BFFPOP0947</v>
      </c>
      <c r="D1145" s="1" t="str">
        <f t="shared" ref="D1145:F1145" si="777">D1144</f>
        <v>BFR033</v>
      </c>
      <c r="E1145" s="1" t="str">
        <f t="shared" si="777"/>
        <v>BFA206</v>
      </c>
      <c r="F1145" s="1" t="str">
        <f t="shared" si="777"/>
        <v>Eumops patagonicus</v>
      </c>
      <c r="G1145" s="1" t="str">
        <f>G1143</f>
        <v>Trichobius jubatus</v>
      </c>
      <c r="H1145" s="13">
        <v>29</v>
      </c>
      <c r="I1145" s="12">
        <v>0</v>
      </c>
      <c r="J1145" s="12">
        <v>0</v>
      </c>
      <c r="K1145" s="13">
        <v>29</v>
      </c>
      <c r="L1145" s="13">
        <v>23</v>
      </c>
      <c r="M1145" s="12" t="s">
        <v>12</v>
      </c>
      <c r="N1145" s="12" t="s">
        <v>12</v>
      </c>
      <c r="O1145" s="52">
        <v>4.4000000000000004</v>
      </c>
      <c r="P1145" s="12" t="s">
        <v>12</v>
      </c>
      <c r="Q1145" s="12" t="s">
        <v>12</v>
      </c>
      <c r="R1145" s="12" t="s">
        <v>12</v>
      </c>
      <c r="S1145" s="12" t="s">
        <v>12</v>
      </c>
      <c r="T1145" s="12" t="s">
        <v>12</v>
      </c>
      <c r="U1145" s="54" t="s">
        <v>12</v>
      </c>
      <c r="V1145" s="12" t="s">
        <v>12</v>
      </c>
      <c r="W1145" s="12" t="s">
        <v>12</v>
      </c>
      <c r="X1145" s="1"/>
    </row>
    <row r="1146" spans="1:24" ht="15.75" customHeight="1">
      <c r="A1146" s="1" t="s">
        <v>8730</v>
      </c>
      <c r="B1146" s="1" t="str">
        <f>'4. BAT-FLY_INTERACTIONS_Bat_Pop'!A702</f>
        <v>BFBPOP0701</v>
      </c>
      <c r="C1146" s="1" t="str">
        <f>'5. BAT-FLY_INTERACTIONS_Fly_Pop'!A937</f>
        <v>BFFPOP0936</v>
      </c>
      <c r="D1146" s="1" t="str">
        <f t="shared" ref="D1146:E1146" si="778">D1145</f>
        <v>BFR033</v>
      </c>
      <c r="E1146" s="1" t="str">
        <f t="shared" si="778"/>
        <v>BFA206</v>
      </c>
      <c r="F1146" s="1" t="str">
        <f>'4. BAT-FLY_INTERACTIONS_Bat_Pop'!H702</f>
        <v>Glossophaga soricina</v>
      </c>
      <c r="G1146" s="1" t="str">
        <f>'5. BAT-FLY_INTERACTIONS_Fly_Pop'!H937</f>
        <v>Speiseria ambigua</v>
      </c>
      <c r="H1146" s="13">
        <v>1</v>
      </c>
      <c r="I1146" s="12">
        <v>0</v>
      </c>
      <c r="J1146" s="12">
        <v>0</v>
      </c>
      <c r="K1146" s="13">
        <v>1</v>
      </c>
      <c r="L1146" s="13">
        <v>1</v>
      </c>
      <c r="M1146" s="12" t="s">
        <v>12</v>
      </c>
      <c r="N1146" s="12" t="s">
        <v>12</v>
      </c>
      <c r="O1146" s="53">
        <v>1.8181818181818181</v>
      </c>
      <c r="P1146" s="12" t="s">
        <v>12</v>
      </c>
      <c r="Q1146" s="12" t="s">
        <v>12</v>
      </c>
      <c r="R1146" s="12" t="s">
        <v>12</v>
      </c>
      <c r="S1146" s="12" t="s">
        <v>12</v>
      </c>
      <c r="T1146" s="12" t="s">
        <v>12</v>
      </c>
      <c r="U1146" s="54" t="s">
        <v>12</v>
      </c>
      <c r="V1146" s="12" t="s">
        <v>12</v>
      </c>
      <c r="W1146" s="12" t="s">
        <v>12</v>
      </c>
      <c r="X1146" s="1"/>
    </row>
    <row r="1147" spans="1:24" ht="15.75" customHeight="1">
      <c r="A1147" s="1" t="s">
        <v>8731</v>
      </c>
      <c r="B1147" s="1" t="str">
        <f t="shared" ref="B1147:B1149" si="779">B1146</f>
        <v>BFBPOP0701</v>
      </c>
      <c r="C1147" s="1" t="str">
        <f>'5. BAT-FLY_INTERACTIONS_Fly_Pop'!A939</f>
        <v>BFFPOP0938</v>
      </c>
      <c r="D1147" s="1" t="str">
        <f t="shared" ref="D1147:F1147" si="780">D1146</f>
        <v>BFR033</v>
      </c>
      <c r="E1147" s="1" t="str">
        <f t="shared" si="780"/>
        <v>BFA206</v>
      </c>
      <c r="F1147" s="1" t="str">
        <f t="shared" si="780"/>
        <v>Glossophaga soricina</v>
      </c>
      <c r="G1147" s="1" t="str">
        <f>'5. BAT-FLY_INTERACTIONS_Fly_Pop'!H939</f>
        <v>Strebla curvata</v>
      </c>
      <c r="H1147" s="13">
        <v>5</v>
      </c>
      <c r="I1147" s="12">
        <v>0</v>
      </c>
      <c r="J1147" s="12">
        <v>0</v>
      </c>
      <c r="K1147" s="13">
        <v>5</v>
      </c>
      <c r="L1147" s="13">
        <v>3</v>
      </c>
      <c r="M1147" s="12" t="s">
        <v>12</v>
      </c>
      <c r="N1147" s="12" t="s">
        <v>12</v>
      </c>
      <c r="O1147" s="52">
        <v>5.5</v>
      </c>
      <c r="P1147" s="12" t="s">
        <v>12</v>
      </c>
      <c r="Q1147" s="12" t="s">
        <v>12</v>
      </c>
      <c r="R1147" s="12" t="s">
        <v>12</v>
      </c>
      <c r="S1147" s="12" t="s">
        <v>12</v>
      </c>
      <c r="T1147" s="12" t="s">
        <v>12</v>
      </c>
      <c r="U1147" s="54" t="s">
        <v>12</v>
      </c>
      <c r="V1147" s="12" t="s">
        <v>12</v>
      </c>
      <c r="W1147" s="12" t="s">
        <v>12</v>
      </c>
      <c r="X1147" s="1"/>
    </row>
    <row r="1148" spans="1:24" ht="15.75" customHeight="1">
      <c r="A1148" s="1" t="s">
        <v>8732</v>
      </c>
      <c r="B1148" s="1" t="str">
        <f t="shared" si="779"/>
        <v>BFBPOP0701</v>
      </c>
      <c r="C1148" s="1" t="str">
        <f>'5. BAT-FLY_INTERACTIONS_Fly_Pop'!A945</f>
        <v>BFFPOP0944</v>
      </c>
      <c r="D1148" s="1" t="str">
        <f t="shared" ref="D1148:F1148" si="781">D1147</f>
        <v>BFR033</v>
      </c>
      <c r="E1148" s="1" t="str">
        <f t="shared" si="781"/>
        <v>BFA206</v>
      </c>
      <c r="F1148" s="1" t="str">
        <f t="shared" si="781"/>
        <v>Glossophaga soricina</v>
      </c>
      <c r="G1148" s="1" t="str">
        <f>'5. BAT-FLY_INTERACTIONS_Fly_Pop'!H945</f>
        <v>Trichobius dugesii</v>
      </c>
      <c r="H1148" s="13">
        <v>8</v>
      </c>
      <c r="I1148" s="12">
        <v>0</v>
      </c>
      <c r="J1148" s="12">
        <v>0</v>
      </c>
      <c r="K1148" s="13">
        <v>8</v>
      </c>
      <c r="L1148" s="13">
        <v>5</v>
      </c>
      <c r="M1148" s="12" t="s">
        <v>12</v>
      </c>
      <c r="N1148" s="12" t="s">
        <v>12</v>
      </c>
      <c r="O1148" s="52">
        <v>9.1</v>
      </c>
      <c r="P1148" s="12" t="s">
        <v>12</v>
      </c>
      <c r="Q1148" s="12" t="s">
        <v>12</v>
      </c>
      <c r="R1148" s="12" t="s">
        <v>12</v>
      </c>
      <c r="S1148" s="12" t="s">
        <v>12</v>
      </c>
      <c r="T1148" s="12" t="s">
        <v>12</v>
      </c>
      <c r="U1148" s="54" t="s">
        <v>12</v>
      </c>
      <c r="V1148" s="12" t="s">
        <v>12</v>
      </c>
      <c r="W1148" s="12" t="s">
        <v>12</v>
      </c>
      <c r="X1148" s="1"/>
    </row>
    <row r="1149" spans="1:24" ht="15.75" customHeight="1">
      <c r="A1149" s="1" t="s">
        <v>8733</v>
      </c>
      <c r="B1149" s="1" t="str">
        <f t="shared" si="779"/>
        <v>BFBPOP0701</v>
      </c>
      <c r="C1149" s="1" t="str">
        <f>'5. BAT-FLY_INTERACTIONS_Fly_Pop'!A951</f>
        <v>BFFPOP0950</v>
      </c>
      <c r="D1149" s="1" t="str">
        <f t="shared" ref="D1149:F1149" si="782">D1148</f>
        <v>BFR033</v>
      </c>
      <c r="E1149" s="1" t="str">
        <f t="shared" si="782"/>
        <v>BFA206</v>
      </c>
      <c r="F1149" s="1" t="str">
        <f t="shared" si="782"/>
        <v>Glossophaga soricina</v>
      </c>
      <c r="G1149" s="1" t="str">
        <f>'5. BAT-FLY_INTERACTIONS_Fly_Pop'!H951</f>
        <v>Trichobius uniformis</v>
      </c>
      <c r="H1149" s="13">
        <v>8</v>
      </c>
      <c r="I1149" s="12">
        <v>0</v>
      </c>
      <c r="J1149" s="12">
        <v>0</v>
      </c>
      <c r="K1149" s="13">
        <v>8</v>
      </c>
      <c r="L1149" s="13">
        <v>6</v>
      </c>
      <c r="M1149" s="12" t="s">
        <v>12</v>
      </c>
      <c r="N1149" s="12" t="s">
        <v>12</v>
      </c>
      <c r="O1149" s="52">
        <v>10.9</v>
      </c>
      <c r="P1149" s="12" t="s">
        <v>12</v>
      </c>
      <c r="Q1149" s="12" t="s">
        <v>12</v>
      </c>
      <c r="R1149" s="12" t="s">
        <v>12</v>
      </c>
      <c r="S1149" s="12" t="s">
        <v>12</v>
      </c>
      <c r="T1149" s="12" t="s">
        <v>12</v>
      </c>
      <c r="U1149" s="54" t="s">
        <v>12</v>
      </c>
      <c r="V1149" s="12" t="s">
        <v>12</v>
      </c>
      <c r="W1149" s="12" t="s">
        <v>12</v>
      </c>
      <c r="X1149" s="1"/>
    </row>
    <row r="1150" spans="1:24" ht="15.75" customHeight="1">
      <c r="A1150" s="1" t="s">
        <v>8734</v>
      </c>
      <c r="B1150" s="1" t="str">
        <f>'4. BAT-FLY_INTERACTIONS_Bat_Pop'!A703</f>
        <v>BFBPOP0702</v>
      </c>
      <c r="C1150" s="1" t="str">
        <f>'5. BAT-FLY_INTERACTIONS_Fly_Pop'!A925</f>
        <v>BFFPOP0924</v>
      </c>
      <c r="D1150" s="1" t="str">
        <f t="shared" ref="D1150:E1150" si="783">D1149</f>
        <v>BFR033</v>
      </c>
      <c r="E1150" s="1" t="str">
        <f t="shared" si="783"/>
        <v>BFA206</v>
      </c>
      <c r="F1150" s="1" t="str">
        <f>'4. BAT-FLY_INTERACTIONS_Bat_Pop'!H703</f>
        <v>Lophostoma brasiliense</v>
      </c>
      <c r="G1150" s="1" t="str">
        <f>'5. BAT-FLY_INTERACTIONS_Fly_Pop'!H925</f>
        <v>Mastoptera minuta</v>
      </c>
      <c r="H1150" s="13" t="s">
        <v>12</v>
      </c>
      <c r="I1150" s="13" t="s">
        <v>12</v>
      </c>
      <c r="J1150" s="13" t="s">
        <v>12</v>
      </c>
      <c r="K1150" s="13" t="s">
        <v>12</v>
      </c>
      <c r="L1150" s="13">
        <v>1</v>
      </c>
      <c r="M1150" s="12" t="s">
        <v>12</v>
      </c>
      <c r="N1150" s="12" t="s">
        <v>12</v>
      </c>
      <c r="O1150" s="52">
        <v>100</v>
      </c>
      <c r="P1150" s="12" t="s">
        <v>12</v>
      </c>
      <c r="Q1150" s="12" t="s">
        <v>12</v>
      </c>
      <c r="R1150" s="12" t="s">
        <v>12</v>
      </c>
      <c r="S1150" s="12" t="s">
        <v>12</v>
      </c>
      <c r="T1150" s="12" t="s">
        <v>12</v>
      </c>
      <c r="U1150" s="54" t="s">
        <v>12</v>
      </c>
      <c r="V1150" s="12" t="s">
        <v>12</v>
      </c>
      <c r="W1150" s="12" t="s">
        <v>12</v>
      </c>
      <c r="X1150" s="1"/>
    </row>
    <row r="1151" spans="1:24" ht="15.75" customHeight="1">
      <c r="A1151" s="1" t="s">
        <v>8735</v>
      </c>
      <c r="B1151" s="1" t="str">
        <f>'4. BAT-FLY_INTERACTIONS_Bat_Pop'!A704</f>
        <v>BFBPOP0703</v>
      </c>
      <c r="C1151" s="1" t="str">
        <f>C1145</f>
        <v>BFFPOP0947</v>
      </c>
      <c r="D1151" s="1" t="str">
        <f t="shared" ref="D1151:E1151" si="784">D1150</f>
        <v>BFR033</v>
      </c>
      <c r="E1151" s="1" t="str">
        <f t="shared" si="784"/>
        <v>BFA206</v>
      </c>
      <c r="F1151" s="1" t="str">
        <f>'4. BAT-FLY_INTERACTIONS_Bat_Pop'!H704</f>
        <v>Molossops temminckii</v>
      </c>
      <c r="G1151" s="1" t="str">
        <f>G1145</f>
        <v>Trichobius jubatus</v>
      </c>
      <c r="H1151" s="13">
        <v>1</v>
      </c>
      <c r="I1151" s="12">
        <v>0</v>
      </c>
      <c r="J1151" s="12">
        <v>0</v>
      </c>
      <c r="K1151" s="13">
        <v>1</v>
      </c>
      <c r="L1151" s="13" t="s">
        <v>12</v>
      </c>
      <c r="M1151" s="12" t="s">
        <v>12</v>
      </c>
      <c r="N1151" s="12" t="s">
        <v>12</v>
      </c>
      <c r="O1151" s="52" t="s">
        <v>12</v>
      </c>
      <c r="P1151" s="12" t="s">
        <v>12</v>
      </c>
      <c r="Q1151" s="12" t="s">
        <v>12</v>
      </c>
      <c r="R1151" s="12" t="s">
        <v>12</v>
      </c>
      <c r="S1151" s="12" t="s">
        <v>12</v>
      </c>
      <c r="T1151" s="12" t="s">
        <v>12</v>
      </c>
      <c r="U1151" s="12" t="s">
        <v>12</v>
      </c>
      <c r="V1151" s="12" t="s">
        <v>12</v>
      </c>
      <c r="W1151" s="12" t="s">
        <v>12</v>
      </c>
      <c r="X1151" s="1"/>
    </row>
    <row r="1152" spans="1:24" ht="15.75" customHeight="1">
      <c r="A1152" s="1" t="s">
        <v>8736</v>
      </c>
      <c r="B1152" s="1" t="str">
        <f>'4. BAT-FLY_INTERACTIONS_Bat_Pop'!A705</f>
        <v>BFBPOP0704</v>
      </c>
      <c r="C1152" s="1" t="str">
        <f t="shared" ref="C1152:E1152" si="785">C1151</f>
        <v>BFFPOP0947</v>
      </c>
      <c r="D1152" s="1" t="str">
        <f t="shared" si="785"/>
        <v>BFR033</v>
      </c>
      <c r="E1152" s="1" t="str">
        <f t="shared" si="785"/>
        <v>BFA206</v>
      </c>
      <c r="F1152" s="1" t="str">
        <f>'4. BAT-FLY_INTERACTIONS_Bat_Pop'!H705</f>
        <v>Molossus molossus</v>
      </c>
      <c r="G1152" s="1" t="str">
        <f t="shared" ref="G1152:G1153" si="786">G1151</f>
        <v>Trichobius jubatus</v>
      </c>
      <c r="H1152" s="13">
        <v>21</v>
      </c>
      <c r="I1152" s="12">
        <v>0</v>
      </c>
      <c r="J1152" s="12">
        <v>0</v>
      </c>
      <c r="K1152" s="13">
        <v>21</v>
      </c>
      <c r="L1152" s="13">
        <v>17</v>
      </c>
      <c r="M1152" s="12" t="s">
        <v>12</v>
      </c>
      <c r="N1152" s="12" t="s">
        <v>12</v>
      </c>
      <c r="O1152" s="52">
        <v>7.4</v>
      </c>
      <c r="P1152" s="12" t="s">
        <v>12</v>
      </c>
      <c r="Q1152" s="12" t="s">
        <v>12</v>
      </c>
      <c r="R1152" s="12" t="s">
        <v>12</v>
      </c>
      <c r="S1152" s="12" t="s">
        <v>12</v>
      </c>
      <c r="T1152" s="12" t="s">
        <v>12</v>
      </c>
      <c r="U1152" s="54" t="s">
        <v>12</v>
      </c>
      <c r="V1152" s="12" t="s">
        <v>12</v>
      </c>
      <c r="W1152" s="12" t="s">
        <v>12</v>
      </c>
      <c r="X1152" s="1"/>
    </row>
    <row r="1153" spans="1:24" ht="15.75" customHeight="1">
      <c r="A1153" s="1" t="s">
        <v>8737</v>
      </c>
      <c r="B1153" s="1" t="str">
        <f>'4. BAT-FLY_INTERACTIONS_Bat_Pop'!A706</f>
        <v>BFBPOP0705</v>
      </c>
      <c r="C1153" s="1" t="str">
        <f t="shared" ref="C1153:E1153" si="787">C1152</f>
        <v>BFFPOP0947</v>
      </c>
      <c r="D1153" s="1" t="str">
        <f t="shared" si="787"/>
        <v>BFR033</v>
      </c>
      <c r="E1153" s="1" t="str">
        <f t="shared" si="787"/>
        <v>BFA206</v>
      </c>
      <c r="F1153" s="1" t="str">
        <f>'4. BAT-FLY_INTERACTIONS_Bat_Pop'!H706</f>
        <v>Molossus rufus</v>
      </c>
      <c r="G1153" s="1" t="str">
        <f t="shared" si="786"/>
        <v>Trichobius jubatus</v>
      </c>
      <c r="H1153" s="13">
        <v>27</v>
      </c>
      <c r="I1153" s="12">
        <v>0</v>
      </c>
      <c r="J1153" s="12">
        <v>0</v>
      </c>
      <c r="K1153" s="13">
        <v>27</v>
      </c>
      <c r="L1153" s="13">
        <v>17</v>
      </c>
      <c r="M1153" s="12" t="s">
        <v>12</v>
      </c>
      <c r="N1153" s="12" t="s">
        <v>12</v>
      </c>
      <c r="O1153" s="52">
        <v>15.9</v>
      </c>
      <c r="P1153" s="12" t="s">
        <v>12</v>
      </c>
      <c r="Q1153" s="12" t="s">
        <v>12</v>
      </c>
      <c r="R1153" s="12" t="s">
        <v>12</v>
      </c>
      <c r="S1153" s="12" t="s">
        <v>12</v>
      </c>
      <c r="T1153" s="12" t="s">
        <v>12</v>
      </c>
      <c r="U1153" s="54" t="s">
        <v>12</v>
      </c>
      <c r="V1153" s="12" t="s">
        <v>12</v>
      </c>
      <c r="W1153" s="12" t="s">
        <v>12</v>
      </c>
      <c r="X1153" s="1"/>
    </row>
    <row r="1154" spans="1:24" ht="15.75" customHeight="1">
      <c r="A1154" s="1" t="s">
        <v>8738</v>
      </c>
      <c r="B1154" s="1" t="str">
        <f>'4. BAT-FLY_INTERACTIONS_Bat_Pop'!A707</f>
        <v>BFBPOP0706</v>
      </c>
      <c r="C1154" s="1" t="str">
        <f>'5. BAT-FLY_INTERACTIONS_Fly_Pop'!A946</f>
        <v>BFFPOP0945</v>
      </c>
      <c r="D1154" s="1" t="str">
        <f t="shared" ref="D1154:E1154" si="788">D1153</f>
        <v>BFR033</v>
      </c>
      <c r="E1154" s="1" t="str">
        <f t="shared" si="788"/>
        <v>BFA206</v>
      </c>
      <c r="F1154" s="1" t="str">
        <f>'4. BAT-FLY_INTERACTIONS_Bat_Pop'!H707</f>
        <v>Natalus stramineus</v>
      </c>
      <c r="G1154" s="1" t="str">
        <f>'5. BAT-FLY_INTERACTIONS_Fly_Pop'!H946</f>
        <v>Trichobius galei</v>
      </c>
      <c r="H1154" s="13">
        <v>6</v>
      </c>
      <c r="I1154" s="12">
        <v>0</v>
      </c>
      <c r="J1154" s="12">
        <v>0</v>
      </c>
      <c r="K1154" s="13">
        <v>6</v>
      </c>
      <c r="L1154" s="13">
        <v>1</v>
      </c>
      <c r="M1154" s="12" t="s">
        <v>12</v>
      </c>
      <c r="N1154" s="12" t="s">
        <v>12</v>
      </c>
      <c r="O1154" s="52">
        <v>100</v>
      </c>
      <c r="P1154" s="12" t="s">
        <v>12</v>
      </c>
      <c r="Q1154" s="12" t="s">
        <v>12</v>
      </c>
      <c r="R1154" s="12" t="s">
        <v>12</v>
      </c>
      <c r="S1154" s="12" t="s">
        <v>12</v>
      </c>
      <c r="T1154" s="12" t="s">
        <v>12</v>
      </c>
      <c r="U1154" s="54" t="s">
        <v>12</v>
      </c>
      <c r="V1154" s="12" t="s">
        <v>12</v>
      </c>
      <c r="W1154" s="12" t="s">
        <v>12</v>
      </c>
      <c r="X1154" s="1"/>
    </row>
    <row r="1155" spans="1:24" ht="15.75" customHeight="1">
      <c r="A1155" s="1" t="s">
        <v>8739</v>
      </c>
      <c r="B1155" s="1" t="str">
        <f>'4. BAT-FLY_INTERACTIONS_Bat_Pop'!A708</f>
        <v>BFBPOP0707</v>
      </c>
      <c r="C1155" s="1" t="str">
        <f>'5. BAT-FLY_INTERACTIONS_Fly_Pop'!A952</f>
        <v>BFFPOP0951</v>
      </c>
      <c r="D1155" s="1" t="str">
        <f t="shared" ref="D1155:E1155" si="789">D1154</f>
        <v>BFR033</v>
      </c>
      <c r="E1155" s="1" t="str">
        <f t="shared" si="789"/>
        <v>BFA206</v>
      </c>
      <c r="F1155" s="1" t="str">
        <f>'4. BAT-FLY_INTERACTIONS_Bat_Pop'!H708</f>
        <v>Noctilio albiventris</v>
      </c>
      <c r="G1155" s="1" t="str">
        <f>'5. BAT-FLY_INTERACTIONS_Fly_Pop'!H952</f>
        <v>Xenotrichobius noctilionis</v>
      </c>
      <c r="H1155" s="13">
        <v>6</v>
      </c>
      <c r="I1155" s="12">
        <v>0</v>
      </c>
      <c r="J1155" s="12">
        <v>0</v>
      </c>
      <c r="K1155" s="13">
        <v>6</v>
      </c>
      <c r="L1155" s="13">
        <v>6</v>
      </c>
      <c r="M1155" s="12" t="s">
        <v>12</v>
      </c>
      <c r="N1155" s="12" t="s">
        <v>12</v>
      </c>
      <c r="O1155" s="52">
        <v>9</v>
      </c>
      <c r="P1155" s="12" t="s">
        <v>12</v>
      </c>
      <c r="Q1155" s="12" t="s">
        <v>12</v>
      </c>
      <c r="R1155" s="12" t="s">
        <v>12</v>
      </c>
      <c r="S1155" s="12" t="s">
        <v>12</v>
      </c>
      <c r="T1155" s="12" t="s">
        <v>12</v>
      </c>
      <c r="U1155" s="54" t="s">
        <v>12</v>
      </c>
      <c r="V1155" s="12" t="s">
        <v>12</v>
      </c>
      <c r="W1155" s="12" t="s">
        <v>12</v>
      </c>
      <c r="X1155" s="1"/>
    </row>
    <row r="1156" spans="1:24" ht="15.75" customHeight="1">
      <c r="A1156" s="1" t="s">
        <v>8740</v>
      </c>
      <c r="B1156" s="1" t="str">
        <f t="shared" ref="B1156:B1157" si="790">B1155</f>
        <v>BFBPOP0707</v>
      </c>
      <c r="C1156" s="1" t="str">
        <f>'5. BAT-FLY_INTERACTIONS_Fly_Pop'!A932</f>
        <v>BFFPOP0931</v>
      </c>
      <c r="D1156" s="1" t="str">
        <f t="shared" ref="D1156:F1156" si="791">D1155</f>
        <v>BFR033</v>
      </c>
      <c r="E1156" s="1" t="str">
        <f t="shared" si="791"/>
        <v>BFA206</v>
      </c>
      <c r="F1156" s="1" t="str">
        <f t="shared" si="791"/>
        <v>Noctilio albiventris</v>
      </c>
      <c r="G1156" s="1" t="str">
        <f>'5. BAT-FLY_INTERACTIONS_Fly_Pop'!H932</f>
        <v>Noctiliostrebla maai</v>
      </c>
      <c r="H1156" s="13">
        <v>213</v>
      </c>
      <c r="I1156" s="12">
        <v>0</v>
      </c>
      <c r="J1156" s="12">
        <v>0</v>
      </c>
      <c r="K1156" s="13">
        <v>213</v>
      </c>
      <c r="L1156" s="13">
        <v>45</v>
      </c>
      <c r="M1156" s="12" t="s">
        <v>12</v>
      </c>
      <c r="N1156" s="12" t="s">
        <v>12</v>
      </c>
      <c r="O1156" s="52">
        <v>67.2</v>
      </c>
      <c r="P1156" s="12" t="s">
        <v>12</v>
      </c>
      <c r="Q1156" s="12" t="s">
        <v>12</v>
      </c>
      <c r="R1156" s="12" t="s">
        <v>12</v>
      </c>
      <c r="S1156" s="12" t="s">
        <v>12</v>
      </c>
      <c r="T1156" s="12" t="s">
        <v>12</v>
      </c>
      <c r="U1156" s="54" t="s">
        <v>12</v>
      </c>
      <c r="V1156" s="12" t="s">
        <v>12</v>
      </c>
      <c r="W1156" s="12" t="s">
        <v>12</v>
      </c>
      <c r="X1156" s="1"/>
    </row>
    <row r="1157" spans="1:24" ht="15.75" customHeight="1">
      <c r="A1157" s="1" t="s">
        <v>8741</v>
      </c>
      <c r="B1157" s="1" t="str">
        <f t="shared" si="790"/>
        <v>BFBPOP0707</v>
      </c>
      <c r="C1157" s="1" t="str">
        <f>'5. BAT-FLY_INTERACTIONS_Fly_Pop'!A935</f>
        <v>BFFPOP0934</v>
      </c>
      <c r="D1157" s="1" t="str">
        <f t="shared" ref="D1157:F1157" si="792">D1156</f>
        <v>BFR033</v>
      </c>
      <c r="E1157" s="1" t="str">
        <f t="shared" si="792"/>
        <v>BFA206</v>
      </c>
      <c r="F1157" s="1" t="str">
        <f t="shared" si="792"/>
        <v>Noctilio albiventris</v>
      </c>
      <c r="G1157" s="1" t="str">
        <f>'5. BAT-FLY_INTERACTIONS_Fly_Pop'!H935</f>
        <v>Paradyschiria parvula</v>
      </c>
      <c r="H1157" s="13">
        <v>434</v>
      </c>
      <c r="I1157" s="12">
        <v>0</v>
      </c>
      <c r="J1157" s="12">
        <v>0</v>
      </c>
      <c r="K1157" s="13">
        <v>434</v>
      </c>
      <c r="L1157" s="13">
        <v>61</v>
      </c>
      <c r="M1157" s="12" t="s">
        <v>12</v>
      </c>
      <c r="N1157" s="12" t="s">
        <v>12</v>
      </c>
      <c r="O1157" s="52">
        <v>91</v>
      </c>
      <c r="P1157" s="12" t="s">
        <v>12</v>
      </c>
      <c r="Q1157" s="12" t="s">
        <v>12</v>
      </c>
      <c r="R1157" s="12" t="s">
        <v>12</v>
      </c>
      <c r="S1157" s="12" t="s">
        <v>12</v>
      </c>
      <c r="T1157" s="12" t="s">
        <v>12</v>
      </c>
      <c r="U1157" s="54" t="s">
        <v>12</v>
      </c>
      <c r="V1157" s="12" t="s">
        <v>12</v>
      </c>
      <c r="W1157" s="12" t="s">
        <v>12</v>
      </c>
      <c r="X1157" s="1"/>
    </row>
    <row r="1158" spans="1:24" ht="15.75" customHeight="1">
      <c r="A1158" s="1" t="s">
        <v>8742</v>
      </c>
      <c r="B1158" s="1" t="str">
        <f>'4. BAT-FLY_INTERACTIONS_Bat_Pop'!A709</f>
        <v>BFBPOP0708</v>
      </c>
      <c r="C1158" s="1" t="str">
        <f>'5. BAT-FLY_INTERACTIONS_Fly_Pop'!A931</f>
        <v>BFFPOP0930</v>
      </c>
      <c r="D1158" s="1" t="str">
        <f t="shared" ref="D1158:E1158" si="793">D1157</f>
        <v>BFR033</v>
      </c>
      <c r="E1158" s="1" t="str">
        <f t="shared" si="793"/>
        <v>BFA206</v>
      </c>
      <c r="F1158" s="1" t="str">
        <f>'4. BAT-FLY_INTERACTIONS_Bat_Pop'!H709</f>
        <v>Noctilio leporinus</v>
      </c>
      <c r="G1158" s="1" t="str">
        <f>'5. BAT-FLY_INTERACTIONS_Fly_Pop'!H931</f>
        <v>Noctiliostrebla dubia</v>
      </c>
      <c r="H1158" s="13">
        <v>16</v>
      </c>
      <c r="I1158" s="12">
        <v>0</v>
      </c>
      <c r="J1158" s="12">
        <v>0</v>
      </c>
      <c r="K1158" s="13">
        <v>16</v>
      </c>
      <c r="L1158" s="13">
        <v>7</v>
      </c>
      <c r="M1158" s="12" t="s">
        <v>12</v>
      </c>
      <c r="N1158" s="12" t="s">
        <v>12</v>
      </c>
      <c r="O1158" s="52">
        <v>25</v>
      </c>
      <c r="P1158" s="12" t="s">
        <v>12</v>
      </c>
      <c r="Q1158" s="12" t="s">
        <v>12</v>
      </c>
      <c r="R1158" s="12" t="s">
        <v>12</v>
      </c>
      <c r="S1158" s="12" t="s">
        <v>12</v>
      </c>
      <c r="T1158" s="12" t="s">
        <v>12</v>
      </c>
      <c r="U1158" s="54" t="s">
        <v>12</v>
      </c>
      <c r="V1158" s="12" t="s">
        <v>12</v>
      </c>
      <c r="W1158" s="12" t="s">
        <v>12</v>
      </c>
      <c r="X1158" s="1"/>
    </row>
    <row r="1159" spans="1:24" ht="15.75" customHeight="1">
      <c r="A1159" s="1" t="s">
        <v>8743</v>
      </c>
      <c r="B1159" s="1" t="str">
        <f t="shared" ref="B1159:B1160" si="794">B1158</f>
        <v>BFBPOP0708</v>
      </c>
      <c r="C1159" s="1" t="str">
        <f>'5. BAT-FLY_INTERACTIONS_Fly_Pop'!A930</f>
        <v>BFFPOP0929</v>
      </c>
      <c r="D1159" s="1" t="str">
        <f t="shared" ref="D1159:F1159" si="795">D1158</f>
        <v>BFR033</v>
      </c>
      <c r="E1159" s="1" t="str">
        <f t="shared" si="795"/>
        <v>BFA206</v>
      </c>
      <c r="F1159" s="1" t="str">
        <f t="shared" si="795"/>
        <v>Noctilio leporinus</v>
      </c>
      <c r="G1159" s="1" t="str">
        <f>'5. BAT-FLY_INTERACTIONS_Fly_Pop'!H930</f>
        <v>Noctiliostrebla aitkeni</v>
      </c>
      <c r="H1159" s="13">
        <v>79</v>
      </c>
      <c r="I1159" s="12">
        <v>0</v>
      </c>
      <c r="J1159" s="12">
        <v>0</v>
      </c>
      <c r="K1159" s="13">
        <v>79</v>
      </c>
      <c r="L1159" s="13">
        <v>13</v>
      </c>
      <c r="M1159" s="12" t="s">
        <v>12</v>
      </c>
      <c r="N1159" s="12" t="s">
        <v>12</v>
      </c>
      <c r="O1159" s="52">
        <v>46.4</v>
      </c>
      <c r="P1159" s="12" t="s">
        <v>12</v>
      </c>
      <c r="Q1159" s="12" t="s">
        <v>12</v>
      </c>
      <c r="R1159" s="12" t="s">
        <v>12</v>
      </c>
      <c r="S1159" s="12" t="s">
        <v>12</v>
      </c>
      <c r="T1159" s="12" t="s">
        <v>12</v>
      </c>
      <c r="U1159" s="54" t="s">
        <v>12</v>
      </c>
      <c r="V1159" s="12" t="s">
        <v>12</v>
      </c>
      <c r="W1159" s="12" t="s">
        <v>12</v>
      </c>
      <c r="X1159" s="1"/>
    </row>
    <row r="1160" spans="1:24" ht="15.75" customHeight="1">
      <c r="A1160" s="1" t="s">
        <v>8744</v>
      </c>
      <c r="B1160" s="1" t="str">
        <f t="shared" si="794"/>
        <v>BFBPOP0708</v>
      </c>
      <c r="C1160" s="1" t="str">
        <f>'5. BAT-FLY_INTERACTIONS_Fly_Pop'!A933</f>
        <v>BFFPOP0932</v>
      </c>
      <c r="D1160" s="1" t="str">
        <f t="shared" ref="D1160:F1160" si="796">D1159</f>
        <v>BFR033</v>
      </c>
      <c r="E1160" s="1" t="str">
        <f t="shared" si="796"/>
        <v>BFA206</v>
      </c>
      <c r="F1160" s="1" t="str">
        <f t="shared" si="796"/>
        <v>Noctilio leporinus</v>
      </c>
      <c r="G1160" s="1" t="str">
        <f>'5. BAT-FLY_INTERACTIONS_Fly_Pop'!H933</f>
        <v>Paradyschiria fusca</v>
      </c>
      <c r="H1160" s="13">
        <v>227</v>
      </c>
      <c r="I1160" s="12">
        <v>0</v>
      </c>
      <c r="J1160" s="12">
        <v>0</v>
      </c>
      <c r="K1160" s="13">
        <v>227</v>
      </c>
      <c r="L1160" s="13">
        <v>21</v>
      </c>
      <c r="M1160" s="12" t="s">
        <v>12</v>
      </c>
      <c r="N1160" s="12" t="s">
        <v>12</v>
      </c>
      <c r="O1160" s="52">
        <v>75</v>
      </c>
      <c r="P1160" s="12" t="s">
        <v>12</v>
      </c>
      <c r="Q1160" s="12" t="s">
        <v>12</v>
      </c>
      <c r="R1160" s="12" t="s">
        <v>12</v>
      </c>
      <c r="S1160" s="12" t="s">
        <v>12</v>
      </c>
      <c r="T1160" s="12" t="s">
        <v>12</v>
      </c>
      <c r="U1160" s="54" t="s">
        <v>12</v>
      </c>
      <c r="V1160" s="12" t="s">
        <v>12</v>
      </c>
      <c r="W1160" s="12" t="s">
        <v>12</v>
      </c>
      <c r="X1160" s="1"/>
    </row>
    <row r="1161" spans="1:24" ht="15.75" customHeight="1">
      <c r="A1161" s="1" t="s">
        <v>8745</v>
      </c>
      <c r="B1161" s="1" t="str">
        <f>'4. BAT-FLY_INTERACTIONS_Bat_Pop'!A710</f>
        <v>BFBPOP0709</v>
      </c>
      <c r="C1161" s="1" t="str">
        <f>'5. BAT-FLY_INTERACTIONS_Fly_Pop'!A924</f>
        <v>BFFPOP0923</v>
      </c>
      <c r="D1161" s="1" t="str">
        <f t="shared" ref="D1161:E1161" si="797">D1160</f>
        <v>BFR033</v>
      </c>
      <c r="E1161" s="1" t="str">
        <f t="shared" si="797"/>
        <v>BFA206</v>
      </c>
      <c r="F1161" s="1" t="str">
        <f>'4. BAT-FLY_INTERACTIONS_Bat_Pop'!H710</f>
        <v>Phyllostomus hastatus</v>
      </c>
      <c r="G1161" s="1" t="str">
        <f>'5. BAT-FLY_INTERACTIONS_Fly_Pop'!H924</f>
        <v>Mastoptera guimaraesi</v>
      </c>
      <c r="H1161" s="13">
        <v>1</v>
      </c>
      <c r="I1161" s="12">
        <v>0</v>
      </c>
      <c r="J1161" s="12">
        <v>0</v>
      </c>
      <c r="K1161" s="13">
        <v>1</v>
      </c>
      <c r="L1161" s="13">
        <v>1</v>
      </c>
      <c r="M1161" s="12" t="s">
        <v>12</v>
      </c>
      <c r="N1161" s="12" t="s">
        <v>12</v>
      </c>
      <c r="O1161" s="52">
        <v>100</v>
      </c>
      <c r="P1161" s="12" t="s">
        <v>12</v>
      </c>
      <c r="Q1161" s="12" t="s">
        <v>12</v>
      </c>
      <c r="R1161" s="12" t="s">
        <v>12</v>
      </c>
      <c r="S1161" s="12" t="s">
        <v>12</v>
      </c>
      <c r="T1161" s="12" t="s">
        <v>12</v>
      </c>
      <c r="U1161" s="54" t="s">
        <v>12</v>
      </c>
      <c r="V1161" s="12" t="s">
        <v>12</v>
      </c>
      <c r="W1161" s="12" t="s">
        <v>12</v>
      </c>
      <c r="X1161" s="1"/>
    </row>
    <row r="1162" spans="1:24" ht="15.75" customHeight="1">
      <c r="A1162" s="1" t="s">
        <v>8746</v>
      </c>
      <c r="B1162" s="1" t="str">
        <f>B1161</f>
        <v>BFBPOP0709</v>
      </c>
      <c r="C1162" s="1" t="str">
        <f>'5. BAT-FLY_INTERACTIONS_Fly_Pop'!A949</f>
        <v>BFFPOP0948</v>
      </c>
      <c r="D1162" s="1" t="str">
        <f t="shared" ref="D1162:F1162" si="798">D1161</f>
        <v>BFR033</v>
      </c>
      <c r="E1162" s="1" t="str">
        <f t="shared" si="798"/>
        <v>BFA206</v>
      </c>
      <c r="F1162" s="1" t="str">
        <f t="shared" si="798"/>
        <v>Phyllostomus hastatus</v>
      </c>
      <c r="G1162" s="1" t="str">
        <f>'5. BAT-FLY_INTERACTIONS_Fly_Pop'!H949</f>
        <v>Trichobius longipes</v>
      </c>
      <c r="H1162" s="13">
        <v>1</v>
      </c>
      <c r="I1162" s="12">
        <v>0</v>
      </c>
      <c r="J1162" s="12">
        <v>0</v>
      </c>
      <c r="K1162" s="13">
        <v>1</v>
      </c>
      <c r="L1162" s="13">
        <v>1</v>
      </c>
      <c r="M1162" s="12" t="s">
        <v>12</v>
      </c>
      <c r="N1162" s="12" t="s">
        <v>12</v>
      </c>
      <c r="O1162" s="52">
        <v>100</v>
      </c>
      <c r="P1162" s="12" t="s">
        <v>12</v>
      </c>
      <c r="Q1162" s="12" t="s">
        <v>12</v>
      </c>
      <c r="R1162" s="12" t="s">
        <v>12</v>
      </c>
      <c r="S1162" s="12" t="s">
        <v>12</v>
      </c>
      <c r="T1162" s="12" t="s">
        <v>12</v>
      </c>
      <c r="U1162" s="54" t="s">
        <v>12</v>
      </c>
      <c r="V1162" s="12" t="s">
        <v>12</v>
      </c>
      <c r="W1162" s="12" t="s">
        <v>12</v>
      </c>
      <c r="X1162" s="1"/>
    </row>
    <row r="1163" spans="1:24" ht="15.75" customHeight="1">
      <c r="A1163" s="1" t="s">
        <v>8747</v>
      </c>
      <c r="B1163" s="1" t="str">
        <f>'4. BAT-FLY_INTERACTIONS_Bat_Pop'!A711</f>
        <v>BFBPOP0710</v>
      </c>
      <c r="C1163" s="1" t="str">
        <f>'5. BAT-FLY_INTERACTIONS_Fly_Pop'!A922</f>
        <v>BFFPOP0921</v>
      </c>
      <c r="D1163" s="1" t="str">
        <f t="shared" ref="D1163:E1163" si="799">D1162</f>
        <v>BFR033</v>
      </c>
      <c r="E1163" s="1" t="str">
        <f t="shared" si="799"/>
        <v>BFA206</v>
      </c>
      <c r="F1163" s="1" t="str">
        <f>'4. BAT-FLY_INTERACTIONS_Bat_Pop'!H711</f>
        <v>Platyrrhinus lineatus</v>
      </c>
      <c r="G1163" s="1" t="str">
        <f>'5. BAT-FLY_INTERACTIONS_Fly_Pop'!H922</f>
        <v>Aspidoptera falcata</v>
      </c>
      <c r="H1163" s="13">
        <v>1</v>
      </c>
      <c r="I1163" s="12">
        <v>0</v>
      </c>
      <c r="J1163" s="12">
        <v>0</v>
      </c>
      <c r="K1163" s="13">
        <v>1</v>
      </c>
      <c r="L1163" s="13">
        <v>1</v>
      </c>
      <c r="M1163" s="12" t="s">
        <v>12</v>
      </c>
      <c r="N1163" s="12" t="s">
        <v>12</v>
      </c>
      <c r="O1163" s="52">
        <v>1.1200000000000001</v>
      </c>
      <c r="P1163" s="12" t="s">
        <v>12</v>
      </c>
      <c r="Q1163" s="12" t="s">
        <v>12</v>
      </c>
      <c r="R1163" s="12" t="s">
        <v>12</v>
      </c>
      <c r="S1163" s="12" t="s">
        <v>12</v>
      </c>
      <c r="T1163" s="12" t="s">
        <v>12</v>
      </c>
      <c r="U1163" s="54" t="s">
        <v>12</v>
      </c>
      <c r="V1163" s="12" t="s">
        <v>12</v>
      </c>
      <c r="W1163" s="12" t="s">
        <v>12</v>
      </c>
      <c r="X1163" s="1"/>
    </row>
    <row r="1164" spans="1:24" ht="15.75" customHeight="1">
      <c r="A1164" s="1" t="s">
        <v>8748</v>
      </c>
      <c r="B1164" s="1" t="str">
        <f t="shared" ref="B1164:B1166" si="800">B1163</f>
        <v>BFBPOP0710</v>
      </c>
      <c r="C1164" s="1" t="str">
        <f>'5. BAT-FLY_INTERACTIONS_Fly_Pop'!A927</f>
        <v>BFFPOP0926</v>
      </c>
      <c r="D1164" s="1" t="str">
        <f t="shared" ref="D1164:F1164" si="801">D1163</f>
        <v>BFR033</v>
      </c>
      <c r="E1164" s="1" t="str">
        <f t="shared" si="801"/>
        <v>BFA206</v>
      </c>
      <c r="F1164" s="1" t="str">
        <f t="shared" si="801"/>
        <v>Platyrrhinus lineatus</v>
      </c>
      <c r="G1164" s="1" t="str">
        <f>'5. BAT-FLY_INTERACTIONS_Fly_Pop'!H927</f>
        <v>Megistopoda proxima</v>
      </c>
      <c r="H1164" s="13">
        <v>1</v>
      </c>
      <c r="I1164" s="12">
        <v>0</v>
      </c>
      <c r="J1164" s="12">
        <v>0</v>
      </c>
      <c r="K1164" s="13">
        <v>1</v>
      </c>
      <c r="L1164" s="13">
        <v>1</v>
      </c>
      <c r="M1164" s="12" t="s">
        <v>12</v>
      </c>
      <c r="N1164" s="12" t="s">
        <v>12</v>
      </c>
      <c r="O1164" s="52">
        <v>1.1200000000000001</v>
      </c>
      <c r="P1164" s="12" t="s">
        <v>12</v>
      </c>
      <c r="Q1164" s="12" t="s">
        <v>12</v>
      </c>
      <c r="R1164" s="12" t="s">
        <v>12</v>
      </c>
      <c r="S1164" s="12" t="s">
        <v>12</v>
      </c>
      <c r="T1164" s="12" t="s">
        <v>12</v>
      </c>
      <c r="U1164" s="54" t="s">
        <v>12</v>
      </c>
      <c r="V1164" s="12" t="s">
        <v>12</v>
      </c>
      <c r="W1164" s="12" t="s">
        <v>12</v>
      </c>
      <c r="X1164" s="1"/>
    </row>
    <row r="1165" spans="1:24" ht="15.75" customHeight="1">
      <c r="A1165" s="1" t="s">
        <v>8749</v>
      </c>
      <c r="B1165" s="1" t="str">
        <f t="shared" si="800"/>
        <v>BFBPOP0710</v>
      </c>
      <c r="C1165" s="1" t="str">
        <f>'5. BAT-FLY_INTERACTIONS_Fly_Pop'!A936</f>
        <v>BFFPOP0935</v>
      </c>
      <c r="D1165" s="1" t="str">
        <f t="shared" ref="D1165:F1165" si="802">D1164</f>
        <v>BFR033</v>
      </c>
      <c r="E1165" s="1" t="str">
        <f t="shared" si="802"/>
        <v>BFA206</v>
      </c>
      <c r="F1165" s="1" t="str">
        <f t="shared" si="802"/>
        <v>Platyrrhinus lineatus</v>
      </c>
      <c r="G1165" s="1" t="str">
        <f>'5. BAT-FLY_INTERACTIONS_Fly_Pop'!H936</f>
        <v>Paradyschiria salvini</v>
      </c>
      <c r="H1165" s="13">
        <v>3</v>
      </c>
      <c r="I1165" s="12">
        <v>0</v>
      </c>
      <c r="J1165" s="12">
        <v>0</v>
      </c>
      <c r="K1165" s="13">
        <v>3</v>
      </c>
      <c r="L1165" s="13">
        <v>3</v>
      </c>
      <c r="M1165" s="12" t="s">
        <v>12</v>
      </c>
      <c r="N1165" s="12" t="s">
        <v>12</v>
      </c>
      <c r="O1165" s="52">
        <v>3.4</v>
      </c>
      <c r="P1165" s="12" t="s">
        <v>12</v>
      </c>
      <c r="Q1165" s="12" t="s">
        <v>12</v>
      </c>
      <c r="R1165" s="12" t="s">
        <v>12</v>
      </c>
      <c r="S1165" s="12" t="s">
        <v>12</v>
      </c>
      <c r="T1165" s="12" t="s">
        <v>12</v>
      </c>
      <c r="U1165" s="54" t="s">
        <v>12</v>
      </c>
      <c r="V1165" s="12" t="s">
        <v>12</v>
      </c>
      <c r="W1165" s="12" t="s">
        <v>12</v>
      </c>
      <c r="X1165" s="1"/>
    </row>
    <row r="1166" spans="1:24" ht="15.75" customHeight="1">
      <c r="A1166" s="1" t="s">
        <v>8750</v>
      </c>
      <c r="B1166" s="1" t="str">
        <f t="shared" si="800"/>
        <v>BFBPOP0710</v>
      </c>
      <c r="C1166" s="1" t="str">
        <f>'5. BAT-FLY_INTERACTIONS_Fly_Pop'!A943</f>
        <v>BFFPOP0942</v>
      </c>
      <c r="D1166" s="1" t="str">
        <f t="shared" ref="D1166:F1166" si="803">D1165</f>
        <v>BFR033</v>
      </c>
      <c r="E1166" s="1" t="str">
        <f t="shared" si="803"/>
        <v>BFA206</v>
      </c>
      <c r="F1166" s="1" t="str">
        <f t="shared" si="803"/>
        <v>Platyrrhinus lineatus</v>
      </c>
      <c r="G1166" s="1" t="str">
        <f>'5. BAT-FLY_INTERACTIONS_Fly_Pop'!H943</f>
        <v>Trichobius angulatus</v>
      </c>
      <c r="H1166" s="13">
        <v>10</v>
      </c>
      <c r="I1166" s="12">
        <v>0</v>
      </c>
      <c r="J1166" s="12">
        <v>0</v>
      </c>
      <c r="K1166" s="13">
        <v>10</v>
      </c>
      <c r="L1166" s="13">
        <v>6</v>
      </c>
      <c r="M1166" s="12" t="s">
        <v>12</v>
      </c>
      <c r="N1166" s="12" t="s">
        <v>12</v>
      </c>
      <c r="O1166" s="52">
        <v>6.7</v>
      </c>
      <c r="P1166" s="12" t="s">
        <v>12</v>
      </c>
      <c r="Q1166" s="12" t="s">
        <v>12</v>
      </c>
      <c r="R1166" s="12" t="s">
        <v>12</v>
      </c>
      <c r="S1166" s="12" t="s">
        <v>12</v>
      </c>
      <c r="T1166" s="12" t="s">
        <v>12</v>
      </c>
      <c r="U1166" s="54" t="s">
        <v>12</v>
      </c>
      <c r="V1166" s="12" t="s">
        <v>12</v>
      </c>
      <c r="W1166" s="12" t="s">
        <v>12</v>
      </c>
      <c r="X1166" s="1"/>
    </row>
    <row r="1167" spans="1:24" ht="15.75" customHeight="1">
      <c r="A1167" s="1" t="s">
        <v>8751</v>
      </c>
      <c r="B1167" s="1" t="str">
        <f>'4. BAT-FLY_INTERACTIONS_Bat_Pop'!A712</f>
        <v>BFBPOP0711</v>
      </c>
      <c r="C1167" s="1" t="str">
        <f>'5. BAT-FLY_INTERACTIONS_Fly_Pop'!A922</f>
        <v>BFFPOP0921</v>
      </c>
      <c r="D1167" s="1" t="str">
        <f t="shared" ref="D1167:E1167" si="804">D1166</f>
        <v>BFR033</v>
      </c>
      <c r="E1167" s="1" t="str">
        <f t="shared" si="804"/>
        <v>BFA206</v>
      </c>
      <c r="F1167" s="1" t="str">
        <f>'4. BAT-FLY_INTERACTIONS_Bat_Pop'!H712</f>
        <v>Sturnira lilium</v>
      </c>
      <c r="G1167" s="1" t="str">
        <f>'5. BAT-FLY_INTERACTIONS_Fly_Pop'!H922</f>
        <v>Aspidoptera falcata</v>
      </c>
      <c r="H1167" s="13">
        <v>230</v>
      </c>
      <c r="I1167" s="12">
        <v>0</v>
      </c>
      <c r="J1167" s="12">
        <v>0</v>
      </c>
      <c r="K1167" s="13">
        <v>230</v>
      </c>
      <c r="L1167" s="13">
        <v>120</v>
      </c>
      <c r="M1167" s="12" t="s">
        <v>12</v>
      </c>
      <c r="N1167" s="12" t="s">
        <v>12</v>
      </c>
      <c r="O1167" s="52">
        <v>29.6</v>
      </c>
      <c r="P1167" s="12" t="s">
        <v>12</v>
      </c>
      <c r="Q1167" s="12" t="s">
        <v>12</v>
      </c>
      <c r="R1167" s="12" t="s">
        <v>12</v>
      </c>
      <c r="S1167" s="12" t="s">
        <v>12</v>
      </c>
      <c r="T1167" s="12" t="s">
        <v>12</v>
      </c>
      <c r="U1167" s="54" t="s">
        <v>12</v>
      </c>
      <c r="V1167" s="12" t="s">
        <v>12</v>
      </c>
      <c r="W1167" s="12" t="s">
        <v>12</v>
      </c>
      <c r="X1167" s="1"/>
    </row>
    <row r="1168" spans="1:24" ht="15.75" customHeight="1">
      <c r="A1168" s="1" t="s">
        <v>8752</v>
      </c>
      <c r="B1168" s="1" t="str">
        <f t="shared" ref="B1168:B1169" si="805">B1167</f>
        <v>BFBPOP0711</v>
      </c>
      <c r="C1168" s="1" t="str">
        <f>C1164</f>
        <v>BFFPOP0926</v>
      </c>
      <c r="D1168" s="1" t="str">
        <f t="shared" ref="D1168:F1168" si="806">D1167</f>
        <v>BFR033</v>
      </c>
      <c r="E1168" s="1" t="str">
        <f t="shared" si="806"/>
        <v>BFA206</v>
      </c>
      <c r="F1168" s="1" t="str">
        <f t="shared" si="806"/>
        <v>Sturnira lilium</v>
      </c>
      <c r="G1168" s="1" t="str">
        <f>G1164</f>
        <v>Megistopoda proxima</v>
      </c>
      <c r="H1168" s="13" t="s">
        <v>12</v>
      </c>
      <c r="I1168" s="13" t="s">
        <v>12</v>
      </c>
      <c r="J1168" s="13" t="s">
        <v>12</v>
      </c>
      <c r="K1168" s="13" t="s">
        <v>12</v>
      </c>
      <c r="L1168" s="13">
        <v>196</v>
      </c>
      <c r="M1168" s="12" t="s">
        <v>12</v>
      </c>
      <c r="N1168" s="12" t="s">
        <v>12</v>
      </c>
      <c r="O1168" s="52">
        <v>48.3</v>
      </c>
      <c r="P1168" s="12" t="s">
        <v>12</v>
      </c>
      <c r="Q1168" s="12" t="s">
        <v>12</v>
      </c>
      <c r="R1168" s="12" t="s">
        <v>12</v>
      </c>
      <c r="S1168" s="12" t="s">
        <v>12</v>
      </c>
      <c r="T1168" s="12" t="s">
        <v>12</v>
      </c>
      <c r="U1168" s="54" t="s">
        <v>12</v>
      </c>
      <c r="V1168" s="12" t="s">
        <v>12</v>
      </c>
      <c r="W1168" s="12" t="s">
        <v>12</v>
      </c>
      <c r="X1168" s="1"/>
    </row>
    <row r="1169" spans="1:24" ht="15.75" customHeight="1">
      <c r="A1169" s="1" t="s">
        <v>8753</v>
      </c>
      <c r="B1169" s="1" t="str">
        <f t="shared" si="805"/>
        <v>BFBPOP0711</v>
      </c>
      <c r="C1169" s="1" t="str">
        <f>'5. BAT-FLY_INTERACTIONS_Fly_Pop'!A929</f>
        <v>BFFPOP0928</v>
      </c>
      <c r="D1169" s="1" t="str">
        <f t="shared" ref="D1169:F1169" si="807">D1168</f>
        <v>BFR033</v>
      </c>
      <c r="E1169" s="1" t="str">
        <f t="shared" si="807"/>
        <v>BFA206</v>
      </c>
      <c r="F1169" s="1" t="str">
        <f t="shared" si="807"/>
        <v>Sturnira lilium</v>
      </c>
      <c r="G1169" s="1" t="str">
        <f>'5. BAT-FLY_INTERACTIONS_Fly_Pop'!H929</f>
        <v>Metelasmus wenzeli</v>
      </c>
      <c r="H1169" s="13">
        <v>5</v>
      </c>
      <c r="I1169" s="12">
        <v>0</v>
      </c>
      <c r="J1169" s="12">
        <v>0</v>
      </c>
      <c r="K1169" s="13">
        <v>5</v>
      </c>
      <c r="L1169" s="13">
        <v>4</v>
      </c>
      <c r="M1169" s="12" t="s">
        <v>12</v>
      </c>
      <c r="N1169" s="12" t="s">
        <v>12</v>
      </c>
      <c r="O1169" s="52">
        <v>1</v>
      </c>
      <c r="P1169" s="12" t="s">
        <v>12</v>
      </c>
      <c r="Q1169" s="12" t="s">
        <v>12</v>
      </c>
      <c r="R1169" s="12" t="s">
        <v>12</v>
      </c>
      <c r="S1169" s="12" t="s">
        <v>12</v>
      </c>
      <c r="T1169" s="12" t="s">
        <v>12</v>
      </c>
      <c r="U1169" s="54" t="s">
        <v>12</v>
      </c>
      <c r="V1169" s="12" t="s">
        <v>12</v>
      </c>
      <c r="W1169" s="12" t="s">
        <v>12</v>
      </c>
      <c r="X1169" s="1"/>
    </row>
    <row r="1170" spans="1:24" ht="15.75" customHeight="1">
      <c r="A1170" s="1" t="s">
        <v>8754</v>
      </c>
      <c r="B1170" s="1" t="str">
        <f>'4. BAT-FLY_INTERACTIONS_Bat_Pop'!A713</f>
        <v>BFBPOP0712</v>
      </c>
      <c r="C1170" s="1" t="str">
        <f>'5. BAT-FLY_INTERACTIONS_Fly_Pop'!A953</f>
        <v>BFFPOP0952</v>
      </c>
      <c r="D1170" s="1" t="str">
        <f>'1. BAT-FLY_INTERACTIONS_Referen'!A35</f>
        <v>BFR034</v>
      </c>
      <c r="E1170" s="1" t="str">
        <f>'2. BAT-FLY_INTERACTIONS_Site'!A232</f>
        <v>BFA207</v>
      </c>
      <c r="F1170" s="1" t="str">
        <f>'4. BAT-FLY_INTERACTIONS_Bat_Pop'!H713</f>
        <v>Natalus stramineus</v>
      </c>
      <c r="G1170" s="1" t="str">
        <f>'5. BAT-FLY_INTERACTIONS_Fly_Pop'!H953</f>
        <v>Trichobius sp.</v>
      </c>
      <c r="H1170" s="13">
        <v>65</v>
      </c>
      <c r="I1170" s="13">
        <v>45</v>
      </c>
      <c r="J1170" s="13">
        <v>20</v>
      </c>
      <c r="K1170" s="12">
        <v>0</v>
      </c>
      <c r="L1170" s="13">
        <v>35</v>
      </c>
      <c r="M1170" s="12" t="s">
        <v>12</v>
      </c>
      <c r="N1170" s="12" t="s">
        <v>12</v>
      </c>
      <c r="O1170" s="53">
        <v>100</v>
      </c>
      <c r="P1170" s="12" t="s">
        <v>12</v>
      </c>
      <c r="Q1170" s="12" t="s">
        <v>12</v>
      </c>
      <c r="R1170" s="12" t="s">
        <v>12</v>
      </c>
      <c r="S1170" s="12" t="s">
        <v>12</v>
      </c>
      <c r="T1170" s="12" t="s">
        <v>12</v>
      </c>
      <c r="U1170" s="54" t="s">
        <v>12</v>
      </c>
      <c r="V1170" s="12" t="s">
        <v>12</v>
      </c>
      <c r="W1170" s="12" t="s">
        <v>12</v>
      </c>
      <c r="X1170" s="1"/>
    </row>
    <row r="1171" spans="1:24" ht="15.75" customHeight="1">
      <c r="A1171" s="1" t="s">
        <v>8755</v>
      </c>
      <c r="B1171" s="1" t="str">
        <f>'4. BAT-FLY_INTERACTIONS_Bat_Pop'!A714</f>
        <v>BFBPOP0713</v>
      </c>
      <c r="C1171" s="1" t="str">
        <f>'5. BAT-FLY_INTERACTIONS_Fly_Pop'!A956</f>
        <v>BFFPOP0955</v>
      </c>
      <c r="D1171" s="1" t="str">
        <f>'1. BAT-FLY_INTERACTIONS_Referen'!A36</f>
        <v>BFR035</v>
      </c>
      <c r="E1171" s="1" t="str">
        <f>'2. BAT-FLY_INTERACTIONS_Site'!A233</f>
        <v>BFA208</v>
      </c>
      <c r="F1171" s="1" t="str">
        <f>'4. BAT-FLY_INTERACTIONS_Bat_Pop'!H714</f>
        <v>Artibeus fimbriatus</v>
      </c>
      <c r="G1171" s="1" t="str">
        <f>'5. BAT-FLY_INTERACTIONS_Fly_Pop'!H956</f>
        <v>Aspidoptera phyllostomatis</v>
      </c>
      <c r="H1171" s="13">
        <v>2</v>
      </c>
      <c r="I1171" s="12">
        <v>0</v>
      </c>
      <c r="J1171" s="12">
        <v>0</v>
      </c>
      <c r="K1171" s="13">
        <v>2</v>
      </c>
      <c r="L1171" s="13" t="s">
        <v>12</v>
      </c>
      <c r="M1171" s="12" t="s">
        <v>12</v>
      </c>
      <c r="N1171" s="12" t="s">
        <v>12</v>
      </c>
      <c r="O1171" s="52" t="s">
        <v>12</v>
      </c>
      <c r="P1171" s="12" t="s">
        <v>12</v>
      </c>
      <c r="Q1171" s="12" t="s">
        <v>12</v>
      </c>
      <c r="R1171" s="12" t="s">
        <v>12</v>
      </c>
      <c r="S1171" s="12" t="s">
        <v>12</v>
      </c>
      <c r="T1171" s="12" t="s">
        <v>12</v>
      </c>
      <c r="U1171" s="12" t="s">
        <v>12</v>
      </c>
      <c r="V1171" s="12" t="s">
        <v>12</v>
      </c>
      <c r="W1171" s="12" t="s">
        <v>12</v>
      </c>
      <c r="X1171" s="1"/>
    </row>
    <row r="1172" spans="1:24" ht="15.75" customHeight="1">
      <c r="A1172" s="1" t="s">
        <v>8756</v>
      </c>
      <c r="B1172" s="1" t="str">
        <f>'4. BAT-FLY_INTERACTIONS_Bat_Pop'!A715</f>
        <v>BFBPOP0714</v>
      </c>
      <c r="C1172" s="1" t="str">
        <f>'5. BAT-FLY_INTERACTIONS_Fly_Pop'!A961</f>
        <v>BFFPOP0960</v>
      </c>
      <c r="D1172" s="1" t="str">
        <f t="shared" ref="D1172:E1172" si="808">D1171</f>
        <v>BFR035</v>
      </c>
      <c r="E1172" s="1" t="str">
        <f t="shared" si="808"/>
        <v>BFA208</v>
      </c>
      <c r="F1172" s="1" t="str">
        <f>'4. BAT-FLY_INTERACTIONS_Bat_Pop'!H715</f>
        <v>Sturnira lilium</v>
      </c>
      <c r="G1172" s="1" t="str">
        <f>'5. BAT-FLY_INTERACTIONS_Fly_Pop'!H961</f>
        <v>Aspidoptera falcata</v>
      </c>
      <c r="H1172" s="13">
        <v>5</v>
      </c>
      <c r="I1172" s="12">
        <v>0</v>
      </c>
      <c r="J1172" s="12">
        <v>0</v>
      </c>
      <c r="K1172" s="13">
        <v>5</v>
      </c>
      <c r="L1172" s="13" t="s">
        <v>12</v>
      </c>
      <c r="M1172" s="12" t="s">
        <v>12</v>
      </c>
      <c r="N1172" s="12" t="s">
        <v>12</v>
      </c>
      <c r="O1172" s="52" t="s">
        <v>12</v>
      </c>
      <c r="P1172" s="12" t="s">
        <v>12</v>
      </c>
      <c r="Q1172" s="12" t="s">
        <v>12</v>
      </c>
      <c r="R1172" s="12" t="s">
        <v>12</v>
      </c>
      <c r="S1172" s="12" t="s">
        <v>12</v>
      </c>
      <c r="T1172" s="12" t="s">
        <v>12</v>
      </c>
      <c r="U1172" s="12" t="s">
        <v>12</v>
      </c>
      <c r="V1172" s="12" t="s">
        <v>12</v>
      </c>
      <c r="W1172" s="12" t="s">
        <v>12</v>
      </c>
      <c r="X1172" s="1"/>
    </row>
    <row r="1173" spans="1:24" ht="15.75" customHeight="1">
      <c r="A1173" s="1" t="s">
        <v>8757</v>
      </c>
      <c r="B1173" s="1" t="str">
        <f>'4. BAT-FLY_INTERACTIONS_Bat_Pop'!A716</f>
        <v>BFBPOP0715</v>
      </c>
      <c r="C1173" s="1" t="str">
        <f>'5. BAT-FLY_INTERACTIONS_Fly_Pop'!A955</f>
        <v>BFFPOP0954</v>
      </c>
      <c r="D1173" s="1" t="str">
        <f t="shared" ref="D1173:E1173" si="809">D1172</f>
        <v>BFR035</v>
      </c>
      <c r="E1173" s="1" t="str">
        <f t="shared" si="809"/>
        <v>BFA208</v>
      </c>
      <c r="F1173" s="1" t="str">
        <f>'4. BAT-FLY_INTERACTIONS_Bat_Pop'!H716</f>
        <v>Artibeus obscurus</v>
      </c>
      <c r="G1173" s="1" t="str">
        <f>'5. BAT-FLY_INTERACTIONS_Fly_Pop'!H955</f>
        <v>Megistopoda aranea</v>
      </c>
      <c r="H1173" s="13">
        <v>1</v>
      </c>
      <c r="I1173" s="12">
        <v>0</v>
      </c>
      <c r="J1173" s="12">
        <v>0</v>
      </c>
      <c r="K1173" s="13">
        <v>1</v>
      </c>
      <c r="L1173" s="13" t="s">
        <v>12</v>
      </c>
      <c r="M1173" s="12" t="s">
        <v>12</v>
      </c>
      <c r="N1173" s="12" t="s">
        <v>12</v>
      </c>
      <c r="O1173" s="52" t="s">
        <v>12</v>
      </c>
      <c r="P1173" s="12" t="s">
        <v>12</v>
      </c>
      <c r="Q1173" s="12" t="s">
        <v>12</v>
      </c>
      <c r="R1173" s="12" t="s">
        <v>12</v>
      </c>
      <c r="S1173" s="12" t="s">
        <v>12</v>
      </c>
      <c r="T1173" s="12" t="s">
        <v>12</v>
      </c>
      <c r="U1173" s="12" t="s">
        <v>12</v>
      </c>
      <c r="V1173" s="12" t="s">
        <v>12</v>
      </c>
      <c r="W1173" s="12" t="s">
        <v>12</v>
      </c>
      <c r="X1173" s="1"/>
    </row>
    <row r="1174" spans="1:24" ht="15.75" customHeight="1">
      <c r="A1174" s="1" t="s">
        <v>8758</v>
      </c>
      <c r="B1174" s="1" t="str">
        <f>'4. BAT-FLY_INTERACTIONS_Bat_Pop'!A717</f>
        <v>BFBPOP0716</v>
      </c>
      <c r="C1174" s="1" t="str">
        <f>'5. BAT-FLY_INTERACTIONS_Fly_Pop'!A954</f>
        <v>BFFPOP0953</v>
      </c>
      <c r="D1174" s="1" t="str">
        <f t="shared" ref="D1174:E1174" si="810">D1173</f>
        <v>BFR035</v>
      </c>
      <c r="E1174" s="1" t="str">
        <f t="shared" si="810"/>
        <v>BFA208</v>
      </c>
      <c r="F1174" s="1" t="str">
        <f>'4. BAT-FLY_INTERACTIONS_Bat_Pop'!H717</f>
        <v>Artibeus lituratus</v>
      </c>
      <c r="G1174" s="1" t="str">
        <f>'5. BAT-FLY_INTERACTIONS_Fly_Pop'!H954</f>
        <v>Paratrichobius longicrus</v>
      </c>
      <c r="H1174" s="13">
        <v>6</v>
      </c>
      <c r="I1174" s="12">
        <v>0</v>
      </c>
      <c r="J1174" s="12">
        <v>0</v>
      </c>
      <c r="K1174" s="13">
        <v>6</v>
      </c>
      <c r="L1174" s="13" t="s">
        <v>12</v>
      </c>
      <c r="M1174" s="12" t="s">
        <v>12</v>
      </c>
      <c r="N1174" s="12" t="s">
        <v>12</v>
      </c>
      <c r="O1174" s="52" t="s">
        <v>12</v>
      </c>
      <c r="P1174" s="12" t="s">
        <v>12</v>
      </c>
      <c r="Q1174" s="12" t="s">
        <v>12</v>
      </c>
      <c r="R1174" s="12" t="s">
        <v>12</v>
      </c>
      <c r="S1174" s="12" t="s">
        <v>12</v>
      </c>
      <c r="T1174" s="12" t="s">
        <v>12</v>
      </c>
      <c r="U1174" s="12" t="s">
        <v>12</v>
      </c>
      <c r="V1174" s="12" t="s">
        <v>12</v>
      </c>
      <c r="W1174" s="12" t="s">
        <v>12</v>
      </c>
      <c r="X1174" s="1"/>
    </row>
    <row r="1175" spans="1:24" ht="15.75" customHeight="1">
      <c r="A1175" s="1" t="s">
        <v>8759</v>
      </c>
      <c r="B1175" s="1" t="str">
        <f>'4. BAT-FLY_INTERACTIONS_Bat_Pop'!A718</f>
        <v>BFBPOP0717</v>
      </c>
      <c r="C1175" s="1" t="str">
        <f>'5. BAT-FLY_INTERACTIONS_Fly_Pop'!A959</f>
        <v>BFFPOP0958</v>
      </c>
      <c r="D1175" s="1" t="str">
        <f t="shared" ref="D1175:E1175" si="811">D1174</f>
        <v>BFR035</v>
      </c>
      <c r="E1175" s="1" t="str">
        <f t="shared" si="811"/>
        <v>BFA208</v>
      </c>
      <c r="F1175" s="1" t="str">
        <f>'4. BAT-FLY_INTERACTIONS_Bat_Pop'!H718</f>
        <v>Carollia perspicillata</v>
      </c>
      <c r="G1175" s="1" t="str">
        <f>'5. BAT-FLY_INTERACTIONS_Fly_Pop'!H959</f>
        <v>Strebla guajiro</v>
      </c>
      <c r="H1175" s="13">
        <v>7</v>
      </c>
      <c r="I1175" s="12">
        <v>0</v>
      </c>
      <c r="J1175" s="12">
        <v>0</v>
      </c>
      <c r="K1175" s="13">
        <v>7</v>
      </c>
      <c r="L1175" s="13" t="s">
        <v>12</v>
      </c>
      <c r="M1175" s="12" t="s">
        <v>12</v>
      </c>
      <c r="N1175" s="12" t="s">
        <v>12</v>
      </c>
      <c r="O1175" s="52" t="s">
        <v>12</v>
      </c>
      <c r="P1175" s="12" t="s">
        <v>12</v>
      </c>
      <c r="Q1175" s="12" t="s">
        <v>12</v>
      </c>
      <c r="R1175" s="12" t="s">
        <v>12</v>
      </c>
      <c r="S1175" s="12" t="s">
        <v>12</v>
      </c>
      <c r="T1175" s="12" t="s">
        <v>12</v>
      </c>
      <c r="U1175" s="12" t="s">
        <v>12</v>
      </c>
      <c r="V1175" s="12" t="s">
        <v>12</v>
      </c>
      <c r="W1175" s="12" t="s">
        <v>12</v>
      </c>
      <c r="X1175" s="1"/>
    </row>
    <row r="1176" spans="1:24" ht="15.75" customHeight="1">
      <c r="A1176" s="1" t="s">
        <v>8760</v>
      </c>
      <c r="B1176" s="1" t="str">
        <f t="shared" ref="B1176:B1177" si="812">B1175</f>
        <v>BFBPOP0717</v>
      </c>
      <c r="C1176" s="1" t="str">
        <f>'5. BAT-FLY_INTERACTIONS_Fly_Pop'!A957</f>
        <v>BFFPOP0956</v>
      </c>
      <c r="D1176" s="1" t="str">
        <f t="shared" ref="D1176:F1176" si="813">D1175</f>
        <v>BFR035</v>
      </c>
      <c r="E1176" s="1" t="str">
        <f t="shared" si="813"/>
        <v>BFA208</v>
      </c>
      <c r="F1176" s="1" t="str">
        <f t="shared" si="813"/>
        <v>Carollia perspicillata</v>
      </c>
      <c r="G1176" s="1" t="str">
        <f>'5. BAT-FLY_INTERACTIONS_Fly_Pop'!H957</f>
        <v>Trichobius joblingi</v>
      </c>
      <c r="H1176" s="13">
        <v>17</v>
      </c>
      <c r="I1176" s="12">
        <v>0</v>
      </c>
      <c r="J1176" s="12">
        <v>0</v>
      </c>
      <c r="K1176" s="13">
        <v>17</v>
      </c>
      <c r="L1176" s="13" t="s">
        <v>12</v>
      </c>
      <c r="M1176" s="12" t="s">
        <v>12</v>
      </c>
      <c r="N1176" s="12" t="s">
        <v>12</v>
      </c>
      <c r="O1176" s="52" t="s">
        <v>12</v>
      </c>
      <c r="P1176" s="12" t="s">
        <v>12</v>
      </c>
      <c r="Q1176" s="12" t="s">
        <v>12</v>
      </c>
      <c r="R1176" s="12" t="s">
        <v>12</v>
      </c>
      <c r="S1176" s="12" t="s">
        <v>12</v>
      </c>
      <c r="T1176" s="12" t="s">
        <v>12</v>
      </c>
      <c r="U1176" s="12" t="s">
        <v>12</v>
      </c>
      <c r="V1176" s="12" t="s">
        <v>12</v>
      </c>
      <c r="W1176" s="12" t="s">
        <v>12</v>
      </c>
      <c r="X1176" s="1"/>
    </row>
    <row r="1177" spans="1:24" ht="15.75" customHeight="1">
      <c r="A1177" s="1" t="s">
        <v>8761</v>
      </c>
      <c r="B1177" s="1" t="str">
        <f t="shared" si="812"/>
        <v>BFBPOP0717</v>
      </c>
      <c r="C1177" s="1" t="str">
        <f>'5. BAT-FLY_INTERACTIONS_Fly_Pop'!A958</f>
        <v>BFFPOP0957</v>
      </c>
      <c r="D1177" s="1" t="str">
        <f t="shared" ref="D1177:F1177" si="814">D1176</f>
        <v>BFR035</v>
      </c>
      <c r="E1177" s="1" t="str">
        <f t="shared" si="814"/>
        <v>BFA208</v>
      </c>
      <c r="F1177" s="1" t="str">
        <f t="shared" si="814"/>
        <v>Carollia perspicillata</v>
      </c>
      <c r="G1177" s="1" t="str">
        <f>'5. BAT-FLY_INTERACTIONS_Fly_Pop'!H958</f>
        <v>Trichobius anducei</v>
      </c>
      <c r="H1177" s="13">
        <v>1</v>
      </c>
      <c r="I1177" s="12">
        <v>0</v>
      </c>
      <c r="J1177" s="12">
        <v>0</v>
      </c>
      <c r="K1177" s="13">
        <v>1</v>
      </c>
      <c r="L1177" s="13" t="s">
        <v>12</v>
      </c>
      <c r="M1177" s="12" t="s">
        <v>12</v>
      </c>
      <c r="N1177" s="12" t="s">
        <v>12</v>
      </c>
      <c r="O1177" s="52" t="s">
        <v>12</v>
      </c>
      <c r="P1177" s="12" t="s">
        <v>12</v>
      </c>
      <c r="Q1177" s="12" t="s">
        <v>12</v>
      </c>
      <c r="R1177" s="12" t="s">
        <v>12</v>
      </c>
      <c r="S1177" s="12" t="s">
        <v>12</v>
      </c>
      <c r="T1177" s="12" t="s">
        <v>12</v>
      </c>
      <c r="U1177" s="12" t="s">
        <v>12</v>
      </c>
      <c r="V1177" s="12" t="s">
        <v>12</v>
      </c>
      <c r="W1177" s="12" t="s">
        <v>12</v>
      </c>
      <c r="X1177" s="1"/>
    </row>
    <row r="1178" spans="1:24" ht="15.75" customHeight="1">
      <c r="A1178" s="1" t="s">
        <v>8762</v>
      </c>
      <c r="B1178" s="1" t="str">
        <f>'4. BAT-FLY_INTERACTIONS_Bat_Pop'!A719</f>
        <v>BFBPOP0718</v>
      </c>
      <c r="C1178" s="1" t="str">
        <f>'5. BAT-FLY_INTERACTIONS_Fly_Pop'!A964</f>
        <v>BFFPOP0963</v>
      </c>
      <c r="D1178" s="1" t="str">
        <f>'1. BAT-FLY_INTERACTIONS_Referen'!A37</f>
        <v>BFR036</v>
      </c>
      <c r="E1178" s="1" t="str">
        <f>'2. BAT-FLY_INTERACTIONS_Site'!A234</f>
        <v>BFA209</v>
      </c>
      <c r="F1178" s="1" t="str">
        <f>'4. BAT-FLY_INTERACTIONS_Bat_Pop'!H719</f>
        <v>Noctilio albiventris</v>
      </c>
      <c r="G1178" s="1" t="str">
        <f>'5. BAT-FLY_INTERACTIONS_Fly_Pop'!H964</f>
        <v>Paradyschiria parvula</v>
      </c>
      <c r="H1178" s="13">
        <v>11</v>
      </c>
      <c r="I1178" s="12">
        <v>0</v>
      </c>
      <c r="J1178" s="12">
        <v>0</v>
      </c>
      <c r="K1178" s="13">
        <v>11</v>
      </c>
      <c r="L1178" s="13" t="s">
        <v>12</v>
      </c>
      <c r="M1178" s="12" t="s">
        <v>12</v>
      </c>
      <c r="N1178" s="12" t="s">
        <v>12</v>
      </c>
      <c r="O1178" s="52" t="s">
        <v>12</v>
      </c>
      <c r="P1178" s="12" t="s">
        <v>12</v>
      </c>
      <c r="Q1178" s="12" t="s">
        <v>12</v>
      </c>
      <c r="R1178" s="12" t="s">
        <v>12</v>
      </c>
      <c r="S1178" s="12" t="s">
        <v>12</v>
      </c>
      <c r="T1178" s="12" t="s">
        <v>12</v>
      </c>
      <c r="U1178" s="12" t="s">
        <v>12</v>
      </c>
      <c r="V1178" s="12" t="s">
        <v>12</v>
      </c>
      <c r="W1178" s="12" t="s">
        <v>12</v>
      </c>
      <c r="X1178" s="1"/>
    </row>
    <row r="1179" spans="1:24" ht="15.75" customHeight="1">
      <c r="A1179" s="1" t="s">
        <v>8763</v>
      </c>
      <c r="B1179" s="1" t="str">
        <f>'4. BAT-FLY_INTERACTIONS_Bat_Pop'!A720</f>
        <v>BFBPOP0719</v>
      </c>
      <c r="C1179" s="1" t="str">
        <f>'5. BAT-FLY_INTERACTIONS_Fly_Pop'!A965</f>
        <v>BFFPOP0964</v>
      </c>
      <c r="D1179" s="1" t="str">
        <f t="shared" ref="D1179:E1179" si="815">D1178</f>
        <v>BFR036</v>
      </c>
      <c r="E1179" s="1" t="str">
        <f t="shared" si="815"/>
        <v>BFA209</v>
      </c>
      <c r="F1179" s="1" t="str">
        <f>'4. BAT-FLY_INTERACTIONS_Bat_Pop'!H720</f>
        <v>Artibeus lituratus</v>
      </c>
      <c r="G1179" s="1" t="str">
        <f>'5. BAT-FLY_INTERACTIONS_Fly_Pop'!H965</f>
        <v>Aspidoptera phyllostomatis</v>
      </c>
      <c r="H1179" s="13">
        <v>1</v>
      </c>
      <c r="I1179" s="12">
        <v>0</v>
      </c>
      <c r="J1179" s="12">
        <v>0</v>
      </c>
      <c r="K1179" s="13">
        <v>1</v>
      </c>
      <c r="L1179" s="13" t="s">
        <v>12</v>
      </c>
      <c r="M1179" s="12" t="s">
        <v>12</v>
      </c>
      <c r="N1179" s="12" t="s">
        <v>12</v>
      </c>
      <c r="O1179" s="53">
        <v>2.2999999999999998</v>
      </c>
      <c r="P1179" s="12" t="s">
        <v>12</v>
      </c>
      <c r="Q1179" s="12" t="s">
        <v>12</v>
      </c>
      <c r="R1179" s="13">
        <v>1</v>
      </c>
      <c r="S1179" s="12" t="s">
        <v>12</v>
      </c>
      <c r="T1179" s="12" t="s">
        <v>12</v>
      </c>
      <c r="U1179" s="54" t="s">
        <v>12</v>
      </c>
      <c r="V1179" s="12" t="s">
        <v>12</v>
      </c>
      <c r="W1179" s="12" t="s">
        <v>12</v>
      </c>
      <c r="X1179" s="1"/>
    </row>
    <row r="1180" spans="1:24" ht="15.75" customHeight="1">
      <c r="A1180" s="1" t="s">
        <v>8764</v>
      </c>
      <c r="B1180" s="1" t="str">
        <f>B1179</f>
        <v>BFBPOP0719</v>
      </c>
      <c r="C1180" s="1" t="str">
        <f>'5. BAT-FLY_INTERACTIONS_Fly_Pop'!A966</f>
        <v>BFFPOP0965</v>
      </c>
      <c r="D1180" s="1" t="str">
        <f t="shared" ref="D1180:F1180" si="816">D1179</f>
        <v>BFR036</v>
      </c>
      <c r="E1180" s="1" t="str">
        <f t="shared" si="816"/>
        <v>BFA209</v>
      </c>
      <c r="F1180" s="1" t="str">
        <f t="shared" si="816"/>
        <v>Artibeus lituratus</v>
      </c>
      <c r="G1180" s="1" t="str">
        <f>'5. BAT-FLY_INTERACTIONS_Fly_Pop'!H966</f>
        <v>Paratrichobius longicrus</v>
      </c>
      <c r="H1180" s="13">
        <v>14</v>
      </c>
      <c r="I1180" s="12">
        <v>0</v>
      </c>
      <c r="J1180" s="12">
        <v>0</v>
      </c>
      <c r="K1180" s="13">
        <v>14</v>
      </c>
      <c r="L1180" s="13" t="s">
        <v>12</v>
      </c>
      <c r="M1180" s="12" t="s">
        <v>12</v>
      </c>
      <c r="N1180" s="12" t="s">
        <v>12</v>
      </c>
      <c r="O1180" s="53">
        <v>20.9</v>
      </c>
      <c r="P1180" s="12" t="s">
        <v>12</v>
      </c>
      <c r="Q1180" s="12" t="s">
        <v>12</v>
      </c>
      <c r="R1180" s="13">
        <v>1.56</v>
      </c>
      <c r="S1180" s="12" t="s">
        <v>12</v>
      </c>
      <c r="T1180" s="12" t="s">
        <v>12</v>
      </c>
      <c r="U1180" s="54" t="s">
        <v>12</v>
      </c>
      <c r="V1180" s="12" t="s">
        <v>12</v>
      </c>
      <c r="W1180" s="12" t="s">
        <v>12</v>
      </c>
      <c r="X1180" s="1"/>
    </row>
    <row r="1181" spans="1:24" ht="15.75" customHeight="1">
      <c r="A1181" s="1" t="s">
        <v>8765</v>
      </c>
      <c r="B1181" s="1" t="str">
        <f>'4. BAT-FLY_INTERACTIONS_Bat_Pop'!A721</f>
        <v>BFBPOP0720</v>
      </c>
      <c r="C1181" s="1" t="str">
        <f>C1179</f>
        <v>BFFPOP0964</v>
      </c>
      <c r="D1181" s="1" t="str">
        <f t="shared" ref="D1181:E1181" si="817">D1180</f>
        <v>BFR036</v>
      </c>
      <c r="E1181" s="1" t="str">
        <f t="shared" si="817"/>
        <v>BFA209</v>
      </c>
      <c r="F1181" s="1" t="str">
        <f>'4. BAT-FLY_INTERACTIONS_Bat_Pop'!H721</f>
        <v>Artibeus planirostris</v>
      </c>
      <c r="G1181" s="1" t="str">
        <f>G1179</f>
        <v>Aspidoptera phyllostomatis</v>
      </c>
      <c r="H1181" s="13">
        <v>42</v>
      </c>
      <c r="I1181" s="12">
        <v>0</v>
      </c>
      <c r="J1181" s="12">
        <v>0</v>
      </c>
      <c r="K1181" s="13">
        <v>42</v>
      </c>
      <c r="L1181" s="13" t="s">
        <v>12</v>
      </c>
      <c r="M1181" s="12" t="s">
        <v>12</v>
      </c>
      <c r="N1181" s="12" t="s">
        <v>12</v>
      </c>
      <c r="O1181" s="53">
        <v>19</v>
      </c>
      <c r="P1181" s="12" t="s">
        <v>12</v>
      </c>
      <c r="Q1181" s="12" t="s">
        <v>12</v>
      </c>
      <c r="R1181" s="13">
        <v>1.63</v>
      </c>
      <c r="S1181" s="12" t="s">
        <v>12</v>
      </c>
      <c r="T1181" s="12" t="s">
        <v>12</v>
      </c>
      <c r="U1181" s="54" t="s">
        <v>12</v>
      </c>
      <c r="V1181" s="12" t="s">
        <v>12</v>
      </c>
      <c r="W1181" s="12" t="s">
        <v>12</v>
      </c>
      <c r="X1181" s="1"/>
    </row>
    <row r="1182" spans="1:24" ht="15.75" customHeight="1">
      <c r="A1182" s="1" t="s">
        <v>8766</v>
      </c>
      <c r="B1182" s="1" t="str">
        <f t="shared" ref="B1182:B1183" si="818">B1181</f>
        <v>BFBPOP0720</v>
      </c>
      <c r="C1182" s="1" t="str">
        <f>'5. BAT-FLY_INTERACTIONS_Fly_Pop'!A967</f>
        <v>BFFPOP0966</v>
      </c>
      <c r="D1182" s="1" t="str">
        <f t="shared" ref="D1182:F1182" si="819">D1181</f>
        <v>BFR036</v>
      </c>
      <c r="E1182" s="1" t="str">
        <f t="shared" si="819"/>
        <v>BFA209</v>
      </c>
      <c r="F1182" s="1" t="str">
        <f t="shared" si="819"/>
        <v>Artibeus planirostris</v>
      </c>
      <c r="G1182" s="1" t="str">
        <f>'5. BAT-FLY_INTERACTIONS_Fly_Pop'!H967</f>
        <v>Megistopoda aranea</v>
      </c>
      <c r="H1182" s="13">
        <v>93</v>
      </c>
      <c r="I1182" s="12">
        <v>0</v>
      </c>
      <c r="J1182" s="12">
        <v>0</v>
      </c>
      <c r="K1182" s="13">
        <v>93</v>
      </c>
      <c r="L1182" s="13" t="s">
        <v>12</v>
      </c>
      <c r="M1182" s="12" t="s">
        <v>12</v>
      </c>
      <c r="N1182" s="12" t="s">
        <v>12</v>
      </c>
      <c r="O1182" s="53">
        <v>34.9</v>
      </c>
      <c r="P1182" s="12" t="s">
        <v>12</v>
      </c>
      <c r="Q1182" s="12" t="s">
        <v>12</v>
      </c>
      <c r="R1182" s="13">
        <v>2.09</v>
      </c>
      <c r="S1182" s="12" t="s">
        <v>12</v>
      </c>
      <c r="T1182" s="12" t="s">
        <v>12</v>
      </c>
      <c r="U1182" s="54" t="s">
        <v>12</v>
      </c>
      <c r="V1182" s="12" t="s">
        <v>12</v>
      </c>
      <c r="W1182" s="12" t="s">
        <v>12</v>
      </c>
      <c r="X1182" s="1"/>
    </row>
    <row r="1183" spans="1:24" ht="15.75" customHeight="1">
      <c r="A1183" s="1" t="s">
        <v>8767</v>
      </c>
      <c r="B1183" s="1" t="str">
        <f t="shared" si="818"/>
        <v>BFBPOP0720</v>
      </c>
      <c r="C1183" s="1" t="str">
        <f>'5. BAT-FLY_INTERACTIONS_Fly_Pop'!A968</f>
        <v>BFFPOP0967</v>
      </c>
      <c r="D1183" s="1" t="str">
        <f t="shared" ref="D1183:F1183" si="820">D1182</f>
        <v>BFR036</v>
      </c>
      <c r="E1183" s="1" t="str">
        <f t="shared" si="820"/>
        <v>BFA209</v>
      </c>
      <c r="F1183" s="1" t="str">
        <f t="shared" si="820"/>
        <v>Artibeus planirostris</v>
      </c>
      <c r="G1183" s="1" t="str">
        <f>'5. BAT-FLY_INTERACTIONS_Fly_Pop'!H968</f>
        <v>Metelasmus pseudopterus</v>
      </c>
      <c r="H1183" s="13">
        <v>5</v>
      </c>
      <c r="I1183" s="12">
        <v>0</v>
      </c>
      <c r="J1183" s="12">
        <v>0</v>
      </c>
      <c r="K1183" s="13">
        <v>5</v>
      </c>
      <c r="L1183" s="13" t="s">
        <v>12</v>
      </c>
      <c r="M1183" s="12" t="s">
        <v>12</v>
      </c>
      <c r="N1183" s="12" t="s">
        <v>12</v>
      </c>
      <c r="O1183" s="53">
        <v>3.2</v>
      </c>
      <c r="P1183" s="12" t="s">
        <v>12</v>
      </c>
      <c r="Q1183" s="12" t="s">
        <v>12</v>
      </c>
      <c r="R1183" s="13">
        <v>1.25</v>
      </c>
      <c r="S1183" s="12" t="s">
        <v>12</v>
      </c>
      <c r="T1183" s="12" t="s">
        <v>12</v>
      </c>
      <c r="U1183" s="54" t="s">
        <v>12</v>
      </c>
      <c r="V1183" s="12" t="s">
        <v>12</v>
      </c>
      <c r="W1183" s="12" t="s">
        <v>12</v>
      </c>
      <c r="X1183" s="1"/>
    </row>
    <row r="1184" spans="1:24" ht="15.75" customHeight="1">
      <c r="A1184" s="1" t="s">
        <v>8768</v>
      </c>
      <c r="B1184" s="1" t="str">
        <f>'4. BAT-FLY_INTERACTIONS_Bat_Pop'!A722</f>
        <v>BFBPOP0721</v>
      </c>
      <c r="C1184" s="1" t="str">
        <f>C1182</f>
        <v>BFFPOP0966</v>
      </c>
      <c r="D1184" s="1" t="str">
        <f t="shared" ref="D1184:E1184" si="821">D1183</f>
        <v>BFR036</v>
      </c>
      <c r="E1184" s="1" t="str">
        <f t="shared" si="821"/>
        <v>BFA209</v>
      </c>
      <c r="F1184" s="1" t="str">
        <f>'4. BAT-FLY_INTERACTIONS_Bat_Pop'!H722</f>
        <v>Carollia perspicillata</v>
      </c>
      <c r="G1184" s="1" t="str">
        <f>G1182</f>
        <v>Megistopoda aranea</v>
      </c>
      <c r="H1184" s="13">
        <v>1</v>
      </c>
      <c r="I1184" s="12">
        <v>0</v>
      </c>
      <c r="J1184" s="12">
        <v>0</v>
      </c>
      <c r="K1184" s="13">
        <v>1</v>
      </c>
      <c r="L1184" s="13" t="s">
        <v>12</v>
      </c>
      <c r="M1184" s="12" t="s">
        <v>12</v>
      </c>
      <c r="N1184" s="12" t="s">
        <v>12</v>
      </c>
      <c r="O1184" s="53">
        <v>1.4</v>
      </c>
      <c r="P1184" s="12" t="s">
        <v>12</v>
      </c>
      <c r="Q1184" s="12" t="s">
        <v>12</v>
      </c>
      <c r="R1184" s="13">
        <v>1</v>
      </c>
      <c r="S1184" s="12" t="s">
        <v>12</v>
      </c>
      <c r="T1184" s="12" t="s">
        <v>12</v>
      </c>
      <c r="U1184" s="54" t="s">
        <v>12</v>
      </c>
      <c r="V1184" s="12" t="s">
        <v>12</v>
      </c>
      <c r="W1184" s="12" t="s">
        <v>12</v>
      </c>
      <c r="X1184" s="1"/>
    </row>
    <row r="1185" spans="1:24" ht="15.75" customHeight="1">
      <c r="A1185" s="1" t="s">
        <v>8769</v>
      </c>
      <c r="B1185" s="1" t="str">
        <f t="shared" ref="B1185:B1186" si="822">B1184</f>
        <v>BFBPOP0721</v>
      </c>
      <c r="C1185" s="1" t="str">
        <f>'5. BAT-FLY_INTERACTIONS_Fly_Pop'!A969</f>
        <v>BFFPOP0968</v>
      </c>
      <c r="D1185" s="1" t="str">
        <f t="shared" ref="D1185:F1185" si="823">D1184</f>
        <v>BFR036</v>
      </c>
      <c r="E1185" s="1" t="str">
        <f t="shared" si="823"/>
        <v>BFA209</v>
      </c>
      <c r="F1185" s="1" t="str">
        <f t="shared" si="823"/>
        <v>Carollia perspicillata</v>
      </c>
      <c r="G1185" s="1" t="str">
        <f>'5. BAT-FLY_INTERACTIONS_Fly_Pop'!H969</f>
        <v>Strebla guajiro</v>
      </c>
      <c r="H1185" s="13">
        <v>10</v>
      </c>
      <c r="I1185" s="12">
        <v>0</v>
      </c>
      <c r="J1185" s="12">
        <v>0</v>
      </c>
      <c r="K1185" s="13">
        <v>10</v>
      </c>
      <c r="L1185" s="13" t="s">
        <v>12</v>
      </c>
      <c r="M1185" s="12" t="s">
        <v>12</v>
      </c>
      <c r="N1185" s="12" t="s">
        <v>12</v>
      </c>
      <c r="O1185" s="53">
        <v>11.6</v>
      </c>
      <c r="P1185" s="12" t="s">
        <v>12</v>
      </c>
      <c r="Q1185" s="12" t="s">
        <v>12</v>
      </c>
      <c r="R1185" s="13">
        <v>1.25</v>
      </c>
      <c r="S1185" s="12" t="s">
        <v>12</v>
      </c>
      <c r="T1185" s="12" t="s">
        <v>12</v>
      </c>
      <c r="U1185" s="54" t="s">
        <v>12</v>
      </c>
      <c r="V1185" s="12" t="s">
        <v>12</v>
      </c>
      <c r="W1185" s="12" t="s">
        <v>12</v>
      </c>
      <c r="X1185" s="1"/>
    </row>
    <row r="1186" spans="1:24" ht="15.75" customHeight="1">
      <c r="A1186" s="1" t="s">
        <v>8770</v>
      </c>
      <c r="B1186" s="1" t="str">
        <f t="shared" si="822"/>
        <v>BFBPOP0721</v>
      </c>
      <c r="C1186" s="1" t="str">
        <f>'5. BAT-FLY_INTERACTIONS_Fly_Pop'!A970</f>
        <v>BFFPOP0969</v>
      </c>
      <c r="D1186" s="1" t="str">
        <f t="shared" ref="D1186:F1186" si="824">D1185</f>
        <v>BFR036</v>
      </c>
      <c r="E1186" s="1" t="str">
        <f t="shared" si="824"/>
        <v>BFA209</v>
      </c>
      <c r="F1186" s="1" t="str">
        <f t="shared" si="824"/>
        <v>Carollia perspicillata</v>
      </c>
      <c r="G1186" s="1" t="str">
        <f>'5. BAT-FLY_INTERACTIONS_Fly_Pop'!H970</f>
        <v>Trichobius joblingi</v>
      </c>
      <c r="H1186" s="13">
        <v>116</v>
      </c>
      <c r="I1186" s="12">
        <v>0</v>
      </c>
      <c r="J1186" s="12">
        <v>0</v>
      </c>
      <c r="K1186" s="13">
        <v>116</v>
      </c>
      <c r="L1186" s="13" t="s">
        <v>12</v>
      </c>
      <c r="M1186" s="12" t="s">
        <v>12</v>
      </c>
      <c r="N1186" s="12" t="s">
        <v>12</v>
      </c>
      <c r="O1186" s="53">
        <v>66.7</v>
      </c>
      <c r="P1186" s="12" t="s">
        <v>12</v>
      </c>
      <c r="Q1186" s="12" t="s">
        <v>12</v>
      </c>
      <c r="R1186" s="13">
        <v>3.24</v>
      </c>
      <c r="S1186" s="12" t="s">
        <v>12</v>
      </c>
      <c r="T1186" s="12" t="s">
        <v>12</v>
      </c>
      <c r="U1186" s="54" t="s">
        <v>12</v>
      </c>
      <c r="V1186" s="12" t="s">
        <v>12</v>
      </c>
      <c r="W1186" s="12" t="s">
        <v>12</v>
      </c>
      <c r="X1186" s="1"/>
    </row>
    <row r="1187" spans="1:24" ht="15.75" customHeight="1">
      <c r="A1187" s="1" t="s">
        <v>8771</v>
      </c>
      <c r="B1187" s="1" t="str">
        <f>'4. BAT-FLY_INTERACTIONS_Bat_Pop'!A723</f>
        <v>BFBPOP0722</v>
      </c>
      <c r="C1187" s="1" t="str">
        <f>'5. BAT-FLY_INTERACTIONS_Fly_Pop'!A971</f>
        <v>BFFPOP0970</v>
      </c>
      <c r="D1187" s="1" t="str">
        <f t="shared" ref="D1187:E1187" si="825">D1186</f>
        <v>BFR036</v>
      </c>
      <c r="E1187" s="1" t="str">
        <f t="shared" si="825"/>
        <v>BFA209</v>
      </c>
      <c r="F1187" s="1" t="str">
        <f>'4. BAT-FLY_INTERACTIONS_Bat_Pop'!H723</f>
        <v>Glossophaga soricina</v>
      </c>
      <c r="G1187" s="1" t="str">
        <f>'5. BAT-FLY_INTERACTIONS_Fly_Pop'!H971</f>
        <v>Trichobius dugesii</v>
      </c>
      <c r="H1187" s="13">
        <v>14</v>
      </c>
      <c r="I1187" s="12">
        <v>0</v>
      </c>
      <c r="J1187" s="12">
        <v>0</v>
      </c>
      <c r="K1187" s="13">
        <v>14</v>
      </c>
      <c r="L1187" s="13" t="s">
        <v>12</v>
      </c>
      <c r="M1187" s="12" t="s">
        <v>12</v>
      </c>
      <c r="N1187" s="12" t="s">
        <v>12</v>
      </c>
      <c r="O1187" s="53">
        <v>17.100000000000001</v>
      </c>
      <c r="P1187" s="12" t="s">
        <v>12</v>
      </c>
      <c r="Q1187" s="12" t="s">
        <v>12</v>
      </c>
      <c r="R1187" s="13">
        <v>1</v>
      </c>
      <c r="S1187" s="12" t="s">
        <v>12</v>
      </c>
      <c r="T1187" s="12" t="s">
        <v>12</v>
      </c>
      <c r="U1187" s="54" t="s">
        <v>12</v>
      </c>
      <c r="V1187" s="12" t="s">
        <v>12</v>
      </c>
      <c r="W1187" s="12" t="s">
        <v>12</v>
      </c>
      <c r="X1187" s="1"/>
    </row>
    <row r="1188" spans="1:24" ht="15.75" customHeight="1">
      <c r="A1188" s="1" t="s">
        <v>8772</v>
      </c>
      <c r="B1188" s="1" t="str">
        <f>'4. BAT-FLY_INTERACTIONS_Bat_Pop'!A724</f>
        <v>BFBPOP0723</v>
      </c>
      <c r="C1188" s="1" t="str">
        <f>'5. BAT-FLY_INTERACTIONS_Fly_Pop'!A972</f>
        <v>BFFPOP0971</v>
      </c>
      <c r="D1188" s="1" t="str">
        <f t="shared" ref="D1188:E1188" si="826">D1187</f>
        <v>BFR036</v>
      </c>
      <c r="E1188" s="1" t="str">
        <f t="shared" si="826"/>
        <v>BFA209</v>
      </c>
      <c r="F1188" s="1" t="str">
        <f>'4. BAT-FLY_INTERACTIONS_Bat_Pop'!H724</f>
        <v>Lophostoma brasiliense</v>
      </c>
      <c r="G1188" s="1" t="str">
        <f>'5. BAT-FLY_INTERACTIONS_Fly_Pop'!H972</f>
        <v>Strebla tonatiae</v>
      </c>
      <c r="H1188" s="13">
        <v>1</v>
      </c>
      <c r="I1188" s="12">
        <v>0</v>
      </c>
      <c r="J1188" s="12">
        <v>0</v>
      </c>
      <c r="K1188" s="13">
        <v>1</v>
      </c>
      <c r="L1188" s="13" t="s">
        <v>12</v>
      </c>
      <c r="M1188" s="12" t="s">
        <v>12</v>
      </c>
      <c r="N1188" s="12" t="s">
        <v>12</v>
      </c>
      <c r="O1188" s="52" t="s">
        <v>12</v>
      </c>
      <c r="P1188" s="12" t="s">
        <v>12</v>
      </c>
      <c r="Q1188" s="12" t="s">
        <v>12</v>
      </c>
      <c r="R1188" s="12" t="s">
        <v>12</v>
      </c>
      <c r="S1188" s="12" t="s">
        <v>12</v>
      </c>
      <c r="T1188" s="12" t="s">
        <v>12</v>
      </c>
      <c r="U1188" s="12" t="s">
        <v>12</v>
      </c>
      <c r="V1188" s="12" t="s">
        <v>12</v>
      </c>
      <c r="W1188" s="12" t="s">
        <v>12</v>
      </c>
      <c r="X1188" s="1"/>
    </row>
    <row r="1189" spans="1:24" ht="15.75" customHeight="1">
      <c r="A1189" s="1" t="s">
        <v>8773</v>
      </c>
      <c r="B1189" s="1" t="str">
        <f>'4. BAT-FLY_INTERACTIONS_Bat_Pop'!A725</f>
        <v>BFBPOP0724</v>
      </c>
      <c r="C1189" s="1" t="str">
        <f>'5. BAT-FLY_INTERACTIONS_Fly_Pop'!A973</f>
        <v>BFFPOP0972</v>
      </c>
      <c r="D1189" s="1" t="str">
        <f t="shared" ref="D1189:E1189" si="827">D1188</f>
        <v>BFR036</v>
      </c>
      <c r="E1189" s="1" t="str">
        <f t="shared" si="827"/>
        <v>BFA209</v>
      </c>
      <c r="F1189" s="1" t="str">
        <f>'4. BAT-FLY_INTERACTIONS_Bat_Pop'!H725</f>
        <v>Phyllostomus discolor</v>
      </c>
      <c r="G1189" s="1" t="str">
        <f>'5. BAT-FLY_INTERACTIONS_Fly_Pop'!H973</f>
        <v>Trichobius costalimai</v>
      </c>
      <c r="H1189" s="13">
        <v>14</v>
      </c>
      <c r="I1189" s="12">
        <v>0</v>
      </c>
      <c r="J1189" s="12">
        <v>0</v>
      </c>
      <c r="K1189" s="13">
        <v>14</v>
      </c>
      <c r="L1189" s="13" t="s">
        <v>12</v>
      </c>
      <c r="M1189" s="12" t="s">
        <v>12</v>
      </c>
      <c r="N1189" s="12" t="s">
        <v>12</v>
      </c>
      <c r="O1189" s="52" t="s">
        <v>12</v>
      </c>
      <c r="P1189" s="12" t="s">
        <v>12</v>
      </c>
      <c r="Q1189" s="12" t="s">
        <v>12</v>
      </c>
      <c r="R1189" s="12" t="s">
        <v>12</v>
      </c>
      <c r="S1189" s="12" t="s">
        <v>12</v>
      </c>
      <c r="T1189" s="12" t="s">
        <v>12</v>
      </c>
      <c r="U1189" s="12" t="s">
        <v>12</v>
      </c>
      <c r="V1189" s="12" t="s">
        <v>12</v>
      </c>
      <c r="W1189" s="12" t="s">
        <v>12</v>
      </c>
      <c r="X1189" s="1"/>
    </row>
    <row r="1190" spans="1:24" ht="15.75" customHeight="1">
      <c r="A1190" s="1" t="s">
        <v>8774</v>
      </c>
      <c r="B1190" s="1" t="str">
        <f>'4. BAT-FLY_INTERACTIONS_Bat_Pop'!A726</f>
        <v>BFBPOP0725</v>
      </c>
      <c r="C1190" s="1" t="str">
        <f>'5. BAT-FLY_INTERACTIONS_Fly_Pop'!A974</f>
        <v>BFFPOP0973</v>
      </c>
      <c r="D1190" s="1" t="str">
        <f t="shared" ref="D1190:E1190" si="828">D1189</f>
        <v>BFR036</v>
      </c>
      <c r="E1190" s="1" t="str">
        <f t="shared" si="828"/>
        <v>BFA209</v>
      </c>
      <c r="F1190" s="1" t="str">
        <f>'4. BAT-FLY_INTERACTIONS_Bat_Pop'!H726</f>
        <v>Phyllostomus hastatus</v>
      </c>
      <c r="G1190" s="1" t="str">
        <f>'5. BAT-FLY_INTERACTIONS_Fly_Pop'!H974</f>
        <v>Trichobius longipes</v>
      </c>
      <c r="H1190" s="13">
        <v>161</v>
      </c>
      <c r="I1190" s="12">
        <v>0</v>
      </c>
      <c r="J1190" s="12">
        <v>0</v>
      </c>
      <c r="K1190" s="13">
        <v>161</v>
      </c>
      <c r="L1190" s="13" t="s">
        <v>12</v>
      </c>
      <c r="M1190" s="12" t="s">
        <v>12</v>
      </c>
      <c r="N1190" s="12" t="s">
        <v>12</v>
      </c>
      <c r="O1190" s="53">
        <v>88.1</v>
      </c>
      <c r="P1190" s="12" t="s">
        <v>12</v>
      </c>
      <c r="Q1190" s="12" t="s">
        <v>12</v>
      </c>
      <c r="R1190" s="13">
        <v>4.3499999999999996</v>
      </c>
      <c r="S1190" s="12" t="s">
        <v>12</v>
      </c>
      <c r="T1190" s="12" t="s">
        <v>12</v>
      </c>
      <c r="U1190" s="54" t="s">
        <v>12</v>
      </c>
      <c r="V1190" s="12" t="s">
        <v>12</v>
      </c>
      <c r="W1190" s="12" t="s">
        <v>12</v>
      </c>
      <c r="X1190" s="1"/>
    </row>
    <row r="1191" spans="1:24" ht="15.75" customHeight="1">
      <c r="A1191" s="1" t="s">
        <v>8775</v>
      </c>
      <c r="B1191" s="1" t="str">
        <f>'4. BAT-FLY_INTERACTIONS_Bat_Pop'!A727</f>
        <v>BFBPOP0726</v>
      </c>
      <c r="C1191" s="1" t="str">
        <f>'5. BAT-FLY_INTERACTIONS_Fly_Pop'!A975</f>
        <v>BFFPOP0974</v>
      </c>
      <c r="D1191" s="1" t="str">
        <f t="shared" ref="D1191:E1191" si="829">D1190</f>
        <v>BFR036</v>
      </c>
      <c r="E1191" s="1" t="str">
        <f t="shared" si="829"/>
        <v>BFA209</v>
      </c>
      <c r="F1191" s="1" t="str">
        <f>'4. BAT-FLY_INTERACTIONS_Bat_Pop'!H727</f>
        <v>Sturnira lilium</v>
      </c>
      <c r="G1191" s="1" t="str">
        <f>'5. BAT-FLY_INTERACTIONS_Fly_Pop'!H975</f>
        <v>Aspidoptera falcata</v>
      </c>
      <c r="H1191" s="13">
        <v>21</v>
      </c>
      <c r="I1191" s="12">
        <v>0</v>
      </c>
      <c r="J1191" s="12">
        <v>0</v>
      </c>
      <c r="K1191" s="13">
        <v>21</v>
      </c>
      <c r="L1191" s="13" t="s">
        <v>12</v>
      </c>
      <c r="M1191" s="12" t="s">
        <v>12</v>
      </c>
      <c r="N1191" s="12" t="s">
        <v>12</v>
      </c>
      <c r="O1191" s="53">
        <v>36</v>
      </c>
      <c r="P1191" s="12" t="s">
        <v>12</v>
      </c>
      <c r="Q1191" s="12" t="s">
        <v>12</v>
      </c>
      <c r="R1191" s="13">
        <v>2.33</v>
      </c>
      <c r="S1191" s="12" t="s">
        <v>12</v>
      </c>
      <c r="T1191" s="12" t="s">
        <v>12</v>
      </c>
      <c r="U1191" s="54" t="s">
        <v>12</v>
      </c>
      <c r="V1191" s="12" t="s">
        <v>12</v>
      </c>
      <c r="W1191" s="12" t="s">
        <v>12</v>
      </c>
      <c r="X1191" s="1"/>
    </row>
    <row r="1192" spans="1:24" ht="15.75" customHeight="1">
      <c r="A1192" s="1" t="s">
        <v>8776</v>
      </c>
      <c r="B1192" s="1" t="str">
        <f t="shared" ref="B1192:B1193" si="830">B1191</f>
        <v>BFBPOP0726</v>
      </c>
      <c r="C1192" s="1" t="str">
        <f>C1182</f>
        <v>BFFPOP0966</v>
      </c>
      <c r="D1192" s="1" t="str">
        <f t="shared" ref="D1192:F1192" si="831">D1191</f>
        <v>BFR036</v>
      </c>
      <c r="E1192" s="1" t="str">
        <f t="shared" si="831"/>
        <v>BFA209</v>
      </c>
      <c r="F1192" s="1" t="str">
        <f t="shared" si="831"/>
        <v>Sturnira lilium</v>
      </c>
      <c r="G1192" s="1" t="str">
        <f>G1182</f>
        <v>Megistopoda aranea</v>
      </c>
      <c r="H1192" s="13">
        <v>1</v>
      </c>
      <c r="I1192" s="12">
        <v>0</v>
      </c>
      <c r="J1192" s="12">
        <v>0</v>
      </c>
      <c r="K1192" s="13">
        <v>1</v>
      </c>
      <c r="L1192" s="13" t="s">
        <v>12</v>
      </c>
      <c r="M1192" s="12" t="s">
        <v>12</v>
      </c>
      <c r="N1192" s="12" t="s">
        <v>12</v>
      </c>
      <c r="O1192" s="53">
        <v>4</v>
      </c>
      <c r="P1192" s="12" t="s">
        <v>12</v>
      </c>
      <c r="Q1192" s="12" t="s">
        <v>12</v>
      </c>
      <c r="R1192" s="13">
        <v>1</v>
      </c>
      <c r="S1192" s="12" t="s">
        <v>12</v>
      </c>
      <c r="T1192" s="12" t="s">
        <v>12</v>
      </c>
      <c r="U1192" s="54" t="s">
        <v>12</v>
      </c>
      <c r="V1192" s="12" t="s">
        <v>12</v>
      </c>
      <c r="W1192" s="12" t="s">
        <v>12</v>
      </c>
      <c r="X1192" s="1"/>
    </row>
    <row r="1193" spans="1:24" ht="15.75" customHeight="1">
      <c r="A1193" s="1" t="s">
        <v>8777</v>
      </c>
      <c r="B1193" s="1" t="str">
        <f t="shared" si="830"/>
        <v>BFBPOP0726</v>
      </c>
      <c r="C1193" s="1" t="str">
        <f>'5. BAT-FLY_INTERACTIONS_Fly_Pop'!A976</f>
        <v>BFFPOP0975</v>
      </c>
      <c r="D1193" s="1" t="str">
        <f t="shared" ref="D1193:F1193" si="832">D1192</f>
        <v>BFR036</v>
      </c>
      <c r="E1193" s="1" t="str">
        <f t="shared" si="832"/>
        <v>BFA209</v>
      </c>
      <c r="F1193" s="1" t="str">
        <f t="shared" si="832"/>
        <v>Sturnira lilium</v>
      </c>
      <c r="G1193" s="1" t="str">
        <f>'5. BAT-FLY_INTERACTIONS_Fly_Pop'!H976</f>
        <v>Megistopoda proxima</v>
      </c>
      <c r="H1193" s="13">
        <v>8</v>
      </c>
      <c r="I1193" s="12">
        <v>0</v>
      </c>
      <c r="J1193" s="12">
        <v>0</v>
      </c>
      <c r="K1193" s="13">
        <v>8</v>
      </c>
      <c r="L1193" s="13" t="s">
        <v>12</v>
      </c>
      <c r="M1193" s="12" t="s">
        <v>12</v>
      </c>
      <c r="N1193" s="12" t="s">
        <v>12</v>
      </c>
      <c r="O1193" s="53">
        <v>24</v>
      </c>
      <c r="P1193" s="12" t="s">
        <v>12</v>
      </c>
      <c r="Q1193" s="12" t="s">
        <v>12</v>
      </c>
      <c r="R1193" s="13">
        <v>1.33</v>
      </c>
      <c r="S1193" s="12" t="s">
        <v>12</v>
      </c>
      <c r="T1193" s="12" t="s">
        <v>12</v>
      </c>
      <c r="U1193" s="54" t="s">
        <v>12</v>
      </c>
      <c r="V1193" s="12" t="s">
        <v>12</v>
      </c>
      <c r="W1193" s="12" t="s">
        <v>12</v>
      </c>
      <c r="X1193" s="1"/>
    </row>
    <row r="1194" spans="1:24" ht="15.75" customHeight="1">
      <c r="A1194" s="1" t="s">
        <v>8778</v>
      </c>
      <c r="B1194" s="1" t="str">
        <f>'4. BAT-FLY_INTERACTIONS_Bat_Pop'!A728</f>
        <v>BFBPOP0727</v>
      </c>
      <c r="C1194" s="1" t="str">
        <f>'5. BAT-FLY_INTERACTIONS_Fly_Pop'!A977</f>
        <v>BFFPOP0976</v>
      </c>
      <c r="D1194" s="1" t="str">
        <f t="shared" ref="D1194:E1194" si="833">D1193</f>
        <v>BFR036</v>
      </c>
      <c r="E1194" s="1" t="str">
        <f t="shared" si="833"/>
        <v>BFA209</v>
      </c>
      <c r="F1194" s="1" t="str">
        <f>'4. BAT-FLY_INTERACTIONS_Bat_Pop'!H728</f>
        <v>Myotis nigricans</v>
      </c>
      <c r="G1194" s="1" t="str">
        <f>'5. BAT-FLY_INTERACTIONS_Fly_Pop'!H977</f>
        <v>Basilia carteri</v>
      </c>
      <c r="H1194" s="13">
        <v>6</v>
      </c>
      <c r="I1194" s="12">
        <v>0</v>
      </c>
      <c r="J1194" s="12">
        <v>0</v>
      </c>
      <c r="K1194" s="13">
        <v>6</v>
      </c>
      <c r="L1194" s="13" t="s">
        <v>12</v>
      </c>
      <c r="M1194" s="12" t="s">
        <v>12</v>
      </c>
      <c r="N1194" s="12" t="s">
        <v>12</v>
      </c>
      <c r="O1194" s="53">
        <v>26.7</v>
      </c>
      <c r="P1194" s="12" t="s">
        <v>12</v>
      </c>
      <c r="Q1194" s="12" t="s">
        <v>12</v>
      </c>
      <c r="R1194" s="13">
        <v>1.5</v>
      </c>
      <c r="S1194" s="12" t="s">
        <v>12</v>
      </c>
      <c r="T1194" s="12" t="s">
        <v>12</v>
      </c>
      <c r="U1194" s="54" t="s">
        <v>12</v>
      </c>
      <c r="V1194" s="12" t="s">
        <v>12</v>
      </c>
      <c r="W1194" s="12" t="s">
        <v>12</v>
      </c>
      <c r="X1194" s="1"/>
    </row>
    <row r="1195" spans="1:24" ht="15.75" customHeight="1">
      <c r="A1195" s="1" t="s">
        <v>8779</v>
      </c>
      <c r="B1195" s="1" t="str">
        <f>'4. BAT-FLY_INTERACTIONS_Bat_Pop'!A729</f>
        <v>BFBPOP0728</v>
      </c>
      <c r="C1195" s="1" t="str">
        <f>'5. BAT-FLY_INTERACTIONS_Fly_Pop'!A987</f>
        <v>BFFPOP0986</v>
      </c>
      <c r="D1195" s="1" t="str">
        <f>'1. BAT-FLY_INTERACTIONS_Referen'!A38</f>
        <v>BFR037</v>
      </c>
      <c r="E1195" s="1" t="str">
        <f>'2. BAT-FLY_INTERACTIONS_Site'!A235</f>
        <v>BFA210</v>
      </c>
      <c r="F1195" s="1" t="str">
        <f>'4. BAT-FLY_INTERACTIONS_Bat_Pop'!H729</f>
        <v>Anoura caudifer</v>
      </c>
      <c r="G1195" s="1" t="str">
        <f>'5. BAT-FLY_INTERACTIONS_Fly_Pop'!H987</f>
        <v>Paratrichobius longicrus</v>
      </c>
      <c r="H1195" s="13">
        <v>1</v>
      </c>
      <c r="I1195" s="12">
        <v>0</v>
      </c>
      <c r="J1195" s="12">
        <v>0</v>
      </c>
      <c r="K1195" s="13">
        <v>1</v>
      </c>
      <c r="L1195" s="13" t="s">
        <v>12</v>
      </c>
      <c r="M1195" s="12" t="s">
        <v>12</v>
      </c>
      <c r="N1195" s="12" t="s">
        <v>12</v>
      </c>
      <c r="O1195" s="52" t="s">
        <v>12</v>
      </c>
      <c r="P1195" s="12" t="s">
        <v>12</v>
      </c>
      <c r="Q1195" s="12" t="s">
        <v>12</v>
      </c>
      <c r="R1195" s="12" t="s">
        <v>12</v>
      </c>
      <c r="S1195" s="12" t="s">
        <v>12</v>
      </c>
      <c r="T1195" s="12" t="s">
        <v>12</v>
      </c>
      <c r="U1195" s="12" t="s">
        <v>12</v>
      </c>
      <c r="V1195" s="12" t="s">
        <v>12</v>
      </c>
      <c r="W1195" s="12" t="s">
        <v>12</v>
      </c>
      <c r="X1195" s="1"/>
    </row>
    <row r="1196" spans="1:24" ht="15.75" customHeight="1">
      <c r="A1196" s="1" t="s">
        <v>8780</v>
      </c>
      <c r="B1196" s="1" t="str">
        <f>B1195</f>
        <v>BFBPOP0728</v>
      </c>
      <c r="C1196" s="1" t="str">
        <f>'5. BAT-FLY_INTERACTIONS_Fly_Pop'!A1006</f>
        <v>BFFPOP1005</v>
      </c>
      <c r="D1196" s="1" t="str">
        <f t="shared" ref="D1196:F1196" si="834">D1195</f>
        <v>BFR037</v>
      </c>
      <c r="E1196" s="1" t="str">
        <f t="shared" si="834"/>
        <v>BFA210</v>
      </c>
      <c r="F1196" s="1" t="str">
        <f t="shared" si="834"/>
        <v>Anoura caudifer</v>
      </c>
      <c r="G1196" s="1" t="str">
        <f>'5. BAT-FLY_INTERACTIONS_Fly_Pop'!H1006</f>
        <v>Trichobius tiptoni</v>
      </c>
      <c r="H1196" s="13">
        <v>6</v>
      </c>
      <c r="I1196" s="12">
        <v>0</v>
      </c>
      <c r="J1196" s="12">
        <v>0</v>
      </c>
      <c r="K1196" s="13">
        <v>6</v>
      </c>
      <c r="L1196" s="13" t="s">
        <v>12</v>
      </c>
      <c r="M1196" s="12" t="s">
        <v>12</v>
      </c>
      <c r="N1196" s="12" t="s">
        <v>12</v>
      </c>
      <c r="O1196" s="52" t="s">
        <v>12</v>
      </c>
      <c r="P1196" s="12" t="s">
        <v>12</v>
      </c>
      <c r="Q1196" s="12" t="s">
        <v>12</v>
      </c>
      <c r="R1196" s="12" t="s">
        <v>12</v>
      </c>
      <c r="S1196" s="12" t="s">
        <v>12</v>
      </c>
      <c r="T1196" s="12" t="s">
        <v>12</v>
      </c>
      <c r="U1196" s="12" t="s">
        <v>12</v>
      </c>
      <c r="V1196" s="12" t="s">
        <v>12</v>
      </c>
      <c r="W1196" s="12" t="s">
        <v>12</v>
      </c>
      <c r="X1196" s="1"/>
    </row>
    <row r="1197" spans="1:24" ht="15.75" customHeight="1">
      <c r="A1197" s="1" t="s">
        <v>8781</v>
      </c>
      <c r="B1197" s="1" t="str">
        <f>'4. BAT-FLY_INTERACTIONS_Bat_Pop'!A730</f>
        <v>BFBPOP0729</v>
      </c>
      <c r="C1197" s="1" t="str">
        <f>'5. BAT-FLY_INTERACTIONS_Fly_Pop'!A978</f>
        <v>BFFPOP0977</v>
      </c>
      <c r="D1197" s="1" t="str">
        <f t="shared" ref="D1197:E1197" si="835">D1196</f>
        <v>BFR037</v>
      </c>
      <c r="E1197" s="1" t="str">
        <f t="shared" si="835"/>
        <v>BFA210</v>
      </c>
      <c r="F1197" s="1" t="str">
        <f>'4. BAT-FLY_INTERACTIONS_Bat_Pop'!H730</f>
        <v>Anoura geoffroyi</v>
      </c>
      <c r="G1197" s="1" t="str">
        <f>'5. BAT-FLY_INTERACTIONS_Fly_Pop'!H978</f>
        <v>Anastrebla modestini</v>
      </c>
      <c r="H1197" s="13">
        <v>1</v>
      </c>
      <c r="I1197" s="12">
        <v>0</v>
      </c>
      <c r="J1197" s="12">
        <v>0</v>
      </c>
      <c r="K1197" s="13">
        <v>1</v>
      </c>
      <c r="L1197" s="13" t="s">
        <v>12</v>
      </c>
      <c r="M1197" s="12" t="s">
        <v>12</v>
      </c>
      <c r="N1197" s="12" t="s">
        <v>12</v>
      </c>
      <c r="O1197" s="52" t="s">
        <v>12</v>
      </c>
      <c r="P1197" s="12" t="s">
        <v>12</v>
      </c>
      <c r="Q1197" s="12" t="s">
        <v>12</v>
      </c>
      <c r="R1197" s="12" t="s">
        <v>12</v>
      </c>
      <c r="S1197" s="12" t="s">
        <v>12</v>
      </c>
      <c r="T1197" s="12" t="s">
        <v>12</v>
      </c>
      <c r="U1197" s="12" t="s">
        <v>12</v>
      </c>
      <c r="V1197" s="12" t="s">
        <v>12</v>
      </c>
      <c r="W1197" s="12" t="s">
        <v>12</v>
      </c>
      <c r="X1197" s="1"/>
    </row>
    <row r="1198" spans="1:24" ht="15.75" customHeight="1">
      <c r="A1198" s="1" t="s">
        <v>8782</v>
      </c>
      <c r="B1198" s="1" t="str">
        <f>B1197</f>
        <v>BFBPOP0729</v>
      </c>
      <c r="C1198" s="1" t="str">
        <f>'5. BAT-FLY_INTERACTIONS_Fly_Pop'!A981</f>
        <v>BFFPOP0980</v>
      </c>
      <c r="D1198" s="1" t="str">
        <f t="shared" ref="D1198:F1198" si="836">D1197</f>
        <v>BFR037</v>
      </c>
      <c r="E1198" s="1" t="str">
        <f t="shared" si="836"/>
        <v>BFA210</v>
      </c>
      <c r="F1198" s="1" t="str">
        <f t="shared" si="836"/>
        <v>Anoura geoffroyi</v>
      </c>
      <c r="G1198" s="1" t="str">
        <f>'5. BAT-FLY_INTERACTIONS_Fly_Pop'!H981</f>
        <v>Exastinion clovisi</v>
      </c>
      <c r="H1198" s="13">
        <v>3</v>
      </c>
      <c r="I1198" s="12">
        <v>0</v>
      </c>
      <c r="J1198" s="12">
        <v>0</v>
      </c>
      <c r="K1198" s="13">
        <v>3</v>
      </c>
      <c r="L1198" s="13" t="s">
        <v>12</v>
      </c>
      <c r="M1198" s="12" t="s">
        <v>12</v>
      </c>
      <c r="N1198" s="12" t="s">
        <v>12</v>
      </c>
      <c r="O1198" s="52" t="s">
        <v>12</v>
      </c>
      <c r="P1198" s="12" t="s">
        <v>12</v>
      </c>
      <c r="Q1198" s="12" t="s">
        <v>12</v>
      </c>
      <c r="R1198" s="12" t="s">
        <v>12</v>
      </c>
      <c r="S1198" s="12" t="s">
        <v>12</v>
      </c>
      <c r="T1198" s="12" t="s">
        <v>12</v>
      </c>
      <c r="U1198" s="12" t="s">
        <v>12</v>
      </c>
      <c r="V1198" s="12" t="s">
        <v>12</v>
      </c>
      <c r="W1198" s="12" t="s">
        <v>12</v>
      </c>
      <c r="X1198" s="1"/>
    </row>
    <row r="1199" spans="1:24" ht="15.75" customHeight="1">
      <c r="A1199" s="1" t="s">
        <v>8783</v>
      </c>
      <c r="B1199" s="1" t="str">
        <f>'4. BAT-FLY_INTERACTIONS_Bat_Pop'!A731</f>
        <v>BFBPOP0730</v>
      </c>
      <c r="C1199" s="1" t="str">
        <f>'5. BAT-FLY_INTERACTIONS_Fly_Pop'!A980</f>
        <v>BFFPOP0979</v>
      </c>
      <c r="D1199" s="1" t="str">
        <f t="shared" ref="D1199:E1199" si="837">D1198</f>
        <v>BFR037</v>
      </c>
      <c r="E1199" s="1" t="str">
        <f t="shared" si="837"/>
        <v>BFA210</v>
      </c>
      <c r="F1199" s="1" t="str">
        <f>'4. BAT-FLY_INTERACTIONS_Bat_Pop'!H731</f>
        <v>Artibeus fimbriatus</v>
      </c>
      <c r="G1199" s="1" t="str">
        <f>'5. BAT-FLY_INTERACTIONS_Fly_Pop'!H980</f>
        <v>Aspidoptera phyllostomatis</v>
      </c>
      <c r="H1199" s="13">
        <v>13</v>
      </c>
      <c r="I1199" s="12">
        <v>0</v>
      </c>
      <c r="J1199" s="12">
        <v>0</v>
      </c>
      <c r="K1199" s="13">
        <v>13</v>
      </c>
      <c r="L1199" s="13" t="s">
        <v>12</v>
      </c>
      <c r="M1199" s="12" t="s">
        <v>12</v>
      </c>
      <c r="N1199" s="12" t="s">
        <v>12</v>
      </c>
      <c r="O1199" s="53">
        <v>25</v>
      </c>
      <c r="P1199" s="12" t="s">
        <v>12</v>
      </c>
      <c r="Q1199" s="12" t="s">
        <v>12</v>
      </c>
      <c r="R1199" s="12">
        <v>1.63</v>
      </c>
      <c r="S1199" s="12" t="s">
        <v>12</v>
      </c>
      <c r="T1199" s="12" t="s">
        <v>12</v>
      </c>
      <c r="U1199" s="54" t="s">
        <v>12</v>
      </c>
      <c r="V1199" s="12" t="s">
        <v>12</v>
      </c>
      <c r="W1199" s="12" t="s">
        <v>12</v>
      </c>
      <c r="X1199" s="1"/>
    </row>
    <row r="1200" spans="1:24" ht="15.75" customHeight="1">
      <c r="A1200" s="1" t="s">
        <v>8784</v>
      </c>
      <c r="B1200" s="1" t="str">
        <f t="shared" ref="B1200:B1202" si="838">B1199</f>
        <v>BFBPOP0730</v>
      </c>
      <c r="C1200" s="1" t="str">
        <f>'5. BAT-FLY_INTERACTIONS_Fly_Pop'!A982</f>
        <v>BFFPOP0981</v>
      </c>
      <c r="D1200" s="1" t="str">
        <f t="shared" ref="D1200:F1200" si="839">D1199</f>
        <v>BFR037</v>
      </c>
      <c r="E1200" s="1" t="str">
        <f t="shared" si="839"/>
        <v>BFA210</v>
      </c>
      <c r="F1200" s="1" t="str">
        <f t="shared" si="839"/>
        <v>Artibeus fimbriatus</v>
      </c>
      <c r="G1200" s="1" t="str">
        <f>'5. BAT-FLY_INTERACTIONS_Fly_Pop'!H982</f>
        <v>Megistopoda aranea</v>
      </c>
      <c r="H1200" s="13">
        <v>15</v>
      </c>
      <c r="I1200" s="12">
        <v>0</v>
      </c>
      <c r="J1200" s="12">
        <v>0</v>
      </c>
      <c r="K1200" s="13">
        <v>15</v>
      </c>
      <c r="L1200" s="13" t="s">
        <v>12</v>
      </c>
      <c r="M1200" s="12" t="s">
        <v>12</v>
      </c>
      <c r="N1200" s="12" t="s">
        <v>12</v>
      </c>
      <c r="O1200" s="52">
        <v>21.9</v>
      </c>
      <c r="P1200" s="12" t="s">
        <v>12</v>
      </c>
      <c r="Q1200" s="12" t="s">
        <v>12</v>
      </c>
      <c r="R1200" s="12">
        <v>2.14</v>
      </c>
      <c r="S1200" s="12" t="s">
        <v>12</v>
      </c>
      <c r="T1200" s="12" t="s">
        <v>12</v>
      </c>
      <c r="U1200" s="54" t="s">
        <v>12</v>
      </c>
      <c r="V1200" s="12" t="s">
        <v>12</v>
      </c>
      <c r="W1200" s="12" t="s">
        <v>12</v>
      </c>
      <c r="X1200" s="1"/>
    </row>
    <row r="1201" spans="1:24" ht="15.75" customHeight="1">
      <c r="A1201" s="1" t="s">
        <v>8785</v>
      </c>
      <c r="B1201" s="1" t="str">
        <f t="shared" si="838"/>
        <v>BFBPOP0730</v>
      </c>
      <c r="C1201" s="1" t="str">
        <f>'5. BAT-FLY_INTERACTIONS_Fly_Pop'!A984</f>
        <v>BFFPOP0983</v>
      </c>
      <c r="D1201" s="1" t="str">
        <f t="shared" ref="D1201:F1201" si="840">D1200</f>
        <v>BFR037</v>
      </c>
      <c r="E1201" s="1" t="str">
        <f t="shared" si="840"/>
        <v>BFA210</v>
      </c>
      <c r="F1201" s="1" t="str">
        <f t="shared" si="840"/>
        <v>Artibeus fimbriatus</v>
      </c>
      <c r="G1201" s="1" t="str">
        <f>'5. BAT-FLY_INTERACTIONS_Fly_Pop'!H984</f>
        <v>Metelasmus pseudopterus</v>
      </c>
      <c r="H1201" s="13">
        <v>9</v>
      </c>
      <c r="I1201" s="12">
        <v>0</v>
      </c>
      <c r="J1201" s="12">
        <v>0</v>
      </c>
      <c r="K1201" s="13">
        <v>9</v>
      </c>
      <c r="L1201" s="13" t="s">
        <v>12</v>
      </c>
      <c r="M1201" s="12" t="s">
        <v>12</v>
      </c>
      <c r="N1201" s="12" t="s">
        <v>12</v>
      </c>
      <c r="O1201" s="52">
        <v>21.9</v>
      </c>
      <c r="P1201" s="12" t="s">
        <v>12</v>
      </c>
      <c r="Q1201" s="12" t="s">
        <v>12</v>
      </c>
      <c r="R1201" s="12">
        <v>1.29</v>
      </c>
      <c r="S1201" s="12" t="s">
        <v>12</v>
      </c>
      <c r="T1201" s="12" t="s">
        <v>12</v>
      </c>
      <c r="U1201" s="54" t="s">
        <v>12</v>
      </c>
      <c r="V1201" s="12" t="s">
        <v>12</v>
      </c>
      <c r="W1201" s="12" t="s">
        <v>12</v>
      </c>
      <c r="X1201" s="1"/>
    </row>
    <row r="1202" spans="1:24" ht="15.75" customHeight="1">
      <c r="A1202" s="1" t="s">
        <v>8786</v>
      </c>
      <c r="B1202" s="1" t="str">
        <f t="shared" si="838"/>
        <v>BFBPOP0730</v>
      </c>
      <c r="C1202" s="1" t="str">
        <f>C1196</f>
        <v>BFFPOP1005</v>
      </c>
      <c r="D1202" s="1" t="str">
        <f t="shared" ref="D1202:F1202" si="841">D1201</f>
        <v>BFR037</v>
      </c>
      <c r="E1202" s="1" t="str">
        <f t="shared" si="841"/>
        <v>BFA210</v>
      </c>
      <c r="F1202" s="1" t="str">
        <f t="shared" si="841"/>
        <v>Artibeus fimbriatus</v>
      </c>
      <c r="G1202" s="1" t="str">
        <f>G1196</f>
        <v>Trichobius tiptoni</v>
      </c>
      <c r="H1202" s="13">
        <v>1</v>
      </c>
      <c r="I1202" s="12">
        <v>0</v>
      </c>
      <c r="J1202" s="12">
        <v>0</v>
      </c>
      <c r="K1202" s="13">
        <v>1</v>
      </c>
      <c r="L1202" s="13" t="s">
        <v>12</v>
      </c>
      <c r="M1202" s="12" t="s">
        <v>12</v>
      </c>
      <c r="N1202" s="12" t="s">
        <v>12</v>
      </c>
      <c r="O1202" s="52">
        <v>3.1</v>
      </c>
      <c r="P1202" s="12" t="s">
        <v>12</v>
      </c>
      <c r="Q1202" s="12" t="s">
        <v>12</v>
      </c>
      <c r="R1202" s="13">
        <v>1</v>
      </c>
      <c r="S1202" s="12" t="s">
        <v>12</v>
      </c>
      <c r="T1202" s="12" t="s">
        <v>12</v>
      </c>
      <c r="U1202" s="54" t="s">
        <v>12</v>
      </c>
      <c r="V1202" s="12" t="s">
        <v>12</v>
      </c>
      <c r="W1202" s="12" t="s">
        <v>12</v>
      </c>
      <c r="X1202" s="1"/>
    </row>
    <row r="1203" spans="1:24" ht="15.75" customHeight="1">
      <c r="A1203" s="1" t="s">
        <v>8787</v>
      </c>
      <c r="B1203" s="1" t="str">
        <f>'4. BAT-FLY_INTERACTIONS_Bat_Pop'!A732</f>
        <v>BFBPOP0731</v>
      </c>
      <c r="C1203" s="1" t="str">
        <f>'5. BAT-FLY_INTERACTIONS_Fly_Pop'!A979</f>
        <v>BFFPOP0978</v>
      </c>
      <c r="D1203" s="1" t="str">
        <f t="shared" ref="D1203:E1203" si="842">D1202</f>
        <v>BFR037</v>
      </c>
      <c r="E1203" s="1" t="str">
        <f t="shared" si="842"/>
        <v>BFA210</v>
      </c>
      <c r="F1203" s="1" t="str">
        <f>'4. BAT-FLY_INTERACTIONS_Bat_Pop'!H732</f>
        <v>Artibeus lituratus</v>
      </c>
      <c r="G1203" s="1" t="str">
        <f>'5. BAT-FLY_INTERACTIONS_Fly_Pop'!H979</f>
        <v>Aspidoptera falcata</v>
      </c>
      <c r="H1203" s="13">
        <v>1</v>
      </c>
      <c r="I1203" s="12">
        <v>0</v>
      </c>
      <c r="J1203" s="12">
        <v>0</v>
      </c>
      <c r="K1203" s="13">
        <v>1</v>
      </c>
      <c r="L1203" s="13" t="s">
        <v>12</v>
      </c>
      <c r="M1203" s="12" t="s">
        <v>12</v>
      </c>
      <c r="N1203" s="12" t="s">
        <v>12</v>
      </c>
      <c r="O1203" s="52">
        <v>1.7</v>
      </c>
      <c r="P1203" s="12" t="s">
        <v>12</v>
      </c>
      <c r="Q1203" s="12" t="s">
        <v>12</v>
      </c>
      <c r="R1203" s="13">
        <v>1</v>
      </c>
      <c r="S1203" s="12" t="s">
        <v>12</v>
      </c>
      <c r="T1203" s="12" t="s">
        <v>12</v>
      </c>
      <c r="U1203" s="54" t="s">
        <v>12</v>
      </c>
      <c r="V1203" s="12" t="s">
        <v>12</v>
      </c>
      <c r="W1203" s="12" t="s">
        <v>12</v>
      </c>
      <c r="X1203" s="1"/>
    </row>
    <row r="1204" spans="1:24" ht="15.75" customHeight="1">
      <c r="A1204" s="1" t="s">
        <v>8788</v>
      </c>
      <c r="B1204" s="1" t="str">
        <f t="shared" ref="B1204:B1207" si="843">B1203</f>
        <v>BFBPOP0731</v>
      </c>
      <c r="C1204" s="1" t="str">
        <f>C1200</f>
        <v>BFFPOP0981</v>
      </c>
      <c r="D1204" s="1" t="str">
        <f t="shared" ref="D1204:F1204" si="844">D1203</f>
        <v>BFR037</v>
      </c>
      <c r="E1204" s="1" t="str">
        <f t="shared" si="844"/>
        <v>BFA210</v>
      </c>
      <c r="F1204" s="1" t="str">
        <f t="shared" si="844"/>
        <v>Artibeus lituratus</v>
      </c>
      <c r="G1204" s="1" t="str">
        <f>G1200</f>
        <v>Megistopoda aranea</v>
      </c>
      <c r="H1204" s="13">
        <v>1</v>
      </c>
      <c r="I1204" s="12">
        <v>0</v>
      </c>
      <c r="J1204" s="12">
        <v>0</v>
      </c>
      <c r="K1204" s="13">
        <v>1</v>
      </c>
      <c r="L1204" s="13" t="s">
        <v>12</v>
      </c>
      <c r="M1204" s="12" t="s">
        <v>12</v>
      </c>
      <c r="N1204" s="12" t="s">
        <v>12</v>
      </c>
      <c r="O1204" s="52">
        <v>1.7</v>
      </c>
      <c r="P1204" s="12" t="s">
        <v>12</v>
      </c>
      <c r="Q1204" s="12" t="s">
        <v>12</v>
      </c>
      <c r="R1204" s="13">
        <v>1</v>
      </c>
      <c r="S1204" s="12" t="s">
        <v>12</v>
      </c>
      <c r="T1204" s="12" t="s">
        <v>12</v>
      </c>
      <c r="U1204" s="54" t="s">
        <v>12</v>
      </c>
      <c r="V1204" s="12" t="s">
        <v>12</v>
      </c>
      <c r="W1204" s="12" t="s">
        <v>12</v>
      </c>
      <c r="X1204" s="1"/>
    </row>
    <row r="1205" spans="1:24" ht="15.75" customHeight="1">
      <c r="A1205" s="1" t="s">
        <v>8789</v>
      </c>
      <c r="B1205" s="1" t="str">
        <f t="shared" si="843"/>
        <v>BFBPOP0731</v>
      </c>
      <c r="C1205" s="1" t="str">
        <f>'5. BAT-FLY_INTERACTIONS_Fly_Pop'!A983</f>
        <v>BFFPOP0982</v>
      </c>
      <c r="D1205" s="1" t="str">
        <f t="shared" ref="D1205:F1205" si="845">D1204</f>
        <v>BFR037</v>
      </c>
      <c r="E1205" s="1" t="str">
        <f t="shared" si="845"/>
        <v>BFA210</v>
      </c>
      <c r="F1205" s="1" t="str">
        <f t="shared" si="845"/>
        <v>Artibeus lituratus</v>
      </c>
      <c r="G1205" s="1" t="str">
        <f>'5. BAT-FLY_INTERACTIONS_Fly_Pop'!H983</f>
        <v>Megistopoda proxima</v>
      </c>
      <c r="H1205" s="13">
        <v>2</v>
      </c>
      <c r="I1205" s="12">
        <v>0</v>
      </c>
      <c r="J1205" s="12">
        <v>0</v>
      </c>
      <c r="K1205" s="13">
        <v>2</v>
      </c>
      <c r="L1205" s="13" t="s">
        <v>12</v>
      </c>
      <c r="M1205" s="12" t="s">
        <v>12</v>
      </c>
      <c r="N1205" s="12" t="s">
        <v>12</v>
      </c>
      <c r="O1205" s="52">
        <v>3.4</v>
      </c>
      <c r="P1205" s="12" t="s">
        <v>12</v>
      </c>
      <c r="Q1205" s="12" t="s">
        <v>12</v>
      </c>
      <c r="R1205" s="13">
        <v>1</v>
      </c>
      <c r="S1205" s="12" t="s">
        <v>12</v>
      </c>
      <c r="T1205" s="12" t="s">
        <v>12</v>
      </c>
      <c r="U1205" s="54" t="s">
        <v>12</v>
      </c>
      <c r="V1205" s="12" t="s">
        <v>12</v>
      </c>
      <c r="W1205" s="12" t="s">
        <v>12</v>
      </c>
      <c r="X1205" s="1"/>
    </row>
    <row r="1206" spans="1:24" ht="15.75" customHeight="1">
      <c r="A1206" s="1" t="s">
        <v>8790</v>
      </c>
      <c r="B1206" s="1" t="str">
        <f t="shared" si="843"/>
        <v>BFBPOP0731</v>
      </c>
      <c r="C1206" s="1" t="str">
        <f>C1195</f>
        <v>BFFPOP0986</v>
      </c>
      <c r="D1206" s="1" t="str">
        <f t="shared" ref="D1206:F1206" si="846">D1205</f>
        <v>BFR037</v>
      </c>
      <c r="E1206" s="1" t="str">
        <f t="shared" si="846"/>
        <v>BFA210</v>
      </c>
      <c r="F1206" s="1" t="str">
        <f t="shared" si="846"/>
        <v>Artibeus lituratus</v>
      </c>
      <c r="G1206" s="1" t="str">
        <f>G1195</f>
        <v>Paratrichobius longicrus</v>
      </c>
      <c r="H1206" s="13">
        <v>35</v>
      </c>
      <c r="I1206" s="12">
        <v>0</v>
      </c>
      <c r="J1206" s="12">
        <v>0</v>
      </c>
      <c r="K1206" s="13">
        <v>35</v>
      </c>
      <c r="L1206" s="13" t="s">
        <v>12</v>
      </c>
      <c r="M1206" s="12" t="s">
        <v>12</v>
      </c>
      <c r="N1206" s="12" t="s">
        <v>12</v>
      </c>
      <c r="O1206" s="52">
        <v>32.799999999999997</v>
      </c>
      <c r="P1206" s="12" t="s">
        <v>12</v>
      </c>
      <c r="Q1206" s="12" t="s">
        <v>12</v>
      </c>
      <c r="R1206" s="12">
        <v>1.84</v>
      </c>
      <c r="S1206" s="12" t="s">
        <v>12</v>
      </c>
      <c r="T1206" s="12" t="s">
        <v>12</v>
      </c>
      <c r="U1206" s="54" t="s">
        <v>12</v>
      </c>
      <c r="V1206" s="12" t="s">
        <v>12</v>
      </c>
      <c r="W1206" s="12" t="s">
        <v>12</v>
      </c>
      <c r="X1206" s="1"/>
    </row>
    <row r="1207" spans="1:24" ht="15.75" customHeight="1">
      <c r="A1207" s="1" t="s">
        <v>8791</v>
      </c>
      <c r="B1207" s="1" t="str">
        <f t="shared" si="843"/>
        <v>BFBPOP0731</v>
      </c>
      <c r="C1207" s="1" t="str">
        <f>'5. BAT-FLY_INTERACTIONS_Fly_Pop'!A1004</f>
        <v>BFFPOP1003</v>
      </c>
      <c r="D1207" s="1" t="str">
        <f t="shared" ref="D1207:F1207" si="847">D1206</f>
        <v>BFR037</v>
      </c>
      <c r="E1207" s="1" t="str">
        <f t="shared" si="847"/>
        <v>BFA210</v>
      </c>
      <c r="F1207" s="1" t="str">
        <f t="shared" si="847"/>
        <v>Artibeus lituratus</v>
      </c>
      <c r="G1207" s="1" t="str">
        <f>'5. BAT-FLY_INTERACTIONS_Fly_Pop'!H1004</f>
        <v>Trichobius sp. dugesi complex</v>
      </c>
      <c r="H1207" s="13">
        <v>2</v>
      </c>
      <c r="I1207" s="12">
        <v>0</v>
      </c>
      <c r="J1207" s="12">
        <v>0</v>
      </c>
      <c r="K1207" s="13">
        <v>2</v>
      </c>
      <c r="L1207" s="13" t="s">
        <v>12</v>
      </c>
      <c r="M1207" s="12" t="s">
        <v>12</v>
      </c>
      <c r="N1207" s="12" t="s">
        <v>12</v>
      </c>
      <c r="O1207" s="52">
        <v>1.7</v>
      </c>
      <c r="P1207" s="12" t="s">
        <v>12</v>
      </c>
      <c r="Q1207" s="12" t="s">
        <v>12</v>
      </c>
      <c r="R1207" s="13">
        <v>2</v>
      </c>
      <c r="S1207" s="12" t="s">
        <v>12</v>
      </c>
      <c r="T1207" s="12" t="s">
        <v>12</v>
      </c>
      <c r="U1207" s="54" t="s">
        <v>12</v>
      </c>
      <c r="V1207" s="12" t="s">
        <v>12</v>
      </c>
      <c r="W1207" s="12" t="s">
        <v>12</v>
      </c>
      <c r="X1207" s="1"/>
    </row>
    <row r="1208" spans="1:24" ht="15.75" customHeight="1">
      <c r="A1208" s="1" t="s">
        <v>8792</v>
      </c>
      <c r="B1208" s="1" t="str">
        <f>'4. BAT-FLY_INTERACTIONS_Bat_Pop'!A733</f>
        <v>BFBPOP0732</v>
      </c>
      <c r="C1208" s="1" t="str">
        <f>C1195</f>
        <v>BFFPOP0986</v>
      </c>
      <c r="D1208" s="1" t="str">
        <f t="shared" ref="D1208:E1208" si="848">D1207</f>
        <v>BFR037</v>
      </c>
      <c r="E1208" s="1" t="str">
        <f t="shared" si="848"/>
        <v>BFA210</v>
      </c>
      <c r="F1208" s="1" t="str">
        <f>'4. BAT-FLY_INTERACTIONS_Bat_Pop'!H733</f>
        <v>Artibeus obscurus</v>
      </c>
      <c r="G1208" s="1" t="str">
        <f>G1195</f>
        <v>Paratrichobius longicrus</v>
      </c>
      <c r="H1208" s="13">
        <v>1</v>
      </c>
      <c r="I1208" s="12">
        <v>0</v>
      </c>
      <c r="J1208" s="12">
        <v>0</v>
      </c>
      <c r="K1208" s="13">
        <v>1</v>
      </c>
      <c r="L1208" s="13" t="s">
        <v>12</v>
      </c>
      <c r="M1208" s="12" t="s">
        <v>12</v>
      </c>
      <c r="N1208" s="12" t="s">
        <v>12</v>
      </c>
      <c r="O1208" s="52">
        <v>1.1000000000000001</v>
      </c>
      <c r="P1208" s="12" t="s">
        <v>12</v>
      </c>
      <c r="Q1208" s="12" t="s">
        <v>12</v>
      </c>
      <c r="R1208" s="13">
        <v>1</v>
      </c>
      <c r="S1208" s="12" t="s">
        <v>12</v>
      </c>
      <c r="T1208" s="12" t="s">
        <v>12</v>
      </c>
      <c r="U1208" s="54" t="s">
        <v>12</v>
      </c>
      <c r="V1208" s="12" t="s">
        <v>12</v>
      </c>
      <c r="W1208" s="12" t="s">
        <v>12</v>
      </c>
      <c r="X1208" s="1"/>
    </row>
    <row r="1209" spans="1:24" ht="15.75" customHeight="1">
      <c r="A1209" s="1" t="s">
        <v>8793</v>
      </c>
      <c r="B1209" s="1" t="str">
        <f>B1208</f>
        <v>BFBPOP0732</v>
      </c>
      <c r="C1209" s="1" t="str">
        <f>'5. BAT-FLY_INTERACTIONS_Fly_Pop'!A998</f>
        <v>BFFPOP0997</v>
      </c>
      <c r="D1209" s="1" t="str">
        <f t="shared" ref="D1209:F1209" si="849">D1208</f>
        <v>BFR037</v>
      </c>
      <c r="E1209" s="1" t="str">
        <f t="shared" si="849"/>
        <v>BFA210</v>
      </c>
      <c r="F1209" s="1" t="str">
        <f t="shared" si="849"/>
        <v>Artibeus obscurus</v>
      </c>
      <c r="G1209" s="1" t="str">
        <f>'5. BAT-FLY_INTERACTIONS_Fly_Pop'!H998</f>
        <v>Trichobius dugesii</v>
      </c>
      <c r="H1209" s="13">
        <v>1</v>
      </c>
      <c r="I1209" s="12">
        <v>0</v>
      </c>
      <c r="J1209" s="12">
        <v>0</v>
      </c>
      <c r="K1209" s="13">
        <v>1</v>
      </c>
      <c r="L1209" s="13" t="s">
        <v>12</v>
      </c>
      <c r="M1209" s="12" t="s">
        <v>12</v>
      </c>
      <c r="N1209" s="12" t="s">
        <v>12</v>
      </c>
      <c r="O1209" s="52">
        <v>1.1000000000000001</v>
      </c>
      <c r="P1209" s="12" t="s">
        <v>12</v>
      </c>
      <c r="Q1209" s="12" t="s">
        <v>12</v>
      </c>
      <c r="R1209" s="13">
        <v>1</v>
      </c>
      <c r="S1209" s="12" t="s">
        <v>12</v>
      </c>
      <c r="T1209" s="12" t="s">
        <v>12</v>
      </c>
      <c r="U1209" s="54" t="s">
        <v>12</v>
      </c>
      <c r="V1209" s="12" t="s">
        <v>12</v>
      </c>
      <c r="W1209" s="12" t="s">
        <v>12</v>
      </c>
      <c r="X1209" s="1"/>
    </row>
    <row r="1210" spans="1:24" ht="15.75" customHeight="1">
      <c r="A1210" s="1" t="s">
        <v>8794</v>
      </c>
      <c r="B1210" s="1" t="str">
        <f>'4. BAT-FLY_INTERACTIONS_Bat_Pop'!A734</f>
        <v>BFBPOP0733</v>
      </c>
      <c r="C1210" s="1" t="str">
        <f>'5. BAT-FLY_INTERACTIONS_Fly_Pop'!A990</f>
        <v>BFFPOP0989</v>
      </c>
      <c r="D1210" s="1" t="str">
        <f t="shared" ref="D1210:E1210" si="850">D1209</f>
        <v>BFR037</v>
      </c>
      <c r="E1210" s="1" t="str">
        <f t="shared" si="850"/>
        <v>BFA210</v>
      </c>
      <c r="F1210" s="1" t="str">
        <f>'4. BAT-FLY_INTERACTIONS_Bat_Pop'!H734</f>
        <v>Carollia perspicillata</v>
      </c>
      <c r="G1210" s="1" t="str">
        <f>'5. BAT-FLY_INTERACTIONS_Fly_Pop'!H990</f>
        <v>Strebla guajiro</v>
      </c>
      <c r="H1210" s="13">
        <v>4</v>
      </c>
      <c r="I1210" s="12">
        <v>0</v>
      </c>
      <c r="J1210" s="12">
        <v>0</v>
      </c>
      <c r="K1210" s="13">
        <v>4</v>
      </c>
      <c r="L1210" s="13" t="s">
        <v>12</v>
      </c>
      <c r="M1210" s="12" t="s">
        <v>12</v>
      </c>
      <c r="N1210" s="12" t="s">
        <v>12</v>
      </c>
      <c r="O1210" s="52">
        <v>17.600000000000001</v>
      </c>
      <c r="P1210" s="12" t="s">
        <v>12</v>
      </c>
      <c r="Q1210" s="12" t="s">
        <v>12</v>
      </c>
      <c r="R1210" s="12">
        <v>1.33</v>
      </c>
      <c r="S1210" s="12" t="s">
        <v>12</v>
      </c>
      <c r="T1210" s="12" t="s">
        <v>12</v>
      </c>
      <c r="U1210" s="54" t="s">
        <v>12</v>
      </c>
      <c r="V1210" s="12" t="s">
        <v>12</v>
      </c>
      <c r="W1210" s="12" t="s">
        <v>12</v>
      </c>
      <c r="X1210" s="1"/>
    </row>
    <row r="1211" spans="1:24" ht="15.75" customHeight="1">
      <c r="A1211" s="1" t="s">
        <v>8795</v>
      </c>
      <c r="B1211" s="1" t="str">
        <f t="shared" ref="B1211:B1213" si="851">B1210</f>
        <v>BFBPOP0733</v>
      </c>
      <c r="C1211" s="1" t="str">
        <f>'5. BAT-FLY_INTERACTIONS_Fly_Pop'!A993</f>
        <v>BFFPOP0992</v>
      </c>
      <c r="D1211" s="1" t="str">
        <f t="shared" ref="D1211:F1211" si="852">D1210</f>
        <v>BFR037</v>
      </c>
      <c r="E1211" s="1" t="str">
        <f t="shared" si="852"/>
        <v>BFA210</v>
      </c>
      <c r="F1211" s="1" t="str">
        <f t="shared" si="852"/>
        <v>Carollia perspicillata</v>
      </c>
      <c r="G1211" s="1" t="str">
        <f>'5. BAT-FLY_INTERACTIONS_Fly_Pop'!H993</f>
        <v>Strebla sp1</v>
      </c>
      <c r="H1211" s="13">
        <v>1</v>
      </c>
      <c r="I1211" s="12">
        <v>0</v>
      </c>
      <c r="J1211" s="12">
        <v>0</v>
      </c>
      <c r="K1211" s="13">
        <v>1</v>
      </c>
      <c r="L1211" s="13" t="s">
        <v>12</v>
      </c>
      <c r="M1211" s="12" t="s">
        <v>12</v>
      </c>
      <c r="N1211" s="12" t="s">
        <v>12</v>
      </c>
      <c r="O1211" s="52">
        <v>5.9</v>
      </c>
      <c r="P1211" s="12" t="s">
        <v>12</v>
      </c>
      <c r="Q1211" s="12" t="s">
        <v>12</v>
      </c>
      <c r="R1211" s="13">
        <v>1</v>
      </c>
      <c r="S1211" s="12" t="s">
        <v>12</v>
      </c>
      <c r="T1211" s="12" t="s">
        <v>12</v>
      </c>
      <c r="U1211" s="54" t="s">
        <v>12</v>
      </c>
      <c r="V1211" s="12" t="s">
        <v>12</v>
      </c>
      <c r="W1211" s="12" t="s">
        <v>12</v>
      </c>
      <c r="X1211" s="1"/>
    </row>
    <row r="1212" spans="1:24" ht="15.75" customHeight="1">
      <c r="A1212" s="1" t="s">
        <v>8796</v>
      </c>
      <c r="B1212" s="1" t="str">
        <f t="shared" si="851"/>
        <v>BFBPOP0733</v>
      </c>
      <c r="C1212" s="1" t="str">
        <f>'5. BAT-FLY_INTERACTIONS_Fly_Pop'!A996</f>
        <v>BFFPOP0995</v>
      </c>
      <c r="D1212" s="1" t="str">
        <f t="shared" ref="D1212:F1212" si="853">D1211</f>
        <v>BFR037</v>
      </c>
      <c r="E1212" s="1" t="str">
        <f t="shared" si="853"/>
        <v>BFA210</v>
      </c>
      <c r="F1212" s="1" t="str">
        <f t="shared" si="853"/>
        <v>Carollia perspicillata</v>
      </c>
      <c r="G1212" s="1" t="str">
        <f>'5. BAT-FLY_INTERACTIONS_Fly_Pop'!H996</f>
        <v>Trichobius anducei</v>
      </c>
      <c r="H1212" s="13">
        <v>1</v>
      </c>
      <c r="I1212" s="12">
        <v>0</v>
      </c>
      <c r="J1212" s="12">
        <v>0</v>
      </c>
      <c r="K1212" s="13">
        <v>1</v>
      </c>
      <c r="L1212" s="13" t="s">
        <v>12</v>
      </c>
      <c r="M1212" s="12" t="s">
        <v>12</v>
      </c>
      <c r="N1212" s="12" t="s">
        <v>12</v>
      </c>
      <c r="O1212" s="52">
        <v>5.9</v>
      </c>
      <c r="P1212" s="12" t="s">
        <v>12</v>
      </c>
      <c r="Q1212" s="12" t="s">
        <v>12</v>
      </c>
      <c r="R1212" s="13">
        <v>1</v>
      </c>
      <c r="S1212" s="12" t="s">
        <v>12</v>
      </c>
      <c r="T1212" s="12" t="s">
        <v>12</v>
      </c>
      <c r="U1212" s="54" t="s">
        <v>12</v>
      </c>
      <c r="V1212" s="12" t="s">
        <v>12</v>
      </c>
      <c r="W1212" s="12" t="s">
        <v>12</v>
      </c>
      <c r="X1212" s="1"/>
    </row>
    <row r="1213" spans="1:24" ht="15.75" customHeight="1">
      <c r="A1213" s="1" t="s">
        <v>8797</v>
      </c>
      <c r="B1213" s="1" t="str">
        <f t="shared" si="851"/>
        <v>BFBPOP0733</v>
      </c>
      <c r="C1213" s="1" t="str">
        <f>'5. BAT-FLY_INTERACTIONS_Fly_Pop'!A1001</f>
        <v>BFFPOP1000</v>
      </c>
      <c r="D1213" s="1" t="str">
        <f t="shared" ref="D1213:F1213" si="854">D1212</f>
        <v>BFR037</v>
      </c>
      <c r="E1213" s="1" t="str">
        <f t="shared" si="854"/>
        <v>BFA210</v>
      </c>
      <c r="F1213" s="1" t="str">
        <f t="shared" si="854"/>
        <v>Carollia perspicillata</v>
      </c>
      <c r="G1213" s="1" t="str">
        <f>'5. BAT-FLY_INTERACTIONS_Fly_Pop'!H1001</f>
        <v>Trichobius joblingi</v>
      </c>
      <c r="H1213" s="13">
        <v>18</v>
      </c>
      <c r="I1213" s="12">
        <v>0</v>
      </c>
      <c r="J1213" s="12">
        <v>0</v>
      </c>
      <c r="K1213" s="13">
        <v>18</v>
      </c>
      <c r="L1213" s="13" t="s">
        <v>12</v>
      </c>
      <c r="M1213" s="12" t="s">
        <v>12</v>
      </c>
      <c r="N1213" s="12" t="s">
        <v>12</v>
      </c>
      <c r="O1213" s="52">
        <v>47.1</v>
      </c>
      <c r="P1213" s="12" t="s">
        <v>12</v>
      </c>
      <c r="Q1213" s="12" t="s">
        <v>12</v>
      </c>
      <c r="R1213" s="12">
        <v>2.25</v>
      </c>
      <c r="S1213" s="12" t="s">
        <v>12</v>
      </c>
      <c r="T1213" s="12" t="s">
        <v>12</v>
      </c>
      <c r="U1213" s="54" t="s">
        <v>12</v>
      </c>
      <c r="V1213" s="12" t="s">
        <v>12</v>
      </c>
      <c r="W1213" s="12" t="s">
        <v>12</v>
      </c>
      <c r="X1213" s="1"/>
    </row>
    <row r="1214" spans="1:24" ht="15.75" customHeight="1">
      <c r="A1214" s="1" t="s">
        <v>8798</v>
      </c>
      <c r="B1214" s="1" t="str">
        <f>'4. BAT-FLY_INTERACTIONS_Bat_Pop'!A735</f>
        <v>BFBPOP0734</v>
      </c>
      <c r="C1214" s="1" t="str">
        <f>'5. BAT-FLY_INTERACTIONS_Fly_Pop'!A985</f>
        <v>BFFPOP0984</v>
      </c>
      <c r="D1214" s="1" t="str">
        <f t="shared" ref="D1214:E1214" si="855">D1213</f>
        <v>BFR037</v>
      </c>
      <c r="E1214" s="1" t="str">
        <f t="shared" si="855"/>
        <v>BFA210</v>
      </c>
      <c r="F1214" s="1" t="str">
        <f>'4. BAT-FLY_INTERACTIONS_Bat_Pop'!H735</f>
        <v>Dermanura cinerea</v>
      </c>
      <c r="G1214" s="1" t="str">
        <f>'5. BAT-FLY_INTERACTIONS_Fly_Pop'!H985</f>
        <v>Neotrichobius delicatus</v>
      </c>
      <c r="H1214" s="13">
        <v>1</v>
      </c>
      <c r="I1214" s="12">
        <v>0</v>
      </c>
      <c r="J1214" s="12">
        <v>0</v>
      </c>
      <c r="K1214" s="13">
        <v>1</v>
      </c>
      <c r="L1214" s="13" t="s">
        <v>12</v>
      </c>
      <c r="M1214" s="12" t="s">
        <v>12</v>
      </c>
      <c r="N1214" s="12" t="s">
        <v>12</v>
      </c>
      <c r="O1214" s="53">
        <v>5</v>
      </c>
      <c r="P1214" s="12" t="s">
        <v>12</v>
      </c>
      <c r="Q1214" s="12" t="s">
        <v>12</v>
      </c>
      <c r="R1214" s="13">
        <v>1</v>
      </c>
      <c r="S1214" s="12" t="s">
        <v>12</v>
      </c>
      <c r="T1214" s="12" t="s">
        <v>12</v>
      </c>
      <c r="U1214" s="54" t="s">
        <v>12</v>
      </c>
      <c r="V1214" s="12" t="s">
        <v>12</v>
      </c>
      <c r="W1214" s="12" t="s">
        <v>12</v>
      </c>
      <c r="X1214" s="1"/>
    </row>
    <row r="1215" spans="1:24" ht="15.75" customHeight="1">
      <c r="A1215" s="1" t="s">
        <v>8799</v>
      </c>
      <c r="B1215" s="1" t="str">
        <f>B1214</f>
        <v>BFBPOP0734</v>
      </c>
      <c r="C1215" s="1" t="str">
        <f>'5. BAT-FLY_INTERACTIONS_Fly_Pop'!A994</f>
        <v>BFFPOP0993</v>
      </c>
      <c r="D1215" s="1" t="str">
        <f t="shared" ref="D1215:F1215" si="856">D1214</f>
        <v>BFR037</v>
      </c>
      <c r="E1215" s="1" t="str">
        <f t="shared" si="856"/>
        <v>BFA210</v>
      </c>
      <c r="F1215" s="1" t="str">
        <f t="shared" si="856"/>
        <v>Dermanura cinerea</v>
      </c>
      <c r="G1215" s="1" t="str">
        <f>'5. BAT-FLY_INTERACTIONS_Fly_Pop'!H994</f>
        <v>Strebla sp2</v>
      </c>
      <c r="H1215" s="13">
        <v>1</v>
      </c>
      <c r="I1215" s="12">
        <v>0</v>
      </c>
      <c r="J1215" s="12">
        <v>0</v>
      </c>
      <c r="K1215" s="13">
        <v>1</v>
      </c>
      <c r="L1215" s="13" t="s">
        <v>12</v>
      </c>
      <c r="M1215" s="12" t="s">
        <v>12</v>
      </c>
      <c r="N1215" s="12" t="s">
        <v>12</v>
      </c>
      <c r="O1215" s="53">
        <v>5</v>
      </c>
      <c r="P1215" s="12" t="s">
        <v>12</v>
      </c>
      <c r="Q1215" s="12" t="s">
        <v>12</v>
      </c>
      <c r="R1215" s="13">
        <v>1</v>
      </c>
      <c r="S1215" s="12" t="s">
        <v>12</v>
      </c>
      <c r="T1215" s="12" t="s">
        <v>12</v>
      </c>
      <c r="U1215" s="54" t="s">
        <v>12</v>
      </c>
      <c r="V1215" s="12" t="s">
        <v>12</v>
      </c>
      <c r="W1215" s="12" t="s">
        <v>12</v>
      </c>
      <c r="X1215" s="1"/>
    </row>
    <row r="1216" spans="1:24" ht="15.75" customHeight="1">
      <c r="A1216" s="1" t="s">
        <v>8800</v>
      </c>
      <c r="B1216" s="1" t="str">
        <f>'4. BAT-FLY_INTERACTIONS_Bat_Pop'!A736</f>
        <v>BFBPOP0735</v>
      </c>
      <c r="C1216" s="1" t="str">
        <f>'5. BAT-FLY_INTERACTIONS_Fly_Pop'!A991</f>
        <v>BFFPOP0990</v>
      </c>
      <c r="D1216" s="1" t="str">
        <f t="shared" ref="D1216:E1216" si="857">D1215</f>
        <v>BFR037</v>
      </c>
      <c r="E1216" s="1" t="str">
        <f t="shared" si="857"/>
        <v>BFA210</v>
      </c>
      <c r="F1216" s="1" t="str">
        <f>'4. BAT-FLY_INTERACTIONS_Bat_Pop'!H736</f>
        <v>Desmodus rotundus</v>
      </c>
      <c r="G1216" s="1" t="str">
        <f>'5. BAT-FLY_INTERACTIONS_Fly_Pop'!H991</f>
        <v>Strebla hertigi</v>
      </c>
      <c r="H1216" s="13">
        <v>3</v>
      </c>
      <c r="I1216" s="12">
        <v>0</v>
      </c>
      <c r="J1216" s="12">
        <v>0</v>
      </c>
      <c r="K1216" s="13">
        <v>3</v>
      </c>
      <c r="L1216" s="13" t="s">
        <v>12</v>
      </c>
      <c r="M1216" s="12" t="s">
        <v>12</v>
      </c>
      <c r="N1216" s="12" t="s">
        <v>12</v>
      </c>
      <c r="O1216" s="52" t="s">
        <v>12</v>
      </c>
      <c r="P1216" s="12" t="s">
        <v>12</v>
      </c>
      <c r="Q1216" s="12" t="s">
        <v>12</v>
      </c>
      <c r="R1216" s="12" t="s">
        <v>12</v>
      </c>
      <c r="S1216" s="12" t="s">
        <v>12</v>
      </c>
      <c r="T1216" s="12" t="s">
        <v>12</v>
      </c>
      <c r="U1216" s="12" t="s">
        <v>12</v>
      </c>
      <c r="V1216" s="12" t="s">
        <v>12</v>
      </c>
      <c r="W1216" s="12" t="s">
        <v>12</v>
      </c>
      <c r="X1216" s="1"/>
    </row>
    <row r="1217" spans="1:24" ht="15.75" customHeight="1">
      <c r="A1217" s="1" t="s">
        <v>8801</v>
      </c>
      <c r="B1217" s="1" t="str">
        <f t="shared" ref="B1217:B1219" si="858">B1216</f>
        <v>BFBPOP0735</v>
      </c>
      <c r="C1217" s="1" t="str">
        <f>'5. BAT-FLY_INTERACTIONS_Fly_Pop'!A995</f>
        <v>BFFPOP0994</v>
      </c>
      <c r="D1217" s="1" t="str">
        <f t="shared" ref="D1217:F1217" si="859">D1216</f>
        <v>BFR037</v>
      </c>
      <c r="E1217" s="1" t="str">
        <f t="shared" si="859"/>
        <v>BFA210</v>
      </c>
      <c r="F1217" s="1" t="str">
        <f t="shared" si="859"/>
        <v>Desmodus rotundus</v>
      </c>
      <c r="G1217" s="1" t="str">
        <f>'5. BAT-FLY_INTERACTIONS_Fly_Pop'!H995</f>
        <v>Strebla wiedemanni</v>
      </c>
      <c r="H1217" s="13">
        <v>30</v>
      </c>
      <c r="I1217" s="12">
        <v>0</v>
      </c>
      <c r="J1217" s="12">
        <v>0</v>
      </c>
      <c r="K1217" s="13">
        <v>30</v>
      </c>
      <c r="L1217" s="13" t="s">
        <v>12</v>
      </c>
      <c r="M1217" s="12" t="s">
        <v>12</v>
      </c>
      <c r="N1217" s="12" t="s">
        <v>12</v>
      </c>
      <c r="O1217" s="52" t="s">
        <v>12</v>
      </c>
      <c r="P1217" s="12" t="s">
        <v>12</v>
      </c>
      <c r="Q1217" s="12" t="s">
        <v>12</v>
      </c>
      <c r="R1217" s="12" t="s">
        <v>12</v>
      </c>
      <c r="S1217" s="12" t="s">
        <v>12</v>
      </c>
      <c r="T1217" s="12" t="s">
        <v>12</v>
      </c>
      <c r="U1217" s="12" t="s">
        <v>12</v>
      </c>
      <c r="V1217" s="12" t="s">
        <v>12</v>
      </c>
      <c r="W1217" s="12" t="s">
        <v>12</v>
      </c>
      <c r="X1217" s="1"/>
    </row>
    <row r="1218" spans="1:24" ht="15.75" customHeight="1">
      <c r="A1218" s="1" t="s">
        <v>8802</v>
      </c>
      <c r="B1218" s="1" t="str">
        <f t="shared" si="858"/>
        <v>BFBPOP0735</v>
      </c>
      <c r="C1218" s="1" t="str">
        <f>'5. BAT-FLY_INTERACTIONS_Fly_Pop'!A999</f>
        <v>BFFPOP0998</v>
      </c>
      <c r="D1218" s="1" t="str">
        <f t="shared" ref="D1218:F1218" si="860">D1217</f>
        <v>BFR037</v>
      </c>
      <c r="E1218" s="1" t="str">
        <f t="shared" si="860"/>
        <v>BFA210</v>
      </c>
      <c r="F1218" s="1" t="str">
        <f t="shared" si="860"/>
        <v>Desmodus rotundus</v>
      </c>
      <c r="G1218" s="1" t="str">
        <f>'5. BAT-FLY_INTERACTIONS_Fly_Pop'!H999</f>
        <v>Trichobius dugesioides</v>
      </c>
      <c r="H1218" s="13">
        <v>10</v>
      </c>
      <c r="I1218" s="12">
        <v>0</v>
      </c>
      <c r="J1218" s="12">
        <v>0</v>
      </c>
      <c r="K1218" s="13">
        <v>10</v>
      </c>
      <c r="L1218" s="13" t="s">
        <v>12</v>
      </c>
      <c r="M1218" s="12" t="s">
        <v>12</v>
      </c>
      <c r="N1218" s="12" t="s">
        <v>12</v>
      </c>
      <c r="O1218" s="52" t="s">
        <v>12</v>
      </c>
      <c r="P1218" s="12" t="s">
        <v>12</v>
      </c>
      <c r="Q1218" s="12" t="s">
        <v>12</v>
      </c>
      <c r="R1218" s="12" t="s">
        <v>12</v>
      </c>
      <c r="S1218" s="12" t="s">
        <v>12</v>
      </c>
      <c r="T1218" s="12" t="s">
        <v>12</v>
      </c>
      <c r="U1218" s="12" t="s">
        <v>12</v>
      </c>
      <c r="V1218" s="12" t="s">
        <v>12</v>
      </c>
      <c r="W1218" s="12" t="s">
        <v>12</v>
      </c>
      <c r="X1218" s="1"/>
    </row>
    <row r="1219" spans="1:24" ht="15.75" customHeight="1">
      <c r="A1219" s="1" t="s">
        <v>8803</v>
      </c>
      <c r="B1219" s="1" t="str">
        <f t="shared" si="858"/>
        <v>BFBPOP0735</v>
      </c>
      <c r="C1219" s="1" t="str">
        <f>'5. BAT-FLY_INTERACTIONS_Fly_Pop'!A1000</f>
        <v>BFFPOP0999</v>
      </c>
      <c r="D1219" s="1" t="str">
        <f t="shared" ref="D1219:F1219" si="861">D1218</f>
        <v>BFR037</v>
      </c>
      <c r="E1219" s="1" t="str">
        <f t="shared" si="861"/>
        <v>BFA210</v>
      </c>
      <c r="F1219" s="1" t="str">
        <f t="shared" si="861"/>
        <v>Desmodus rotundus</v>
      </c>
      <c r="G1219" s="1" t="str">
        <f>'5. BAT-FLY_INTERACTIONS_Fly_Pop'!H1000</f>
        <v>Trichobius furmani</v>
      </c>
      <c r="H1219" s="13">
        <v>14</v>
      </c>
      <c r="I1219" s="12">
        <v>0</v>
      </c>
      <c r="J1219" s="12">
        <v>0</v>
      </c>
      <c r="K1219" s="13">
        <v>14</v>
      </c>
      <c r="L1219" s="13" t="s">
        <v>12</v>
      </c>
      <c r="M1219" s="12" t="s">
        <v>12</v>
      </c>
      <c r="N1219" s="12" t="s">
        <v>12</v>
      </c>
      <c r="O1219" s="52" t="s">
        <v>12</v>
      </c>
      <c r="P1219" s="12" t="s">
        <v>12</v>
      </c>
      <c r="Q1219" s="12" t="s">
        <v>12</v>
      </c>
      <c r="R1219" s="12" t="s">
        <v>12</v>
      </c>
      <c r="S1219" s="12" t="s">
        <v>12</v>
      </c>
      <c r="T1219" s="12" t="s">
        <v>12</v>
      </c>
      <c r="U1219" s="12" t="s">
        <v>12</v>
      </c>
      <c r="V1219" s="12" t="s">
        <v>12</v>
      </c>
      <c r="W1219" s="12" t="s">
        <v>12</v>
      </c>
      <c r="X1219" s="1"/>
    </row>
    <row r="1220" spans="1:24" ht="15.75" customHeight="1">
      <c r="A1220" s="1" t="s">
        <v>8804</v>
      </c>
      <c r="B1220" s="1" t="str">
        <f>'4. BAT-FLY_INTERACTIONS_Bat_Pop'!A737</f>
        <v>BFBPOP0736</v>
      </c>
      <c r="C1220" s="1" t="str">
        <f>'5. BAT-FLY_INTERACTIONS_Fly_Pop'!A989</f>
        <v>BFFPOP0988</v>
      </c>
      <c r="D1220" s="1" t="str">
        <f t="shared" ref="D1220:E1220" si="862">D1219</f>
        <v>BFR037</v>
      </c>
      <c r="E1220" s="1" t="str">
        <f t="shared" si="862"/>
        <v>BFA210</v>
      </c>
      <c r="F1220" s="1" t="str">
        <f>'4. BAT-FLY_INTERACTIONS_Bat_Pop'!H737</f>
        <v>Diphylla ecaudata</v>
      </c>
      <c r="G1220" s="1" t="str">
        <f>'5. BAT-FLY_INTERACTIONS_Fly_Pop'!H989</f>
        <v>Strebla diphyllae</v>
      </c>
      <c r="H1220" s="13">
        <v>5</v>
      </c>
      <c r="I1220" s="12">
        <v>0</v>
      </c>
      <c r="J1220" s="12">
        <v>0</v>
      </c>
      <c r="K1220" s="13">
        <v>5</v>
      </c>
      <c r="L1220" s="13" t="s">
        <v>12</v>
      </c>
      <c r="M1220" s="12" t="s">
        <v>12</v>
      </c>
      <c r="N1220" s="12" t="s">
        <v>12</v>
      </c>
      <c r="O1220" s="52" t="s">
        <v>12</v>
      </c>
      <c r="P1220" s="12" t="s">
        <v>12</v>
      </c>
      <c r="Q1220" s="12" t="s">
        <v>12</v>
      </c>
      <c r="R1220" s="12" t="s">
        <v>12</v>
      </c>
      <c r="S1220" s="12" t="s">
        <v>12</v>
      </c>
      <c r="T1220" s="12" t="s">
        <v>12</v>
      </c>
      <c r="U1220" s="12" t="s">
        <v>12</v>
      </c>
      <c r="V1220" s="12" t="s">
        <v>12</v>
      </c>
      <c r="W1220" s="12" t="s">
        <v>12</v>
      </c>
      <c r="X1220" s="1"/>
    </row>
    <row r="1221" spans="1:24" ht="15.75" customHeight="1">
      <c r="A1221" s="1" t="s">
        <v>8805</v>
      </c>
      <c r="B1221" s="1" t="str">
        <f>B1220</f>
        <v>BFBPOP0736</v>
      </c>
      <c r="C1221" s="1" t="str">
        <f>'5. BAT-FLY_INTERACTIONS_Fly_Pop'!A997</f>
        <v>BFFPOP0996</v>
      </c>
      <c r="D1221" s="1" t="str">
        <f t="shared" ref="D1221:F1221" si="863">D1220</f>
        <v>BFR037</v>
      </c>
      <c r="E1221" s="1" t="str">
        <f t="shared" si="863"/>
        <v>BFA210</v>
      </c>
      <c r="F1221" s="1" t="str">
        <f t="shared" si="863"/>
        <v>Diphylla ecaudata</v>
      </c>
      <c r="G1221" s="1" t="str">
        <f>'5. BAT-FLY_INTERACTIONS_Fly_Pop'!H997</f>
        <v>Trichobius diphyllae</v>
      </c>
      <c r="H1221" s="13">
        <v>6</v>
      </c>
      <c r="I1221" s="12">
        <v>0</v>
      </c>
      <c r="J1221" s="12">
        <v>0</v>
      </c>
      <c r="K1221" s="13">
        <v>6</v>
      </c>
      <c r="L1221" s="13" t="s">
        <v>12</v>
      </c>
      <c r="M1221" s="12" t="s">
        <v>12</v>
      </c>
      <c r="N1221" s="12" t="s">
        <v>12</v>
      </c>
      <c r="O1221" s="52" t="s">
        <v>12</v>
      </c>
      <c r="P1221" s="12" t="s">
        <v>12</v>
      </c>
      <c r="Q1221" s="12" t="s">
        <v>12</v>
      </c>
      <c r="R1221" s="12" t="s">
        <v>12</v>
      </c>
      <c r="S1221" s="12" t="s">
        <v>12</v>
      </c>
      <c r="T1221" s="12" t="s">
        <v>12</v>
      </c>
      <c r="U1221" s="12" t="s">
        <v>12</v>
      </c>
      <c r="V1221" s="12" t="s">
        <v>12</v>
      </c>
      <c r="W1221" s="12" t="s">
        <v>12</v>
      </c>
      <c r="X1221" s="1"/>
    </row>
    <row r="1222" spans="1:24" ht="15.75" customHeight="1">
      <c r="A1222" s="1" t="s">
        <v>8806</v>
      </c>
      <c r="B1222" s="1" t="str">
        <f>'4. BAT-FLY_INTERACTIONS_Bat_Pop'!A738</f>
        <v>BFBPOP0737</v>
      </c>
      <c r="C1222" s="1" t="str">
        <f>C1195</f>
        <v>BFFPOP0986</v>
      </c>
      <c r="D1222" s="1" t="str">
        <f t="shared" ref="D1222:E1222" si="864">D1221</f>
        <v>BFR037</v>
      </c>
      <c r="E1222" s="1" t="str">
        <f t="shared" si="864"/>
        <v>BFA210</v>
      </c>
      <c r="F1222" s="1" t="str">
        <f>'4. BAT-FLY_INTERACTIONS_Bat_Pop'!H738</f>
        <v>Platyrrhinus lineatus</v>
      </c>
      <c r="G1222" s="1" t="str">
        <f>G1195</f>
        <v>Paratrichobius longicrus</v>
      </c>
      <c r="H1222" s="13">
        <v>2</v>
      </c>
      <c r="I1222" s="12">
        <v>0</v>
      </c>
      <c r="J1222" s="12">
        <v>0</v>
      </c>
      <c r="K1222" s="13">
        <v>2</v>
      </c>
      <c r="L1222" s="13" t="s">
        <v>12</v>
      </c>
      <c r="M1222" s="12" t="s">
        <v>12</v>
      </c>
      <c r="N1222" s="12" t="s">
        <v>12</v>
      </c>
      <c r="O1222" s="52">
        <v>5.3</v>
      </c>
      <c r="P1222" s="12" t="s">
        <v>12</v>
      </c>
      <c r="Q1222" s="12" t="s">
        <v>12</v>
      </c>
      <c r="R1222" s="13">
        <v>2</v>
      </c>
      <c r="S1222" s="12" t="s">
        <v>12</v>
      </c>
      <c r="T1222" s="12" t="s">
        <v>12</v>
      </c>
      <c r="U1222" s="54" t="s">
        <v>12</v>
      </c>
      <c r="V1222" s="12" t="s">
        <v>12</v>
      </c>
      <c r="W1222" s="12" t="s">
        <v>12</v>
      </c>
      <c r="X1222" s="1"/>
    </row>
    <row r="1223" spans="1:24" ht="15.75" customHeight="1">
      <c r="A1223" s="1" t="s">
        <v>8807</v>
      </c>
      <c r="B1223" s="1" t="str">
        <f>B1222</f>
        <v>BFBPOP0737</v>
      </c>
      <c r="C1223" s="1" t="str">
        <f>'5. BAT-FLY_INTERACTIONS_Fly_Pop'!A988</f>
        <v>BFFPOP0987</v>
      </c>
      <c r="D1223" s="1" t="str">
        <f t="shared" ref="D1223:F1223" si="865">D1222</f>
        <v>BFR037</v>
      </c>
      <c r="E1223" s="1" t="str">
        <f t="shared" si="865"/>
        <v>BFA210</v>
      </c>
      <c r="F1223" s="1" t="str">
        <f t="shared" si="865"/>
        <v>Platyrrhinus lineatus</v>
      </c>
      <c r="G1223" s="1" t="str">
        <f>'5. BAT-FLY_INTERACTIONS_Fly_Pop'!H988</f>
        <v>Paratrichobius salvini</v>
      </c>
      <c r="H1223" s="13">
        <v>4</v>
      </c>
      <c r="I1223" s="12">
        <v>0</v>
      </c>
      <c r="J1223" s="12">
        <v>0</v>
      </c>
      <c r="K1223" s="13">
        <v>4</v>
      </c>
      <c r="L1223" s="13" t="s">
        <v>12</v>
      </c>
      <c r="M1223" s="12" t="s">
        <v>12</v>
      </c>
      <c r="N1223" s="12" t="s">
        <v>12</v>
      </c>
      <c r="O1223" s="52">
        <v>21.1</v>
      </c>
      <c r="P1223" s="12" t="s">
        <v>12</v>
      </c>
      <c r="Q1223" s="12" t="s">
        <v>12</v>
      </c>
      <c r="R1223" s="13">
        <v>1</v>
      </c>
      <c r="S1223" s="12" t="s">
        <v>12</v>
      </c>
      <c r="T1223" s="12" t="s">
        <v>12</v>
      </c>
      <c r="U1223" s="54" t="s">
        <v>12</v>
      </c>
      <c r="V1223" s="12" t="s">
        <v>12</v>
      </c>
      <c r="W1223" s="12" t="s">
        <v>12</v>
      </c>
      <c r="X1223" s="1"/>
    </row>
    <row r="1224" spans="1:24" ht="15.75" customHeight="1">
      <c r="A1224" s="1" t="s">
        <v>8808</v>
      </c>
      <c r="B1224" s="1" t="str">
        <f>'4. BAT-FLY_INTERACTIONS_Bat_Pop'!A739</f>
        <v>BFBPOP0738</v>
      </c>
      <c r="C1224" s="1" t="str">
        <f>C1203</f>
        <v>BFFPOP0978</v>
      </c>
      <c r="D1224" s="1" t="str">
        <f t="shared" ref="D1224:E1224" si="866">D1223</f>
        <v>BFR037</v>
      </c>
      <c r="E1224" s="1" t="str">
        <f t="shared" si="866"/>
        <v>BFA210</v>
      </c>
      <c r="F1224" s="1" t="str">
        <f>'4. BAT-FLY_INTERACTIONS_Bat_Pop'!H739</f>
        <v>Sturnira lilium</v>
      </c>
      <c r="G1224" s="1" t="str">
        <f>G1203</f>
        <v>Aspidoptera falcata</v>
      </c>
      <c r="H1224" s="13">
        <v>15</v>
      </c>
      <c r="I1224" s="12">
        <v>0</v>
      </c>
      <c r="J1224" s="12">
        <v>0</v>
      </c>
      <c r="K1224" s="13">
        <v>15</v>
      </c>
      <c r="L1224" s="13" t="s">
        <v>12</v>
      </c>
      <c r="M1224" s="12" t="s">
        <v>12</v>
      </c>
      <c r="N1224" s="12" t="s">
        <v>12</v>
      </c>
      <c r="O1224" s="52">
        <v>11.2</v>
      </c>
      <c r="P1224" s="12" t="s">
        <v>12</v>
      </c>
      <c r="Q1224" s="12" t="s">
        <v>12</v>
      </c>
      <c r="R1224" s="12">
        <v>1.5</v>
      </c>
      <c r="S1224" s="12" t="s">
        <v>12</v>
      </c>
      <c r="T1224" s="12" t="s">
        <v>12</v>
      </c>
      <c r="U1224" s="54" t="s">
        <v>12</v>
      </c>
      <c r="V1224" s="12" t="s">
        <v>12</v>
      </c>
      <c r="W1224" s="12" t="s">
        <v>12</v>
      </c>
      <c r="X1224" s="1"/>
    </row>
    <row r="1225" spans="1:24" ht="15.75" customHeight="1">
      <c r="A1225" s="1" t="s">
        <v>8809</v>
      </c>
      <c r="B1225" s="1" t="str">
        <f t="shared" ref="B1225:B1229" si="867">B1224</f>
        <v>BFBPOP0738</v>
      </c>
      <c r="C1225" s="1" t="str">
        <f>'5. BAT-FLY_INTERACTIONS_Fly_Pop'!A980</f>
        <v>BFFPOP0979</v>
      </c>
      <c r="D1225" s="1" t="str">
        <f t="shared" ref="D1225:F1225" si="868">D1224</f>
        <v>BFR037</v>
      </c>
      <c r="E1225" s="1" t="str">
        <f t="shared" si="868"/>
        <v>BFA210</v>
      </c>
      <c r="F1225" s="1" t="str">
        <f t="shared" si="868"/>
        <v>Sturnira lilium</v>
      </c>
      <c r="G1225" s="1" t="str">
        <f>'5. BAT-FLY_INTERACTIONS_Fly_Pop'!H980</f>
        <v>Aspidoptera phyllostomatis</v>
      </c>
      <c r="H1225" s="13">
        <v>1</v>
      </c>
      <c r="I1225" s="12">
        <v>0</v>
      </c>
      <c r="J1225" s="12">
        <v>0</v>
      </c>
      <c r="K1225" s="13">
        <v>1</v>
      </c>
      <c r="L1225" s="13" t="s">
        <v>12</v>
      </c>
      <c r="M1225" s="12" t="s">
        <v>12</v>
      </c>
      <c r="N1225" s="12" t="s">
        <v>12</v>
      </c>
      <c r="O1225" s="52">
        <v>1.1000000000000001</v>
      </c>
      <c r="P1225" s="12" t="s">
        <v>12</v>
      </c>
      <c r="Q1225" s="12" t="s">
        <v>12</v>
      </c>
      <c r="R1225" s="13">
        <v>1</v>
      </c>
      <c r="S1225" s="12" t="s">
        <v>12</v>
      </c>
      <c r="T1225" s="12" t="s">
        <v>12</v>
      </c>
      <c r="U1225" s="54" t="s">
        <v>12</v>
      </c>
      <c r="V1225" s="12" t="s">
        <v>12</v>
      </c>
      <c r="W1225" s="12" t="s">
        <v>12</v>
      </c>
      <c r="X1225" s="1"/>
    </row>
    <row r="1226" spans="1:24" ht="15.75" customHeight="1">
      <c r="A1226" s="1" t="s">
        <v>8810</v>
      </c>
      <c r="B1226" s="1" t="str">
        <f t="shared" si="867"/>
        <v>BFBPOP0738</v>
      </c>
      <c r="C1226" s="1" t="str">
        <f t="shared" ref="C1226:C1227" si="869">C1204</f>
        <v>BFFPOP0981</v>
      </c>
      <c r="D1226" s="1" t="str">
        <f t="shared" ref="D1226:F1226" si="870">D1225</f>
        <v>BFR037</v>
      </c>
      <c r="E1226" s="1" t="str">
        <f t="shared" si="870"/>
        <v>BFA210</v>
      </c>
      <c r="F1226" s="1" t="str">
        <f t="shared" si="870"/>
        <v>Sturnira lilium</v>
      </c>
      <c r="G1226" s="1" t="str">
        <f t="shared" ref="G1226:G1227" si="871">G1204</f>
        <v>Megistopoda aranea</v>
      </c>
      <c r="H1226" s="13">
        <v>1</v>
      </c>
      <c r="I1226" s="12">
        <v>0</v>
      </c>
      <c r="J1226" s="12">
        <v>0</v>
      </c>
      <c r="K1226" s="13">
        <v>1</v>
      </c>
      <c r="L1226" s="13" t="s">
        <v>12</v>
      </c>
      <c r="M1226" s="12" t="s">
        <v>12</v>
      </c>
      <c r="N1226" s="12" t="s">
        <v>12</v>
      </c>
      <c r="O1226" s="52">
        <v>1.1000000000000001</v>
      </c>
      <c r="P1226" s="12" t="s">
        <v>12</v>
      </c>
      <c r="Q1226" s="12" t="s">
        <v>12</v>
      </c>
      <c r="R1226" s="13">
        <v>1</v>
      </c>
      <c r="S1226" s="12" t="s">
        <v>12</v>
      </c>
      <c r="T1226" s="12" t="s">
        <v>12</v>
      </c>
      <c r="U1226" s="54" t="s">
        <v>12</v>
      </c>
      <c r="V1226" s="12" t="s">
        <v>12</v>
      </c>
      <c r="W1226" s="12" t="s">
        <v>12</v>
      </c>
      <c r="X1226" s="1"/>
    </row>
    <row r="1227" spans="1:24" ht="15.75" customHeight="1">
      <c r="A1227" s="1" t="s">
        <v>8811</v>
      </c>
      <c r="B1227" s="1" t="str">
        <f t="shared" si="867"/>
        <v>BFBPOP0738</v>
      </c>
      <c r="C1227" s="1" t="str">
        <f t="shared" si="869"/>
        <v>BFFPOP0982</v>
      </c>
      <c r="D1227" s="1" t="str">
        <f t="shared" ref="D1227:F1227" si="872">D1226</f>
        <v>BFR037</v>
      </c>
      <c r="E1227" s="1" t="str">
        <f t="shared" si="872"/>
        <v>BFA210</v>
      </c>
      <c r="F1227" s="1" t="str">
        <f t="shared" si="872"/>
        <v>Sturnira lilium</v>
      </c>
      <c r="G1227" s="1" t="str">
        <f t="shared" si="871"/>
        <v>Megistopoda proxima</v>
      </c>
      <c r="H1227" s="13">
        <v>75</v>
      </c>
      <c r="I1227" s="12">
        <v>0</v>
      </c>
      <c r="J1227" s="12">
        <v>0</v>
      </c>
      <c r="K1227" s="13">
        <v>75</v>
      </c>
      <c r="L1227" s="13" t="s">
        <v>12</v>
      </c>
      <c r="M1227" s="12" t="s">
        <v>12</v>
      </c>
      <c r="N1227" s="12" t="s">
        <v>12</v>
      </c>
      <c r="O1227" s="52">
        <v>42.7</v>
      </c>
      <c r="P1227" s="12" t="s">
        <v>12</v>
      </c>
      <c r="Q1227" s="12" t="s">
        <v>12</v>
      </c>
      <c r="R1227" s="12">
        <v>1.97</v>
      </c>
      <c r="S1227" s="12" t="s">
        <v>12</v>
      </c>
      <c r="T1227" s="12" t="s">
        <v>12</v>
      </c>
      <c r="U1227" s="54" t="s">
        <v>12</v>
      </c>
      <c r="V1227" s="12" t="s">
        <v>12</v>
      </c>
      <c r="W1227" s="12" t="s">
        <v>12</v>
      </c>
      <c r="X1227" s="1"/>
    </row>
    <row r="1228" spans="1:24" ht="15.75" customHeight="1">
      <c r="A1228" s="1" t="s">
        <v>8812</v>
      </c>
      <c r="B1228" s="1" t="str">
        <f t="shared" si="867"/>
        <v>BFBPOP0738</v>
      </c>
      <c r="C1228" s="1" t="str">
        <f>'5. BAT-FLY_INTERACTIONS_Fly_Pop'!A1002</f>
        <v>BFFPOP1001</v>
      </c>
      <c r="D1228" s="1" t="str">
        <f t="shared" ref="D1228:F1228" si="873">D1227</f>
        <v>BFR037</v>
      </c>
      <c r="E1228" s="1" t="str">
        <f t="shared" si="873"/>
        <v>BFA210</v>
      </c>
      <c r="F1228" s="1" t="str">
        <f t="shared" si="873"/>
        <v>Sturnira lilium</v>
      </c>
      <c r="G1228" s="1" t="str">
        <f>'5. BAT-FLY_INTERACTIONS_Fly_Pop'!H1002</f>
        <v>Trichobius phyllostomae</v>
      </c>
      <c r="H1228" s="13">
        <v>2</v>
      </c>
      <c r="I1228" s="12">
        <v>0</v>
      </c>
      <c r="J1228" s="12">
        <v>0</v>
      </c>
      <c r="K1228" s="13">
        <v>2</v>
      </c>
      <c r="L1228" s="13" t="s">
        <v>12</v>
      </c>
      <c r="M1228" s="12" t="s">
        <v>12</v>
      </c>
      <c r="N1228" s="12" t="s">
        <v>12</v>
      </c>
      <c r="O1228" s="52">
        <v>2.2000000000000002</v>
      </c>
      <c r="P1228" s="12" t="s">
        <v>12</v>
      </c>
      <c r="Q1228" s="12" t="s">
        <v>12</v>
      </c>
      <c r="R1228" s="13">
        <v>1</v>
      </c>
      <c r="S1228" s="12" t="s">
        <v>12</v>
      </c>
      <c r="T1228" s="12" t="s">
        <v>12</v>
      </c>
      <c r="U1228" s="54" t="s">
        <v>12</v>
      </c>
      <c r="V1228" s="12" t="s">
        <v>12</v>
      </c>
      <c r="W1228" s="12" t="s">
        <v>12</v>
      </c>
      <c r="X1228" s="1"/>
    </row>
    <row r="1229" spans="1:24" ht="15.75" customHeight="1">
      <c r="A1229" s="1" t="s">
        <v>8813</v>
      </c>
      <c r="B1229" s="1" t="str">
        <f t="shared" si="867"/>
        <v>BFBPOP0738</v>
      </c>
      <c r="C1229" s="1" t="str">
        <f>'5. BAT-FLY_INTERACTIONS_Fly_Pop'!A1005</f>
        <v>BFFPOP1004</v>
      </c>
      <c r="D1229" s="1" t="str">
        <f t="shared" ref="D1229:F1229" si="874">D1228</f>
        <v>BFR037</v>
      </c>
      <c r="E1229" s="1" t="str">
        <f t="shared" si="874"/>
        <v>BFA210</v>
      </c>
      <c r="F1229" s="1" t="str">
        <f t="shared" si="874"/>
        <v>Sturnira lilium</v>
      </c>
      <c r="G1229" s="1" t="str">
        <f>'5. BAT-FLY_INTERACTIONS_Fly_Pop'!H1005</f>
        <v>Trichobius sp. parasiticus complex</v>
      </c>
      <c r="H1229" s="13">
        <v>3</v>
      </c>
      <c r="I1229" s="12">
        <v>0</v>
      </c>
      <c r="J1229" s="12">
        <v>0</v>
      </c>
      <c r="K1229" s="13">
        <v>3</v>
      </c>
      <c r="L1229" s="13" t="s">
        <v>12</v>
      </c>
      <c r="M1229" s="12" t="s">
        <v>12</v>
      </c>
      <c r="N1229" s="12" t="s">
        <v>12</v>
      </c>
      <c r="O1229" s="52">
        <v>3.4</v>
      </c>
      <c r="P1229" s="12" t="s">
        <v>12</v>
      </c>
      <c r="Q1229" s="12" t="s">
        <v>12</v>
      </c>
      <c r="R1229" s="13">
        <v>1</v>
      </c>
      <c r="S1229" s="12" t="s">
        <v>12</v>
      </c>
      <c r="T1229" s="12" t="s">
        <v>12</v>
      </c>
      <c r="U1229" s="54" t="s">
        <v>12</v>
      </c>
      <c r="V1229" s="12" t="s">
        <v>12</v>
      </c>
      <c r="W1229" s="12" t="s">
        <v>12</v>
      </c>
      <c r="X1229" s="1"/>
    </row>
    <row r="1230" spans="1:24" ht="15.75" customHeight="1">
      <c r="A1230" s="1" t="s">
        <v>8814</v>
      </c>
      <c r="B1230" s="1" t="str">
        <f>'4. BAT-FLY_INTERACTIONS_Bat_Pop'!A740</f>
        <v>BFBPOP0739</v>
      </c>
      <c r="C1230" s="1" t="str">
        <f>C1205</f>
        <v>BFFPOP0982</v>
      </c>
      <c r="D1230" s="1" t="str">
        <f t="shared" ref="D1230:E1230" si="875">D1229</f>
        <v>BFR037</v>
      </c>
      <c r="E1230" s="1" t="str">
        <f t="shared" si="875"/>
        <v>BFA210</v>
      </c>
      <c r="F1230" s="1" t="str">
        <f>'4. BAT-FLY_INTERACTIONS_Bat_Pop'!H740</f>
        <v>Sturnira tildae</v>
      </c>
      <c r="G1230" s="1" t="str">
        <f>G1205</f>
        <v>Megistopoda proxima</v>
      </c>
      <c r="H1230" s="13">
        <v>17</v>
      </c>
      <c r="I1230" s="12">
        <v>0</v>
      </c>
      <c r="J1230" s="12">
        <v>0</v>
      </c>
      <c r="K1230" s="13">
        <v>17</v>
      </c>
      <c r="L1230" s="13" t="s">
        <v>12</v>
      </c>
      <c r="M1230" s="12" t="s">
        <v>12</v>
      </c>
      <c r="N1230" s="12" t="s">
        <v>12</v>
      </c>
      <c r="O1230" s="52">
        <v>56.3</v>
      </c>
      <c r="P1230" s="12" t="s">
        <v>12</v>
      </c>
      <c r="Q1230" s="12" t="s">
        <v>12</v>
      </c>
      <c r="R1230" s="12">
        <v>1.89</v>
      </c>
      <c r="S1230" s="12" t="s">
        <v>12</v>
      </c>
      <c r="T1230" s="12" t="s">
        <v>12</v>
      </c>
      <c r="U1230" s="54" t="s">
        <v>12</v>
      </c>
      <c r="V1230" s="12" t="s">
        <v>12</v>
      </c>
      <c r="W1230" s="12" t="s">
        <v>12</v>
      </c>
      <c r="X1230" s="1"/>
    </row>
    <row r="1231" spans="1:24" ht="15.75" customHeight="1">
      <c r="A1231" s="1" t="s">
        <v>8815</v>
      </c>
      <c r="B1231" s="1" t="str">
        <f>B1230</f>
        <v>BFBPOP0739</v>
      </c>
      <c r="C1231" s="1" t="str">
        <f>C1229</f>
        <v>BFFPOP1004</v>
      </c>
      <c r="D1231" s="1" t="str">
        <f t="shared" ref="D1231:F1231" si="876">D1230</f>
        <v>BFR037</v>
      </c>
      <c r="E1231" s="1" t="str">
        <f t="shared" si="876"/>
        <v>BFA210</v>
      </c>
      <c r="F1231" s="1" t="str">
        <f t="shared" si="876"/>
        <v>Sturnira tildae</v>
      </c>
      <c r="G1231" s="1" t="str">
        <f>G1229</f>
        <v>Trichobius sp. parasiticus complex</v>
      </c>
      <c r="H1231" s="13">
        <v>1</v>
      </c>
      <c r="I1231" s="12">
        <v>0</v>
      </c>
      <c r="J1231" s="12">
        <v>0</v>
      </c>
      <c r="K1231" s="13">
        <v>1</v>
      </c>
      <c r="L1231" s="13" t="s">
        <v>12</v>
      </c>
      <c r="M1231" s="12" t="s">
        <v>12</v>
      </c>
      <c r="N1231" s="12" t="s">
        <v>12</v>
      </c>
      <c r="O1231" s="52">
        <v>6.3</v>
      </c>
      <c r="P1231" s="12" t="s">
        <v>12</v>
      </c>
      <c r="Q1231" s="12" t="s">
        <v>12</v>
      </c>
      <c r="R1231" s="13">
        <v>1</v>
      </c>
      <c r="S1231" s="12" t="s">
        <v>12</v>
      </c>
      <c r="T1231" s="12" t="s">
        <v>12</v>
      </c>
      <c r="U1231" s="54" t="s">
        <v>12</v>
      </c>
      <c r="V1231" s="12" t="s">
        <v>12</v>
      </c>
      <c r="W1231" s="12" t="s">
        <v>12</v>
      </c>
      <c r="X1231" s="1"/>
    </row>
    <row r="1232" spans="1:24" ht="15.75" customHeight="1">
      <c r="A1232" s="1" t="s">
        <v>8816</v>
      </c>
      <c r="B1232" s="1" t="str">
        <f>'4. BAT-FLY_INTERACTIONS_Bat_Pop'!A741</f>
        <v>BFBPOP0740</v>
      </c>
      <c r="C1232" s="1" t="str">
        <f>'5. BAT-FLY_INTERACTIONS_Fly_Pop'!A992</f>
        <v>BFFPOP0991</v>
      </c>
      <c r="D1232" s="1" t="str">
        <f t="shared" ref="D1232:E1232" si="877">D1231</f>
        <v>BFR037</v>
      </c>
      <c r="E1232" s="1" t="str">
        <f t="shared" si="877"/>
        <v>BFA210</v>
      </c>
      <c r="F1232" s="1" t="str">
        <f>'4. BAT-FLY_INTERACTIONS_Bat_Pop'!H741</f>
        <v>Tonatia bidens</v>
      </c>
      <c r="G1232" s="1" t="str">
        <f>'5. BAT-FLY_INTERACTIONS_Fly_Pop'!H992</f>
        <v>Strebla mirabilis</v>
      </c>
      <c r="H1232" s="13">
        <v>38</v>
      </c>
      <c r="I1232" s="12">
        <v>0</v>
      </c>
      <c r="J1232" s="12">
        <v>0</v>
      </c>
      <c r="K1232" s="13">
        <v>38</v>
      </c>
      <c r="L1232" s="13" t="s">
        <v>12</v>
      </c>
      <c r="M1232" s="12" t="s">
        <v>12</v>
      </c>
      <c r="N1232" s="12" t="s">
        <v>12</v>
      </c>
      <c r="O1232" s="52">
        <v>72.7</v>
      </c>
      <c r="P1232" s="12" t="s">
        <v>12</v>
      </c>
      <c r="Q1232" s="12" t="s">
        <v>12</v>
      </c>
      <c r="R1232" s="12">
        <v>4.75</v>
      </c>
      <c r="S1232" s="12" t="s">
        <v>12</v>
      </c>
      <c r="T1232" s="12" t="s">
        <v>12</v>
      </c>
      <c r="U1232" s="54" t="s">
        <v>12</v>
      </c>
      <c r="V1232" s="12" t="s">
        <v>12</v>
      </c>
      <c r="W1232" s="12" t="s">
        <v>12</v>
      </c>
      <c r="X1232" s="1"/>
    </row>
    <row r="1233" spans="1:24" ht="15.75" customHeight="1">
      <c r="A1233" s="1" t="s">
        <v>8817</v>
      </c>
      <c r="B1233" s="1" t="str">
        <f t="shared" ref="B1233:B1234" si="878">B1232</f>
        <v>BFBPOP0740</v>
      </c>
      <c r="C1233" s="1" t="str">
        <f>C1218</f>
        <v>BFFPOP0998</v>
      </c>
      <c r="D1233" s="1" t="str">
        <f t="shared" ref="D1233:F1233" si="879">D1232</f>
        <v>BFR037</v>
      </c>
      <c r="E1233" s="1" t="str">
        <f t="shared" si="879"/>
        <v>BFA210</v>
      </c>
      <c r="F1233" s="1" t="str">
        <f t="shared" si="879"/>
        <v>Tonatia bidens</v>
      </c>
      <c r="G1233" s="1" t="str">
        <f>G1218</f>
        <v>Trichobius dugesioides</v>
      </c>
      <c r="H1233" s="13">
        <v>66</v>
      </c>
      <c r="I1233" s="12">
        <v>0</v>
      </c>
      <c r="J1233" s="12">
        <v>0</v>
      </c>
      <c r="K1233" s="13">
        <v>66</v>
      </c>
      <c r="L1233" s="13" t="s">
        <v>12</v>
      </c>
      <c r="M1233" s="12" t="s">
        <v>12</v>
      </c>
      <c r="N1233" s="12" t="s">
        <v>12</v>
      </c>
      <c r="O1233" s="52">
        <v>90.9</v>
      </c>
      <c r="P1233" s="12" t="s">
        <v>12</v>
      </c>
      <c r="Q1233" s="12" t="s">
        <v>12</v>
      </c>
      <c r="R1233" s="12">
        <v>6.6</v>
      </c>
      <c r="S1233" s="12" t="s">
        <v>12</v>
      </c>
      <c r="T1233" s="12" t="s">
        <v>12</v>
      </c>
      <c r="U1233" s="54" t="s">
        <v>12</v>
      </c>
      <c r="V1233" s="12" t="s">
        <v>12</v>
      </c>
      <c r="W1233" s="12" t="s">
        <v>12</v>
      </c>
      <c r="X1233" s="1"/>
    </row>
    <row r="1234" spans="1:24" ht="15.75" customHeight="1">
      <c r="A1234" s="1" t="s">
        <v>8818</v>
      </c>
      <c r="B1234" s="1" t="str">
        <f t="shared" si="878"/>
        <v>BFBPOP0740</v>
      </c>
      <c r="C1234" s="1" t="str">
        <f>'5. BAT-FLY_INTERACTIONS_Fly_Pop'!A1003</f>
        <v>BFFPOP1002</v>
      </c>
      <c r="D1234" s="1" t="str">
        <f t="shared" ref="D1234:F1234" si="880">D1233</f>
        <v>BFR037</v>
      </c>
      <c r="E1234" s="1" t="str">
        <f t="shared" si="880"/>
        <v>BFA210</v>
      </c>
      <c r="F1234" s="1" t="str">
        <f t="shared" si="880"/>
        <v>Tonatia bidens</v>
      </c>
      <c r="G1234" s="1" t="str">
        <f>'5. BAT-FLY_INTERACTIONS_Fly_Pop'!H1003</f>
        <v>Trichobius sp.</v>
      </c>
      <c r="H1234" s="13">
        <v>2</v>
      </c>
      <c r="I1234" s="12">
        <v>0</v>
      </c>
      <c r="J1234" s="12">
        <v>0</v>
      </c>
      <c r="K1234" s="13">
        <v>2</v>
      </c>
      <c r="L1234" s="13" t="s">
        <v>12</v>
      </c>
      <c r="M1234" s="12" t="s">
        <v>12</v>
      </c>
      <c r="N1234" s="12" t="s">
        <v>12</v>
      </c>
      <c r="O1234" s="52">
        <v>9.1</v>
      </c>
      <c r="P1234" s="12" t="s">
        <v>12</v>
      </c>
      <c r="Q1234" s="12" t="s">
        <v>12</v>
      </c>
      <c r="R1234" s="13">
        <v>2</v>
      </c>
      <c r="S1234" s="12" t="s">
        <v>12</v>
      </c>
      <c r="T1234" s="12" t="s">
        <v>12</v>
      </c>
      <c r="U1234" s="54" t="s">
        <v>12</v>
      </c>
      <c r="V1234" s="12" t="s">
        <v>12</v>
      </c>
      <c r="W1234" s="12" t="s">
        <v>12</v>
      </c>
      <c r="X1234" s="1"/>
    </row>
    <row r="1235" spans="1:24" ht="15.75" customHeight="1">
      <c r="A1235" s="1" t="s">
        <v>8819</v>
      </c>
      <c r="B1235" s="1" t="str">
        <f>'4. BAT-FLY_INTERACTIONS_Bat_Pop'!A742</f>
        <v>BFBPOP0741</v>
      </c>
      <c r="C1235" s="1" t="str">
        <f>C1232</f>
        <v>BFFPOP0991</v>
      </c>
      <c r="D1235" s="1" t="str">
        <f t="shared" ref="D1235:E1235" si="881">D1234</f>
        <v>BFR037</v>
      </c>
      <c r="E1235" s="1" t="str">
        <f t="shared" si="881"/>
        <v>BFA210</v>
      </c>
      <c r="F1235" s="1" t="str">
        <f>'4. BAT-FLY_INTERACTIONS_Bat_Pop'!H742</f>
        <v>Trachops cirrhosus</v>
      </c>
      <c r="G1235" s="1" t="str">
        <f>G1232</f>
        <v>Strebla mirabilis</v>
      </c>
      <c r="H1235" s="13">
        <v>17</v>
      </c>
      <c r="I1235" s="12">
        <v>0</v>
      </c>
      <c r="J1235" s="12">
        <v>0</v>
      </c>
      <c r="K1235" s="13">
        <v>17</v>
      </c>
      <c r="L1235" s="13" t="s">
        <v>12</v>
      </c>
      <c r="M1235" s="12" t="s">
        <v>12</v>
      </c>
      <c r="N1235" s="12" t="s">
        <v>12</v>
      </c>
      <c r="O1235" s="52" t="s">
        <v>12</v>
      </c>
      <c r="P1235" s="12" t="s">
        <v>12</v>
      </c>
      <c r="Q1235" s="12" t="s">
        <v>12</v>
      </c>
      <c r="R1235" s="12" t="s">
        <v>12</v>
      </c>
      <c r="S1235" s="12" t="s">
        <v>12</v>
      </c>
      <c r="T1235" s="12" t="s">
        <v>12</v>
      </c>
      <c r="U1235" s="12" t="s">
        <v>12</v>
      </c>
      <c r="V1235" s="12" t="s">
        <v>12</v>
      </c>
      <c r="W1235" s="12" t="s">
        <v>12</v>
      </c>
      <c r="X1235" s="1"/>
    </row>
    <row r="1236" spans="1:24" ht="15.75" customHeight="1">
      <c r="A1236" s="1" t="s">
        <v>8820</v>
      </c>
      <c r="B1236" s="1" t="str">
        <f>B1235</f>
        <v>BFBPOP0741</v>
      </c>
      <c r="C1236" s="1" t="str">
        <f>C1218</f>
        <v>BFFPOP0998</v>
      </c>
      <c r="D1236" s="1" t="str">
        <f t="shared" ref="D1236:F1236" si="882">D1235</f>
        <v>BFR037</v>
      </c>
      <c r="E1236" s="1" t="str">
        <f t="shared" si="882"/>
        <v>BFA210</v>
      </c>
      <c r="F1236" s="1" t="str">
        <f t="shared" si="882"/>
        <v>Trachops cirrhosus</v>
      </c>
      <c r="G1236" s="1" t="str">
        <f>G1218</f>
        <v>Trichobius dugesioides</v>
      </c>
      <c r="H1236" s="13">
        <v>22</v>
      </c>
      <c r="I1236" s="12">
        <v>0</v>
      </c>
      <c r="J1236" s="12">
        <v>0</v>
      </c>
      <c r="K1236" s="13">
        <v>22</v>
      </c>
      <c r="L1236" s="13" t="s">
        <v>12</v>
      </c>
      <c r="M1236" s="12" t="s">
        <v>12</v>
      </c>
      <c r="N1236" s="12" t="s">
        <v>12</v>
      </c>
      <c r="O1236" s="52" t="s">
        <v>12</v>
      </c>
      <c r="P1236" s="12" t="s">
        <v>12</v>
      </c>
      <c r="Q1236" s="12" t="s">
        <v>12</v>
      </c>
      <c r="R1236" s="12" t="s">
        <v>12</v>
      </c>
      <c r="S1236" s="12" t="s">
        <v>12</v>
      </c>
      <c r="T1236" s="12" t="s">
        <v>12</v>
      </c>
      <c r="U1236" s="12" t="s">
        <v>12</v>
      </c>
      <c r="V1236" s="12" t="s">
        <v>12</v>
      </c>
      <c r="W1236" s="12" t="s">
        <v>12</v>
      </c>
      <c r="X1236" s="1"/>
    </row>
    <row r="1237" spans="1:24" ht="15.75" customHeight="1">
      <c r="A1237" s="1" t="s">
        <v>8821</v>
      </c>
      <c r="B1237" s="1" t="str">
        <f>'4. BAT-FLY_INTERACTIONS_Bat_Pop'!A743</f>
        <v>BFBPOP0742</v>
      </c>
      <c r="C1237" s="1" t="str">
        <f>'5. BAT-FLY_INTERACTIONS_Fly_Pop'!A986</f>
        <v>BFFPOP0985</v>
      </c>
      <c r="D1237" s="1" t="str">
        <f t="shared" ref="D1237:E1237" si="883">D1236</f>
        <v>BFR037</v>
      </c>
      <c r="E1237" s="1" t="str">
        <f t="shared" si="883"/>
        <v>BFA210</v>
      </c>
      <c r="F1237" s="1" t="str">
        <f>'4. BAT-FLY_INTERACTIONS_Bat_Pop'!H743</f>
        <v>Vampyressa pusilla</v>
      </c>
      <c r="G1237" s="1" t="str">
        <f>'5. BAT-FLY_INTERACTIONS_Fly_Pop'!H986</f>
        <v>Neotrichobius sp.</v>
      </c>
      <c r="H1237" s="13">
        <v>1</v>
      </c>
      <c r="I1237" s="12">
        <v>0</v>
      </c>
      <c r="J1237" s="12">
        <v>0</v>
      </c>
      <c r="K1237" s="13">
        <v>1</v>
      </c>
      <c r="L1237" s="13" t="s">
        <v>12</v>
      </c>
      <c r="M1237" s="12" t="s">
        <v>12</v>
      </c>
      <c r="N1237" s="12" t="s">
        <v>12</v>
      </c>
      <c r="O1237" s="52" t="s">
        <v>12</v>
      </c>
      <c r="P1237" s="12" t="s">
        <v>12</v>
      </c>
      <c r="Q1237" s="12" t="s">
        <v>12</v>
      </c>
      <c r="R1237" s="12" t="s">
        <v>12</v>
      </c>
      <c r="S1237" s="12" t="s">
        <v>12</v>
      </c>
      <c r="T1237" s="12" t="s">
        <v>12</v>
      </c>
      <c r="U1237" s="12" t="s">
        <v>12</v>
      </c>
      <c r="V1237" s="12" t="s">
        <v>12</v>
      </c>
      <c r="W1237" s="12" t="s">
        <v>12</v>
      </c>
      <c r="X1237" s="1"/>
    </row>
    <row r="1238" spans="1:24" ht="15.75" customHeight="1">
      <c r="A1238" s="1" t="s">
        <v>8822</v>
      </c>
      <c r="B1238" s="1" t="str">
        <f>B1237</f>
        <v>BFBPOP0742</v>
      </c>
      <c r="C1238" s="1" t="str">
        <f>C1207</f>
        <v>BFFPOP1003</v>
      </c>
      <c r="D1238" s="1" t="str">
        <f t="shared" ref="D1238:F1238" si="884">D1237</f>
        <v>BFR037</v>
      </c>
      <c r="E1238" s="1" t="str">
        <f t="shared" si="884"/>
        <v>BFA210</v>
      </c>
      <c r="F1238" s="1" t="str">
        <f t="shared" si="884"/>
        <v>Vampyressa pusilla</v>
      </c>
      <c r="G1238" s="1" t="str">
        <f>G1207</f>
        <v>Trichobius sp. dugesi complex</v>
      </c>
      <c r="H1238" s="13">
        <v>1</v>
      </c>
      <c r="I1238" s="12">
        <v>0</v>
      </c>
      <c r="J1238" s="12">
        <v>0</v>
      </c>
      <c r="K1238" s="13">
        <v>1</v>
      </c>
      <c r="L1238" s="13" t="s">
        <v>12</v>
      </c>
      <c r="M1238" s="12" t="s">
        <v>12</v>
      </c>
      <c r="N1238" s="12" t="s">
        <v>12</v>
      </c>
      <c r="O1238" s="52" t="s">
        <v>12</v>
      </c>
      <c r="P1238" s="12" t="s">
        <v>12</v>
      </c>
      <c r="Q1238" s="12" t="s">
        <v>12</v>
      </c>
      <c r="R1238" s="12" t="s">
        <v>12</v>
      </c>
      <c r="S1238" s="12" t="s">
        <v>12</v>
      </c>
      <c r="T1238" s="12" t="s">
        <v>12</v>
      </c>
      <c r="U1238" s="12" t="s">
        <v>12</v>
      </c>
      <c r="V1238" s="12" t="s">
        <v>12</v>
      </c>
      <c r="W1238" s="12" t="s">
        <v>12</v>
      </c>
      <c r="X1238" s="1"/>
    </row>
    <row r="1239" spans="1:24" ht="15.75" customHeight="1">
      <c r="A1239" s="1" t="s">
        <v>8823</v>
      </c>
      <c r="B1239" s="1" t="str">
        <f>'4. BAT-FLY_INTERACTIONS_Bat_Pop'!A744</f>
        <v>BFBPOP0743</v>
      </c>
      <c r="C1239" s="1" t="str">
        <f>'5. BAT-FLY_INTERACTIONS_Fly_Pop'!A1007</f>
        <v>BFFPOP1006</v>
      </c>
      <c r="D1239" s="1" t="str">
        <f>'1. BAT-FLY_INTERACTIONS_Referen'!A39</f>
        <v>BFR038</v>
      </c>
      <c r="E1239" s="1" t="str">
        <f>'2. BAT-FLY_INTERACTIONS_Site'!A236</f>
        <v>BFA211</v>
      </c>
      <c r="F1239" s="1" t="str">
        <f>'4. BAT-FLY_INTERACTIONS_Bat_Pop'!H744</f>
        <v>Artibeus lituratus</v>
      </c>
      <c r="G1239" s="1" t="str">
        <f>'5. BAT-FLY_INTERACTIONS_Fly_Pop'!H1007</f>
        <v>Aspidoptera phyllostomatis</v>
      </c>
      <c r="H1239" s="13">
        <v>2</v>
      </c>
      <c r="I1239" s="12">
        <v>0</v>
      </c>
      <c r="J1239" s="12">
        <v>0</v>
      </c>
      <c r="K1239" s="13">
        <v>2</v>
      </c>
      <c r="L1239" s="13" t="s">
        <v>12</v>
      </c>
      <c r="M1239" s="12" t="s">
        <v>12</v>
      </c>
      <c r="N1239" s="12" t="s">
        <v>12</v>
      </c>
      <c r="O1239" s="52" t="s">
        <v>12</v>
      </c>
      <c r="P1239" s="12" t="s">
        <v>12</v>
      </c>
      <c r="Q1239" s="12" t="s">
        <v>12</v>
      </c>
      <c r="R1239" s="12" t="s">
        <v>12</v>
      </c>
      <c r="S1239" s="12" t="s">
        <v>12</v>
      </c>
      <c r="T1239" s="12" t="s">
        <v>12</v>
      </c>
      <c r="U1239" s="12" t="s">
        <v>12</v>
      </c>
      <c r="V1239" s="12" t="s">
        <v>12</v>
      </c>
      <c r="W1239" s="12" t="s">
        <v>12</v>
      </c>
      <c r="X1239" s="1"/>
    </row>
    <row r="1240" spans="1:24" ht="15.75" customHeight="1">
      <c r="A1240" s="1" t="s">
        <v>8824</v>
      </c>
      <c r="B1240" s="1" t="str">
        <f t="shared" ref="B1240:B1242" si="885">B1239</f>
        <v>BFBPOP0743</v>
      </c>
      <c r="C1240" s="1" t="str">
        <f>'5. BAT-FLY_INTERACTIONS_Fly_Pop'!A1008</f>
        <v>BFFPOP1007</v>
      </c>
      <c r="D1240" s="1" t="str">
        <f t="shared" ref="D1240:F1240" si="886">D1239</f>
        <v>BFR038</v>
      </c>
      <c r="E1240" s="1" t="str">
        <f t="shared" si="886"/>
        <v>BFA211</v>
      </c>
      <c r="F1240" s="1" t="str">
        <f t="shared" si="886"/>
        <v>Artibeus lituratus</v>
      </c>
      <c r="G1240" s="1" t="str">
        <f>'5. BAT-FLY_INTERACTIONS_Fly_Pop'!H1008</f>
        <v>Megistopoda aranea</v>
      </c>
      <c r="H1240" s="13">
        <v>5</v>
      </c>
      <c r="I1240" s="12">
        <v>0</v>
      </c>
      <c r="J1240" s="12">
        <v>0</v>
      </c>
      <c r="K1240" s="13">
        <v>5</v>
      </c>
      <c r="L1240" s="13" t="s">
        <v>12</v>
      </c>
      <c r="M1240" s="12" t="s">
        <v>12</v>
      </c>
      <c r="N1240" s="12" t="s">
        <v>12</v>
      </c>
      <c r="O1240" s="52" t="s">
        <v>12</v>
      </c>
      <c r="P1240" s="12" t="s">
        <v>12</v>
      </c>
      <c r="Q1240" s="12" t="s">
        <v>12</v>
      </c>
      <c r="R1240" s="12" t="s">
        <v>12</v>
      </c>
      <c r="S1240" s="12" t="s">
        <v>12</v>
      </c>
      <c r="T1240" s="12" t="s">
        <v>12</v>
      </c>
      <c r="U1240" s="12" t="s">
        <v>12</v>
      </c>
      <c r="V1240" s="12" t="s">
        <v>12</v>
      </c>
      <c r="W1240" s="12" t="s">
        <v>12</v>
      </c>
      <c r="X1240" s="1"/>
    </row>
    <row r="1241" spans="1:24" ht="15.75" customHeight="1">
      <c r="A1241" s="1" t="s">
        <v>8825</v>
      </c>
      <c r="B1241" s="1" t="str">
        <f t="shared" si="885"/>
        <v>BFBPOP0743</v>
      </c>
      <c r="C1241" s="1" t="str">
        <f>'5. BAT-FLY_INTERACTIONS_Fly_Pop'!A1012</f>
        <v>BFFPOP1011</v>
      </c>
      <c r="D1241" s="1" t="str">
        <f t="shared" ref="D1241:F1241" si="887">D1240</f>
        <v>BFR038</v>
      </c>
      <c r="E1241" s="1" t="str">
        <f t="shared" si="887"/>
        <v>BFA211</v>
      </c>
      <c r="F1241" s="1" t="str">
        <f t="shared" si="887"/>
        <v>Artibeus lituratus</v>
      </c>
      <c r="G1241" s="1" t="str">
        <f>'5. BAT-FLY_INTERACTIONS_Fly_Pop'!H1012</f>
        <v>Trichobioides perspicillatus</v>
      </c>
      <c r="H1241" s="13">
        <v>4</v>
      </c>
      <c r="I1241" s="12">
        <v>0</v>
      </c>
      <c r="J1241" s="12">
        <v>0</v>
      </c>
      <c r="K1241" s="13">
        <v>4</v>
      </c>
      <c r="L1241" s="13" t="s">
        <v>12</v>
      </c>
      <c r="M1241" s="12" t="s">
        <v>12</v>
      </c>
      <c r="N1241" s="12" t="s">
        <v>12</v>
      </c>
      <c r="O1241" s="52" t="s">
        <v>12</v>
      </c>
      <c r="P1241" s="12" t="s">
        <v>12</v>
      </c>
      <c r="Q1241" s="12" t="s">
        <v>12</v>
      </c>
      <c r="R1241" s="12" t="s">
        <v>12</v>
      </c>
      <c r="S1241" s="12" t="s">
        <v>12</v>
      </c>
      <c r="T1241" s="12" t="s">
        <v>12</v>
      </c>
      <c r="U1241" s="12" t="s">
        <v>12</v>
      </c>
      <c r="V1241" s="12" t="s">
        <v>12</v>
      </c>
      <c r="W1241" s="12" t="s">
        <v>12</v>
      </c>
      <c r="X1241" s="1"/>
    </row>
    <row r="1242" spans="1:24" ht="15.75" customHeight="1">
      <c r="A1242" s="1" t="s">
        <v>8826</v>
      </c>
      <c r="B1242" s="1" t="str">
        <f t="shared" si="885"/>
        <v>BFBPOP0743</v>
      </c>
      <c r="C1242" s="1" t="str">
        <f>'5. BAT-FLY_INTERACTIONS_Fly_Pop'!A1013</f>
        <v>BFFPOP1012</v>
      </c>
      <c r="D1242" s="1" t="str">
        <f t="shared" ref="D1242:F1242" si="888">D1241</f>
        <v>BFR038</v>
      </c>
      <c r="E1242" s="1" t="str">
        <f t="shared" si="888"/>
        <v>BFA211</v>
      </c>
      <c r="F1242" s="1" t="str">
        <f t="shared" si="888"/>
        <v>Artibeus lituratus</v>
      </c>
      <c r="G1242" s="1" t="str">
        <f>'5. BAT-FLY_INTERACTIONS_Fly_Pop'!H1013</f>
        <v>Trichobius costalimai</v>
      </c>
      <c r="H1242" s="13">
        <v>4</v>
      </c>
      <c r="I1242" s="12">
        <v>0</v>
      </c>
      <c r="J1242" s="12">
        <v>0</v>
      </c>
      <c r="K1242" s="13">
        <v>4</v>
      </c>
      <c r="L1242" s="13" t="s">
        <v>12</v>
      </c>
      <c r="M1242" s="12" t="s">
        <v>12</v>
      </c>
      <c r="N1242" s="12" t="s">
        <v>12</v>
      </c>
      <c r="O1242" s="52" t="s">
        <v>12</v>
      </c>
      <c r="P1242" s="12" t="s">
        <v>12</v>
      </c>
      <c r="Q1242" s="12" t="s">
        <v>12</v>
      </c>
      <c r="R1242" s="12" t="s">
        <v>12</v>
      </c>
      <c r="S1242" s="12" t="s">
        <v>12</v>
      </c>
      <c r="T1242" s="12" t="s">
        <v>12</v>
      </c>
      <c r="U1242" s="12" t="s">
        <v>12</v>
      </c>
      <c r="V1242" s="12" t="s">
        <v>12</v>
      </c>
      <c r="W1242" s="12" t="s">
        <v>12</v>
      </c>
      <c r="X1242" s="1"/>
    </row>
    <row r="1243" spans="1:24" ht="15.75" customHeight="1">
      <c r="A1243" s="1" t="s">
        <v>8827</v>
      </c>
      <c r="B1243" s="1" t="str">
        <f>'4. BAT-FLY_INTERACTIONS_Bat_Pop'!A745</f>
        <v>BFBPOP0744</v>
      </c>
      <c r="C1243" s="1" t="str">
        <f t="shared" ref="C1243:C1244" si="889">C1239</f>
        <v>BFFPOP1006</v>
      </c>
      <c r="D1243" s="1" t="str">
        <f t="shared" ref="D1243:E1243" si="890">D1242</f>
        <v>BFR038</v>
      </c>
      <c r="E1243" s="1" t="str">
        <f t="shared" si="890"/>
        <v>BFA211</v>
      </c>
      <c r="F1243" s="1" t="str">
        <f>'4. BAT-FLY_INTERACTIONS_Bat_Pop'!H745</f>
        <v>Artibeus planirostris</v>
      </c>
      <c r="G1243" s="1" t="str">
        <f t="shared" ref="G1243:G1244" si="891">G1239</f>
        <v>Aspidoptera phyllostomatis</v>
      </c>
      <c r="H1243" s="13">
        <v>3</v>
      </c>
      <c r="I1243" s="12">
        <v>0</v>
      </c>
      <c r="J1243" s="12">
        <v>0</v>
      </c>
      <c r="K1243" s="13">
        <v>3</v>
      </c>
      <c r="L1243" s="13" t="s">
        <v>12</v>
      </c>
      <c r="M1243" s="12" t="s">
        <v>12</v>
      </c>
      <c r="N1243" s="12" t="s">
        <v>12</v>
      </c>
      <c r="O1243" s="52" t="s">
        <v>12</v>
      </c>
      <c r="P1243" s="12" t="s">
        <v>12</v>
      </c>
      <c r="Q1243" s="12" t="s">
        <v>12</v>
      </c>
      <c r="R1243" s="12" t="s">
        <v>12</v>
      </c>
      <c r="S1243" s="12" t="s">
        <v>12</v>
      </c>
      <c r="T1243" s="12" t="s">
        <v>12</v>
      </c>
      <c r="U1243" s="12" t="s">
        <v>12</v>
      </c>
      <c r="V1243" s="12" t="s">
        <v>12</v>
      </c>
      <c r="W1243" s="12" t="s">
        <v>12</v>
      </c>
      <c r="X1243" s="1"/>
    </row>
    <row r="1244" spans="1:24" ht="15.75" customHeight="1">
      <c r="A1244" s="1" t="s">
        <v>8828</v>
      </c>
      <c r="B1244" s="1" t="str">
        <f t="shared" ref="B1244:B1246" si="892">B1243</f>
        <v>BFBPOP0744</v>
      </c>
      <c r="C1244" s="1" t="str">
        <f t="shared" si="889"/>
        <v>BFFPOP1007</v>
      </c>
      <c r="D1244" s="1" t="str">
        <f t="shared" ref="D1244:F1244" si="893">D1243</f>
        <v>BFR038</v>
      </c>
      <c r="E1244" s="1" t="str">
        <f t="shared" si="893"/>
        <v>BFA211</v>
      </c>
      <c r="F1244" s="1" t="str">
        <f t="shared" si="893"/>
        <v>Artibeus planirostris</v>
      </c>
      <c r="G1244" s="1" t="str">
        <f t="shared" si="891"/>
        <v>Megistopoda aranea</v>
      </c>
      <c r="H1244" s="13">
        <v>4</v>
      </c>
      <c r="I1244" s="12">
        <v>0</v>
      </c>
      <c r="J1244" s="12">
        <v>0</v>
      </c>
      <c r="K1244" s="13">
        <v>4</v>
      </c>
      <c r="L1244" s="13" t="s">
        <v>12</v>
      </c>
      <c r="M1244" s="12" t="s">
        <v>12</v>
      </c>
      <c r="N1244" s="12" t="s">
        <v>12</v>
      </c>
      <c r="O1244" s="52" t="s">
        <v>12</v>
      </c>
      <c r="P1244" s="12" t="s">
        <v>12</v>
      </c>
      <c r="Q1244" s="12" t="s">
        <v>12</v>
      </c>
      <c r="R1244" s="12" t="s">
        <v>12</v>
      </c>
      <c r="S1244" s="12" t="s">
        <v>12</v>
      </c>
      <c r="T1244" s="12" t="s">
        <v>12</v>
      </c>
      <c r="U1244" s="12" t="s">
        <v>12</v>
      </c>
      <c r="V1244" s="12" t="s">
        <v>12</v>
      </c>
      <c r="W1244" s="12" t="s">
        <v>12</v>
      </c>
      <c r="X1244" s="1"/>
    </row>
    <row r="1245" spans="1:24" ht="15.75" customHeight="1">
      <c r="A1245" s="1" t="s">
        <v>8829</v>
      </c>
      <c r="B1245" s="1" t="str">
        <f t="shared" si="892"/>
        <v>BFBPOP0744</v>
      </c>
      <c r="C1245" s="1" t="str">
        <f>C1242</f>
        <v>BFFPOP1012</v>
      </c>
      <c r="D1245" s="1" t="str">
        <f t="shared" ref="D1245:F1245" si="894">D1244</f>
        <v>BFR038</v>
      </c>
      <c r="E1245" s="1" t="str">
        <f t="shared" si="894"/>
        <v>BFA211</v>
      </c>
      <c r="F1245" s="1" t="str">
        <f t="shared" si="894"/>
        <v>Artibeus planirostris</v>
      </c>
      <c r="G1245" s="1" t="str">
        <f>G1242</f>
        <v>Trichobius costalimai</v>
      </c>
      <c r="H1245" s="13">
        <v>11</v>
      </c>
      <c r="I1245" s="12">
        <v>0</v>
      </c>
      <c r="J1245" s="12">
        <v>0</v>
      </c>
      <c r="K1245" s="13">
        <v>11</v>
      </c>
      <c r="L1245" s="13" t="s">
        <v>12</v>
      </c>
      <c r="M1245" s="12" t="s">
        <v>12</v>
      </c>
      <c r="N1245" s="12" t="s">
        <v>12</v>
      </c>
      <c r="O1245" s="52" t="s">
        <v>12</v>
      </c>
      <c r="P1245" s="12" t="s">
        <v>12</v>
      </c>
      <c r="Q1245" s="12" t="s">
        <v>12</v>
      </c>
      <c r="R1245" s="12" t="s">
        <v>12</v>
      </c>
      <c r="S1245" s="12" t="s">
        <v>12</v>
      </c>
      <c r="T1245" s="12" t="s">
        <v>12</v>
      </c>
      <c r="U1245" s="12" t="s">
        <v>12</v>
      </c>
      <c r="V1245" s="12" t="s">
        <v>12</v>
      </c>
      <c r="W1245" s="12" t="s">
        <v>12</v>
      </c>
      <c r="X1245" s="1"/>
    </row>
    <row r="1246" spans="1:24" ht="15.75" customHeight="1">
      <c r="A1246" s="1" t="s">
        <v>8830</v>
      </c>
      <c r="B1246" s="1" t="str">
        <f t="shared" si="892"/>
        <v>BFBPOP0744</v>
      </c>
      <c r="C1246" s="1" t="str">
        <f>'5. BAT-FLY_INTERACTIONS_Fly_Pop'!A1014</f>
        <v>BFFPOP1013</v>
      </c>
      <c r="D1246" s="1" t="str">
        <f t="shared" ref="D1246:F1246" si="895">D1245</f>
        <v>BFR038</v>
      </c>
      <c r="E1246" s="1" t="str">
        <f t="shared" si="895"/>
        <v>BFA211</v>
      </c>
      <c r="F1246" s="1" t="str">
        <f t="shared" si="895"/>
        <v>Artibeus planirostris</v>
      </c>
      <c r="G1246" s="1" t="str">
        <f>'5. BAT-FLY_INTERACTIONS_Fly_Pop'!H1014</f>
        <v>Trichobius joblingi</v>
      </c>
      <c r="H1246" s="13">
        <v>2</v>
      </c>
      <c r="I1246" s="12">
        <v>0</v>
      </c>
      <c r="J1246" s="12">
        <v>0</v>
      </c>
      <c r="K1246" s="13">
        <v>2</v>
      </c>
      <c r="L1246" s="13" t="s">
        <v>12</v>
      </c>
      <c r="M1246" s="12" t="s">
        <v>12</v>
      </c>
      <c r="N1246" s="12" t="s">
        <v>12</v>
      </c>
      <c r="O1246" s="52" t="s">
        <v>12</v>
      </c>
      <c r="P1246" s="12" t="s">
        <v>12</v>
      </c>
      <c r="Q1246" s="12" t="s">
        <v>12</v>
      </c>
      <c r="R1246" s="12" t="s">
        <v>12</v>
      </c>
      <c r="S1246" s="12" t="s">
        <v>12</v>
      </c>
      <c r="T1246" s="12" t="s">
        <v>12</v>
      </c>
      <c r="U1246" s="12" t="s">
        <v>12</v>
      </c>
      <c r="V1246" s="12" t="s">
        <v>12</v>
      </c>
      <c r="W1246" s="12" t="s">
        <v>12</v>
      </c>
      <c r="X1246" s="1"/>
    </row>
    <row r="1247" spans="1:24" ht="15.75" customHeight="1">
      <c r="A1247" s="1" t="s">
        <v>8831</v>
      </c>
      <c r="B1247" s="1" t="str">
        <f>'4. BAT-FLY_INTERACTIONS_Bat_Pop'!A746</f>
        <v>BFBPOP0745</v>
      </c>
      <c r="C1247" s="1" t="str">
        <f t="shared" ref="C1247:E1247" si="896">C1246</f>
        <v>BFFPOP1013</v>
      </c>
      <c r="D1247" s="1" t="str">
        <f t="shared" si="896"/>
        <v>BFR038</v>
      </c>
      <c r="E1247" s="1" t="str">
        <f t="shared" si="896"/>
        <v>BFA211</v>
      </c>
      <c r="F1247" s="1" t="str">
        <f>'4. BAT-FLY_INTERACTIONS_Bat_Pop'!H746</f>
        <v>Sturnira lilium</v>
      </c>
      <c r="G1247" s="1" t="str">
        <f>G1246</f>
        <v>Trichobius joblingi</v>
      </c>
      <c r="H1247" s="13">
        <v>2</v>
      </c>
      <c r="I1247" s="12">
        <v>0</v>
      </c>
      <c r="J1247" s="12">
        <v>0</v>
      </c>
      <c r="K1247" s="13">
        <v>2</v>
      </c>
      <c r="L1247" s="13" t="s">
        <v>12</v>
      </c>
      <c r="M1247" s="12" t="s">
        <v>12</v>
      </c>
      <c r="N1247" s="12" t="s">
        <v>12</v>
      </c>
      <c r="O1247" s="52" t="s">
        <v>12</v>
      </c>
      <c r="P1247" s="12" t="s">
        <v>12</v>
      </c>
      <c r="Q1247" s="12" t="s">
        <v>12</v>
      </c>
      <c r="R1247" s="12" t="s">
        <v>12</v>
      </c>
      <c r="S1247" s="12" t="s">
        <v>12</v>
      </c>
      <c r="T1247" s="12" t="s">
        <v>12</v>
      </c>
      <c r="U1247" s="12" t="s">
        <v>12</v>
      </c>
      <c r="V1247" s="12" t="s">
        <v>12</v>
      </c>
      <c r="W1247" s="12" t="s">
        <v>12</v>
      </c>
      <c r="X1247" s="1"/>
    </row>
    <row r="1248" spans="1:24" ht="15.75" customHeight="1">
      <c r="A1248" s="1" t="s">
        <v>8832</v>
      </c>
      <c r="B1248" s="1" t="str">
        <f>'4. BAT-FLY_INTERACTIONS_Bat_Pop'!A747</f>
        <v>BFBPOP0746</v>
      </c>
      <c r="C1248" s="1" t="str">
        <f>C1239</f>
        <v>BFFPOP1006</v>
      </c>
      <c r="D1248" s="1" t="str">
        <f t="shared" ref="D1248:E1248" si="897">D1247</f>
        <v>BFR038</v>
      </c>
      <c r="E1248" s="1" t="str">
        <f t="shared" si="897"/>
        <v>BFA211</v>
      </c>
      <c r="F1248" s="1" t="str">
        <f>'4. BAT-FLY_INTERACTIONS_Bat_Pop'!H747</f>
        <v>Sturnira erythromos</v>
      </c>
      <c r="G1248" s="1" t="str">
        <f>G1239</f>
        <v>Aspidoptera phyllostomatis</v>
      </c>
      <c r="H1248" s="13">
        <v>2</v>
      </c>
      <c r="I1248" s="12">
        <v>0</v>
      </c>
      <c r="J1248" s="12">
        <v>0</v>
      </c>
      <c r="K1248" s="13">
        <v>2</v>
      </c>
      <c r="L1248" s="13" t="s">
        <v>12</v>
      </c>
      <c r="M1248" s="12" t="s">
        <v>12</v>
      </c>
      <c r="N1248" s="12" t="s">
        <v>12</v>
      </c>
      <c r="O1248" s="52" t="s">
        <v>12</v>
      </c>
      <c r="P1248" s="12" t="s">
        <v>12</v>
      </c>
      <c r="Q1248" s="12" t="s">
        <v>12</v>
      </c>
      <c r="R1248" s="12" t="s">
        <v>12</v>
      </c>
      <c r="S1248" s="12" t="s">
        <v>12</v>
      </c>
      <c r="T1248" s="12" t="s">
        <v>12</v>
      </c>
      <c r="U1248" s="12" t="s">
        <v>12</v>
      </c>
      <c r="V1248" s="12" t="s">
        <v>12</v>
      </c>
      <c r="W1248" s="12" t="s">
        <v>12</v>
      </c>
      <c r="X1248" s="1"/>
    </row>
    <row r="1249" spans="1:24" ht="15.75" customHeight="1">
      <c r="A1249" s="1" t="s">
        <v>8833</v>
      </c>
      <c r="B1249" s="1" t="str">
        <f>'4. BAT-FLY_INTERACTIONS_Bat_Pop'!A748</f>
        <v>BFBPOP0747</v>
      </c>
      <c r="C1249" s="1" t="str">
        <f t="shared" ref="C1249:E1249" si="898">C1248</f>
        <v>BFFPOP1006</v>
      </c>
      <c r="D1249" s="1" t="str">
        <f t="shared" si="898"/>
        <v>BFR038</v>
      </c>
      <c r="E1249" s="1" t="str">
        <f t="shared" si="898"/>
        <v>BFA211</v>
      </c>
      <c r="F1249" s="1" t="str">
        <f>'4. BAT-FLY_INTERACTIONS_Bat_Pop'!H748</f>
        <v>Lophostoma silvicolum</v>
      </c>
      <c r="G1249" s="1" t="str">
        <f>G1248</f>
        <v>Aspidoptera phyllostomatis</v>
      </c>
      <c r="H1249" s="13">
        <v>1</v>
      </c>
      <c r="I1249" s="12">
        <v>0</v>
      </c>
      <c r="J1249" s="12">
        <v>0</v>
      </c>
      <c r="K1249" s="13">
        <v>1</v>
      </c>
      <c r="L1249" s="13" t="s">
        <v>12</v>
      </c>
      <c r="M1249" s="12" t="s">
        <v>12</v>
      </c>
      <c r="N1249" s="12" t="s">
        <v>12</v>
      </c>
      <c r="O1249" s="52" t="s">
        <v>12</v>
      </c>
      <c r="P1249" s="12" t="s">
        <v>12</v>
      </c>
      <c r="Q1249" s="12" t="s">
        <v>12</v>
      </c>
      <c r="R1249" s="12" t="s">
        <v>12</v>
      </c>
      <c r="S1249" s="12" t="s">
        <v>12</v>
      </c>
      <c r="T1249" s="12" t="s">
        <v>12</v>
      </c>
      <c r="U1249" s="12" t="s">
        <v>12</v>
      </c>
      <c r="V1249" s="12" t="s">
        <v>12</v>
      </c>
      <c r="W1249" s="12" t="s">
        <v>12</v>
      </c>
      <c r="X1249" s="1"/>
    </row>
    <row r="1250" spans="1:24" ht="15.75" customHeight="1">
      <c r="A1250" s="1" t="s">
        <v>8834</v>
      </c>
      <c r="B1250" s="1" t="str">
        <f t="shared" ref="B1250:B1252" si="899">B1249</f>
        <v>BFBPOP0747</v>
      </c>
      <c r="C1250" s="1" t="str">
        <f>'5. BAT-FLY_INTERACTIONS_Fly_Pop'!A1010</f>
        <v>BFFPOP1009</v>
      </c>
      <c r="D1250" s="1" t="str">
        <f t="shared" ref="D1250:F1250" si="900">D1249</f>
        <v>BFR038</v>
      </c>
      <c r="E1250" s="1" t="str">
        <f t="shared" si="900"/>
        <v>BFA211</v>
      </c>
      <c r="F1250" s="1" t="str">
        <f t="shared" si="900"/>
        <v>Lophostoma silvicolum</v>
      </c>
      <c r="G1250" s="1" t="str">
        <f>'5. BAT-FLY_INTERACTIONS_Fly_Pop'!H1010</f>
        <v>Strebla mirabilis</v>
      </c>
      <c r="H1250" s="13">
        <v>11</v>
      </c>
      <c r="I1250" s="12">
        <v>0</v>
      </c>
      <c r="J1250" s="12">
        <v>0</v>
      </c>
      <c r="K1250" s="13">
        <v>11</v>
      </c>
      <c r="L1250" s="13" t="s">
        <v>12</v>
      </c>
      <c r="M1250" s="12" t="s">
        <v>12</v>
      </c>
      <c r="N1250" s="12" t="s">
        <v>12</v>
      </c>
      <c r="O1250" s="52" t="s">
        <v>12</v>
      </c>
      <c r="P1250" s="12" t="s">
        <v>12</v>
      </c>
      <c r="Q1250" s="12" t="s">
        <v>12</v>
      </c>
      <c r="R1250" s="12" t="s">
        <v>12</v>
      </c>
      <c r="S1250" s="12" t="s">
        <v>12</v>
      </c>
      <c r="T1250" s="12" t="s">
        <v>12</v>
      </c>
      <c r="U1250" s="12" t="s">
        <v>12</v>
      </c>
      <c r="V1250" s="12" t="s">
        <v>12</v>
      </c>
      <c r="W1250" s="12" t="s">
        <v>12</v>
      </c>
      <c r="X1250" s="1"/>
    </row>
    <row r="1251" spans="1:24" ht="15.75" customHeight="1">
      <c r="A1251" s="1" t="s">
        <v>8835</v>
      </c>
      <c r="B1251" s="1" t="str">
        <f t="shared" si="899"/>
        <v>BFBPOP0747</v>
      </c>
      <c r="C1251" s="1" t="str">
        <f>C1247</f>
        <v>BFFPOP1013</v>
      </c>
      <c r="D1251" s="1" t="str">
        <f t="shared" ref="D1251:F1251" si="901">D1250</f>
        <v>BFR038</v>
      </c>
      <c r="E1251" s="1" t="str">
        <f t="shared" si="901"/>
        <v>BFA211</v>
      </c>
      <c r="F1251" s="1" t="str">
        <f t="shared" si="901"/>
        <v>Lophostoma silvicolum</v>
      </c>
      <c r="G1251" s="1" t="str">
        <f>G1247</f>
        <v>Trichobius joblingi</v>
      </c>
      <c r="H1251" s="13">
        <v>4</v>
      </c>
      <c r="I1251" s="12">
        <v>0</v>
      </c>
      <c r="J1251" s="12">
        <v>0</v>
      </c>
      <c r="K1251" s="13">
        <v>4</v>
      </c>
      <c r="L1251" s="13" t="s">
        <v>12</v>
      </c>
      <c r="M1251" s="12" t="s">
        <v>12</v>
      </c>
      <c r="N1251" s="12" t="s">
        <v>12</v>
      </c>
      <c r="O1251" s="52" t="s">
        <v>12</v>
      </c>
      <c r="P1251" s="12" t="s">
        <v>12</v>
      </c>
      <c r="Q1251" s="12" t="s">
        <v>12</v>
      </c>
      <c r="R1251" s="12" t="s">
        <v>12</v>
      </c>
      <c r="S1251" s="12" t="s">
        <v>12</v>
      </c>
      <c r="T1251" s="12" t="s">
        <v>12</v>
      </c>
      <c r="U1251" s="12" t="s">
        <v>12</v>
      </c>
      <c r="V1251" s="12" t="s">
        <v>12</v>
      </c>
      <c r="W1251" s="12" t="s">
        <v>12</v>
      </c>
      <c r="X1251" s="1"/>
    </row>
    <row r="1252" spans="1:24" ht="15.75" customHeight="1">
      <c r="A1252" s="1" t="s">
        <v>8836</v>
      </c>
      <c r="B1252" s="1" t="str">
        <f t="shared" si="899"/>
        <v>BFBPOP0747</v>
      </c>
      <c r="C1252" s="1" t="str">
        <f>'5. BAT-FLY_INTERACTIONS_Fly_Pop'!A1015</f>
        <v>BFFPOP1014</v>
      </c>
      <c r="D1252" s="1" t="str">
        <f t="shared" ref="D1252:F1252" si="902">D1251</f>
        <v>BFR038</v>
      </c>
      <c r="E1252" s="1" t="str">
        <f t="shared" si="902"/>
        <v>BFA211</v>
      </c>
      <c r="F1252" s="1" t="str">
        <f t="shared" si="902"/>
        <v>Lophostoma silvicolum</v>
      </c>
      <c r="G1252" s="1" t="str">
        <f>'5. BAT-FLY_INTERACTIONS_Fly_Pop'!H1015</f>
        <v>Trichobius parasiticus</v>
      </c>
      <c r="H1252" s="13">
        <v>11</v>
      </c>
      <c r="I1252" s="12">
        <v>0</v>
      </c>
      <c r="J1252" s="12">
        <v>0</v>
      </c>
      <c r="K1252" s="13">
        <v>11</v>
      </c>
      <c r="L1252" s="13" t="s">
        <v>12</v>
      </c>
      <c r="M1252" s="12" t="s">
        <v>12</v>
      </c>
      <c r="N1252" s="12" t="s">
        <v>12</v>
      </c>
      <c r="O1252" s="52" t="s">
        <v>12</v>
      </c>
      <c r="P1252" s="12" t="s">
        <v>12</v>
      </c>
      <c r="Q1252" s="12" t="s">
        <v>12</v>
      </c>
      <c r="R1252" s="12" t="s">
        <v>12</v>
      </c>
      <c r="S1252" s="12" t="s">
        <v>12</v>
      </c>
      <c r="T1252" s="12" t="s">
        <v>12</v>
      </c>
      <c r="U1252" s="12" t="s">
        <v>12</v>
      </c>
      <c r="V1252" s="12" t="s">
        <v>12</v>
      </c>
      <c r="W1252" s="12" t="s">
        <v>12</v>
      </c>
      <c r="X1252" s="1"/>
    </row>
    <row r="1253" spans="1:24" ht="15.75" customHeight="1">
      <c r="A1253" s="1" t="s">
        <v>8837</v>
      </c>
      <c r="B1253" s="1" t="str">
        <f>'4. BAT-FLY_INTERACTIONS_Bat_Pop'!A749</f>
        <v>BFBPOP0748</v>
      </c>
      <c r="C1253" s="1" t="str">
        <f>C1239</f>
        <v>BFFPOP1006</v>
      </c>
      <c r="D1253" s="1" t="str">
        <f t="shared" ref="D1253:E1253" si="903">D1252</f>
        <v>BFR038</v>
      </c>
      <c r="E1253" s="1" t="str">
        <f t="shared" si="903"/>
        <v>BFA211</v>
      </c>
      <c r="F1253" s="1" t="str">
        <f>'4. BAT-FLY_INTERACTIONS_Bat_Pop'!H749</f>
        <v>Desmodus rotundus</v>
      </c>
      <c r="G1253" s="1" t="str">
        <f>G1239</f>
        <v>Aspidoptera phyllostomatis</v>
      </c>
      <c r="H1253" s="13">
        <v>1</v>
      </c>
      <c r="I1253" s="12">
        <v>0</v>
      </c>
      <c r="J1253" s="12">
        <v>0</v>
      </c>
      <c r="K1253" s="13">
        <v>1</v>
      </c>
      <c r="L1253" s="13" t="s">
        <v>12</v>
      </c>
      <c r="M1253" s="12" t="s">
        <v>12</v>
      </c>
      <c r="N1253" s="12" t="s">
        <v>12</v>
      </c>
      <c r="O1253" s="52" t="s">
        <v>12</v>
      </c>
      <c r="P1253" s="12" t="s">
        <v>12</v>
      </c>
      <c r="Q1253" s="12" t="s">
        <v>12</v>
      </c>
      <c r="R1253" s="12" t="s">
        <v>12</v>
      </c>
      <c r="S1253" s="12" t="s">
        <v>12</v>
      </c>
      <c r="T1253" s="12" t="s">
        <v>12</v>
      </c>
      <c r="U1253" s="12" t="s">
        <v>12</v>
      </c>
      <c r="V1253" s="12" t="s">
        <v>12</v>
      </c>
      <c r="W1253" s="12" t="s">
        <v>12</v>
      </c>
      <c r="X1253" s="1"/>
    </row>
    <row r="1254" spans="1:24" ht="15.75" customHeight="1">
      <c r="A1254" s="1" t="s">
        <v>8838</v>
      </c>
      <c r="B1254" s="1" t="str">
        <f t="shared" ref="B1254:B1256" si="904">B1253</f>
        <v>BFBPOP0748</v>
      </c>
      <c r="C1254" s="1" t="str">
        <f>C1250</f>
        <v>BFFPOP1009</v>
      </c>
      <c r="D1254" s="1" t="str">
        <f t="shared" ref="D1254:F1254" si="905">D1253</f>
        <v>BFR038</v>
      </c>
      <c r="E1254" s="1" t="str">
        <f t="shared" si="905"/>
        <v>BFA211</v>
      </c>
      <c r="F1254" s="1" t="str">
        <f t="shared" si="905"/>
        <v>Desmodus rotundus</v>
      </c>
      <c r="G1254" s="1" t="str">
        <f>G1250</f>
        <v>Strebla mirabilis</v>
      </c>
      <c r="H1254" s="13">
        <v>52</v>
      </c>
      <c r="I1254" s="12">
        <v>0</v>
      </c>
      <c r="J1254" s="12">
        <v>0</v>
      </c>
      <c r="K1254" s="13">
        <v>52</v>
      </c>
      <c r="L1254" s="13" t="s">
        <v>12</v>
      </c>
      <c r="M1254" s="12" t="s">
        <v>12</v>
      </c>
      <c r="N1254" s="12" t="s">
        <v>12</v>
      </c>
      <c r="O1254" s="52" t="s">
        <v>12</v>
      </c>
      <c r="P1254" s="12" t="s">
        <v>12</v>
      </c>
      <c r="Q1254" s="12" t="s">
        <v>12</v>
      </c>
      <c r="R1254" s="12" t="s">
        <v>12</v>
      </c>
      <c r="S1254" s="12" t="s">
        <v>12</v>
      </c>
      <c r="T1254" s="12" t="s">
        <v>12</v>
      </c>
      <c r="U1254" s="12" t="s">
        <v>12</v>
      </c>
      <c r="V1254" s="12" t="s">
        <v>12</v>
      </c>
      <c r="W1254" s="12" t="s">
        <v>12</v>
      </c>
      <c r="X1254" s="1"/>
    </row>
    <row r="1255" spans="1:24" ht="15.75" customHeight="1">
      <c r="A1255" s="1" t="s">
        <v>8839</v>
      </c>
      <c r="B1255" s="1" t="str">
        <f t="shared" si="904"/>
        <v>BFBPOP0748</v>
      </c>
      <c r="C1255" s="1" t="str">
        <f>'5. BAT-FLY_INTERACTIONS_Fly_Pop'!A1011</f>
        <v>BFFPOP1010</v>
      </c>
      <c r="D1255" s="1" t="str">
        <f t="shared" ref="D1255:F1255" si="906">D1254</f>
        <v>BFR038</v>
      </c>
      <c r="E1255" s="1" t="str">
        <f t="shared" si="906"/>
        <v>BFA211</v>
      </c>
      <c r="F1255" s="1" t="str">
        <f t="shared" si="906"/>
        <v>Desmodus rotundus</v>
      </c>
      <c r="G1255" s="1" t="str">
        <f>'5. BAT-FLY_INTERACTIONS_Fly_Pop'!H1011</f>
        <v>Strebla wiedemanni</v>
      </c>
      <c r="H1255" s="13">
        <v>6</v>
      </c>
      <c r="I1255" s="12">
        <v>0</v>
      </c>
      <c r="J1255" s="12">
        <v>0</v>
      </c>
      <c r="K1255" s="13">
        <v>6</v>
      </c>
      <c r="L1255" s="13" t="s">
        <v>12</v>
      </c>
      <c r="M1255" s="12" t="s">
        <v>12</v>
      </c>
      <c r="N1255" s="12" t="s">
        <v>12</v>
      </c>
      <c r="O1255" s="52" t="s">
        <v>12</v>
      </c>
      <c r="P1255" s="12" t="s">
        <v>12</v>
      </c>
      <c r="Q1255" s="12" t="s">
        <v>12</v>
      </c>
      <c r="R1255" s="12" t="s">
        <v>12</v>
      </c>
      <c r="S1255" s="12" t="s">
        <v>12</v>
      </c>
      <c r="T1255" s="12" t="s">
        <v>12</v>
      </c>
      <c r="U1255" s="12" t="s">
        <v>12</v>
      </c>
      <c r="V1255" s="12" t="s">
        <v>12</v>
      </c>
      <c r="W1255" s="12" t="s">
        <v>12</v>
      </c>
      <c r="X1255" s="1"/>
    </row>
    <row r="1256" spans="1:24" ht="15.75" customHeight="1">
      <c r="A1256" s="1" t="s">
        <v>8840</v>
      </c>
      <c r="B1256" s="1" t="str">
        <f t="shared" si="904"/>
        <v>BFBPOP0748</v>
      </c>
      <c r="C1256" s="1" t="str">
        <f t="shared" ref="C1256:C1257" si="907">C1251</f>
        <v>BFFPOP1013</v>
      </c>
      <c r="D1256" s="1" t="str">
        <f t="shared" ref="D1256:F1256" si="908">D1255</f>
        <v>BFR038</v>
      </c>
      <c r="E1256" s="1" t="str">
        <f t="shared" si="908"/>
        <v>BFA211</v>
      </c>
      <c r="F1256" s="1" t="str">
        <f t="shared" si="908"/>
        <v>Desmodus rotundus</v>
      </c>
      <c r="G1256" s="1" t="str">
        <f t="shared" ref="G1256:G1257" si="909">G1251</f>
        <v>Trichobius joblingi</v>
      </c>
      <c r="H1256" s="13">
        <v>26</v>
      </c>
      <c r="I1256" s="12">
        <v>0</v>
      </c>
      <c r="J1256" s="12">
        <v>0</v>
      </c>
      <c r="K1256" s="13">
        <v>26</v>
      </c>
      <c r="L1256" s="13" t="s">
        <v>12</v>
      </c>
      <c r="M1256" s="12" t="s">
        <v>12</v>
      </c>
      <c r="N1256" s="12" t="s">
        <v>12</v>
      </c>
      <c r="O1256" s="52" t="s">
        <v>12</v>
      </c>
      <c r="P1256" s="12" t="s">
        <v>12</v>
      </c>
      <c r="Q1256" s="12" t="s">
        <v>12</v>
      </c>
      <c r="R1256" s="12" t="s">
        <v>12</v>
      </c>
      <c r="S1256" s="12" t="s">
        <v>12</v>
      </c>
      <c r="T1256" s="12" t="s">
        <v>12</v>
      </c>
      <c r="U1256" s="12" t="s">
        <v>12</v>
      </c>
      <c r="V1256" s="12" t="s">
        <v>12</v>
      </c>
      <c r="W1256" s="12" t="s">
        <v>12</v>
      </c>
      <c r="X1256" s="1"/>
    </row>
    <row r="1257" spans="1:24" ht="15.75" customHeight="1">
      <c r="A1257" s="1" t="s">
        <v>8841</v>
      </c>
      <c r="B1257" s="1" t="str">
        <f>'4. BAT-FLY_INTERACTIONS_Bat_Pop'!A750</f>
        <v>BFBPOP0749</v>
      </c>
      <c r="C1257" s="1" t="str">
        <f t="shared" si="907"/>
        <v>BFFPOP1014</v>
      </c>
      <c r="D1257" s="1" t="str">
        <f t="shared" ref="D1257:E1257" si="910">D1256</f>
        <v>BFR038</v>
      </c>
      <c r="E1257" s="1" t="str">
        <f t="shared" si="910"/>
        <v>BFA211</v>
      </c>
      <c r="F1257" s="1" t="str">
        <f>'4. BAT-FLY_INTERACTIONS_Bat_Pop'!H750</f>
        <v>Noctilio albiventris</v>
      </c>
      <c r="G1257" s="1" t="str">
        <f t="shared" si="909"/>
        <v>Trichobius parasiticus</v>
      </c>
      <c r="H1257" s="13">
        <v>38</v>
      </c>
      <c r="I1257" s="12">
        <v>0</v>
      </c>
      <c r="J1257" s="12">
        <v>0</v>
      </c>
      <c r="K1257" s="13">
        <v>38</v>
      </c>
      <c r="L1257" s="13" t="s">
        <v>12</v>
      </c>
      <c r="M1257" s="12" t="s">
        <v>12</v>
      </c>
      <c r="N1257" s="12" t="s">
        <v>12</v>
      </c>
      <c r="O1257" s="52" t="s">
        <v>12</v>
      </c>
      <c r="P1257" s="12" t="s">
        <v>12</v>
      </c>
      <c r="Q1257" s="12" t="s">
        <v>12</v>
      </c>
      <c r="R1257" s="12" t="s">
        <v>12</v>
      </c>
      <c r="S1257" s="12" t="s">
        <v>12</v>
      </c>
      <c r="T1257" s="12" t="s">
        <v>12</v>
      </c>
      <c r="U1257" s="12" t="s">
        <v>12</v>
      </c>
      <c r="V1257" s="12" t="s">
        <v>12</v>
      </c>
      <c r="W1257" s="12" t="s">
        <v>12</v>
      </c>
      <c r="X1257" s="1"/>
    </row>
    <row r="1258" spans="1:24" ht="15.75" customHeight="1">
      <c r="A1258" s="1" t="s">
        <v>8842</v>
      </c>
      <c r="B1258" s="1" t="str">
        <f>'4. BAT-FLY_INTERACTIONS_Bat_Pop'!A751</f>
        <v>BFBPOP0750</v>
      </c>
      <c r="C1258" s="1" t="str">
        <f>'5. BAT-FLY_INTERACTIONS_Fly_Pop'!A1009</f>
        <v>BFFPOP1008</v>
      </c>
      <c r="D1258" s="1" t="str">
        <f t="shared" ref="D1258:E1258" si="911">D1257</f>
        <v>BFR038</v>
      </c>
      <c r="E1258" s="1" t="str">
        <f t="shared" si="911"/>
        <v>BFA211</v>
      </c>
      <c r="F1258" s="1" t="str">
        <f>'4. BAT-FLY_INTERACTIONS_Bat_Pop'!H751</f>
        <v>Glyphonycteris daviesi</v>
      </c>
      <c r="G1258" s="1" t="str">
        <f>'5. BAT-FLY_INTERACTIONS_Fly_Pop'!H1009</f>
        <v>Paradyschiria parvuloides</v>
      </c>
      <c r="H1258" s="13">
        <v>1</v>
      </c>
      <c r="I1258" s="12">
        <v>0</v>
      </c>
      <c r="J1258" s="12">
        <v>0</v>
      </c>
      <c r="K1258" s="13">
        <v>1</v>
      </c>
      <c r="L1258" s="13" t="s">
        <v>12</v>
      </c>
      <c r="M1258" s="12" t="s">
        <v>12</v>
      </c>
      <c r="N1258" s="12" t="s">
        <v>12</v>
      </c>
      <c r="O1258" s="52" t="s">
        <v>12</v>
      </c>
      <c r="P1258" s="12" t="s">
        <v>12</v>
      </c>
      <c r="Q1258" s="12" t="s">
        <v>12</v>
      </c>
      <c r="R1258" s="12" t="s">
        <v>12</v>
      </c>
      <c r="S1258" s="12" t="s">
        <v>12</v>
      </c>
      <c r="T1258" s="12" t="s">
        <v>12</v>
      </c>
      <c r="U1258" s="12" t="s">
        <v>12</v>
      </c>
      <c r="V1258" s="12" t="s">
        <v>12</v>
      </c>
      <c r="W1258" s="12" t="s">
        <v>12</v>
      </c>
      <c r="X1258" s="1"/>
    </row>
    <row r="1259" spans="1:24" ht="15.75" customHeight="1">
      <c r="A1259" s="1" t="s">
        <v>8843</v>
      </c>
      <c r="B1259" s="1" t="str">
        <f t="shared" ref="B1259:B1262" si="912">B1258</f>
        <v>BFBPOP0750</v>
      </c>
      <c r="C1259" s="1" t="str">
        <f>C1255</f>
        <v>BFFPOP1010</v>
      </c>
      <c r="D1259" s="1" t="str">
        <f t="shared" ref="D1259:F1259" si="913">D1258</f>
        <v>BFR038</v>
      </c>
      <c r="E1259" s="1" t="str">
        <f t="shared" si="913"/>
        <v>BFA211</v>
      </c>
      <c r="F1259" s="1" t="str">
        <f t="shared" si="913"/>
        <v>Glyphonycteris daviesi</v>
      </c>
      <c r="G1259" s="1" t="str">
        <f>G1255</f>
        <v>Strebla wiedemanni</v>
      </c>
      <c r="H1259" s="13">
        <v>11</v>
      </c>
      <c r="I1259" s="12">
        <v>0</v>
      </c>
      <c r="J1259" s="12">
        <v>0</v>
      </c>
      <c r="K1259" s="13">
        <v>11</v>
      </c>
      <c r="L1259" s="13" t="s">
        <v>12</v>
      </c>
      <c r="M1259" s="12" t="s">
        <v>12</v>
      </c>
      <c r="N1259" s="12" t="s">
        <v>12</v>
      </c>
      <c r="O1259" s="52" t="s">
        <v>12</v>
      </c>
      <c r="P1259" s="12" t="s">
        <v>12</v>
      </c>
      <c r="Q1259" s="12" t="s">
        <v>12</v>
      </c>
      <c r="R1259" s="12" t="s">
        <v>12</v>
      </c>
      <c r="S1259" s="12" t="s">
        <v>12</v>
      </c>
      <c r="T1259" s="12" t="s">
        <v>12</v>
      </c>
      <c r="U1259" s="12" t="s">
        <v>12</v>
      </c>
      <c r="V1259" s="12" t="s">
        <v>12</v>
      </c>
      <c r="W1259" s="12" t="s">
        <v>12</v>
      </c>
      <c r="X1259" s="1"/>
    </row>
    <row r="1260" spans="1:24" ht="15.75" customHeight="1">
      <c r="A1260" s="1" t="s">
        <v>8844</v>
      </c>
      <c r="B1260" s="1" t="str">
        <f t="shared" si="912"/>
        <v>BFBPOP0750</v>
      </c>
      <c r="C1260" s="1" t="str">
        <f>'5. BAT-FLY_INTERACTIONS_Fly_Pop'!A1012</f>
        <v>BFFPOP1011</v>
      </c>
      <c r="D1260" s="1" t="str">
        <f t="shared" ref="D1260:F1260" si="914">D1259</f>
        <v>BFR038</v>
      </c>
      <c r="E1260" s="1" t="str">
        <f t="shared" si="914"/>
        <v>BFA211</v>
      </c>
      <c r="F1260" s="1" t="str">
        <f t="shared" si="914"/>
        <v>Glyphonycteris daviesi</v>
      </c>
      <c r="G1260" s="1" t="str">
        <f>'5. BAT-FLY_INTERACTIONS_Fly_Pop'!H1012</f>
        <v>Trichobioides perspicillatus</v>
      </c>
      <c r="H1260" s="13">
        <v>1</v>
      </c>
      <c r="I1260" s="12">
        <v>0</v>
      </c>
      <c r="J1260" s="12">
        <v>0</v>
      </c>
      <c r="K1260" s="13">
        <v>1</v>
      </c>
      <c r="L1260" s="13" t="s">
        <v>12</v>
      </c>
      <c r="M1260" s="12" t="s">
        <v>12</v>
      </c>
      <c r="N1260" s="12" t="s">
        <v>12</v>
      </c>
      <c r="O1260" s="52" t="s">
        <v>12</v>
      </c>
      <c r="P1260" s="12" t="s">
        <v>12</v>
      </c>
      <c r="Q1260" s="12" t="s">
        <v>12</v>
      </c>
      <c r="R1260" s="12" t="s">
        <v>12</v>
      </c>
      <c r="S1260" s="12" t="s">
        <v>12</v>
      </c>
      <c r="T1260" s="12" t="s">
        <v>12</v>
      </c>
      <c r="U1260" s="12" t="s">
        <v>12</v>
      </c>
      <c r="V1260" s="12" t="s">
        <v>12</v>
      </c>
      <c r="W1260" s="12" t="s">
        <v>12</v>
      </c>
      <c r="X1260" s="1"/>
    </row>
    <row r="1261" spans="1:24" ht="15.75" customHeight="1">
      <c r="A1261" s="1" t="s">
        <v>8845</v>
      </c>
      <c r="B1261" s="1" t="str">
        <f t="shared" si="912"/>
        <v>BFBPOP0750</v>
      </c>
      <c r="C1261" s="1" t="str">
        <f>'5. BAT-FLY_INTERACTIONS_Fly_Pop'!A1013</f>
        <v>BFFPOP1012</v>
      </c>
      <c r="D1261" s="1" t="str">
        <f t="shared" ref="D1261:F1261" si="915">D1260</f>
        <v>BFR038</v>
      </c>
      <c r="E1261" s="1" t="str">
        <f t="shared" si="915"/>
        <v>BFA211</v>
      </c>
      <c r="F1261" s="1" t="str">
        <f t="shared" si="915"/>
        <v>Glyphonycteris daviesi</v>
      </c>
      <c r="G1261" s="1" t="str">
        <f>'5. BAT-FLY_INTERACTIONS_Fly_Pop'!H1013</f>
        <v>Trichobius costalimai</v>
      </c>
      <c r="H1261" s="13">
        <v>15</v>
      </c>
      <c r="I1261" s="12">
        <v>0</v>
      </c>
      <c r="J1261" s="12">
        <v>0</v>
      </c>
      <c r="K1261" s="13">
        <v>15</v>
      </c>
      <c r="L1261" s="13" t="s">
        <v>12</v>
      </c>
      <c r="M1261" s="12" t="s">
        <v>12</v>
      </c>
      <c r="N1261" s="12" t="s">
        <v>12</v>
      </c>
      <c r="O1261" s="52" t="s">
        <v>12</v>
      </c>
      <c r="P1261" s="12" t="s">
        <v>12</v>
      </c>
      <c r="Q1261" s="12" t="s">
        <v>12</v>
      </c>
      <c r="R1261" s="12" t="s">
        <v>12</v>
      </c>
      <c r="S1261" s="12" t="s">
        <v>12</v>
      </c>
      <c r="T1261" s="12" t="s">
        <v>12</v>
      </c>
      <c r="U1261" s="12" t="s">
        <v>12</v>
      </c>
      <c r="V1261" s="12" t="s">
        <v>12</v>
      </c>
      <c r="W1261" s="12" t="s">
        <v>12</v>
      </c>
      <c r="X1261" s="1"/>
    </row>
    <row r="1262" spans="1:24" ht="15.75" customHeight="1">
      <c r="A1262" s="1" t="s">
        <v>8846</v>
      </c>
      <c r="B1262" s="1" t="str">
        <f t="shared" si="912"/>
        <v>BFBPOP0750</v>
      </c>
      <c r="C1262" s="1" t="str">
        <f>C1252</f>
        <v>BFFPOP1014</v>
      </c>
      <c r="D1262" s="1" t="str">
        <f t="shared" ref="D1262:F1262" si="916">D1261</f>
        <v>BFR038</v>
      </c>
      <c r="E1262" s="1" t="str">
        <f t="shared" si="916"/>
        <v>BFA211</v>
      </c>
      <c r="F1262" s="1" t="str">
        <f t="shared" si="916"/>
        <v>Glyphonycteris daviesi</v>
      </c>
      <c r="G1262" s="1" t="str">
        <f>G1252</f>
        <v>Trichobius parasiticus</v>
      </c>
      <c r="H1262" s="13">
        <v>9</v>
      </c>
      <c r="I1262" s="12">
        <v>0</v>
      </c>
      <c r="J1262" s="12">
        <v>0</v>
      </c>
      <c r="K1262" s="13">
        <v>9</v>
      </c>
      <c r="L1262" s="13" t="s">
        <v>12</v>
      </c>
      <c r="M1262" s="12" t="s">
        <v>12</v>
      </c>
      <c r="N1262" s="12" t="s">
        <v>12</v>
      </c>
      <c r="O1262" s="52" t="s">
        <v>12</v>
      </c>
      <c r="P1262" s="12" t="s">
        <v>12</v>
      </c>
      <c r="Q1262" s="12" t="s">
        <v>12</v>
      </c>
      <c r="R1262" s="12" t="s">
        <v>12</v>
      </c>
      <c r="S1262" s="12" t="s">
        <v>12</v>
      </c>
      <c r="T1262" s="12" t="s">
        <v>12</v>
      </c>
      <c r="U1262" s="12" t="s">
        <v>12</v>
      </c>
      <c r="V1262" s="12" t="s">
        <v>12</v>
      </c>
      <c r="W1262" s="12" t="s">
        <v>12</v>
      </c>
      <c r="X1262" s="1"/>
    </row>
    <row r="1263" spans="1:24" ht="15.75" customHeight="1">
      <c r="A1263" s="1" t="s">
        <v>8847</v>
      </c>
      <c r="B1263" s="1" t="str">
        <f>'4. BAT-FLY_INTERACTIONS_Bat_Pop'!A752</f>
        <v>BFBPOP0751</v>
      </c>
      <c r="C1263" s="1" t="str">
        <f>C1251</f>
        <v>BFFPOP1013</v>
      </c>
      <c r="D1263" s="1" t="str">
        <f t="shared" ref="D1263:E1263" si="917">D1262</f>
        <v>BFR038</v>
      </c>
      <c r="E1263" s="1" t="str">
        <f t="shared" si="917"/>
        <v>BFA211</v>
      </c>
      <c r="F1263" s="1" t="str">
        <f>'4. BAT-FLY_INTERACTIONS_Bat_Pop'!H752</f>
        <v>Carollia brevicauda</v>
      </c>
      <c r="G1263" s="1" t="str">
        <f>G1251</f>
        <v>Trichobius joblingi</v>
      </c>
      <c r="H1263" s="13">
        <v>1</v>
      </c>
      <c r="I1263" s="12">
        <v>0</v>
      </c>
      <c r="J1263" s="12">
        <v>0</v>
      </c>
      <c r="K1263" s="13">
        <v>1</v>
      </c>
      <c r="L1263" s="13" t="s">
        <v>12</v>
      </c>
      <c r="M1263" s="12" t="s">
        <v>12</v>
      </c>
      <c r="N1263" s="12" t="s">
        <v>12</v>
      </c>
      <c r="O1263" s="52" t="s">
        <v>12</v>
      </c>
      <c r="P1263" s="12" t="s">
        <v>12</v>
      </c>
      <c r="Q1263" s="12" t="s">
        <v>12</v>
      </c>
      <c r="R1263" s="12" t="s">
        <v>12</v>
      </c>
      <c r="S1263" s="12" t="s">
        <v>12</v>
      </c>
      <c r="T1263" s="12" t="s">
        <v>12</v>
      </c>
      <c r="U1263" s="12" t="s">
        <v>12</v>
      </c>
      <c r="V1263" s="12" t="s">
        <v>12</v>
      </c>
      <c r="W1263" s="12" t="s">
        <v>12</v>
      </c>
      <c r="X1263" s="1"/>
    </row>
    <row r="1264" spans="1:24" ht="15.75" customHeight="1">
      <c r="A1264" s="1" t="s">
        <v>8848</v>
      </c>
      <c r="B1264" s="1" t="str">
        <f>'4. BAT-FLY_INTERACTIONS_Bat_Pop'!A753</f>
        <v>BFBPOP0752</v>
      </c>
      <c r="C1264" s="1" t="str">
        <f t="shared" ref="C1264:C1265" si="918">C1260</f>
        <v>BFFPOP1011</v>
      </c>
      <c r="D1264" s="1" t="str">
        <f t="shared" ref="D1264:E1264" si="919">D1263</f>
        <v>BFR038</v>
      </c>
      <c r="E1264" s="1" t="str">
        <f t="shared" si="919"/>
        <v>BFA211</v>
      </c>
      <c r="F1264" s="1" t="str">
        <f>'4. BAT-FLY_INTERACTIONS_Bat_Pop'!H753</f>
        <v>Phyllostomus discolor</v>
      </c>
      <c r="G1264" s="1" t="str">
        <f t="shared" ref="G1264:G1265" si="920">G1260</f>
        <v>Trichobioides perspicillatus</v>
      </c>
      <c r="H1264" s="13">
        <v>11</v>
      </c>
      <c r="I1264" s="12">
        <v>0</v>
      </c>
      <c r="J1264" s="12">
        <v>0</v>
      </c>
      <c r="K1264" s="13">
        <v>11</v>
      </c>
      <c r="L1264" s="13" t="s">
        <v>12</v>
      </c>
      <c r="M1264" s="12" t="s">
        <v>12</v>
      </c>
      <c r="N1264" s="12" t="s">
        <v>12</v>
      </c>
      <c r="O1264" s="52" t="s">
        <v>12</v>
      </c>
      <c r="P1264" s="12" t="s">
        <v>12</v>
      </c>
      <c r="Q1264" s="12" t="s">
        <v>12</v>
      </c>
      <c r="R1264" s="12" t="s">
        <v>12</v>
      </c>
      <c r="S1264" s="12" t="s">
        <v>12</v>
      </c>
      <c r="T1264" s="12" t="s">
        <v>12</v>
      </c>
      <c r="U1264" s="12" t="s">
        <v>12</v>
      </c>
      <c r="V1264" s="12" t="s">
        <v>12</v>
      </c>
      <c r="W1264" s="12" t="s">
        <v>12</v>
      </c>
      <c r="X1264" s="1"/>
    </row>
    <row r="1265" spans="1:24" ht="15.75" customHeight="1">
      <c r="A1265" s="1" t="s">
        <v>8849</v>
      </c>
      <c r="B1265" s="1" t="str">
        <f>B1264</f>
        <v>BFBPOP0752</v>
      </c>
      <c r="C1265" s="1" t="str">
        <f t="shared" si="918"/>
        <v>BFFPOP1012</v>
      </c>
      <c r="D1265" s="1" t="str">
        <f t="shared" ref="D1265:F1265" si="921">D1264</f>
        <v>BFR038</v>
      </c>
      <c r="E1265" s="1" t="str">
        <f t="shared" si="921"/>
        <v>BFA211</v>
      </c>
      <c r="F1265" s="1" t="str">
        <f t="shared" si="921"/>
        <v>Phyllostomus discolor</v>
      </c>
      <c r="G1265" s="1" t="str">
        <f t="shared" si="920"/>
        <v>Trichobius costalimai</v>
      </c>
      <c r="H1265" s="13">
        <v>23</v>
      </c>
      <c r="I1265" s="12">
        <v>0</v>
      </c>
      <c r="J1265" s="12">
        <v>0</v>
      </c>
      <c r="K1265" s="13">
        <v>23</v>
      </c>
      <c r="L1265" s="13" t="s">
        <v>12</v>
      </c>
      <c r="M1265" s="12" t="s">
        <v>12</v>
      </c>
      <c r="N1265" s="12" t="s">
        <v>12</v>
      </c>
      <c r="O1265" s="52" t="s">
        <v>12</v>
      </c>
      <c r="P1265" s="12" t="s">
        <v>12</v>
      </c>
      <c r="Q1265" s="12" t="s">
        <v>12</v>
      </c>
      <c r="R1265" s="12" t="s">
        <v>12</v>
      </c>
      <c r="S1265" s="12" t="s">
        <v>12</v>
      </c>
      <c r="T1265" s="12" t="s">
        <v>12</v>
      </c>
      <c r="U1265" s="12" t="s">
        <v>12</v>
      </c>
      <c r="V1265" s="12" t="s">
        <v>12</v>
      </c>
      <c r="W1265" s="12" t="s">
        <v>12</v>
      </c>
      <c r="X1265" s="1"/>
    </row>
    <row r="1266" spans="1:24" ht="15.75" customHeight="1">
      <c r="A1266" s="1" t="s">
        <v>8850</v>
      </c>
      <c r="B1266" s="1" t="str">
        <f>'4. BAT-FLY_INTERACTIONS_Bat_Pop'!A754</f>
        <v>BFBPOP0753</v>
      </c>
      <c r="C1266" s="1" t="str">
        <f>C1254</f>
        <v>BFFPOP1009</v>
      </c>
      <c r="D1266" s="1" t="str">
        <f t="shared" ref="D1266:E1266" si="922">D1265</f>
        <v>BFR038</v>
      </c>
      <c r="E1266" s="1" t="str">
        <f t="shared" si="922"/>
        <v>BFA211</v>
      </c>
      <c r="F1266" s="1" t="str">
        <f>'4. BAT-FLY_INTERACTIONS_Bat_Pop'!H754</f>
        <v>Phyllostomus hastatus</v>
      </c>
      <c r="G1266" s="1" t="str">
        <f>G1254</f>
        <v>Strebla mirabilis</v>
      </c>
      <c r="H1266" s="13">
        <v>7</v>
      </c>
      <c r="I1266" s="12">
        <v>0</v>
      </c>
      <c r="J1266" s="12">
        <v>0</v>
      </c>
      <c r="K1266" s="13">
        <v>7</v>
      </c>
      <c r="L1266" s="13" t="s">
        <v>12</v>
      </c>
      <c r="M1266" s="12" t="s">
        <v>12</v>
      </c>
      <c r="N1266" s="12" t="s">
        <v>12</v>
      </c>
      <c r="O1266" s="52" t="s">
        <v>12</v>
      </c>
      <c r="P1266" s="12" t="s">
        <v>12</v>
      </c>
      <c r="Q1266" s="12" t="s">
        <v>12</v>
      </c>
      <c r="R1266" s="12" t="s">
        <v>12</v>
      </c>
      <c r="S1266" s="12" t="s">
        <v>12</v>
      </c>
      <c r="T1266" s="12" t="s">
        <v>12</v>
      </c>
      <c r="U1266" s="12" t="s">
        <v>12</v>
      </c>
      <c r="V1266" s="12" t="s">
        <v>12</v>
      </c>
      <c r="W1266" s="12" t="s">
        <v>12</v>
      </c>
      <c r="X1266" s="1"/>
    </row>
    <row r="1267" spans="1:24" ht="15.75" customHeight="1">
      <c r="A1267" s="1" t="s">
        <v>8851</v>
      </c>
      <c r="B1267" s="1" t="str">
        <f>'4. BAT-FLY_INTERACTIONS_Bat_Pop'!A755</f>
        <v>BFBPOP0754</v>
      </c>
      <c r="C1267" s="1" t="str">
        <f>'5. BAT-FLY_INTERACTIONS_Fly_Pop'!A1029</f>
        <v>BFFPOP1028</v>
      </c>
      <c r="D1267" s="1" t="str">
        <f>'1. BAT-FLY_INTERACTIONS_Referen'!A40</f>
        <v>BFR039</v>
      </c>
      <c r="E1267" s="1" t="str">
        <f>'2. BAT-FLY_INTERACTIONS_Site'!A237</f>
        <v>BFA212</v>
      </c>
      <c r="F1267" s="1" t="str">
        <f>'4. BAT-FLY_INTERACTIONS_Bat_Pop'!H755</f>
        <v>Carollia perspicillata</v>
      </c>
      <c r="G1267" s="1" t="str">
        <f>'5. BAT-FLY_INTERACTIONS_Fly_Pop'!H1029</f>
        <v>Trichobius joblingi</v>
      </c>
      <c r="H1267" s="13">
        <v>48</v>
      </c>
      <c r="I1267" s="12">
        <v>0</v>
      </c>
      <c r="J1267" s="12">
        <v>0</v>
      </c>
      <c r="K1267" s="13">
        <v>48</v>
      </c>
      <c r="L1267" s="13">
        <v>17</v>
      </c>
      <c r="M1267" s="12" t="s">
        <v>12</v>
      </c>
      <c r="N1267" s="12" t="s">
        <v>12</v>
      </c>
      <c r="O1267" s="53">
        <v>40.5</v>
      </c>
      <c r="P1267" s="12" t="s">
        <v>12</v>
      </c>
      <c r="Q1267" s="12" t="s">
        <v>12</v>
      </c>
      <c r="R1267" s="13">
        <v>2.8</v>
      </c>
      <c r="S1267" s="12" t="s">
        <v>12</v>
      </c>
      <c r="T1267" s="12" t="s">
        <v>12</v>
      </c>
      <c r="U1267" s="54" t="s">
        <v>12</v>
      </c>
      <c r="V1267" s="12" t="s">
        <v>12</v>
      </c>
      <c r="W1267" s="12" t="s">
        <v>12</v>
      </c>
      <c r="X1267" s="1"/>
    </row>
    <row r="1268" spans="1:24" ht="15.75" customHeight="1">
      <c r="A1268" s="1" t="s">
        <v>8852</v>
      </c>
      <c r="B1268" s="1" t="str">
        <f t="shared" ref="B1268:B1273" si="923">B1267</f>
        <v>BFBPOP0754</v>
      </c>
      <c r="C1268" s="1" t="str">
        <f>'5. BAT-FLY_INTERACTIONS_Fly_Pop'!A1025</f>
        <v>BFFPOP1024</v>
      </c>
      <c r="D1268" s="1" t="str">
        <f t="shared" ref="D1268:F1268" si="924">D1267</f>
        <v>BFR039</v>
      </c>
      <c r="E1268" s="1" t="str">
        <f t="shared" si="924"/>
        <v>BFA212</v>
      </c>
      <c r="F1268" s="1" t="str">
        <f t="shared" si="924"/>
        <v>Carollia perspicillata</v>
      </c>
      <c r="G1268" s="1" t="str">
        <f>'5. BAT-FLY_INTERACTIONS_Fly_Pop'!H1025</f>
        <v>Strebla guajiro</v>
      </c>
      <c r="H1268" s="13">
        <v>5</v>
      </c>
      <c r="I1268" s="12">
        <v>0</v>
      </c>
      <c r="J1268" s="12">
        <v>0</v>
      </c>
      <c r="K1268" s="13">
        <v>5</v>
      </c>
      <c r="L1268" s="13">
        <v>4</v>
      </c>
      <c r="M1268" s="12" t="s">
        <v>12</v>
      </c>
      <c r="N1268" s="12" t="s">
        <v>12</v>
      </c>
      <c r="O1268" s="53">
        <v>9.5</v>
      </c>
      <c r="P1268" s="12" t="s">
        <v>12</v>
      </c>
      <c r="Q1268" s="12" t="s">
        <v>12</v>
      </c>
      <c r="R1268" s="13">
        <v>1.3</v>
      </c>
      <c r="S1268" s="12" t="s">
        <v>12</v>
      </c>
      <c r="T1268" s="12" t="s">
        <v>12</v>
      </c>
      <c r="U1268" s="54" t="s">
        <v>12</v>
      </c>
      <c r="V1268" s="12" t="s">
        <v>12</v>
      </c>
      <c r="W1268" s="12" t="s">
        <v>12</v>
      </c>
      <c r="X1268" s="1"/>
    </row>
    <row r="1269" spans="1:24" ht="15.75" customHeight="1">
      <c r="A1269" s="1" t="s">
        <v>8853</v>
      </c>
      <c r="B1269" s="1" t="str">
        <f t="shared" si="923"/>
        <v>BFBPOP0754</v>
      </c>
      <c r="C1269" s="1" t="str">
        <f>'5. BAT-FLY_INTERACTIONS_Fly_Pop'!A1022</f>
        <v>BFFPOP1021</v>
      </c>
      <c r="D1269" s="1" t="str">
        <f t="shared" ref="D1269:F1269" si="925">D1268</f>
        <v>BFR039</v>
      </c>
      <c r="E1269" s="1" t="str">
        <f t="shared" si="925"/>
        <v>BFA212</v>
      </c>
      <c r="F1269" s="1" t="str">
        <f t="shared" si="925"/>
        <v>Carollia perspicillata</v>
      </c>
      <c r="G1269" s="1" t="str">
        <f>'5. BAT-FLY_INTERACTIONS_Fly_Pop'!H1022</f>
        <v>Speiseria ambigua</v>
      </c>
      <c r="H1269" s="13">
        <v>2</v>
      </c>
      <c r="I1269" s="12">
        <v>0</v>
      </c>
      <c r="J1269" s="12">
        <v>0</v>
      </c>
      <c r="K1269" s="13">
        <v>2</v>
      </c>
      <c r="L1269" s="13">
        <v>2</v>
      </c>
      <c r="M1269" s="12" t="s">
        <v>12</v>
      </c>
      <c r="N1269" s="12" t="s">
        <v>12</v>
      </c>
      <c r="O1269" s="53">
        <v>4.8</v>
      </c>
      <c r="P1269" s="12" t="s">
        <v>12</v>
      </c>
      <c r="Q1269" s="12" t="s">
        <v>12</v>
      </c>
      <c r="R1269" s="13">
        <v>1</v>
      </c>
      <c r="S1269" s="12" t="s">
        <v>12</v>
      </c>
      <c r="T1269" s="12" t="s">
        <v>12</v>
      </c>
      <c r="U1269" s="54" t="s">
        <v>12</v>
      </c>
      <c r="V1269" s="12" t="s">
        <v>12</v>
      </c>
      <c r="W1269" s="12" t="s">
        <v>12</v>
      </c>
      <c r="X1269" s="1"/>
    </row>
    <row r="1270" spans="1:24" ht="15.75" customHeight="1">
      <c r="A1270" s="1" t="s">
        <v>8854</v>
      </c>
      <c r="B1270" s="1" t="str">
        <f t="shared" si="923"/>
        <v>BFBPOP0754</v>
      </c>
      <c r="C1270" s="1" t="str">
        <f>'5. BAT-FLY_INTERACTIONS_Fly_Pop'!A1016</f>
        <v>BFFPOP1015</v>
      </c>
      <c r="D1270" s="1" t="str">
        <f t="shared" ref="D1270:F1270" si="926">D1269</f>
        <v>BFR039</v>
      </c>
      <c r="E1270" s="1" t="str">
        <f t="shared" si="926"/>
        <v>BFA212</v>
      </c>
      <c r="F1270" s="1" t="str">
        <f t="shared" si="926"/>
        <v>Carollia perspicillata</v>
      </c>
      <c r="G1270" s="1" t="str">
        <f>'5. BAT-FLY_INTERACTIONS_Fly_Pop'!H1016</f>
        <v>Aspidoptera falcata</v>
      </c>
      <c r="H1270" s="13">
        <v>4</v>
      </c>
      <c r="I1270" s="12">
        <v>0</v>
      </c>
      <c r="J1270" s="12">
        <v>0</v>
      </c>
      <c r="K1270" s="13">
        <v>4</v>
      </c>
      <c r="L1270" s="13">
        <v>1</v>
      </c>
      <c r="M1270" s="12" t="s">
        <v>12</v>
      </c>
      <c r="N1270" s="12" t="s">
        <v>12</v>
      </c>
      <c r="O1270" s="53">
        <v>2.4</v>
      </c>
      <c r="P1270" s="12" t="s">
        <v>12</v>
      </c>
      <c r="Q1270" s="12" t="s">
        <v>12</v>
      </c>
      <c r="R1270" s="13">
        <v>4</v>
      </c>
      <c r="S1270" s="12" t="s">
        <v>12</v>
      </c>
      <c r="T1270" s="12" t="s">
        <v>12</v>
      </c>
      <c r="U1270" s="54" t="s">
        <v>12</v>
      </c>
      <c r="V1270" s="12" t="s">
        <v>12</v>
      </c>
      <c r="W1270" s="12" t="s">
        <v>12</v>
      </c>
      <c r="X1270" s="1"/>
    </row>
    <row r="1271" spans="1:24" ht="15.75" customHeight="1">
      <c r="A1271" s="1" t="s">
        <v>8855</v>
      </c>
      <c r="B1271" s="1" t="str">
        <f t="shared" si="923"/>
        <v>BFBPOP0754</v>
      </c>
      <c r="C1271" s="1" t="str">
        <f>'5. BAT-FLY_INTERACTIONS_Fly_Pop'!A1017</f>
        <v>BFFPOP1016</v>
      </c>
      <c r="D1271" s="1" t="str">
        <f t="shared" ref="D1271:F1271" si="927">D1270</f>
        <v>BFR039</v>
      </c>
      <c r="E1271" s="1" t="str">
        <f t="shared" si="927"/>
        <v>BFA212</v>
      </c>
      <c r="F1271" s="1" t="str">
        <f t="shared" si="927"/>
        <v>Carollia perspicillata</v>
      </c>
      <c r="G1271" s="1" t="str">
        <f>'5. BAT-FLY_INTERACTIONS_Fly_Pop'!H1017</f>
        <v>Aspidoptera phyllostomatis</v>
      </c>
      <c r="H1271" s="13">
        <v>1</v>
      </c>
      <c r="I1271" s="12">
        <v>0</v>
      </c>
      <c r="J1271" s="12">
        <v>0</v>
      </c>
      <c r="K1271" s="13">
        <v>1</v>
      </c>
      <c r="L1271" s="13">
        <v>1</v>
      </c>
      <c r="M1271" s="12" t="s">
        <v>12</v>
      </c>
      <c r="N1271" s="12" t="s">
        <v>12</v>
      </c>
      <c r="O1271" s="53">
        <v>2.4</v>
      </c>
      <c r="P1271" s="12" t="s">
        <v>12</v>
      </c>
      <c r="Q1271" s="12" t="s">
        <v>12</v>
      </c>
      <c r="R1271" s="13">
        <v>1</v>
      </c>
      <c r="S1271" s="12" t="s">
        <v>12</v>
      </c>
      <c r="T1271" s="12" t="s">
        <v>12</v>
      </c>
      <c r="U1271" s="54" t="s">
        <v>12</v>
      </c>
      <c r="V1271" s="12" t="s">
        <v>12</v>
      </c>
      <c r="W1271" s="12" t="s">
        <v>12</v>
      </c>
      <c r="X1271" s="1"/>
    </row>
    <row r="1272" spans="1:24" ht="15.75" customHeight="1">
      <c r="A1272" s="1" t="s">
        <v>8856</v>
      </c>
      <c r="B1272" s="1" t="str">
        <f t="shared" si="923"/>
        <v>BFBPOP0754</v>
      </c>
      <c r="C1272" s="1" t="str">
        <f>'5. BAT-FLY_INTERACTIONS_Fly_Pop'!A1018</f>
        <v>BFFPOP1017</v>
      </c>
      <c r="D1272" s="1" t="str">
        <f t="shared" ref="D1272:F1272" si="928">D1271</f>
        <v>BFR039</v>
      </c>
      <c r="E1272" s="1" t="str">
        <f t="shared" si="928"/>
        <v>BFA212</v>
      </c>
      <c r="F1272" s="1" t="str">
        <f t="shared" si="928"/>
        <v>Carollia perspicillata</v>
      </c>
      <c r="G1272" s="1" t="str">
        <f>'5. BAT-FLY_INTERACTIONS_Fly_Pop'!H1018</f>
        <v>Megistopoda aranea</v>
      </c>
      <c r="H1272" s="13">
        <v>3</v>
      </c>
      <c r="I1272" s="12">
        <v>0</v>
      </c>
      <c r="J1272" s="12">
        <v>0</v>
      </c>
      <c r="K1272" s="13">
        <v>3</v>
      </c>
      <c r="L1272" s="13">
        <v>1</v>
      </c>
      <c r="M1272" s="12" t="s">
        <v>12</v>
      </c>
      <c r="N1272" s="12" t="s">
        <v>12</v>
      </c>
      <c r="O1272" s="53">
        <v>2.4</v>
      </c>
      <c r="P1272" s="12" t="s">
        <v>12</v>
      </c>
      <c r="Q1272" s="12" t="s">
        <v>12</v>
      </c>
      <c r="R1272" s="13">
        <v>3</v>
      </c>
      <c r="S1272" s="12" t="s">
        <v>12</v>
      </c>
      <c r="T1272" s="12" t="s">
        <v>12</v>
      </c>
      <c r="U1272" s="54" t="s">
        <v>12</v>
      </c>
      <c r="V1272" s="12" t="s">
        <v>12</v>
      </c>
      <c r="W1272" s="12" t="s">
        <v>12</v>
      </c>
      <c r="X1272" s="1"/>
    </row>
    <row r="1273" spans="1:24" ht="15.75" customHeight="1">
      <c r="A1273" s="1" t="s">
        <v>8857</v>
      </c>
      <c r="B1273" s="1" t="str">
        <f t="shared" si="923"/>
        <v>BFBPOP0754</v>
      </c>
      <c r="C1273" s="1" t="str">
        <f>'5. BAT-FLY_INTERACTIONS_Fly_Pop'!A1019</f>
        <v>BFFPOP1018</v>
      </c>
      <c r="D1273" s="1" t="str">
        <f t="shared" ref="D1273:F1273" si="929">D1272</f>
        <v>BFR039</v>
      </c>
      <c r="E1273" s="1" t="str">
        <f t="shared" si="929"/>
        <v>BFA212</v>
      </c>
      <c r="F1273" s="1" t="str">
        <f t="shared" si="929"/>
        <v>Carollia perspicillata</v>
      </c>
      <c r="G1273" s="1" t="str">
        <f>'5. BAT-FLY_INTERACTIONS_Fly_Pop'!H1019</f>
        <v>Megistopoda proxima</v>
      </c>
      <c r="H1273" s="13">
        <v>2</v>
      </c>
      <c r="I1273" s="12">
        <v>0</v>
      </c>
      <c r="J1273" s="12">
        <v>0</v>
      </c>
      <c r="K1273" s="13">
        <v>2</v>
      </c>
      <c r="L1273" s="13">
        <v>1</v>
      </c>
      <c r="M1273" s="12" t="s">
        <v>12</v>
      </c>
      <c r="N1273" s="12" t="s">
        <v>12</v>
      </c>
      <c r="O1273" s="53">
        <v>2.4</v>
      </c>
      <c r="P1273" s="12" t="s">
        <v>12</v>
      </c>
      <c r="Q1273" s="12" t="s">
        <v>12</v>
      </c>
      <c r="R1273" s="13">
        <v>2</v>
      </c>
      <c r="S1273" s="12" t="s">
        <v>12</v>
      </c>
      <c r="T1273" s="12" t="s">
        <v>12</v>
      </c>
      <c r="U1273" s="54" t="s">
        <v>12</v>
      </c>
      <c r="V1273" s="12" t="s">
        <v>12</v>
      </c>
      <c r="W1273" s="12" t="s">
        <v>12</v>
      </c>
      <c r="X1273" s="1"/>
    </row>
    <row r="1274" spans="1:24" ht="15.75" customHeight="1">
      <c r="A1274" s="1" t="s">
        <v>8858</v>
      </c>
      <c r="B1274" s="1" t="str">
        <f>'4. BAT-FLY_INTERACTIONS_Bat_Pop'!A756</f>
        <v>BFBPOP0755</v>
      </c>
      <c r="C1274" s="1" t="str">
        <f>'5. BAT-FLY_INTERACTIONS_Fly_Pop'!A1028</f>
        <v>BFFPOP1027</v>
      </c>
      <c r="D1274" s="1" t="str">
        <f t="shared" ref="D1274:E1274" si="930">D1273</f>
        <v>BFR039</v>
      </c>
      <c r="E1274" s="1" t="str">
        <f t="shared" si="930"/>
        <v>BFA212</v>
      </c>
      <c r="F1274" s="1" t="str">
        <f>'4. BAT-FLY_INTERACTIONS_Bat_Pop'!H756</f>
        <v>Glossophaga soricina</v>
      </c>
      <c r="G1274" s="1" t="str">
        <f>'5. BAT-FLY_INTERACTIONS_Fly_Pop'!H1028</f>
        <v>Trichobius dugesii</v>
      </c>
      <c r="H1274" s="13">
        <v>7</v>
      </c>
      <c r="I1274" s="12">
        <v>0</v>
      </c>
      <c r="J1274" s="12">
        <v>0</v>
      </c>
      <c r="K1274" s="13">
        <v>7</v>
      </c>
      <c r="L1274" s="13">
        <v>4</v>
      </c>
      <c r="M1274" s="12" t="s">
        <v>12</v>
      </c>
      <c r="N1274" s="12" t="s">
        <v>12</v>
      </c>
      <c r="O1274" s="53">
        <v>9.5</v>
      </c>
      <c r="P1274" s="12" t="s">
        <v>12</v>
      </c>
      <c r="Q1274" s="12" t="s">
        <v>12</v>
      </c>
      <c r="R1274" s="13">
        <v>1.8</v>
      </c>
      <c r="S1274" s="12" t="s">
        <v>12</v>
      </c>
      <c r="T1274" s="12" t="s">
        <v>12</v>
      </c>
      <c r="U1274" s="54" t="s">
        <v>12</v>
      </c>
      <c r="V1274" s="12" t="s">
        <v>12</v>
      </c>
      <c r="W1274" s="12" t="s">
        <v>12</v>
      </c>
      <c r="X1274" s="1"/>
    </row>
    <row r="1275" spans="1:24" ht="15.75" customHeight="1">
      <c r="A1275" s="1" t="s">
        <v>8859</v>
      </c>
      <c r="B1275" s="1" t="str">
        <f t="shared" ref="B1275:B1280" si="931">B1274</f>
        <v>BFBPOP0755</v>
      </c>
      <c r="C1275" s="1" t="str">
        <f>'5. BAT-FLY_INTERACTIONS_Fly_Pop'!A1024</f>
        <v>BFFPOP1023</v>
      </c>
      <c r="D1275" s="1" t="str">
        <f t="shared" ref="D1275:F1275" si="932">D1274</f>
        <v>BFR039</v>
      </c>
      <c r="E1275" s="1" t="str">
        <f t="shared" si="932"/>
        <v>BFA212</v>
      </c>
      <c r="F1275" s="1" t="str">
        <f t="shared" si="932"/>
        <v>Glossophaga soricina</v>
      </c>
      <c r="G1275" s="1" t="str">
        <f>'5. BAT-FLY_INTERACTIONS_Fly_Pop'!H1024</f>
        <v>Strebla curvata</v>
      </c>
      <c r="H1275" s="13">
        <v>3</v>
      </c>
      <c r="I1275" s="12">
        <v>0</v>
      </c>
      <c r="J1275" s="12">
        <v>0</v>
      </c>
      <c r="K1275" s="13">
        <v>3</v>
      </c>
      <c r="L1275" s="13">
        <v>2</v>
      </c>
      <c r="M1275" s="12" t="s">
        <v>12</v>
      </c>
      <c r="N1275" s="12" t="s">
        <v>12</v>
      </c>
      <c r="O1275" s="53">
        <v>4.8</v>
      </c>
      <c r="P1275" s="12" t="s">
        <v>12</v>
      </c>
      <c r="Q1275" s="12" t="s">
        <v>12</v>
      </c>
      <c r="R1275" s="13">
        <v>1.5</v>
      </c>
      <c r="S1275" s="12" t="s">
        <v>12</v>
      </c>
      <c r="T1275" s="12" t="s">
        <v>12</v>
      </c>
      <c r="U1275" s="54" t="s">
        <v>12</v>
      </c>
      <c r="V1275" s="12" t="s">
        <v>12</v>
      </c>
      <c r="W1275" s="12" t="s">
        <v>12</v>
      </c>
      <c r="X1275" s="1"/>
    </row>
    <row r="1276" spans="1:24" ht="15.75" customHeight="1">
      <c r="A1276" s="1" t="s">
        <v>8860</v>
      </c>
      <c r="B1276" s="1" t="str">
        <f t="shared" si="931"/>
        <v>BFBPOP0755</v>
      </c>
      <c r="C1276" s="1" t="str">
        <f>'5. BAT-FLY_INTERACTIONS_Fly_Pop'!A1032</f>
        <v>BFFPOP1031</v>
      </c>
      <c r="D1276" s="1" t="str">
        <f t="shared" ref="D1276:F1276" si="933">D1275</f>
        <v>BFR039</v>
      </c>
      <c r="E1276" s="1" t="str">
        <f t="shared" si="933"/>
        <v>BFA212</v>
      </c>
      <c r="F1276" s="1" t="str">
        <f t="shared" si="933"/>
        <v>Glossophaga soricina</v>
      </c>
      <c r="G1276" s="1" t="str">
        <f>'5. BAT-FLY_INTERACTIONS_Fly_Pop'!H1032</f>
        <v>Trichobius uniformis</v>
      </c>
      <c r="H1276" s="13">
        <v>5</v>
      </c>
      <c r="I1276" s="12">
        <v>0</v>
      </c>
      <c r="J1276" s="12">
        <v>0</v>
      </c>
      <c r="K1276" s="13">
        <v>5</v>
      </c>
      <c r="L1276" s="13">
        <v>2</v>
      </c>
      <c r="M1276" s="12" t="s">
        <v>12</v>
      </c>
      <c r="N1276" s="12" t="s">
        <v>12</v>
      </c>
      <c r="O1276" s="53">
        <v>4.8</v>
      </c>
      <c r="P1276" s="12" t="s">
        <v>12</v>
      </c>
      <c r="Q1276" s="12" t="s">
        <v>12</v>
      </c>
      <c r="R1276" s="13">
        <v>2.5</v>
      </c>
      <c r="S1276" s="12" t="s">
        <v>12</v>
      </c>
      <c r="T1276" s="12" t="s">
        <v>12</v>
      </c>
      <c r="U1276" s="54" t="s">
        <v>12</v>
      </c>
      <c r="V1276" s="12" t="s">
        <v>12</v>
      </c>
      <c r="W1276" s="12" t="s">
        <v>12</v>
      </c>
      <c r="X1276" s="1"/>
    </row>
    <row r="1277" spans="1:24" ht="15.75" customHeight="1">
      <c r="A1277" s="1" t="s">
        <v>8861</v>
      </c>
      <c r="B1277" s="1" t="str">
        <f t="shared" si="931"/>
        <v>BFBPOP0755</v>
      </c>
      <c r="C1277" s="1" t="str">
        <f>'5. BAT-FLY_INTERACTIONS_Fly_Pop'!A1016</f>
        <v>BFFPOP1015</v>
      </c>
      <c r="D1277" s="1" t="str">
        <f t="shared" ref="D1277:F1277" si="934">D1276</f>
        <v>BFR039</v>
      </c>
      <c r="E1277" s="1" t="str">
        <f t="shared" si="934"/>
        <v>BFA212</v>
      </c>
      <c r="F1277" s="1" t="str">
        <f t="shared" si="934"/>
        <v>Glossophaga soricina</v>
      </c>
      <c r="G1277" s="1" t="str">
        <f>'5. BAT-FLY_INTERACTIONS_Fly_Pop'!H1016</f>
        <v>Aspidoptera falcata</v>
      </c>
      <c r="H1277" s="13">
        <v>2</v>
      </c>
      <c r="I1277" s="12">
        <v>0</v>
      </c>
      <c r="J1277" s="12">
        <v>0</v>
      </c>
      <c r="K1277" s="13">
        <v>2</v>
      </c>
      <c r="L1277" s="13">
        <v>1</v>
      </c>
      <c r="M1277" s="12" t="s">
        <v>12</v>
      </c>
      <c r="N1277" s="12" t="s">
        <v>12</v>
      </c>
      <c r="O1277" s="53">
        <v>2.4</v>
      </c>
      <c r="P1277" s="12" t="s">
        <v>12</v>
      </c>
      <c r="Q1277" s="12" t="s">
        <v>12</v>
      </c>
      <c r="R1277" s="13">
        <v>2</v>
      </c>
      <c r="S1277" s="12" t="s">
        <v>12</v>
      </c>
      <c r="T1277" s="12" t="s">
        <v>12</v>
      </c>
      <c r="U1277" s="54" t="s">
        <v>12</v>
      </c>
      <c r="V1277" s="12" t="s">
        <v>12</v>
      </c>
      <c r="W1277" s="12" t="s">
        <v>12</v>
      </c>
      <c r="X1277" s="1"/>
    </row>
    <row r="1278" spans="1:24" ht="15.75" customHeight="1">
      <c r="A1278" s="1" t="s">
        <v>8862</v>
      </c>
      <c r="B1278" s="1" t="str">
        <f t="shared" si="931"/>
        <v>BFBPOP0755</v>
      </c>
      <c r="C1278" s="1" t="str">
        <f>'5. BAT-FLY_INTERACTIONS_Fly_Pop'!A1019</f>
        <v>BFFPOP1018</v>
      </c>
      <c r="D1278" s="1" t="str">
        <f t="shared" ref="D1278:F1278" si="935">D1277</f>
        <v>BFR039</v>
      </c>
      <c r="E1278" s="1" t="str">
        <f t="shared" si="935"/>
        <v>BFA212</v>
      </c>
      <c r="F1278" s="1" t="str">
        <f t="shared" si="935"/>
        <v>Glossophaga soricina</v>
      </c>
      <c r="G1278" s="1" t="str">
        <f>'5. BAT-FLY_INTERACTIONS_Fly_Pop'!H1019</f>
        <v>Megistopoda proxima</v>
      </c>
      <c r="H1278" s="13">
        <v>2</v>
      </c>
      <c r="I1278" s="12">
        <v>0</v>
      </c>
      <c r="J1278" s="12">
        <v>0</v>
      </c>
      <c r="K1278" s="13">
        <v>2</v>
      </c>
      <c r="L1278" s="13">
        <v>1</v>
      </c>
      <c r="M1278" s="12" t="s">
        <v>12</v>
      </c>
      <c r="N1278" s="12" t="s">
        <v>12</v>
      </c>
      <c r="O1278" s="53">
        <v>2.4</v>
      </c>
      <c r="P1278" s="12" t="s">
        <v>12</v>
      </c>
      <c r="Q1278" s="12" t="s">
        <v>12</v>
      </c>
      <c r="R1278" s="13">
        <v>2</v>
      </c>
      <c r="S1278" s="12" t="s">
        <v>12</v>
      </c>
      <c r="T1278" s="12" t="s">
        <v>12</v>
      </c>
      <c r="U1278" s="54" t="s">
        <v>12</v>
      </c>
      <c r="V1278" s="12" t="s">
        <v>12</v>
      </c>
      <c r="W1278" s="12" t="s">
        <v>12</v>
      </c>
      <c r="X1278" s="1"/>
    </row>
    <row r="1279" spans="1:24" ht="15.75" customHeight="1">
      <c r="A1279" s="1" t="s">
        <v>8863</v>
      </c>
      <c r="B1279" s="1" t="str">
        <f t="shared" si="931"/>
        <v>BFBPOP0755</v>
      </c>
      <c r="C1279" s="1" t="str">
        <f>'5. BAT-FLY_INTERACTIONS_Fly_Pop'!A1022</f>
        <v>BFFPOP1021</v>
      </c>
      <c r="D1279" s="1" t="str">
        <f t="shared" ref="D1279:F1279" si="936">D1278</f>
        <v>BFR039</v>
      </c>
      <c r="E1279" s="1" t="str">
        <f t="shared" si="936"/>
        <v>BFA212</v>
      </c>
      <c r="F1279" s="1" t="str">
        <f t="shared" si="936"/>
        <v>Glossophaga soricina</v>
      </c>
      <c r="G1279" s="1" t="str">
        <f>'5. BAT-FLY_INTERACTIONS_Fly_Pop'!H1022</f>
        <v>Speiseria ambigua</v>
      </c>
      <c r="H1279" s="13">
        <v>1</v>
      </c>
      <c r="I1279" s="12">
        <v>0</v>
      </c>
      <c r="J1279" s="12">
        <v>0</v>
      </c>
      <c r="K1279" s="13">
        <v>1</v>
      </c>
      <c r="L1279" s="13">
        <v>1</v>
      </c>
      <c r="M1279" s="12" t="s">
        <v>12</v>
      </c>
      <c r="N1279" s="12" t="s">
        <v>12</v>
      </c>
      <c r="O1279" s="53">
        <v>2.4</v>
      </c>
      <c r="P1279" s="12" t="s">
        <v>12</v>
      </c>
      <c r="Q1279" s="12" t="s">
        <v>12</v>
      </c>
      <c r="R1279" s="13">
        <v>1</v>
      </c>
      <c r="S1279" s="12" t="s">
        <v>12</v>
      </c>
      <c r="T1279" s="12" t="s">
        <v>12</v>
      </c>
      <c r="U1279" s="54" t="s">
        <v>12</v>
      </c>
      <c r="V1279" s="12" t="s">
        <v>12</v>
      </c>
      <c r="W1279" s="12" t="s">
        <v>12</v>
      </c>
      <c r="X1279" s="1"/>
    </row>
    <row r="1280" spans="1:24" ht="15.75" customHeight="1">
      <c r="A1280" s="1" t="s">
        <v>8864</v>
      </c>
      <c r="B1280" s="1" t="str">
        <f t="shared" si="931"/>
        <v>BFBPOP0755</v>
      </c>
      <c r="C1280" s="1" t="str">
        <f>'5. BAT-FLY_INTERACTIONS_Fly_Pop'!A1030</f>
        <v>BFFPOP1029</v>
      </c>
      <c r="D1280" s="1" t="str">
        <f t="shared" ref="D1280:F1280" si="937">D1279</f>
        <v>BFR039</v>
      </c>
      <c r="E1280" s="1" t="str">
        <f t="shared" si="937"/>
        <v>BFA212</v>
      </c>
      <c r="F1280" s="1" t="str">
        <f t="shared" si="937"/>
        <v>Glossophaga soricina</v>
      </c>
      <c r="G1280" s="1" t="str">
        <f>'5. BAT-FLY_INTERACTIONS_Fly_Pop'!H1030</f>
        <v>Trichobius sp.</v>
      </c>
      <c r="H1280" s="13">
        <v>1</v>
      </c>
      <c r="I1280" s="12">
        <v>0</v>
      </c>
      <c r="J1280" s="12">
        <v>0</v>
      </c>
      <c r="K1280" s="13">
        <v>1</v>
      </c>
      <c r="L1280" s="13">
        <v>1</v>
      </c>
      <c r="M1280" s="12" t="s">
        <v>12</v>
      </c>
      <c r="N1280" s="12" t="s">
        <v>12</v>
      </c>
      <c r="O1280" s="53">
        <v>2.4</v>
      </c>
      <c r="P1280" s="12" t="s">
        <v>12</v>
      </c>
      <c r="Q1280" s="12" t="s">
        <v>12</v>
      </c>
      <c r="R1280" s="13">
        <v>1</v>
      </c>
      <c r="S1280" s="12" t="s">
        <v>12</v>
      </c>
      <c r="T1280" s="12" t="s">
        <v>12</v>
      </c>
      <c r="U1280" s="54" t="s">
        <v>12</v>
      </c>
      <c r="V1280" s="12" t="s">
        <v>12</v>
      </c>
      <c r="W1280" s="12" t="s">
        <v>12</v>
      </c>
      <c r="X1280" s="1"/>
    </row>
    <row r="1281" spans="1:24" ht="15.75" customHeight="1">
      <c r="A1281" s="1" t="s">
        <v>8865</v>
      </c>
      <c r="B1281" s="1" t="str">
        <f>'4. BAT-FLY_INTERACTIONS_Bat_Pop'!A757</f>
        <v>BFBPOP0756</v>
      </c>
      <c r="C1281" s="1" t="str">
        <f>'5. BAT-FLY_INTERACTIONS_Fly_Pop'!A1018</f>
        <v>BFFPOP1017</v>
      </c>
      <c r="D1281" s="1" t="str">
        <f t="shared" ref="D1281:E1281" si="938">D1280</f>
        <v>BFR039</v>
      </c>
      <c r="E1281" s="1" t="str">
        <f t="shared" si="938"/>
        <v>BFA212</v>
      </c>
      <c r="F1281" s="1" t="str">
        <f>'4. BAT-FLY_INTERACTIONS_Bat_Pop'!H757</f>
        <v>Artibeus planirostris</v>
      </c>
      <c r="G1281" s="1" t="str">
        <f>'5. BAT-FLY_INTERACTIONS_Fly_Pop'!H1018</f>
        <v>Megistopoda aranea</v>
      </c>
      <c r="H1281" s="13">
        <v>52</v>
      </c>
      <c r="I1281" s="12">
        <v>0</v>
      </c>
      <c r="J1281" s="12">
        <v>0</v>
      </c>
      <c r="K1281" s="13">
        <v>52</v>
      </c>
      <c r="L1281" s="13">
        <v>29</v>
      </c>
      <c r="M1281" s="12" t="s">
        <v>12</v>
      </c>
      <c r="N1281" s="12" t="s">
        <v>12</v>
      </c>
      <c r="O1281" s="53">
        <v>34.1</v>
      </c>
      <c r="P1281" s="12" t="s">
        <v>12</v>
      </c>
      <c r="Q1281" s="12" t="s">
        <v>12</v>
      </c>
      <c r="R1281" s="13">
        <v>1.8</v>
      </c>
      <c r="S1281" s="12" t="s">
        <v>12</v>
      </c>
      <c r="T1281" s="12" t="s">
        <v>12</v>
      </c>
      <c r="U1281" s="54" t="s">
        <v>12</v>
      </c>
      <c r="V1281" s="12" t="s">
        <v>12</v>
      </c>
      <c r="W1281" s="12" t="s">
        <v>12</v>
      </c>
      <c r="X1281" s="1"/>
    </row>
    <row r="1282" spans="1:24" ht="15.75" customHeight="1">
      <c r="A1282" s="1" t="s">
        <v>8866</v>
      </c>
      <c r="B1282" s="1" t="str">
        <f t="shared" ref="B1282:B1284" si="939">B1281</f>
        <v>BFBPOP0756</v>
      </c>
      <c r="C1282" s="1" t="str">
        <f>'5. BAT-FLY_INTERACTIONS_Fly_Pop'!A1017</f>
        <v>BFFPOP1016</v>
      </c>
      <c r="D1282" s="1" t="str">
        <f t="shared" ref="D1282:F1282" si="940">D1281</f>
        <v>BFR039</v>
      </c>
      <c r="E1282" s="1" t="str">
        <f t="shared" si="940"/>
        <v>BFA212</v>
      </c>
      <c r="F1282" s="1" t="str">
        <f t="shared" si="940"/>
        <v>Artibeus planirostris</v>
      </c>
      <c r="G1282" s="1" t="str">
        <f>'5. BAT-FLY_INTERACTIONS_Fly_Pop'!H1017</f>
        <v>Aspidoptera phyllostomatis</v>
      </c>
      <c r="H1282" s="13">
        <v>42</v>
      </c>
      <c r="I1282" s="12">
        <v>0</v>
      </c>
      <c r="J1282" s="12">
        <v>0</v>
      </c>
      <c r="K1282" s="13">
        <v>42</v>
      </c>
      <c r="L1282" s="13">
        <v>21</v>
      </c>
      <c r="M1282" s="12" t="s">
        <v>12</v>
      </c>
      <c r="N1282" s="12" t="s">
        <v>12</v>
      </c>
      <c r="O1282" s="53">
        <v>24.7</v>
      </c>
      <c r="P1282" s="12" t="s">
        <v>12</v>
      </c>
      <c r="Q1282" s="12" t="s">
        <v>12</v>
      </c>
      <c r="R1282" s="13">
        <v>2</v>
      </c>
      <c r="S1282" s="12" t="s">
        <v>12</v>
      </c>
      <c r="T1282" s="12" t="s">
        <v>12</v>
      </c>
      <c r="U1282" s="54" t="s">
        <v>12</v>
      </c>
      <c r="V1282" s="12" t="s">
        <v>12</v>
      </c>
      <c r="W1282" s="12" t="s">
        <v>12</v>
      </c>
      <c r="X1282" s="1"/>
    </row>
    <row r="1283" spans="1:24" ht="15.75" customHeight="1">
      <c r="A1283" s="1" t="s">
        <v>8867</v>
      </c>
      <c r="B1283" s="1" t="str">
        <f t="shared" si="939"/>
        <v>BFBPOP0756</v>
      </c>
      <c r="C1283" s="1" t="str">
        <f>'5. BAT-FLY_INTERACTIONS_Fly_Pop'!A1020</f>
        <v>BFFPOP1019</v>
      </c>
      <c r="D1283" s="1" t="str">
        <f t="shared" ref="D1283:F1283" si="941">D1282</f>
        <v>BFR039</v>
      </c>
      <c r="E1283" s="1" t="str">
        <f t="shared" si="941"/>
        <v>BFA212</v>
      </c>
      <c r="F1283" s="1" t="str">
        <f t="shared" si="941"/>
        <v>Artibeus planirostris</v>
      </c>
      <c r="G1283" s="1" t="str">
        <f>'5. BAT-FLY_INTERACTIONS_Fly_Pop'!H1020</f>
        <v>Metelasmus pseudopterus</v>
      </c>
      <c r="H1283" s="13">
        <v>4</v>
      </c>
      <c r="I1283" s="12">
        <v>0</v>
      </c>
      <c r="J1283" s="12">
        <v>0</v>
      </c>
      <c r="K1283" s="13">
        <v>4</v>
      </c>
      <c r="L1283" s="13">
        <v>3</v>
      </c>
      <c r="M1283" s="12" t="s">
        <v>12</v>
      </c>
      <c r="N1283" s="12" t="s">
        <v>12</v>
      </c>
      <c r="O1283" s="53">
        <v>3.5</v>
      </c>
      <c r="P1283" s="12" t="s">
        <v>12</v>
      </c>
      <c r="Q1283" s="12" t="s">
        <v>12</v>
      </c>
      <c r="R1283" s="13">
        <v>1.3</v>
      </c>
      <c r="S1283" s="12" t="s">
        <v>12</v>
      </c>
      <c r="T1283" s="12" t="s">
        <v>12</v>
      </c>
      <c r="U1283" s="54" t="s">
        <v>12</v>
      </c>
      <c r="V1283" s="12" t="s">
        <v>12</v>
      </c>
      <c r="W1283" s="12" t="s">
        <v>12</v>
      </c>
      <c r="X1283" s="1"/>
    </row>
    <row r="1284" spans="1:24" ht="15.75" customHeight="1">
      <c r="A1284" s="1" t="s">
        <v>8868</v>
      </c>
      <c r="B1284" s="1" t="str">
        <f t="shared" si="939"/>
        <v>BFBPOP0756</v>
      </c>
      <c r="C1284" s="1" t="str">
        <f>'5. BAT-FLY_INTERACTIONS_Fly_Pop'!A1029</f>
        <v>BFFPOP1028</v>
      </c>
      <c r="D1284" s="1" t="str">
        <f t="shared" ref="D1284:F1284" si="942">D1283</f>
        <v>BFR039</v>
      </c>
      <c r="E1284" s="1" t="str">
        <f t="shared" si="942"/>
        <v>BFA212</v>
      </c>
      <c r="F1284" s="1" t="str">
        <f t="shared" si="942"/>
        <v>Artibeus planirostris</v>
      </c>
      <c r="G1284" s="1" t="str">
        <f>'5. BAT-FLY_INTERACTIONS_Fly_Pop'!H1029</f>
        <v>Trichobius joblingi</v>
      </c>
      <c r="H1284" s="13">
        <v>3</v>
      </c>
      <c r="I1284" s="12">
        <v>0</v>
      </c>
      <c r="J1284" s="12">
        <v>0</v>
      </c>
      <c r="K1284" s="13">
        <v>3</v>
      </c>
      <c r="L1284" s="13">
        <v>2</v>
      </c>
      <c r="M1284" s="12" t="s">
        <v>12</v>
      </c>
      <c r="N1284" s="12" t="s">
        <v>12</v>
      </c>
      <c r="O1284" s="53">
        <v>2.4</v>
      </c>
      <c r="P1284" s="12" t="s">
        <v>12</v>
      </c>
      <c r="Q1284" s="12" t="s">
        <v>12</v>
      </c>
      <c r="R1284" s="13">
        <v>1.5</v>
      </c>
      <c r="S1284" s="12" t="s">
        <v>12</v>
      </c>
      <c r="T1284" s="12" t="s">
        <v>12</v>
      </c>
      <c r="U1284" s="54" t="s">
        <v>12</v>
      </c>
      <c r="V1284" s="12" t="s">
        <v>12</v>
      </c>
      <c r="W1284" s="12" t="s">
        <v>12</v>
      </c>
      <c r="X1284" s="1"/>
    </row>
    <row r="1285" spans="1:24" ht="15.75" customHeight="1">
      <c r="A1285" s="1" t="s">
        <v>8869</v>
      </c>
      <c r="B1285" s="1" t="str">
        <f>'4. BAT-FLY_INTERACTIONS_Bat_Pop'!A758</f>
        <v>BFBPOP0757</v>
      </c>
      <c r="C1285" s="1" t="str">
        <f>C1278</f>
        <v>BFFPOP1018</v>
      </c>
      <c r="D1285" s="1" t="str">
        <f t="shared" ref="D1285:E1285" si="943">D1284</f>
        <v>BFR039</v>
      </c>
      <c r="E1285" s="1" t="str">
        <f t="shared" si="943"/>
        <v>BFA212</v>
      </c>
      <c r="F1285" s="1" t="str">
        <f>'4. BAT-FLY_INTERACTIONS_Bat_Pop'!H758</f>
        <v>Sturnira lilium</v>
      </c>
      <c r="G1285" s="1" t="str">
        <f>G1278</f>
        <v>Megistopoda proxima</v>
      </c>
      <c r="H1285" s="13">
        <v>56</v>
      </c>
      <c r="I1285" s="12">
        <v>0</v>
      </c>
      <c r="J1285" s="12">
        <v>0</v>
      </c>
      <c r="K1285" s="13">
        <v>56</v>
      </c>
      <c r="L1285" s="13">
        <v>27</v>
      </c>
      <c r="M1285" s="12" t="s">
        <v>12</v>
      </c>
      <c r="N1285" s="12" t="s">
        <v>12</v>
      </c>
      <c r="O1285" s="53">
        <v>33.799999999999997</v>
      </c>
      <c r="P1285" s="12" t="s">
        <v>12</v>
      </c>
      <c r="Q1285" s="12" t="s">
        <v>12</v>
      </c>
      <c r="R1285" s="13">
        <v>2</v>
      </c>
      <c r="S1285" s="12" t="s">
        <v>12</v>
      </c>
      <c r="T1285" s="12" t="s">
        <v>12</v>
      </c>
      <c r="U1285" s="54" t="s">
        <v>12</v>
      </c>
      <c r="V1285" s="12" t="s">
        <v>12</v>
      </c>
      <c r="W1285" s="12" t="s">
        <v>12</v>
      </c>
      <c r="X1285" s="1"/>
    </row>
    <row r="1286" spans="1:24" ht="15.75" customHeight="1">
      <c r="A1286" s="1" t="s">
        <v>8870</v>
      </c>
      <c r="B1286" s="1" t="str">
        <f t="shared" ref="B1286:B1288" si="944">B1285</f>
        <v>BFBPOP0757</v>
      </c>
      <c r="C1286" s="1" t="str">
        <f>C1277</f>
        <v>BFFPOP1015</v>
      </c>
      <c r="D1286" s="1" t="str">
        <f t="shared" ref="D1286:F1286" si="945">D1285</f>
        <v>BFR039</v>
      </c>
      <c r="E1286" s="1" t="str">
        <f t="shared" si="945"/>
        <v>BFA212</v>
      </c>
      <c r="F1286" s="1" t="str">
        <f t="shared" si="945"/>
        <v>Sturnira lilium</v>
      </c>
      <c r="G1286" s="1" t="str">
        <f>G1277</f>
        <v>Aspidoptera falcata</v>
      </c>
      <c r="H1286" s="13">
        <v>23</v>
      </c>
      <c r="I1286" s="12">
        <v>0</v>
      </c>
      <c r="J1286" s="12">
        <v>0</v>
      </c>
      <c r="K1286" s="13">
        <v>23</v>
      </c>
      <c r="L1286" s="13">
        <v>17</v>
      </c>
      <c r="M1286" s="12" t="s">
        <v>12</v>
      </c>
      <c r="N1286" s="12" t="s">
        <v>12</v>
      </c>
      <c r="O1286" s="53">
        <v>21.3</v>
      </c>
      <c r="P1286" s="12" t="s">
        <v>12</v>
      </c>
      <c r="Q1286" s="12" t="s">
        <v>12</v>
      </c>
      <c r="R1286" s="13">
        <v>1.4</v>
      </c>
      <c r="S1286" s="12" t="s">
        <v>12</v>
      </c>
      <c r="T1286" s="12" t="s">
        <v>12</v>
      </c>
      <c r="U1286" s="54" t="s">
        <v>12</v>
      </c>
      <c r="V1286" s="12" t="s">
        <v>12</v>
      </c>
      <c r="W1286" s="12" t="s">
        <v>12</v>
      </c>
      <c r="X1286" s="1"/>
    </row>
    <row r="1287" spans="1:24" ht="15.75" customHeight="1">
      <c r="A1287" s="1" t="s">
        <v>8871</v>
      </c>
      <c r="B1287" s="1" t="str">
        <f t="shared" si="944"/>
        <v>BFBPOP0757</v>
      </c>
      <c r="C1287" s="1" t="str">
        <f>C1267</f>
        <v>BFFPOP1028</v>
      </c>
      <c r="D1287" s="1" t="str">
        <f t="shared" ref="D1287:F1287" si="946">D1286</f>
        <v>BFR039</v>
      </c>
      <c r="E1287" s="1" t="str">
        <f t="shared" si="946"/>
        <v>BFA212</v>
      </c>
      <c r="F1287" s="1" t="str">
        <f t="shared" si="946"/>
        <v>Sturnira lilium</v>
      </c>
      <c r="G1287" s="1" t="str">
        <f>G1267</f>
        <v>Trichobius joblingi</v>
      </c>
      <c r="H1287" s="13">
        <v>4</v>
      </c>
      <c r="I1287" s="12">
        <v>0</v>
      </c>
      <c r="J1287" s="12">
        <v>0</v>
      </c>
      <c r="K1287" s="13">
        <v>4</v>
      </c>
      <c r="L1287" s="13">
        <v>2</v>
      </c>
      <c r="M1287" s="12" t="s">
        <v>12</v>
      </c>
      <c r="N1287" s="12" t="s">
        <v>12</v>
      </c>
      <c r="O1287" s="53">
        <v>2.5</v>
      </c>
      <c r="P1287" s="12" t="s">
        <v>12</v>
      </c>
      <c r="Q1287" s="12" t="s">
        <v>12</v>
      </c>
      <c r="R1287" s="13">
        <v>2</v>
      </c>
      <c r="S1287" s="12" t="s">
        <v>12</v>
      </c>
      <c r="T1287" s="12" t="s">
        <v>12</v>
      </c>
      <c r="U1287" s="54" t="s">
        <v>12</v>
      </c>
      <c r="V1287" s="12" t="s">
        <v>12</v>
      </c>
      <c r="W1287" s="12" t="s">
        <v>12</v>
      </c>
      <c r="X1287" s="1"/>
    </row>
    <row r="1288" spans="1:24" ht="15.75" customHeight="1">
      <c r="A1288" s="1" t="s">
        <v>8872</v>
      </c>
      <c r="B1288" s="1" t="str">
        <f t="shared" si="944"/>
        <v>BFBPOP0757</v>
      </c>
      <c r="C1288" s="1" t="str">
        <f>C1276</f>
        <v>BFFPOP1031</v>
      </c>
      <c r="D1288" s="1" t="str">
        <f t="shared" ref="D1288:F1288" si="947">D1287</f>
        <v>BFR039</v>
      </c>
      <c r="E1288" s="1" t="str">
        <f t="shared" si="947"/>
        <v>BFA212</v>
      </c>
      <c r="F1288" s="1" t="str">
        <f t="shared" si="947"/>
        <v>Sturnira lilium</v>
      </c>
      <c r="G1288" s="1" t="str">
        <f>G1276</f>
        <v>Trichobius uniformis</v>
      </c>
      <c r="H1288" s="13">
        <v>1</v>
      </c>
      <c r="I1288" s="12">
        <v>0</v>
      </c>
      <c r="J1288" s="12">
        <v>0</v>
      </c>
      <c r="K1288" s="13">
        <v>1</v>
      </c>
      <c r="L1288" s="13">
        <v>1</v>
      </c>
      <c r="M1288" s="12" t="s">
        <v>12</v>
      </c>
      <c r="N1288" s="12" t="s">
        <v>12</v>
      </c>
      <c r="O1288" s="53">
        <v>1.3</v>
      </c>
      <c r="P1288" s="12" t="s">
        <v>12</v>
      </c>
      <c r="Q1288" s="12" t="s">
        <v>12</v>
      </c>
      <c r="R1288" s="13">
        <v>1</v>
      </c>
      <c r="S1288" s="12" t="s">
        <v>12</v>
      </c>
      <c r="T1288" s="12" t="s">
        <v>12</v>
      </c>
      <c r="U1288" s="54" t="s">
        <v>12</v>
      </c>
      <c r="V1288" s="12" t="s">
        <v>12</v>
      </c>
      <c r="W1288" s="12" t="s">
        <v>12</v>
      </c>
      <c r="X1288" s="1"/>
    </row>
    <row r="1289" spans="1:24" ht="15.75" customHeight="1">
      <c r="A1289" s="1" t="s">
        <v>8873</v>
      </c>
      <c r="B1289" s="1" t="str">
        <f>'4. BAT-FLY_INTERACTIONS_Bat_Pop'!A759</f>
        <v>BFBPOP0758</v>
      </c>
      <c r="C1289" s="1" t="str">
        <f>'5. BAT-FLY_INTERACTIONS_Fly_Pop'!A1027</f>
        <v>BFFPOP1026</v>
      </c>
      <c r="D1289" s="1" t="str">
        <f t="shared" ref="D1289:E1289" si="948">D1288</f>
        <v>BFR039</v>
      </c>
      <c r="E1289" s="1" t="str">
        <f t="shared" si="948"/>
        <v>BFA212</v>
      </c>
      <c r="F1289" s="1" t="str">
        <f>'4. BAT-FLY_INTERACTIONS_Bat_Pop'!H759</f>
        <v>Platyrrhinus lineatus</v>
      </c>
      <c r="G1289" s="1" t="str">
        <f>'5. BAT-FLY_INTERACTIONS_Fly_Pop'!H1027</f>
        <v>Trichobius angulatus</v>
      </c>
      <c r="H1289" s="13">
        <v>14</v>
      </c>
      <c r="I1289" s="12">
        <v>0</v>
      </c>
      <c r="J1289" s="12">
        <v>0</v>
      </c>
      <c r="K1289" s="13">
        <v>14</v>
      </c>
      <c r="L1289" s="13">
        <v>7</v>
      </c>
      <c r="M1289" s="12" t="s">
        <v>12</v>
      </c>
      <c r="N1289" s="12" t="s">
        <v>12</v>
      </c>
      <c r="O1289" s="53">
        <v>22.6</v>
      </c>
      <c r="P1289" s="12" t="s">
        <v>12</v>
      </c>
      <c r="Q1289" s="12" t="s">
        <v>12</v>
      </c>
      <c r="R1289" s="13">
        <v>2</v>
      </c>
      <c r="S1289" s="12" t="s">
        <v>12</v>
      </c>
      <c r="T1289" s="12" t="s">
        <v>12</v>
      </c>
      <c r="U1289" s="54" t="s">
        <v>12</v>
      </c>
      <c r="V1289" s="12" t="s">
        <v>12</v>
      </c>
      <c r="W1289" s="12" t="s">
        <v>12</v>
      </c>
      <c r="X1289" s="1"/>
    </row>
    <row r="1290" spans="1:24" ht="15.75" customHeight="1">
      <c r="A1290" s="1" t="s">
        <v>8874</v>
      </c>
      <c r="B1290" s="1" t="str">
        <f>B1289</f>
        <v>BFBPOP0758</v>
      </c>
      <c r="C1290" s="1" t="str">
        <f>'5. BAT-FLY_INTERACTIONS_Fly_Pop'!A1021</f>
        <v>BFFPOP1020</v>
      </c>
      <c r="D1290" s="1" t="str">
        <f t="shared" ref="D1290:F1290" si="949">D1289</f>
        <v>BFR039</v>
      </c>
      <c r="E1290" s="1" t="str">
        <f t="shared" si="949"/>
        <v>BFA212</v>
      </c>
      <c r="F1290" s="1" t="str">
        <f t="shared" si="949"/>
        <v>Platyrrhinus lineatus</v>
      </c>
      <c r="G1290" s="1" t="str">
        <f>'5. BAT-FLY_INTERACTIONS_Fly_Pop'!H1021</f>
        <v>Paratrichobius aff. longicrus</v>
      </c>
      <c r="H1290" s="13">
        <v>7</v>
      </c>
      <c r="I1290" s="12">
        <v>0</v>
      </c>
      <c r="J1290" s="12">
        <v>0</v>
      </c>
      <c r="K1290" s="13">
        <v>7</v>
      </c>
      <c r="L1290" s="13">
        <v>4</v>
      </c>
      <c r="M1290" s="12" t="s">
        <v>12</v>
      </c>
      <c r="N1290" s="12" t="s">
        <v>12</v>
      </c>
      <c r="O1290" s="53">
        <v>12.9</v>
      </c>
      <c r="P1290" s="12" t="s">
        <v>12</v>
      </c>
      <c r="Q1290" s="12" t="s">
        <v>12</v>
      </c>
      <c r="R1290" s="13">
        <v>1.8</v>
      </c>
      <c r="S1290" s="12" t="s">
        <v>12</v>
      </c>
      <c r="T1290" s="12" t="s">
        <v>12</v>
      </c>
      <c r="U1290" s="54" t="s">
        <v>12</v>
      </c>
      <c r="V1290" s="12" t="s">
        <v>12</v>
      </c>
      <c r="W1290" s="12" t="s">
        <v>12</v>
      </c>
      <c r="X1290" s="1"/>
    </row>
    <row r="1291" spans="1:24" ht="15.75" customHeight="1">
      <c r="A1291" s="1" t="s">
        <v>8875</v>
      </c>
      <c r="B1291" s="1" t="str">
        <f>'4. BAT-FLY_INTERACTIONS_Bat_Pop'!A760</f>
        <v>BFBPOP0759</v>
      </c>
      <c r="C1291" s="1" t="str">
        <f>'5. BAT-FLY_INTERACTIONS_Fly_Pop'!A1026</f>
        <v>BFFPOP1025</v>
      </c>
      <c r="D1291" s="1" t="str">
        <f t="shared" ref="D1291:E1291" si="950">D1290</f>
        <v>BFR039</v>
      </c>
      <c r="E1291" s="1" t="str">
        <f t="shared" si="950"/>
        <v>BFA212</v>
      </c>
      <c r="F1291" s="1" t="str">
        <f>'4. BAT-FLY_INTERACTIONS_Bat_Pop'!H760</f>
        <v>Desmodus rotundus</v>
      </c>
      <c r="G1291" s="1" t="str">
        <f>'5. BAT-FLY_INTERACTIONS_Fly_Pop'!H1026</f>
        <v>Strebla wiedemanni</v>
      </c>
      <c r="H1291" s="13">
        <v>18</v>
      </c>
      <c r="I1291" s="12">
        <v>0</v>
      </c>
      <c r="J1291" s="12">
        <v>0</v>
      </c>
      <c r="K1291" s="13">
        <v>18</v>
      </c>
      <c r="L1291" s="13">
        <v>6</v>
      </c>
      <c r="M1291" s="12" t="s">
        <v>12</v>
      </c>
      <c r="N1291" s="12" t="s">
        <v>12</v>
      </c>
      <c r="O1291" s="53">
        <v>60</v>
      </c>
      <c r="P1291" s="12" t="s">
        <v>12</v>
      </c>
      <c r="Q1291" s="12" t="s">
        <v>12</v>
      </c>
      <c r="R1291" s="13">
        <v>3</v>
      </c>
      <c r="S1291" s="12" t="s">
        <v>12</v>
      </c>
      <c r="T1291" s="12" t="s">
        <v>12</v>
      </c>
      <c r="U1291" s="54" t="s">
        <v>12</v>
      </c>
      <c r="V1291" s="12" t="s">
        <v>12</v>
      </c>
      <c r="W1291" s="12" t="s">
        <v>12</v>
      </c>
      <c r="X1291" s="1"/>
    </row>
    <row r="1292" spans="1:24" ht="15.75" customHeight="1">
      <c r="A1292" s="1" t="s">
        <v>8876</v>
      </c>
      <c r="B1292" s="1" t="str">
        <f>B1291</f>
        <v>BFBPOP0759</v>
      </c>
      <c r="C1292" s="1" t="str">
        <f>'5. BAT-FLY_INTERACTIONS_Fly_Pop'!A1017</f>
        <v>BFFPOP1016</v>
      </c>
      <c r="D1292" s="1" t="str">
        <f t="shared" ref="D1292:F1292" si="951">D1291</f>
        <v>BFR039</v>
      </c>
      <c r="E1292" s="1" t="str">
        <f t="shared" si="951"/>
        <v>BFA212</v>
      </c>
      <c r="F1292" s="1" t="str">
        <f t="shared" si="951"/>
        <v>Desmodus rotundus</v>
      </c>
      <c r="G1292" s="1" t="str">
        <f>'5. BAT-FLY_INTERACTIONS_Fly_Pop'!H1017</f>
        <v>Aspidoptera phyllostomatis</v>
      </c>
      <c r="H1292" s="13">
        <v>1</v>
      </c>
      <c r="I1292" s="12">
        <v>0</v>
      </c>
      <c r="J1292" s="12">
        <v>0</v>
      </c>
      <c r="K1292" s="13">
        <v>1</v>
      </c>
      <c r="L1292" s="13">
        <v>1</v>
      </c>
      <c r="M1292" s="12" t="s">
        <v>12</v>
      </c>
      <c r="N1292" s="12" t="s">
        <v>12</v>
      </c>
      <c r="O1292" s="53">
        <v>10</v>
      </c>
      <c r="P1292" s="12" t="s">
        <v>12</v>
      </c>
      <c r="Q1292" s="12" t="s">
        <v>12</v>
      </c>
      <c r="R1292" s="13">
        <v>1</v>
      </c>
      <c r="S1292" s="12" t="s">
        <v>12</v>
      </c>
      <c r="T1292" s="12" t="s">
        <v>12</v>
      </c>
      <c r="U1292" s="54" t="s">
        <v>12</v>
      </c>
      <c r="V1292" s="12" t="s">
        <v>12</v>
      </c>
      <c r="W1292" s="12" t="s">
        <v>12</v>
      </c>
      <c r="X1292" s="1"/>
    </row>
    <row r="1293" spans="1:24" ht="15.75" customHeight="1">
      <c r="A1293" s="1" t="s">
        <v>8877</v>
      </c>
      <c r="B1293" s="1" t="str">
        <f>'4. BAT-FLY_INTERACTIONS_Bat_Pop'!A761</f>
        <v>BFBPOP0760</v>
      </c>
      <c r="C1293" s="1" t="str">
        <f>'5. BAT-FLY_INTERACTIONS_Fly_Pop'!A1031</f>
        <v>BFFPOP1030</v>
      </c>
      <c r="D1293" s="1" t="str">
        <f t="shared" ref="D1293:E1293" si="952">D1292</f>
        <v>BFR039</v>
      </c>
      <c r="E1293" s="1" t="str">
        <f t="shared" si="952"/>
        <v>BFA212</v>
      </c>
      <c r="F1293" s="1" t="str">
        <f>'4. BAT-FLY_INTERACTIONS_Bat_Pop'!H761</f>
        <v>Anoura caudifer</v>
      </c>
      <c r="G1293" s="1" t="str">
        <f>'5. BAT-FLY_INTERACTIONS_Fly_Pop'!H1031</f>
        <v>Trichobius tiptoni</v>
      </c>
      <c r="H1293" s="13">
        <v>1</v>
      </c>
      <c r="I1293" s="12">
        <v>0</v>
      </c>
      <c r="J1293" s="12">
        <v>0</v>
      </c>
      <c r="K1293" s="13">
        <v>1</v>
      </c>
      <c r="L1293" s="13">
        <v>1</v>
      </c>
      <c r="M1293" s="12" t="s">
        <v>12</v>
      </c>
      <c r="N1293" s="12" t="s">
        <v>12</v>
      </c>
      <c r="O1293" s="53">
        <v>20</v>
      </c>
      <c r="P1293" s="12" t="s">
        <v>12</v>
      </c>
      <c r="Q1293" s="12" t="s">
        <v>12</v>
      </c>
      <c r="R1293" s="13">
        <v>1</v>
      </c>
      <c r="S1293" s="12" t="s">
        <v>12</v>
      </c>
      <c r="T1293" s="12" t="s">
        <v>12</v>
      </c>
      <c r="U1293" s="54" t="s">
        <v>12</v>
      </c>
      <c r="V1293" s="12" t="s">
        <v>12</v>
      </c>
      <c r="W1293" s="12" t="s">
        <v>12</v>
      </c>
      <c r="X1293" s="1"/>
    </row>
    <row r="1294" spans="1:24" ht="15.75" customHeight="1">
      <c r="A1294" s="1" t="s">
        <v>8878</v>
      </c>
      <c r="B1294" s="1" t="str">
        <f>'4. BAT-FLY_INTERACTIONS_Bat_Pop'!A762</f>
        <v>BFBPOP0761</v>
      </c>
      <c r="C1294" s="1" t="str">
        <f>'5. BAT-FLY_INTERACTIONS_Fly_Pop'!A1023</f>
        <v>BFFPOP1022</v>
      </c>
      <c r="D1294" s="1" t="str">
        <f t="shared" ref="D1294:E1294" si="953">D1293</f>
        <v>BFR039</v>
      </c>
      <c r="E1294" s="1" t="str">
        <f t="shared" si="953"/>
        <v>BFA212</v>
      </c>
      <c r="F1294" s="1" t="str">
        <f>'4. BAT-FLY_INTERACTIONS_Bat_Pop'!H762</f>
        <v>Chrotopterus auritus</v>
      </c>
      <c r="G1294" s="1" t="str">
        <f>'5. BAT-FLY_INTERACTIONS_Fly_Pop'!H1023</f>
        <v>Strebla chrotopteri</v>
      </c>
      <c r="H1294" s="13">
        <v>3</v>
      </c>
      <c r="I1294" s="12">
        <v>0</v>
      </c>
      <c r="J1294" s="12">
        <v>0</v>
      </c>
      <c r="K1294" s="13">
        <v>3</v>
      </c>
      <c r="L1294" s="13">
        <v>1</v>
      </c>
      <c r="M1294" s="12" t="s">
        <v>12</v>
      </c>
      <c r="N1294" s="12" t="s">
        <v>12</v>
      </c>
      <c r="O1294" s="53">
        <v>50</v>
      </c>
      <c r="P1294" s="12" t="s">
        <v>12</v>
      </c>
      <c r="Q1294" s="12" t="s">
        <v>12</v>
      </c>
      <c r="R1294" s="13">
        <v>3</v>
      </c>
      <c r="S1294" s="12" t="s">
        <v>12</v>
      </c>
      <c r="T1294" s="12" t="s">
        <v>12</v>
      </c>
      <c r="U1294" s="54" t="s">
        <v>12</v>
      </c>
      <c r="V1294" s="12" t="s">
        <v>12</v>
      </c>
      <c r="W1294" s="12" t="s">
        <v>12</v>
      </c>
      <c r="X1294" s="1"/>
    </row>
    <row r="1295" spans="1:24" ht="15.75" customHeight="1">
      <c r="A1295" s="1" t="s">
        <v>8879</v>
      </c>
      <c r="B1295" s="1" t="str">
        <f>'4. BAT-FLY_INTERACTIONS_Bat_Pop'!A763</f>
        <v>BFBPOP0762</v>
      </c>
      <c r="C1295" s="1" t="str">
        <f>'5. BAT-FLY_INTERACTIONS_Fly_Pop'!A1033</f>
        <v>BFFPOP1032</v>
      </c>
      <c r="D1295" s="1" t="str">
        <f>'1. BAT-FLY_INTERACTIONS_Referen'!A41</f>
        <v>BFR040</v>
      </c>
      <c r="E1295" s="1" t="str">
        <f>'2. BAT-FLY_INTERACTIONS_Site'!A238</f>
        <v>BFA213</v>
      </c>
      <c r="F1295" s="1" t="str">
        <f>'4. BAT-FLY_INTERACTIONS_Bat_Pop'!H763</f>
        <v>Carollia perspicillata</v>
      </c>
      <c r="G1295" s="1" t="str">
        <f>'5. BAT-FLY_INTERACTIONS_Fly_Pop'!H1033</f>
        <v>Trichobius joblingi</v>
      </c>
      <c r="H1295" s="13" t="s">
        <v>12</v>
      </c>
      <c r="I1295" s="13" t="s">
        <v>12</v>
      </c>
      <c r="J1295" s="13" t="s">
        <v>12</v>
      </c>
      <c r="K1295" s="13" t="s">
        <v>12</v>
      </c>
      <c r="L1295" s="13" t="s">
        <v>12</v>
      </c>
      <c r="M1295" s="12" t="s">
        <v>12</v>
      </c>
      <c r="N1295" s="12" t="s">
        <v>12</v>
      </c>
      <c r="O1295" s="52" t="s">
        <v>12</v>
      </c>
      <c r="P1295" s="12" t="s">
        <v>12</v>
      </c>
      <c r="Q1295" s="12" t="s">
        <v>12</v>
      </c>
      <c r="R1295" s="12" t="s">
        <v>12</v>
      </c>
      <c r="S1295" s="12" t="s">
        <v>12</v>
      </c>
      <c r="T1295" s="12" t="s">
        <v>12</v>
      </c>
      <c r="U1295" s="12" t="s">
        <v>12</v>
      </c>
      <c r="V1295" s="12" t="s">
        <v>12</v>
      </c>
      <c r="W1295" s="12" t="s">
        <v>12</v>
      </c>
      <c r="X1295" s="1"/>
    </row>
    <row r="1296" spans="1:24" ht="15.75" customHeight="1">
      <c r="A1296" s="1" t="s">
        <v>8880</v>
      </c>
      <c r="B1296" s="1" t="str">
        <f t="shared" ref="B1296:B1297" si="954">B1295</f>
        <v>BFBPOP0762</v>
      </c>
      <c r="C1296" s="1" t="str">
        <f>'5. BAT-FLY_INTERACTIONS_Fly_Pop'!A1034</f>
        <v>BFFPOP1033</v>
      </c>
      <c r="D1296" s="1" t="str">
        <f t="shared" ref="D1296:F1296" si="955">D1295</f>
        <v>BFR040</v>
      </c>
      <c r="E1296" s="1" t="str">
        <f t="shared" si="955"/>
        <v>BFA213</v>
      </c>
      <c r="F1296" s="1" t="str">
        <f t="shared" si="955"/>
        <v>Carollia perspicillata</v>
      </c>
      <c r="G1296" s="1" t="str">
        <f>'5. BAT-FLY_INTERACTIONS_Fly_Pop'!H1034</f>
        <v>Strebla guajiro</v>
      </c>
      <c r="H1296" s="13" t="s">
        <v>12</v>
      </c>
      <c r="I1296" s="13" t="s">
        <v>12</v>
      </c>
      <c r="J1296" s="13" t="s">
        <v>12</v>
      </c>
      <c r="K1296" s="13" t="s">
        <v>12</v>
      </c>
      <c r="L1296" s="13" t="s">
        <v>12</v>
      </c>
      <c r="M1296" s="12" t="s">
        <v>12</v>
      </c>
      <c r="N1296" s="12" t="s">
        <v>12</v>
      </c>
      <c r="O1296" s="52" t="s">
        <v>12</v>
      </c>
      <c r="P1296" s="12" t="s">
        <v>12</v>
      </c>
      <c r="Q1296" s="12" t="s">
        <v>12</v>
      </c>
      <c r="R1296" s="12" t="s">
        <v>12</v>
      </c>
      <c r="S1296" s="12" t="s">
        <v>12</v>
      </c>
      <c r="T1296" s="12" t="s">
        <v>12</v>
      </c>
      <c r="U1296" s="12" t="s">
        <v>12</v>
      </c>
      <c r="V1296" s="12" t="s">
        <v>12</v>
      </c>
      <c r="W1296" s="12" t="s">
        <v>12</v>
      </c>
      <c r="X1296" s="1"/>
    </row>
    <row r="1297" spans="1:24" ht="15.75" customHeight="1">
      <c r="A1297" s="1" t="s">
        <v>8881</v>
      </c>
      <c r="B1297" s="1" t="str">
        <f t="shared" si="954"/>
        <v>BFBPOP0762</v>
      </c>
      <c r="C1297" s="1" t="str">
        <f>'5. BAT-FLY_INTERACTIONS_Fly_Pop'!A1035</f>
        <v>BFFPOP1034</v>
      </c>
      <c r="D1297" s="1" t="str">
        <f t="shared" ref="D1297:F1297" si="956">D1296</f>
        <v>BFR040</v>
      </c>
      <c r="E1297" s="1" t="str">
        <f t="shared" si="956"/>
        <v>BFA213</v>
      </c>
      <c r="F1297" s="1" t="str">
        <f t="shared" si="956"/>
        <v>Carollia perspicillata</v>
      </c>
      <c r="G1297" s="1" t="str">
        <f>'5. BAT-FLY_INTERACTIONS_Fly_Pop'!H1035</f>
        <v>Speiseria sp.</v>
      </c>
      <c r="H1297" s="13" t="s">
        <v>12</v>
      </c>
      <c r="I1297" s="13" t="s">
        <v>12</v>
      </c>
      <c r="J1297" s="13" t="s">
        <v>12</v>
      </c>
      <c r="K1297" s="13" t="s">
        <v>12</v>
      </c>
      <c r="L1297" s="13" t="s">
        <v>12</v>
      </c>
      <c r="M1297" s="12" t="s">
        <v>12</v>
      </c>
      <c r="N1297" s="12" t="s">
        <v>12</v>
      </c>
      <c r="O1297" s="52" t="s">
        <v>12</v>
      </c>
      <c r="P1297" s="12" t="s">
        <v>12</v>
      </c>
      <c r="Q1297" s="12" t="s">
        <v>12</v>
      </c>
      <c r="R1297" s="12" t="s">
        <v>12</v>
      </c>
      <c r="S1297" s="12" t="s">
        <v>12</v>
      </c>
      <c r="T1297" s="12" t="s">
        <v>12</v>
      </c>
      <c r="U1297" s="12" t="s">
        <v>12</v>
      </c>
      <c r="V1297" s="12" t="s">
        <v>12</v>
      </c>
      <c r="W1297" s="12" t="s">
        <v>12</v>
      </c>
      <c r="X1297" s="1"/>
    </row>
    <row r="1298" spans="1:24" ht="15.75" customHeight="1">
      <c r="A1298" s="1" t="s">
        <v>8882</v>
      </c>
      <c r="B1298" s="1" t="str">
        <f>B1295</f>
        <v>BFBPOP0762</v>
      </c>
      <c r="C1298" s="1" t="str">
        <f>'5. BAT-FLY_INTERACTIONS_Fly_Pop'!A1036</f>
        <v>BFFPOP1035</v>
      </c>
      <c r="D1298" s="1" t="str">
        <f t="shared" ref="D1298:E1298" si="957">D1297</f>
        <v>BFR040</v>
      </c>
      <c r="E1298" s="1" t="str">
        <f t="shared" si="957"/>
        <v>BFA213</v>
      </c>
      <c r="F1298" s="1" t="str">
        <f>F1295</f>
        <v>Carollia perspicillata</v>
      </c>
      <c r="G1298" s="1" t="str">
        <f>'5. BAT-FLY_INTERACTIONS_Fly_Pop'!H1036</f>
        <v>Streblidae</v>
      </c>
      <c r="H1298" s="13">
        <v>148</v>
      </c>
      <c r="I1298" s="12">
        <v>0</v>
      </c>
      <c r="J1298" s="12">
        <v>0</v>
      </c>
      <c r="K1298" s="13">
        <v>148</v>
      </c>
      <c r="L1298" s="13">
        <v>11</v>
      </c>
      <c r="M1298" s="13">
        <v>4</v>
      </c>
      <c r="N1298" s="13">
        <v>7</v>
      </c>
      <c r="O1298" s="53">
        <v>41.17647058823529</v>
      </c>
      <c r="P1298" s="13">
        <v>87.5</v>
      </c>
      <c r="Q1298" s="13">
        <v>80</v>
      </c>
      <c r="R1298" s="12" t="s">
        <v>12</v>
      </c>
      <c r="S1298" s="13">
        <v>8</v>
      </c>
      <c r="T1298" s="13">
        <v>2</v>
      </c>
      <c r="U1298" s="54" t="s">
        <v>12</v>
      </c>
      <c r="V1298" s="12" t="s">
        <v>12</v>
      </c>
      <c r="W1298" s="12" t="s">
        <v>12</v>
      </c>
      <c r="X1298" s="3" t="s">
        <v>8883</v>
      </c>
    </row>
    <row r="1299" spans="1:24" ht="15.75" customHeight="1">
      <c r="A1299" s="1" t="s">
        <v>8884</v>
      </c>
      <c r="B1299" s="1" t="str">
        <f>'4. BAT-FLY_INTERACTIONS_Bat_Pop'!A764</f>
        <v>BFBPOP0763</v>
      </c>
      <c r="C1299" s="1" t="str">
        <f>'5. BAT-FLY_INTERACTIONS_Fly_Pop'!A1037</f>
        <v>BFFPOP1036</v>
      </c>
      <c r="D1299" s="1" t="str">
        <f>D1298</f>
        <v>BFR040</v>
      </c>
      <c r="E1299" s="1" t="str">
        <f>'2. BAT-FLY_INTERACTIONS_Site'!A239</f>
        <v>BFA214</v>
      </c>
      <c r="F1299" s="1" t="str">
        <f>'4. BAT-FLY_INTERACTIONS_Bat_Pop'!G764</f>
        <v>Carollia perspicillata</v>
      </c>
      <c r="G1299" s="1" t="str">
        <f>'5. BAT-FLY_INTERACTIONS_Fly_Pop'!H1037</f>
        <v>Streblidae</v>
      </c>
      <c r="H1299" s="13">
        <v>35</v>
      </c>
      <c r="I1299" s="12">
        <v>0</v>
      </c>
      <c r="J1299" s="12">
        <v>0</v>
      </c>
      <c r="K1299" s="13">
        <v>35</v>
      </c>
      <c r="L1299" s="13" t="s">
        <v>12</v>
      </c>
      <c r="M1299" s="13">
        <v>15</v>
      </c>
      <c r="N1299" s="13">
        <v>15</v>
      </c>
      <c r="O1299" s="52" t="s">
        <v>12</v>
      </c>
      <c r="P1299" s="13">
        <v>62.5</v>
      </c>
      <c r="Q1299" s="13">
        <v>57.7</v>
      </c>
      <c r="R1299" s="12" t="s">
        <v>12</v>
      </c>
      <c r="S1299" s="13">
        <v>2.73</v>
      </c>
      <c r="T1299" s="13">
        <v>2.5299999999999998</v>
      </c>
      <c r="U1299" s="12" t="s">
        <v>12</v>
      </c>
      <c r="V1299" s="12" t="s">
        <v>12</v>
      </c>
      <c r="W1299" s="12" t="s">
        <v>12</v>
      </c>
      <c r="X1299" s="3" t="s">
        <v>8883</v>
      </c>
    </row>
    <row r="1300" spans="1:24" ht="15.75" customHeight="1">
      <c r="A1300" s="1" t="s">
        <v>8885</v>
      </c>
      <c r="B1300" s="1" t="str">
        <f>'4. BAT-FLY_INTERACTIONS_Bat_Pop'!A765</f>
        <v>BFBPOP0764</v>
      </c>
      <c r="C1300" s="1" t="str">
        <f>'5. BAT-FLY_INTERACTIONS_Fly_Pop'!A1038</f>
        <v>BFFPOP1037</v>
      </c>
      <c r="D1300" s="1" t="str">
        <f>'1. BAT-FLY_INTERACTIONS_Referen'!A42</f>
        <v>BFR041</v>
      </c>
      <c r="E1300" s="1" t="str">
        <f>'2. BAT-FLY_INTERACTIONS_Site'!A240</f>
        <v>BFA215</v>
      </c>
      <c r="F1300" s="1" t="str">
        <f>'4. BAT-FLY_INTERACTIONS_Bat_Pop'!G765</f>
        <v>Phyllostomus hastatus</v>
      </c>
      <c r="G1300" s="1" t="str">
        <f>'5. BAT-FLY_INTERACTIONS_Fly_Pop'!H1038</f>
        <v>Aspidoptera phyllostomatis</v>
      </c>
      <c r="H1300" s="13">
        <v>1</v>
      </c>
      <c r="I1300" s="13">
        <v>1</v>
      </c>
      <c r="J1300" s="12">
        <v>0</v>
      </c>
      <c r="K1300" s="12">
        <v>0</v>
      </c>
      <c r="L1300" s="13" t="s">
        <v>12</v>
      </c>
      <c r="M1300" s="12" t="s">
        <v>12</v>
      </c>
      <c r="N1300" s="12" t="s">
        <v>12</v>
      </c>
      <c r="O1300" s="52" t="s">
        <v>12</v>
      </c>
      <c r="P1300" s="12" t="s">
        <v>12</v>
      </c>
      <c r="Q1300" s="12" t="s">
        <v>12</v>
      </c>
      <c r="R1300" s="12" t="s">
        <v>12</v>
      </c>
      <c r="S1300" s="12" t="s">
        <v>12</v>
      </c>
      <c r="T1300" s="12" t="s">
        <v>12</v>
      </c>
      <c r="U1300" s="12" t="s">
        <v>12</v>
      </c>
      <c r="V1300" s="12" t="s">
        <v>12</v>
      </c>
      <c r="W1300" s="12" t="s">
        <v>12</v>
      </c>
      <c r="X1300" s="1"/>
    </row>
    <row r="1301" spans="1:24" ht="15.75" customHeight="1">
      <c r="A1301" s="1" t="s">
        <v>8886</v>
      </c>
      <c r="B1301" s="1" t="str">
        <f t="shared" ref="B1301:B1303" si="958">B1300</f>
        <v>BFBPOP0764</v>
      </c>
      <c r="C1301" s="1" t="str">
        <f>'5. BAT-FLY_INTERACTIONS_Fly_Pop'!A1039</f>
        <v>BFFPOP1038</v>
      </c>
      <c r="D1301" s="1" t="str">
        <f t="shared" ref="D1301:F1301" si="959">D1300</f>
        <v>BFR041</v>
      </c>
      <c r="E1301" s="1" t="str">
        <f t="shared" si="959"/>
        <v>BFA215</v>
      </c>
      <c r="F1301" s="1" t="str">
        <f t="shared" si="959"/>
        <v>Phyllostomus hastatus</v>
      </c>
      <c r="G1301" s="1" t="str">
        <f>'5. BAT-FLY_INTERACTIONS_Fly_Pop'!H1039</f>
        <v>Strebla phyllostomatis</v>
      </c>
      <c r="H1301" s="13">
        <v>4</v>
      </c>
      <c r="I1301" s="13">
        <v>1</v>
      </c>
      <c r="J1301" s="13">
        <v>3</v>
      </c>
      <c r="K1301" s="12">
        <v>0</v>
      </c>
      <c r="L1301" s="13" t="s">
        <v>12</v>
      </c>
      <c r="M1301" s="12" t="s">
        <v>12</v>
      </c>
      <c r="N1301" s="12" t="s">
        <v>12</v>
      </c>
      <c r="O1301" s="52" t="s">
        <v>12</v>
      </c>
      <c r="P1301" s="12" t="s">
        <v>12</v>
      </c>
      <c r="Q1301" s="12" t="s">
        <v>12</v>
      </c>
      <c r="R1301" s="12" t="s">
        <v>12</v>
      </c>
      <c r="S1301" s="12" t="s">
        <v>12</v>
      </c>
      <c r="T1301" s="12" t="s">
        <v>12</v>
      </c>
      <c r="U1301" s="12" t="s">
        <v>12</v>
      </c>
      <c r="V1301" s="12" t="s">
        <v>12</v>
      </c>
      <c r="W1301" s="12" t="s">
        <v>12</v>
      </c>
      <c r="X1301" s="1"/>
    </row>
    <row r="1302" spans="1:24" ht="15.75" customHeight="1">
      <c r="A1302" s="1" t="s">
        <v>8887</v>
      </c>
      <c r="B1302" s="1" t="str">
        <f t="shared" si="958"/>
        <v>BFBPOP0764</v>
      </c>
      <c r="C1302" s="1" t="str">
        <f>'5. BAT-FLY_INTERACTIONS_Fly_Pop'!A1040</f>
        <v>BFFPOP1039</v>
      </c>
      <c r="D1302" s="1" t="str">
        <f t="shared" ref="D1302:F1302" si="960">D1301</f>
        <v>BFR041</v>
      </c>
      <c r="E1302" s="1" t="str">
        <f t="shared" si="960"/>
        <v>BFA215</v>
      </c>
      <c r="F1302" s="1" t="str">
        <f t="shared" si="960"/>
        <v>Phyllostomus hastatus</v>
      </c>
      <c r="G1302" s="1" t="str">
        <f>'5. BAT-FLY_INTERACTIONS_Fly_Pop'!H1040</f>
        <v>Trichobius dugesii</v>
      </c>
      <c r="H1302" s="13">
        <v>1</v>
      </c>
      <c r="I1302" s="12">
        <v>0</v>
      </c>
      <c r="J1302" s="13">
        <v>1</v>
      </c>
      <c r="K1302" s="12">
        <v>0</v>
      </c>
      <c r="L1302" s="13" t="s">
        <v>12</v>
      </c>
      <c r="M1302" s="12" t="s">
        <v>12</v>
      </c>
      <c r="N1302" s="12" t="s">
        <v>12</v>
      </c>
      <c r="O1302" s="52" t="s">
        <v>12</v>
      </c>
      <c r="P1302" s="12" t="s">
        <v>12</v>
      </c>
      <c r="Q1302" s="12" t="s">
        <v>12</v>
      </c>
      <c r="R1302" s="12" t="s">
        <v>12</v>
      </c>
      <c r="S1302" s="12" t="s">
        <v>12</v>
      </c>
      <c r="T1302" s="12" t="s">
        <v>12</v>
      </c>
      <c r="U1302" s="12" t="s">
        <v>12</v>
      </c>
      <c r="V1302" s="12" t="s">
        <v>12</v>
      </c>
      <c r="W1302" s="12" t="s">
        <v>12</v>
      </c>
      <c r="X1302" s="1"/>
    </row>
    <row r="1303" spans="1:24" ht="15.75" customHeight="1">
      <c r="A1303" s="1" t="s">
        <v>8888</v>
      </c>
      <c r="B1303" s="1" t="str">
        <f t="shared" si="958"/>
        <v>BFBPOP0764</v>
      </c>
      <c r="C1303" s="1" t="str">
        <f>'5. BAT-FLY_INTERACTIONS_Fly_Pop'!A1041</f>
        <v>BFFPOP1040</v>
      </c>
      <c r="D1303" s="1" t="str">
        <f t="shared" ref="D1303:F1303" si="961">D1302</f>
        <v>BFR041</v>
      </c>
      <c r="E1303" s="1" t="str">
        <f t="shared" si="961"/>
        <v>BFA215</v>
      </c>
      <c r="F1303" s="1" t="str">
        <f t="shared" si="961"/>
        <v>Phyllostomus hastatus</v>
      </c>
      <c r="G1303" s="1" t="str">
        <f>'5. BAT-FLY_INTERACTIONS_Fly_Pop'!H1041</f>
        <v>Trichobius longipes</v>
      </c>
      <c r="H1303" s="13">
        <v>658</v>
      </c>
      <c r="I1303" s="13">
        <v>299</v>
      </c>
      <c r="J1303" s="13">
        <v>359</v>
      </c>
      <c r="K1303" s="12">
        <v>0</v>
      </c>
      <c r="L1303" s="13" t="s">
        <v>12</v>
      </c>
      <c r="M1303" s="12" t="s">
        <v>12</v>
      </c>
      <c r="N1303" s="12" t="s">
        <v>12</v>
      </c>
      <c r="O1303" s="52" t="s">
        <v>12</v>
      </c>
      <c r="P1303" s="12" t="s">
        <v>12</v>
      </c>
      <c r="Q1303" s="12" t="s">
        <v>12</v>
      </c>
      <c r="R1303" s="12" t="s">
        <v>12</v>
      </c>
      <c r="S1303" s="12" t="s">
        <v>12</v>
      </c>
      <c r="T1303" s="12" t="s">
        <v>12</v>
      </c>
      <c r="U1303" s="12" t="s">
        <v>12</v>
      </c>
      <c r="V1303" s="12" t="s">
        <v>12</v>
      </c>
      <c r="W1303" s="12" t="s">
        <v>12</v>
      </c>
      <c r="X1303" s="1"/>
    </row>
    <row r="1304" spans="1:24" ht="15.75" customHeight="1">
      <c r="A1304" s="1" t="s">
        <v>8889</v>
      </c>
      <c r="B1304" s="1" t="str">
        <f>'4. BAT-FLY_INTERACTIONS_Bat_Pop'!A766</f>
        <v>BFBPOP0765</v>
      </c>
      <c r="C1304" s="1" t="str">
        <f>'5. BAT-FLY_INTERACTIONS_Fly_Pop'!A1042</f>
        <v>BFFPOP1041</v>
      </c>
      <c r="D1304" s="1" t="str">
        <f>'1. BAT-FLY_INTERACTIONS_Referen'!A43</f>
        <v>BFR042</v>
      </c>
      <c r="E1304" s="1" t="str">
        <f>'2. BAT-FLY_INTERACTIONS_Site'!A242</f>
        <v>BFA216</v>
      </c>
      <c r="F1304" s="1" t="str">
        <f>'4. BAT-FLY_INTERACTIONS_Bat_Pop'!H766</f>
        <v>Miniopterus schreibersii</v>
      </c>
      <c r="G1304" s="1" t="str">
        <f>'5. BAT-FLY_INTERACTIONS_Fly_Pop'!H1042</f>
        <v>Nycteribia schmidli</v>
      </c>
      <c r="H1304" s="13">
        <v>33</v>
      </c>
      <c r="I1304" s="12">
        <v>0</v>
      </c>
      <c r="J1304" s="12">
        <v>0</v>
      </c>
      <c r="K1304" s="13">
        <v>33</v>
      </c>
      <c r="L1304" s="13" t="s">
        <v>12</v>
      </c>
      <c r="M1304" s="12" t="s">
        <v>12</v>
      </c>
      <c r="N1304" s="12" t="s">
        <v>12</v>
      </c>
      <c r="O1304" s="53">
        <v>2.1</v>
      </c>
      <c r="P1304" s="12" t="s">
        <v>12</v>
      </c>
      <c r="Q1304" s="12" t="s">
        <v>12</v>
      </c>
      <c r="R1304" s="12" t="s">
        <v>12</v>
      </c>
      <c r="S1304" s="12" t="s">
        <v>12</v>
      </c>
      <c r="T1304" s="12" t="s">
        <v>12</v>
      </c>
      <c r="U1304" s="54" t="s">
        <v>12</v>
      </c>
      <c r="V1304" s="12" t="s">
        <v>12</v>
      </c>
      <c r="W1304" s="12" t="s">
        <v>12</v>
      </c>
      <c r="X1304" s="1"/>
    </row>
    <row r="1305" spans="1:24" ht="15.75" customHeight="1">
      <c r="A1305" s="1" t="s">
        <v>8890</v>
      </c>
      <c r="B1305" s="1" t="str">
        <f>'4. BAT-FLY_INTERACTIONS_Bat_Pop'!A767</f>
        <v>BFBPOP0766</v>
      </c>
      <c r="C1305" s="1" t="str">
        <f>'5. BAT-FLY_INTERACTIONS_Fly_Pop'!A1043</f>
        <v>BFFPOP1042</v>
      </c>
      <c r="D1305" s="1" t="str">
        <f>'2. BAT-FLY_INTERACTIONS_Site'!B243</f>
        <v>BFR043</v>
      </c>
      <c r="E1305" s="1" t="str">
        <f>'2. BAT-FLY_INTERACTIONS_Site'!A243</f>
        <v>BFA217</v>
      </c>
      <c r="F1305" s="1" t="str">
        <f>'4. BAT-FLY_INTERACTIONS_Bat_Pop'!H767</f>
        <v>Artibeus jamaicensis</v>
      </c>
      <c r="G1305" s="1" t="str">
        <f>'5. BAT-FLY_INTERACTIONS_Fly_Pop'!H1043</f>
        <v>Aspidoptera phyllostomatis</v>
      </c>
      <c r="H1305" s="13">
        <v>10</v>
      </c>
      <c r="I1305" s="12">
        <v>0</v>
      </c>
      <c r="J1305" s="12">
        <v>0</v>
      </c>
      <c r="K1305" s="13">
        <v>10</v>
      </c>
      <c r="L1305" s="13" t="s">
        <v>12</v>
      </c>
      <c r="M1305" s="12" t="s">
        <v>12</v>
      </c>
      <c r="N1305" s="12" t="s">
        <v>12</v>
      </c>
      <c r="O1305" s="52" t="s">
        <v>12</v>
      </c>
      <c r="P1305" s="12" t="s">
        <v>12</v>
      </c>
      <c r="Q1305" s="12" t="s">
        <v>12</v>
      </c>
      <c r="R1305" s="12" t="s">
        <v>12</v>
      </c>
      <c r="S1305" s="12" t="s">
        <v>12</v>
      </c>
      <c r="T1305" s="12" t="s">
        <v>12</v>
      </c>
      <c r="U1305" s="12" t="s">
        <v>12</v>
      </c>
      <c r="V1305" s="12" t="s">
        <v>12</v>
      </c>
      <c r="W1305" s="12" t="s">
        <v>12</v>
      </c>
      <c r="X1305" s="1"/>
    </row>
    <row r="1306" spans="1:24" ht="15.75" customHeight="1">
      <c r="A1306" s="1" t="s">
        <v>8891</v>
      </c>
      <c r="B1306" s="1" t="str">
        <f t="shared" ref="B1306:B1308" si="962">B1305</f>
        <v>BFBPOP0766</v>
      </c>
      <c r="C1306" s="1" t="str">
        <f>'5. BAT-FLY_INTERACTIONS_Fly_Pop'!A1044</f>
        <v>BFFPOP1043</v>
      </c>
      <c r="D1306" s="1" t="str">
        <f t="shared" ref="D1306:F1306" si="963">D1305</f>
        <v>BFR043</v>
      </c>
      <c r="E1306" s="1" t="str">
        <f t="shared" si="963"/>
        <v>BFA217</v>
      </c>
      <c r="F1306" s="1" t="str">
        <f t="shared" si="963"/>
        <v>Artibeus jamaicensis</v>
      </c>
      <c r="G1306" s="1" t="str">
        <f>'5. BAT-FLY_INTERACTIONS_Fly_Pop'!H1044</f>
        <v>Megistopoda aranea</v>
      </c>
      <c r="H1306" s="13">
        <v>27</v>
      </c>
      <c r="I1306" s="12">
        <v>0</v>
      </c>
      <c r="J1306" s="12">
        <v>0</v>
      </c>
      <c r="K1306" s="13">
        <v>27</v>
      </c>
      <c r="L1306" s="13" t="s">
        <v>12</v>
      </c>
      <c r="M1306" s="12" t="s">
        <v>12</v>
      </c>
      <c r="N1306" s="12" t="s">
        <v>12</v>
      </c>
      <c r="O1306" s="52" t="s">
        <v>12</v>
      </c>
      <c r="P1306" s="12" t="s">
        <v>12</v>
      </c>
      <c r="Q1306" s="12" t="s">
        <v>12</v>
      </c>
      <c r="R1306" s="12" t="s">
        <v>12</v>
      </c>
      <c r="S1306" s="12" t="s">
        <v>12</v>
      </c>
      <c r="T1306" s="12" t="s">
        <v>12</v>
      </c>
      <c r="U1306" s="12" t="s">
        <v>12</v>
      </c>
      <c r="V1306" s="12" t="s">
        <v>12</v>
      </c>
      <c r="W1306" s="12" t="s">
        <v>12</v>
      </c>
      <c r="X1306" s="1"/>
    </row>
    <row r="1307" spans="1:24" ht="15.75" customHeight="1">
      <c r="A1307" s="1" t="s">
        <v>8892</v>
      </c>
      <c r="B1307" s="1" t="str">
        <f t="shared" si="962"/>
        <v>BFBPOP0766</v>
      </c>
      <c r="C1307" s="1" t="str">
        <f>'5. BAT-FLY_INTERACTIONS_Fly_Pop'!A1045</f>
        <v>BFFPOP1044</v>
      </c>
      <c r="D1307" s="1" t="str">
        <f t="shared" ref="D1307:F1307" si="964">D1306</f>
        <v>BFR043</v>
      </c>
      <c r="E1307" s="1" t="str">
        <f t="shared" si="964"/>
        <v>BFA217</v>
      </c>
      <c r="F1307" s="1" t="str">
        <f t="shared" si="964"/>
        <v>Artibeus jamaicensis</v>
      </c>
      <c r="G1307" s="1" t="str">
        <f>'5. BAT-FLY_INTERACTIONS_Fly_Pop'!H1045</f>
        <v>Metelasmus pseudopterus</v>
      </c>
      <c r="H1307" s="13">
        <v>3</v>
      </c>
      <c r="I1307" s="12">
        <v>0</v>
      </c>
      <c r="J1307" s="12">
        <v>0</v>
      </c>
      <c r="K1307" s="13">
        <v>3</v>
      </c>
      <c r="L1307" s="13" t="s">
        <v>12</v>
      </c>
      <c r="M1307" s="12" t="s">
        <v>12</v>
      </c>
      <c r="N1307" s="12" t="s">
        <v>12</v>
      </c>
      <c r="O1307" s="52" t="s">
        <v>12</v>
      </c>
      <c r="P1307" s="12" t="s">
        <v>12</v>
      </c>
      <c r="Q1307" s="12" t="s">
        <v>12</v>
      </c>
      <c r="R1307" s="12" t="s">
        <v>12</v>
      </c>
      <c r="S1307" s="12" t="s">
        <v>12</v>
      </c>
      <c r="T1307" s="12" t="s">
        <v>12</v>
      </c>
      <c r="U1307" s="12" t="s">
        <v>12</v>
      </c>
      <c r="V1307" s="12" t="s">
        <v>12</v>
      </c>
      <c r="W1307" s="12" t="s">
        <v>12</v>
      </c>
      <c r="X1307" s="1"/>
    </row>
    <row r="1308" spans="1:24" ht="15.75" customHeight="1">
      <c r="A1308" s="1" t="s">
        <v>8893</v>
      </c>
      <c r="B1308" s="1" t="str">
        <f t="shared" si="962"/>
        <v>BFBPOP0766</v>
      </c>
      <c r="C1308" s="1" t="str">
        <f>'5. BAT-FLY_INTERACTIONS_Fly_Pop'!A1046</f>
        <v>BFFPOP1045</v>
      </c>
      <c r="D1308" s="1" t="str">
        <f t="shared" ref="D1308:F1308" si="965">D1307</f>
        <v>BFR043</v>
      </c>
      <c r="E1308" s="1" t="str">
        <f t="shared" si="965"/>
        <v>BFA217</v>
      </c>
      <c r="F1308" s="1" t="str">
        <f t="shared" si="965"/>
        <v>Artibeus jamaicensis</v>
      </c>
      <c r="G1308" s="1" t="str">
        <f>'5. BAT-FLY_INTERACTIONS_Fly_Pop'!H1046</f>
        <v>Noctiliostrebla traubi</v>
      </c>
      <c r="H1308" s="13">
        <v>1</v>
      </c>
      <c r="I1308" s="12">
        <v>0</v>
      </c>
      <c r="J1308" s="12">
        <v>0</v>
      </c>
      <c r="K1308" s="13">
        <v>1</v>
      </c>
      <c r="L1308" s="13" t="s">
        <v>12</v>
      </c>
      <c r="M1308" s="12" t="s">
        <v>12</v>
      </c>
      <c r="N1308" s="12" t="s">
        <v>12</v>
      </c>
      <c r="O1308" s="52" t="s">
        <v>12</v>
      </c>
      <c r="P1308" s="12" t="s">
        <v>12</v>
      </c>
      <c r="Q1308" s="12" t="s">
        <v>12</v>
      </c>
      <c r="R1308" s="12" t="s">
        <v>12</v>
      </c>
      <c r="S1308" s="12" t="s">
        <v>12</v>
      </c>
      <c r="T1308" s="12" t="s">
        <v>12</v>
      </c>
      <c r="U1308" s="12" t="s">
        <v>12</v>
      </c>
      <c r="V1308" s="12" t="s">
        <v>12</v>
      </c>
      <c r="W1308" s="12" t="s">
        <v>12</v>
      </c>
      <c r="X1308" s="1"/>
    </row>
    <row r="1309" spans="1:24" ht="15.75" customHeight="1">
      <c r="A1309" s="1" t="s">
        <v>8894</v>
      </c>
      <c r="B1309" s="1" t="str">
        <f>'4. BAT-FLY_INTERACTIONS_Bat_Pop'!A768</f>
        <v>BFBPOP0767</v>
      </c>
      <c r="C1309" s="1" t="str">
        <f>'5. BAT-FLY_INTERACTIONS_Fly_Pop'!A1047</f>
        <v>BFFPOP1046</v>
      </c>
      <c r="D1309" s="1" t="str">
        <f t="shared" ref="D1309:E1309" si="966">D1308</f>
        <v>BFR043</v>
      </c>
      <c r="E1309" s="1" t="str">
        <f t="shared" si="966"/>
        <v>BFA217</v>
      </c>
      <c r="F1309" s="1" t="str">
        <f>'4. BAT-FLY_INTERACTIONS_Bat_Pop'!H768</f>
        <v>Artibeus lituratus</v>
      </c>
      <c r="G1309" s="1" t="str">
        <f>'5. BAT-FLY_INTERACTIONS_Fly_Pop'!H1047</f>
        <v>Paratrichobius longicrus</v>
      </c>
      <c r="H1309" s="13">
        <v>2</v>
      </c>
      <c r="I1309" s="12">
        <v>0</v>
      </c>
      <c r="J1309" s="12">
        <v>0</v>
      </c>
      <c r="K1309" s="13">
        <v>2</v>
      </c>
      <c r="L1309" s="13" t="s">
        <v>12</v>
      </c>
      <c r="M1309" s="12" t="s">
        <v>12</v>
      </c>
      <c r="N1309" s="12" t="s">
        <v>12</v>
      </c>
      <c r="O1309" s="52" t="s">
        <v>12</v>
      </c>
      <c r="P1309" s="12" t="s">
        <v>12</v>
      </c>
      <c r="Q1309" s="12" t="s">
        <v>12</v>
      </c>
      <c r="R1309" s="12" t="s">
        <v>12</v>
      </c>
      <c r="S1309" s="12" t="s">
        <v>12</v>
      </c>
      <c r="T1309" s="12" t="s">
        <v>12</v>
      </c>
      <c r="U1309" s="12" t="s">
        <v>12</v>
      </c>
      <c r="V1309" s="12" t="s">
        <v>12</v>
      </c>
      <c r="W1309" s="12" t="s">
        <v>12</v>
      </c>
      <c r="X1309" s="1"/>
    </row>
    <row r="1310" spans="1:24" ht="15.75" customHeight="1">
      <c r="A1310" s="1" t="s">
        <v>8895</v>
      </c>
      <c r="B1310" s="1" t="str">
        <f>'4. BAT-FLY_INTERACTIONS_Bat_Pop'!A769</f>
        <v>BFBPOP0768</v>
      </c>
      <c r="C1310" s="1" t="str">
        <f>'5. BAT-FLY_INTERACTIONS_Fly_Pop'!A1048</f>
        <v>BFFPOP1047</v>
      </c>
      <c r="D1310" s="1" t="str">
        <f t="shared" ref="D1310:E1310" si="967">D1309</f>
        <v>BFR043</v>
      </c>
      <c r="E1310" s="1" t="str">
        <f t="shared" si="967"/>
        <v>BFA217</v>
      </c>
      <c r="F1310" s="1" t="str">
        <f>'4. BAT-FLY_INTERACTIONS_Bat_Pop'!H769</f>
        <v>Carollia perspicillata</v>
      </c>
      <c r="G1310" s="1" t="str">
        <f>'5. BAT-FLY_INTERACTIONS_Fly_Pop'!H1048</f>
        <v>Strebla guajiro</v>
      </c>
      <c r="H1310" s="13">
        <v>13</v>
      </c>
      <c r="I1310" s="12">
        <v>0</v>
      </c>
      <c r="J1310" s="12">
        <v>0</v>
      </c>
      <c r="K1310" s="13">
        <v>13</v>
      </c>
      <c r="L1310" s="13" t="s">
        <v>12</v>
      </c>
      <c r="M1310" s="12" t="s">
        <v>12</v>
      </c>
      <c r="N1310" s="12" t="s">
        <v>12</v>
      </c>
      <c r="O1310" s="52" t="s">
        <v>12</v>
      </c>
      <c r="P1310" s="12" t="s">
        <v>12</v>
      </c>
      <c r="Q1310" s="12" t="s">
        <v>12</v>
      </c>
      <c r="R1310" s="12" t="s">
        <v>12</v>
      </c>
      <c r="S1310" s="12" t="s">
        <v>12</v>
      </c>
      <c r="T1310" s="12" t="s">
        <v>12</v>
      </c>
      <c r="U1310" s="12" t="s">
        <v>12</v>
      </c>
      <c r="V1310" s="12" t="s">
        <v>12</v>
      </c>
      <c r="W1310" s="12" t="s">
        <v>12</v>
      </c>
      <c r="X1310" s="1"/>
    </row>
    <row r="1311" spans="1:24" ht="15.75" customHeight="1">
      <c r="A1311" s="1" t="s">
        <v>8896</v>
      </c>
      <c r="B1311" s="1" t="str">
        <f>B1310</f>
        <v>BFBPOP0768</v>
      </c>
      <c r="C1311" s="1" t="str">
        <f>'5. BAT-FLY_INTERACTIONS_Fly_Pop'!A1049</f>
        <v>BFFPOP1048</v>
      </c>
      <c r="D1311" s="1" t="str">
        <f t="shared" ref="D1311:F1311" si="968">D1310</f>
        <v>BFR043</v>
      </c>
      <c r="E1311" s="1" t="str">
        <f t="shared" si="968"/>
        <v>BFA217</v>
      </c>
      <c r="F1311" s="1" t="str">
        <f t="shared" si="968"/>
        <v>Carollia perspicillata</v>
      </c>
      <c r="G1311" s="1" t="str">
        <f>'5. BAT-FLY_INTERACTIONS_Fly_Pop'!H1049</f>
        <v>Trichobius joblingi</v>
      </c>
      <c r="H1311" s="13">
        <v>175</v>
      </c>
      <c r="I1311" s="12">
        <v>0</v>
      </c>
      <c r="J1311" s="12">
        <v>0</v>
      </c>
      <c r="K1311" s="13">
        <v>175</v>
      </c>
      <c r="L1311" s="13" t="s">
        <v>12</v>
      </c>
      <c r="M1311" s="12" t="s">
        <v>12</v>
      </c>
      <c r="N1311" s="12" t="s">
        <v>12</v>
      </c>
      <c r="O1311" s="52" t="s">
        <v>12</v>
      </c>
      <c r="P1311" s="12" t="s">
        <v>12</v>
      </c>
      <c r="Q1311" s="12" t="s">
        <v>12</v>
      </c>
      <c r="R1311" s="12" t="s">
        <v>12</v>
      </c>
      <c r="S1311" s="12" t="s">
        <v>12</v>
      </c>
      <c r="T1311" s="12" t="s">
        <v>12</v>
      </c>
      <c r="U1311" s="12" t="s">
        <v>12</v>
      </c>
      <c r="V1311" s="12" t="s">
        <v>12</v>
      </c>
      <c r="W1311" s="12" t="s">
        <v>12</v>
      </c>
      <c r="X1311" s="1"/>
    </row>
    <row r="1312" spans="1:24" ht="15.75" customHeight="1">
      <c r="A1312" s="1" t="s">
        <v>8897</v>
      </c>
      <c r="B1312" s="1" t="str">
        <f>'4. BAT-FLY_INTERACTIONS_Bat_Pop'!A770</f>
        <v>BFBPOP0769</v>
      </c>
      <c r="C1312" s="1" t="str">
        <f>'5. BAT-FLY_INTERACTIONS_Fly_Pop'!A1050</f>
        <v>BFFPOP1049</v>
      </c>
      <c r="D1312" s="1" t="str">
        <f t="shared" ref="D1312:E1312" si="969">D1311</f>
        <v>BFR043</v>
      </c>
      <c r="E1312" s="1" t="str">
        <f t="shared" si="969"/>
        <v>BFA217</v>
      </c>
      <c r="F1312" s="1" t="str">
        <f>'4. BAT-FLY_INTERACTIONS_Bat_Pop'!H770</f>
        <v>Chiroderma villosum</v>
      </c>
      <c r="G1312" s="1" t="str">
        <f>'5. BAT-FLY_INTERACTIONS_Fly_Pop'!H1050</f>
        <v>Paratrichobius salvini</v>
      </c>
      <c r="H1312" s="13">
        <v>4</v>
      </c>
      <c r="I1312" s="12">
        <v>0</v>
      </c>
      <c r="J1312" s="12">
        <v>0</v>
      </c>
      <c r="K1312" s="13">
        <v>4</v>
      </c>
      <c r="L1312" s="13" t="s">
        <v>12</v>
      </c>
      <c r="M1312" s="12" t="s">
        <v>12</v>
      </c>
      <c r="N1312" s="12" t="s">
        <v>12</v>
      </c>
      <c r="O1312" s="52" t="s">
        <v>12</v>
      </c>
      <c r="P1312" s="12" t="s">
        <v>12</v>
      </c>
      <c r="Q1312" s="12" t="s">
        <v>12</v>
      </c>
      <c r="R1312" s="12" t="s">
        <v>12</v>
      </c>
      <c r="S1312" s="12" t="s">
        <v>12</v>
      </c>
      <c r="T1312" s="12" t="s">
        <v>12</v>
      </c>
      <c r="U1312" s="12" t="s">
        <v>12</v>
      </c>
      <c r="V1312" s="12" t="s">
        <v>12</v>
      </c>
      <c r="W1312" s="12" t="s">
        <v>12</v>
      </c>
      <c r="X1312" s="1"/>
    </row>
    <row r="1313" spans="1:24" ht="15.75" customHeight="1">
      <c r="A1313" s="1" t="s">
        <v>8898</v>
      </c>
      <c r="B1313" s="1" t="str">
        <f>B1312</f>
        <v>BFBPOP0769</v>
      </c>
      <c r="C1313" s="1" t="str">
        <f>'5. BAT-FLY_INTERACTIONS_Fly_Pop'!A1051</f>
        <v>BFFPOP1050</v>
      </c>
      <c r="D1313" s="1" t="str">
        <f t="shared" ref="D1313:F1313" si="970">D1312</f>
        <v>BFR043</v>
      </c>
      <c r="E1313" s="1" t="str">
        <f t="shared" si="970"/>
        <v>BFA217</v>
      </c>
      <c r="F1313" s="1" t="str">
        <f t="shared" si="970"/>
        <v>Chiroderma villosum</v>
      </c>
      <c r="G1313" s="1" t="str">
        <f>'5. BAT-FLY_INTERACTIONS_Fly_Pop'!H1051</f>
        <v>Trichobius costalimai</v>
      </c>
      <c r="H1313" s="13">
        <v>1</v>
      </c>
      <c r="I1313" s="12">
        <v>0</v>
      </c>
      <c r="J1313" s="12">
        <v>0</v>
      </c>
      <c r="K1313" s="13">
        <v>1</v>
      </c>
      <c r="L1313" s="13" t="s">
        <v>12</v>
      </c>
      <c r="M1313" s="12" t="s">
        <v>12</v>
      </c>
      <c r="N1313" s="12" t="s">
        <v>12</v>
      </c>
      <c r="O1313" s="52" t="s">
        <v>12</v>
      </c>
      <c r="P1313" s="12" t="s">
        <v>12</v>
      </c>
      <c r="Q1313" s="12" t="s">
        <v>12</v>
      </c>
      <c r="R1313" s="12" t="s">
        <v>12</v>
      </c>
      <c r="S1313" s="12" t="s">
        <v>12</v>
      </c>
      <c r="T1313" s="12" t="s">
        <v>12</v>
      </c>
      <c r="U1313" s="12" t="s">
        <v>12</v>
      </c>
      <c r="V1313" s="12" t="s">
        <v>12</v>
      </c>
      <c r="W1313" s="12" t="s">
        <v>12</v>
      </c>
      <c r="X1313" s="1"/>
    </row>
    <row r="1314" spans="1:24" ht="15.75" customHeight="1">
      <c r="A1314" s="1" t="s">
        <v>8899</v>
      </c>
      <c r="B1314" s="1" t="str">
        <f>'4. BAT-FLY_INTERACTIONS_Bat_Pop'!A771</f>
        <v>BFBPOP0770</v>
      </c>
      <c r="C1314" s="1" t="str">
        <f>'5. BAT-FLY_INTERACTIONS_Fly_Pop'!A1052</f>
        <v>BFFPOP1051</v>
      </c>
      <c r="D1314" s="1" t="str">
        <f t="shared" ref="D1314:E1314" si="971">D1313</f>
        <v>BFR043</v>
      </c>
      <c r="E1314" s="1" t="str">
        <f t="shared" si="971"/>
        <v>BFA217</v>
      </c>
      <c r="F1314" s="1" t="str">
        <f>'4. BAT-FLY_INTERACTIONS_Bat_Pop'!H771</f>
        <v>Glossophaga soricina</v>
      </c>
      <c r="G1314" s="1" t="str">
        <f>'5. BAT-FLY_INTERACTIONS_Fly_Pop'!H1052</f>
        <v>Trichobius dugesii</v>
      </c>
      <c r="H1314" s="13">
        <v>2</v>
      </c>
      <c r="I1314" s="12">
        <v>0</v>
      </c>
      <c r="J1314" s="12">
        <v>0</v>
      </c>
      <c r="K1314" s="13">
        <v>2</v>
      </c>
      <c r="L1314" s="13" t="s">
        <v>12</v>
      </c>
      <c r="M1314" s="12" t="s">
        <v>12</v>
      </c>
      <c r="N1314" s="12" t="s">
        <v>12</v>
      </c>
      <c r="O1314" s="52" t="s">
        <v>12</v>
      </c>
      <c r="P1314" s="12" t="s">
        <v>12</v>
      </c>
      <c r="Q1314" s="12" t="s">
        <v>12</v>
      </c>
      <c r="R1314" s="12" t="s">
        <v>12</v>
      </c>
      <c r="S1314" s="12" t="s">
        <v>12</v>
      </c>
      <c r="T1314" s="12" t="s">
        <v>12</v>
      </c>
      <c r="U1314" s="12" t="s">
        <v>12</v>
      </c>
      <c r="V1314" s="12" t="s">
        <v>12</v>
      </c>
      <c r="W1314" s="12" t="s">
        <v>12</v>
      </c>
      <c r="X1314" s="1"/>
    </row>
    <row r="1315" spans="1:24" ht="15.75" customHeight="1">
      <c r="A1315" s="1" t="s">
        <v>8900</v>
      </c>
      <c r="B1315" s="1" t="str">
        <f>B1314</f>
        <v>BFBPOP0770</v>
      </c>
      <c r="C1315" s="1" t="str">
        <f>'5. BAT-FLY_INTERACTIONS_Fly_Pop'!A1053</f>
        <v>BFFPOP1052</v>
      </c>
      <c r="D1315" s="1" t="str">
        <f t="shared" ref="D1315:F1315" si="972">D1314</f>
        <v>BFR043</v>
      </c>
      <c r="E1315" s="1" t="str">
        <f t="shared" si="972"/>
        <v>BFA217</v>
      </c>
      <c r="F1315" s="1" t="str">
        <f t="shared" si="972"/>
        <v>Glossophaga soricina</v>
      </c>
      <c r="G1315" s="1" t="str">
        <f>'5. BAT-FLY_INTERACTIONS_Fly_Pop'!H1053</f>
        <v>Trichobius uniformis</v>
      </c>
      <c r="H1315" s="13">
        <v>5</v>
      </c>
      <c r="I1315" s="12">
        <v>0</v>
      </c>
      <c r="J1315" s="12">
        <v>0</v>
      </c>
      <c r="K1315" s="13">
        <v>5</v>
      </c>
      <c r="L1315" s="13" t="s">
        <v>12</v>
      </c>
      <c r="M1315" s="12" t="s">
        <v>12</v>
      </c>
      <c r="N1315" s="12" t="s">
        <v>12</v>
      </c>
      <c r="O1315" s="52" t="s">
        <v>12</v>
      </c>
      <c r="P1315" s="12" t="s">
        <v>12</v>
      </c>
      <c r="Q1315" s="12" t="s">
        <v>12</v>
      </c>
      <c r="R1315" s="12" t="s">
        <v>12</v>
      </c>
      <c r="S1315" s="12" t="s">
        <v>12</v>
      </c>
      <c r="T1315" s="12" t="s">
        <v>12</v>
      </c>
      <c r="U1315" s="12" t="s">
        <v>12</v>
      </c>
      <c r="V1315" s="12" t="s">
        <v>12</v>
      </c>
      <c r="W1315" s="12" t="s">
        <v>12</v>
      </c>
      <c r="X1315" s="1"/>
    </row>
    <row r="1316" spans="1:24" ht="15.75" customHeight="1">
      <c r="A1316" s="1" t="s">
        <v>8901</v>
      </c>
      <c r="B1316" s="1" t="str">
        <f>'4. BAT-FLY_INTERACTIONS_Bat_Pop'!A772</f>
        <v>BFBPOP0771</v>
      </c>
      <c r="C1316" s="1" t="str">
        <f>'5. BAT-FLY_INTERACTIONS_Fly_Pop'!A1054</f>
        <v>BFFPOP1053</v>
      </c>
      <c r="D1316" s="1" t="str">
        <f t="shared" ref="D1316:E1316" si="973">D1315</f>
        <v>BFR043</v>
      </c>
      <c r="E1316" s="1" t="str">
        <f t="shared" si="973"/>
        <v>BFA217</v>
      </c>
      <c r="F1316" s="1" t="str">
        <f>'4. BAT-FLY_INTERACTIONS_Bat_Pop'!H772</f>
        <v>Lonchophylla robusta</v>
      </c>
      <c r="G1316" s="1" t="str">
        <f>'5. BAT-FLY_INTERACTIONS_Fly_Pop'!H1054</f>
        <v>Speiseria ambigua</v>
      </c>
      <c r="H1316" s="13">
        <v>5</v>
      </c>
      <c r="I1316" s="12">
        <v>0</v>
      </c>
      <c r="J1316" s="12">
        <v>0</v>
      </c>
      <c r="K1316" s="13">
        <v>5</v>
      </c>
      <c r="L1316" s="13" t="s">
        <v>12</v>
      </c>
      <c r="M1316" s="12" t="s">
        <v>12</v>
      </c>
      <c r="N1316" s="12" t="s">
        <v>12</v>
      </c>
      <c r="O1316" s="52" t="s">
        <v>12</v>
      </c>
      <c r="P1316" s="12" t="s">
        <v>12</v>
      </c>
      <c r="Q1316" s="12" t="s">
        <v>12</v>
      </c>
      <c r="R1316" s="12" t="s">
        <v>12</v>
      </c>
      <c r="S1316" s="12" t="s">
        <v>12</v>
      </c>
      <c r="T1316" s="12" t="s">
        <v>12</v>
      </c>
      <c r="U1316" s="12" t="s">
        <v>12</v>
      </c>
      <c r="V1316" s="12" t="s">
        <v>12</v>
      </c>
      <c r="W1316" s="12" t="s">
        <v>12</v>
      </c>
      <c r="X1316" s="1"/>
    </row>
    <row r="1317" spans="1:24" ht="15.75" customHeight="1">
      <c r="A1317" s="1" t="s">
        <v>8902</v>
      </c>
      <c r="B1317" s="1" t="str">
        <f>'4. BAT-FLY_INTERACTIONS_Bat_Pop'!A773</f>
        <v>BFBPOP0772</v>
      </c>
      <c r="C1317" s="1" t="str">
        <f>C1308</f>
        <v>BFFPOP1045</v>
      </c>
      <c r="D1317" s="1" t="str">
        <f t="shared" ref="D1317:E1317" si="974">D1316</f>
        <v>BFR043</v>
      </c>
      <c r="E1317" s="1" t="str">
        <f t="shared" si="974"/>
        <v>BFA217</v>
      </c>
      <c r="F1317" s="1" t="str">
        <f>'4. BAT-FLY_INTERACTIONS_Bat_Pop'!H773</f>
        <v>Noctilio leporinus</v>
      </c>
      <c r="G1317" s="1" t="str">
        <f>G1308</f>
        <v>Noctiliostrebla traubi</v>
      </c>
      <c r="H1317" s="13">
        <v>28</v>
      </c>
      <c r="I1317" s="12">
        <v>0</v>
      </c>
      <c r="J1317" s="12">
        <v>0</v>
      </c>
      <c r="K1317" s="13">
        <v>28</v>
      </c>
      <c r="L1317" s="13" t="s">
        <v>12</v>
      </c>
      <c r="M1317" s="12" t="s">
        <v>12</v>
      </c>
      <c r="N1317" s="12" t="s">
        <v>12</v>
      </c>
      <c r="O1317" s="52" t="s">
        <v>12</v>
      </c>
      <c r="P1317" s="12" t="s">
        <v>12</v>
      </c>
      <c r="Q1317" s="12" t="s">
        <v>12</v>
      </c>
      <c r="R1317" s="12" t="s">
        <v>12</v>
      </c>
      <c r="S1317" s="12" t="s">
        <v>12</v>
      </c>
      <c r="T1317" s="12" t="s">
        <v>12</v>
      </c>
      <c r="U1317" s="12" t="s">
        <v>12</v>
      </c>
      <c r="V1317" s="12" t="s">
        <v>12</v>
      </c>
      <c r="W1317" s="12" t="s">
        <v>12</v>
      </c>
      <c r="X1317" s="1"/>
    </row>
    <row r="1318" spans="1:24" ht="15.75" customHeight="1">
      <c r="A1318" s="1" t="s">
        <v>8903</v>
      </c>
      <c r="B1318" s="1" t="str">
        <f>B1317</f>
        <v>BFBPOP0772</v>
      </c>
      <c r="C1318" s="1" t="str">
        <f>'5. BAT-FLY_INTERACTIONS_Fly_Pop'!A1055</f>
        <v>BFFPOP1054</v>
      </c>
      <c r="D1318" s="1" t="str">
        <f t="shared" ref="D1318:F1318" si="975">D1317</f>
        <v>BFR043</v>
      </c>
      <c r="E1318" s="1" t="str">
        <f t="shared" si="975"/>
        <v>BFA217</v>
      </c>
      <c r="F1318" s="1" t="str">
        <f t="shared" si="975"/>
        <v>Noctilio leporinus</v>
      </c>
      <c r="G1318" s="1" t="str">
        <f>'5. BAT-FLY_INTERACTIONS_Fly_Pop'!H1055</f>
        <v>Paradyschiria lineata</v>
      </c>
      <c r="H1318" s="13">
        <v>25</v>
      </c>
      <c r="I1318" s="12">
        <v>0</v>
      </c>
      <c r="J1318" s="12">
        <v>0</v>
      </c>
      <c r="K1318" s="13">
        <v>25</v>
      </c>
      <c r="L1318" s="13" t="s">
        <v>12</v>
      </c>
      <c r="M1318" s="12" t="s">
        <v>12</v>
      </c>
      <c r="N1318" s="12" t="s">
        <v>12</v>
      </c>
      <c r="O1318" s="52" t="s">
        <v>12</v>
      </c>
      <c r="P1318" s="12" t="s">
        <v>12</v>
      </c>
      <c r="Q1318" s="12" t="s">
        <v>12</v>
      </c>
      <c r="R1318" s="12" t="s">
        <v>12</v>
      </c>
      <c r="S1318" s="12" t="s">
        <v>12</v>
      </c>
      <c r="T1318" s="12" t="s">
        <v>12</v>
      </c>
      <c r="U1318" s="12" t="s">
        <v>12</v>
      </c>
      <c r="V1318" s="12" t="s">
        <v>12</v>
      </c>
      <c r="W1318" s="12" t="s">
        <v>12</v>
      </c>
      <c r="X1318" s="1"/>
    </row>
    <row r="1319" spans="1:24" ht="15.75" customHeight="1">
      <c r="A1319" s="1" t="s">
        <v>8904</v>
      </c>
      <c r="B1319" s="1" t="str">
        <f>'4. BAT-FLY_INTERACTIONS_Bat_Pop'!A774</f>
        <v>BFBPOP0773</v>
      </c>
      <c r="C1319" s="1" t="str">
        <f>C1316</f>
        <v>BFFPOP1053</v>
      </c>
      <c r="D1319" s="1" t="str">
        <f t="shared" ref="D1319:E1319" si="976">D1318</f>
        <v>BFR043</v>
      </c>
      <c r="E1319" s="1" t="str">
        <f t="shared" si="976"/>
        <v>BFA217</v>
      </c>
      <c r="F1319" s="1" t="str">
        <f>'4. BAT-FLY_INTERACTIONS_Bat_Pop'!H774</f>
        <v>Phyllostomus discolor</v>
      </c>
      <c r="G1319" s="1" t="str">
        <f>G1316</f>
        <v>Speiseria ambigua</v>
      </c>
      <c r="H1319" s="13">
        <v>1</v>
      </c>
      <c r="I1319" s="12">
        <v>0</v>
      </c>
      <c r="J1319" s="12">
        <v>0</v>
      </c>
      <c r="K1319" s="13">
        <v>1</v>
      </c>
      <c r="L1319" s="13" t="s">
        <v>12</v>
      </c>
      <c r="M1319" s="12" t="s">
        <v>12</v>
      </c>
      <c r="N1319" s="12" t="s">
        <v>12</v>
      </c>
      <c r="O1319" s="52" t="s">
        <v>12</v>
      </c>
      <c r="P1319" s="12" t="s">
        <v>12</v>
      </c>
      <c r="Q1319" s="12" t="s">
        <v>12</v>
      </c>
      <c r="R1319" s="12" t="s">
        <v>12</v>
      </c>
      <c r="S1319" s="12" t="s">
        <v>12</v>
      </c>
      <c r="T1319" s="12" t="s">
        <v>12</v>
      </c>
      <c r="U1319" s="12" t="s">
        <v>12</v>
      </c>
      <c r="V1319" s="12" t="s">
        <v>12</v>
      </c>
      <c r="W1319" s="12" t="s">
        <v>12</v>
      </c>
      <c r="X1319" s="1"/>
    </row>
    <row r="1320" spans="1:24" ht="15.75" customHeight="1">
      <c r="A1320" s="1" t="s">
        <v>8905</v>
      </c>
      <c r="B1320" s="1" t="str">
        <f t="shared" ref="B1320:B1322" si="977">B1319</f>
        <v>BFBPOP0773</v>
      </c>
      <c r="C1320" s="1" t="str">
        <f>'5. BAT-FLY_INTERACTIONS_Fly_Pop'!A1056</f>
        <v>BFFPOP1055</v>
      </c>
      <c r="D1320" s="1" t="str">
        <f t="shared" ref="D1320:F1320" si="978">D1319</f>
        <v>BFR043</v>
      </c>
      <c r="E1320" s="1" t="str">
        <f t="shared" si="978"/>
        <v>BFA217</v>
      </c>
      <c r="F1320" s="1" t="str">
        <f t="shared" si="978"/>
        <v>Phyllostomus discolor</v>
      </c>
      <c r="G1320" s="1" t="str">
        <f>'5. BAT-FLY_INTERACTIONS_Fly_Pop'!H1056</f>
        <v>Strebla hertigi</v>
      </c>
      <c r="H1320" s="13">
        <v>12</v>
      </c>
      <c r="I1320" s="12">
        <v>0</v>
      </c>
      <c r="J1320" s="12">
        <v>0</v>
      </c>
      <c r="K1320" s="13">
        <v>12</v>
      </c>
      <c r="L1320" s="13" t="s">
        <v>12</v>
      </c>
      <c r="M1320" s="12" t="s">
        <v>12</v>
      </c>
      <c r="N1320" s="12" t="s">
        <v>12</v>
      </c>
      <c r="O1320" s="52" t="s">
        <v>12</v>
      </c>
      <c r="P1320" s="12" t="s">
        <v>12</v>
      </c>
      <c r="Q1320" s="12" t="s">
        <v>12</v>
      </c>
      <c r="R1320" s="12" t="s">
        <v>12</v>
      </c>
      <c r="S1320" s="12" t="s">
        <v>12</v>
      </c>
      <c r="T1320" s="12" t="s">
        <v>12</v>
      </c>
      <c r="U1320" s="12" t="s">
        <v>12</v>
      </c>
      <c r="V1320" s="12" t="s">
        <v>12</v>
      </c>
      <c r="W1320" s="12" t="s">
        <v>12</v>
      </c>
      <c r="X1320" s="1"/>
    </row>
    <row r="1321" spans="1:24" ht="15.75" customHeight="1">
      <c r="A1321" s="1" t="s">
        <v>8906</v>
      </c>
      <c r="B1321" s="1" t="str">
        <f t="shared" si="977"/>
        <v>BFBPOP0773</v>
      </c>
      <c r="C1321" s="1" t="str">
        <f>C1313</f>
        <v>BFFPOP1050</v>
      </c>
      <c r="D1321" s="1" t="str">
        <f t="shared" ref="D1321:F1321" si="979">D1320</f>
        <v>BFR043</v>
      </c>
      <c r="E1321" s="1" t="str">
        <f t="shared" si="979"/>
        <v>BFA217</v>
      </c>
      <c r="F1321" s="1" t="str">
        <f t="shared" si="979"/>
        <v>Phyllostomus discolor</v>
      </c>
      <c r="G1321" s="1" t="str">
        <f>G1313</f>
        <v>Trichobius costalimai</v>
      </c>
      <c r="H1321" s="13">
        <v>73</v>
      </c>
      <c r="I1321" s="12">
        <v>0</v>
      </c>
      <c r="J1321" s="12">
        <v>0</v>
      </c>
      <c r="K1321" s="13">
        <v>73</v>
      </c>
      <c r="L1321" s="13" t="s">
        <v>12</v>
      </c>
      <c r="M1321" s="12" t="s">
        <v>12</v>
      </c>
      <c r="N1321" s="12" t="s">
        <v>12</v>
      </c>
      <c r="O1321" s="52" t="s">
        <v>12</v>
      </c>
      <c r="P1321" s="12" t="s">
        <v>12</v>
      </c>
      <c r="Q1321" s="12" t="s">
        <v>12</v>
      </c>
      <c r="R1321" s="12" t="s">
        <v>12</v>
      </c>
      <c r="S1321" s="12" t="s">
        <v>12</v>
      </c>
      <c r="T1321" s="12" t="s">
        <v>12</v>
      </c>
      <c r="U1321" s="12" t="s">
        <v>12</v>
      </c>
      <c r="V1321" s="12" t="s">
        <v>12</v>
      </c>
      <c r="W1321" s="12" t="s">
        <v>12</v>
      </c>
      <c r="X1321" s="1"/>
    </row>
    <row r="1322" spans="1:24" ht="15.75" customHeight="1">
      <c r="A1322" s="1" t="s">
        <v>8907</v>
      </c>
      <c r="B1322" s="1" t="str">
        <f t="shared" si="977"/>
        <v>BFBPOP0773</v>
      </c>
      <c r="C1322" s="1" t="str">
        <f>'5. BAT-FLY_INTERACTIONS_Fly_Pop'!A1057</f>
        <v>BFFPOP1056</v>
      </c>
      <c r="D1322" s="1" t="str">
        <f t="shared" ref="D1322:F1322" si="980">D1321</f>
        <v>BFR043</v>
      </c>
      <c r="E1322" s="1" t="str">
        <f t="shared" si="980"/>
        <v>BFA217</v>
      </c>
      <c r="F1322" s="1" t="str">
        <f t="shared" si="980"/>
        <v>Phyllostomus discolor</v>
      </c>
      <c r="G1322" s="1" t="str">
        <f>'5. BAT-FLY_INTERACTIONS_Fly_Pop'!H1057</f>
        <v>Trichobius perspicillatus</v>
      </c>
      <c r="H1322" s="13">
        <v>18</v>
      </c>
      <c r="I1322" s="12">
        <v>0</v>
      </c>
      <c r="J1322" s="12">
        <v>0</v>
      </c>
      <c r="K1322" s="13">
        <v>18</v>
      </c>
      <c r="L1322" s="13" t="s">
        <v>12</v>
      </c>
      <c r="M1322" s="12" t="s">
        <v>12</v>
      </c>
      <c r="N1322" s="12" t="s">
        <v>12</v>
      </c>
      <c r="O1322" s="52" t="s">
        <v>12</v>
      </c>
      <c r="P1322" s="12" t="s">
        <v>12</v>
      </c>
      <c r="Q1322" s="12" t="s">
        <v>12</v>
      </c>
      <c r="R1322" s="12" t="s">
        <v>12</v>
      </c>
      <c r="S1322" s="12" t="s">
        <v>12</v>
      </c>
      <c r="T1322" s="12" t="s">
        <v>12</v>
      </c>
      <c r="U1322" s="12" t="s">
        <v>12</v>
      </c>
      <c r="V1322" s="12" t="s">
        <v>12</v>
      </c>
      <c r="W1322" s="12" t="s">
        <v>12</v>
      </c>
      <c r="X1322" s="1"/>
    </row>
    <row r="1323" spans="1:24" ht="15.75" customHeight="1">
      <c r="A1323" s="1" t="s">
        <v>8908</v>
      </c>
      <c r="B1323" s="1" t="str">
        <f>'4. BAT-FLY_INTERACTIONS_Bat_Pop'!A775</f>
        <v>BFBPOP0774</v>
      </c>
      <c r="C1323" s="1" t="str">
        <f>C1312</f>
        <v>BFFPOP1049</v>
      </c>
      <c r="D1323" s="1" t="str">
        <f t="shared" ref="D1323:E1323" si="981">D1322</f>
        <v>BFR043</v>
      </c>
      <c r="E1323" s="1" t="str">
        <f t="shared" si="981"/>
        <v>BFA217</v>
      </c>
      <c r="F1323" s="1" t="str">
        <f>'4. BAT-FLY_INTERACTIONS_Bat_Pop'!H775</f>
        <v>Platyrrhinus helleri</v>
      </c>
      <c r="G1323" s="1" t="str">
        <f>G1312</f>
        <v>Paratrichobius salvini</v>
      </c>
      <c r="H1323" s="13">
        <v>1</v>
      </c>
      <c r="I1323" s="12">
        <v>0</v>
      </c>
      <c r="J1323" s="12">
        <v>0</v>
      </c>
      <c r="K1323" s="13">
        <v>1</v>
      </c>
      <c r="L1323" s="13" t="s">
        <v>12</v>
      </c>
      <c r="M1323" s="12" t="s">
        <v>12</v>
      </c>
      <c r="N1323" s="12" t="s">
        <v>12</v>
      </c>
      <c r="O1323" s="52" t="s">
        <v>12</v>
      </c>
      <c r="P1323" s="12" t="s">
        <v>12</v>
      </c>
      <c r="Q1323" s="12" t="s">
        <v>12</v>
      </c>
      <c r="R1323" s="12" t="s">
        <v>12</v>
      </c>
      <c r="S1323" s="12" t="s">
        <v>12</v>
      </c>
      <c r="T1323" s="12" t="s">
        <v>12</v>
      </c>
      <c r="U1323" s="12" t="s">
        <v>12</v>
      </c>
      <c r="V1323" s="12" t="s">
        <v>12</v>
      </c>
      <c r="W1323" s="12" t="s">
        <v>12</v>
      </c>
      <c r="X1323" s="1"/>
    </row>
    <row r="1324" spans="1:24" ht="15.75" customHeight="1">
      <c r="A1324" s="1" t="s">
        <v>8909</v>
      </c>
      <c r="B1324" s="1" t="str">
        <f>'4. BAT-FLY_INTERACTIONS_Bat_Pop'!A776</f>
        <v>BFBPOP0775</v>
      </c>
      <c r="C1324" s="1" t="str">
        <f>'5. BAT-FLY_INTERACTIONS_Fly_Pop'!A1058</f>
        <v>BFFPOP1057</v>
      </c>
      <c r="D1324" s="1" t="str">
        <f t="shared" ref="D1324:E1324" si="982">D1323</f>
        <v>BFR043</v>
      </c>
      <c r="E1324" s="1" t="str">
        <f t="shared" si="982"/>
        <v>BFA217</v>
      </c>
      <c r="F1324" s="1" t="str">
        <f>'4. BAT-FLY_INTERACTIONS_Bat_Pop'!H776</f>
        <v>Pteronotus parnellii</v>
      </c>
      <c r="G1324" s="1" t="str">
        <f>'5. BAT-FLY_INTERACTIONS_Fly_Pop'!H1058</f>
        <v>Nycterophilia parnelli</v>
      </c>
      <c r="H1324" s="13">
        <v>4</v>
      </c>
      <c r="I1324" s="12">
        <v>0</v>
      </c>
      <c r="J1324" s="12">
        <v>0</v>
      </c>
      <c r="K1324" s="13">
        <v>4</v>
      </c>
      <c r="L1324" s="13" t="s">
        <v>12</v>
      </c>
      <c r="M1324" s="12" t="s">
        <v>12</v>
      </c>
      <c r="N1324" s="12" t="s">
        <v>12</v>
      </c>
      <c r="O1324" s="52" t="s">
        <v>12</v>
      </c>
      <c r="P1324" s="12" t="s">
        <v>12</v>
      </c>
      <c r="Q1324" s="12" t="s">
        <v>12</v>
      </c>
      <c r="R1324" s="12" t="s">
        <v>12</v>
      </c>
      <c r="S1324" s="12" t="s">
        <v>12</v>
      </c>
      <c r="T1324" s="12" t="s">
        <v>12</v>
      </c>
      <c r="U1324" s="12" t="s">
        <v>12</v>
      </c>
      <c r="V1324" s="12" t="s">
        <v>12</v>
      </c>
      <c r="W1324" s="12" t="s">
        <v>12</v>
      </c>
      <c r="X1324" s="1"/>
    </row>
    <row r="1325" spans="1:24" ht="15.75" customHeight="1">
      <c r="A1325" s="1" t="s">
        <v>8910</v>
      </c>
      <c r="B1325" s="1" t="str">
        <f t="shared" ref="B1325:B1326" si="983">B1324</f>
        <v>BFBPOP0775</v>
      </c>
      <c r="C1325" s="1" t="str">
        <f>C1311</f>
        <v>BFFPOP1048</v>
      </c>
      <c r="D1325" s="1" t="str">
        <f t="shared" ref="D1325:F1325" si="984">D1324</f>
        <v>BFR043</v>
      </c>
      <c r="E1325" s="1" t="str">
        <f t="shared" si="984"/>
        <v>BFA217</v>
      </c>
      <c r="F1325" s="1" t="str">
        <f t="shared" si="984"/>
        <v>Pteronotus parnellii</v>
      </c>
      <c r="G1325" s="1" t="str">
        <f>G1311</f>
        <v>Trichobius joblingi</v>
      </c>
      <c r="H1325" s="13">
        <v>1</v>
      </c>
      <c r="I1325" s="12">
        <v>0</v>
      </c>
      <c r="J1325" s="12">
        <v>0</v>
      </c>
      <c r="K1325" s="13">
        <v>1</v>
      </c>
      <c r="L1325" s="13" t="s">
        <v>12</v>
      </c>
      <c r="M1325" s="12" t="s">
        <v>12</v>
      </c>
      <c r="N1325" s="12" t="s">
        <v>12</v>
      </c>
      <c r="O1325" s="52" t="s">
        <v>12</v>
      </c>
      <c r="P1325" s="12" t="s">
        <v>12</v>
      </c>
      <c r="Q1325" s="12" t="s">
        <v>12</v>
      </c>
      <c r="R1325" s="12" t="s">
        <v>12</v>
      </c>
      <c r="S1325" s="12" t="s">
        <v>12</v>
      </c>
      <c r="T1325" s="12" t="s">
        <v>12</v>
      </c>
      <c r="U1325" s="12" t="s">
        <v>12</v>
      </c>
      <c r="V1325" s="12" t="s">
        <v>12</v>
      </c>
      <c r="W1325" s="12" t="s">
        <v>12</v>
      </c>
      <c r="X1325" s="1"/>
    </row>
    <row r="1326" spans="1:24" ht="15.75" customHeight="1">
      <c r="A1326" s="1" t="s">
        <v>8911</v>
      </c>
      <c r="B1326" s="1" t="str">
        <f t="shared" si="983"/>
        <v>BFBPOP0775</v>
      </c>
      <c r="C1326" s="1" t="str">
        <f>'5. BAT-FLY_INTERACTIONS_Fly_Pop'!A1059</f>
        <v>BFFPOP1058</v>
      </c>
      <c r="D1326" s="1" t="str">
        <f t="shared" ref="D1326:F1326" si="985">D1325</f>
        <v>BFR043</v>
      </c>
      <c r="E1326" s="1" t="str">
        <f t="shared" si="985"/>
        <v>BFA217</v>
      </c>
      <c r="F1326" s="1" t="str">
        <f t="shared" si="985"/>
        <v>Pteronotus parnellii</v>
      </c>
      <c r="G1326" s="1" t="str">
        <f>'5. BAT-FLY_INTERACTIONS_Fly_Pop'!H1059</f>
        <v>Trichobius yunkeri</v>
      </c>
      <c r="H1326" s="13">
        <v>63</v>
      </c>
      <c r="I1326" s="12">
        <v>0</v>
      </c>
      <c r="J1326" s="12">
        <v>0</v>
      </c>
      <c r="K1326" s="13">
        <v>63</v>
      </c>
      <c r="L1326" s="13" t="s">
        <v>12</v>
      </c>
      <c r="M1326" s="12" t="s">
        <v>12</v>
      </c>
      <c r="N1326" s="12" t="s">
        <v>12</v>
      </c>
      <c r="O1326" s="52" t="s">
        <v>12</v>
      </c>
      <c r="P1326" s="12" t="s">
        <v>12</v>
      </c>
      <c r="Q1326" s="12" t="s">
        <v>12</v>
      </c>
      <c r="R1326" s="12" t="s">
        <v>12</v>
      </c>
      <c r="S1326" s="12" t="s">
        <v>12</v>
      </c>
      <c r="T1326" s="12" t="s">
        <v>12</v>
      </c>
      <c r="U1326" s="12" t="s">
        <v>12</v>
      </c>
      <c r="V1326" s="12" t="s">
        <v>12</v>
      </c>
      <c r="W1326" s="12" t="s">
        <v>12</v>
      </c>
      <c r="X1326" s="1"/>
    </row>
    <row r="1327" spans="1:24" ht="15.75" customHeight="1">
      <c r="A1327" s="1" t="s">
        <v>8912</v>
      </c>
      <c r="B1327" s="1" t="str">
        <f>'4. BAT-FLY_INTERACTIONS_Bat_Pop'!A777</f>
        <v>BFBPOP0776</v>
      </c>
      <c r="C1327" s="1" t="str">
        <f>'5. BAT-FLY_INTERACTIONS_Fly_Pop'!A1060</f>
        <v>BFFPOP1059</v>
      </c>
      <c r="D1327" s="1" t="str">
        <f t="shared" ref="D1327:E1327" si="986">D1326</f>
        <v>BFR043</v>
      </c>
      <c r="E1327" s="1" t="str">
        <f t="shared" si="986"/>
        <v>BFA217</v>
      </c>
      <c r="F1327" s="1" t="str">
        <f>'4. BAT-FLY_INTERACTIONS_Bat_Pop'!H777</f>
        <v>Tonatia saurophila</v>
      </c>
      <c r="G1327" s="1" t="str">
        <f>'5. BAT-FLY_INTERACTIONS_Fly_Pop'!H1060</f>
        <v>Strebla galindoi</v>
      </c>
      <c r="H1327" s="13">
        <v>1</v>
      </c>
      <c r="I1327" s="12">
        <v>0</v>
      </c>
      <c r="J1327" s="12">
        <v>0</v>
      </c>
      <c r="K1327" s="13">
        <v>1</v>
      </c>
      <c r="L1327" s="13" t="s">
        <v>12</v>
      </c>
      <c r="M1327" s="12" t="s">
        <v>12</v>
      </c>
      <c r="N1327" s="12" t="s">
        <v>12</v>
      </c>
      <c r="O1327" s="52" t="s">
        <v>12</v>
      </c>
      <c r="P1327" s="12" t="s">
        <v>12</v>
      </c>
      <c r="Q1327" s="12" t="s">
        <v>12</v>
      </c>
      <c r="R1327" s="12" t="s">
        <v>12</v>
      </c>
      <c r="S1327" s="12" t="s">
        <v>12</v>
      </c>
      <c r="T1327" s="12" t="s">
        <v>12</v>
      </c>
      <c r="U1327" s="12" t="s">
        <v>12</v>
      </c>
      <c r="V1327" s="12" t="s">
        <v>12</v>
      </c>
      <c r="W1327" s="12" t="s">
        <v>12</v>
      </c>
      <c r="X1327" s="1"/>
    </row>
    <row r="1328" spans="1:24" ht="15.75" customHeight="1">
      <c r="A1328" s="1" t="s">
        <v>8913</v>
      </c>
      <c r="B1328" s="1" t="str">
        <f>B1327</f>
        <v>BFBPOP0776</v>
      </c>
      <c r="C1328" s="1" t="str">
        <f>'5. BAT-FLY_INTERACTIONS_Fly_Pop'!A1061</f>
        <v>BFFPOP1060</v>
      </c>
      <c r="D1328" s="1" t="str">
        <f t="shared" ref="D1328:F1328" si="987">D1327</f>
        <v>BFR043</v>
      </c>
      <c r="E1328" s="1" t="str">
        <f t="shared" si="987"/>
        <v>BFA217</v>
      </c>
      <c r="F1328" s="1" t="str">
        <f t="shared" si="987"/>
        <v>Tonatia saurophila</v>
      </c>
      <c r="G1328" s="1" t="str">
        <f>'5. BAT-FLY_INTERACTIONS_Fly_Pop'!H1061</f>
        <v>Trichobius new species (Miller and Tschapka, 2009)</v>
      </c>
      <c r="H1328" s="13">
        <v>1</v>
      </c>
      <c r="I1328" s="12">
        <v>0</v>
      </c>
      <c r="J1328" s="12">
        <v>0</v>
      </c>
      <c r="K1328" s="13">
        <v>1</v>
      </c>
      <c r="L1328" s="13" t="s">
        <v>12</v>
      </c>
      <c r="M1328" s="12" t="s">
        <v>12</v>
      </c>
      <c r="N1328" s="12" t="s">
        <v>12</v>
      </c>
      <c r="O1328" s="52" t="s">
        <v>12</v>
      </c>
      <c r="P1328" s="12" t="s">
        <v>12</v>
      </c>
      <c r="Q1328" s="12" t="s">
        <v>12</v>
      </c>
      <c r="R1328" s="12" t="s">
        <v>12</v>
      </c>
      <c r="S1328" s="12" t="s">
        <v>12</v>
      </c>
      <c r="T1328" s="12" t="s">
        <v>12</v>
      </c>
      <c r="U1328" s="12" t="s">
        <v>12</v>
      </c>
      <c r="V1328" s="12" t="s">
        <v>12</v>
      </c>
      <c r="W1328" s="12" t="s">
        <v>12</v>
      </c>
      <c r="X1328" s="1"/>
    </row>
    <row r="1329" spans="1:24" ht="15.75" customHeight="1">
      <c r="A1329" s="1" t="s">
        <v>8914</v>
      </c>
      <c r="B1329" s="1" t="str">
        <f>'4. BAT-FLY_INTERACTIONS_Bat_Pop'!A778</f>
        <v>BFBPOP0777</v>
      </c>
      <c r="C1329" s="1" t="str">
        <f>'5. BAT-FLY_INTERACTIONS_Fly_Pop'!A1062</f>
        <v>BFFPOP1061</v>
      </c>
      <c r="D1329" s="1" t="str">
        <f t="shared" ref="D1329:E1329" si="988">D1328</f>
        <v>BFR043</v>
      </c>
      <c r="E1329" s="1" t="str">
        <f t="shared" si="988"/>
        <v>BFA217</v>
      </c>
      <c r="F1329" s="1" t="str">
        <f>'4. BAT-FLY_INTERACTIONS_Bat_Pop'!H778</f>
        <v>Uroderma convexum</v>
      </c>
      <c r="G1329" s="1" t="str">
        <f>'5. BAT-FLY_INTERACTIONS_Fly_Pop'!H1062</f>
        <v>Paratrichobius dunni</v>
      </c>
      <c r="H1329" s="13">
        <v>5</v>
      </c>
      <c r="I1329" s="12">
        <v>0</v>
      </c>
      <c r="J1329" s="12">
        <v>0</v>
      </c>
      <c r="K1329" s="13">
        <v>5</v>
      </c>
      <c r="L1329" s="13" t="s">
        <v>12</v>
      </c>
      <c r="M1329" s="12" t="s">
        <v>12</v>
      </c>
      <c r="N1329" s="12" t="s">
        <v>12</v>
      </c>
      <c r="O1329" s="52" t="s">
        <v>12</v>
      </c>
      <c r="P1329" s="12" t="s">
        <v>12</v>
      </c>
      <c r="Q1329" s="12" t="s">
        <v>12</v>
      </c>
      <c r="R1329" s="12" t="s">
        <v>12</v>
      </c>
      <c r="S1329" s="12" t="s">
        <v>12</v>
      </c>
      <c r="T1329" s="12" t="s">
        <v>12</v>
      </c>
      <c r="U1329" s="12" t="s">
        <v>12</v>
      </c>
      <c r="V1329" s="12" t="s">
        <v>12</v>
      </c>
      <c r="W1329" s="12" t="s">
        <v>12</v>
      </c>
      <c r="X1329" s="1"/>
    </row>
    <row r="1330" spans="1:24" ht="15.75" customHeight="1">
      <c r="A1330" s="1" t="s">
        <v>8915</v>
      </c>
      <c r="B1330" s="1" t="str">
        <f>'4. BAT-FLY_INTERACTIONS_Bat_Pop'!A779</f>
        <v>BFBPOP0778</v>
      </c>
      <c r="C1330" s="1" t="str">
        <f>'5. BAT-FLY_INTERACTIONS_Fly_Pop'!A1063</f>
        <v>BFFPOP1062</v>
      </c>
      <c r="D1330" s="1" t="str">
        <f t="shared" ref="D1330:E1330" si="989">D1329</f>
        <v>BFR043</v>
      </c>
      <c r="E1330" s="1" t="str">
        <f t="shared" si="989"/>
        <v>BFA217</v>
      </c>
      <c r="F1330" s="1" t="str">
        <f>'4. BAT-FLY_INTERACTIONS_Bat_Pop'!H779</f>
        <v>Vampyressa thyone</v>
      </c>
      <c r="G1330" s="1" t="str">
        <f>'5. BAT-FLY_INTERACTIONS_Fly_Pop'!H1063</f>
        <v>Neotrichobius delicatus</v>
      </c>
      <c r="H1330" s="13">
        <v>3</v>
      </c>
      <c r="I1330" s="12">
        <v>0</v>
      </c>
      <c r="J1330" s="12">
        <v>0</v>
      </c>
      <c r="K1330" s="13">
        <v>3</v>
      </c>
      <c r="L1330" s="13" t="s">
        <v>12</v>
      </c>
      <c r="M1330" s="12" t="s">
        <v>12</v>
      </c>
      <c r="N1330" s="12" t="s">
        <v>12</v>
      </c>
      <c r="O1330" s="52" t="s">
        <v>12</v>
      </c>
      <c r="P1330" s="12" t="s">
        <v>12</v>
      </c>
      <c r="Q1330" s="12" t="s">
        <v>12</v>
      </c>
      <c r="R1330" s="12" t="s">
        <v>12</v>
      </c>
      <c r="S1330" s="12" t="s">
        <v>12</v>
      </c>
      <c r="T1330" s="12" t="s">
        <v>12</v>
      </c>
      <c r="U1330" s="12" t="s">
        <v>12</v>
      </c>
      <c r="V1330" s="12" t="s">
        <v>12</v>
      </c>
      <c r="W1330" s="12" t="s">
        <v>12</v>
      </c>
      <c r="X1330" s="1"/>
    </row>
    <row r="1331" spans="1:24" ht="15.75" customHeight="1">
      <c r="A1331" s="1" t="s">
        <v>8916</v>
      </c>
      <c r="B1331" s="1" t="str">
        <f>'4. BAT-FLY_INTERACTIONS_Bat_Pop'!A780</f>
        <v>BFBPOP0779</v>
      </c>
      <c r="C1331" s="1" t="str">
        <f>'5. BAT-FLY_INTERACTIONS_Fly_Pop'!A1065</f>
        <v>BFFPOP1064</v>
      </c>
      <c r="D1331" s="1" t="str">
        <f>'1. BAT-FLY_INTERACTIONS_Referen'!A45</f>
        <v>BFR044</v>
      </c>
      <c r="E1331" s="1" t="str">
        <f>'2. BAT-FLY_INTERACTIONS_Site'!A244</f>
        <v>BFA218</v>
      </c>
      <c r="F1331" s="1" t="str">
        <f>'4. BAT-FLY_INTERACTIONS_Bat_Pop'!H780</f>
        <v>Anoura geoffroyi</v>
      </c>
      <c r="G1331" s="1" t="str">
        <f>'5. BAT-FLY_INTERACTIONS_Fly_Pop'!H1065</f>
        <v>Anastrebla modestini</v>
      </c>
      <c r="H1331" s="13" t="s">
        <v>12</v>
      </c>
      <c r="I1331" s="13" t="s">
        <v>12</v>
      </c>
      <c r="J1331" s="13" t="s">
        <v>12</v>
      </c>
      <c r="K1331" s="13" t="s">
        <v>12</v>
      </c>
      <c r="L1331" s="13" t="s">
        <v>12</v>
      </c>
      <c r="M1331" s="12" t="s">
        <v>12</v>
      </c>
      <c r="N1331" s="12" t="s">
        <v>12</v>
      </c>
      <c r="O1331" s="52" t="s">
        <v>12</v>
      </c>
      <c r="P1331" s="12" t="s">
        <v>12</v>
      </c>
      <c r="Q1331" s="12" t="s">
        <v>12</v>
      </c>
      <c r="R1331" s="12" t="s">
        <v>12</v>
      </c>
      <c r="S1331" s="12" t="s">
        <v>12</v>
      </c>
      <c r="T1331" s="12" t="s">
        <v>12</v>
      </c>
      <c r="U1331" s="12" t="s">
        <v>12</v>
      </c>
      <c r="V1331" s="12" t="s">
        <v>12</v>
      </c>
      <c r="W1331" s="12" t="s">
        <v>12</v>
      </c>
      <c r="X1331" s="1"/>
    </row>
    <row r="1332" spans="1:24" ht="15.75" customHeight="1">
      <c r="A1332" s="1" t="s">
        <v>8917</v>
      </c>
      <c r="B1332" s="1" t="str">
        <f t="shared" ref="B1332:B1335" si="990">B1331</f>
        <v>BFBPOP0779</v>
      </c>
      <c r="C1332" s="1" t="str">
        <f>'5. BAT-FLY_INTERACTIONS_Fly_Pop'!A1064</f>
        <v>BFFPOP1063</v>
      </c>
      <c r="D1332" s="1" t="str">
        <f t="shared" ref="D1332:F1332" si="991">D1331</f>
        <v>BFR044</v>
      </c>
      <c r="E1332" s="1" t="str">
        <f t="shared" si="991"/>
        <v>BFA218</v>
      </c>
      <c r="F1332" s="1" t="str">
        <f t="shared" si="991"/>
        <v>Anoura geoffroyi</v>
      </c>
      <c r="G1332" s="1" t="str">
        <f>'5. BAT-FLY_INTERACTIONS_Fly_Pop'!H1064</f>
        <v>Anastrebla caudiferae</v>
      </c>
      <c r="H1332" s="13" t="s">
        <v>12</v>
      </c>
      <c r="I1332" s="13" t="s">
        <v>12</v>
      </c>
      <c r="J1332" s="13" t="s">
        <v>12</v>
      </c>
      <c r="K1332" s="13" t="s">
        <v>12</v>
      </c>
      <c r="L1332" s="13" t="s">
        <v>12</v>
      </c>
      <c r="M1332" s="12" t="s">
        <v>12</v>
      </c>
      <c r="N1332" s="12" t="s">
        <v>12</v>
      </c>
      <c r="O1332" s="52" t="s">
        <v>12</v>
      </c>
      <c r="P1332" s="12" t="s">
        <v>12</v>
      </c>
      <c r="Q1332" s="12" t="s">
        <v>12</v>
      </c>
      <c r="R1332" s="12" t="s">
        <v>12</v>
      </c>
      <c r="S1332" s="12" t="s">
        <v>12</v>
      </c>
      <c r="T1332" s="12" t="s">
        <v>12</v>
      </c>
      <c r="U1332" s="12" t="s">
        <v>12</v>
      </c>
      <c r="V1332" s="12" t="s">
        <v>12</v>
      </c>
      <c r="W1332" s="12" t="s">
        <v>12</v>
      </c>
      <c r="X1332" s="1"/>
    </row>
    <row r="1333" spans="1:24" ht="15.75" customHeight="1">
      <c r="A1333" s="1" t="s">
        <v>8918</v>
      </c>
      <c r="B1333" s="1" t="str">
        <f t="shared" si="990"/>
        <v>BFBPOP0779</v>
      </c>
      <c r="C1333" s="1" t="str">
        <f>'5. BAT-FLY_INTERACTIONS_Fly_Pop'!A1066</f>
        <v>BFFPOP1065</v>
      </c>
      <c r="D1333" s="1" t="str">
        <f t="shared" ref="D1333:F1333" si="992">D1332</f>
        <v>BFR044</v>
      </c>
      <c r="E1333" s="1" t="str">
        <f t="shared" si="992"/>
        <v>BFA218</v>
      </c>
      <c r="F1333" s="1" t="str">
        <f t="shared" si="992"/>
        <v>Anoura geoffroyi</v>
      </c>
      <c r="G1333" s="1" t="str">
        <f>'5. BAT-FLY_INTERACTIONS_Fly_Pop'!H1066</f>
        <v>Strebla harderi</v>
      </c>
      <c r="H1333" s="13" t="s">
        <v>12</v>
      </c>
      <c r="I1333" s="13" t="s">
        <v>12</v>
      </c>
      <c r="J1333" s="13" t="s">
        <v>12</v>
      </c>
      <c r="K1333" s="13" t="s">
        <v>12</v>
      </c>
      <c r="L1333" s="13" t="s">
        <v>12</v>
      </c>
      <c r="M1333" s="12" t="s">
        <v>12</v>
      </c>
      <c r="N1333" s="12" t="s">
        <v>12</v>
      </c>
      <c r="O1333" s="52" t="s">
        <v>12</v>
      </c>
      <c r="P1333" s="12" t="s">
        <v>12</v>
      </c>
      <c r="Q1333" s="12" t="s">
        <v>12</v>
      </c>
      <c r="R1333" s="12" t="s">
        <v>12</v>
      </c>
      <c r="S1333" s="12" t="s">
        <v>12</v>
      </c>
      <c r="T1333" s="12" t="s">
        <v>12</v>
      </c>
      <c r="U1333" s="12" t="s">
        <v>12</v>
      </c>
      <c r="V1333" s="12" t="s">
        <v>12</v>
      </c>
      <c r="W1333" s="12" t="s">
        <v>12</v>
      </c>
      <c r="X1333" s="1"/>
    </row>
    <row r="1334" spans="1:24" ht="15.75" customHeight="1">
      <c r="A1334" s="1" t="s">
        <v>8919</v>
      </c>
      <c r="B1334" s="1" t="str">
        <f t="shared" si="990"/>
        <v>BFBPOP0779</v>
      </c>
      <c r="C1334" s="1" t="str">
        <f>'5. BAT-FLY_INTERACTIONS_Fly_Pop'!A1068</f>
        <v>BFFPOP1067</v>
      </c>
      <c r="D1334" s="1" t="str">
        <f t="shared" ref="D1334:F1334" si="993">D1333</f>
        <v>BFR044</v>
      </c>
      <c r="E1334" s="1" t="str">
        <f t="shared" si="993"/>
        <v>BFA218</v>
      </c>
      <c r="F1334" s="1" t="str">
        <f t="shared" si="993"/>
        <v>Anoura geoffroyi</v>
      </c>
      <c r="G1334" s="1" t="str">
        <f>'5. BAT-FLY_INTERACTIONS_Fly_Pop'!H1068</f>
        <v>Trichobius propinquus</v>
      </c>
      <c r="H1334" s="13" t="s">
        <v>12</v>
      </c>
      <c r="I1334" s="13" t="s">
        <v>12</v>
      </c>
      <c r="J1334" s="13" t="s">
        <v>12</v>
      </c>
      <c r="K1334" s="13" t="s">
        <v>12</v>
      </c>
      <c r="L1334" s="13" t="s">
        <v>12</v>
      </c>
      <c r="M1334" s="12" t="s">
        <v>12</v>
      </c>
      <c r="N1334" s="12" t="s">
        <v>12</v>
      </c>
      <c r="O1334" s="52" t="s">
        <v>12</v>
      </c>
      <c r="P1334" s="12" t="s">
        <v>12</v>
      </c>
      <c r="Q1334" s="12" t="s">
        <v>12</v>
      </c>
      <c r="R1334" s="12" t="s">
        <v>12</v>
      </c>
      <c r="S1334" s="12" t="s">
        <v>12</v>
      </c>
      <c r="T1334" s="12" t="s">
        <v>12</v>
      </c>
      <c r="U1334" s="12" t="s">
        <v>12</v>
      </c>
      <c r="V1334" s="12" t="s">
        <v>12</v>
      </c>
      <c r="W1334" s="12" t="s">
        <v>12</v>
      </c>
      <c r="X1334" s="1"/>
    </row>
    <row r="1335" spans="1:24" ht="15.75" customHeight="1">
      <c r="A1335" s="1" t="s">
        <v>8920</v>
      </c>
      <c r="B1335" s="1" t="str">
        <f t="shared" si="990"/>
        <v>BFBPOP0779</v>
      </c>
      <c r="C1335" s="1" t="str">
        <f>'5. BAT-FLY_INTERACTIONS_Fly_Pop'!A1067</f>
        <v>BFFPOP1066</v>
      </c>
      <c r="D1335" s="1" t="str">
        <f t="shared" ref="D1335:F1335" si="994">D1334</f>
        <v>BFR044</v>
      </c>
      <c r="E1335" s="1" t="str">
        <f t="shared" si="994"/>
        <v>BFA218</v>
      </c>
      <c r="F1335" s="1" t="str">
        <f t="shared" si="994"/>
        <v>Anoura geoffroyi</v>
      </c>
      <c r="G1335" s="1" t="str">
        <f>'5. BAT-FLY_INTERACTIONS_Fly_Pop'!H1067</f>
        <v>Trichobius tiptoni</v>
      </c>
      <c r="H1335" s="13" t="s">
        <v>12</v>
      </c>
      <c r="I1335" s="13" t="s">
        <v>12</v>
      </c>
      <c r="J1335" s="13" t="s">
        <v>12</v>
      </c>
      <c r="K1335" s="13" t="s">
        <v>12</v>
      </c>
      <c r="L1335" s="13" t="s">
        <v>12</v>
      </c>
      <c r="M1335" s="12" t="s">
        <v>12</v>
      </c>
      <c r="N1335" s="12" t="s">
        <v>12</v>
      </c>
      <c r="O1335" s="52" t="s">
        <v>12</v>
      </c>
      <c r="P1335" s="12" t="s">
        <v>12</v>
      </c>
      <c r="Q1335" s="12" t="s">
        <v>12</v>
      </c>
      <c r="R1335" s="12" t="s">
        <v>12</v>
      </c>
      <c r="S1335" s="12" t="s">
        <v>12</v>
      </c>
      <c r="T1335" s="12" t="s">
        <v>12</v>
      </c>
      <c r="U1335" s="12" t="s">
        <v>12</v>
      </c>
      <c r="V1335" s="12" t="s">
        <v>12</v>
      </c>
      <c r="W1335" s="12" t="s">
        <v>12</v>
      </c>
      <c r="X1335" s="1"/>
    </row>
    <row r="1336" spans="1:24" ht="15.75" customHeight="1">
      <c r="A1336" s="1" t="s">
        <v>8921</v>
      </c>
      <c r="B1336" s="1" t="str">
        <f>'4. BAT-FLY_INTERACTIONS_Bat_Pop'!A781</f>
        <v>BFBPOP0780</v>
      </c>
      <c r="C1336" s="1" t="str">
        <f>'5. BAT-FLY_INTERACTIONS_Fly_Pop'!A1071</f>
        <v>BFFPOP1070</v>
      </c>
      <c r="D1336" s="1" t="str">
        <f t="shared" ref="D1336:E1336" si="995">D1335</f>
        <v>BFR044</v>
      </c>
      <c r="E1336" s="1" t="str">
        <f t="shared" si="995"/>
        <v>BFA218</v>
      </c>
      <c r="F1336" s="1" t="str">
        <f>'4. BAT-FLY_INTERACTIONS_Bat_Pop'!H781</f>
        <v>Peropteryx macrotis</v>
      </c>
      <c r="G1336" s="1" t="str">
        <f>'5. BAT-FLY_INTERACTIONS_Fly_Pop'!H1071</f>
        <v>Paratrichobius longicrus</v>
      </c>
      <c r="H1336" s="13" t="s">
        <v>12</v>
      </c>
      <c r="I1336" s="13" t="s">
        <v>12</v>
      </c>
      <c r="J1336" s="13" t="s">
        <v>12</v>
      </c>
      <c r="K1336" s="13" t="s">
        <v>12</v>
      </c>
      <c r="L1336" s="13" t="s">
        <v>12</v>
      </c>
      <c r="M1336" s="12" t="s">
        <v>12</v>
      </c>
      <c r="N1336" s="12" t="s">
        <v>12</v>
      </c>
      <c r="O1336" s="52" t="s">
        <v>12</v>
      </c>
      <c r="P1336" s="12" t="s">
        <v>12</v>
      </c>
      <c r="Q1336" s="12" t="s">
        <v>12</v>
      </c>
      <c r="R1336" s="12" t="s">
        <v>12</v>
      </c>
      <c r="S1336" s="12" t="s">
        <v>12</v>
      </c>
      <c r="T1336" s="12" t="s">
        <v>12</v>
      </c>
      <c r="U1336" s="12" t="s">
        <v>12</v>
      </c>
      <c r="V1336" s="12" t="s">
        <v>12</v>
      </c>
      <c r="W1336" s="12" t="s">
        <v>12</v>
      </c>
      <c r="X1336" s="1"/>
    </row>
    <row r="1337" spans="1:24" ht="15.75" customHeight="1">
      <c r="A1337" s="1" t="s">
        <v>8922</v>
      </c>
      <c r="B1337" s="1" t="str">
        <f>B1336</f>
        <v>BFBPOP0780</v>
      </c>
      <c r="C1337" s="1" t="str">
        <f>'5. BAT-FLY_INTERACTIONS_Fly_Pop'!A1074</f>
        <v>BFFPOP1073</v>
      </c>
      <c r="D1337" s="1" t="str">
        <f t="shared" ref="D1337:F1337" si="996">D1336</f>
        <v>BFR044</v>
      </c>
      <c r="E1337" s="1" t="str">
        <f t="shared" si="996"/>
        <v>BFA218</v>
      </c>
      <c r="F1337" s="1" t="str">
        <f t="shared" si="996"/>
        <v>Peropteryx macrotis</v>
      </c>
      <c r="G1337" s="1" t="str">
        <f>'5. BAT-FLY_INTERACTIONS_Fly_Pop'!H1074</f>
        <v>Trichobius dugesii</v>
      </c>
      <c r="H1337" s="13" t="s">
        <v>12</v>
      </c>
      <c r="I1337" s="13" t="s">
        <v>12</v>
      </c>
      <c r="J1337" s="13" t="s">
        <v>12</v>
      </c>
      <c r="K1337" s="13" t="s">
        <v>12</v>
      </c>
      <c r="L1337" s="13" t="s">
        <v>12</v>
      </c>
      <c r="M1337" s="12" t="s">
        <v>12</v>
      </c>
      <c r="N1337" s="12" t="s">
        <v>12</v>
      </c>
      <c r="O1337" s="52" t="s">
        <v>12</v>
      </c>
      <c r="P1337" s="12" t="s">
        <v>12</v>
      </c>
      <c r="Q1337" s="12" t="s">
        <v>12</v>
      </c>
      <c r="R1337" s="12" t="s">
        <v>12</v>
      </c>
      <c r="S1337" s="12" t="s">
        <v>12</v>
      </c>
      <c r="T1337" s="12" t="s">
        <v>12</v>
      </c>
      <c r="U1337" s="12" t="s">
        <v>12</v>
      </c>
      <c r="V1337" s="12" t="s">
        <v>12</v>
      </c>
      <c r="W1337" s="12" t="s">
        <v>12</v>
      </c>
      <c r="X1337" s="1"/>
    </row>
    <row r="1338" spans="1:24" ht="15.75" customHeight="1">
      <c r="A1338" s="1" t="s">
        <v>8923</v>
      </c>
      <c r="B1338" s="1" t="str">
        <f>'4. BAT-FLY_INTERACTIONS_Bat_Pop'!A782</f>
        <v>BFBPOP0781</v>
      </c>
      <c r="C1338" s="1" t="str">
        <f>'5. BAT-FLY_INTERACTIONS_Fly_Pop'!A1070</f>
        <v>BFFPOP1069</v>
      </c>
      <c r="D1338" s="1" t="str">
        <f t="shared" ref="D1338:E1338" si="997">D1337</f>
        <v>BFR044</v>
      </c>
      <c r="E1338" s="1" t="str">
        <f t="shared" si="997"/>
        <v>BFA218</v>
      </c>
      <c r="F1338" s="1" t="str">
        <f>'4. BAT-FLY_INTERACTIONS_Bat_Pop'!H782</f>
        <v>Platyrrhinus lineatus</v>
      </c>
      <c r="G1338" s="1" t="str">
        <f>'5. BAT-FLY_INTERACTIONS_Fly_Pop'!H1070</f>
        <v>Megistopoda proxima</v>
      </c>
      <c r="H1338" s="13" t="s">
        <v>12</v>
      </c>
      <c r="I1338" s="13" t="s">
        <v>12</v>
      </c>
      <c r="J1338" s="13" t="s">
        <v>12</v>
      </c>
      <c r="K1338" s="13" t="s">
        <v>12</v>
      </c>
      <c r="L1338" s="13" t="s">
        <v>12</v>
      </c>
      <c r="M1338" s="12" t="s">
        <v>12</v>
      </c>
      <c r="N1338" s="12" t="s">
        <v>12</v>
      </c>
      <c r="O1338" s="52" t="s">
        <v>12</v>
      </c>
      <c r="P1338" s="12" t="s">
        <v>12</v>
      </c>
      <c r="Q1338" s="12" t="s">
        <v>12</v>
      </c>
      <c r="R1338" s="12" t="s">
        <v>12</v>
      </c>
      <c r="S1338" s="12" t="s">
        <v>12</v>
      </c>
      <c r="T1338" s="12" t="s">
        <v>12</v>
      </c>
      <c r="U1338" s="12" t="s">
        <v>12</v>
      </c>
      <c r="V1338" s="12" t="s">
        <v>12</v>
      </c>
      <c r="W1338" s="12" t="s">
        <v>12</v>
      </c>
      <c r="X1338" s="1"/>
    </row>
    <row r="1339" spans="1:24" ht="15.75" customHeight="1">
      <c r="A1339" s="1" t="s">
        <v>8924</v>
      </c>
      <c r="B1339" s="1" t="str">
        <f t="shared" ref="B1339:B1340" si="998">B1338</f>
        <v>BFBPOP0781</v>
      </c>
      <c r="C1339" s="1" t="str">
        <f>'5. BAT-FLY_INTERACTIONS_Fly_Pop'!A1069</f>
        <v>BFFPOP1068</v>
      </c>
      <c r="D1339" s="1" t="str">
        <f t="shared" ref="D1339:F1339" si="999">D1338</f>
        <v>BFR044</v>
      </c>
      <c r="E1339" s="1" t="str">
        <f t="shared" si="999"/>
        <v>BFA218</v>
      </c>
      <c r="F1339" s="1" t="str">
        <f t="shared" si="999"/>
        <v>Platyrrhinus lineatus</v>
      </c>
      <c r="G1339" s="1" t="str">
        <f>'5. BAT-FLY_INTERACTIONS_Fly_Pop'!H1069</f>
        <v>Neotrichobius delicatus</v>
      </c>
      <c r="H1339" s="13" t="s">
        <v>12</v>
      </c>
      <c r="I1339" s="13" t="s">
        <v>12</v>
      </c>
      <c r="J1339" s="13" t="s">
        <v>12</v>
      </c>
      <c r="K1339" s="13" t="s">
        <v>12</v>
      </c>
      <c r="L1339" s="13" t="s">
        <v>12</v>
      </c>
      <c r="M1339" s="12" t="s">
        <v>12</v>
      </c>
      <c r="N1339" s="12" t="s">
        <v>12</v>
      </c>
      <c r="O1339" s="52" t="s">
        <v>12</v>
      </c>
      <c r="P1339" s="12" t="s">
        <v>12</v>
      </c>
      <c r="Q1339" s="12" t="s">
        <v>12</v>
      </c>
      <c r="R1339" s="12" t="s">
        <v>12</v>
      </c>
      <c r="S1339" s="12" t="s">
        <v>12</v>
      </c>
      <c r="T1339" s="12" t="s">
        <v>12</v>
      </c>
      <c r="U1339" s="12" t="s">
        <v>12</v>
      </c>
      <c r="V1339" s="12" t="s">
        <v>12</v>
      </c>
      <c r="W1339" s="12" t="s">
        <v>12</v>
      </c>
      <c r="X1339" s="1"/>
    </row>
    <row r="1340" spans="1:24" ht="15.75" customHeight="1">
      <c r="A1340" s="1" t="s">
        <v>8925</v>
      </c>
      <c r="B1340" s="1" t="str">
        <f t="shared" si="998"/>
        <v>BFBPOP0781</v>
      </c>
      <c r="C1340" s="1" t="str">
        <f>C1336</f>
        <v>BFFPOP1070</v>
      </c>
      <c r="D1340" s="1" t="str">
        <f t="shared" ref="D1340:F1340" si="1000">D1339</f>
        <v>BFR044</v>
      </c>
      <c r="E1340" s="1" t="str">
        <f t="shared" si="1000"/>
        <v>BFA218</v>
      </c>
      <c r="F1340" s="1" t="str">
        <f t="shared" si="1000"/>
        <v>Platyrrhinus lineatus</v>
      </c>
      <c r="G1340" s="1" t="str">
        <f>G1336</f>
        <v>Paratrichobius longicrus</v>
      </c>
      <c r="H1340" s="13" t="s">
        <v>12</v>
      </c>
      <c r="I1340" s="13" t="s">
        <v>12</v>
      </c>
      <c r="J1340" s="13" t="s">
        <v>12</v>
      </c>
      <c r="K1340" s="13" t="s">
        <v>12</v>
      </c>
      <c r="L1340" s="13" t="s">
        <v>12</v>
      </c>
      <c r="M1340" s="12" t="s">
        <v>12</v>
      </c>
      <c r="N1340" s="12" t="s">
        <v>12</v>
      </c>
      <c r="O1340" s="52" t="s">
        <v>12</v>
      </c>
      <c r="P1340" s="12" t="s">
        <v>12</v>
      </c>
      <c r="Q1340" s="12" t="s">
        <v>12</v>
      </c>
      <c r="R1340" s="12" t="s">
        <v>12</v>
      </c>
      <c r="S1340" s="12" t="s">
        <v>12</v>
      </c>
      <c r="T1340" s="12" t="s">
        <v>12</v>
      </c>
      <c r="U1340" s="12" t="s">
        <v>12</v>
      </c>
      <c r="V1340" s="12" t="s">
        <v>12</v>
      </c>
      <c r="W1340" s="12" t="s">
        <v>12</v>
      </c>
      <c r="X1340" s="1"/>
    </row>
    <row r="1341" spans="1:24" ht="15.75" customHeight="1">
      <c r="A1341" s="1" t="s">
        <v>8926</v>
      </c>
      <c r="B1341" s="1" t="str">
        <f>'4. BAT-FLY_INTERACTIONS_Bat_Pop'!A783</f>
        <v>BFBPOP0782</v>
      </c>
      <c r="C1341" s="1" t="str">
        <f>C1338</f>
        <v>BFFPOP1069</v>
      </c>
      <c r="D1341" s="1" t="str">
        <f t="shared" ref="D1341:E1341" si="1001">D1340</f>
        <v>BFR044</v>
      </c>
      <c r="E1341" s="1" t="str">
        <f t="shared" si="1001"/>
        <v>BFA218</v>
      </c>
      <c r="F1341" s="1" t="str">
        <f>'4. BAT-FLY_INTERACTIONS_Bat_Pop'!H783</f>
        <v>Sturnira lilium</v>
      </c>
      <c r="G1341" s="1" t="str">
        <f>G1338</f>
        <v>Megistopoda proxima</v>
      </c>
      <c r="H1341" s="13" t="s">
        <v>12</v>
      </c>
      <c r="I1341" s="13" t="s">
        <v>12</v>
      </c>
      <c r="J1341" s="13" t="s">
        <v>12</v>
      </c>
      <c r="K1341" s="13" t="s">
        <v>12</v>
      </c>
      <c r="L1341" s="13" t="s">
        <v>12</v>
      </c>
      <c r="M1341" s="12" t="s">
        <v>12</v>
      </c>
      <c r="N1341" s="12" t="s">
        <v>12</v>
      </c>
      <c r="O1341" s="52" t="s">
        <v>12</v>
      </c>
      <c r="P1341" s="12" t="s">
        <v>12</v>
      </c>
      <c r="Q1341" s="12" t="s">
        <v>12</v>
      </c>
      <c r="R1341" s="12" t="s">
        <v>12</v>
      </c>
      <c r="S1341" s="12" t="s">
        <v>12</v>
      </c>
      <c r="T1341" s="12" t="s">
        <v>12</v>
      </c>
      <c r="U1341" s="12" t="s">
        <v>12</v>
      </c>
      <c r="V1341" s="12" t="s">
        <v>12</v>
      </c>
      <c r="W1341" s="12" t="s">
        <v>12</v>
      </c>
      <c r="X1341" s="1"/>
    </row>
    <row r="1342" spans="1:24" ht="15.75" customHeight="1">
      <c r="A1342" s="1" t="s">
        <v>8927</v>
      </c>
      <c r="B1342" s="1" t="str">
        <f>'4. BAT-FLY_INTERACTIONS_Bat_Pop'!A784</f>
        <v>BFBPOP0783</v>
      </c>
      <c r="C1342" s="1" t="str">
        <f>'5. BAT-FLY_INTERACTIONS_Fly_Pop'!A1072</f>
        <v>BFFPOP1071</v>
      </c>
      <c r="D1342" s="1" t="str">
        <f t="shared" ref="D1342:E1342" si="1002">D1341</f>
        <v>BFR044</v>
      </c>
      <c r="E1342" s="1" t="str">
        <f t="shared" si="1002"/>
        <v>BFA218</v>
      </c>
      <c r="F1342" s="1" t="str">
        <f>'4. BAT-FLY_INTERACTIONS_Bat_Pop'!H784</f>
        <v>Micronycteris minuta</v>
      </c>
      <c r="G1342" s="1" t="str">
        <f>'5. BAT-FLY_INTERACTIONS_Fly_Pop'!H1072</f>
        <v>Morphospecies 1</v>
      </c>
      <c r="H1342" s="13" t="s">
        <v>12</v>
      </c>
      <c r="I1342" s="13" t="s">
        <v>12</v>
      </c>
      <c r="J1342" s="13" t="s">
        <v>12</v>
      </c>
      <c r="K1342" s="13" t="s">
        <v>12</v>
      </c>
      <c r="L1342" s="13" t="s">
        <v>12</v>
      </c>
      <c r="M1342" s="12" t="s">
        <v>12</v>
      </c>
      <c r="N1342" s="12" t="s">
        <v>12</v>
      </c>
      <c r="O1342" s="52" t="s">
        <v>12</v>
      </c>
      <c r="P1342" s="12" t="s">
        <v>12</v>
      </c>
      <c r="Q1342" s="12" t="s">
        <v>12</v>
      </c>
      <c r="R1342" s="12" t="s">
        <v>12</v>
      </c>
      <c r="S1342" s="12" t="s">
        <v>12</v>
      </c>
      <c r="T1342" s="12" t="s">
        <v>12</v>
      </c>
      <c r="U1342" s="12" t="s">
        <v>12</v>
      </c>
      <c r="V1342" s="12" t="s">
        <v>12</v>
      </c>
      <c r="W1342" s="12" t="s">
        <v>12</v>
      </c>
      <c r="X1342" s="1"/>
    </row>
    <row r="1343" spans="1:24" ht="15.75" customHeight="1">
      <c r="A1343" s="1" t="s">
        <v>8928</v>
      </c>
      <c r="B1343" s="1" t="str">
        <f>B1342</f>
        <v>BFBPOP0783</v>
      </c>
      <c r="C1343" s="1" t="str">
        <f>'5. BAT-FLY_INTERACTIONS_Fly_Pop'!A1080</f>
        <v>BFFPOP1079</v>
      </c>
      <c r="D1343" s="1" t="str">
        <f t="shared" ref="D1343:F1343" si="1003">D1342</f>
        <v>BFR044</v>
      </c>
      <c r="E1343" s="1" t="str">
        <f t="shared" si="1003"/>
        <v>BFA218</v>
      </c>
      <c r="F1343" s="1" t="str">
        <f t="shared" si="1003"/>
        <v>Micronycteris minuta</v>
      </c>
      <c r="G1343" s="1" t="str">
        <f>'5. BAT-FLY_INTERACTIONS_Fly_Pop'!H1080</f>
        <v>Trichobius joblingi</v>
      </c>
      <c r="H1343" s="13" t="s">
        <v>12</v>
      </c>
      <c r="I1343" s="13" t="s">
        <v>12</v>
      </c>
      <c r="J1343" s="13" t="s">
        <v>12</v>
      </c>
      <c r="K1343" s="13" t="s">
        <v>12</v>
      </c>
      <c r="L1343" s="13" t="s">
        <v>12</v>
      </c>
      <c r="M1343" s="12" t="s">
        <v>12</v>
      </c>
      <c r="N1343" s="12" t="s">
        <v>12</v>
      </c>
      <c r="O1343" s="52" t="s">
        <v>12</v>
      </c>
      <c r="P1343" s="12" t="s">
        <v>12</v>
      </c>
      <c r="Q1343" s="12" t="s">
        <v>12</v>
      </c>
      <c r="R1343" s="12" t="s">
        <v>12</v>
      </c>
      <c r="S1343" s="12" t="s">
        <v>12</v>
      </c>
      <c r="T1343" s="12" t="s">
        <v>12</v>
      </c>
      <c r="U1343" s="12" t="s">
        <v>12</v>
      </c>
      <c r="V1343" s="12" t="s">
        <v>12</v>
      </c>
      <c r="W1343" s="12" t="s">
        <v>12</v>
      </c>
      <c r="X1343" s="1"/>
    </row>
    <row r="1344" spans="1:24" ht="15.75" customHeight="1">
      <c r="A1344" s="1" t="s">
        <v>8929</v>
      </c>
      <c r="B1344" s="1" t="str">
        <f>'4. BAT-FLY_INTERACTIONS_Bat_Pop'!A785</f>
        <v>BFBPOP0784</v>
      </c>
      <c r="C1344" s="1" t="str">
        <f t="shared" ref="C1344:E1344" si="1004">C1343</f>
        <v>BFFPOP1079</v>
      </c>
      <c r="D1344" s="1" t="str">
        <f t="shared" si="1004"/>
        <v>BFR044</v>
      </c>
      <c r="E1344" s="1" t="str">
        <f t="shared" si="1004"/>
        <v>BFA218</v>
      </c>
      <c r="F1344" s="1" t="str">
        <f>'4. BAT-FLY_INTERACTIONS_Bat_Pop'!H785</f>
        <v>Carollia perspicillata</v>
      </c>
      <c r="G1344" s="1" t="str">
        <f>G1343</f>
        <v>Trichobius joblingi</v>
      </c>
      <c r="H1344" s="13" t="s">
        <v>12</v>
      </c>
      <c r="I1344" s="13" t="s">
        <v>12</v>
      </c>
      <c r="J1344" s="13" t="s">
        <v>12</v>
      </c>
      <c r="K1344" s="13" t="s">
        <v>12</v>
      </c>
      <c r="L1344" s="13" t="s">
        <v>12</v>
      </c>
      <c r="M1344" s="12" t="s">
        <v>12</v>
      </c>
      <c r="N1344" s="12" t="s">
        <v>12</v>
      </c>
      <c r="O1344" s="52" t="s">
        <v>12</v>
      </c>
      <c r="P1344" s="12" t="s">
        <v>12</v>
      </c>
      <c r="Q1344" s="12" t="s">
        <v>12</v>
      </c>
      <c r="R1344" s="12" t="s">
        <v>12</v>
      </c>
      <c r="S1344" s="12" t="s">
        <v>12</v>
      </c>
      <c r="T1344" s="12" t="s">
        <v>12</v>
      </c>
      <c r="U1344" s="12" t="s">
        <v>12</v>
      </c>
      <c r="V1344" s="12" t="s">
        <v>12</v>
      </c>
      <c r="W1344" s="12" t="s">
        <v>12</v>
      </c>
      <c r="X1344" s="1"/>
    </row>
    <row r="1345" spans="1:24" ht="15.75" customHeight="1">
      <c r="A1345" s="1" t="s">
        <v>8930</v>
      </c>
      <c r="B1345" s="1" t="str">
        <f t="shared" ref="B1345:B1350" si="1005">B1344</f>
        <v>BFBPOP0784</v>
      </c>
      <c r="C1345" s="1" t="str">
        <f>'5. BAT-FLY_INTERACTIONS_Fly_Pop'!A1079</f>
        <v>BFFPOP1078</v>
      </c>
      <c r="D1345" s="1" t="str">
        <f t="shared" ref="D1345:F1345" si="1006">D1344</f>
        <v>BFR044</v>
      </c>
      <c r="E1345" s="1" t="str">
        <f t="shared" si="1006"/>
        <v>BFA218</v>
      </c>
      <c r="F1345" s="1" t="str">
        <f t="shared" si="1006"/>
        <v>Carollia perspicillata</v>
      </c>
      <c r="G1345" s="1" t="str">
        <f>'5. BAT-FLY_INTERACTIONS_Fly_Pop'!H1079</f>
        <v>Strebla guajiro</v>
      </c>
      <c r="H1345" s="13" t="s">
        <v>12</v>
      </c>
      <c r="I1345" s="13" t="s">
        <v>12</v>
      </c>
      <c r="J1345" s="13" t="s">
        <v>12</v>
      </c>
      <c r="K1345" s="13" t="s">
        <v>12</v>
      </c>
      <c r="L1345" s="13" t="s">
        <v>12</v>
      </c>
      <c r="M1345" s="12" t="s">
        <v>12</v>
      </c>
      <c r="N1345" s="12" t="s">
        <v>12</v>
      </c>
      <c r="O1345" s="52" t="s">
        <v>12</v>
      </c>
      <c r="P1345" s="12" t="s">
        <v>12</v>
      </c>
      <c r="Q1345" s="12" t="s">
        <v>12</v>
      </c>
      <c r="R1345" s="12" t="s">
        <v>12</v>
      </c>
      <c r="S1345" s="12" t="s">
        <v>12</v>
      </c>
      <c r="T1345" s="12" t="s">
        <v>12</v>
      </c>
      <c r="U1345" s="12" t="s">
        <v>12</v>
      </c>
      <c r="V1345" s="12" t="s">
        <v>12</v>
      </c>
      <c r="W1345" s="12" t="s">
        <v>12</v>
      </c>
      <c r="X1345" s="1"/>
    </row>
    <row r="1346" spans="1:24" ht="15.75" customHeight="1">
      <c r="A1346" s="1" t="s">
        <v>8931</v>
      </c>
      <c r="B1346" s="1" t="str">
        <f t="shared" si="1005"/>
        <v>BFBPOP0784</v>
      </c>
      <c r="C1346" s="1" t="str">
        <f>'5. BAT-FLY_INTERACTIONS_Fly_Pop'!A1078</f>
        <v>BFFPOP1077</v>
      </c>
      <c r="D1346" s="1" t="str">
        <f t="shared" ref="D1346:F1346" si="1007">D1345</f>
        <v>BFR044</v>
      </c>
      <c r="E1346" s="1" t="str">
        <f t="shared" si="1007"/>
        <v>BFA218</v>
      </c>
      <c r="F1346" s="1" t="str">
        <f t="shared" si="1007"/>
        <v>Carollia perspicillata</v>
      </c>
      <c r="G1346" s="1" t="str">
        <f>'5. BAT-FLY_INTERACTIONS_Fly_Pop'!H1078</f>
        <v>Speiseria ambigua</v>
      </c>
      <c r="H1346" s="13" t="s">
        <v>12</v>
      </c>
      <c r="I1346" s="13" t="s">
        <v>12</v>
      </c>
      <c r="J1346" s="13" t="s">
        <v>12</v>
      </c>
      <c r="K1346" s="13" t="s">
        <v>12</v>
      </c>
      <c r="L1346" s="13" t="s">
        <v>12</v>
      </c>
      <c r="M1346" s="12" t="s">
        <v>12</v>
      </c>
      <c r="N1346" s="12" t="s">
        <v>12</v>
      </c>
      <c r="O1346" s="52" t="s">
        <v>12</v>
      </c>
      <c r="P1346" s="12" t="s">
        <v>12</v>
      </c>
      <c r="Q1346" s="12" t="s">
        <v>12</v>
      </c>
      <c r="R1346" s="12" t="s">
        <v>12</v>
      </c>
      <c r="S1346" s="12" t="s">
        <v>12</v>
      </c>
      <c r="T1346" s="12" t="s">
        <v>12</v>
      </c>
      <c r="U1346" s="12" t="s">
        <v>12</v>
      </c>
      <c r="V1346" s="12" t="s">
        <v>12</v>
      </c>
      <c r="W1346" s="12" t="s">
        <v>12</v>
      </c>
      <c r="X1346" s="1"/>
    </row>
    <row r="1347" spans="1:24" ht="15.75" customHeight="1">
      <c r="A1347" s="1" t="s">
        <v>8932</v>
      </c>
      <c r="B1347" s="1" t="str">
        <f t="shared" si="1005"/>
        <v>BFBPOP0784</v>
      </c>
      <c r="C1347" s="1" t="str">
        <f>'5. BAT-FLY_INTERACTIONS_Fly_Pop'!A1077</f>
        <v>BFFPOP1076</v>
      </c>
      <c r="D1347" s="1" t="str">
        <f t="shared" ref="D1347:F1347" si="1008">D1346</f>
        <v>BFR044</v>
      </c>
      <c r="E1347" s="1" t="str">
        <f t="shared" si="1008"/>
        <v>BFA218</v>
      </c>
      <c r="F1347" s="1" t="str">
        <f t="shared" si="1008"/>
        <v>Carollia perspicillata</v>
      </c>
      <c r="G1347" s="1" t="str">
        <f>'5. BAT-FLY_INTERACTIONS_Fly_Pop'!H1077</f>
        <v>Trichobius uniformis</v>
      </c>
      <c r="H1347" s="13" t="s">
        <v>12</v>
      </c>
      <c r="I1347" s="13" t="s">
        <v>12</v>
      </c>
      <c r="J1347" s="13" t="s">
        <v>12</v>
      </c>
      <c r="K1347" s="13" t="s">
        <v>12</v>
      </c>
      <c r="L1347" s="13" t="s">
        <v>12</v>
      </c>
      <c r="M1347" s="12" t="s">
        <v>12</v>
      </c>
      <c r="N1347" s="12" t="s">
        <v>12</v>
      </c>
      <c r="O1347" s="52" t="s">
        <v>12</v>
      </c>
      <c r="P1347" s="12" t="s">
        <v>12</v>
      </c>
      <c r="Q1347" s="12" t="s">
        <v>12</v>
      </c>
      <c r="R1347" s="12" t="s">
        <v>12</v>
      </c>
      <c r="S1347" s="12" t="s">
        <v>12</v>
      </c>
      <c r="T1347" s="12" t="s">
        <v>12</v>
      </c>
      <c r="U1347" s="12" t="s">
        <v>12</v>
      </c>
      <c r="V1347" s="12" t="s">
        <v>12</v>
      </c>
      <c r="W1347" s="12" t="s">
        <v>12</v>
      </c>
      <c r="X1347" s="1"/>
    </row>
    <row r="1348" spans="1:24" ht="15.75" customHeight="1">
      <c r="A1348" s="1" t="s">
        <v>8933</v>
      </c>
      <c r="B1348" s="1" t="str">
        <f t="shared" si="1005"/>
        <v>BFBPOP0784</v>
      </c>
      <c r="C1348" s="1" t="str">
        <f>'5. BAT-FLY_INTERACTIONS_Fly_Pop'!A1074</f>
        <v>BFFPOP1073</v>
      </c>
      <c r="D1348" s="1" t="str">
        <f t="shared" ref="D1348:F1348" si="1009">D1347</f>
        <v>BFR044</v>
      </c>
      <c r="E1348" s="1" t="str">
        <f t="shared" si="1009"/>
        <v>BFA218</v>
      </c>
      <c r="F1348" s="1" t="str">
        <f t="shared" si="1009"/>
        <v>Carollia perspicillata</v>
      </c>
      <c r="G1348" s="1" t="str">
        <f>'5. BAT-FLY_INTERACTIONS_Fly_Pop'!H1074</f>
        <v>Trichobius dugesii</v>
      </c>
      <c r="H1348" s="13" t="s">
        <v>12</v>
      </c>
      <c r="I1348" s="13" t="s">
        <v>12</v>
      </c>
      <c r="J1348" s="13" t="s">
        <v>12</v>
      </c>
      <c r="K1348" s="13" t="s">
        <v>12</v>
      </c>
      <c r="L1348" s="13" t="s">
        <v>12</v>
      </c>
      <c r="M1348" s="12" t="s">
        <v>12</v>
      </c>
      <c r="N1348" s="12" t="s">
        <v>12</v>
      </c>
      <c r="O1348" s="52" t="s">
        <v>12</v>
      </c>
      <c r="P1348" s="12" t="s">
        <v>12</v>
      </c>
      <c r="Q1348" s="12" t="s">
        <v>12</v>
      </c>
      <c r="R1348" s="12" t="s">
        <v>12</v>
      </c>
      <c r="S1348" s="12" t="s">
        <v>12</v>
      </c>
      <c r="T1348" s="12" t="s">
        <v>12</v>
      </c>
      <c r="U1348" s="12" t="s">
        <v>12</v>
      </c>
      <c r="V1348" s="12" t="s">
        <v>12</v>
      </c>
      <c r="W1348" s="12" t="s">
        <v>12</v>
      </c>
      <c r="X1348" s="1"/>
    </row>
    <row r="1349" spans="1:24" ht="15.75" customHeight="1">
      <c r="A1349" s="1" t="s">
        <v>8934</v>
      </c>
      <c r="B1349" s="1" t="str">
        <f t="shared" si="1005"/>
        <v>BFBPOP0784</v>
      </c>
      <c r="C1349" s="1" t="str">
        <f>'5. BAT-FLY_INTERACTIONS_Fly_Pop'!A1075</f>
        <v>BFFPOP1074</v>
      </c>
      <c r="D1349" s="1" t="str">
        <f t="shared" ref="D1349:F1349" si="1010">D1348</f>
        <v>BFR044</v>
      </c>
      <c r="E1349" s="1" t="str">
        <f t="shared" si="1010"/>
        <v>BFA218</v>
      </c>
      <c r="F1349" s="1" t="str">
        <f t="shared" si="1010"/>
        <v>Carollia perspicillata</v>
      </c>
      <c r="G1349" s="1" t="str">
        <f>'5. BAT-FLY_INTERACTIONS_Fly_Pop'!H1075</f>
        <v>Paraeuctenodes longipes</v>
      </c>
      <c r="H1349" s="13" t="s">
        <v>12</v>
      </c>
      <c r="I1349" s="13" t="s">
        <v>12</v>
      </c>
      <c r="J1349" s="13" t="s">
        <v>12</v>
      </c>
      <c r="K1349" s="13" t="s">
        <v>12</v>
      </c>
      <c r="L1349" s="13" t="s">
        <v>12</v>
      </c>
      <c r="M1349" s="12" t="s">
        <v>12</v>
      </c>
      <c r="N1349" s="12" t="s">
        <v>12</v>
      </c>
      <c r="O1349" s="52" t="s">
        <v>12</v>
      </c>
      <c r="P1349" s="12" t="s">
        <v>12</v>
      </c>
      <c r="Q1349" s="12" t="s">
        <v>12</v>
      </c>
      <c r="R1349" s="12" t="s">
        <v>12</v>
      </c>
      <c r="S1349" s="12" t="s">
        <v>12</v>
      </c>
      <c r="T1349" s="12" t="s">
        <v>12</v>
      </c>
      <c r="U1349" s="12" t="s">
        <v>12</v>
      </c>
      <c r="V1349" s="12" t="s">
        <v>12</v>
      </c>
      <c r="W1349" s="12" t="s">
        <v>12</v>
      </c>
      <c r="X1349" s="1"/>
    </row>
    <row r="1350" spans="1:24" ht="15.75" customHeight="1">
      <c r="A1350" s="1" t="s">
        <v>8935</v>
      </c>
      <c r="B1350" s="1" t="str">
        <f t="shared" si="1005"/>
        <v>BFBPOP0784</v>
      </c>
      <c r="C1350" s="1" t="str">
        <f>C1335</f>
        <v>BFFPOP1066</v>
      </c>
      <c r="D1350" s="1" t="str">
        <f t="shared" ref="D1350:F1350" si="1011">D1349</f>
        <v>BFR044</v>
      </c>
      <c r="E1350" s="1" t="str">
        <f t="shared" si="1011"/>
        <v>BFA218</v>
      </c>
      <c r="F1350" s="1" t="str">
        <f t="shared" si="1011"/>
        <v>Carollia perspicillata</v>
      </c>
      <c r="G1350" s="1" t="str">
        <f>G1335</f>
        <v>Trichobius tiptoni</v>
      </c>
      <c r="H1350" s="13" t="s">
        <v>12</v>
      </c>
      <c r="I1350" s="13" t="s">
        <v>12</v>
      </c>
      <c r="J1350" s="13" t="s">
        <v>12</v>
      </c>
      <c r="K1350" s="13" t="s">
        <v>12</v>
      </c>
      <c r="L1350" s="13" t="s">
        <v>12</v>
      </c>
      <c r="M1350" s="12" t="s">
        <v>12</v>
      </c>
      <c r="N1350" s="12" t="s">
        <v>12</v>
      </c>
      <c r="O1350" s="52" t="s">
        <v>12</v>
      </c>
      <c r="P1350" s="12" t="s">
        <v>12</v>
      </c>
      <c r="Q1350" s="12" t="s">
        <v>12</v>
      </c>
      <c r="R1350" s="12" t="s">
        <v>12</v>
      </c>
      <c r="S1350" s="12" t="s">
        <v>12</v>
      </c>
      <c r="T1350" s="12" t="s">
        <v>12</v>
      </c>
      <c r="U1350" s="12" t="s">
        <v>12</v>
      </c>
      <c r="V1350" s="12" t="s">
        <v>12</v>
      </c>
      <c r="W1350" s="12" t="s">
        <v>12</v>
      </c>
      <c r="X1350" s="1"/>
    </row>
    <row r="1351" spans="1:24" ht="15.75" customHeight="1">
      <c r="A1351" s="1" t="s">
        <v>8936</v>
      </c>
      <c r="B1351" s="1" t="str">
        <f>'4. BAT-FLY_INTERACTIONS_Bat_Pop'!A786</f>
        <v>BFBPOP0785</v>
      </c>
      <c r="C1351" s="1" t="str">
        <f>C1344</f>
        <v>BFFPOP1079</v>
      </c>
      <c r="D1351" s="1" t="str">
        <f t="shared" ref="D1351:E1351" si="1012">D1350</f>
        <v>BFR044</v>
      </c>
      <c r="E1351" s="1" t="str">
        <f t="shared" si="1012"/>
        <v>BFA218</v>
      </c>
      <c r="F1351" s="1" t="str">
        <f>'4. BAT-FLY_INTERACTIONS_Bat_Pop'!H786</f>
        <v>Glossophaga soricina</v>
      </c>
      <c r="G1351" s="1" t="str">
        <f>G1344</f>
        <v>Trichobius joblingi</v>
      </c>
      <c r="H1351" s="13" t="s">
        <v>12</v>
      </c>
      <c r="I1351" s="13" t="s">
        <v>12</v>
      </c>
      <c r="J1351" s="13" t="s">
        <v>12</v>
      </c>
      <c r="K1351" s="13" t="s">
        <v>12</v>
      </c>
      <c r="L1351" s="13" t="s">
        <v>12</v>
      </c>
      <c r="M1351" s="12" t="s">
        <v>12</v>
      </c>
      <c r="N1351" s="12" t="s">
        <v>12</v>
      </c>
      <c r="O1351" s="52" t="s">
        <v>12</v>
      </c>
      <c r="P1351" s="12" t="s">
        <v>12</v>
      </c>
      <c r="Q1351" s="12" t="s">
        <v>12</v>
      </c>
      <c r="R1351" s="12" t="s">
        <v>12</v>
      </c>
      <c r="S1351" s="12" t="s">
        <v>12</v>
      </c>
      <c r="T1351" s="12" t="s">
        <v>12</v>
      </c>
      <c r="U1351" s="12" t="s">
        <v>12</v>
      </c>
      <c r="V1351" s="12" t="s">
        <v>12</v>
      </c>
      <c r="W1351" s="12" t="s">
        <v>12</v>
      </c>
      <c r="X1351" s="1"/>
    </row>
    <row r="1352" spans="1:24" ht="15.75" customHeight="1">
      <c r="A1352" s="1" t="s">
        <v>8937</v>
      </c>
      <c r="B1352" s="1" t="str">
        <f t="shared" ref="B1352:B1360" si="1013">B1351</f>
        <v>BFBPOP0785</v>
      </c>
      <c r="C1352" s="1" t="str">
        <f>C1340</f>
        <v>BFFPOP1070</v>
      </c>
      <c r="D1352" s="1" t="str">
        <f t="shared" ref="D1352:F1352" si="1014">D1351</f>
        <v>BFR044</v>
      </c>
      <c r="E1352" s="1" t="str">
        <f t="shared" si="1014"/>
        <v>BFA218</v>
      </c>
      <c r="F1352" s="1" t="str">
        <f t="shared" si="1014"/>
        <v>Glossophaga soricina</v>
      </c>
      <c r="G1352" s="1" t="str">
        <f>G1340</f>
        <v>Paratrichobius longicrus</v>
      </c>
      <c r="H1352" s="13" t="s">
        <v>12</v>
      </c>
      <c r="I1352" s="13" t="s">
        <v>12</v>
      </c>
      <c r="J1352" s="13" t="s">
        <v>12</v>
      </c>
      <c r="K1352" s="13" t="s">
        <v>12</v>
      </c>
      <c r="L1352" s="13" t="s">
        <v>12</v>
      </c>
      <c r="M1352" s="12" t="s">
        <v>12</v>
      </c>
      <c r="N1352" s="12" t="s">
        <v>12</v>
      </c>
      <c r="O1352" s="52" t="s">
        <v>12</v>
      </c>
      <c r="P1352" s="12" t="s">
        <v>12</v>
      </c>
      <c r="Q1352" s="12" t="s">
        <v>12</v>
      </c>
      <c r="R1352" s="12" t="s">
        <v>12</v>
      </c>
      <c r="S1352" s="12" t="s">
        <v>12</v>
      </c>
      <c r="T1352" s="12" t="s">
        <v>12</v>
      </c>
      <c r="U1352" s="12" t="s">
        <v>12</v>
      </c>
      <c r="V1352" s="12" t="s">
        <v>12</v>
      </c>
      <c r="W1352" s="12" t="s">
        <v>12</v>
      </c>
      <c r="X1352" s="1"/>
    </row>
    <row r="1353" spans="1:24" ht="15.75" customHeight="1">
      <c r="A1353" s="1" t="s">
        <v>8938</v>
      </c>
      <c r="B1353" s="1" t="str">
        <f t="shared" si="1013"/>
        <v>BFBPOP0785</v>
      </c>
      <c r="C1353" s="1" t="str">
        <f t="shared" ref="C1353:C1355" si="1015">C1345</f>
        <v>BFFPOP1078</v>
      </c>
      <c r="D1353" s="1" t="str">
        <f t="shared" ref="D1353:F1353" si="1016">D1352</f>
        <v>BFR044</v>
      </c>
      <c r="E1353" s="1" t="str">
        <f t="shared" si="1016"/>
        <v>BFA218</v>
      </c>
      <c r="F1353" s="1" t="str">
        <f t="shared" si="1016"/>
        <v>Glossophaga soricina</v>
      </c>
      <c r="G1353" s="1" t="str">
        <f t="shared" ref="G1353:G1355" si="1017">G1345</f>
        <v>Strebla guajiro</v>
      </c>
      <c r="H1353" s="13" t="s">
        <v>12</v>
      </c>
      <c r="I1353" s="13" t="s">
        <v>12</v>
      </c>
      <c r="J1353" s="13" t="s">
        <v>12</v>
      </c>
      <c r="K1353" s="13" t="s">
        <v>12</v>
      </c>
      <c r="L1353" s="13" t="s">
        <v>12</v>
      </c>
      <c r="M1353" s="12" t="s">
        <v>12</v>
      </c>
      <c r="N1353" s="12" t="s">
        <v>12</v>
      </c>
      <c r="O1353" s="52" t="s">
        <v>12</v>
      </c>
      <c r="P1353" s="12" t="s">
        <v>12</v>
      </c>
      <c r="Q1353" s="12" t="s">
        <v>12</v>
      </c>
      <c r="R1353" s="12" t="s">
        <v>12</v>
      </c>
      <c r="S1353" s="12" t="s">
        <v>12</v>
      </c>
      <c r="T1353" s="12" t="s">
        <v>12</v>
      </c>
      <c r="U1353" s="12" t="s">
        <v>12</v>
      </c>
      <c r="V1353" s="12" t="s">
        <v>12</v>
      </c>
      <c r="W1353" s="12" t="s">
        <v>12</v>
      </c>
      <c r="X1353" s="1"/>
    </row>
    <row r="1354" spans="1:24" ht="15.75" customHeight="1">
      <c r="A1354" s="1" t="s">
        <v>8939</v>
      </c>
      <c r="B1354" s="1" t="str">
        <f t="shared" si="1013"/>
        <v>BFBPOP0785</v>
      </c>
      <c r="C1354" s="1" t="str">
        <f t="shared" si="1015"/>
        <v>BFFPOP1077</v>
      </c>
      <c r="D1354" s="1" t="str">
        <f t="shared" ref="D1354:F1354" si="1018">D1353</f>
        <v>BFR044</v>
      </c>
      <c r="E1354" s="1" t="str">
        <f t="shared" si="1018"/>
        <v>BFA218</v>
      </c>
      <c r="F1354" s="1" t="str">
        <f t="shared" si="1018"/>
        <v>Glossophaga soricina</v>
      </c>
      <c r="G1354" s="1" t="str">
        <f t="shared" si="1017"/>
        <v>Speiseria ambigua</v>
      </c>
      <c r="H1354" s="13" t="s">
        <v>12</v>
      </c>
      <c r="I1354" s="13" t="s">
        <v>12</v>
      </c>
      <c r="J1354" s="13" t="s">
        <v>12</v>
      </c>
      <c r="K1354" s="13" t="s">
        <v>12</v>
      </c>
      <c r="L1354" s="13" t="s">
        <v>12</v>
      </c>
      <c r="M1354" s="12" t="s">
        <v>12</v>
      </c>
      <c r="N1354" s="12" t="s">
        <v>12</v>
      </c>
      <c r="O1354" s="52" t="s">
        <v>12</v>
      </c>
      <c r="P1354" s="12" t="s">
        <v>12</v>
      </c>
      <c r="Q1354" s="12" t="s">
        <v>12</v>
      </c>
      <c r="R1354" s="12" t="s">
        <v>12</v>
      </c>
      <c r="S1354" s="12" t="s">
        <v>12</v>
      </c>
      <c r="T1354" s="12" t="s">
        <v>12</v>
      </c>
      <c r="U1354" s="12" t="s">
        <v>12</v>
      </c>
      <c r="V1354" s="12" t="s">
        <v>12</v>
      </c>
      <c r="W1354" s="12" t="s">
        <v>12</v>
      </c>
      <c r="X1354" s="1"/>
    </row>
    <row r="1355" spans="1:24" ht="15.75" customHeight="1">
      <c r="A1355" s="1" t="s">
        <v>8940</v>
      </c>
      <c r="B1355" s="1" t="str">
        <f t="shared" si="1013"/>
        <v>BFBPOP0785</v>
      </c>
      <c r="C1355" s="1" t="str">
        <f t="shared" si="1015"/>
        <v>BFFPOP1076</v>
      </c>
      <c r="D1355" s="1" t="str">
        <f t="shared" ref="D1355:F1355" si="1019">D1354</f>
        <v>BFR044</v>
      </c>
      <c r="E1355" s="1" t="str">
        <f t="shared" si="1019"/>
        <v>BFA218</v>
      </c>
      <c r="F1355" s="1" t="str">
        <f t="shared" si="1019"/>
        <v>Glossophaga soricina</v>
      </c>
      <c r="G1355" s="1" t="str">
        <f t="shared" si="1017"/>
        <v>Trichobius uniformis</v>
      </c>
      <c r="H1355" s="13" t="s">
        <v>12</v>
      </c>
      <c r="I1355" s="13" t="s">
        <v>12</v>
      </c>
      <c r="J1355" s="13" t="s">
        <v>12</v>
      </c>
      <c r="K1355" s="13" t="s">
        <v>12</v>
      </c>
      <c r="L1355" s="13" t="s">
        <v>12</v>
      </c>
      <c r="M1355" s="12" t="s">
        <v>12</v>
      </c>
      <c r="N1355" s="12" t="s">
        <v>12</v>
      </c>
      <c r="O1355" s="52" t="s">
        <v>12</v>
      </c>
      <c r="P1355" s="12" t="s">
        <v>12</v>
      </c>
      <c r="Q1355" s="12" t="s">
        <v>12</v>
      </c>
      <c r="R1355" s="12" t="s">
        <v>12</v>
      </c>
      <c r="S1355" s="12" t="s">
        <v>12</v>
      </c>
      <c r="T1355" s="12" t="s">
        <v>12</v>
      </c>
      <c r="U1355" s="12" t="s">
        <v>12</v>
      </c>
      <c r="V1355" s="12" t="s">
        <v>12</v>
      </c>
      <c r="W1355" s="12" t="s">
        <v>12</v>
      </c>
      <c r="X1355" s="1"/>
    </row>
    <row r="1356" spans="1:24" ht="15.75" customHeight="1">
      <c r="A1356" s="1" t="s">
        <v>8941</v>
      </c>
      <c r="B1356" s="1" t="str">
        <f t="shared" si="1013"/>
        <v>BFBPOP0785</v>
      </c>
      <c r="C1356" s="1" t="str">
        <f>'5. BAT-FLY_INTERACTIONS_Fly_Pop'!A1076</f>
        <v>BFFPOP1075</v>
      </c>
      <c r="D1356" s="1" t="str">
        <f t="shared" ref="D1356:F1356" si="1020">D1355</f>
        <v>BFR044</v>
      </c>
      <c r="E1356" s="1" t="str">
        <f t="shared" si="1020"/>
        <v>BFA218</v>
      </c>
      <c r="F1356" s="1" t="str">
        <f t="shared" si="1020"/>
        <v>Glossophaga soricina</v>
      </c>
      <c r="G1356" s="1" t="str">
        <f>'5. BAT-FLY_INTERACTIONS_Fly_Pop'!H1076</f>
        <v>Strebla cf. altmani</v>
      </c>
      <c r="H1356" s="13" t="s">
        <v>12</v>
      </c>
      <c r="I1356" s="13" t="s">
        <v>12</v>
      </c>
      <c r="J1356" s="13" t="s">
        <v>12</v>
      </c>
      <c r="K1356" s="13" t="s">
        <v>12</v>
      </c>
      <c r="L1356" s="13" t="s">
        <v>12</v>
      </c>
      <c r="M1356" s="12" t="s">
        <v>12</v>
      </c>
      <c r="N1356" s="12" t="s">
        <v>12</v>
      </c>
      <c r="O1356" s="52" t="s">
        <v>12</v>
      </c>
      <c r="P1356" s="12" t="s">
        <v>12</v>
      </c>
      <c r="Q1356" s="12" t="s">
        <v>12</v>
      </c>
      <c r="R1356" s="12" t="s">
        <v>12</v>
      </c>
      <c r="S1356" s="12" t="s">
        <v>12</v>
      </c>
      <c r="T1356" s="12" t="s">
        <v>12</v>
      </c>
      <c r="U1356" s="12" t="s">
        <v>12</v>
      </c>
      <c r="V1356" s="12" t="s">
        <v>12</v>
      </c>
      <c r="W1356" s="12" t="s">
        <v>12</v>
      </c>
      <c r="X1356" s="1"/>
    </row>
    <row r="1357" spans="1:24" ht="15.75" customHeight="1">
      <c r="A1357" s="1" t="s">
        <v>8942</v>
      </c>
      <c r="B1357" s="1" t="str">
        <f t="shared" si="1013"/>
        <v>BFBPOP0785</v>
      </c>
      <c r="C1357" s="1" t="str">
        <f t="shared" ref="C1357:C1358" si="1021">C1348</f>
        <v>BFFPOP1073</v>
      </c>
      <c r="D1357" s="1" t="str">
        <f t="shared" ref="D1357:F1357" si="1022">D1356</f>
        <v>BFR044</v>
      </c>
      <c r="E1357" s="1" t="str">
        <f t="shared" si="1022"/>
        <v>BFA218</v>
      </c>
      <c r="F1357" s="1" t="str">
        <f t="shared" si="1022"/>
        <v>Glossophaga soricina</v>
      </c>
      <c r="G1357" s="1" t="str">
        <f t="shared" ref="G1357:G1358" si="1023">G1348</f>
        <v>Trichobius dugesii</v>
      </c>
      <c r="H1357" s="13" t="s">
        <v>12</v>
      </c>
      <c r="I1357" s="13" t="s">
        <v>12</v>
      </c>
      <c r="J1357" s="13" t="s">
        <v>12</v>
      </c>
      <c r="K1357" s="13" t="s">
        <v>12</v>
      </c>
      <c r="L1357" s="13" t="s">
        <v>12</v>
      </c>
      <c r="M1357" s="12" t="s">
        <v>12</v>
      </c>
      <c r="N1357" s="12" t="s">
        <v>12</v>
      </c>
      <c r="O1357" s="52" t="s">
        <v>12</v>
      </c>
      <c r="P1357" s="12" t="s">
        <v>12</v>
      </c>
      <c r="Q1357" s="12" t="s">
        <v>12</v>
      </c>
      <c r="R1357" s="12" t="s">
        <v>12</v>
      </c>
      <c r="S1357" s="12" t="s">
        <v>12</v>
      </c>
      <c r="T1357" s="12" t="s">
        <v>12</v>
      </c>
      <c r="U1357" s="12" t="s">
        <v>12</v>
      </c>
      <c r="V1357" s="12" t="s">
        <v>12</v>
      </c>
      <c r="W1357" s="12" t="s">
        <v>12</v>
      </c>
      <c r="X1357" s="1"/>
    </row>
    <row r="1358" spans="1:24" ht="15.75" customHeight="1">
      <c r="A1358" s="1" t="s">
        <v>8943</v>
      </c>
      <c r="B1358" s="1" t="str">
        <f t="shared" si="1013"/>
        <v>BFBPOP0785</v>
      </c>
      <c r="C1358" s="1" t="str">
        <f t="shared" si="1021"/>
        <v>BFFPOP1074</v>
      </c>
      <c r="D1358" s="1" t="str">
        <f t="shared" ref="D1358:F1358" si="1024">D1357</f>
        <v>BFR044</v>
      </c>
      <c r="E1358" s="1" t="str">
        <f t="shared" si="1024"/>
        <v>BFA218</v>
      </c>
      <c r="F1358" s="1" t="str">
        <f t="shared" si="1024"/>
        <v>Glossophaga soricina</v>
      </c>
      <c r="G1358" s="1" t="str">
        <f t="shared" si="1023"/>
        <v>Paraeuctenodes longipes</v>
      </c>
      <c r="H1358" s="13" t="s">
        <v>12</v>
      </c>
      <c r="I1358" s="13" t="s">
        <v>12</v>
      </c>
      <c r="J1358" s="13" t="s">
        <v>12</v>
      </c>
      <c r="K1358" s="13" t="s">
        <v>12</v>
      </c>
      <c r="L1358" s="13" t="s">
        <v>12</v>
      </c>
      <c r="M1358" s="12" t="s">
        <v>12</v>
      </c>
      <c r="N1358" s="12" t="s">
        <v>12</v>
      </c>
      <c r="O1358" s="52" t="s">
        <v>12</v>
      </c>
      <c r="P1358" s="12" t="s">
        <v>12</v>
      </c>
      <c r="Q1358" s="12" t="s">
        <v>12</v>
      </c>
      <c r="R1358" s="12" t="s">
        <v>12</v>
      </c>
      <c r="S1358" s="12" t="s">
        <v>12</v>
      </c>
      <c r="T1358" s="12" t="s">
        <v>12</v>
      </c>
      <c r="U1358" s="12" t="s">
        <v>12</v>
      </c>
      <c r="V1358" s="12" t="s">
        <v>12</v>
      </c>
      <c r="W1358" s="12" t="s">
        <v>12</v>
      </c>
      <c r="X1358" s="1"/>
    </row>
    <row r="1359" spans="1:24" ht="15.75" customHeight="1">
      <c r="A1359" s="1" t="s">
        <v>8944</v>
      </c>
      <c r="B1359" s="1" t="str">
        <f t="shared" si="1013"/>
        <v>BFBPOP0785</v>
      </c>
      <c r="C1359" s="1" t="str">
        <f>'5. BAT-FLY_INTERACTIONS_Fly_Pop'!A1083</f>
        <v>BFFPOP1082</v>
      </c>
      <c r="D1359" s="1" t="str">
        <f t="shared" ref="D1359:F1359" si="1025">D1358</f>
        <v>BFR044</v>
      </c>
      <c r="E1359" s="1" t="str">
        <f t="shared" si="1025"/>
        <v>BFA218</v>
      </c>
      <c r="F1359" s="1" t="str">
        <f t="shared" si="1025"/>
        <v>Glossophaga soricina</v>
      </c>
      <c r="G1359" s="1" t="str">
        <f>'5. BAT-FLY_INTERACTIONS_Fly_Pop'!H1083</f>
        <v>Strebla mirabilis</v>
      </c>
      <c r="H1359" s="13" t="s">
        <v>12</v>
      </c>
      <c r="I1359" s="13" t="s">
        <v>12</v>
      </c>
      <c r="J1359" s="13" t="s">
        <v>12</v>
      </c>
      <c r="K1359" s="13" t="s">
        <v>12</v>
      </c>
      <c r="L1359" s="13" t="s">
        <v>12</v>
      </c>
      <c r="M1359" s="12" t="s">
        <v>12</v>
      </c>
      <c r="N1359" s="12" t="s">
        <v>12</v>
      </c>
      <c r="O1359" s="52" t="s">
        <v>12</v>
      </c>
      <c r="P1359" s="12" t="s">
        <v>12</v>
      </c>
      <c r="Q1359" s="12" t="s">
        <v>12</v>
      </c>
      <c r="R1359" s="12" t="s">
        <v>12</v>
      </c>
      <c r="S1359" s="12" t="s">
        <v>12</v>
      </c>
      <c r="T1359" s="12" t="s">
        <v>12</v>
      </c>
      <c r="U1359" s="12" t="s">
        <v>12</v>
      </c>
      <c r="V1359" s="12" t="s">
        <v>12</v>
      </c>
      <c r="W1359" s="12" t="s">
        <v>12</v>
      </c>
      <c r="X1359" s="1"/>
    </row>
    <row r="1360" spans="1:24" ht="15.75" customHeight="1">
      <c r="A1360" s="1" t="s">
        <v>8945</v>
      </c>
      <c r="B1360" s="1" t="str">
        <f t="shared" si="1013"/>
        <v>BFBPOP0785</v>
      </c>
      <c r="C1360" s="1" t="str">
        <f>'5. BAT-FLY_INTERACTIONS_Fly_Pop'!A1088</f>
        <v>BFFPOP1087</v>
      </c>
      <c r="D1360" s="1" t="str">
        <f t="shared" ref="D1360:F1360" si="1026">D1359</f>
        <v>BFR044</v>
      </c>
      <c r="E1360" s="1" t="str">
        <f t="shared" si="1026"/>
        <v>BFA218</v>
      </c>
      <c r="F1360" s="1" t="str">
        <f t="shared" si="1026"/>
        <v>Glossophaga soricina</v>
      </c>
      <c r="G1360" s="1" t="str">
        <f>'5. BAT-FLY_INTERACTIONS_Fly_Pop'!H1088</f>
        <v>Trichobius furmani</v>
      </c>
      <c r="H1360" s="13" t="s">
        <v>12</v>
      </c>
      <c r="I1360" s="13" t="s">
        <v>12</v>
      </c>
      <c r="J1360" s="13" t="s">
        <v>12</v>
      </c>
      <c r="K1360" s="13" t="s">
        <v>12</v>
      </c>
      <c r="L1360" s="13" t="s">
        <v>12</v>
      </c>
      <c r="M1360" s="12" t="s">
        <v>12</v>
      </c>
      <c r="N1360" s="12" t="s">
        <v>12</v>
      </c>
      <c r="O1360" s="52" t="s">
        <v>12</v>
      </c>
      <c r="P1360" s="12" t="s">
        <v>12</v>
      </c>
      <c r="Q1360" s="12" t="s">
        <v>12</v>
      </c>
      <c r="R1360" s="12" t="s">
        <v>12</v>
      </c>
      <c r="S1360" s="12" t="s">
        <v>12</v>
      </c>
      <c r="T1360" s="12" t="s">
        <v>12</v>
      </c>
      <c r="U1360" s="12" t="s">
        <v>12</v>
      </c>
      <c r="V1360" s="12" t="s">
        <v>12</v>
      </c>
      <c r="W1360" s="12" t="s">
        <v>12</v>
      </c>
      <c r="X1360" s="1"/>
    </row>
    <row r="1361" spans="1:24" ht="15.75" customHeight="1">
      <c r="A1361" s="1" t="s">
        <v>8946</v>
      </c>
      <c r="B1361" s="1" t="str">
        <f>'4. BAT-FLY_INTERACTIONS_Bat_Pop'!A787</f>
        <v>BFBPOP0786</v>
      </c>
      <c r="C1361" s="1" t="str">
        <f>'5. BAT-FLY_INTERACTIONS_Fly_Pop'!A1073</f>
        <v>BFFPOP1072</v>
      </c>
      <c r="D1361" s="1" t="str">
        <f t="shared" ref="D1361:E1361" si="1027">D1360</f>
        <v>BFR044</v>
      </c>
      <c r="E1361" s="1" t="str">
        <f t="shared" si="1027"/>
        <v>BFA218</v>
      </c>
      <c r="F1361" s="1" t="str">
        <f>'4. BAT-FLY_INTERACTIONS_Bat_Pop'!H787</f>
        <v>Lonchophylla dekeyseri</v>
      </c>
      <c r="G1361" s="1" t="str">
        <f>'5. BAT-FLY_INTERACTIONS_Fly_Pop'!H1073</f>
        <v>Strebla altmani</v>
      </c>
      <c r="H1361" s="13" t="s">
        <v>12</v>
      </c>
      <c r="I1361" s="13" t="s">
        <v>12</v>
      </c>
      <c r="J1361" s="13" t="s">
        <v>12</v>
      </c>
      <c r="K1361" s="13" t="s">
        <v>12</v>
      </c>
      <c r="L1361" s="13" t="s">
        <v>12</v>
      </c>
      <c r="M1361" s="12" t="s">
        <v>12</v>
      </c>
      <c r="N1361" s="12" t="s">
        <v>12</v>
      </c>
      <c r="O1361" s="52" t="s">
        <v>12</v>
      </c>
      <c r="P1361" s="12" t="s">
        <v>12</v>
      </c>
      <c r="Q1361" s="12" t="s">
        <v>12</v>
      </c>
      <c r="R1361" s="12" t="s">
        <v>12</v>
      </c>
      <c r="S1361" s="12" t="s">
        <v>12</v>
      </c>
      <c r="T1361" s="12" t="s">
        <v>12</v>
      </c>
      <c r="U1361" s="12" t="s">
        <v>12</v>
      </c>
      <c r="V1361" s="12" t="s">
        <v>12</v>
      </c>
      <c r="W1361" s="12" t="s">
        <v>12</v>
      </c>
      <c r="X1361" s="1"/>
    </row>
    <row r="1362" spans="1:24" ht="15.75" customHeight="1">
      <c r="A1362" s="1" t="s">
        <v>8947</v>
      </c>
      <c r="B1362" s="1" t="str">
        <f t="shared" ref="B1362:B1366" si="1028">B1361</f>
        <v>BFBPOP0786</v>
      </c>
      <c r="C1362" s="1" t="str">
        <f t="shared" ref="C1362:C1363" si="1029">C1353</f>
        <v>BFFPOP1078</v>
      </c>
      <c r="D1362" s="1" t="str">
        <f t="shared" ref="D1362:F1362" si="1030">D1361</f>
        <v>BFR044</v>
      </c>
      <c r="E1362" s="1" t="str">
        <f t="shared" si="1030"/>
        <v>BFA218</v>
      </c>
      <c r="F1362" s="1" t="str">
        <f t="shared" si="1030"/>
        <v>Lonchophylla dekeyseri</v>
      </c>
      <c r="G1362" s="1" t="str">
        <f t="shared" ref="G1362:G1363" si="1031">G1353</f>
        <v>Strebla guajiro</v>
      </c>
      <c r="H1362" s="13" t="s">
        <v>12</v>
      </c>
      <c r="I1362" s="13" t="s">
        <v>12</v>
      </c>
      <c r="J1362" s="13" t="s">
        <v>12</v>
      </c>
      <c r="K1362" s="13" t="s">
        <v>12</v>
      </c>
      <c r="L1362" s="13" t="s">
        <v>12</v>
      </c>
      <c r="M1362" s="12" t="s">
        <v>12</v>
      </c>
      <c r="N1362" s="12" t="s">
        <v>12</v>
      </c>
      <c r="O1362" s="52" t="s">
        <v>12</v>
      </c>
      <c r="P1362" s="12" t="s">
        <v>12</v>
      </c>
      <c r="Q1362" s="12" t="s">
        <v>12</v>
      </c>
      <c r="R1362" s="12" t="s">
        <v>12</v>
      </c>
      <c r="S1362" s="12" t="s">
        <v>12</v>
      </c>
      <c r="T1362" s="12" t="s">
        <v>12</v>
      </c>
      <c r="U1362" s="12" t="s">
        <v>12</v>
      </c>
      <c r="V1362" s="12" t="s">
        <v>12</v>
      </c>
      <c r="W1362" s="12" t="s">
        <v>12</v>
      </c>
      <c r="X1362" s="1"/>
    </row>
    <row r="1363" spans="1:24" ht="15.75" customHeight="1">
      <c r="A1363" s="1" t="s">
        <v>8948</v>
      </c>
      <c r="B1363" s="1" t="str">
        <f t="shared" si="1028"/>
        <v>BFBPOP0786</v>
      </c>
      <c r="C1363" s="1" t="str">
        <f t="shared" si="1029"/>
        <v>BFFPOP1077</v>
      </c>
      <c r="D1363" s="1" t="str">
        <f t="shared" ref="D1363:F1363" si="1032">D1362</f>
        <v>BFR044</v>
      </c>
      <c r="E1363" s="1" t="str">
        <f t="shared" si="1032"/>
        <v>BFA218</v>
      </c>
      <c r="F1363" s="1" t="str">
        <f t="shared" si="1032"/>
        <v>Lonchophylla dekeyseri</v>
      </c>
      <c r="G1363" s="1" t="str">
        <f t="shared" si="1031"/>
        <v>Speiseria ambigua</v>
      </c>
      <c r="H1363" s="13" t="s">
        <v>12</v>
      </c>
      <c r="I1363" s="13" t="s">
        <v>12</v>
      </c>
      <c r="J1363" s="13" t="s">
        <v>12</v>
      </c>
      <c r="K1363" s="13" t="s">
        <v>12</v>
      </c>
      <c r="L1363" s="13" t="s">
        <v>12</v>
      </c>
      <c r="M1363" s="12" t="s">
        <v>12</v>
      </c>
      <c r="N1363" s="12" t="s">
        <v>12</v>
      </c>
      <c r="O1363" s="52" t="s">
        <v>12</v>
      </c>
      <c r="P1363" s="12" t="s">
        <v>12</v>
      </c>
      <c r="Q1363" s="12" t="s">
        <v>12</v>
      </c>
      <c r="R1363" s="12" t="s">
        <v>12</v>
      </c>
      <c r="S1363" s="12" t="s">
        <v>12</v>
      </c>
      <c r="T1363" s="12" t="s">
        <v>12</v>
      </c>
      <c r="U1363" s="12" t="s">
        <v>12</v>
      </c>
      <c r="V1363" s="12" t="s">
        <v>12</v>
      </c>
      <c r="W1363" s="12" t="s">
        <v>12</v>
      </c>
      <c r="X1363" s="1"/>
    </row>
    <row r="1364" spans="1:24" ht="15.75" customHeight="1">
      <c r="A1364" s="1" t="s">
        <v>8949</v>
      </c>
      <c r="B1364" s="1" t="str">
        <f t="shared" si="1028"/>
        <v>BFBPOP0786</v>
      </c>
      <c r="C1364" s="1" t="str">
        <f>C1347</f>
        <v>BFFPOP1076</v>
      </c>
      <c r="D1364" s="1" t="str">
        <f t="shared" ref="D1364:F1364" si="1033">D1363</f>
        <v>BFR044</v>
      </c>
      <c r="E1364" s="1" t="str">
        <f t="shared" si="1033"/>
        <v>BFA218</v>
      </c>
      <c r="F1364" s="1" t="str">
        <f t="shared" si="1033"/>
        <v>Lonchophylla dekeyseri</v>
      </c>
      <c r="G1364" s="1" t="str">
        <f>G1347</f>
        <v>Trichobius uniformis</v>
      </c>
      <c r="H1364" s="13" t="s">
        <v>12</v>
      </c>
      <c r="I1364" s="13" t="s">
        <v>12</v>
      </c>
      <c r="J1364" s="13" t="s">
        <v>12</v>
      </c>
      <c r="K1364" s="13" t="s">
        <v>12</v>
      </c>
      <c r="L1364" s="13" t="s">
        <v>12</v>
      </c>
      <c r="M1364" s="12" t="s">
        <v>12</v>
      </c>
      <c r="N1364" s="12" t="s">
        <v>12</v>
      </c>
      <c r="O1364" s="52" t="s">
        <v>12</v>
      </c>
      <c r="P1364" s="12" t="s">
        <v>12</v>
      </c>
      <c r="Q1364" s="12" t="s">
        <v>12</v>
      </c>
      <c r="R1364" s="12" t="s">
        <v>12</v>
      </c>
      <c r="S1364" s="12" t="s">
        <v>12</v>
      </c>
      <c r="T1364" s="12" t="s">
        <v>12</v>
      </c>
      <c r="U1364" s="12" t="s">
        <v>12</v>
      </c>
      <c r="V1364" s="12" t="s">
        <v>12</v>
      </c>
      <c r="W1364" s="12" t="s">
        <v>12</v>
      </c>
      <c r="X1364" s="1"/>
    </row>
    <row r="1365" spans="1:24" ht="15.75" customHeight="1">
      <c r="A1365" s="1" t="s">
        <v>8950</v>
      </c>
      <c r="B1365" s="1" t="str">
        <f t="shared" si="1028"/>
        <v>BFBPOP0786</v>
      </c>
      <c r="C1365" s="1" t="str">
        <f t="shared" ref="C1365:C1366" si="1034">C1356</f>
        <v>BFFPOP1075</v>
      </c>
      <c r="D1365" s="1" t="str">
        <f t="shared" ref="D1365:F1365" si="1035">D1364</f>
        <v>BFR044</v>
      </c>
      <c r="E1365" s="1" t="str">
        <f t="shared" si="1035"/>
        <v>BFA218</v>
      </c>
      <c r="F1365" s="1" t="str">
        <f t="shared" si="1035"/>
        <v>Lonchophylla dekeyseri</v>
      </c>
      <c r="G1365" s="1" t="str">
        <f t="shared" ref="G1365:G1366" si="1036">G1356</f>
        <v>Strebla cf. altmani</v>
      </c>
      <c r="H1365" s="13" t="s">
        <v>12</v>
      </c>
      <c r="I1365" s="13" t="s">
        <v>12</v>
      </c>
      <c r="J1365" s="13" t="s">
        <v>12</v>
      </c>
      <c r="K1365" s="13" t="s">
        <v>12</v>
      </c>
      <c r="L1365" s="13" t="s">
        <v>12</v>
      </c>
      <c r="M1365" s="12" t="s">
        <v>12</v>
      </c>
      <c r="N1365" s="12" t="s">
        <v>12</v>
      </c>
      <c r="O1365" s="52" t="s">
        <v>12</v>
      </c>
      <c r="P1365" s="12" t="s">
        <v>12</v>
      </c>
      <c r="Q1365" s="12" t="s">
        <v>12</v>
      </c>
      <c r="R1365" s="12" t="s">
        <v>12</v>
      </c>
      <c r="S1365" s="12" t="s">
        <v>12</v>
      </c>
      <c r="T1365" s="12" t="s">
        <v>12</v>
      </c>
      <c r="U1365" s="12" t="s">
        <v>12</v>
      </c>
      <c r="V1365" s="12" t="s">
        <v>12</v>
      </c>
      <c r="W1365" s="12" t="s">
        <v>12</v>
      </c>
      <c r="X1365" s="1"/>
    </row>
    <row r="1366" spans="1:24" ht="15.75" customHeight="1">
      <c r="A1366" s="1" t="s">
        <v>8951</v>
      </c>
      <c r="B1366" s="1" t="str">
        <f t="shared" si="1028"/>
        <v>BFBPOP0786</v>
      </c>
      <c r="C1366" s="1" t="str">
        <f t="shared" si="1034"/>
        <v>BFFPOP1073</v>
      </c>
      <c r="D1366" s="1" t="str">
        <f t="shared" ref="D1366:F1366" si="1037">D1365</f>
        <v>BFR044</v>
      </c>
      <c r="E1366" s="1" t="str">
        <f t="shared" si="1037"/>
        <v>BFA218</v>
      </c>
      <c r="F1366" s="1" t="str">
        <f t="shared" si="1037"/>
        <v>Lonchophylla dekeyseri</v>
      </c>
      <c r="G1366" s="1" t="str">
        <f t="shared" si="1036"/>
        <v>Trichobius dugesii</v>
      </c>
      <c r="H1366" s="13" t="s">
        <v>12</v>
      </c>
      <c r="I1366" s="13" t="s">
        <v>12</v>
      </c>
      <c r="J1366" s="13" t="s">
        <v>12</v>
      </c>
      <c r="K1366" s="13" t="s">
        <v>12</v>
      </c>
      <c r="L1366" s="13" t="s">
        <v>12</v>
      </c>
      <c r="M1366" s="12" t="s">
        <v>12</v>
      </c>
      <c r="N1366" s="12" t="s">
        <v>12</v>
      </c>
      <c r="O1366" s="52" t="s">
        <v>12</v>
      </c>
      <c r="P1366" s="12" t="s">
        <v>12</v>
      </c>
      <c r="Q1366" s="12" t="s">
        <v>12</v>
      </c>
      <c r="R1366" s="12" t="s">
        <v>12</v>
      </c>
      <c r="S1366" s="12" t="s">
        <v>12</v>
      </c>
      <c r="T1366" s="12" t="s">
        <v>12</v>
      </c>
      <c r="U1366" s="12" t="s">
        <v>12</v>
      </c>
      <c r="V1366" s="12" t="s">
        <v>12</v>
      </c>
      <c r="W1366" s="12" t="s">
        <v>12</v>
      </c>
      <c r="X1366" s="1"/>
    </row>
    <row r="1367" spans="1:24" ht="15.75" customHeight="1">
      <c r="A1367" s="1" t="s">
        <v>8952</v>
      </c>
      <c r="B1367" s="1" t="str">
        <f>'4. BAT-FLY_INTERACTIONS_Bat_Pop'!A788</f>
        <v>BFBPOP0787</v>
      </c>
      <c r="C1367" s="1" t="str">
        <f>'5. BAT-FLY_INTERACTIONS_Fly_Pop'!A1081</f>
        <v>BFFPOP1080</v>
      </c>
      <c r="D1367" s="1" t="str">
        <f t="shared" ref="D1367:E1367" si="1038">D1366</f>
        <v>BFR044</v>
      </c>
      <c r="E1367" s="1" t="str">
        <f t="shared" si="1038"/>
        <v>BFA218</v>
      </c>
      <c r="F1367" s="1" t="str">
        <f>'4. BAT-FLY_INTERACTIONS_Bat_Pop'!H788</f>
        <v>Chrotopterus auritus</v>
      </c>
      <c r="G1367" s="1" t="str">
        <f>'5. BAT-FLY_INTERACTIONS_Fly_Pop'!H1081</f>
        <v>Strebla chrotopteri</v>
      </c>
      <c r="H1367" s="13" t="s">
        <v>12</v>
      </c>
      <c r="I1367" s="13" t="s">
        <v>12</v>
      </c>
      <c r="J1367" s="13" t="s">
        <v>12</v>
      </c>
      <c r="K1367" s="13" t="s">
        <v>12</v>
      </c>
      <c r="L1367" s="13" t="s">
        <v>12</v>
      </c>
      <c r="M1367" s="12" t="s">
        <v>12</v>
      </c>
      <c r="N1367" s="12" t="s">
        <v>12</v>
      </c>
      <c r="O1367" s="52" t="s">
        <v>12</v>
      </c>
      <c r="P1367" s="12" t="s">
        <v>12</v>
      </c>
      <c r="Q1367" s="12" t="s">
        <v>12</v>
      </c>
      <c r="R1367" s="12" t="s">
        <v>12</v>
      </c>
      <c r="S1367" s="12" t="s">
        <v>12</v>
      </c>
      <c r="T1367" s="12" t="s">
        <v>12</v>
      </c>
      <c r="U1367" s="12" t="s">
        <v>12</v>
      </c>
      <c r="V1367" s="12" t="s">
        <v>12</v>
      </c>
      <c r="W1367" s="12" t="s">
        <v>12</v>
      </c>
      <c r="X1367" s="1"/>
    </row>
    <row r="1368" spans="1:24" ht="15.75" customHeight="1">
      <c r="A1368" s="1" t="s">
        <v>8953</v>
      </c>
      <c r="B1368" s="1" t="str">
        <f t="shared" ref="B1368:B1369" si="1039">B1367</f>
        <v>BFBPOP0787</v>
      </c>
      <c r="C1368" s="1" t="str">
        <f>'5. BAT-FLY_INTERACTIONS_Fly_Pop'!A1082</f>
        <v>BFFPOP1081</v>
      </c>
      <c r="D1368" s="1" t="str">
        <f t="shared" ref="D1368:F1368" si="1040">D1367</f>
        <v>BFR044</v>
      </c>
      <c r="E1368" s="1" t="str">
        <f t="shared" si="1040"/>
        <v>BFA218</v>
      </c>
      <c r="F1368" s="1" t="str">
        <f t="shared" si="1040"/>
        <v>Chrotopterus auritus</v>
      </c>
      <c r="G1368" s="1" t="str">
        <f>'5. BAT-FLY_INTERACTIONS_Fly_Pop'!H1082</f>
        <v>Trichobius longipes</v>
      </c>
      <c r="H1368" s="13" t="s">
        <v>12</v>
      </c>
      <c r="I1368" s="13" t="s">
        <v>12</v>
      </c>
      <c r="J1368" s="13" t="s">
        <v>12</v>
      </c>
      <c r="K1368" s="13" t="s">
        <v>12</v>
      </c>
      <c r="L1368" s="13" t="s">
        <v>12</v>
      </c>
      <c r="M1368" s="12" t="s">
        <v>12</v>
      </c>
      <c r="N1368" s="12" t="s">
        <v>12</v>
      </c>
      <c r="O1368" s="52" t="s">
        <v>12</v>
      </c>
      <c r="P1368" s="12" t="s">
        <v>12</v>
      </c>
      <c r="Q1368" s="12" t="s">
        <v>12</v>
      </c>
      <c r="R1368" s="12" t="s">
        <v>12</v>
      </c>
      <c r="S1368" s="12" t="s">
        <v>12</v>
      </c>
      <c r="T1368" s="12" t="s">
        <v>12</v>
      </c>
      <c r="U1368" s="12" t="s">
        <v>12</v>
      </c>
      <c r="V1368" s="12" t="s">
        <v>12</v>
      </c>
      <c r="W1368" s="12" t="s">
        <v>12</v>
      </c>
      <c r="X1368" s="1"/>
    </row>
    <row r="1369" spans="1:24" ht="15.75" customHeight="1">
      <c r="A1369" s="1" t="s">
        <v>8954</v>
      </c>
      <c r="B1369" s="1" t="str">
        <f t="shared" si="1039"/>
        <v>BFBPOP0787</v>
      </c>
      <c r="C1369" s="1" t="str">
        <f>C1359</f>
        <v>BFFPOP1082</v>
      </c>
      <c r="D1369" s="1" t="str">
        <f t="shared" ref="D1369:F1369" si="1041">D1368</f>
        <v>BFR044</v>
      </c>
      <c r="E1369" s="1" t="str">
        <f t="shared" si="1041"/>
        <v>BFA218</v>
      </c>
      <c r="F1369" s="1" t="str">
        <f t="shared" si="1041"/>
        <v>Chrotopterus auritus</v>
      </c>
      <c r="G1369" s="1" t="str">
        <f>G1359</f>
        <v>Strebla mirabilis</v>
      </c>
      <c r="H1369" s="13" t="s">
        <v>12</v>
      </c>
      <c r="I1369" s="13" t="s">
        <v>12</v>
      </c>
      <c r="J1369" s="13" t="s">
        <v>12</v>
      </c>
      <c r="K1369" s="13" t="s">
        <v>12</v>
      </c>
      <c r="L1369" s="13" t="s">
        <v>12</v>
      </c>
      <c r="M1369" s="12" t="s">
        <v>12</v>
      </c>
      <c r="N1369" s="12" t="s">
        <v>12</v>
      </c>
      <c r="O1369" s="52" t="s">
        <v>12</v>
      </c>
      <c r="P1369" s="12" t="s">
        <v>12</v>
      </c>
      <c r="Q1369" s="12" t="s">
        <v>12</v>
      </c>
      <c r="R1369" s="12" t="s">
        <v>12</v>
      </c>
      <c r="S1369" s="12" t="s">
        <v>12</v>
      </c>
      <c r="T1369" s="12" t="s">
        <v>12</v>
      </c>
      <c r="U1369" s="12" t="s">
        <v>12</v>
      </c>
      <c r="V1369" s="12" t="s">
        <v>12</v>
      </c>
      <c r="W1369" s="12" t="s">
        <v>12</v>
      </c>
      <c r="X1369" s="1"/>
    </row>
    <row r="1370" spans="1:24" ht="15.75" customHeight="1">
      <c r="A1370" s="1" t="s">
        <v>8955</v>
      </c>
      <c r="B1370" s="1" t="str">
        <f>'4. BAT-FLY_INTERACTIONS_Bat_Pop'!A789</f>
        <v>BFBPOP0788</v>
      </c>
      <c r="C1370" s="1" t="str">
        <f t="shared" ref="C1370:C1371" si="1042">C1368</f>
        <v>BFFPOP1081</v>
      </c>
      <c r="D1370" s="1" t="str">
        <f t="shared" ref="D1370:E1370" si="1043">D1369</f>
        <v>BFR044</v>
      </c>
      <c r="E1370" s="1" t="str">
        <f t="shared" si="1043"/>
        <v>BFA218</v>
      </c>
      <c r="F1370" s="1" t="str">
        <f>'4. BAT-FLY_INTERACTIONS_Bat_Pop'!H789</f>
        <v>Phyllostomus hastatus</v>
      </c>
      <c r="G1370" s="1" t="str">
        <f t="shared" ref="G1370:G1371" si="1044">G1368</f>
        <v>Trichobius longipes</v>
      </c>
      <c r="H1370" s="13" t="s">
        <v>12</v>
      </c>
      <c r="I1370" s="13" t="s">
        <v>12</v>
      </c>
      <c r="J1370" s="13" t="s">
        <v>12</v>
      </c>
      <c r="K1370" s="13" t="s">
        <v>12</v>
      </c>
      <c r="L1370" s="13" t="s">
        <v>12</v>
      </c>
      <c r="M1370" s="12" t="s">
        <v>12</v>
      </c>
      <c r="N1370" s="12" t="s">
        <v>12</v>
      </c>
      <c r="O1370" s="52" t="s">
        <v>12</v>
      </c>
      <c r="P1370" s="12" t="s">
        <v>12</v>
      </c>
      <c r="Q1370" s="12" t="s">
        <v>12</v>
      </c>
      <c r="R1370" s="12" t="s">
        <v>12</v>
      </c>
      <c r="S1370" s="12" t="s">
        <v>12</v>
      </c>
      <c r="T1370" s="12" t="s">
        <v>12</v>
      </c>
      <c r="U1370" s="12" t="s">
        <v>12</v>
      </c>
      <c r="V1370" s="12" t="s">
        <v>12</v>
      </c>
      <c r="W1370" s="12" t="s">
        <v>12</v>
      </c>
      <c r="X1370" s="1"/>
    </row>
    <row r="1371" spans="1:24" ht="15.75" customHeight="1">
      <c r="A1371" s="1" t="s">
        <v>8956</v>
      </c>
      <c r="B1371" s="1" t="str">
        <f>B1370</f>
        <v>BFBPOP0788</v>
      </c>
      <c r="C1371" s="1" t="str">
        <f t="shared" si="1042"/>
        <v>BFFPOP1082</v>
      </c>
      <c r="D1371" s="1" t="str">
        <f t="shared" ref="D1371:F1371" si="1045">D1370</f>
        <v>BFR044</v>
      </c>
      <c r="E1371" s="1" t="str">
        <f t="shared" si="1045"/>
        <v>BFA218</v>
      </c>
      <c r="F1371" s="1" t="str">
        <f t="shared" si="1045"/>
        <v>Phyllostomus hastatus</v>
      </c>
      <c r="G1371" s="1" t="str">
        <f t="shared" si="1044"/>
        <v>Strebla mirabilis</v>
      </c>
      <c r="H1371" s="13" t="s">
        <v>12</v>
      </c>
      <c r="I1371" s="13" t="s">
        <v>12</v>
      </c>
      <c r="J1371" s="13" t="s">
        <v>12</v>
      </c>
      <c r="K1371" s="13" t="s">
        <v>12</v>
      </c>
      <c r="L1371" s="13" t="s">
        <v>12</v>
      </c>
      <c r="M1371" s="12" t="s">
        <v>12</v>
      </c>
      <c r="N1371" s="12" t="s">
        <v>12</v>
      </c>
      <c r="O1371" s="52" t="s">
        <v>12</v>
      </c>
      <c r="P1371" s="12" t="s">
        <v>12</v>
      </c>
      <c r="Q1371" s="12" t="s">
        <v>12</v>
      </c>
      <c r="R1371" s="12" t="s">
        <v>12</v>
      </c>
      <c r="S1371" s="12" t="s">
        <v>12</v>
      </c>
      <c r="T1371" s="12" t="s">
        <v>12</v>
      </c>
      <c r="U1371" s="12" t="s">
        <v>12</v>
      </c>
      <c r="V1371" s="12" t="s">
        <v>12</v>
      </c>
      <c r="W1371" s="12" t="s">
        <v>12</v>
      </c>
      <c r="X1371" s="1"/>
    </row>
    <row r="1372" spans="1:24" ht="15.75" customHeight="1">
      <c r="A1372" s="1" t="s">
        <v>8957</v>
      </c>
      <c r="B1372" s="1" t="str">
        <f>'4. BAT-FLY_INTERACTIONS_Bat_Pop'!A790</f>
        <v>BFBPOP0789</v>
      </c>
      <c r="C1372" s="1" t="str">
        <f t="shared" ref="C1372:E1372" si="1046">C1371</f>
        <v>BFFPOP1082</v>
      </c>
      <c r="D1372" s="1" t="str">
        <f t="shared" si="1046"/>
        <v>BFR044</v>
      </c>
      <c r="E1372" s="1" t="str">
        <f t="shared" si="1046"/>
        <v>BFA218</v>
      </c>
      <c r="F1372" s="1" t="str">
        <f>'4. BAT-FLY_INTERACTIONS_Bat_Pop'!H790</f>
        <v>Desmodus rotundus</v>
      </c>
      <c r="G1372" s="1" t="str">
        <f>G1371</f>
        <v>Strebla mirabilis</v>
      </c>
      <c r="H1372" s="13" t="s">
        <v>12</v>
      </c>
      <c r="I1372" s="13" t="s">
        <v>12</v>
      </c>
      <c r="J1372" s="13" t="s">
        <v>12</v>
      </c>
      <c r="K1372" s="13" t="s">
        <v>12</v>
      </c>
      <c r="L1372" s="13" t="s">
        <v>12</v>
      </c>
      <c r="M1372" s="12" t="s">
        <v>12</v>
      </c>
      <c r="N1372" s="12" t="s">
        <v>12</v>
      </c>
      <c r="O1372" s="52" t="s">
        <v>12</v>
      </c>
      <c r="P1372" s="12" t="s">
        <v>12</v>
      </c>
      <c r="Q1372" s="12" t="s">
        <v>12</v>
      </c>
      <c r="R1372" s="12" t="s">
        <v>12</v>
      </c>
      <c r="S1372" s="12" t="s">
        <v>12</v>
      </c>
      <c r="T1372" s="12" t="s">
        <v>12</v>
      </c>
      <c r="U1372" s="12" t="s">
        <v>12</v>
      </c>
      <c r="V1372" s="12" t="s">
        <v>12</v>
      </c>
      <c r="W1372" s="12" t="s">
        <v>12</v>
      </c>
      <c r="X1372" s="1"/>
    </row>
    <row r="1373" spans="1:24" ht="15.75" customHeight="1">
      <c r="A1373" s="1" t="s">
        <v>8958</v>
      </c>
      <c r="B1373" s="1" t="str">
        <f t="shared" ref="B1373:B1376" si="1047">B1372</f>
        <v>BFBPOP0789</v>
      </c>
      <c r="C1373" s="1" t="str">
        <f>C1360</f>
        <v>BFFPOP1087</v>
      </c>
      <c r="D1373" s="1" t="str">
        <f t="shared" ref="D1373:F1373" si="1048">D1372</f>
        <v>BFR044</v>
      </c>
      <c r="E1373" s="1" t="str">
        <f t="shared" si="1048"/>
        <v>BFA218</v>
      </c>
      <c r="F1373" s="1" t="str">
        <f t="shared" si="1048"/>
        <v>Desmodus rotundus</v>
      </c>
      <c r="G1373" s="1" t="str">
        <f>G1360</f>
        <v>Trichobius furmani</v>
      </c>
      <c r="H1373" s="13" t="s">
        <v>12</v>
      </c>
      <c r="I1373" s="13" t="s">
        <v>12</v>
      </c>
      <c r="J1373" s="13" t="s">
        <v>12</v>
      </c>
      <c r="K1373" s="13" t="s">
        <v>12</v>
      </c>
      <c r="L1373" s="13" t="s">
        <v>12</v>
      </c>
      <c r="M1373" s="12" t="s">
        <v>12</v>
      </c>
      <c r="N1373" s="12" t="s">
        <v>12</v>
      </c>
      <c r="O1373" s="52" t="s">
        <v>12</v>
      </c>
      <c r="P1373" s="12" t="s">
        <v>12</v>
      </c>
      <c r="Q1373" s="12" t="s">
        <v>12</v>
      </c>
      <c r="R1373" s="12" t="s">
        <v>12</v>
      </c>
      <c r="S1373" s="12" t="s">
        <v>12</v>
      </c>
      <c r="T1373" s="12" t="s">
        <v>12</v>
      </c>
      <c r="U1373" s="12" t="s">
        <v>12</v>
      </c>
      <c r="V1373" s="12" t="s">
        <v>12</v>
      </c>
      <c r="W1373" s="12" t="s">
        <v>12</v>
      </c>
      <c r="X1373" s="1"/>
    </row>
    <row r="1374" spans="1:24" ht="15.75" customHeight="1">
      <c r="A1374" s="1" t="s">
        <v>8959</v>
      </c>
      <c r="B1374" s="1" t="str">
        <f t="shared" si="1047"/>
        <v>BFBPOP0789</v>
      </c>
      <c r="C1374" s="1" t="str">
        <f>'5. BAT-FLY_INTERACTIONS_Fly_Pop'!A1089</f>
        <v>BFFPOP1088</v>
      </c>
      <c r="D1374" s="1" t="str">
        <f t="shared" ref="D1374:F1374" si="1049">D1373</f>
        <v>BFR044</v>
      </c>
      <c r="E1374" s="1" t="str">
        <f t="shared" si="1049"/>
        <v>BFA218</v>
      </c>
      <c r="F1374" s="1" t="str">
        <f t="shared" si="1049"/>
        <v>Desmodus rotundus</v>
      </c>
      <c r="G1374" s="1" t="str">
        <f>'5. BAT-FLY_INTERACTIONS_Fly_Pop'!H1089</f>
        <v>Morphospecies 2</v>
      </c>
      <c r="H1374" s="13" t="s">
        <v>12</v>
      </c>
      <c r="I1374" s="13" t="s">
        <v>12</v>
      </c>
      <c r="J1374" s="13" t="s">
        <v>12</v>
      </c>
      <c r="K1374" s="13" t="s">
        <v>12</v>
      </c>
      <c r="L1374" s="13" t="s">
        <v>12</v>
      </c>
      <c r="M1374" s="12" t="s">
        <v>12</v>
      </c>
      <c r="N1374" s="12" t="s">
        <v>12</v>
      </c>
      <c r="O1374" s="52" t="s">
        <v>12</v>
      </c>
      <c r="P1374" s="12" t="s">
        <v>12</v>
      </c>
      <c r="Q1374" s="12" t="s">
        <v>12</v>
      </c>
      <c r="R1374" s="12" t="s">
        <v>12</v>
      </c>
      <c r="S1374" s="12" t="s">
        <v>12</v>
      </c>
      <c r="T1374" s="12" t="s">
        <v>12</v>
      </c>
      <c r="U1374" s="12" t="s">
        <v>12</v>
      </c>
      <c r="V1374" s="12" t="s">
        <v>12</v>
      </c>
      <c r="W1374" s="12" t="s">
        <v>12</v>
      </c>
      <c r="X1374" s="1"/>
    </row>
    <row r="1375" spans="1:24" ht="15.75" customHeight="1">
      <c r="A1375" s="1" t="s">
        <v>8960</v>
      </c>
      <c r="B1375" s="1" t="str">
        <f t="shared" si="1047"/>
        <v>BFBPOP0789</v>
      </c>
      <c r="C1375" s="1" t="str">
        <f>'5. BAT-FLY_INTERACTIONS_Fly_Pop'!A1086</f>
        <v>BFFPOP1085</v>
      </c>
      <c r="D1375" s="1" t="str">
        <f t="shared" ref="D1375:F1375" si="1050">D1374</f>
        <v>BFR044</v>
      </c>
      <c r="E1375" s="1" t="str">
        <f t="shared" si="1050"/>
        <v>BFA218</v>
      </c>
      <c r="F1375" s="1" t="str">
        <f t="shared" si="1050"/>
        <v>Desmodus rotundus</v>
      </c>
      <c r="G1375" s="1" t="str">
        <f>'5. BAT-FLY_INTERACTIONS_Fly_Pop'!H1086</f>
        <v>Trichobius parasiticus</v>
      </c>
      <c r="H1375" s="13" t="s">
        <v>12</v>
      </c>
      <c r="I1375" s="13" t="s">
        <v>12</v>
      </c>
      <c r="J1375" s="13" t="s">
        <v>12</v>
      </c>
      <c r="K1375" s="13" t="s">
        <v>12</v>
      </c>
      <c r="L1375" s="13" t="s">
        <v>12</v>
      </c>
      <c r="M1375" s="12" t="s">
        <v>12</v>
      </c>
      <c r="N1375" s="12" t="s">
        <v>12</v>
      </c>
      <c r="O1375" s="52" t="s">
        <v>12</v>
      </c>
      <c r="P1375" s="12" t="s">
        <v>12</v>
      </c>
      <c r="Q1375" s="12" t="s">
        <v>12</v>
      </c>
      <c r="R1375" s="12" t="s">
        <v>12</v>
      </c>
      <c r="S1375" s="12" t="s">
        <v>12</v>
      </c>
      <c r="T1375" s="12" t="s">
        <v>12</v>
      </c>
      <c r="U1375" s="12" t="s">
        <v>12</v>
      </c>
      <c r="V1375" s="12" t="s">
        <v>12</v>
      </c>
      <c r="W1375" s="12" t="s">
        <v>12</v>
      </c>
      <c r="X1375" s="1"/>
    </row>
    <row r="1376" spans="1:24" ht="15.75" customHeight="1">
      <c r="A1376" s="1" t="s">
        <v>8961</v>
      </c>
      <c r="B1376" s="1" t="str">
        <f t="shared" si="1047"/>
        <v>BFBPOP0789</v>
      </c>
      <c r="C1376" s="1" t="str">
        <f>'5. BAT-FLY_INTERACTIONS_Fly_Pop'!A1087</f>
        <v>BFFPOP1086</v>
      </c>
      <c r="D1376" s="1" t="str">
        <f t="shared" ref="D1376:F1376" si="1051">D1375</f>
        <v>BFR044</v>
      </c>
      <c r="E1376" s="1" t="str">
        <f t="shared" si="1051"/>
        <v>BFA218</v>
      </c>
      <c r="F1376" s="1" t="str">
        <f t="shared" si="1051"/>
        <v>Desmodus rotundus</v>
      </c>
      <c r="G1376" s="1" t="str">
        <f>'5. BAT-FLY_INTERACTIONS_Fly_Pop'!H1087</f>
        <v>Strebla wiedemanni</v>
      </c>
      <c r="H1376" s="13" t="s">
        <v>12</v>
      </c>
      <c r="I1376" s="13" t="s">
        <v>12</v>
      </c>
      <c r="J1376" s="13" t="s">
        <v>12</v>
      </c>
      <c r="K1376" s="13" t="s">
        <v>12</v>
      </c>
      <c r="L1376" s="13" t="s">
        <v>12</v>
      </c>
      <c r="M1376" s="12" t="s">
        <v>12</v>
      </c>
      <c r="N1376" s="12" t="s">
        <v>12</v>
      </c>
      <c r="O1376" s="52" t="s">
        <v>12</v>
      </c>
      <c r="P1376" s="12" t="s">
        <v>12</v>
      </c>
      <c r="Q1376" s="12" t="s">
        <v>12</v>
      </c>
      <c r="R1376" s="12" t="s">
        <v>12</v>
      </c>
      <c r="S1376" s="12" t="s">
        <v>12</v>
      </c>
      <c r="T1376" s="12" t="s">
        <v>12</v>
      </c>
      <c r="U1376" s="12" t="s">
        <v>12</v>
      </c>
      <c r="V1376" s="12" t="s">
        <v>12</v>
      </c>
      <c r="W1376" s="12" t="s">
        <v>12</v>
      </c>
      <c r="X1376" s="1"/>
    </row>
    <row r="1377" spans="1:24" ht="15.75" customHeight="1">
      <c r="A1377" s="1" t="s">
        <v>8962</v>
      </c>
      <c r="B1377" s="1" t="str">
        <f>'4. BAT-FLY_INTERACTIONS_Bat_Pop'!A791</f>
        <v>BFBPOP0790</v>
      </c>
      <c r="C1377" s="1" t="str">
        <f t="shared" ref="C1377:E1377" si="1052">C1376</f>
        <v>BFFPOP1086</v>
      </c>
      <c r="D1377" s="1" t="str">
        <f t="shared" si="1052"/>
        <v>BFR044</v>
      </c>
      <c r="E1377" s="1" t="str">
        <f t="shared" si="1052"/>
        <v>BFA218</v>
      </c>
      <c r="F1377" s="1" t="str">
        <f>'4. BAT-FLY_INTERACTIONS_Bat_Pop'!H791</f>
        <v>Diaemus youngi</v>
      </c>
      <c r="G1377" s="1" t="str">
        <f>G1376</f>
        <v>Strebla wiedemanni</v>
      </c>
      <c r="H1377" s="13" t="s">
        <v>12</v>
      </c>
      <c r="I1377" s="13" t="s">
        <v>12</v>
      </c>
      <c r="J1377" s="13" t="s">
        <v>12</v>
      </c>
      <c r="K1377" s="13" t="s">
        <v>12</v>
      </c>
      <c r="L1377" s="13" t="s">
        <v>12</v>
      </c>
      <c r="M1377" s="12" t="s">
        <v>12</v>
      </c>
      <c r="N1377" s="12" t="s">
        <v>12</v>
      </c>
      <c r="O1377" s="52" t="s">
        <v>12</v>
      </c>
      <c r="P1377" s="12" t="s">
        <v>12</v>
      </c>
      <c r="Q1377" s="12" t="s">
        <v>12</v>
      </c>
      <c r="R1377" s="12" t="s">
        <v>12</v>
      </c>
      <c r="S1377" s="12" t="s">
        <v>12</v>
      </c>
      <c r="T1377" s="12" t="s">
        <v>12</v>
      </c>
      <c r="U1377" s="12" t="s">
        <v>12</v>
      </c>
      <c r="V1377" s="12" t="s">
        <v>12</v>
      </c>
      <c r="W1377" s="12" t="s">
        <v>12</v>
      </c>
      <c r="X1377" s="1"/>
    </row>
    <row r="1378" spans="1:24" ht="15.75" customHeight="1">
      <c r="A1378" s="1" t="s">
        <v>8963</v>
      </c>
      <c r="B1378" s="1" t="str">
        <f t="shared" ref="B1378:B1379" si="1053">B1377</f>
        <v>BFBPOP0790</v>
      </c>
      <c r="C1378" s="1" t="str">
        <f>'5. BAT-FLY_INTERACTIONS_Fly_Pop'!A1084</f>
        <v>BFFPOP1083</v>
      </c>
      <c r="D1378" s="1" t="str">
        <f t="shared" ref="D1378:F1378" si="1054">D1377</f>
        <v>BFR044</v>
      </c>
      <c r="E1378" s="1" t="str">
        <f t="shared" si="1054"/>
        <v>BFA218</v>
      </c>
      <c r="F1378" s="1" t="str">
        <f t="shared" si="1054"/>
        <v>Diaemus youngi</v>
      </c>
      <c r="G1378" s="1" t="str">
        <f>'5. BAT-FLY_INTERACTIONS_Fly_Pop'!H1084</f>
        <v>Strebla diaemi</v>
      </c>
      <c r="H1378" s="13" t="s">
        <v>12</v>
      </c>
      <c r="I1378" s="13" t="s">
        <v>12</v>
      </c>
      <c r="J1378" s="13" t="s">
        <v>12</v>
      </c>
      <c r="K1378" s="13" t="s">
        <v>12</v>
      </c>
      <c r="L1378" s="13" t="s">
        <v>12</v>
      </c>
      <c r="M1378" s="12" t="s">
        <v>12</v>
      </c>
      <c r="N1378" s="12" t="s">
        <v>12</v>
      </c>
      <c r="O1378" s="52" t="s">
        <v>12</v>
      </c>
      <c r="P1378" s="12" t="s">
        <v>12</v>
      </c>
      <c r="Q1378" s="12" t="s">
        <v>12</v>
      </c>
      <c r="R1378" s="12" t="s">
        <v>12</v>
      </c>
      <c r="S1378" s="12" t="s">
        <v>12</v>
      </c>
      <c r="T1378" s="12" t="s">
        <v>12</v>
      </c>
      <c r="U1378" s="12" t="s">
        <v>12</v>
      </c>
      <c r="V1378" s="12" t="s">
        <v>12</v>
      </c>
      <c r="W1378" s="12" t="s">
        <v>12</v>
      </c>
      <c r="X1378" s="1"/>
    </row>
    <row r="1379" spans="1:24" ht="15.75" customHeight="1">
      <c r="A1379" s="1" t="s">
        <v>8964</v>
      </c>
      <c r="B1379" s="1" t="str">
        <f t="shared" si="1053"/>
        <v>BFBPOP0790</v>
      </c>
      <c r="C1379" s="1" t="str">
        <f>'5. BAT-FLY_INTERACTIONS_Fly_Pop'!A1085</f>
        <v>BFFPOP1084</v>
      </c>
      <c r="D1379" s="1" t="str">
        <f t="shared" ref="D1379:F1379" si="1055">D1378</f>
        <v>BFR044</v>
      </c>
      <c r="E1379" s="1" t="str">
        <f t="shared" si="1055"/>
        <v>BFA218</v>
      </c>
      <c r="F1379" s="1" t="str">
        <f t="shared" si="1055"/>
        <v>Diaemus youngi</v>
      </c>
      <c r="G1379" s="1" t="str">
        <f>'5. BAT-FLY_INTERACTIONS_Fly_Pop'!H1085</f>
        <v>Trichobius diaemi</v>
      </c>
      <c r="H1379" s="13" t="s">
        <v>12</v>
      </c>
      <c r="I1379" s="13" t="s">
        <v>12</v>
      </c>
      <c r="J1379" s="13" t="s">
        <v>12</v>
      </c>
      <c r="K1379" s="13" t="s">
        <v>12</v>
      </c>
      <c r="L1379" s="13" t="s">
        <v>12</v>
      </c>
      <c r="M1379" s="12" t="s">
        <v>12</v>
      </c>
      <c r="N1379" s="12" t="s">
        <v>12</v>
      </c>
      <c r="O1379" s="52" t="s">
        <v>12</v>
      </c>
      <c r="P1379" s="12" t="s">
        <v>12</v>
      </c>
      <c r="Q1379" s="12" t="s">
        <v>12</v>
      </c>
      <c r="R1379" s="12" t="s">
        <v>12</v>
      </c>
      <c r="S1379" s="12" t="s">
        <v>12</v>
      </c>
      <c r="T1379" s="12" t="s">
        <v>12</v>
      </c>
      <c r="U1379" s="12" t="s">
        <v>12</v>
      </c>
      <c r="V1379" s="12" t="s">
        <v>12</v>
      </c>
      <c r="W1379" s="12" t="s">
        <v>12</v>
      </c>
      <c r="X1379" s="1"/>
    </row>
    <row r="1380" spans="1:24" ht="15.75" customHeight="1">
      <c r="A1380" s="1" t="s">
        <v>8965</v>
      </c>
      <c r="B1380" s="1" t="str">
        <f>'4. BAT-FLY_INTERACTIONS_Bat_Pop'!A792</f>
        <v>BFBPOP0791</v>
      </c>
      <c r="C1380" s="1" t="str">
        <f t="shared" ref="C1380:C1383" si="1056">C1372</f>
        <v>BFFPOP1082</v>
      </c>
      <c r="D1380" s="1" t="str">
        <f t="shared" ref="D1380:E1380" si="1057">D1379</f>
        <v>BFR044</v>
      </c>
      <c r="E1380" s="1" t="str">
        <f t="shared" si="1057"/>
        <v>BFA218</v>
      </c>
      <c r="F1380" s="1" t="str">
        <f>'4. BAT-FLY_INTERACTIONS_Bat_Pop'!H792</f>
        <v>Diphylla ecaudata</v>
      </c>
      <c r="G1380" s="1" t="str">
        <f t="shared" ref="G1380:G1383" si="1058">G1372</f>
        <v>Strebla mirabilis</v>
      </c>
      <c r="H1380" s="13" t="s">
        <v>12</v>
      </c>
      <c r="I1380" s="13" t="s">
        <v>12</v>
      </c>
      <c r="J1380" s="13" t="s">
        <v>12</v>
      </c>
      <c r="K1380" s="13" t="s">
        <v>12</v>
      </c>
      <c r="L1380" s="13" t="s">
        <v>12</v>
      </c>
      <c r="M1380" s="12" t="s">
        <v>12</v>
      </c>
      <c r="N1380" s="12" t="s">
        <v>12</v>
      </c>
      <c r="O1380" s="52" t="s">
        <v>12</v>
      </c>
      <c r="P1380" s="12" t="s">
        <v>12</v>
      </c>
      <c r="Q1380" s="12" t="s">
        <v>12</v>
      </c>
      <c r="R1380" s="12" t="s">
        <v>12</v>
      </c>
      <c r="S1380" s="12" t="s">
        <v>12</v>
      </c>
      <c r="T1380" s="12" t="s">
        <v>12</v>
      </c>
      <c r="U1380" s="12" t="s">
        <v>12</v>
      </c>
      <c r="V1380" s="12" t="s">
        <v>12</v>
      </c>
      <c r="W1380" s="12" t="s">
        <v>12</v>
      </c>
      <c r="X1380" s="1"/>
    </row>
    <row r="1381" spans="1:24" ht="15.75" customHeight="1">
      <c r="A1381" s="1" t="s">
        <v>8966</v>
      </c>
      <c r="B1381" s="1" t="str">
        <f t="shared" ref="B1381:B1385" si="1059">B1380</f>
        <v>BFBPOP0791</v>
      </c>
      <c r="C1381" s="1" t="str">
        <f t="shared" si="1056"/>
        <v>BFFPOP1087</v>
      </c>
      <c r="D1381" s="1" t="str">
        <f t="shared" ref="D1381:F1381" si="1060">D1380</f>
        <v>BFR044</v>
      </c>
      <c r="E1381" s="1" t="str">
        <f t="shared" si="1060"/>
        <v>BFA218</v>
      </c>
      <c r="F1381" s="1" t="str">
        <f t="shared" si="1060"/>
        <v>Diphylla ecaudata</v>
      </c>
      <c r="G1381" s="1" t="str">
        <f t="shared" si="1058"/>
        <v>Trichobius furmani</v>
      </c>
      <c r="H1381" s="13" t="s">
        <v>12</v>
      </c>
      <c r="I1381" s="13" t="s">
        <v>12</v>
      </c>
      <c r="J1381" s="13" t="s">
        <v>12</v>
      </c>
      <c r="K1381" s="13" t="s">
        <v>12</v>
      </c>
      <c r="L1381" s="13" t="s">
        <v>12</v>
      </c>
      <c r="M1381" s="12" t="s">
        <v>12</v>
      </c>
      <c r="N1381" s="12" t="s">
        <v>12</v>
      </c>
      <c r="O1381" s="52" t="s">
        <v>12</v>
      </c>
      <c r="P1381" s="12" t="s">
        <v>12</v>
      </c>
      <c r="Q1381" s="12" t="s">
        <v>12</v>
      </c>
      <c r="R1381" s="12" t="s">
        <v>12</v>
      </c>
      <c r="S1381" s="12" t="s">
        <v>12</v>
      </c>
      <c r="T1381" s="12" t="s">
        <v>12</v>
      </c>
      <c r="U1381" s="12" t="s">
        <v>12</v>
      </c>
      <c r="V1381" s="12" t="s">
        <v>12</v>
      </c>
      <c r="W1381" s="12" t="s">
        <v>12</v>
      </c>
      <c r="X1381" s="1"/>
    </row>
    <row r="1382" spans="1:24" ht="15.75" customHeight="1">
      <c r="A1382" s="1" t="s">
        <v>8967</v>
      </c>
      <c r="B1382" s="1" t="str">
        <f t="shared" si="1059"/>
        <v>BFBPOP0791</v>
      </c>
      <c r="C1382" s="1" t="str">
        <f t="shared" si="1056"/>
        <v>BFFPOP1088</v>
      </c>
      <c r="D1382" s="1" t="str">
        <f t="shared" ref="D1382:F1382" si="1061">D1381</f>
        <v>BFR044</v>
      </c>
      <c r="E1382" s="1" t="str">
        <f t="shared" si="1061"/>
        <v>BFA218</v>
      </c>
      <c r="F1382" s="1" t="str">
        <f t="shared" si="1061"/>
        <v>Diphylla ecaudata</v>
      </c>
      <c r="G1382" s="1" t="str">
        <f t="shared" si="1058"/>
        <v>Morphospecies 2</v>
      </c>
      <c r="H1382" s="13" t="s">
        <v>12</v>
      </c>
      <c r="I1382" s="13" t="s">
        <v>12</v>
      </c>
      <c r="J1382" s="13" t="s">
        <v>12</v>
      </c>
      <c r="K1382" s="13" t="s">
        <v>12</v>
      </c>
      <c r="L1382" s="13" t="s">
        <v>12</v>
      </c>
      <c r="M1382" s="12" t="s">
        <v>12</v>
      </c>
      <c r="N1382" s="12" t="s">
        <v>12</v>
      </c>
      <c r="O1382" s="52" t="s">
        <v>12</v>
      </c>
      <c r="P1382" s="12" t="s">
        <v>12</v>
      </c>
      <c r="Q1382" s="12" t="s">
        <v>12</v>
      </c>
      <c r="R1382" s="12" t="s">
        <v>12</v>
      </c>
      <c r="S1382" s="12" t="s">
        <v>12</v>
      </c>
      <c r="T1382" s="12" t="s">
        <v>12</v>
      </c>
      <c r="U1382" s="12" t="s">
        <v>12</v>
      </c>
      <c r="V1382" s="12" t="s">
        <v>12</v>
      </c>
      <c r="W1382" s="12" t="s">
        <v>12</v>
      </c>
      <c r="X1382" s="1"/>
    </row>
    <row r="1383" spans="1:24" ht="15.75" customHeight="1">
      <c r="A1383" s="1" t="s">
        <v>8968</v>
      </c>
      <c r="B1383" s="1" t="str">
        <f t="shared" si="1059"/>
        <v>BFBPOP0791</v>
      </c>
      <c r="C1383" s="1" t="str">
        <f t="shared" si="1056"/>
        <v>BFFPOP1085</v>
      </c>
      <c r="D1383" s="1" t="str">
        <f t="shared" ref="D1383:F1383" si="1062">D1382</f>
        <v>BFR044</v>
      </c>
      <c r="E1383" s="1" t="str">
        <f t="shared" si="1062"/>
        <v>BFA218</v>
      </c>
      <c r="F1383" s="1" t="str">
        <f t="shared" si="1062"/>
        <v>Diphylla ecaudata</v>
      </c>
      <c r="G1383" s="1" t="str">
        <f t="shared" si="1058"/>
        <v>Trichobius parasiticus</v>
      </c>
      <c r="H1383" s="13" t="s">
        <v>12</v>
      </c>
      <c r="I1383" s="13" t="s">
        <v>12</v>
      </c>
      <c r="J1383" s="13" t="s">
        <v>12</v>
      </c>
      <c r="K1383" s="13" t="s">
        <v>12</v>
      </c>
      <c r="L1383" s="13" t="s">
        <v>12</v>
      </c>
      <c r="M1383" s="12" t="s">
        <v>12</v>
      </c>
      <c r="N1383" s="12" t="s">
        <v>12</v>
      </c>
      <c r="O1383" s="52" t="s">
        <v>12</v>
      </c>
      <c r="P1383" s="12" t="s">
        <v>12</v>
      </c>
      <c r="Q1383" s="12" t="s">
        <v>12</v>
      </c>
      <c r="R1383" s="12" t="s">
        <v>12</v>
      </c>
      <c r="S1383" s="12" t="s">
        <v>12</v>
      </c>
      <c r="T1383" s="12" t="s">
        <v>12</v>
      </c>
      <c r="U1383" s="12" t="s">
        <v>12</v>
      </c>
      <c r="V1383" s="12" t="s">
        <v>12</v>
      </c>
      <c r="W1383" s="12" t="s">
        <v>12</v>
      </c>
      <c r="X1383" s="1"/>
    </row>
    <row r="1384" spans="1:24" ht="15.75" customHeight="1">
      <c r="A1384" s="1" t="s">
        <v>8969</v>
      </c>
      <c r="B1384" s="1" t="str">
        <f t="shared" si="1059"/>
        <v>BFBPOP0791</v>
      </c>
      <c r="C1384" s="1" t="str">
        <f>C1377</f>
        <v>BFFPOP1086</v>
      </c>
      <c r="D1384" s="1" t="str">
        <f t="shared" ref="D1384:F1384" si="1063">D1383</f>
        <v>BFR044</v>
      </c>
      <c r="E1384" s="1" t="str">
        <f t="shared" si="1063"/>
        <v>BFA218</v>
      </c>
      <c r="F1384" s="1" t="str">
        <f t="shared" si="1063"/>
        <v>Diphylla ecaudata</v>
      </c>
      <c r="G1384" s="1" t="str">
        <f>G1377</f>
        <v>Strebla wiedemanni</v>
      </c>
      <c r="H1384" s="13" t="s">
        <v>12</v>
      </c>
      <c r="I1384" s="13" t="s">
        <v>12</v>
      </c>
      <c r="J1384" s="13" t="s">
        <v>12</v>
      </c>
      <c r="K1384" s="13" t="s">
        <v>12</v>
      </c>
      <c r="L1384" s="13" t="s">
        <v>12</v>
      </c>
      <c r="M1384" s="12" t="s">
        <v>12</v>
      </c>
      <c r="N1384" s="12" t="s">
        <v>12</v>
      </c>
      <c r="O1384" s="52" t="s">
        <v>12</v>
      </c>
      <c r="P1384" s="12" t="s">
        <v>12</v>
      </c>
      <c r="Q1384" s="12" t="s">
        <v>12</v>
      </c>
      <c r="R1384" s="12" t="s">
        <v>12</v>
      </c>
      <c r="S1384" s="12" t="s">
        <v>12</v>
      </c>
      <c r="T1384" s="12" t="s">
        <v>12</v>
      </c>
      <c r="U1384" s="12" t="s">
        <v>12</v>
      </c>
      <c r="V1384" s="12" t="s">
        <v>12</v>
      </c>
      <c r="W1384" s="12" t="s">
        <v>12</v>
      </c>
      <c r="X1384" s="1"/>
    </row>
    <row r="1385" spans="1:24" ht="15.75" customHeight="1">
      <c r="A1385" s="1" t="s">
        <v>8970</v>
      </c>
      <c r="B1385" s="1" t="str">
        <f t="shared" si="1059"/>
        <v>BFBPOP0791</v>
      </c>
      <c r="C1385" s="1" t="str">
        <f>C1364</f>
        <v>BFFPOP1076</v>
      </c>
      <c r="D1385" s="1" t="str">
        <f t="shared" ref="D1385:F1385" si="1064">D1384</f>
        <v>BFR044</v>
      </c>
      <c r="E1385" s="1" t="str">
        <f t="shared" si="1064"/>
        <v>BFA218</v>
      </c>
      <c r="F1385" s="1" t="str">
        <f t="shared" si="1064"/>
        <v>Diphylla ecaudata</v>
      </c>
      <c r="G1385" s="1" t="str">
        <f>G1364</f>
        <v>Trichobius uniformis</v>
      </c>
      <c r="H1385" s="13" t="s">
        <v>12</v>
      </c>
      <c r="I1385" s="13" t="s">
        <v>12</v>
      </c>
      <c r="J1385" s="13" t="s">
        <v>12</v>
      </c>
      <c r="K1385" s="13" t="s">
        <v>12</v>
      </c>
      <c r="L1385" s="13" t="s">
        <v>12</v>
      </c>
      <c r="M1385" s="12" t="s">
        <v>12</v>
      </c>
      <c r="N1385" s="12" t="s">
        <v>12</v>
      </c>
      <c r="O1385" s="52" t="s">
        <v>12</v>
      </c>
      <c r="P1385" s="12" t="s">
        <v>12</v>
      </c>
      <c r="Q1385" s="12" t="s">
        <v>12</v>
      </c>
      <c r="R1385" s="12" t="s">
        <v>12</v>
      </c>
      <c r="S1385" s="12" t="s">
        <v>12</v>
      </c>
      <c r="T1385" s="12" t="s">
        <v>12</v>
      </c>
      <c r="U1385" s="12" t="s">
        <v>12</v>
      </c>
      <c r="V1385" s="12" t="s">
        <v>12</v>
      </c>
      <c r="W1385" s="12" t="s">
        <v>12</v>
      </c>
      <c r="X1385" s="1"/>
    </row>
    <row r="1386" spans="1:24" ht="15.75" customHeight="1">
      <c r="A1386" s="1" t="s">
        <v>8971</v>
      </c>
      <c r="B1386" s="1" t="str">
        <f>'4. BAT-FLY_INTERACTIONS_Bat_Pop'!A793</f>
        <v>BFBPOP0792</v>
      </c>
      <c r="C1386" s="1" t="str">
        <f>'5. BAT-FLY_INTERACTIONS_Fly_Pop'!A1090</f>
        <v>BFFPOP1089</v>
      </c>
      <c r="D1386" s="1" t="str">
        <f t="shared" ref="D1386:E1386" si="1065">D1385</f>
        <v>BFR044</v>
      </c>
      <c r="E1386" s="1" t="str">
        <f t="shared" si="1065"/>
        <v>BFA218</v>
      </c>
      <c r="F1386" s="1" t="str">
        <f>'4. BAT-FLY_INTERACTIONS_Bat_Pop'!H793</f>
        <v>Lonchorhina aurita</v>
      </c>
      <c r="G1386" s="1" t="str">
        <f>'5. BAT-FLY_INTERACTIONS_Fly_Pop'!H1090</f>
        <v>Trichobius dugesioides dugesioides</v>
      </c>
      <c r="H1386" s="13" t="s">
        <v>12</v>
      </c>
      <c r="I1386" s="13" t="s">
        <v>12</v>
      </c>
      <c r="J1386" s="13" t="s">
        <v>12</v>
      </c>
      <c r="K1386" s="13" t="s">
        <v>12</v>
      </c>
      <c r="L1386" s="13" t="s">
        <v>12</v>
      </c>
      <c r="M1386" s="12" t="s">
        <v>12</v>
      </c>
      <c r="N1386" s="12" t="s">
        <v>12</v>
      </c>
      <c r="O1386" s="52" t="s">
        <v>12</v>
      </c>
      <c r="P1386" s="12" t="s">
        <v>12</v>
      </c>
      <c r="Q1386" s="12" t="s">
        <v>12</v>
      </c>
      <c r="R1386" s="12" t="s">
        <v>12</v>
      </c>
      <c r="S1386" s="12" t="s">
        <v>12</v>
      </c>
      <c r="T1386" s="12" t="s">
        <v>12</v>
      </c>
      <c r="U1386" s="12" t="s">
        <v>12</v>
      </c>
      <c r="V1386" s="12" t="s">
        <v>12</v>
      </c>
      <c r="W1386" s="12" t="s">
        <v>12</v>
      </c>
      <c r="X1386" s="1"/>
    </row>
    <row r="1387" spans="1:24" ht="15.75" customHeight="1">
      <c r="A1387" s="1" t="s">
        <v>8972</v>
      </c>
      <c r="B1387" s="1" t="str">
        <f>'4. BAT-FLY_INTERACTIONS_Bat_Pop'!A794</f>
        <v>BFBPOP0793</v>
      </c>
      <c r="C1387" s="1" t="str">
        <f t="shared" ref="C1387:E1387" si="1066">C1386</f>
        <v>BFFPOP1089</v>
      </c>
      <c r="D1387" s="1" t="str">
        <f t="shared" si="1066"/>
        <v>BFR044</v>
      </c>
      <c r="E1387" s="1" t="str">
        <f t="shared" si="1066"/>
        <v>BFA218</v>
      </c>
      <c r="F1387" s="1" t="str">
        <f>'4. BAT-FLY_INTERACTIONS_Bat_Pop'!H794</f>
        <v>Trachops cirrhosus</v>
      </c>
      <c r="G1387" s="1" t="str">
        <f>G1386</f>
        <v>Trichobius dugesioides dugesioides</v>
      </c>
      <c r="H1387" s="13" t="s">
        <v>12</v>
      </c>
      <c r="I1387" s="13" t="s">
        <v>12</v>
      </c>
      <c r="J1387" s="13" t="s">
        <v>12</v>
      </c>
      <c r="K1387" s="13" t="s">
        <v>12</v>
      </c>
      <c r="L1387" s="13" t="s">
        <v>12</v>
      </c>
      <c r="M1387" s="12" t="s">
        <v>12</v>
      </c>
      <c r="N1387" s="12" t="s">
        <v>12</v>
      </c>
      <c r="O1387" s="52" t="s">
        <v>12</v>
      </c>
      <c r="P1387" s="12" t="s">
        <v>12</v>
      </c>
      <c r="Q1387" s="12" t="s">
        <v>12</v>
      </c>
      <c r="R1387" s="12" t="s">
        <v>12</v>
      </c>
      <c r="S1387" s="12" t="s">
        <v>12</v>
      </c>
      <c r="T1387" s="12" t="s">
        <v>12</v>
      </c>
      <c r="U1387" s="12" t="s">
        <v>12</v>
      </c>
      <c r="V1387" s="12" t="s">
        <v>12</v>
      </c>
      <c r="W1387" s="12" t="s">
        <v>12</v>
      </c>
      <c r="X1387" s="1"/>
    </row>
    <row r="1388" spans="1:24" ht="15.75" customHeight="1">
      <c r="A1388" s="1" t="s">
        <v>8973</v>
      </c>
      <c r="B1388" s="1" t="str">
        <f>'4. BAT-FLY_INTERACTIONS_Bat_Pop'!A795</f>
        <v>BFBPOP0794</v>
      </c>
      <c r="C1388" s="1" t="str">
        <f>'5. BAT-FLY_INTERACTIONS_Fly_Pop'!A1091</f>
        <v>BFFPOP1090</v>
      </c>
      <c r="D1388" s="1" t="str">
        <f>'1. BAT-FLY_INTERACTIONS_Referen'!A46</f>
        <v>BFR045</v>
      </c>
      <c r="E1388" s="1" t="str">
        <f>'2. BAT-FLY_INTERACTIONS_Site'!A245</f>
        <v>BFA219</v>
      </c>
      <c r="F1388" s="1" t="str">
        <f>'4. BAT-FLY_INTERACTIONS_Bat_Pop'!H795</f>
        <v>Miniopterus schreibersii</v>
      </c>
      <c r="G1388" s="1" t="str">
        <f>'5. BAT-FLY_INTERACTIONS_Fly_Pop'!H1091</f>
        <v>Nycteribia parilis</v>
      </c>
      <c r="H1388" s="13">
        <v>463</v>
      </c>
      <c r="I1388" s="13">
        <v>298</v>
      </c>
      <c r="J1388" s="13">
        <v>165</v>
      </c>
      <c r="K1388" s="12">
        <v>0</v>
      </c>
      <c r="L1388" s="13" t="s">
        <v>12</v>
      </c>
      <c r="M1388" s="12" t="s">
        <v>12</v>
      </c>
      <c r="N1388" s="12" t="s">
        <v>12</v>
      </c>
      <c r="O1388" s="52" t="s">
        <v>12</v>
      </c>
      <c r="P1388" s="12" t="s">
        <v>12</v>
      </c>
      <c r="Q1388" s="12" t="s">
        <v>12</v>
      </c>
      <c r="R1388" s="12" t="s">
        <v>12</v>
      </c>
      <c r="S1388" s="12" t="s">
        <v>12</v>
      </c>
      <c r="T1388" s="12" t="s">
        <v>12</v>
      </c>
      <c r="U1388" s="12" t="s">
        <v>12</v>
      </c>
      <c r="V1388" s="12" t="s">
        <v>12</v>
      </c>
      <c r="W1388" s="12" t="s">
        <v>12</v>
      </c>
      <c r="X1388" s="1"/>
    </row>
    <row r="1389" spans="1:24" ht="15.75" customHeight="1">
      <c r="A1389" s="1" t="s">
        <v>8974</v>
      </c>
      <c r="B1389" s="1" t="str">
        <f>'4. BAT-FLY_INTERACTIONS_Bat_Pop'!A796</f>
        <v>BFBPOP0795</v>
      </c>
      <c r="C1389" s="1" t="str">
        <f>'5. BAT-FLY_INTERACTIONS_Fly_Pop'!A1092</f>
        <v>BFFPOP1091</v>
      </c>
      <c r="D1389" s="1" t="str">
        <f>'1. BAT-FLY_INTERACTIONS_Referen'!A47</f>
        <v>BFR046</v>
      </c>
      <c r="E1389" s="1" t="str">
        <f>'2. BAT-FLY_INTERACTIONS_Site'!A246</f>
        <v>BFA220</v>
      </c>
      <c r="F1389" s="1" t="str">
        <f>'4. BAT-FLY_INTERACTIONS_Bat_Pop'!H796</f>
        <v>Anoura caudifer</v>
      </c>
      <c r="G1389" s="1" t="str">
        <f>'5. BAT-FLY_INTERACTIONS_Fly_Pop'!H1092</f>
        <v>Trichobius joblingi</v>
      </c>
      <c r="H1389" s="13">
        <v>2</v>
      </c>
      <c r="I1389" s="12">
        <v>0</v>
      </c>
      <c r="J1389" s="12">
        <v>0</v>
      </c>
      <c r="K1389" s="13">
        <v>2</v>
      </c>
      <c r="L1389" s="13">
        <v>2</v>
      </c>
      <c r="M1389" s="12" t="s">
        <v>12</v>
      </c>
      <c r="N1389" s="12" t="s">
        <v>12</v>
      </c>
      <c r="O1389" s="53">
        <v>4.4000000000000004</v>
      </c>
      <c r="P1389" s="12" t="s">
        <v>12</v>
      </c>
      <c r="Q1389" s="12" t="s">
        <v>12</v>
      </c>
      <c r="R1389" s="13">
        <v>1</v>
      </c>
      <c r="S1389" s="12" t="s">
        <v>12</v>
      </c>
      <c r="T1389" s="12" t="s">
        <v>12</v>
      </c>
      <c r="U1389" s="56">
        <v>0.04</v>
      </c>
      <c r="V1389" s="12" t="s">
        <v>12</v>
      </c>
      <c r="W1389" s="12" t="s">
        <v>12</v>
      </c>
      <c r="X1389" s="1"/>
    </row>
    <row r="1390" spans="1:24" ht="15.75" customHeight="1">
      <c r="A1390" s="1" t="s">
        <v>8975</v>
      </c>
      <c r="B1390" s="1" t="str">
        <f>B1389</f>
        <v>BFBPOP0795</v>
      </c>
      <c r="C1390" s="1" t="str">
        <f>'5. BAT-FLY_INTERACTIONS_Fly_Pop'!A1093</f>
        <v>BFFPOP1092</v>
      </c>
      <c r="D1390" s="1" t="str">
        <f t="shared" ref="D1390:F1390" si="1067">D1389</f>
        <v>BFR046</v>
      </c>
      <c r="E1390" s="1" t="str">
        <f t="shared" si="1067"/>
        <v>BFA220</v>
      </c>
      <c r="F1390" s="1" t="str">
        <f t="shared" si="1067"/>
        <v>Anoura caudifer</v>
      </c>
      <c r="G1390" s="1" t="str">
        <f>'5. BAT-FLY_INTERACTIONS_Fly_Pop'!H1093</f>
        <v>Trichobius tiptoni</v>
      </c>
      <c r="H1390" s="13">
        <v>17</v>
      </c>
      <c r="I1390" s="12">
        <v>0</v>
      </c>
      <c r="J1390" s="12">
        <v>0</v>
      </c>
      <c r="K1390" s="13">
        <v>17</v>
      </c>
      <c r="L1390" s="13">
        <v>8</v>
      </c>
      <c r="M1390" s="12" t="s">
        <v>12</v>
      </c>
      <c r="N1390" s="12" t="s">
        <v>12</v>
      </c>
      <c r="O1390" s="53">
        <v>17.78</v>
      </c>
      <c r="P1390" s="12" t="s">
        <v>12</v>
      </c>
      <c r="Q1390" s="12" t="s">
        <v>12</v>
      </c>
      <c r="R1390" s="13">
        <v>2.12</v>
      </c>
      <c r="S1390" s="12" t="s">
        <v>12</v>
      </c>
      <c r="T1390" s="12" t="s">
        <v>12</v>
      </c>
      <c r="U1390" s="56">
        <v>0.36</v>
      </c>
      <c r="V1390" s="12" t="s">
        <v>12</v>
      </c>
      <c r="W1390" s="12" t="s">
        <v>12</v>
      </c>
      <c r="X1390" s="1"/>
    </row>
    <row r="1391" spans="1:24" ht="15.75" customHeight="1">
      <c r="A1391" s="1" t="s">
        <v>8976</v>
      </c>
      <c r="B1391" s="1" t="str">
        <f>'4. BAT-FLY_INTERACTIONS_Bat_Pop'!A797</f>
        <v>BFBPOP0796</v>
      </c>
      <c r="C1391" s="1" t="str">
        <f>'5. BAT-FLY_INTERACTIONS_Fly_Pop'!A1094</f>
        <v>BFFPOP1093</v>
      </c>
      <c r="D1391" s="1" t="str">
        <f t="shared" ref="D1391:E1391" si="1068">D1390</f>
        <v>BFR046</v>
      </c>
      <c r="E1391" s="1" t="str">
        <f t="shared" si="1068"/>
        <v>BFA220</v>
      </c>
      <c r="F1391" s="1" t="str">
        <f>'4. BAT-FLY_INTERACTIONS_Bat_Pop'!H797</f>
        <v>Anoura geoffroyi</v>
      </c>
      <c r="G1391" s="1" t="str">
        <f>'5. BAT-FLY_INTERACTIONS_Fly_Pop'!H1094</f>
        <v>Paraeuctenodes longipes</v>
      </c>
      <c r="H1391" s="13">
        <v>5</v>
      </c>
      <c r="I1391" s="12">
        <v>0</v>
      </c>
      <c r="J1391" s="12">
        <v>0</v>
      </c>
      <c r="K1391" s="13">
        <v>5</v>
      </c>
      <c r="L1391" s="13">
        <v>1</v>
      </c>
      <c r="M1391" s="12" t="s">
        <v>12</v>
      </c>
      <c r="N1391" s="12" t="s">
        <v>12</v>
      </c>
      <c r="O1391" s="53">
        <v>33.340000000000003</v>
      </c>
      <c r="P1391" s="12" t="s">
        <v>12</v>
      </c>
      <c r="Q1391" s="12" t="s">
        <v>12</v>
      </c>
      <c r="R1391" s="13">
        <v>5</v>
      </c>
      <c r="S1391" s="12" t="s">
        <v>12</v>
      </c>
      <c r="T1391" s="12" t="s">
        <v>12</v>
      </c>
      <c r="U1391" s="56">
        <v>1.67</v>
      </c>
      <c r="V1391" s="12" t="s">
        <v>12</v>
      </c>
      <c r="W1391" s="12" t="s">
        <v>12</v>
      </c>
      <c r="X1391" s="1"/>
    </row>
    <row r="1392" spans="1:24" ht="15.75" customHeight="1">
      <c r="A1392" s="1" t="s">
        <v>8977</v>
      </c>
      <c r="B1392" s="1" t="str">
        <f>'4. BAT-FLY_INTERACTIONS_Bat_Pop'!A798</f>
        <v>BFBPOP0797</v>
      </c>
      <c r="C1392" s="1" t="str">
        <f>'5. BAT-FLY_INTERACTIONS_Fly_Pop'!A1095</f>
        <v>BFFPOP1094</v>
      </c>
      <c r="D1392" s="1" t="str">
        <f t="shared" ref="D1392:E1392" si="1069">D1391</f>
        <v>BFR046</v>
      </c>
      <c r="E1392" s="1" t="str">
        <f t="shared" si="1069"/>
        <v>BFA220</v>
      </c>
      <c r="F1392" s="1" t="str">
        <f>'4. BAT-FLY_INTERACTIONS_Bat_Pop'!H798</f>
        <v>Artibeus fimbriatus</v>
      </c>
      <c r="G1392" s="1" t="str">
        <f>'5. BAT-FLY_INTERACTIONS_Fly_Pop'!H1095</f>
        <v>Megistopoda aranea</v>
      </c>
      <c r="H1392" s="13">
        <v>2</v>
      </c>
      <c r="I1392" s="12">
        <v>0</v>
      </c>
      <c r="J1392" s="12">
        <v>0</v>
      </c>
      <c r="K1392" s="13">
        <v>2</v>
      </c>
      <c r="L1392" s="13">
        <v>1</v>
      </c>
      <c r="M1392" s="12" t="s">
        <v>12</v>
      </c>
      <c r="N1392" s="12" t="s">
        <v>12</v>
      </c>
      <c r="O1392" s="53">
        <v>20</v>
      </c>
      <c r="P1392" s="12" t="s">
        <v>12</v>
      </c>
      <c r="Q1392" s="12" t="s">
        <v>12</v>
      </c>
      <c r="R1392" s="13">
        <v>2</v>
      </c>
      <c r="S1392" s="12" t="s">
        <v>12</v>
      </c>
      <c r="T1392" s="12" t="s">
        <v>12</v>
      </c>
      <c r="U1392" s="56">
        <v>0.4</v>
      </c>
      <c r="V1392" s="12" t="s">
        <v>12</v>
      </c>
      <c r="W1392" s="12" t="s">
        <v>12</v>
      </c>
      <c r="X1392" s="1"/>
    </row>
    <row r="1393" spans="1:24" ht="15.75" customHeight="1">
      <c r="A1393" s="1" t="s">
        <v>8978</v>
      </c>
      <c r="B1393" s="1" t="str">
        <f>'4. BAT-FLY_INTERACTIONS_Bat_Pop'!A799</f>
        <v>BFBPOP0798</v>
      </c>
      <c r="C1393" s="1" t="str">
        <f>'5. BAT-FLY_INTERACTIONS_Fly_Pop'!A1096</f>
        <v>BFFPOP1095</v>
      </c>
      <c r="D1393" s="1" t="str">
        <f t="shared" ref="D1393:E1393" si="1070">D1392</f>
        <v>BFR046</v>
      </c>
      <c r="E1393" s="1" t="str">
        <f t="shared" si="1070"/>
        <v>BFA220</v>
      </c>
      <c r="F1393" s="1" t="str">
        <f>'4. BAT-FLY_INTERACTIONS_Bat_Pop'!H799</f>
        <v>Artibeus lituratus</v>
      </c>
      <c r="G1393" s="1" t="str">
        <f>'5. BAT-FLY_INTERACTIONS_Fly_Pop'!H1096</f>
        <v>Paratrichobius longicrus</v>
      </c>
      <c r="H1393" s="13">
        <v>5</v>
      </c>
      <c r="I1393" s="12">
        <v>0</v>
      </c>
      <c r="J1393" s="12">
        <v>0</v>
      </c>
      <c r="K1393" s="13">
        <v>5</v>
      </c>
      <c r="L1393" s="13">
        <v>1</v>
      </c>
      <c r="M1393" s="12" t="s">
        <v>12</v>
      </c>
      <c r="N1393" s="12" t="s">
        <v>12</v>
      </c>
      <c r="O1393" s="53">
        <v>11.12</v>
      </c>
      <c r="P1393" s="12" t="s">
        <v>12</v>
      </c>
      <c r="Q1393" s="12" t="s">
        <v>12</v>
      </c>
      <c r="R1393" s="13">
        <v>5</v>
      </c>
      <c r="S1393" s="12" t="s">
        <v>12</v>
      </c>
      <c r="T1393" s="12" t="s">
        <v>12</v>
      </c>
      <c r="U1393" s="56">
        <v>0.56000000000000005</v>
      </c>
      <c r="V1393" s="12" t="s">
        <v>12</v>
      </c>
      <c r="W1393" s="12" t="s">
        <v>12</v>
      </c>
      <c r="X1393" s="1"/>
    </row>
    <row r="1394" spans="1:24" ht="15.75" customHeight="1">
      <c r="A1394" s="1" t="s">
        <v>8979</v>
      </c>
      <c r="B1394" s="1" t="str">
        <f>B1393</f>
        <v>BFBPOP0798</v>
      </c>
      <c r="C1394" s="1" t="str">
        <f>'5. BAT-FLY_INTERACTIONS_Fly_Pop'!A1097</f>
        <v>BFFPOP1096</v>
      </c>
      <c r="D1394" s="1" t="str">
        <f t="shared" ref="D1394:F1394" si="1071">D1393</f>
        <v>BFR046</v>
      </c>
      <c r="E1394" s="1" t="str">
        <f t="shared" si="1071"/>
        <v>BFA220</v>
      </c>
      <c r="F1394" s="1" t="str">
        <f t="shared" si="1071"/>
        <v>Artibeus lituratus</v>
      </c>
      <c r="G1394" s="1" t="str">
        <f>'5. BAT-FLY_INTERACTIONS_Fly_Pop'!H1097</f>
        <v>Aspidoptera phyllostomatis</v>
      </c>
      <c r="H1394" s="13">
        <v>2</v>
      </c>
      <c r="I1394" s="12">
        <v>0</v>
      </c>
      <c r="J1394" s="12">
        <v>0</v>
      </c>
      <c r="K1394" s="13">
        <v>2</v>
      </c>
      <c r="L1394" s="13">
        <v>2</v>
      </c>
      <c r="M1394" s="12" t="s">
        <v>12</v>
      </c>
      <c r="N1394" s="12" t="s">
        <v>12</v>
      </c>
      <c r="O1394" s="53">
        <v>22.23</v>
      </c>
      <c r="P1394" s="12" t="s">
        <v>12</v>
      </c>
      <c r="Q1394" s="12" t="s">
        <v>12</v>
      </c>
      <c r="R1394" s="13">
        <v>1</v>
      </c>
      <c r="S1394" s="12" t="s">
        <v>12</v>
      </c>
      <c r="T1394" s="12" t="s">
        <v>12</v>
      </c>
      <c r="U1394" s="56">
        <v>0.22</v>
      </c>
      <c r="V1394" s="12" t="s">
        <v>12</v>
      </c>
      <c r="W1394" s="12" t="s">
        <v>12</v>
      </c>
      <c r="X1394" s="1"/>
    </row>
    <row r="1395" spans="1:24" ht="15.75" customHeight="1">
      <c r="A1395" s="1" t="s">
        <v>8980</v>
      </c>
      <c r="B1395" s="1" t="str">
        <f>B1393</f>
        <v>BFBPOP0798</v>
      </c>
      <c r="C1395" s="1" t="str">
        <f>C1392</f>
        <v>BFFPOP1094</v>
      </c>
      <c r="D1395" s="1" t="str">
        <f t="shared" ref="D1395:E1395" si="1072">D1394</f>
        <v>BFR046</v>
      </c>
      <c r="E1395" s="1" t="str">
        <f t="shared" si="1072"/>
        <v>BFA220</v>
      </c>
      <c r="F1395" s="1" t="str">
        <f>F1393</f>
        <v>Artibeus lituratus</v>
      </c>
      <c r="G1395" s="1" t="str">
        <f>G1392</f>
        <v>Megistopoda aranea</v>
      </c>
      <c r="H1395" s="13">
        <v>1</v>
      </c>
      <c r="I1395" s="12">
        <v>0</v>
      </c>
      <c r="J1395" s="12">
        <v>0</v>
      </c>
      <c r="K1395" s="13">
        <v>1</v>
      </c>
      <c r="L1395" s="13">
        <v>1</v>
      </c>
      <c r="M1395" s="12" t="s">
        <v>12</v>
      </c>
      <c r="N1395" s="12" t="s">
        <v>12</v>
      </c>
      <c r="O1395" s="53">
        <v>11.12</v>
      </c>
      <c r="P1395" s="12" t="s">
        <v>12</v>
      </c>
      <c r="Q1395" s="12" t="s">
        <v>12</v>
      </c>
      <c r="R1395" s="13">
        <v>1</v>
      </c>
      <c r="S1395" s="12" t="s">
        <v>12</v>
      </c>
      <c r="T1395" s="12" t="s">
        <v>12</v>
      </c>
      <c r="U1395" s="56">
        <v>0.11</v>
      </c>
      <c r="V1395" s="12" t="s">
        <v>12</v>
      </c>
      <c r="W1395" s="12" t="s">
        <v>12</v>
      </c>
      <c r="X1395" s="1"/>
    </row>
    <row r="1396" spans="1:24" ht="15.75" customHeight="1">
      <c r="A1396" s="1" t="s">
        <v>8981</v>
      </c>
      <c r="B1396" s="1" t="str">
        <f>'4. BAT-FLY_INTERACTIONS_Bat_Pop'!A800</f>
        <v>BFBPOP0799</v>
      </c>
      <c r="C1396" s="1" t="str">
        <f>'5. BAT-FLY_INTERACTIONS_Fly_Pop'!A1098</f>
        <v>BFFPOP1097</v>
      </c>
      <c r="D1396" s="1" t="str">
        <f t="shared" ref="D1396:E1396" si="1073">D1395</f>
        <v>BFR046</v>
      </c>
      <c r="E1396" s="1" t="str">
        <f t="shared" si="1073"/>
        <v>BFA220</v>
      </c>
      <c r="F1396" s="1" t="str">
        <f>'4. BAT-FLY_INTERACTIONS_Bat_Pop'!H800</f>
        <v>Carollia perspicillata</v>
      </c>
      <c r="G1396" s="1" t="str">
        <f>'5. BAT-FLY_INTERACTIONS_Fly_Pop'!H1098</f>
        <v>Strebla guajiro</v>
      </c>
      <c r="H1396" s="13">
        <v>9</v>
      </c>
      <c r="I1396" s="12">
        <v>0</v>
      </c>
      <c r="J1396" s="12">
        <v>0</v>
      </c>
      <c r="K1396" s="13">
        <v>9</v>
      </c>
      <c r="L1396" s="13">
        <v>9</v>
      </c>
      <c r="M1396" s="12" t="s">
        <v>12</v>
      </c>
      <c r="N1396" s="12" t="s">
        <v>12</v>
      </c>
      <c r="O1396" s="53">
        <v>4.5599999999999996</v>
      </c>
      <c r="P1396" s="12" t="s">
        <v>12</v>
      </c>
      <c r="Q1396" s="12" t="s">
        <v>12</v>
      </c>
      <c r="R1396" s="13">
        <v>1</v>
      </c>
      <c r="S1396" s="12" t="s">
        <v>12</v>
      </c>
      <c r="T1396" s="12" t="s">
        <v>12</v>
      </c>
      <c r="U1396" s="56">
        <v>0.05</v>
      </c>
      <c r="V1396" s="12" t="s">
        <v>12</v>
      </c>
      <c r="W1396" s="12" t="s">
        <v>12</v>
      </c>
      <c r="X1396" s="1"/>
    </row>
    <row r="1397" spans="1:24" ht="15.75" customHeight="1">
      <c r="A1397" s="1" t="s">
        <v>8982</v>
      </c>
      <c r="B1397" s="1" t="str">
        <f>B1396</f>
        <v>BFBPOP0799</v>
      </c>
      <c r="C1397" s="1" t="str">
        <f>C1389</f>
        <v>BFFPOP1091</v>
      </c>
      <c r="D1397" s="1" t="str">
        <f t="shared" ref="D1397:F1397" si="1074">D1396</f>
        <v>BFR046</v>
      </c>
      <c r="E1397" s="1" t="str">
        <f t="shared" si="1074"/>
        <v>BFA220</v>
      </c>
      <c r="F1397" s="1" t="str">
        <f t="shared" si="1074"/>
        <v>Carollia perspicillata</v>
      </c>
      <c r="G1397" s="1" t="str">
        <f>G1389</f>
        <v>Trichobius joblingi</v>
      </c>
      <c r="H1397" s="13">
        <v>72</v>
      </c>
      <c r="I1397" s="12">
        <v>0</v>
      </c>
      <c r="J1397" s="12">
        <v>0</v>
      </c>
      <c r="K1397" s="13">
        <v>72</v>
      </c>
      <c r="L1397" s="13">
        <v>35</v>
      </c>
      <c r="M1397" s="12" t="s">
        <v>12</v>
      </c>
      <c r="N1397" s="12" t="s">
        <v>12</v>
      </c>
      <c r="O1397" s="53">
        <v>17.760000000000002</v>
      </c>
      <c r="P1397" s="12" t="s">
        <v>12</v>
      </c>
      <c r="Q1397" s="12" t="s">
        <v>12</v>
      </c>
      <c r="R1397" s="13">
        <v>2.0499999999999998</v>
      </c>
      <c r="S1397" s="12" t="s">
        <v>12</v>
      </c>
      <c r="T1397" s="12" t="s">
        <v>12</v>
      </c>
      <c r="U1397" s="56">
        <v>0.36</v>
      </c>
      <c r="V1397" s="12" t="s">
        <v>12</v>
      </c>
      <c r="W1397" s="12" t="s">
        <v>12</v>
      </c>
      <c r="X1397" s="1"/>
    </row>
    <row r="1398" spans="1:24" ht="15.75" customHeight="1">
      <c r="A1398" s="1" t="s">
        <v>8983</v>
      </c>
      <c r="B1398" s="1" t="str">
        <f>B1396</f>
        <v>BFBPOP0799</v>
      </c>
      <c r="C1398" s="1" t="str">
        <f>C1391</f>
        <v>BFFPOP1093</v>
      </c>
      <c r="D1398" s="1" t="str">
        <f t="shared" ref="D1398:E1398" si="1075">D1397</f>
        <v>BFR046</v>
      </c>
      <c r="E1398" s="1" t="str">
        <f t="shared" si="1075"/>
        <v>BFA220</v>
      </c>
      <c r="F1398" s="1" t="str">
        <f>F1396</f>
        <v>Carollia perspicillata</v>
      </c>
      <c r="G1398" s="1" t="str">
        <f>G1391</f>
        <v>Paraeuctenodes longipes</v>
      </c>
      <c r="H1398" s="13">
        <v>2</v>
      </c>
      <c r="I1398" s="12">
        <v>0</v>
      </c>
      <c r="J1398" s="12">
        <v>0</v>
      </c>
      <c r="K1398" s="13">
        <v>2</v>
      </c>
      <c r="L1398" s="13">
        <v>2</v>
      </c>
      <c r="M1398" s="12" t="s">
        <v>12</v>
      </c>
      <c r="N1398" s="12" t="s">
        <v>12</v>
      </c>
      <c r="O1398" s="53">
        <v>1.01</v>
      </c>
      <c r="P1398" s="12" t="s">
        <v>12</v>
      </c>
      <c r="Q1398" s="12" t="s">
        <v>12</v>
      </c>
      <c r="R1398" s="13">
        <v>1</v>
      </c>
      <c r="S1398" s="12" t="s">
        <v>12</v>
      </c>
      <c r="T1398" s="12" t="s">
        <v>12</v>
      </c>
      <c r="U1398" s="56">
        <v>0.01</v>
      </c>
      <c r="V1398" s="12" t="s">
        <v>12</v>
      </c>
      <c r="W1398" s="12" t="s">
        <v>12</v>
      </c>
      <c r="X1398" s="1"/>
    </row>
    <row r="1399" spans="1:24" ht="15.75" customHeight="1">
      <c r="A1399" s="1" t="s">
        <v>8984</v>
      </c>
      <c r="B1399" s="1" t="str">
        <f>'4. BAT-FLY_INTERACTIONS_Bat_Pop'!A801</f>
        <v>BFBPOP0800</v>
      </c>
      <c r="C1399" s="1" t="str">
        <f>C1389</f>
        <v>BFFPOP1091</v>
      </c>
      <c r="D1399" s="1" t="str">
        <f t="shared" ref="D1399:E1399" si="1076">D1398</f>
        <v>BFR046</v>
      </c>
      <c r="E1399" s="1" t="str">
        <f t="shared" si="1076"/>
        <v>BFA220</v>
      </c>
      <c r="F1399" s="1" t="str">
        <f>'4. BAT-FLY_INTERACTIONS_Bat_Pop'!H801</f>
        <v>Glossophaga soricina</v>
      </c>
      <c r="G1399" s="1" t="str">
        <f>G1389</f>
        <v>Trichobius joblingi</v>
      </c>
      <c r="H1399" s="13">
        <v>1</v>
      </c>
      <c r="I1399" s="12">
        <v>0</v>
      </c>
      <c r="J1399" s="12">
        <v>0</v>
      </c>
      <c r="K1399" s="13">
        <v>1</v>
      </c>
      <c r="L1399" s="13">
        <v>1</v>
      </c>
      <c r="M1399" s="12" t="s">
        <v>12</v>
      </c>
      <c r="N1399" s="12" t="s">
        <v>12</v>
      </c>
      <c r="O1399" s="53">
        <v>5.89</v>
      </c>
      <c r="P1399" s="12" t="s">
        <v>12</v>
      </c>
      <c r="Q1399" s="12" t="s">
        <v>12</v>
      </c>
      <c r="R1399" s="13">
        <v>1</v>
      </c>
      <c r="S1399" s="12" t="s">
        <v>12</v>
      </c>
      <c r="T1399" s="12" t="s">
        <v>12</v>
      </c>
      <c r="U1399" s="56">
        <v>0.05</v>
      </c>
      <c r="V1399" s="12" t="s">
        <v>12</v>
      </c>
      <c r="W1399" s="12" t="s">
        <v>12</v>
      </c>
      <c r="X1399" s="1"/>
    </row>
    <row r="1400" spans="1:24" ht="15.75" customHeight="1">
      <c r="A1400" s="1" t="s">
        <v>8985</v>
      </c>
      <c r="B1400" s="1" t="str">
        <f>'4. BAT-FLY_INTERACTIONS_Bat_Pop'!A802</f>
        <v>BFBPOP0801</v>
      </c>
      <c r="C1400" s="1" t="str">
        <f>'5. BAT-FLY_INTERACTIONS_Fly_Pop'!A1099</f>
        <v>BFFPOP1098</v>
      </c>
      <c r="D1400" s="1" t="str">
        <f t="shared" ref="D1400:E1400" si="1077">D1399</f>
        <v>BFR046</v>
      </c>
      <c r="E1400" s="1" t="str">
        <f t="shared" si="1077"/>
        <v>BFA220</v>
      </c>
      <c r="F1400" s="1" t="str">
        <f>'4. BAT-FLY_INTERACTIONS_Bat_Pop'!H802</f>
        <v>Sturnira lilium</v>
      </c>
      <c r="G1400" s="1" t="str">
        <f>'5. BAT-FLY_INTERACTIONS_Fly_Pop'!H1099</f>
        <v>Megistopoda proxima</v>
      </c>
      <c r="H1400" s="13">
        <v>4</v>
      </c>
      <c r="I1400" s="12">
        <v>0</v>
      </c>
      <c r="J1400" s="12">
        <v>0</v>
      </c>
      <c r="K1400" s="13">
        <v>4</v>
      </c>
      <c r="L1400" s="13">
        <v>4</v>
      </c>
      <c r="M1400" s="12" t="s">
        <v>12</v>
      </c>
      <c r="N1400" s="12" t="s">
        <v>12</v>
      </c>
      <c r="O1400" s="53">
        <v>16</v>
      </c>
      <c r="P1400" s="12" t="s">
        <v>12</v>
      </c>
      <c r="Q1400" s="12" t="s">
        <v>12</v>
      </c>
      <c r="R1400" s="13">
        <v>1</v>
      </c>
      <c r="S1400" s="12" t="s">
        <v>12</v>
      </c>
      <c r="T1400" s="12" t="s">
        <v>12</v>
      </c>
      <c r="U1400" s="56">
        <v>0.16</v>
      </c>
      <c r="V1400" s="12" t="s">
        <v>12</v>
      </c>
      <c r="W1400" s="12" t="s">
        <v>12</v>
      </c>
      <c r="X1400" s="1"/>
    </row>
    <row r="1401" spans="1:24" ht="15.75" customHeight="1">
      <c r="A1401" s="1" t="s">
        <v>8986</v>
      </c>
      <c r="B1401" s="1" t="str">
        <f>B1400</f>
        <v>BFBPOP0801</v>
      </c>
      <c r="C1401" s="1" t="str">
        <f>'5. BAT-FLY_INTERACTIONS_Fly_Pop'!A1100</f>
        <v>BFFPOP1099</v>
      </c>
      <c r="D1401" s="1" t="str">
        <f t="shared" ref="D1401:F1401" si="1078">D1400</f>
        <v>BFR046</v>
      </c>
      <c r="E1401" s="1" t="str">
        <f t="shared" si="1078"/>
        <v>BFA220</v>
      </c>
      <c r="F1401" s="1" t="str">
        <f t="shared" si="1078"/>
        <v>Sturnira lilium</v>
      </c>
      <c r="G1401" s="1" t="str">
        <f>'5. BAT-FLY_INTERACTIONS_Fly_Pop'!H1100</f>
        <v>Aspidoptera falcata</v>
      </c>
      <c r="H1401" s="13">
        <v>4</v>
      </c>
      <c r="I1401" s="12">
        <v>0</v>
      </c>
      <c r="J1401" s="12">
        <v>0</v>
      </c>
      <c r="K1401" s="13">
        <v>4</v>
      </c>
      <c r="L1401" s="13">
        <v>2</v>
      </c>
      <c r="M1401" s="12" t="s">
        <v>12</v>
      </c>
      <c r="N1401" s="12" t="s">
        <v>12</v>
      </c>
      <c r="O1401" s="53">
        <v>8</v>
      </c>
      <c r="P1401" s="12" t="s">
        <v>12</v>
      </c>
      <c r="Q1401" s="12" t="s">
        <v>12</v>
      </c>
      <c r="R1401" s="13">
        <v>2</v>
      </c>
      <c r="S1401" s="12" t="s">
        <v>12</v>
      </c>
      <c r="T1401" s="12" t="s">
        <v>12</v>
      </c>
      <c r="U1401" s="56">
        <v>0.16</v>
      </c>
      <c r="V1401" s="12" t="s">
        <v>12</v>
      </c>
      <c r="W1401" s="12" t="s">
        <v>12</v>
      </c>
      <c r="X1401" s="1"/>
    </row>
    <row r="1402" spans="1:24" ht="15.75" customHeight="1">
      <c r="A1402" s="1" t="s">
        <v>8987</v>
      </c>
      <c r="B1402" s="1" t="str">
        <f>'4. BAT-FLY_INTERACTIONS_Bat_Pop'!A803</f>
        <v>BFBPOP0802</v>
      </c>
      <c r="C1402" s="1" t="str">
        <f>'5. BAT-FLY_INTERACTIONS_Fly_Pop'!A1101</f>
        <v>BFFPOP1100</v>
      </c>
      <c r="D1402" s="1" t="str">
        <f>'1. BAT-FLY_INTERACTIONS_Referen'!A48</f>
        <v>BFR047</v>
      </c>
      <c r="E1402" s="1" t="str">
        <f>'2. BAT-FLY_INTERACTIONS_Site'!A247</f>
        <v>BFA221</v>
      </c>
      <c r="F1402" s="1" t="str">
        <f>'4. BAT-FLY_INTERACTIONS_Bat_Pop'!H803</f>
        <v>Anoura geoffroyi</v>
      </c>
      <c r="G1402" s="1" t="str">
        <f>'5. BAT-FLY_INTERACTIONS_Fly_Pop'!H1101</f>
        <v>Anastrebla modestini</v>
      </c>
      <c r="H1402" s="13">
        <v>32</v>
      </c>
      <c r="I1402" s="12">
        <v>0</v>
      </c>
      <c r="J1402" s="12">
        <v>0</v>
      </c>
      <c r="K1402" s="13">
        <v>32</v>
      </c>
      <c r="L1402" s="13">
        <v>27</v>
      </c>
      <c r="M1402" s="12" t="s">
        <v>12</v>
      </c>
      <c r="N1402" s="12" t="s">
        <v>12</v>
      </c>
      <c r="O1402" s="52" t="s">
        <v>12</v>
      </c>
      <c r="P1402" s="12" t="s">
        <v>12</v>
      </c>
      <c r="Q1402" s="12" t="s">
        <v>12</v>
      </c>
      <c r="R1402" s="12" t="s">
        <v>12</v>
      </c>
      <c r="S1402" s="12" t="s">
        <v>12</v>
      </c>
      <c r="T1402" s="12" t="s">
        <v>12</v>
      </c>
      <c r="U1402" s="12" t="s">
        <v>12</v>
      </c>
      <c r="V1402" s="12" t="s">
        <v>12</v>
      </c>
      <c r="W1402" s="12" t="s">
        <v>12</v>
      </c>
      <c r="X1402" s="1"/>
    </row>
    <row r="1403" spans="1:24" ht="15.75" customHeight="1">
      <c r="A1403" s="1" t="s">
        <v>8988</v>
      </c>
      <c r="B1403" s="1" t="str">
        <f>B1402</f>
        <v>BFBPOP0802</v>
      </c>
      <c r="C1403" s="1" t="str">
        <f>'5. BAT-FLY_INTERACTIONS_Fly_Pop'!A1102</f>
        <v>BFFPOP1101</v>
      </c>
      <c r="D1403" s="1" t="str">
        <f t="shared" ref="D1403:F1403" si="1079">D1402</f>
        <v>BFR047</v>
      </c>
      <c r="E1403" s="1" t="str">
        <f t="shared" si="1079"/>
        <v>BFA221</v>
      </c>
      <c r="F1403" s="1" t="str">
        <f t="shared" si="1079"/>
        <v>Anoura geoffroyi</v>
      </c>
      <c r="G1403" s="1" t="str">
        <f>'5. BAT-FLY_INTERACTIONS_Fly_Pop'!H1102</f>
        <v>Exastinion clovisi</v>
      </c>
      <c r="H1403" s="13">
        <v>150</v>
      </c>
      <c r="I1403" s="12">
        <v>0</v>
      </c>
      <c r="J1403" s="12">
        <v>0</v>
      </c>
      <c r="K1403" s="13">
        <v>150</v>
      </c>
      <c r="L1403" s="13" t="s">
        <v>12</v>
      </c>
      <c r="M1403" s="12" t="s">
        <v>12</v>
      </c>
      <c r="N1403" s="12" t="s">
        <v>12</v>
      </c>
      <c r="O1403" s="52" t="s">
        <v>12</v>
      </c>
      <c r="P1403" s="12" t="s">
        <v>12</v>
      </c>
      <c r="Q1403" s="12" t="s">
        <v>12</v>
      </c>
      <c r="R1403" s="12" t="s">
        <v>12</v>
      </c>
      <c r="S1403" s="12" t="s">
        <v>12</v>
      </c>
      <c r="T1403" s="12" t="s">
        <v>12</v>
      </c>
      <c r="U1403" s="12" t="s">
        <v>12</v>
      </c>
      <c r="V1403" s="12" t="s">
        <v>12</v>
      </c>
      <c r="W1403" s="12" t="s">
        <v>12</v>
      </c>
      <c r="X1403" s="1"/>
    </row>
    <row r="1404" spans="1:24" ht="15.75" customHeight="1">
      <c r="A1404" s="1" t="s">
        <v>8989</v>
      </c>
      <c r="B1404" s="1" t="str">
        <f>'4. BAT-FLY_INTERACTIONS_Bat_Pop'!A804</f>
        <v>BFBPOP0803</v>
      </c>
      <c r="C1404" s="1" t="str">
        <f>'5. BAT-FLY_INTERACTIONS_Fly_Pop'!A1103</f>
        <v>BFFPOP1102</v>
      </c>
      <c r="D1404" s="1" t="str">
        <f t="shared" ref="D1404:E1404" si="1080">D1403</f>
        <v>BFR047</v>
      </c>
      <c r="E1404" s="1" t="str">
        <f t="shared" si="1080"/>
        <v>BFA221</v>
      </c>
      <c r="F1404" s="1" t="str">
        <f>'4. BAT-FLY_INTERACTIONS_Bat_Pop'!H804</f>
        <v>Artibeus jamaicensis</v>
      </c>
      <c r="G1404" s="1" t="str">
        <f>'5. BAT-FLY_INTERACTIONS_Fly_Pop'!H1103</f>
        <v>Aspidoptera phyllostomatis</v>
      </c>
      <c r="H1404" s="13">
        <v>15</v>
      </c>
      <c r="I1404" s="12">
        <v>0</v>
      </c>
      <c r="J1404" s="12">
        <v>0</v>
      </c>
      <c r="K1404" s="13">
        <v>15</v>
      </c>
      <c r="L1404" s="13">
        <v>15</v>
      </c>
      <c r="M1404" s="12" t="s">
        <v>12</v>
      </c>
      <c r="N1404" s="12" t="s">
        <v>12</v>
      </c>
      <c r="O1404" s="52" t="s">
        <v>12</v>
      </c>
      <c r="P1404" s="12" t="s">
        <v>12</v>
      </c>
      <c r="Q1404" s="12" t="s">
        <v>12</v>
      </c>
      <c r="R1404" s="12" t="s">
        <v>12</v>
      </c>
      <c r="S1404" s="12" t="s">
        <v>12</v>
      </c>
      <c r="T1404" s="12" t="s">
        <v>12</v>
      </c>
      <c r="U1404" s="12" t="s">
        <v>12</v>
      </c>
      <c r="V1404" s="12" t="s">
        <v>12</v>
      </c>
      <c r="W1404" s="12" t="s">
        <v>12</v>
      </c>
      <c r="X1404" s="1"/>
    </row>
    <row r="1405" spans="1:24" ht="15.75" customHeight="1">
      <c r="A1405" s="1" t="s">
        <v>8990</v>
      </c>
      <c r="B1405" s="1" t="str">
        <f>B1404</f>
        <v>BFBPOP0803</v>
      </c>
      <c r="C1405" s="1" t="str">
        <f>'5. BAT-FLY_INTERACTIONS_Fly_Pop'!A1104</f>
        <v>BFFPOP1103</v>
      </c>
      <c r="D1405" s="1" t="str">
        <f t="shared" ref="D1405:F1405" si="1081">D1404</f>
        <v>BFR047</v>
      </c>
      <c r="E1405" s="1" t="str">
        <f t="shared" si="1081"/>
        <v>BFA221</v>
      </c>
      <c r="F1405" s="1" t="str">
        <f t="shared" si="1081"/>
        <v>Artibeus jamaicensis</v>
      </c>
      <c r="G1405" s="1" t="str">
        <f>'5. BAT-FLY_INTERACTIONS_Fly_Pop'!H1104</f>
        <v>Megistopoda aranea</v>
      </c>
      <c r="H1405" s="13">
        <v>9</v>
      </c>
      <c r="I1405" s="12">
        <v>0</v>
      </c>
      <c r="J1405" s="12">
        <v>0</v>
      </c>
      <c r="K1405" s="13">
        <v>9</v>
      </c>
      <c r="L1405" s="13" t="s">
        <v>12</v>
      </c>
      <c r="M1405" s="12" t="s">
        <v>12</v>
      </c>
      <c r="N1405" s="12" t="s">
        <v>12</v>
      </c>
      <c r="O1405" s="52" t="s">
        <v>12</v>
      </c>
      <c r="P1405" s="12" t="s">
        <v>12</v>
      </c>
      <c r="Q1405" s="12" t="s">
        <v>12</v>
      </c>
      <c r="R1405" s="12" t="s">
        <v>12</v>
      </c>
      <c r="S1405" s="12" t="s">
        <v>12</v>
      </c>
      <c r="T1405" s="12" t="s">
        <v>12</v>
      </c>
      <c r="U1405" s="12" t="s">
        <v>12</v>
      </c>
      <c r="V1405" s="12" t="s">
        <v>12</v>
      </c>
      <c r="W1405" s="12" t="s">
        <v>12</v>
      </c>
      <c r="X1405" s="1"/>
    </row>
    <row r="1406" spans="1:24" ht="15.75" customHeight="1">
      <c r="A1406" s="1" t="s">
        <v>8991</v>
      </c>
      <c r="B1406" s="1" t="str">
        <f>'4. BAT-FLY_INTERACTIONS_Bat_Pop'!A805</f>
        <v>BFBPOP0804</v>
      </c>
      <c r="C1406" s="1" t="str">
        <f>'5. BAT-FLY_INTERACTIONS_Fly_Pop'!A1105</f>
        <v>BFFPOP1104</v>
      </c>
      <c r="D1406" s="1" t="str">
        <f t="shared" ref="D1406:E1406" si="1082">D1405</f>
        <v>BFR047</v>
      </c>
      <c r="E1406" s="1" t="str">
        <f t="shared" si="1082"/>
        <v>BFA221</v>
      </c>
      <c r="F1406" s="1" t="str">
        <f>'4. BAT-FLY_INTERACTIONS_Bat_Pop'!H805</f>
        <v>Artibeus lituratus</v>
      </c>
      <c r="G1406" s="1" t="str">
        <f>'5. BAT-FLY_INTERACTIONS_Fly_Pop'!H1105</f>
        <v>Neotrichobius new spp. 1 (Miller and Tschapka 2009)</v>
      </c>
      <c r="H1406" s="13">
        <v>2</v>
      </c>
      <c r="I1406" s="12">
        <v>0</v>
      </c>
      <c r="J1406" s="12">
        <v>0</v>
      </c>
      <c r="K1406" s="13">
        <v>2</v>
      </c>
      <c r="L1406" s="13">
        <v>21</v>
      </c>
      <c r="M1406" s="12" t="s">
        <v>12</v>
      </c>
      <c r="N1406" s="12" t="s">
        <v>12</v>
      </c>
      <c r="O1406" s="52" t="s">
        <v>12</v>
      </c>
      <c r="P1406" s="12" t="s">
        <v>12</v>
      </c>
      <c r="Q1406" s="12" t="s">
        <v>12</v>
      </c>
      <c r="R1406" s="12" t="s">
        <v>12</v>
      </c>
      <c r="S1406" s="12" t="s">
        <v>12</v>
      </c>
      <c r="T1406" s="12" t="s">
        <v>12</v>
      </c>
      <c r="U1406" s="12" t="s">
        <v>12</v>
      </c>
      <c r="V1406" s="12" t="s">
        <v>12</v>
      </c>
      <c r="W1406" s="12" t="s">
        <v>12</v>
      </c>
      <c r="X1406" s="1"/>
    </row>
    <row r="1407" spans="1:24" ht="15.75" customHeight="1">
      <c r="A1407" s="1" t="s">
        <v>8992</v>
      </c>
      <c r="B1407" s="1" t="str">
        <f>B1406</f>
        <v>BFBPOP0804</v>
      </c>
      <c r="C1407" s="1" t="str">
        <f>'5. BAT-FLY_INTERACTIONS_Fly_Pop'!A1106</f>
        <v>BFFPOP1105</v>
      </c>
      <c r="D1407" s="1" t="str">
        <f t="shared" ref="D1407:F1407" si="1083">D1406</f>
        <v>BFR047</v>
      </c>
      <c r="E1407" s="1" t="str">
        <f t="shared" si="1083"/>
        <v>BFA221</v>
      </c>
      <c r="F1407" s="1" t="str">
        <f t="shared" si="1083"/>
        <v>Artibeus lituratus</v>
      </c>
      <c r="G1407" s="1" t="str">
        <f>'5. BAT-FLY_INTERACTIONS_Fly_Pop'!H1106</f>
        <v>Paratrichobius longicrus</v>
      </c>
      <c r="H1407" s="13">
        <v>44</v>
      </c>
      <c r="I1407" s="12">
        <v>0</v>
      </c>
      <c r="J1407" s="12">
        <v>0</v>
      </c>
      <c r="K1407" s="13">
        <v>44</v>
      </c>
      <c r="L1407" s="13" t="s">
        <v>12</v>
      </c>
      <c r="M1407" s="12" t="s">
        <v>12</v>
      </c>
      <c r="N1407" s="12" t="s">
        <v>12</v>
      </c>
      <c r="O1407" s="52" t="s">
        <v>12</v>
      </c>
      <c r="P1407" s="12" t="s">
        <v>12</v>
      </c>
      <c r="Q1407" s="12" t="s">
        <v>12</v>
      </c>
      <c r="R1407" s="12" t="s">
        <v>12</v>
      </c>
      <c r="S1407" s="12" t="s">
        <v>12</v>
      </c>
      <c r="T1407" s="12" t="s">
        <v>12</v>
      </c>
      <c r="U1407" s="12" t="s">
        <v>12</v>
      </c>
      <c r="V1407" s="12" t="s">
        <v>12</v>
      </c>
      <c r="W1407" s="12" t="s">
        <v>12</v>
      </c>
      <c r="X1407" s="1"/>
    </row>
    <row r="1408" spans="1:24" ht="15.75" customHeight="1">
      <c r="A1408" s="1" t="s">
        <v>8993</v>
      </c>
      <c r="B1408" s="1" t="str">
        <f>'4. BAT-FLY_INTERACTIONS_Bat_Pop'!A806</f>
        <v>BFBPOP0805</v>
      </c>
      <c r="C1408" s="1" t="str">
        <f>'5. BAT-FLY_INTERACTIONS_Fly_Pop'!A1107</f>
        <v>BFFPOP1106</v>
      </c>
      <c r="D1408" s="1" t="str">
        <f t="shared" ref="D1408:E1408" si="1084">D1407</f>
        <v>BFR047</v>
      </c>
      <c r="E1408" s="1" t="str">
        <f t="shared" si="1084"/>
        <v>BFA221</v>
      </c>
      <c r="F1408" s="1" t="str">
        <f>'4. BAT-FLY_INTERACTIONS_Bat_Pop'!H806</f>
        <v>Carollia castanea</v>
      </c>
      <c r="G1408" s="1" t="str">
        <f>'5. BAT-FLY_INTERACTIONS_Fly_Pop'!H1107</f>
        <v>Strebla guajiro</v>
      </c>
      <c r="H1408" s="13">
        <v>4</v>
      </c>
      <c r="I1408" s="12">
        <v>0</v>
      </c>
      <c r="J1408" s="12">
        <v>0</v>
      </c>
      <c r="K1408" s="13">
        <v>4</v>
      </c>
      <c r="L1408" s="13">
        <v>36</v>
      </c>
      <c r="M1408" s="12" t="s">
        <v>12</v>
      </c>
      <c r="N1408" s="12" t="s">
        <v>12</v>
      </c>
      <c r="O1408" s="52" t="s">
        <v>12</v>
      </c>
      <c r="P1408" s="12" t="s">
        <v>12</v>
      </c>
      <c r="Q1408" s="12" t="s">
        <v>12</v>
      </c>
      <c r="R1408" s="12" t="s">
        <v>12</v>
      </c>
      <c r="S1408" s="12" t="s">
        <v>12</v>
      </c>
      <c r="T1408" s="12" t="s">
        <v>12</v>
      </c>
      <c r="U1408" s="12" t="s">
        <v>12</v>
      </c>
      <c r="V1408" s="12" t="s">
        <v>12</v>
      </c>
      <c r="W1408" s="12" t="s">
        <v>12</v>
      </c>
      <c r="X1408" s="1"/>
    </row>
    <row r="1409" spans="1:24" ht="15.75" customHeight="1">
      <c r="A1409" s="1" t="s">
        <v>8994</v>
      </c>
      <c r="B1409" s="1" t="str">
        <f>B1408</f>
        <v>BFBPOP0805</v>
      </c>
      <c r="C1409" s="1" t="str">
        <f>'5. BAT-FLY_INTERACTIONS_Fly_Pop'!A1108</f>
        <v>BFFPOP1107</v>
      </c>
      <c r="D1409" s="1" t="str">
        <f t="shared" ref="D1409:F1409" si="1085">D1408</f>
        <v>BFR047</v>
      </c>
      <c r="E1409" s="1" t="str">
        <f t="shared" si="1085"/>
        <v>BFA221</v>
      </c>
      <c r="F1409" s="1" t="str">
        <f t="shared" si="1085"/>
        <v>Carollia castanea</v>
      </c>
      <c r="G1409" s="1" t="str">
        <f>'5. BAT-FLY_INTERACTIONS_Fly_Pop'!H1108</f>
        <v>Trichobius joblingi</v>
      </c>
      <c r="H1409" s="13">
        <v>56</v>
      </c>
      <c r="I1409" s="12">
        <v>0</v>
      </c>
      <c r="J1409" s="12">
        <v>0</v>
      </c>
      <c r="K1409" s="13">
        <v>56</v>
      </c>
      <c r="L1409" s="13" t="s">
        <v>12</v>
      </c>
      <c r="M1409" s="12" t="s">
        <v>12</v>
      </c>
      <c r="N1409" s="12" t="s">
        <v>12</v>
      </c>
      <c r="O1409" s="52" t="s">
        <v>12</v>
      </c>
      <c r="P1409" s="12" t="s">
        <v>12</v>
      </c>
      <c r="Q1409" s="12" t="s">
        <v>12</v>
      </c>
      <c r="R1409" s="12" t="s">
        <v>12</v>
      </c>
      <c r="S1409" s="12" t="s">
        <v>12</v>
      </c>
      <c r="T1409" s="12" t="s">
        <v>12</v>
      </c>
      <c r="U1409" s="12" t="s">
        <v>12</v>
      </c>
      <c r="V1409" s="12" t="s">
        <v>12</v>
      </c>
      <c r="W1409" s="12" t="s">
        <v>12</v>
      </c>
      <c r="X1409" s="1"/>
    </row>
    <row r="1410" spans="1:24" ht="15.75" customHeight="1">
      <c r="A1410" s="1" t="s">
        <v>8995</v>
      </c>
      <c r="B1410" s="1" t="str">
        <f>'4. BAT-FLY_INTERACTIONS_Bat_Pop'!A807</f>
        <v>BFBPOP0806</v>
      </c>
      <c r="C1410" s="1" t="str">
        <f>'5. BAT-FLY_INTERACTIONS_Fly_Pop'!A1109</f>
        <v>BFFPOP1108</v>
      </c>
      <c r="D1410" s="1" t="str">
        <f t="shared" ref="D1410:E1410" si="1086">D1409</f>
        <v>BFR047</v>
      </c>
      <c r="E1410" s="1" t="str">
        <f t="shared" si="1086"/>
        <v>BFA221</v>
      </c>
      <c r="F1410" s="1" t="str">
        <f>'4. BAT-FLY_INTERACTIONS_Bat_Pop'!H807</f>
        <v>Carollia perspicillata</v>
      </c>
      <c r="G1410" s="1" t="str">
        <f>'5. BAT-FLY_INTERACTIONS_Fly_Pop'!H1109</f>
        <v>Speiseria ambigua</v>
      </c>
      <c r="H1410" s="13">
        <v>3</v>
      </c>
      <c r="I1410" s="12">
        <v>0</v>
      </c>
      <c r="J1410" s="12">
        <v>0</v>
      </c>
      <c r="K1410" s="13">
        <v>3</v>
      </c>
      <c r="L1410" s="13">
        <v>14</v>
      </c>
      <c r="M1410" s="12" t="s">
        <v>12</v>
      </c>
      <c r="N1410" s="12" t="s">
        <v>12</v>
      </c>
      <c r="O1410" s="52" t="s">
        <v>12</v>
      </c>
      <c r="P1410" s="12" t="s">
        <v>12</v>
      </c>
      <c r="Q1410" s="12" t="s">
        <v>12</v>
      </c>
      <c r="R1410" s="12" t="s">
        <v>12</v>
      </c>
      <c r="S1410" s="12" t="s">
        <v>12</v>
      </c>
      <c r="T1410" s="12" t="s">
        <v>12</v>
      </c>
      <c r="U1410" s="12" t="s">
        <v>12</v>
      </c>
      <c r="V1410" s="12" t="s">
        <v>12</v>
      </c>
      <c r="W1410" s="12" t="s">
        <v>12</v>
      </c>
      <c r="X1410" s="1"/>
    </row>
    <row r="1411" spans="1:24" ht="15.75" customHeight="1">
      <c r="A1411" s="1" t="s">
        <v>8996</v>
      </c>
      <c r="B1411" s="1" t="str">
        <f t="shared" ref="B1411:B1412" si="1087">B1410</f>
        <v>BFBPOP0806</v>
      </c>
      <c r="C1411" s="1" t="str">
        <f t="shared" ref="C1411:C1412" si="1088">C1408</f>
        <v>BFFPOP1106</v>
      </c>
      <c r="D1411" s="1" t="str">
        <f t="shared" ref="D1411:F1411" si="1089">D1410</f>
        <v>BFR047</v>
      </c>
      <c r="E1411" s="1" t="str">
        <f t="shared" si="1089"/>
        <v>BFA221</v>
      </c>
      <c r="F1411" s="1" t="str">
        <f t="shared" si="1089"/>
        <v>Carollia perspicillata</v>
      </c>
      <c r="G1411" s="1" t="str">
        <f t="shared" ref="G1411:G1412" si="1090">G1408</f>
        <v>Strebla guajiro</v>
      </c>
      <c r="H1411" s="13">
        <v>1</v>
      </c>
      <c r="I1411" s="12">
        <v>0</v>
      </c>
      <c r="J1411" s="12">
        <v>0</v>
      </c>
      <c r="K1411" s="13">
        <v>1</v>
      </c>
      <c r="L1411" s="13" t="s">
        <v>12</v>
      </c>
      <c r="M1411" s="12" t="s">
        <v>12</v>
      </c>
      <c r="N1411" s="12" t="s">
        <v>12</v>
      </c>
      <c r="O1411" s="52" t="s">
        <v>12</v>
      </c>
      <c r="P1411" s="12" t="s">
        <v>12</v>
      </c>
      <c r="Q1411" s="12" t="s">
        <v>12</v>
      </c>
      <c r="R1411" s="12" t="s">
        <v>12</v>
      </c>
      <c r="S1411" s="12" t="s">
        <v>12</v>
      </c>
      <c r="T1411" s="12" t="s">
        <v>12</v>
      </c>
      <c r="U1411" s="12" t="s">
        <v>12</v>
      </c>
      <c r="V1411" s="12" t="s">
        <v>12</v>
      </c>
      <c r="W1411" s="12" t="s">
        <v>12</v>
      </c>
      <c r="X1411" s="1"/>
    </row>
    <row r="1412" spans="1:24" ht="15.75" customHeight="1">
      <c r="A1412" s="1" t="s">
        <v>8997</v>
      </c>
      <c r="B1412" s="1" t="str">
        <f t="shared" si="1087"/>
        <v>BFBPOP0806</v>
      </c>
      <c r="C1412" s="1" t="str">
        <f t="shared" si="1088"/>
        <v>BFFPOP1107</v>
      </c>
      <c r="D1412" s="1" t="str">
        <f t="shared" ref="D1412:F1412" si="1091">D1411</f>
        <v>BFR047</v>
      </c>
      <c r="E1412" s="1" t="str">
        <f t="shared" si="1091"/>
        <v>BFA221</v>
      </c>
      <c r="F1412" s="1" t="str">
        <f t="shared" si="1091"/>
        <v>Carollia perspicillata</v>
      </c>
      <c r="G1412" s="1" t="str">
        <f t="shared" si="1090"/>
        <v>Trichobius joblingi</v>
      </c>
      <c r="H1412" s="13">
        <v>26</v>
      </c>
      <c r="I1412" s="12">
        <v>0</v>
      </c>
      <c r="J1412" s="12">
        <v>0</v>
      </c>
      <c r="K1412" s="13">
        <v>26</v>
      </c>
      <c r="L1412" s="13" t="s">
        <v>12</v>
      </c>
      <c r="M1412" s="12" t="s">
        <v>12</v>
      </c>
      <c r="N1412" s="12" t="s">
        <v>12</v>
      </c>
      <c r="O1412" s="52" t="s">
        <v>12</v>
      </c>
      <c r="P1412" s="12" t="s">
        <v>12</v>
      </c>
      <c r="Q1412" s="12" t="s">
        <v>12</v>
      </c>
      <c r="R1412" s="12" t="s">
        <v>12</v>
      </c>
      <c r="S1412" s="12" t="s">
        <v>12</v>
      </c>
      <c r="T1412" s="12" t="s">
        <v>12</v>
      </c>
      <c r="U1412" s="12" t="s">
        <v>12</v>
      </c>
      <c r="V1412" s="12" t="s">
        <v>12</v>
      </c>
      <c r="W1412" s="12" t="s">
        <v>12</v>
      </c>
      <c r="X1412" s="1"/>
    </row>
    <row r="1413" spans="1:24" ht="15.75" customHeight="1">
      <c r="A1413" s="1" t="s">
        <v>8998</v>
      </c>
      <c r="B1413" s="1" t="str">
        <f>'4. BAT-FLY_INTERACTIONS_Bat_Pop'!A808</f>
        <v>BFBPOP0807</v>
      </c>
      <c r="C1413" s="1" t="str">
        <f t="shared" ref="C1413:C1414" si="1092">C1411</f>
        <v>BFFPOP1106</v>
      </c>
      <c r="D1413" s="1" t="str">
        <f t="shared" ref="D1413:E1413" si="1093">D1412</f>
        <v>BFR047</v>
      </c>
      <c r="E1413" s="1" t="str">
        <f t="shared" si="1093"/>
        <v>BFA221</v>
      </c>
      <c r="F1413" s="1" t="str">
        <f>'4. BAT-FLY_INTERACTIONS_Bat_Pop'!H808</f>
        <v>Carollia sowelli</v>
      </c>
      <c r="G1413" s="1" t="str">
        <f t="shared" ref="G1413:G1414" si="1094">G1411</f>
        <v>Strebla guajiro</v>
      </c>
      <c r="H1413" s="13">
        <v>1</v>
      </c>
      <c r="I1413" s="12">
        <v>0</v>
      </c>
      <c r="J1413" s="12">
        <v>0</v>
      </c>
      <c r="K1413" s="13">
        <v>1</v>
      </c>
      <c r="L1413" s="13">
        <v>13</v>
      </c>
      <c r="M1413" s="12" t="s">
        <v>12</v>
      </c>
      <c r="N1413" s="12" t="s">
        <v>12</v>
      </c>
      <c r="O1413" s="52" t="s">
        <v>12</v>
      </c>
      <c r="P1413" s="12" t="s">
        <v>12</v>
      </c>
      <c r="Q1413" s="12" t="s">
        <v>12</v>
      </c>
      <c r="R1413" s="12" t="s">
        <v>12</v>
      </c>
      <c r="S1413" s="12" t="s">
        <v>12</v>
      </c>
      <c r="T1413" s="12" t="s">
        <v>12</v>
      </c>
      <c r="U1413" s="12" t="s">
        <v>12</v>
      </c>
      <c r="V1413" s="12" t="s">
        <v>12</v>
      </c>
      <c r="W1413" s="12" t="s">
        <v>12</v>
      </c>
      <c r="X1413" s="1"/>
    </row>
    <row r="1414" spans="1:24" ht="15.75" customHeight="1">
      <c r="A1414" s="1" t="s">
        <v>8999</v>
      </c>
      <c r="B1414" s="1" t="str">
        <f>B1413</f>
        <v>BFBPOP0807</v>
      </c>
      <c r="C1414" s="1" t="str">
        <f t="shared" si="1092"/>
        <v>BFFPOP1107</v>
      </c>
      <c r="D1414" s="1" t="str">
        <f t="shared" ref="D1414:F1414" si="1095">D1413</f>
        <v>BFR047</v>
      </c>
      <c r="E1414" s="1" t="str">
        <f t="shared" si="1095"/>
        <v>BFA221</v>
      </c>
      <c r="F1414" s="1" t="str">
        <f t="shared" si="1095"/>
        <v>Carollia sowelli</v>
      </c>
      <c r="G1414" s="1" t="str">
        <f t="shared" si="1094"/>
        <v>Trichobius joblingi</v>
      </c>
      <c r="H1414" s="13">
        <v>17</v>
      </c>
      <c r="I1414" s="12">
        <v>0</v>
      </c>
      <c r="J1414" s="12">
        <v>0</v>
      </c>
      <c r="K1414" s="13">
        <v>17</v>
      </c>
      <c r="L1414" s="13" t="s">
        <v>12</v>
      </c>
      <c r="M1414" s="12" t="s">
        <v>12</v>
      </c>
      <c r="N1414" s="12" t="s">
        <v>12</v>
      </c>
      <c r="O1414" s="52" t="s">
        <v>12</v>
      </c>
      <c r="P1414" s="12" t="s">
        <v>12</v>
      </c>
      <c r="Q1414" s="12" t="s">
        <v>12</v>
      </c>
      <c r="R1414" s="12" t="s">
        <v>12</v>
      </c>
      <c r="S1414" s="12" t="s">
        <v>12</v>
      </c>
      <c r="T1414" s="12" t="s">
        <v>12</v>
      </c>
      <c r="U1414" s="12" t="s">
        <v>12</v>
      </c>
      <c r="V1414" s="12" t="s">
        <v>12</v>
      </c>
      <c r="W1414" s="12" t="s">
        <v>12</v>
      </c>
      <c r="X1414" s="1"/>
    </row>
    <row r="1415" spans="1:24" ht="15.75" customHeight="1">
      <c r="A1415" s="1" t="s">
        <v>9000</v>
      </c>
      <c r="B1415" s="1" t="str">
        <f>'4. BAT-FLY_INTERACTIONS_Bat_Pop'!A809</f>
        <v>BFBPOP0808</v>
      </c>
      <c r="C1415" s="1" t="str">
        <f>'5. BAT-FLY_INTERACTIONS_Fly_Pop'!A1110</f>
        <v>BFFPOP1109</v>
      </c>
      <c r="D1415" s="1" t="str">
        <f t="shared" ref="D1415:E1415" si="1096">D1414</f>
        <v>BFR047</v>
      </c>
      <c r="E1415" s="1" t="str">
        <f t="shared" si="1096"/>
        <v>BFA221</v>
      </c>
      <c r="F1415" s="1" t="str">
        <f>'4. BAT-FLY_INTERACTIONS_Bat_Pop'!H809</f>
        <v>Desmodus rotundus</v>
      </c>
      <c r="G1415" s="1" t="str">
        <f>'5. BAT-FLY_INTERACTIONS_Fly_Pop'!H1110</f>
        <v>Trichobius parasiticus</v>
      </c>
      <c r="H1415" s="13">
        <v>3</v>
      </c>
      <c r="I1415" s="12">
        <v>0</v>
      </c>
      <c r="J1415" s="12">
        <v>0</v>
      </c>
      <c r="K1415" s="13">
        <v>3</v>
      </c>
      <c r="L1415" s="13">
        <v>2</v>
      </c>
      <c r="M1415" s="12" t="s">
        <v>12</v>
      </c>
      <c r="N1415" s="12" t="s">
        <v>12</v>
      </c>
      <c r="O1415" s="52" t="s">
        <v>12</v>
      </c>
      <c r="P1415" s="12" t="s">
        <v>12</v>
      </c>
      <c r="Q1415" s="12" t="s">
        <v>12</v>
      </c>
      <c r="R1415" s="12" t="s">
        <v>12</v>
      </c>
      <c r="S1415" s="12" t="s">
        <v>12</v>
      </c>
      <c r="T1415" s="12" t="s">
        <v>12</v>
      </c>
      <c r="U1415" s="12" t="s">
        <v>12</v>
      </c>
      <c r="V1415" s="12" t="s">
        <v>12</v>
      </c>
      <c r="W1415" s="12" t="s">
        <v>12</v>
      </c>
      <c r="X1415" s="1"/>
    </row>
    <row r="1416" spans="1:24" ht="15.75" customHeight="1">
      <c r="A1416" s="1" t="s">
        <v>9001</v>
      </c>
      <c r="B1416" s="1" t="str">
        <f>'4. BAT-FLY_INTERACTIONS_Bat_Pop'!A810</f>
        <v>BFBPOP0809</v>
      </c>
      <c r="C1416" s="1" t="str">
        <f>'5. BAT-FLY_INTERACTIONS_Fly_Pop'!A1111</f>
        <v>BFFPOP1110</v>
      </c>
      <c r="D1416" s="1" t="str">
        <f t="shared" ref="D1416:E1416" si="1097">D1415</f>
        <v>BFR047</v>
      </c>
      <c r="E1416" s="1" t="str">
        <f t="shared" si="1097"/>
        <v>BFA221</v>
      </c>
      <c r="F1416" s="1" t="str">
        <f>'4. BAT-FLY_INTERACTIONS_Bat_Pop'!H810</f>
        <v>Enchisthenes hartii</v>
      </c>
      <c r="G1416" s="1" t="str">
        <f>'5. BAT-FLY_INTERACTIONS_Fly_Pop'!H1111</f>
        <v>Paratrichobius longicrus</v>
      </c>
      <c r="H1416" s="13">
        <v>2</v>
      </c>
      <c r="I1416" s="12">
        <v>0</v>
      </c>
      <c r="J1416" s="12">
        <v>0</v>
      </c>
      <c r="K1416" s="13">
        <v>2</v>
      </c>
      <c r="L1416" s="13">
        <v>2</v>
      </c>
      <c r="M1416" s="12" t="s">
        <v>12</v>
      </c>
      <c r="N1416" s="12" t="s">
        <v>12</v>
      </c>
      <c r="O1416" s="52" t="s">
        <v>12</v>
      </c>
      <c r="P1416" s="12" t="s">
        <v>12</v>
      </c>
      <c r="Q1416" s="12" t="s">
        <v>12</v>
      </c>
      <c r="R1416" s="12" t="s">
        <v>12</v>
      </c>
      <c r="S1416" s="12" t="s">
        <v>12</v>
      </c>
      <c r="T1416" s="12" t="s">
        <v>12</v>
      </c>
      <c r="U1416" s="12" t="s">
        <v>12</v>
      </c>
      <c r="V1416" s="12" t="s">
        <v>12</v>
      </c>
      <c r="W1416" s="12" t="s">
        <v>12</v>
      </c>
      <c r="X1416" s="1"/>
    </row>
    <row r="1417" spans="1:24" ht="15.75" customHeight="1">
      <c r="A1417" s="1" t="s">
        <v>9002</v>
      </c>
      <c r="B1417" s="1" t="str">
        <f>'4. BAT-FLY_INTERACTIONS_Bat_Pop'!A811</f>
        <v>BFBPOP0810</v>
      </c>
      <c r="C1417" s="1" t="str">
        <f>'5. BAT-FLY_INTERACTIONS_Fly_Pop'!A1112</f>
        <v>BFFPOP1111</v>
      </c>
      <c r="D1417" s="1" t="str">
        <f t="shared" ref="D1417:E1417" si="1098">D1416</f>
        <v>BFR047</v>
      </c>
      <c r="E1417" s="1" t="str">
        <f t="shared" si="1098"/>
        <v>BFA221</v>
      </c>
      <c r="F1417" s="1" t="str">
        <f>'4. BAT-FLY_INTERACTIONS_Bat_Pop'!H811</f>
        <v>Eptesicus brasiliensis</v>
      </c>
      <c r="G1417" s="1" t="str">
        <f>'5. BAT-FLY_INTERACTIONS_Fly_Pop'!H1112</f>
        <v>Anatrichobius scorzai</v>
      </c>
      <c r="H1417" s="13">
        <v>1</v>
      </c>
      <c r="I1417" s="12">
        <v>0</v>
      </c>
      <c r="J1417" s="12">
        <v>0</v>
      </c>
      <c r="K1417" s="13">
        <v>1</v>
      </c>
      <c r="L1417" s="13">
        <v>1</v>
      </c>
      <c r="M1417" s="12" t="s">
        <v>12</v>
      </c>
      <c r="N1417" s="12" t="s">
        <v>12</v>
      </c>
      <c r="O1417" s="52" t="s">
        <v>12</v>
      </c>
      <c r="P1417" s="12" t="s">
        <v>12</v>
      </c>
      <c r="Q1417" s="12" t="s">
        <v>12</v>
      </c>
      <c r="R1417" s="12" t="s">
        <v>12</v>
      </c>
      <c r="S1417" s="12" t="s">
        <v>12</v>
      </c>
      <c r="T1417" s="12" t="s">
        <v>12</v>
      </c>
      <c r="U1417" s="12" t="s">
        <v>12</v>
      </c>
      <c r="V1417" s="12" t="s">
        <v>12</v>
      </c>
      <c r="W1417" s="12" t="s">
        <v>12</v>
      </c>
      <c r="X1417" s="1"/>
    </row>
    <row r="1418" spans="1:24" ht="15.75" customHeight="1">
      <c r="A1418" s="1" t="s">
        <v>9003</v>
      </c>
      <c r="B1418" s="1" t="str">
        <f>'4. BAT-FLY_INTERACTIONS_Bat_Pop'!A812</f>
        <v>BFBPOP0811</v>
      </c>
      <c r="C1418" s="1" t="str">
        <f>'5. BAT-FLY_INTERACTIONS_Fly_Pop'!A1113</f>
        <v>BFFPOP1112</v>
      </c>
      <c r="D1418" s="1" t="str">
        <f t="shared" ref="D1418:E1418" si="1099">D1417</f>
        <v>BFR047</v>
      </c>
      <c r="E1418" s="1" t="str">
        <f t="shared" si="1099"/>
        <v>BFA221</v>
      </c>
      <c r="F1418" s="1" t="str">
        <f>'4. BAT-FLY_INTERACTIONS_Bat_Pop'!H812</f>
        <v>Glossophaga commissarisi</v>
      </c>
      <c r="G1418" s="1" t="str">
        <f>'5. BAT-FLY_INTERACTIONS_Fly_Pop'!H1113</f>
        <v>Anastrebla nycteridis</v>
      </c>
      <c r="H1418" s="13">
        <v>1</v>
      </c>
      <c r="I1418" s="12">
        <v>0</v>
      </c>
      <c r="J1418" s="12">
        <v>0</v>
      </c>
      <c r="K1418" s="13">
        <v>1</v>
      </c>
      <c r="L1418" s="13">
        <v>4</v>
      </c>
      <c r="M1418" s="12" t="s">
        <v>12</v>
      </c>
      <c r="N1418" s="12" t="s">
        <v>12</v>
      </c>
      <c r="O1418" s="52" t="s">
        <v>12</v>
      </c>
      <c r="P1418" s="12" t="s">
        <v>12</v>
      </c>
      <c r="Q1418" s="12" t="s">
        <v>12</v>
      </c>
      <c r="R1418" s="12" t="s">
        <v>12</v>
      </c>
      <c r="S1418" s="12" t="s">
        <v>12</v>
      </c>
      <c r="T1418" s="12" t="s">
        <v>12</v>
      </c>
      <c r="U1418" s="12" t="s">
        <v>12</v>
      </c>
      <c r="V1418" s="12" t="s">
        <v>12</v>
      </c>
      <c r="W1418" s="12" t="s">
        <v>12</v>
      </c>
      <c r="X1418" s="1"/>
    </row>
    <row r="1419" spans="1:24" ht="15.75" customHeight="1">
      <c r="A1419" s="1" t="s">
        <v>9004</v>
      </c>
      <c r="B1419" s="1" t="str">
        <f t="shared" ref="B1419:B1420" si="1100">B1418</f>
        <v>BFBPOP0811</v>
      </c>
      <c r="C1419" s="1" t="str">
        <f t="shared" ref="C1419:C1420" si="1101">C1413</f>
        <v>BFFPOP1106</v>
      </c>
      <c r="D1419" s="1" t="str">
        <f t="shared" ref="D1419:F1419" si="1102">D1418</f>
        <v>BFR047</v>
      </c>
      <c r="E1419" s="1" t="str">
        <f t="shared" si="1102"/>
        <v>BFA221</v>
      </c>
      <c r="F1419" s="1" t="str">
        <f t="shared" si="1102"/>
        <v>Glossophaga commissarisi</v>
      </c>
      <c r="G1419" s="1" t="str">
        <f t="shared" ref="G1419:G1420" si="1103">G1413</f>
        <v>Strebla guajiro</v>
      </c>
      <c r="H1419" s="13">
        <v>1</v>
      </c>
      <c r="I1419" s="12">
        <v>0</v>
      </c>
      <c r="J1419" s="12">
        <v>0</v>
      </c>
      <c r="K1419" s="13">
        <v>1</v>
      </c>
      <c r="L1419" s="13" t="s">
        <v>12</v>
      </c>
      <c r="M1419" s="12" t="s">
        <v>12</v>
      </c>
      <c r="N1419" s="12" t="s">
        <v>12</v>
      </c>
      <c r="O1419" s="52" t="s">
        <v>12</v>
      </c>
      <c r="P1419" s="12" t="s">
        <v>12</v>
      </c>
      <c r="Q1419" s="12" t="s">
        <v>12</v>
      </c>
      <c r="R1419" s="12" t="s">
        <v>12</v>
      </c>
      <c r="S1419" s="12" t="s">
        <v>12</v>
      </c>
      <c r="T1419" s="12" t="s">
        <v>12</v>
      </c>
      <c r="U1419" s="12" t="s">
        <v>12</v>
      </c>
      <c r="V1419" s="12" t="s">
        <v>12</v>
      </c>
      <c r="W1419" s="12" t="s">
        <v>12</v>
      </c>
      <c r="X1419" s="1"/>
    </row>
    <row r="1420" spans="1:24" ht="15.75" customHeight="1">
      <c r="A1420" s="1" t="s">
        <v>9005</v>
      </c>
      <c r="B1420" s="1" t="str">
        <f t="shared" si="1100"/>
        <v>BFBPOP0811</v>
      </c>
      <c r="C1420" s="1" t="str">
        <f t="shared" si="1101"/>
        <v>BFFPOP1107</v>
      </c>
      <c r="D1420" s="1" t="str">
        <f t="shared" ref="D1420:F1420" si="1104">D1419</f>
        <v>BFR047</v>
      </c>
      <c r="E1420" s="1" t="str">
        <f t="shared" si="1104"/>
        <v>BFA221</v>
      </c>
      <c r="F1420" s="1" t="str">
        <f t="shared" si="1104"/>
        <v>Glossophaga commissarisi</v>
      </c>
      <c r="G1420" s="1" t="str">
        <f t="shared" si="1103"/>
        <v>Trichobius joblingi</v>
      </c>
      <c r="H1420" s="13">
        <v>1</v>
      </c>
      <c r="I1420" s="12">
        <v>0</v>
      </c>
      <c r="J1420" s="12">
        <v>0</v>
      </c>
      <c r="K1420" s="13">
        <v>1</v>
      </c>
      <c r="L1420" s="13" t="s">
        <v>12</v>
      </c>
      <c r="M1420" s="12" t="s">
        <v>12</v>
      </c>
      <c r="N1420" s="12" t="s">
        <v>12</v>
      </c>
      <c r="O1420" s="52" t="s">
        <v>12</v>
      </c>
      <c r="P1420" s="12" t="s">
        <v>12</v>
      </c>
      <c r="Q1420" s="12" t="s">
        <v>12</v>
      </c>
      <c r="R1420" s="12" t="s">
        <v>12</v>
      </c>
      <c r="S1420" s="12" t="s">
        <v>12</v>
      </c>
      <c r="T1420" s="12" t="s">
        <v>12</v>
      </c>
      <c r="U1420" s="12" t="s">
        <v>12</v>
      </c>
      <c r="V1420" s="12" t="s">
        <v>12</v>
      </c>
      <c r="W1420" s="12" t="s">
        <v>12</v>
      </c>
      <c r="X1420" s="1"/>
    </row>
    <row r="1421" spans="1:24" ht="15.75" customHeight="1">
      <c r="A1421" s="1" t="s">
        <v>9006</v>
      </c>
      <c r="B1421" s="1" t="str">
        <f>'4. BAT-FLY_INTERACTIONS_Bat_Pop'!A813</f>
        <v>BFBPOP0812</v>
      </c>
      <c r="C1421" s="1" t="str">
        <f>'5. BAT-FLY_INTERACTIONS_Fly_Pop'!A1114</f>
        <v>BFFPOP1113</v>
      </c>
      <c r="D1421" s="1" t="str">
        <f t="shared" ref="D1421:E1421" si="1105">D1420</f>
        <v>BFR047</v>
      </c>
      <c r="E1421" s="1" t="str">
        <f t="shared" si="1105"/>
        <v>BFA221</v>
      </c>
      <c r="F1421" s="1" t="str">
        <f>'4. BAT-FLY_INTERACTIONS_Bat_Pop'!H813</f>
        <v>Glossophaga soricina</v>
      </c>
      <c r="G1421" s="1" t="str">
        <f>'5. BAT-FLY_INTERACTIONS_Fly_Pop'!H1114</f>
        <v>Anastrebla mattadeni</v>
      </c>
      <c r="H1421" s="13">
        <v>8</v>
      </c>
      <c r="I1421" s="12">
        <v>0</v>
      </c>
      <c r="J1421" s="12">
        <v>0</v>
      </c>
      <c r="K1421" s="13">
        <v>8</v>
      </c>
      <c r="L1421" s="13">
        <v>5</v>
      </c>
      <c r="M1421" s="12" t="s">
        <v>12</v>
      </c>
      <c r="N1421" s="12" t="s">
        <v>12</v>
      </c>
      <c r="O1421" s="52" t="s">
        <v>12</v>
      </c>
      <c r="P1421" s="12" t="s">
        <v>12</v>
      </c>
      <c r="Q1421" s="12" t="s">
        <v>12</v>
      </c>
      <c r="R1421" s="12" t="s">
        <v>12</v>
      </c>
      <c r="S1421" s="12" t="s">
        <v>12</v>
      </c>
      <c r="T1421" s="12" t="s">
        <v>12</v>
      </c>
      <c r="U1421" s="12" t="s">
        <v>12</v>
      </c>
      <c r="V1421" s="12" t="s">
        <v>12</v>
      </c>
      <c r="W1421" s="12" t="s">
        <v>12</v>
      </c>
      <c r="X1421" s="1"/>
    </row>
    <row r="1422" spans="1:24" ht="15.75" customHeight="1">
      <c r="A1422" s="1" t="s">
        <v>9007</v>
      </c>
      <c r="B1422" s="1" t="str">
        <f t="shared" ref="B1422:B1423" si="1106">B1421</f>
        <v>BFBPOP0812</v>
      </c>
      <c r="C1422" s="1" t="str">
        <f>C1413</f>
        <v>BFFPOP1106</v>
      </c>
      <c r="D1422" s="1" t="str">
        <f t="shared" ref="D1422:F1422" si="1107">D1421</f>
        <v>BFR047</v>
      </c>
      <c r="E1422" s="1" t="str">
        <f t="shared" si="1107"/>
        <v>BFA221</v>
      </c>
      <c r="F1422" s="1" t="str">
        <f t="shared" si="1107"/>
        <v>Glossophaga soricina</v>
      </c>
      <c r="G1422" s="1" t="str">
        <f>G1413</f>
        <v>Strebla guajiro</v>
      </c>
      <c r="H1422" s="13">
        <v>1</v>
      </c>
      <c r="I1422" s="12">
        <v>0</v>
      </c>
      <c r="J1422" s="12">
        <v>0</v>
      </c>
      <c r="K1422" s="13">
        <v>1</v>
      </c>
      <c r="L1422" s="13" t="s">
        <v>12</v>
      </c>
      <c r="M1422" s="12" t="s">
        <v>12</v>
      </c>
      <c r="N1422" s="12" t="s">
        <v>12</v>
      </c>
      <c r="O1422" s="52" t="s">
        <v>12</v>
      </c>
      <c r="P1422" s="12" t="s">
        <v>12</v>
      </c>
      <c r="Q1422" s="12" t="s">
        <v>12</v>
      </c>
      <c r="R1422" s="12" t="s">
        <v>12</v>
      </c>
      <c r="S1422" s="12" t="s">
        <v>12</v>
      </c>
      <c r="T1422" s="12" t="s">
        <v>12</v>
      </c>
      <c r="U1422" s="12" t="s">
        <v>12</v>
      </c>
      <c r="V1422" s="12" t="s">
        <v>12</v>
      </c>
      <c r="W1422" s="12" t="s">
        <v>12</v>
      </c>
      <c r="X1422" s="1"/>
    </row>
    <row r="1423" spans="1:24" ht="15.75" customHeight="1">
      <c r="A1423" s="1" t="s">
        <v>9008</v>
      </c>
      <c r="B1423" s="1" t="str">
        <f t="shared" si="1106"/>
        <v>BFBPOP0812</v>
      </c>
      <c r="C1423" s="1" t="str">
        <f>'5. BAT-FLY_INTERACTIONS_Fly_Pop'!A1115</f>
        <v>BFFPOP1114</v>
      </c>
      <c r="D1423" s="1" t="str">
        <f t="shared" ref="D1423:F1423" si="1108">D1422</f>
        <v>BFR047</v>
      </c>
      <c r="E1423" s="1" t="str">
        <f t="shared" si="1108"/>
        <v>BFA221</v>
      </c>
      <c r="F1423" s="1" t="str">
        <f t="shared" si="1108"/>
        <v>Glossophaga soricina</v>
      </c>
      <c r="G1423" s="1" t="str">
        <f>'5. BAT-FLY_INTERACTIONS_Fly_Pop'!H1115</f>
        <v>Trichobius dugesii</v>
      </c>
      <c r="H1423" s="13">
        <v>1</v>
      </c>
      <c r="I1423" s="12">
        <v>0</v>
      </c>
      <c r="J1423" s="12">
        <v>0</v>
      </c>
      <c r="K1423" s="13">
        <v>1</v>
      </c>
      <c r="L1423" s="13" t="s">
        <v>12</v>
      </c>
      <c r="M1423" s="12" t="s">
        <v>12</v>
      </c>
      <c r="N1423" s="12" t="s">
        <v>12</v>
      </c>
      <c r="O1423" s="52" t="s">
        <v>12</v>
      </c>
      <c r="P1423" s="12" t="s">
        <v>12</v>
      </c>
      <c r="Q1423" s="12" t="s">
        <v>12</v>
      </c>
      <c r="R1423" s="12" t="s">
        <v>12</v>
      </c>
      <c r="S1423" s="12" t="s">
        <v>12</v>
      </c>
      <c r="T1423" s="12" t="s">
        <v>12</v>
      </c>
      <c r="U1423" s="12" t="s">
        <v>12</v>
      </c>
      <c r="V1423" s="12" t="s">
        <v>12</v>
      </c>
      <c r="W1423" s="12" t="s">
        <v>12</v>
      </c>
      <c r="X1423" s="1"/>
    </row>
    <row r="1424" spans="1:24" ht="15.75" customHeight="1">
      <c r="A1424" s="1" t="s">
        <v>9009</v>
      </c>
      <c r="B1424" s="1" t="str">
        <f>'4. BAT-FLY_INTERACTIONS_Bat_Pop'!A814</f>
        <v>BFBPOP0813</v>
      </c>
      <c r="C1424" s="1" t="str">
        <f>C1403</f>
        <v>BFFPOP1101</v>
      </c>
      <c r="D1424" s="1" t="str">
        <f t="shared" ref="D1424:E1424" si="1109">D1423</f>
        <v>BFR047</v>
      </c>
      <c r="E1424" s="1" t="str">
        <f t="shared" si="1109"/>
        <v>BFA221</v>
      </c>
      <c r="F1424" s="1" t="str">
        <f>'4. BAT-FLY_INTERACTIONS_Bat_Pop'!H814</f>
        <v>Hylonycteris underwoodi</v>
      </c>
      <c r="G1424" s="1" t="str">
        <f>G1403</f>
        <v>Exastinion clovisi</v>
      </c>
      <c r="H1424" s="13">
        <v>11</v>
      </c>
      <c r="I1424" s="12">
        <v>0</v>
      </c>
      <c r="J1424" s="12">
        <v>0</v>
      </c>
      <c r="K1424" s="13">
        <v>11</v>
      </c>
      <c r="L1424" s="13">
        <v>8</v>
      </c>
      <c r="M1424" s="12" t="s">
        <v>12</v>
      </c>
      <c r="N1424" s="12" t="s">
        <v>12</v>
      </c>
      <c r="O1424" s="52" t="s">
        <v>12</v>
      </c>
      <c r="P1424" s="12" t="s">
        <v>12</v>
      </c>
      <c r="Q1424" s="12" t="s">
        <v>12</v>
      </c>
      <c r="R1424" s="12" t="s">
        <v>12</v>
      </c>
      <c r="S1424" s="12" t="s">
        <v>12</v>
      </c>
      <c r="T1424" s="12" t="s">
        <v>12</v>
      </c>
      <c r="U1424" s="12" t="s">
        <v>12</v>
      </c>
      <c r="V1424" s="12" t="s">
        <v>12</v>
      </c>
      <c r="W1424" s="12" t="s">
        <v>12</v>
      </c>
      <c r="X1424" s="1"/>
    </row>
    <row r="1425" spans="1:24" ht="15.75" customHeight="1">
      <c r="A1425" s="1" t="s">
        <v>9010</v>
      </c>
      <c r="B1425" s="1" t="str">
        <f>B1424</f>
        <v>BFBPOP0813</v>
      </c>
      <c r="C1425" s="1" t="str">
        <f>'5. BAT-FLY_INTERACTIONS_Fly_Pop'!A1116</f>
        <v>BFFPOP1115</v>
      </c>
      <c r="D1425" s="1" t="str">
        <f t="shared" ref="D1425:F1425" si="1110">D1424</f>
        <v>BFR047</v>
      </c>
      <c r="E1425" s="1" t="str">
        <f t="shared" si="1110"/>
        <v>BFA221</v>
      </c>
      <c r="F1425" s="1" t="str">
        <f t="shared" si="1110"/>
        <v>Hylonycteris underwoodi</v>
      </c>
      <c r="G1425" s="1" t="str">
        <f>'5. BAT-FLY_INTERACTIONS_Fly_Pop'!H1116</f>
        <v>Strebla new species 1</v>
      </c>
      <c r="H1425" s="13">
        <v>13</v>
      </c>
      <c r="I1425" s="12">
        <v>0</v>
      </c>
      <c r="J1425" s="12">
        <v>0</v>
      </c>
      <c r="K1425" s="13">
        <v>13</v>
      </c>
      <c r="L1425" s="13" t="s">
        <v>12</v>
      </c>
      <c r="M1425" s="12" t="s">
        <v>12</v>
      </c>
      <c r="N1425" s="12" t="s">
        <v>12</v>
      </c>
      <c r="O1425" s="52" t="s">
        <v>12</v>
      </c>
      <c r="P1425" s="12" t="s">
        <v>12</v>
      </c>
      <c r="Q1425" s="12" t="s">
        <v>12</v>
      </c>
      <c r="R1425" s="12" t="s">
        <v>12</v>
      </c>
      <c r="S1425" s="12" t="s">
        <v>12</v>
      </c>
      <c r="T1425" s="12" t="s">
        <v>12</v>
      </c>
      <c r="U1425" s="12" t="s">
        <v>12</v>
      </c>
      <c r="V1425" s="12" t="s">
        <v>12</v>
      </c>
      <c r="W1425" s="12" t="s">
        <v>12</v>
      </c>
      <c r="X1425" s="1"/>
    </row>
    <row r="1426" spans="1:24" ht="15.75" customHeight="1">
      <c r="A1426" s="1" t="s">
        <v>9011</v>
      </c>
      <c r="B1426" s="1" t="str">
        <f>'4. BAT-FLY_INTERACTIONS_Bat_Pop'!A815</f>
        <v>BFBPOP0814</v>
      </c>
      <c r="C1426" s="1" t="str">
        <f>C1402</f>
        <v>BFFPOP1100</v>
      </c>
      <c r="D1426" s="1" t="str">
        <f t="shared" ref="D1426:E1426" si="1111">D1425</f>
        <v>BFR047</v>
      </c>
      <c r="E1426" s="1" t="str">
        <f t="shared" si="1111"/>
        <v>BFA221</v>
      </c>
      <c r="F1426" s="1" t="str">
        <f>'4. BAT-FLY_INTERACTIONS_Bat_Pop'!H815</f>
        <v>Lonchophylla robusta</v>
      </c>
      <c r="G1426" s="1" t="str">
        <f>G1402</f>
        <v>Anastrebla modestini</v>
      </c>
      <c r="H1426" s="13">
        <v>4</v>
      </c>
      <c r="I1426" s="12">
        <v>0</v>
      </c>
      <c r="J1426" s="12">
        <v>0</v>
      </c>
      <c r="K1426" s="13">
        <v>4</v>
      </c>
      <c r="L1426" s="13">
        <v>26</v>
      </c>
      <c r="M1426" s="12" t="s">
        <v>12</v>
      </c>
      <c r="N1426" s="12" t="s">
        <v>12</v>
      </c>
      <c r="O1426" s="52" t="s">
        <v>12</v>
      </c>
      <c r="P1426" s="12" t="s">
        <v>12</v>
      </c>
      <c r="Q1426" s="12" t="s">
        <v>12</v>
      </c>
      <c r="R1426" s="12" t="s">
        <v>12</v>
      </c>
      <c r="S1426" s="12" t="s">
        <v>12</v>
      </c>
      <c r="T1426" s="12" t="s">
        <v>12</v>
      </c>
      <c r="U1426" s="12" t="s">
        <v>12</v>
      </c>
      <c r="V1426" s="12" t="s">
        <v>12</v>
      </c>
      <c r="W1426" s="12" t="s">
        <v>12</v>
      </c>
      <c r="X1426" s="1"/>
    </row>
    <row r="1427" spans="1:24" ht="15.75" customHeight="1">
      <c r="A1427" s="1" t="s">
        <v>9012</v>
      </c>
      <c r="B1427" s="1" t="str">
        <f t="shared" ref="B1427:B1428" si="1112">B1426</f>
        <v>BFBPOP0814</v>
      </c>
      <c r="C1427" s="1" t="str">
        <f>C1418</f>
        <v>BFFPOP1112</v>
      </c>
      <c r="D1427" s="1" t="str">
        <f t="shared" ref="D1427:F1427" si="1113">D1426</f>
        <v>BFR047</v>
      </c>
      <c r="E1427" s="1" t="str">
        <f t="shared" si="1113"/>
        <v>BFA221</v>
      </c>
      <c r="F1427" s="1" t="str">
        <f t="shared" si="1113"/>
        <v>Lonchophylla robusta</v>
      </c>
      <c r="G1427" s="1" t="str">
        <f>G1418</f>
        <v>Anastrebla nycteridis</v>
      </c>
      <c r="H1427" s="13">
        <v>12</v>
      </c>
      <c r="I1427" s="12">
        <v>0</v>
      </c>
      <c r="J1427" s="12">
        <v>0</v>
      </c>
      <c r="K1427" s="13">
        <v>12</v>
      </c>
      <c r="L1427" s="13" t="s">
        <v>12</v>
      </c>
      <c r="M1427" s="12" t="s">
        <v>12</v>
      </c>
      <c r="N1427" s="12" t="s">
        <v>12</v>
      </c>
      <c r="O1427" s="52" t="s">
        <v>12</v>
      </c>
      <c r="P1427" s="12" t="s">
        <v>12</v>
      </c>
      <c r="Q1427" s="12" t="s">
        <v>12</v>
      </c>
      <c r="R1427" s="12" t="s">
        <v>12</v>
      </c>
      <c r="S1427" s="12" t="s">
        <v>12</v>
      </c>
      <c r="T1427" s="12" t="s">
        <v>12</v>
      </c>
      <c r="U1427" s="12" t="s">
        <v>12</v>
      </c>
      <c r="V1427" s="12" t="s">
        <v>12</v>
      </c>
      <c r="W1427" s="12" t="s">
        <v>12</v>
      </c>
      <c r="X1427" s="1"/>
    </row>
    <row r="1428" spans="1:24" ht="15.75" customHeight="1">
      <c r="A1428" s="1" t="s">
        <v>9013</v>
      </c>
      <c r="B1428" s="1" t="str">
        <f t="shared" si="1112"/>
        <v>BFBPOP0814</v>
      </c>
      <c r="C1428" s="1" t="str">
        <f>'5. BAT-FLY_INTERACTIONS_Fly_Pop'!A1117</f>
        <v>BFFPOP1116</v>
      </c>
      <c r="D1428" s="1" t="str">
        <f t="shared" ref="D1428:F1428" si="1114">D1427</f>
        <v>BFR047</v>
      </c>
      <c r="E1428" s="1" t="str">
        <f t="shared" si="1114"/>
        <v>BFA221</v>
      </c>
      <c r="F1428" s="1" t="str">
        <f t="shared" si="1114"/>
        <v>Lonchophylla robusta</v>
      </c>
      <c r="G1428" s="1" t="str">
        <f>'5. BAT-FLY_INTERACTIONS_Fly_Pop'!H1117</f>
        <v>Trichobius lonchophyllae</v>
      </c>
      <c r="H1428" s="13">
        <v>146</v>
      </c>
      <c r="I1428" s="12">
        <v>0</v>
      </c>
      <c r="J1428" s="12">
        <v>0</v>
      </c>
      <c r="K1428" s="13">
        <v>146</v>
      </c>
      <c r="L1428" s="13" t="s">
        <v>12</v>
      </c>
      <c r="M1428" s="12" t="s">
        <v>12</v>
      </c>
      <c r="N1428" s="12" t="s">
        <v>12</v>
      </c>
      <c r="O1428" s="52" t="s">
        <v>12</v>
      </c>
      <c r="P1428" s="12" t="s">
        <v>12</v>
      </c>
      <c r="Q1428" s="12" t="s">
        <v>12</v>
      </c>
      <c r="R1428" s="12" t="s">
        <v>12</v>
      </c>
      <c r="S1428" s="12" t="s">
        <v>12</v>
      </c>
      <c r="T1428" s="12" t="s">
        <v>12</v>
      </c>
      <c r="U1428" s="12" t="s">
        <v>12</v>
      </c>
      <c r="V1428" s="12" t="s">
        <v>12</v>
      </c>
      <c r="W1428" s="12" t="s">
        <v>12</v>
      </c>
      <c r="X1428" s="1"/>
    </row>
    <row r="1429" spans="1:24" ht="15.75" customHeight="1">
      <c r="A1429" s="1" t="s">
        <v>9014</v>
      </c>
      <c r="B1429" s="1" t="str">
        <f>'4. BAT-FLY_INTERACTIONS_Bat_Pop'!A816</f>
        <v>BFBPOP0815</v>
      </c>
      <c r="C1429" s="1" t="str">
        <f>'5. BAT-FLY_INTERACTIONS_Fly_Pop'!A1118</f>
        <v>BFFPOP1117</v>
      </c>
      <c r="D1429" s="1" t="str">
        <f t="shared" ref="D1429:E1429" si="1115">D1428</f>
        <v>BFR047</v>
      </c>
      <c r="E1429" s="1" t="str">
        <f t="shared" si="1115"/>
        <v>BFA221</v>
      </c>
      <c r="F1429" s="1" t="str">
        <f>'4. BAT-FLY_INTERACTIONS_Bat_Pop'!H816</f>
        <v>Micronycteris microtis</v>
      </c>
      <c r="G1429" s="1" t="str">
        <f>'5. BAT-FLY_INTERACTIONS_Fly_Pop'!H1118</f>
        <v>Trichobius keenani</v>
      </c>
      <c r="H1429" s="13">
        <v>3</v>
      </c>
      <c r="I1429" s="12">
        <v>0</v>
      </c>
      <c r="J1429" s="12">
        <v>0</v>
      </c>
      <c r="K1429" s="13">
        <v>3</v>
      </c>
      <c r="L1429" s="13">
        <v>2</v>
      </c>
      <c r="M1429" s="12" t="s">
        <v>12</v>
      </c>
      <c r="N1429" s="12" t="s">
        <v>12</v>
      </c>
      <c r="O1429" s="52" t="s">
        <v>12</v>
      </c>
      <c r="P1429" s="12" t="s">
        <v>12</v>
      </c>
      <c r="Q1429" s="12" t="s">
        <v>12</v>
      </c>
      <c r="R1429" s="12" t="s">
        <v>12</v>
      </c>
      <c r="S1429" s="12" t="s">
        <v>12</v>
      </c>
      <c r="T1429" s="12" t="s">
        <v>12</v>
      </c>
      <c r="U1429" s="12" t="s">
        <v>12</v>
      </c>
      <c r="V1429" s="12" t="s">
        <v>12</v>
      </c>
      <c r="W1429" s="12" t="s">
        <v>12</v>
      </c>
      <c r="X1429" s="1"/>
    </row>
    <row r="1430" spans="1:24" ht="15.75" customHeight="1">
      <c r="A1430" s="1" t="s">
        <v>9015</v>
      </c>
      <c r="B1430" s="1" t="str">
        <f>'4. BAT-FLY_INTERACTIONS_Bat_Pop'!A817</f>
        <v>BFBPOP0816</v>
      </c>
      <c r="C1430" s="1" t="str">
        <f>C1417</f>
        <v>BFFPOP1111</v>
      </c>
      <c r="D1430" s="1" t="str">
        <f t="shared" ref="D1430:E1430" si="1116">D1429</f>
        <v>BFR047</v>
      </c>
      <c r="E1430" s="1" t="str">
        <f t="shared" si="1116"/>
        <v>BFA221</v>
      </c>
      <c r="F1430" s="1" t="str">
        <f>'4. BAT-FLY_INTERACTIONS_Bat_Pop'!H817</f>
        <v>Myotis keaysi</v>
      </c>
      <c r="G1430" s="1" t="str">
        <f>G1417</f>
        <v>Anatrichobius scorzai</v>
      </c>
      <c r="H1430" s="13">
        <v>9</v>
      </c>
      <c r="I1430" s="12">
        <v>0</v>
      </c>
      <c r="J1430" s="12">
        <v>0</v>
      </c>
      <c r="K1430" s="13">
        <v>9</v>
      </c>
      <c r="L1430" s="13">
        <v>13</v>
      </c>
      <c r="M1430" s="12" t="s">
        <v>12</v>
      </c>
      <c r="N1430" s="12" t="s">
        <v>12</v>
      </c>
      <c r="O1430" s="52" t="s">
        <v>12</v>
      </c>
      <c r="P1430" s="12" t="s">
        <v>12</v>
      </c>
      <c r="Q1430" s="12" t="s">
        <v>12</v>
      </c>
      <c r="R1430" s="12" t="s">
        <v>12</v>
      </c>
      <c r="S1430" s="12" t="s">
        <v>12</v>
      </c>
      <c r="T1430" s="12" t="s">
        <v>12</v>
      </c>
      <c r="U1430" s="12" t="s">
        <v>12</v>
      </c>
      <c r="V1430" s="12" t="s">
        <v>12</v>
      </c>
      <c r="W1430" s="12" t="s">
        <v>12</v>
      </c>
      <c r="X1430" s="1"/>
    </row>
    <row r="1431" spans="1:24" ht="15.75" customHeight="1">
      <c r="A1431" s="1" t="s">
        <v>9016</v>
      </c>
      <c r="B1431" s="1" t="str">
        <f>B1430</f>
        <v>BFBPOP0816</v>
      </c>
      <c r="C1431" s="1" t="str">
        <f>'5. BAT-FLY_INTERACTIONS_Fly_Pop'!A1119</f>
        <v>BFFPOP1118</v>
      </c>
      <c r="D1431" s="1" t="str">
        <f t="shared" ref="D1431:F1431" si="1117">D1430</f>
        <v>BFR047</v>
      </c>
      <c r="E1431" s="1" t="str">
        <f t="shared" si="1117"/>
        <v>BFA221</v>
      </c>
      <c r="F1431" s="1" t="str">
        <f t="shared" si="1117"/>
        <v>Myotis keaysi</v>
      </c>
      <c r="G1431" s="1" t="str">
        <f>'5. BAT-FLY_INTERACTIONS_Fly_Pop'!H1119</f>
        <v>Basilia sp.</v>
      </c>
      <c r="H1431" s="13">
        <v>5</v>
      </c>
      <c r="I1431" s="12">
        <v>0</v>
      </c>
      <c r="J1431" s="12">
        <v>0</v>
      </c>
      <c r="K1431" s="13">
        <v>5</v>
      </c>
      <c r="L1431" s="13" t="s">
        <v>12</v>
      </c>
      <c r="M1431" s="12" t="s">
        <v>12</v>
      </c>
      <c r="N1431" s="12" t="s">
        <v>12</v>
      </c>
      <c r="O1431" s="52" t="s">
        <v>12</v>
      </c>
      <c r="P1431" s="12" t="s">
        <v>12</v>
      </c>
      <c r="Q1431" s="12" t="s">
        <v>12</v>
      </c>
      <c r="R1431" s="12" t="s">
        <v>12</v>
      </c>
      <c r="S1431" s="12" t="s">
        <v>12</v>
      </c>
      <c r="T1431" s="12" t="s">
        <v>12</v>
      </c>
      <c r="U1431" s="12" t="s">
        <v>12</v>
      </c>
      <c r="V1431" s="12" t="s">
        <v>12</v>
      </c>
      <c r="W1431" s="12" t="s">
        <v>12</v>
      </c>
      <c r="X1431" s="1"/>
    </row>
    <row r="1432" spans="1:24" ht="15.75" customHeight="1">
      <c r="A1432" s="1" t="s">
        <v>9017</v>
      </c>
      <c r="B1432" s="1" t="str">
        <f>'4. BAT-FLY_INTERACTIONS_Bat_Pop'!A818</f>
        <v>BFBPOP0817</v>
      </c>
      <c r="C1432" s="1" t="str">
        <f>C1430</f>
        <v>BFFPOP1111</v>
      </c>
      <c r="D1432" s="1" t="str">
        <f t="shared" ref="D1432:E1432" si="1118">D1431</f>
        <v>BFR047</v>
      </c>
      <c r="E1432" s="1" t="str">
        <f t="shared" si="1118"/>
        <v>BFA221</v>
      </c>
      <c r="F1432" s="1" t="str">
        <f>'4. BAT-FLY_INTERACTIONS_Bat_Pop'!H818</f>
        <v>Myotis nigricans</v>
      </c>
      <c r="G1432" s="1" t="str">
        <f>G1430</f>
        <v>Anatrichobius scorzai</v>
      </c>
      <c r="H1432" s="13">
        <v>1</v>
      </c>
      <c r="I1432" s="12">
        <v>0</v>
      </c>
      <c r="J1432" s="12">
        <v>0</v>
      </c>
      <c r="K1432" s="13">
        <v>1</v>
      </c>
      <c r="L1432" s="13">
        <v>1</v>
      </c>
      <c r="M1432" s="12" t="s">
        <v>12</v>
      </c>
      <c r="N1432" s="12" t="s">
        <v>12</v>
      </c>
      <c r="O1432" s="52" t="s">
        <v>12</v>
      </c>
      <c r="P1432" s="12" t="s">
        <v>12</v>
      </c>
      <c r="Q1432" s="12" t="s">
        <v>12</v>
      </c>
      <c r="R1432" s="12" t="s">
        <v>12</v>
      </c>
      <c r="S1432" s="12" t="s">
        <v>12</v>
      </c>
      <c r="T1432" s="12" t="s">
        <v>12</v>
      </c>
      <c r="U1432" s="12" t="s">
        <v>12</v>
      </c>
      <c r="V1432" s="12" t="s">
        <v>12</v>
      </c>
      <c r="W1432" s="12" t="s">
        <v>12</v>
      </c>
      <c r="X1432" s="1"/>
    </row>
    <row r="1433" spans="1:24" ht="15.75" customHeight="1">
      <c r="A1433" s="1" t="s">
        <v>9018</v>
      </c>
      <c r="B1433" s="1" t="str">
        <f>'4. BAT-FLY_INTERACTIONS_Bat_Pop'!A819</f>
        <v>BFBPOP0818</v>
      </c>
      <c r="C1433" s="1" t="str">
        <f>'5. BAT-FLY_INTERACTIONS_Fly_Pop'!A1120</f>
        <v>BFFPOP1119</v>
      </c>
      <c r="D1433" s="1" t="str">
        <f t="shared" ref="D1433:E1433" si="1119">D1432</f>
        <v>BFR047</v>
      </c>
      <c r="E1433" s="1" t="str">
        <f t="shared" si="1119"/>
        <v>BFA221</v>
      </c>
      <c r="F1433" s="1" t="str">
        <f>'4. BAT-FLY_INTERACTIONS_Bat_Pop'!H819</f>
        <v>Phyllostomus discolor</v>
      </c>
      <c r="G1433" s="1" t="str">
        <f>'5. BAT-FLY_INTERACTIONS_Fly_Pop'!H1120</f>
        <v>Trichobius costalimai</v>
      </c>
      <c r="H1433" s="13">
        <v>9</v>
      </c>
      <c r="I1433" s="12">
        <v>0</v>
      </c>
      <c r="J1433" s="12">
        <v>0</v>
      </c>
      <c r="K1433" s="13">
        <v>9</v>
      </c>
      <c r="L1433" s="13">
        <v>6</v>
      </c>
      <c r="M1433" s="12" t="s">
        <v>12</v>
      </c>
      <c r="N1433" s="12" t="s">
        <v>12</v>
      </c>
      <c r="O1433" s="52" t="s">
        <v>12</v>
      </c>
      <c r="P1433" s="12" t="s">
        <v>12</v>
      </c>
      <c r="Q1433" s="12" t="s">
        <v>12</v>
      </c>
      <c r="R1433" s="12" t="s">
        <v>12</v>
      </c>
      <c r="S1433" s="12" t="s">
        <v>12</v>
      </c>
      <c r="T1433" s="12" t="s">
        <v>12</v>
      </c>
      <c r="U1433" s="12" t="s">
        <v>12</v>
      </c>
      <c r="V1433" s="12" t="s">
        <v>12</v>
      </c>
      <c r="W1433" s="12" t="s">
        <v>12</v>
      </c>
      <c r="X1433" s="1"/>
    </row>
    <row r="1434" spans="1:24" ht="15.75" customHeight="1">
      <c r="A1434" s="1" t="s">
        <v>9019</v>
      </c>
      <c r="B1434" s="1" t="str">
        <f>B1433</f>
        <v>BFBPOP0818</v>
      </c>
      <c r="C1434" s="1" t="str">
        <f>'5. BAT-FLY_INTERACTIONS_Fly_Pop'!A1121</f>
        <v>BFFPOP1120</v>
      </c>
      <c r="D1434" s="1" t="str">
        <f t="shared" ref="D1434:F1434" si="1120">D1433</f>
        <v>BFR047</v>
      </c>
      <c r="E1434" s="1" t="str">
        <f t="shared" si="1120"/>
        <v>BFA221</v>
      </c>
      <c r="F1434" s="1" t="str">
        <f t="shared" si="1120"/>
        <v>Phyllostomus discolor</v>
      </c>
      <c r="G1434" s="1" t="str">
        <f>'5. BAT-FLY_INTERACTIONS_Fly_Pop'!H1121</f>
        <v>Trichobioides perspicillatus</v>
      </c>
      <c r="H1434" s="13">
        <v>38</v>
      </c>
      <c r="I1434" s="12">
        <v>0</v>
      </c>
      <c r="J1434" s="12">
        <v>0</v>
      </c>
      <c r="K1434" s="13">
        <v>38</v>
      </c>
      <c r="L1434" s="13" t="s">
        <v>12</v>
      </c>
      <c r="M1434" s="12" t="s">
        <v>12</v>
      </c>
      <c r="N1434" s="12" t="s">
        <v>12</v>
      </c>
      <c r="O1434" s="52" t="s">
        <v>12</v>
      </c>
      <c r="P1434" s="12" t="s">
        <v>12</v>
      </c>
      <c r="Q1434" s="12" t="s">
        <v>12</v>
      </c>
      <c r="R1434" s="12" t="s">
        <v>12</v>
      </c>
      <c r="S1434" s="12" t="s">
        <v>12</v>
      </c>
      <c r="T1434" s="12" t="s">
        <v>12</v>
      </c>
      <c r="U1434" s="12" t="s">
        <v>12</v>
      </c>
      <c r="V1434" s="12" t="s">
        <v>12</v>
      </c>
      <c r="W1434" s="12" t="s">
        <v>12</v>
      </c>
      <c r="X1434" s="1"/>
    </row>
    <row r="1435" spans="1:24" ht="15.75" customHeight="1">
      <c r="A1435" s="1" t="s">
        <v>9020</v>
      </c>
      <c r="B1435" s="1" t="str">
        <f>'4. BAT-FLY_INTERACTIONS_Bat_Pop'!A820</f>
        <v>BFBPOP0819</v>
      </c>
      <c r="C1435" s="1" t="str">
        <f>'5. BAT-FLY_INTERACTIONS_Fly_Pop'!A1122</f>
        <v>BFFPOP1121</v>
      </c>
      <c r="D1435" s="1" t="str">
        <f t="shared" ref="D1435:E1435" si="1121">D1434</f>
        <v>BFR047</v>
      </c>
      <c r="E1435" s="1" t="str">
        <f t="shared" si="1121"/>
        <v>BFA221</v>
      </c>
      <c r="F1435" s="1" t="str">
        <f>'4. BAT-FLY_INTERACTIONS_Bat_Pop'!H820</f>
        <v>Phyllostomus hastatus</v>
      </c>
      <c r="G1435" s="1" t="str">
        <f>'5. BAT-FLY_INTERACTIONS_Fly_Pop'!H1122</f>
        <v>Strebla hertigi</v>
      </c>
      <c r="H1435" s="13">
        <v>12</v>
      </c>
      <c r="I1435" s="12">
        <v>0</v>
      </c>
      <c r="J1435" s="12">
        <v>0</v>
      </c>
      <c r="K1435" s="13">
        <v>12</v>
      </c>
      <c r="L1435" s="13">
        <v>4</v>
      </c>
      <c r="M1435" s="12" t="s">
        <v>12</v>
      </c>
      <c r="N1435" s="12" t="s">
        <v>12</v>
      </c>
      <c r="O1435" s="52" t="s">
        <v>12</v>
      </c>
      <c r="P1435" s="12" t="s">
        <v>12</v>
      </c>
      <c r="Q1435" s="12" t="s">
        <v>12</v>
      </c>
      <c r="R1435" s="12" t="s">
        <v>12</v>
      </c>
      <c r="S1435" s="12" t="s">
        <v>12</v>
      </c>
      <c r="T1435" s="12" t="s">
        <v>12</v>
      </c>
      <c r="U1435" s="12" t="s">
        <v>12</v>
      </c>
      <c r="V1435" s="12" t="s">
        <v>12</v>
      </c>
      <c r="W1435" s="12" t="s">
        <v>12</v>
      </c>
      <c r="X1435" s="1"/>
    </row>
    <row r="1436" spans="1:24" ht="15.75" customHeight="1">
      <c r="A1436" s="1" t="s">
        <v>9021</v>
      </c>
      <c r="B1436" s="1" t="str">
        <f>'4. BAT-FLY_INTERACTIONS_Bat_Pop'!A821</f>
        <v>BFBPOP0820</v>
      </c>
      <c r="C1436" s="1" t="str">
        <f>C1416</f>
        <v>BFFPOP1110</v>
      </c>
      <c r="D1436" s="1" t="str">
        <f t="shared" ref="D1436:E1436" si="1122">D1435</f>
        <v>BFR047</v>
      </c>
      <c r="E1436" s="1" t="str">
        <f t="shared" si="1122"/>
        <v>BFA221</v>
      </c>
      <c r="F1436" s="1" t="str">
        <f>'4. BAT-FLY_INTERACTIONS_Bat_Pop'!H821</f>
        <v>Platyrrhinus vittatus</v>
      </c>
      <c r="G1436" s="1" t="str">
        <f>G1416</f>
        <v>Paratrichobius longicrus</v>
      </c>
      <c r="H1436" s="13">
        <v>11</v>
      </c>
      <c r="I1436" s="12">
        <v>0</v>
      </c>
      <c r="J1436" s="12">
        <v>0</v>
      </c>
      <c r="K1436" s="13">
        <v>11</v>
      </c>
      <c r="L1436" s="13">
        <v>12</v>
      </c>
      <c r="M1436" s="12" t="s">
        <v>12</v>
      </c>
      <c r="N1436" s="12" t="s">
        <v>12</v>
      </c>
      <c r="O1436" s="52" t="s">
        <v>12</v>
      </c>
      <c r="P1436" s="12" t="s">
        <v>12</v>
      </c>
      <c r="Q1436" s="12" t="s">
        <v>12</v>
      </c>
      <c r="R1436" s="12" t="s">
        <v>12</v>
      </c>
      <c r="S1436" s="12" t="s">
        <v>12</v>
      </c>
      <c r="T1436" s="12" t="s">
        <v>12</v>
      </c>
      <c r="U1436" s="12" t="s">
        <v>12</v>
      </c>
      <c r="V1436" s="12" t="s">
        <v>12</v>
      </c>
      <c r="W1436" s="12" t="s">
        <v>12</v>
      </c>
      <c r="X1436" s="1"/>
    </row>
    <row r="1437" spans="1:24" ht="15.75" customHeight="1">
      <c r="A1437" s="1" t="s">
        <v>9022</v>
      </c>
      <c r="B1437" s="1" t="str">
        <f>B1436</f>
        <v>BFBPOP0820</v>
      </c>
      <c r="C1437" s="1" t="str">
        <f>'5. BAT-FLY_INTERACTIONS_Fly_Pop'!A1123</f>
        <v>BFFPOP1122</v>
      </c>
      <c r="D1437" s="1" t="str">
        <f t="shared" ref="D1437:F1437" si="1123">D1436</f>
        <v>BFR047</v>
      </c>
      <c r="E1437" s="1" t="str">
        <f t="shared" si="1123"/>
        <v>BFA221</v>
      </c>
      <c r="F1437" s="1" t="str">
        <f t="shared" si="1123"/>
        <v>Platyrrhinus vittatus</v>
      </c>
      <c r="G1437" s="1" t="str">
        <f>'5. BAT-FLY_INTERACTIONS_Fly_Pop'!H1123</f>
        <v>Trichobius sp.</v>
      </c>
      <c r="H1437" s="13">
        <v>11</v>
      </c>
      <c r="I1437" s="12">
        <v>0</v>
      </c>
      <c r="J1437" s="12">
        <v>0</v>
      </c>
      <c r="K1437" s="13">
        <v>11</v>
      </c>
      <c r="L1437" s="13" t="s">
        <v>12</v>
      </c>
      <c r="M1437" s="12" t="s">
        <v>12</v>
      </c>
      <c r="N1437" s="12" t="s">
        <v>12</v>
      </c>
      <c r="O1437" s="52" t="s">
        <v>12</v>
      </c>
      <c r="P1437" s="12" t="s">
        <v>12</v>
      </c>
      <c r="Q1437" s="12" t="s">
        <v>12</v>
      </c>
      <c r="R1437" s="12" t="s">
        <v>12</v>
      </c>
      <c r="S1437" s="12" t="s">
        <v>12</v>
      </c>
      <c r="T1437" s="12" t="s">
        <v>12</v>
      </c>
      <c r="U1437" s="12" t="s">
        <v>12</v>
      </c>
      <c r="V1437" s="12" t="s">
        <v>12</v>
      </c>
      <c r="W1437" s="12" t="s">
        <v>12</v>
      </c>
      <c r="X1437" s="1"/>
    </row>
    <row r="1438" spans="1:24" ht="15.75" customHeight="1">
      <c r="A1438" s="1" t="s">
        <v>9023</v>
      </c>
      <c r="B1438" s="1" t="str">
        <f>'4. BAT-FLY_INTERACTIONS_Bat_Pop'!A822</f>
        <v>BFBPOP0821</v>
      </c>
      <c r="C1438" s="1" t="str">
        <f>'5. BAT-FLY_INTERACTIONS_Fly_Pop'!A1124</f>
        <v>BFFPOP1123</v>
      </c>
      <c r="D1438" s="1" t="str">
        <f t="shared" ref="D1438:E1438" si="1124">D1437</f>
        <v>BFR047</v>
      </c>
      <c r="E1438" s="1" t="str">
        <f t="shared" si="1124"/>
        <v>BFA221</v>
      </c>
      <c r="F1438" s="1" t="str">
        <f>'4. BAT-FLY_INTERACTIONS_Bat_Pop'!H822</f>
        <v>Pteronotus parnellii</v>
      </c>
      <c r="G1438" s="1" t="str">
        <f>'5. BAT-FLY_INTERACTIONS_Fly_Pop'!H1124</f>
        <v>Nycterophilia parnelli</v>
      </c>
      <c r="H1438" s="13">
        <v>18</v>
      </c>
      <c r="I1438" s="12">
        <v>0</v>
      </c>
      <c r="J1438" s="12">
        <v>0</v>
      </c>
      <c r="K1438" s="13">
        <v>18</v>
      </c>
      <c r="L1438" s="13">
        <v>8</v>
      </c>
      <c r="M1438" s="12" t="s">
        <v>12</v>
      </c>
      <c r="N1438" s="12" t="s">
        <v>12</v>
      </c>
      <c r="O1438" s="52" t="s">
        <v>12</v>
      </c>
      <c r="P1438" s="12" t="s">
        <v>12</v>
      </c>
      <c r="Q1438" s="12" t="s">
        <v>12</v>
      </c>
      <c r="R1438" s="12" t="s">
        <v>12</v>
      </c>
      <c r="S1438" s="12" t="s">
        <v>12</v>
      </c>
      <c r="T1438" s="12" t="s">
        <v>12</v>
      </c>
      <c r="U1438" s="12" t="s">
        <v>12</v>
      </c>
      <c r="V1438" s="12" t="s">
        <v>12</v>
      </c>
      <c r="W1438" s="12" t="s">
        <v>12</v>
      </c>
      <c r="X1438" s="1"/>
    </row>
    <row r="1439" spans="1:24" ht="15.75" customHeight="1">
      <c r="A1439" s="1" t="s">
        <v>9024</v>
      </c>
      <c r="B1439" s="1" t="str">
        <f t="shared" ref="B1439:B1441" si="1125">B1438</f>
        <v>BFBPOP0821</v>
      </c>
      <c r="C1439" s="1" t="str">
        <f>'5. BAT-FLY_INTERACTIONS_Fly_Pop'!A1125</f>
        <v>BFFPOP1124</v>
      </c>
      <c r="D1439" s="1" t="str">
        <f t="shared" ref="D1439:F1439" si="1126">D1438</f>
        <v>BFR047</v>
      </c>
      <c r="E1439" s="1" t="str">
        <f t="shared" si="1126"/>
        <v>BFA221</v>
      </c>
      <c r="F1439" s="1" t="str">
        <f t="shared" si="1126"/>
        <v>Pteronotus parnellii</v>
      </c>
      <c r="G1439" s="1" t="str">
        <f>'5. BAT-FLY_INTERACTIONS_Fly_Pop'!H1125</f>
        <v>Trichobius caecus</v>
      </c>
      <c r="H1439" s="13">
        <v>166</v>
      </c>
      <c r="I1439" s="12">
        <v>0</v>
      </c>
      <c r="J1439" s="12">
        <v>0</v>
      </c>
      <c r="K1439" s="13">
        <v>166</v>
      </c>
      <c r="L1439" s="13" t="s">
        <v>12</v>
      </c>
      <c r="M1439" s="12" t="s">
        <v>12</v>
      </c>
      <c r="N1439" s="12" t="s">
        <v>12</v>
      </c>
      <c r="O1439" s="52" t="s">
        <v>12</v>
      </c>
      <c r="P1439" s="12" t="s">
        <v>12</v>
      </c>
      <c r="Q1439" s="12" t="s">
        <v>12</v>
      </c>
      <c r="R1439" s="12" t="s">
        <v>12</v>
      </c>
      <c r="S1439" s="12" t="s">
        <v>12</v>
      </c>
      <c r="T1439" s="12" t="s">
        <v>12</v>
      </c>
      <c r="U1439" s="12" t="s">
        <v>12</v>
      </c>
      <c r="V1439" s="12" t="s">
        <v>12</v>
      </c>
      <c r="W1439" s="12" t="s">
        <v>12</v>
      </c>
      <c r="X1439" s="1"/>
    </row>
    <row r="1440" spans="1:24" ht="15.75" customHeight="1">
      <c r="A1440" s="1" t="s">
        <v>9025</v>
      </c>
      <c r="B1440" s="1" t="str">
        <f t="shared" si="1125"/>
        <v>BFBPOP0821</v>
      </c>
      <c r="C1440" s="1" t="str">
        <f>C1433</f>
        <v>BFFPOP1119</v>
      </c>
      <c r="D1440" s="1" t="str">
        <f t="shared" ref="D1440:F1440" si="1127">D1439</f>
        <v>BFR047</v>
      </c>
      <c r="E1440" s="1" t="str">
        <f t="shared" si="1127"/>
        <v>BFA221</v>
      </c>
      <c r="F1440" s="1" t="str">
        <f t="shared" si="1127"/>
        <v>Pteronotus parnellii</v>
      </c>
      <c r="G1440" s="1" t="str">
        <f>G1433</f>
        <v>Trichobius costalimai</v>
      </c>
      <c r="H1440" s="13">
        <v>8</v>
      </c>
      <c r="I1440" s="12">
        <v>0</v>
      </c>
      <c r="J1440" s="12">
        <v>0</v>
      </c>
      <c r="K1440" s="13">
        <v>8</v>
      </c>
      <c r="L1440" s="13" t="s">
        <v>12</v>
      </c>
      <c r="M1440" s="12" t="s">
        <v>12</v>
      </c>
      <c r="N1440" s="12" t="s">
        <v>12</v>
      </c>
      <c r="O1440" s="52" t="s">
        <v>12</v>
      </c>
      <c r="P1440" s="12" t="s">
        <v>12</v>
      </c>
      <c r="Q1440" s="12" t="s">
        <v>12</v>
      </c>
      <c r="R1440" s="12" t="s">
        <v>12</v>
      </c>
      <c r="S1440" s="12" t="s">
        <v>12</v>
      </c>
      <c r="T1440" s="12" t="s">
        <v>12</v>
      </c>
      <c r="U1440" s="12" t="s">
        <v>12</v>
      </c>
      <c r="V1440" s="12" t="s">
        <v>12</v>
      </c>
      <c r="W1440" s="12" t="s">
        <v>12</v>
      </c>
      <c r="X1440" s="1"/>
    </row>
    <row r="1441" spans="1:24" ht="15.75" customHeight="1">
      <c r="A1441" s="1" t="s">
        <v>9026</v>
      </c>
      <c r="B1441" s="1" t="str">
        <f t="shared" si="1125"/>
        <v>BFBPOP0821</v>
      </c>
      <c r="C1441" s="1" t="str">
        <f>'5. BAT-FLY_INTERACTIONS_Fly_Pop'!A1126</f>
        <v>BFFPOP1125</v>
      </c>
      <c r="D1441" s="1" t="str">
        <f t="shared" ref="D1441:F1441" si="1128">D1440</f>
        <v>BFR047</v>
      </c>
      <c r="E1441" s="1" t="str">
        <f t="shared" si="1128"/>
        <v>BFA221</v>
      </c>
      <c r="F1441" s="1" t="str">
        <f t="shared" si="1128"/>
        <v>Pteronotus parnellii</v>
      </c>
      <c r="G1441" s="1" t="str">
        <f>'5. BAT-FLY_INTERACTIONS_Fly_Pop'!H1126</f>
        <v>Trichobius johnsonae</v>
      </c>
      <c r="H1441" s="13">
        <v>13</v>
      </c>
      <c r="I1441" s="12">
        <v>0</v>
      </c>
      <c r="J1441" s="12">
        <v>0</v>
      </c>
      <c r="K1441" s="13">
        <v>13</v>
      </c>
      <c r="L1441" s="13" t="s">
        <v>12</v>
      </c>
      <c r="M1441" s="12" t="s">
        <v>12</v>
      </c>
      <c r="N1441" s="12" t="s">
        <v>12</v>
      </c>
      <c r="O1441" s="52" t="s">
        <v>12</v>
      </c>
      <c r="P1441" s="12" t="s">
        <v>12</v>
      </c>
      <c r="Q1441" s="12" t="s">
        <v>12</v>
      </c>
      <c r="R1441" s="12" t="s">
        <v>12</v>
      </c>
      <c r="S1441" s="12" t="s">
        <v>12</v>
      </c>
      <c r="T1441" s="12" t="s">
        <v>12</v>
      </c>
      <c r="U1441" s="12" t="s">
        <v>12</v>
      </c>
      <c r="V1441" s="12" t="s">
        <v>12</v>
      </c>
      <c r="W1441" s="12" t="s">
        <v>12</v>
      </c>
      <c r="X1441" s="1"/>
    </row>
    <row r="1442" spans="1:24" ht="15.75" customHeight="1">
      <c r="A1442" s="1" t="s">
        <v>9027</v>
      </c>
      <c r="B1442" s="1" t="str">
        <f>'4. BAT-FLY_INTERACTIONS_Bat_Pop'!A823</f>
        <v>BFBPOP0822</v>
      </c>
      <c r="C1442" s="1" t="str">
        <f>'5. BAT-FLY_INTERACTIONS_Fly_Pop'!A1127</f>
        <v>BFFPOP1126</v>
      </c>
      <c r="D1442" s="1" t="str">
        <f t="shared" ref="D1442:E1442" si="1129">D1441</f>
        <v>BFR047</v>
      </c>
      <c r="E1442" s="1" t="str">
        <f t="shared" si="1129"/>
        <v>BFA221</v>
      </c>
      <c r="F1442" s="1" t="str">
        <f>'4. BAT-FLY_INTERACTIONS_Bat_Pop'!H823</f>
        <v>Sturnira parvidens</v>
      </c>
      <c r="G1442" s="1" t="str">
        <f>'5. BAT-FLY_INTERACTIONS_Fly_Pop'!H1127</f>
        <v>Aspidoptera delatorrei</v>
      </c>
      <c r="H1442" s="13">
        <v>21</v>
      </c>
      <c r="I1442" s="12">
        <v>0</v>
      </c>
      <c r="J1442" s="12">
        <v>0</v>
      </c>
      <c r="K1442" s="13">
        <v>21</v>
      </c>
      <c r="L1442" s="13">
        <v>47</v>
      </c>
      <c r="M1442" s="12" t="s">
        <v>12</v>
      </c>
      <c r="N1442" s="12" t="s">
        <v>12</v>
      </c>
      <c r="O1442" s="52" t="s">
        <v>12</v>
      </c>
      <c r="P1442" s="12" t="s">
        <v>12</v>
      </c>
      <c r="Q1442" s="12" t="s">
        <v>12</v>
      </c>
      <c r="R1442" s="12" t="s">
        <v>12</v>
      </c>
      <c r="S1442" s="12" t="s">
        <v>12</v>
      </c>
      <c r="T1442" s="12" t="s">
        <v>12</v>
      </c>
      <c r="U1442" s="12" t="s">
        <v>12</v>
      </c>
      <c r="V1442" s="12" t="s">
        <v>12</v>
      </c>
      <c r="W1442" s="12" t="s">
        <v>12</v>
      </c>
      <c r="X1442" s="1"/>
    </row>
    <row r="1443" spans="1:24" ht="15.75" customHeight="1">
      <c r="A1443" s="1" t="s">
        <v>9028</v>
      </c>
      <c r="B1443" s="1" t="str">
        <f>B1442</f>
        <v>BFBPOP0822</v>
      </c>
      <c r="C1443" s="1" t="str">
        <f>'5. BAT-FLY_INTERACTIONS_Fly_Pop'!A1128</f>
        <v>BFFPOP1127</v>
      </c>
      <c r="D1443" s="1" t="str">
        <f t="shared" ref="D1443:F1443" si="1130">D1442</f>
        <v>BFR047</v>
      </c>
      <c r="E1443" s="1" t="str">
        <f t="shared" si="1130"/>
        <v>BFA221</v>
      </c>
      <c r="F1443" s="1" t="str">
        <f t="shared" si="1130"/>
        <v>Sturnira parvidens</v>
      </c>
      <c r="G1443" s="1" t="str">
        <f>'5. BAT-FLY_INTERACTIONS_Fly_Pop'!H1128</f>
        <v>Megistopoda proxima</v>
      </c>
      <c r="H1443" s="13">
        <v>50</v>
      </c>
      <c r="I1443" s="12">
        <v>0</v>
      </c>
      <c r="J1443" s="12">
        <v>0</v>
      </c>
      <c r="K1443" s="13">
        <v>50</v>
      </c>
      <c r="L1443" s="13" t="s">
        <v>12</v>
      </c>
      <c r="M1443" s="12" t="s">
        <v>12</v>
      </c>
      <c r="N1443" s="12" t="s">
        <v>12</v>
      </c>
      <c r="O1443" s="52" t="s">
        <v>12</v>
      </c>
      <c r="P1443" s="12" t="s">
        <v>12</v>
      </c>
      <c r="Q1443" s="12" t="s">
        <v>12</v>
      </c>
      <c r="R1443" s="12" t="s">
        <v>12</v>
      </c>
      <c r="S1443" s="12" t="s">
        <v>12</v>
      </c>
      <c r="T1443" s="12" t="s">
        <v>12</v>
      </c>
      <c r="U1443" s="12" t="s">
        <v>12</v>
      </c>
      <c r="V1443" s="12" t="s">
        <v>12</v>
      </c>
      <c r="W1443" s="12" t="s">
        <v>12</v>
      </c>
      <c r="X1443" s="1"/>
    </row>
    <row r="1444" spans="1:24" ht="15.75" customHeight="1">
      <c r="A1444" s="1" t="s">
        <v>9029</v>
      </c>
      <c r="B1444" s="1" t="str">
        <f>'4. BAT-FLY_INTERACTIONS_Bat_Pop'!A824</f>
        <v>BFBPOP0823</v>
      </c>
      <c r="C1444" s="1" t="str">
        <f t="shared" ref="C1444:E1444" si="1131">C1443</f>
        <v>BFFPOP1127</v>
      </c>
      <c r="D1444" s="1" t="str">
        <f t="shared" si="1131"/>
        <v>BFR047</v>
      </c>
      <c r="E1444" s="1" t="str">
        <f t="shared" si="1131"/>
        <v>BFA221</v>
      </c>
      <c r="F1444" s="1" t="str">
        <f>'4. BAT-FLY_INTERACTIONS_Bat_Pop'!H824</f>
        <v>Sturnira hondurensis</v>
      </c>
      <c r="G1444" s="1" t="str">
        <f>G1443</f>
        <v>Megistopoda proxima</v>
      </c>
      <c r="H1444" s="13">
        <v>3</v>
      </c>
      <c r="I1444" s="12">
        <v>0</v>
      </c>
      <c r="J1444" s="12">
        <v>0</v>
      </c>
      <c r="K1444" s="13">
        <v>3</v>
      </c>
      <c r="L1444" s="13">
        <v>1</v>
      </c>
      <c r="M1444" s="12" t="s">
        <v>12</v>
      </c>
      <c r="N1444" s="12" t="s">
        <v>12</v>
      </c>
      <c r="O1444" s="52" t="s">
        <v>12</v>
      </c>
      <c r="P1444" s="12" t="s">
        <v>12</v>
      </c>
      <c r="Q1444" s="12" t="s">
        <v>12</v>
      </c>
      <c r="R1444" s="12" t="s">
        <v>12</v>
      </c>
      <c r="S1444" s="12" t="s">
        <v>12</v>
      </c>
      <c r="T1444" s="12" t="s">
        <v>12</v>
      </c>
      <c r="U1444" s="12" t="s">
        <v>12</v>
      </c>
      <c r="V1444" s="12" t="s">
        <v>12</v>
      </c>
      <c r="W1444" s="12" t="s">
        <v>12</v>
      </c>
      <c r="X1444" s="1"/>
    </row>
    <row r="1445" spans="1:24" ht="15.75" customHeight="1">
      <c r="A1445" s="1" t="s">
        <v>9030</v>
      </c>
      <c r="B1445" s="1" t="str">
        <f>'4. BAT-FLY_INTERACTIONS_Bat_Pop'!A825</f>
        <v>BFBPOP0824</v>
      </c>
      <c r="C1445" s="1" t="str">
        <f>'5. BAT-FLY_INTERACTIONS_Fly_Pop'!A1129</f>
        <v>BFFPOP1128</v>
      </c>
      <c r="D1445" s="1" t="str">
        <f t="shared" ref="D1445:E1445" si="1132">D1444</f>
        <v>BFR047</v>
      </c>
      <c r="E1445" s="1" t="str">
        <f t="shared" si="1132"/>
        <v>BFA221</v>
      </c>
      <c r="F1445" s="1" t="str">
        <f>'4. BAT-FLY_INTERACTIONS_Bat_Pop'!H825</f>
        <v>Uroderma bilobatum</v>
      </c>
      <c r="G1445" s="1" t="str">
        <f>'5. BAT-FLY_INTERACTIONS_Fly_Pop'!H1129</f>
        <v>Paratrichobius dunni</v>
      </c>
      <c r="H1445" s="13">
        <v>4</v>
      </c>
      <c r="I1445" s="12">
        <v>0</v>
      </c>
      <c r="J1445" s="12">
        <v>0</v>
      </c>
      <c r="K1445" s="13">
        <v>4</v>
      </c>
      <c r="L1445" s="13">
        <v>4</v>
      </c>
      <c r="M1445" s="12" t="s">
        <v>12</v>
      </c>
      <c r="N1445" s="12" t="s">
        <v>12</v>
      </c>
      <c r="O1445" s="52" t="s">
        <v>12</v>
      </c>
      <c r="P1445" s="12" t="s">
        <v>12</v>
      </c>
      <c r="Q1445" s="12" t="s">
        <v>12</v>
      </c>
      <c r="R1445" s="12" t="s">
        <v>12</v>
      </c>
      <c r="S1445" s="12" t="s">
        <v>12</v>
      </c>
      <c r="T1445" s="12" t="s">
        <v>12</v>
      </c>
      <c r="U1445" s="12" t="s">
        <v>12</v>
      </c>
      <c r="V1445" s="12" t="s">
        <v>12</v>
      </c>
      <c r="W1445" s="12" t="s">
        <v>12</v>
      </c>
      <c r="X1445" s="1"/>
    </row>
    <row r="1446" spans="1:24" ht="15.75" customHeight="1">
      <c r="A1446" s="1" t="s">
        <v>9031</v>
      </c>
      <c r="B1446" s="1" t="str">
        <f>'4. BAT-FLY_INTERACTIONS_Bat_Pop'!A826</f>
        <v>BFBPOP0825</v>
      </c>
      <c r="C1446" s="1" t="str">
        <f>'5. BAT-FLY_INTERACTIONS_Fly_Pop'!A1130</f>
        <v>BFFPOP1129</v>
      </c>
      <c r="D1446" s="1" t="str">
        <f t="shared" ref="D1446:E1446" si="1133">D1445</f>
        <v>BFR047</v>
      </c>
      <c r="E1446" s="1" t="str">
        <f t="shared" si="1133"/>
        <v>BFA221</v>
      </c>
      <c r="F1446" s="1" t="str">
        <f>'4. BAT-FLY_INTERACTIONS_Bat_Pop'!H826</f>
        <v>Vampyressa thyone</v>
      </c>
      <c r="G1446" s="1" t="str">
        <f>'5. BAT-FLY_INTERACTIONS_Fly_Pop'!H1130</f>
        <v>Neotrichobius sp.</v>
      </c>
      <c r="H1446" s="13">
        <v>2</v>
      </c>
      <c r="I1446" s="12">
        <v>0</v>
      </c>
      <c r="J1446" s="12">
        <v>0</v>
      </c>
      <c r="K1446" s="13">
        <v>2</v>
      </c>
      <c r="L1446" s="13">
        <v>3</v>
      </c>
      <c r="M1446" s="12" t="s">
        <v>12</v>
      </c>
      <c r="N1446" s="12" t="s">
        <v>12</v>
      </c>
      <c r="O1446" s="52" t="s">
        <v>12</v>
      </c>
      <c r="P1446" s="12" t="s">
        <v>12</v>
      </c>
      <c r="Q1446" s="12" t="s">
        <v>12</v>
      </c>
      <c r="R1446" s="12" t="s">
        <v>12</v>
      </c>
      <c r="S1446" s="12" t="s">
        <v>12</v>
      </c>
      <c r="T1446" s="12" t="s">
        <v>12</v>
      </c>
      <c r="U1446" s="12" t="s">
        <v>12</v>
      </c>
      <c r="V1446" s="12" t="s">
        <v>12</v>
      </c>
      <c r="W1446" s="12" t="s">
        <v>12</v>
      </c>
      <c r="X1446" s="1"/>
    </row>
    <row r="1447" spans="1:24" ht="15.75" customHeight="1">
      <c r="A1447" s="1" t="s">
        <v>9032</v>
      </c>
      <c r="B1447" s="1" t="str">
        <f>B1446</f>
        <v>BFBPOP0825</v>
      </c>
      <c r="C1447" s="1" t="str">
        <f>C1437</f>
        <v>BFFPOP1122</v>
      </c>
      <c r="D1447" s="1" t="str">
        <f t="shared" ref="D1447:F1447" si="1134">D1446</f>
        <v>BFR047</v>
      </c>
      <c r="E1447" s="1" t="str">
        <f t="shared" si="1134"/>
        <v>BFA221</v>
      </c>
      <c r="F1447" s="1" t="str">
        <f t="shared" si="1134"/>
        <v>Vampyressa thyone</v>
      </c>
      <c r="G1447" s="1" t="str">
        <f>G1437</f>
        <v>Trichobius sp.</v>
      </c>
      <c r="H1447" s="13">
        <v>2</v>
      </c>
      <c r="I1447" s="12">
        <v>0</v>
      </c>
      <c r="J1447" s="12">
        <v>0</v>
      </c>
      <c r="K1447" s="13">
        <v>2</v>
      </c>
      <c r="L1447" s="13" t="s">
        <v>12</v>
      </c>
      <c r="M1447" s="12" t="s">
        <v>12</v>
      </c>
      <c r="N1447" s="12" t="s">
        <v>12</v>
      </c>
      <c r="O1447" s="52" t="s">
        <v>12</v>
      </c>
      <c r="P1447" s="12" t="s">
        <v>12</v>
      </c>
      <c r="Q1447" s="12" t="s">
        <v>12</v>
      </c>
      <c r="R1447" s="12" t="s">
        <v>12</v>
      </c>
      <c r="S1447" s="12" t="s">
        <v>12</v>
      </c>
      <c r="T1447" s="12" t="s">
        <v>12</v>
      </c>
      <c r="U1447" s="12" t="s">
        <v>12</v>
      </c>
      <c r="V1447" s="12" t="s">
        <v>12</v>
      </c>
      <c r="W1447" s="12" t="s">
        <v>12</v>
      </c>
      <c r="X1447" s="1"/>
    </row>
    <row r="1448" spans="1:24" ht="15.75" customHeight="1">
      <c r="A1448" s="1" t="s">
        <v>9033</v>
      </c>
      <c r="B1448" s="1" t="str">
        <f>'4. BAT-FLY_INTERACTIONS_Bat_Pop'!A827</f>
        <v>BFBPOP0826</v>
      </c>
      <c r="C1448" s="1" t="str">
        <f>'5. BAT-FLY_INTERACTIONS_Fly_Pop'!A1131</f>
        <v>BFFPOP1130</v>
      </c>
      <c r="D1448" s="1" t="str">
        <f>'1. BAT-FLY_INTERACTIONS_Referen'!A49</f>
        <v>BFR048</v>
      </c>
      <c r="E1448" s="1" t="str">
        <f>'2. BAT-FLY_INTERACTIONS_Site'!A248</f>
        <v>BFA222</v>
      </c>
      <c r="F1448" s="1" t="str">
        <f>'4. BAT-FLY_INTERACTIONS_Bat_Pop'!H827</f>
        <v>Artibeus lituratus</v>
      </c>
      <c r="G1448" s="1" t="str">
        <f>'5. BAT-FLY_INTERACTIONS_Fly_Pop'!H1131</f>
        <v>Paratrichobius longicrus</v>
      </c>
      <c r="H1448" s="13">
        <v>12</v>
      </c>
      <c r="I1448" s="12">
        <v>0</v>
      </c>
      <c r="J1448" s="12">
        <v>0</v>
      </c>
      <c r="K1448" s="13">
        <v>12</v>
      </c>
      <c r="L1448" s="13" t="s">
        <v>12</v>
      </c>
      <c r="M1448" s="12" t="s">
        <v>12</v>
      </c>
      <c r="N1448" s="12" t="s">
        <v>12</v>
      </c>
      <c r="O1448" s="53">
        <v>32</v>
      </c>
      <c r="P1448" s="12" t="s">
        <v>12</v>
      </c>
      <c r="Q1448" s="12" t="s">
        <v>12</v>
      </c>
      <c r="R1448" s="13">
        <v>1.5</v>
      </c>
      <c r="S1448" s="12" t="s">
        <v>12</v>
      </c>
      <c r="T1448" s="12" t="s">
        <v>12</v>
      </c>
      <c r="U1448" s="54" t="s">
        <v>12</v>
      </c>
      <c r="V1448" s="12" t="s">
        <v>12</v>
      </c>
      <c r="W1448" s="12" t="s">
        <v>12</v>
      </c>
      <c r="X1448" s="1"/>
    </row>
    <row r="1449" spans="1:24" ht="15.75" customHeight="1">
      <c r="A1449" s="1" t="s">
        <v>9034</v>
      </c>
      <c r="B1449" s="1" t="str">
        <f>'4. BAT-FLY_INTERACTIONS_Bat_Pop'!A828</f>
        <v>BFBPOP0827</v>
      </c>
      <c r="C1449" s="1" t="str">
        <f>'5. BAT-FLY_INTERACTIONS_Fly_Pop'!A1132</f>
        <v>BFFPOP1131</v>
      </c>
      <c r="D1449" s="1" t="str">
        <f t="shared" ref="D1449:E1449" si="1135">D1448</f>
        <v>BFR048</v>
      </c>
      <c r="E1449" s="1" t="str">
        <f t="shared" si="1135"/>
        <v>BFA222</v>
      </c>
      <c r="F1449" s="1" t="str">
        <f>'4. BAT-FLY_INTERACTIONS_Bat_Pop'!H828</f>
        <v>Sturnira lilium</v>
      </c>
      <c r="G1449" s="1" t="str">
        <f>'5. BAT-FLY_INTERACTIONS_Fly_Pop'!H1132</f>
        <v>Trichobius phyllostomae</v>
      </c>
      <c r="H1449" s="13">
        <v>4</v>
      </c>
      <c r="I1449" s="12">
        <v>0</v>
      </c>
      <c r="J1449" s="12">
        <v>0</v>
      </c>
      <c r="K1449" s="13">
        <v>4</v>
      </c>
      <c r="L1449" s="13" t="s">
        <v>12</v>
      </c>
      <c r="M1449" s="12" t="s">
        <v>12</v>
      </c>
      <c r="N1449" s="12" t="s">
        <v>12</v>
      </c>
      <c r="O1449" s="53">
        <v>7.7</v>
      </c>
      <c r="P1449" s="12" t="s">
        <v>12</v>
      </c>
      <c r="Q1449" s="12" t="s">
        <v>12</v>
      </c>
      <c r="R1449" s="13">
        <v>1</v>
      </c>
      <c r="S1449" s="12" t="s">
        <v>12</v>
      </c>
      <c r="T1449" s="12" t="s">
        <v>12</v>
      </c>
      <c r="U1449" s="54" t="s">
        <v>12</v>
      </c>
      <c r="V1449" s="12" t="s">
        <v>12</v>
      </c>
      <c r="W1449" s="12" t="s">
        <v>12</v>
      </c>
      <c r="X1449" s="1"/>
    </row>
    <row r="1450" spans="1:24" ht="15.75" customHeight="1">
      <c r="A1450" s="1" t="s">
        <v>9035</v>
      </c>
      <c r="B1450" s="1" t="str">
        <f t="shared" ref="B1450:B1452" si="1136">B1449</f>
        <v>BFBPOP0827</v>
      </c>
      <c r="C1450" s="1" t="str">
        <f>'5. BAT-FLY_INTERACTIONS_Fly_Pop'!A1133</f>
        <v>BFFPOP1132</v>
      </c>
      <c r="D1450" s="1" t="str">
        <f t="shared" ref="D1450:F1450" si="1137">D1449</f>
        <v>BFR048</v>
      </c>
      <c r="E1450" s="1" t="str">
        <f t="shared" si="1137"/>
        <v>BFA222</v>
      </c>
      <c r="F1450" s="1" t="str">
        <f t="shared" si="1137"/>
        <v>Sturnira lilium</v>
      </c>
      <c r="G1450" s="1" t="str">
        <f>'5. BAT-FLY_INTERACTIONS_Fly_Pop'!H1133</f>
        <v>Megistopoda proxima</v>
      </c>
      <c r="H1450" s="13">
        <v>78</v>
      </c>
      <c r="I1450" s="12">
        <v>0</v>
      </c>
      <c r="J1450" s="12">
        <v>0</v>
      </c>
      <c r="K1450" s="13">
        <v>78</v>
      </c>
      <c r="L1450" s="13" t="s">
        <v>12</v>
      </c>
      <c r="M1450" s="12" t="s">
        <v>12</v>
      </c>
      <c r="N1450" s="12" t="s">
        <v>12</v>
      </c>
      <c r="O1450" s="53">
        <v>65.400000000000006</v>
      </c>
      <c r="P1450" s="12" t="s">
        <v>12</v>
      </c>
      <c r="Q1450" s="12" t="s">
        <v>12</v>
      </c>
      <c r="R1450" s="13">
        <v>2</v>
      </c>
      <c r="S1450" s="12" t="s">
        <v>12</v>
      </c>
      <c r="T1450" s="12" t="s">
        <v>12</v>
      </c>
      <c r="U1450" s="54" t="s">
        <v>12</v>
      </c>
      <c r="V1450" s="12" t="s">
        <v>12</v>
      </c>
      <c r="W1450" s="12" t="s">
        <v>12</v>
      </c>
      <c r="X1450" s="1"/>
    </row>
    <row r="1451" spans="1:24" ht="15.75" customHeight="1">
      <c r="A1451" s="1" t="s">
        <v>9036</v>
      </c>
      <c r="B1451" s="1" t="str">
        <f t="shared" si="1136"/>
        <v>BFBPOP0827</v>
      </c>
      <c r="C1451" s="1" t="str">
        <f>'5. BAT-FLY_INTERACTIONS_Fly_Pop'!A1134</f>
        <v>BFFPOP1133</v>
      </c>
      <c r="D1451" s="1" t="str">
        <f t="shared" ref="D1451:F1451" si="1138">D1450</f>
        <v>BFR048</v>
      </c>
      <c r="E1451" s="1" t="str">
        <f t="shared" si="1138"/>
        <v>BFA222</v>
      </c>
      <c r="F1451" s="1" t="str">
        <f t="shared" si="1138"/>
        <v>Sturnira lilium</v>
      </c>
      <c r="G1451" s="1" t="str">
        <f>'5. BAT-FLY_INTERACTIONS_Fly_Pop'!H1134</f>
        <v>Aspidoptera falcata</v>
      </c>
      <c r="H1451" s="13">
        <v>16</v>
      </c>
      <c r="I1451" s="12">
        <v>0</v>
      </c>
      <c r="J1451" s="12">
        <v>0</v>
      </c>
      <c r="K1451" s="13">
        <v>16</v>
      </c>
      <c r="L1451" s="13" t="s">
        <v>12</v>
      </c>
      <c r="M1451" s="12" t="s">
        <v>12</v>
      </c>
      <c r="N1451" s="12" t="s">
        <v>12</v>
      </c>
      <c r="O1451" s="53">
        <v>13.5</v>
      </c>
      <c r="P1451" s="12" t="s">
        <v>12</v>
      </c>
      <c r="Q1451" s="12" t="s">
        <v>12</v>
      </c>
      <c r="R1451" s="13">
        <v>2.29</v>
      </c>
      <c r="S1451" s="12" t="s">
        <v>12</v>
      </c>
      <c r="T1451" s="12" t="s">
        <v>12</v>
      </c>
      <c r="U1451" s="54" t="s">
        <v>12</v>
      </c>
      <c r="V1451" s="12" t="s">
        <v>12</v>
      </c>
      <c r="W1451" s="12" t="s">
        <v>12</v>
      </c>
      <c r="X1451" s="1"/>
    </row>
    <row r="1452" spans="1:24" ht="15.75" customHeight="1">
      <c r="A1452" s="1" t="s">
        <v>9037</v>
      </c>
      <c r="B1452" s="1" t="str">
        <f t="shared" si="1136"/>
        <v>BFBPOP0827</v>
      </c>
      <c r="C1452" s="1" t="str">
        <f>'5. BAT-FLY_INTERACTIONS_Fly_Pop'!A1135</f>
        <v>BFFPOP1134</v>
      </c>
      <c r="D1452" s="1" t="str">
        <f t="shared" ref="D1452:F1452" si="1139">D1451</f>
        <v>BFR048</v>
      </c>
      <c r="E1452" s="1" t="str">
        <f t="shared" si="1139"/>
        <v>BFA222</v>
      </c>
      <c r="F1452" s="1" t="str">
        <f t="shared" si="1139"/>
        <v>Sturnira lilium</v>
      </c>
      <c r="G1452" s="1" t="str">
        <f>'5. BAT-FLY_INTERACTIONS_Fly_Pop'!H1135</f>
        <v>Metelasmus wenzeli</v>
      </c>
      <c r="H1452" s="13">
        <v>4</v>
      </c>
      <c r="I1452" s="12">
        <v>0</v>
      </c>
      <c r="J1452" s="12">
        <v>0</v>
      </c>
      <c r="K1452" s="13">
        <v>4</v>
      </c>
      <c r="L1452" s="13" t="s">
        <v>12</v>
      </c>
      <c r="M1452" s="12" t="s">
        <v>12</v>
      </c>
      <c r="N1452" s="12" t="s">
        <v>12</v>
      </c>
      <c r="O1452" s="53">
        <v>1.6</v>
      </c>
      <c r="P1452" s="12" t="s">
        <v>12</v>
      </c>
      <c r="Q1452" s="12" t="s">
        <v>12</v>
      </c>
      <c r="R1452" s="13">
        <v>4</v>
      </c>
      <c r="S1452" s="12" t="s">
        <v>12</v>
      </c>
      <c r="T1452" s="12" t="s">
        <v>12</v>
      </c>
      <c r="U1452" s="54" t="s">
        <v>12</v>
      </c>
      <c r="V1452" s="12" t="s">
        <v>12</v>
      </c>
      <c r="W1452" s="12" t="s">
        <v>12</v>
      </c>
      <c r="X1452" s="1"/>
    </row>
    <row r="1453" spans="1:24" ht="15.75" customHeight="1">
      <c r="A1453" s="1" t="s">
        <v>9038</v>
      </c>
      <c r="B1453" s="1" t="str">
        <f>'4. BAT-FLY_INTERACTIONS_Bat_Pop'!A829</f>
        <v>BFBPOP0828</v>
      </c>
      <c r="C1453" s="1" t="str">
        <f>'5. BAT-FLY_INTERACTIONS_Fly_Pop'!A1136</f>
        <v>BFFPOP1135</v>
      </c>
      <c r="D1453" s="1" t="str">
        <f t="shared" ref="D1453:E1453" si="1140">D1452</f>
        <v>BFR048</v>
      </c>
      <c r="E1453" s="1" t="str">
        <f t="shared" si="1140"/>
        <v>BFA222</v>
      </c>
      <c r="F1453" s="1" t="str">
        <f>'4. BAT-FLY_INTERACTIONS_Bat_Pop'!H829</f>
        <v>Eptesicus brasiliensis</v>
      </c>
      <c r="G1453" s="1" t="str">
        <f>'5. BAT-FLY_INTERACTIONS_Fly_Pop'!H1136</f>
        <v>Anatrichobius passosi</v>
      </c>
      <c r="H1453" s="13">
        <v>1</v>
      </c>
      <c r="I1453" s="12">
        <v>0</v>
      </c>
      <c r="J1453" s="12">
        <v>0</v>
      </c>
      <c r="K1453" s="13">
        <v>1</v>
      </c>
      <c r="L1453" s="13" t="s">
        <v>12</v>
      </c>
      <c r="M1453" s="12" t="s">
        <v>12</v>
      </c>
      <c r="N1453" s="12" t="s">
        <v>12</v>
      </c>
      <c r="O1453" s="53" t="s">
        <v>12</v>
      </c>
      <c r="P1453" s="12" t="s">
        <v>12</v>
      </c>
      <c r="Q1453" s="12" t="s">
        <v>12</v>
      </c>
      <c r="R1453" s="13" t="s">
        <v>12</v>
      </c>
      <c r="S1453" s="12" t="s">
        <v>12</v>
      </c>
      <c r="T1453" s="12" t="s">
        <v>12</v>
      </c>
      <c r="U1453" s="54" t="s">
        <v>12</v>
      </c>
      <c r="V1453" s="12" t="s">
        <v>12</v>
      </c>
      <c r="W1453" s="12" t="s">
        <v>12</v>
      </c>
      <c r="X1453" s="1"/>
    </row>
    <row r="1454" spans="1:24" ht="15.75" customHeight="1">
      <c r="A1454" s="1" t="s">
        <v>9039</v>
      </c>
      <c r="B1454" s="1" t="str">
        <f>'4. BAT-FLY_INTERACTIONS_Bat_Pop'!A830</f>
        <v>BFBPOP0829</v>
      </c>
      <c r="C1454" s="1" t="str">
        <f>'5. BAT-FLY_INTERACTIONS_Fly_Pop'!A1137</f>
        <v>BFFPOP1136</v>
      </c>
      <c r="D1454" s="1" t="str">
        <f t="shared" ref="D1454:E1454" si="1141">D1453</f>
        <v>BFR048</v>
      </c>
      <c r="E1454" s="1" t="str">
        <f t="shared" si="1141"/>
        <v>BFA222</v>
      </c>
      <c r="F1454" s="1" t="str">
        <f>'4. BAT-FLY_INTERACTIONS_Bat_Pop'!H830</f>
        <v>Histiotus velatus</v>
      </c>
      <c r="G1454" s="1" t="str">
        <f>'5. BAT-FLY_INTERACTIONS_Fly_Pop'!H1137</f>
        <v>Basilia plaumanni</v>
      </c>
      <c r="H1454" s="13">
        <v>4</v>
      </c>
      <c r="I1454" s="12">
        <v>0</v>
      </c>
      <c r="J1454" s="12">
        <v>0</v>
      </c>
      <c r="K1454" s="13">
        <v>4</v>
      </c>
      <c r="L1454" s="13" t="s">
        <v>12</v>
      </c>
      <c r="M1454" s="12" t="s">
        <v>12</v>
      </c>
      <c r="N1454" s="12" t="s">
        <v>12</v>
      </c>
      <c r="O1454" s="53" t="s">
        <v>12</v>
      </c>
      <c r="P1454" s="12" t="s">
        <v>12</v>
      </c>
      <c r="Q1454" s="12" t="s">
        <v>12</v>
      </c>
      <c r="R1454" s="13" t="s">
        <v>12</v>
      </c>
      <c r="S1454" s="12" t="s">
        <v>12</v>
      </c>
      <c r="T1454" s="12" t="s">
        <v>12</v>
      </c>
      <c r="U1454" s="54" t="s">
        <v>12</v>
      </c>
      <c r="V1454" s="12" t="s">
        <v>12</v>
      </c>
      <c r="W1454" s="12" t="s">
        <v>12</v>
      </c>
      <c r="X1454" s="1"/>
    </row>
    <row r="1455" spans="1:24" ht="15.75" customHeight="1">
      <c r="A1455" s="1" t="s">
        <v>9040</v>
      </c>
      <c r="B1455" s="1" t="str">
        <f>'4. BAT-FLY_INTERACTIONS_Bat_Pop'!A831</f>
        <v>BFBPOP0830</v>
      </c>
      <c r="C1455" s="1" t="str">
        <f>'5. BAT-FLY_INTERACTIONS_Fly_Pop'!A1138</f>
        <v>BFFPOP1137</v>
      </c>
      <c r="D1455" s="1" t="str">
        <f t="shared" ref="D1455:E1455" si="1142">D1454</f>
        <v>BFR048</v>
      </c>
      <c r="E1455" s="1" t="str">
        <f t="shared" si="1142"/>
        <v>BFA222</v>
      </c>
      <c r="F1455" s="1" t="str">
        <f>'4. BAT-FLY_INTERACTIONS_Bat_Pop'!H831</f>
        <v>Myotis nigricans</v>
      </c>
      <c r="G1455" s="1" t="str">
        <f>'5. BAT-FLY_INTERACTIONS_Fly_Pop'!H1138</f>
        <v>Basilia andersoni</v>
      </c>
      <c r="H1455" s="13">
        <v>7</v>
      </c>
      <c r="I1455" s="12">
        <v>0</v>
      </c>
      <c r="J1455" s="12">
        <v>0</v>
      </c>
      <c r="K1455" s="13">
        <v>7</v>
      </c>
      <c r="L1455" s="13" t="s">
        <v>12</v>
      </c>
      <c r="M1455" s="12" t="s">
        <v>12</v>
      </c>
      <c r="N1455" s="12" t="s">
        <v>12</v>
      </c>
      <c r="O1455" s="53" t="s">
        <v>12</v>
      </c>
      <c r="P1455" s="12" t="s">
        <v>12</v>
      </c>
      <c r="Q1455" s="12" t="s">
        <v>12</v>
      </c>
      <c r="R1455" s="13" t="s">
        <v>12</v>
      </c>
      <c r="S1455" s="12" t="s">
        <v>12</v>
      </c>
      <c r="T1455" s="12" t="s">
        <v>12</v>
      </c>
      <c r="U1455" s="54" t="s">
        <v>12</v>
      </c>
      <c r="V1455" s="12" t="s">
        <v>12</v>
      </c>
      <c r="W1455" s="12" t="s">
        <v>12</v>
      </c>
      <c r="X1455" s="1"/>
    </row>
    <row r="1456" spans="1:24" ht="15.75" customHeight="1">
      <c r="A1456" s="1" t="s">
        <v>9041</v>
      </c>
      <c r="B1456" s="1" t="str">
        <f>'4. BAT-FLY_INTERACTIONS_Bat_Pop'!A832</f>
        <v>BFBPOP0831</v>
      </c>
      <c r="C1456" s="1" t="str">
        <f>'5. BAT-FLY_INTERACTIONS_Fly_Pop'!A1139</f>
        <v>BFFPOP1138</v>
      </c>
      <c r="D1456" s="1" t="str">
        <f t="shared" ref="D1456:E1456" si="1143">D1455</f>
        <v>BFR048</v>
      </c>
      <c r="E1456" s="1" t="str">
        <f t="shared" si="1143"/>
        <v>BFA222</v>
      </c>
      <c r="F1456" s="1" t="str">
        <f>'4. BAT-FLY_INTERACTIONS_Bat_Pop'!H832</f>
        <v>Myotis ruber</v>
      </c>
      <c r="G1456" s="1" t="str">
        <f>'5. BAT-FLY_INTERACTIONS_Fly_Pop'!H1139</f>
        <v>Basilia ruiae</v>
      </c>
      <c r="H1456" s="13">
        <v>1</v>
      </c>
      <c r="I1456" s="12">
        <v>0</v>
      </c>
      <c r="J1456" s="12">
        <v>0</v>
      </c>
      <c r="K1456" s="13">
        <v>1</v>
      </c>
      <c r="L1456" s="13" t="s">
        <v>12</v>
      </c>
      <c r="M1456" s="12" t="s">
        <v>12</v>
      </c>
      <c r="N1456" s="12" t="s">
        <v>12</v>
      </c>
      <c r="O1456" s="53" t="s">
        <v>12</v>
      </c>
      <c r="P1456" s="12" t="s">
        <v>12</v>
      </c>
      <c r="Q1456" s="12" t="s">
        <v>12</v>
      </c>
      <c r="R1456" s="13" t="s">
        <v>12</v>
      </c>
      <c r="S1456" s="12" t="s">
        <v>12</v>
      </c>
      <c r="T1456" s="12" t="s">
        <v>12</v>
      </c>
      <c r="U1456" s="54" t="s">
        <v>12</v>
      </c>
      <c r="V1456" s="12" t="s">
        <v>12</v>
      </c>
      <c r="W1456" s="12" t="s">
        <v>12</v>
      </c>
      <c r="X1456" s="1"/>
    </row>
    <row r="1457" spans="1:24" ht="15.75" customHeight="1">
      <c r="A1457" s="1" t="s">
        <v>9042</v>
      </c>
      <c r="B1457" s="1" t="str">
        <f>B1456</f>
        <v>BFBPOP0831</v>
      </c>
      <c r="C1457" s="1" t="str">
        <f>C1453</f>
        <v>BFFPOP1135</v>
      </c>
      <c r="D1457" s="1" t="str">
        <f t="shared" ref="D1457:F1457" si="1144">D1456</f>
        <v>BFR048</v>
      </c>
      <c r="E1457" s="1" t="str">
        <f t="shared" si="1144"/>
        <v>BFA222</v>
      </c>
      <c r="F1457" s="1" t="str">
        <f t="shared" si="1144"/>
        <v>Myotis ruber</v>
      </c>
      <c r="G1457" s="1" t="str">
        <f>G1453</f>
        <v>Anatrichobius passosi</v>
      </c>
      <c r="H1457" s="13">
        <v>4</v>
      </c>
      <c r="I1457" s="12">
        <v>0</v>
      </c>
      <c r="J1457" s="12">
        <v>0</v>
      </c>
      <c r="K1457" s="13">
        <v>4</v>
      </c>
      <c r="L1457" s="13" t="s">
        <v>12</v>
      </c>
      <c r="M1457" s="12" t="s">
        <v>12</v>
      </c>
      <c r="N1457" s="12" t="s">
        <v>12</v>
      </c>
      <c r="O1457" s="53" t="s">
        <v>12</v>
      </c>
      <c r="P1457" s="12" t="s">
        <v>12</v>
      </c>
      <c r="Q1457" s="12" t="s">
        <v>12</v>
      </c>
      <c r="R1457" s="13" t="s">
        <v>12</v>
      </c>
      <c r="S1457" s="12" t="s">
        <v>12</v>
      </c>
      <c r="T1457" s="12" t="s">
        <v>12</v>
      </c>
      <c r="U1457" s="54" t="s">
        <v>12</v>
      </c>
      <c r="V1457" s="12" t="s">
        <v>12</v>
      </c>
      <c r="W1457" s="12" t="s">
        <v>12</v>
      </c>
      <c r="X1457" s="1"/>
    </row>
    <row r="1458" spans="1:24" ht="15.75" customHeight="1">
      <c r="A1458" s="1" t="s">
        <v>9043</v>
      </c>
      <c r="B1458" s="1" t="str">
        <f>'4. BAT-FLY_INTERACTIONS_Bat_Pop'!A833</f>
        <v>BFBPOP0832</v>
      </c>
      <c r="C1458" s="1" t="str">
        <f>'5. BAT-FLY_INTERACTIONS_Fly_Pop'!A1140</f>
        <v>BFFPOP1139</v>
      </c>
      <c r="D1458" s="1" t="str">
        <f>'1. BAT-FLY_INTERACTIONS_Referen'!A50</f>
        <v>BFR049</v>
      </c>
      <c r="E1458" s="1" t="str">
        <f>'2. BAT-FLY_INTERACTIONS_Site'!A249</f>
        <v>BFA223</v>
      </c>
      <c r="F1458" s="1" t="str">
        <f>'4. BAT-FLY_INTERACTIONS_Bat_Pop'!H833</f>
        <v>Myotis ruber</v>
      </c>
      <c r="G1458" s="1" t="str">
        <f>'5. BAT-FLY_INTERACTIONS_Fly_Pop'!H1140</f>
        <v>Joblingia minuta</v>
      </c>
      <c r="H1458" s="13">
        <v>1</v>
      </c>
      <c r="I1458" s="13">
        <v>1</v>
      </c>
      <c r="J1458" s="12">
        <v>0</v>
      </c>
      <c r="K1458" s="12">
        <v>0</v>
      </c>
      <c r="L1458" s="13" t="s">
        <v>12</v>
      </c>
      <c r="M1458" s="12" t="s">
        <v>12</v>
      </c>
      <c r="N1458" s="12" t="s">
        <v>12</v>
      </c>
      <c r="O1458" s="52" t="s">
        <v>12</v>
      </c>
      <c r="P1458" s="12" t="s">
        <v>12</v>
      </c>
      <c r="Q1458" s="12" t="s">
        <v>12</v>
      </c>
      <c r="R1458" s="12" t="s">
        <v>12</v>
      </c>
      <c r="S1458" s="12" t="s">
        <v>12</v>
      </c>
      <c r="T1458" s="12" t="s">
        <v>12</v>
      </c>
      <c r="U1458" s="12" t="s">
        <v>12</v>
      </c>
      <c r="V1458" s="12" t="s">
        <v>12</v>
      </c>
      <c r="W1458" s="12" t="s">
        <v>12</v>
      </c>
      <c r="X1458" s="1"/>
    </row>
    <row r="1459" spans="1:24" ht="15.75" customHeight="1">
      <c r="A1459" s="1" t="s">
        <v>9044</v>
      </c>
      <c r="B1459" s="1" t="str">
        <f>'4. BAT-FLY_INTERACTIONS_Bat_Pop'!A834</f>
        <v>BFBPOP0833</v>
      </c>
      <c r="C1459" s="1" t="str">
        <f>'5. BAT-FLY_INTERACTIONS_Fly_Pop'!A1141</f>
        <v>BFFPOP1140</v>
      </c>
      <c r="D1459" s="1" t="str">
        <f t="shared" ref="D1459:D1460" si="1145">D1458</f>
        <v>BFR049</v>
      </c>
      <c r="E1459" s="1" t="str">
        <f>'2. BAT-FLY_INTERACTIONS_Site'!A250</f>
        <v>BFA224</v>
      </c>
      <c r="F1459" s="1" t="str">
        <f>'4. BAT-FLY_INTERACTIONS_Bat_Pop'!H834</f>
        <v>Myotis ruber</v>
      </c>
      <c r="G1459" s="1" t="str">
        <f>'5. BAT-FLY_INTERACTIONS_Fly_Pop'!H1141</f>
        <v>Joblingia minuta</v>
      </c>
      <c r="H1459" s="13">
        <v>3</v>
      </c>
      <c r="I1459" s="13">
        <v>1</v>
      </c>
      <c r="J1459" s="13">
        <v>2</v>
      </c>
      <c r="K1459" s="12">
        <v>0</v>
      </c>
      <c r="L1459" s="13" t="s">
        <v>12</v>
      </c>
      <c r="M1459" s="12" t="s">
        <v>12</v>
      </c>
      <c r="N1459" s="12" t="s">
        <v>12</v>
      </c>
      <c r="O1459" s="52" t="s">
        <v>12</v>
      </c>
      <c r="P1459" s="12" t="s">
        <v>12</v>
      </c>
      <c r="Q1459" s="12" t="s">
        <v>12</v>
      </c>
      <c r="R1459" s="12" t="s">
        <v>12</v>
      </c>
      <c r="S1459" s="12" t="s">
        <v>12</v>
      </c>
      <c r="T1459" s="12" t="s">
        <v>12</v>
      </c>
      <c r="U1459" s="12" t="s">
        <v>12</v>
      </c>
      <c r="V1459" s="12" t="s">
        <v>12</v>
      </c>
      <c r="W1459" s="12" t="s">
        <v>12</v>
      </c>
      <c r="X1459" s="1"/>
    </row>
    <row r="1460" spans="1:24" ht="15.75" customHeight="1">
      <c r="A1460" s="1" t="s">
        <v>9045</v>
      </c>
      <c r="B1460" s="1" t="str">
        <f>'4. BAT-FLY_INTERACTIONS_Bat_Pop'!A835</f>
        <v>BFBPOP0834</v>
      </c>
      <c r="C1460" s="1" t="str">
        <f>'5. BAT-FLY_INTERACTIONS_Fly_Pop'!A1142</f>
        <v>BFFPOP1141</v>
      </c>
      <c r="D1460" s="1" t="str">
        <f t="shared" si="1145"/>
        <v>BFR049</v>
      </c>
      <c r="E1460" s="1" t="str">
        <f>'2. BAT-FLY_INTERACTIONS_Site'!A251</f>
        <v>BFA225</v>
      </c>
      <c r="F1460" s="1" t="str">
        <f>'4. BAT-FLY_INTERACTIONS_Bat_Pop'!H835</f>
        <v>Myotis ruber</v>
      </c>
      <c r="G1460" s="1" t="str">
        <f>'5. BAT-FLY_INTERACTIONS_Fly_Pop'!H1142</f>
        <v>Joblingia minuta</v>
      </c>
      <c r="H1460" s="13">
        <v>2</v>
      </c>
      <c r="I1460" s="13">
        <v>2</v>
      </c>
      <c r="J1460" s="12">
        <v>0</v>
      </c>
      <c r="K1460" s="12">
        <v>0</v>
      </c>
      <c r="L1460" s="13" t="s">
        <v>12</v>
      </c>
      <c r="M1460" s="12" t="s">
        <v>12</v>
      </c>
      <c r="N1460" s="12" t="s">
        <v>12</v>
      </c>
      <c r="O1460" s="52" t="s">
        <v>12</v>
      </c>
      <c r="P1460" s="12" t="s">
        <v>12</v>
      </c>
      <c r="Q1460" s="12" t="s">
        <v>12</v>
      </c>
      <c r="R1460" s="12" t="s">
        <v>12</v>
      </c>
      <c r="S1460" s="12" t="s">
        <v>12</v>
      </c>
      <c r="T1460" s="12" t="s">
        <v>12</v>
      </c>
      <c r="U1460" s="12" t="s">
        <v>12</v>
      </c>
      <c r="V1460" s="12" t="s">
        <v>12</v>
      </c>
      <c r="W1460" s="12" t="s">
        <v>12</v>
      </c>
      <c r="X1460" s="1"/>
    </row>
    <row r="1461" spans="1:24" ht="15.75" customHeight="1">
      <c r="A1461" s="1" t="s">
        <v>9046</v>
      </c>
      <c r="B1461" s="1" t="str">
        <f>'4. BAT-FLY_INTERACTIONS_Bat_Pop'!A836</f>
        <v>BFBPOP0835</v>
      </c>
      <c r="C1461" s="1" t="str">
        <f>'5. BAT-FLY_INTERACTIONS_Fly_Pop'!A1143</f>
        <v>BFFPOP1142</v>
      </c>
      <c r="D1461" s="1" t="str">
        <f>'1. BAT-FLY_INTERACTIONS_Referen'!A51</f>
        <v>BFR050</v>
      </c>
      <c r="E1461" s="1" t="str">
        <f>'2. BAT-FLY_INTERACTIONS_Site'!A252</f>
        <v>BFA226</v>
      </c>
      <c r="F1461" s="1" t="str">
        <f>'4. BAT-FLY_INTERACTIONS_Bat_Pop'!H836</f>
        <v>Bauerus dubiaquercus</v>
      </c>
      <c r="G1461" s="1" t="str">
        <f>'5. BAT-FLY_INTERACTIONS_Fly_Pop'!H1143</f>
        <v>Basilia dubiaquercus</v>
      </c>
      <c r="H1461" s="13">
        <v>2</v>
      </c>
      <c r="I1461" s="13">
        <v>1</v>
      </c>
      <c r="J1461" s="13">
        <v>1</v>
      </c>
      <c r="K1461" s="12">
        <v>0</v>
      </c>
      <c r="L1461" s="13" t="s">
        <v>12</v>
      </c>
      <c r="M1461" s="12" t="s">
        <v>12</v>
      </c>
      <c r="N1461" s="12" t="s">
        <v>12</v>
      </c>
      <c r="O1461" s="52" t="s">
        <v>12</v>
      </c>
      <c r="P1461" s="12" t="s">
        <v>12</v>
      </c>
      <c r="Q1461" s="12" t="s">
        <v>12</v>
      </c>
      <c r="R1461" s="12" t="s">
        <v>12</v>
      </c>
      <c r="S1461" s="12" t="s">
        <v>12</v>
      </c>
      <c r="T1461" s="12" t="s">
        <v>12</v>
      </c>
      <c r="U1461" s="12" t="s">
        <v>12</v>
      </c>
      <c r="V1461" s="12" t="s">
        <v>12</v>
      </c>
      <c r="W1461" s="12" t="s">
        <v>12</v>
      </c>
      <c r="X1461" s="1"/>
    </row>
    <row r="1462" spans="1:24" ht="15.75" customHeight="1">
      <c r="A1462" s="1" t="s">
        <v>9047</v>
      </c>
      <c r="B1462" s="1" t="str">
        <f>'4. BAT-FLY_INTERACTIONS_Bat_Pop'!A837</f>
        <v>BFBPOP0836</v>
      </c>
      <c r="C1462" s="1" t="str">
        <f>'5. BAT-FLY_INTERACTIONS_Fly_Pop'!A1144</f>
        <v>BFFPOP1143</v>
      </c>
      <c r="D1462" s="1" t="str">
        <f>'1. BAT-FLY_INTERACTIONS_Referen'!A52</f>
        <v>BFR051</v>
      </c>
      <c r="E1462" s="1" t="str">
        <f>'2. BAT-FLY_INTERACTIONS_Site'!A253</f>
        <v>BFA227</v>
      </c>
      <c r="F1462" s="1" t="str">
        <f>'4. BAT-FLY_INTERACTIONS_Bat_Pop'!H837</f>
        <v>Trinycteris nicefori</v>
      </c>
      <c r="G1462" s="1" t="str">
        <f>'5. BAT-FLY_INTERACTIONS_Fly_Pop'!H1144</f>
        <v>Parastrebla handleyi</v>
      </c>
      <c r="H1462" s="13">
        <v>3</v>
      </c>
      <c r="I1462" s="12">
        <v>0</v>
      </c>
      <c r="J1462" s="13">
        <v>3</v>
      </c>
      <c r="K1462" s="12">
        <v>0</v>
      </c>
      <c r="L1462" s="13" t="s">
        <v>12</v>
      </c>
      <c r="M1462" s="12" t="s">
        <v>12</v>
      </c>
      <c r="N1462" s="12" t="s">
        <v>12</v>
      </c>
      <c r="O1462" s="52" t="s">
        <v>12</v>
      </c>
      <c r="P1462" s="12" t="s">
        <v>12</v>
      </c>
      <c r="Q1462" s="12" t="s">
        <v>12</v>
      </c>
      <c r="R1462" s="12" t="s">
        <v>12</v>
      </c>
      <c r="S1462" s="12" t="s">
        <v>12</v>
      </c>
      <c r="T1462" s="12" t="s">
        <v>12</v>
      </c>
      <c r="U1462" s="12" t="s">
        <v>12</v>
      </c>
      <c r="V1462" s="12" t="s">
        <v>12</v>
      </c>
      <c r="W1462" s="12" t="s">
        <v>12</v>
      </c>
      <c r="X1462" s="1"/>
    </row>
    <row r="1463" spans="1:24" ht="15.75" customHeight="1">
      <c r="A1463" s="1" t="s">
        <v>9048</v>
      </c>
      <c r="B1463" s="1" t="str">
        <f>B1462</f>
        <v>BFBPOP0836</v>
      </c>
      <c r="C1463" s="1" t="str">
        <f>'5. BAT-FLY_INTERACTIONS_Fly_Pop'!A1145</f>
        <v>BFFPOP1144</v>
      </c>
      <c r="D1463" s="1" t="str">
        <f t="shared" ref="D1463:F1463" si="1146">D1462</f>
        <v>BFR051</v>
      </c>
      <c r="E1463" s="1" t="str">
        <f t="shared" si="1146"/>
        <v>BFA227</v>
      </c>
      <c r="F1463" s="1" t="str">
        <f t="shared" si="1146"/>
        <v>Trinycteris nicefori</v>
      </c>
      <c r="G1463" s="1" t="str">
        <f>'5. BAT-FLY_INTERACTIONS_Fly_Pop'!H1145</f>
        <v>Strebla obtusa</v>
      </c>
      <c r="H1463" s="13">
        <v>2</v>
      </c>
      <c r="I1463" s="13">
        <v>1</v>
      </c>
      <c r="J1463" s="13">
        <v>1</v>
      </c>
      <c r="K1463" s="12">
        <v>0</v>
      </c>
      <c r="L1463" s="13" t="s">
        <v>12</v>
      </c>
      <c r="M1463" s="12" t="s">
        <v>12</v>
      </c>
      <c r="N1463" s="12" t="s">
        <v>12</v>
      </c>
      <c r="O1463" s="52" t="s">
        <v>12</v>
      </c>
      <c r="P1463" s="12" t="s">
        <v>12</v>
      </c>
      <c r="Q1463" s="12" t="s">
        <v>12</v>
      </c>
      <c r="R1463" s="12" t="s">
        <v>12</v>
      </c>
      <c r="S1463" s="12" t="s">
        <v>12</v>
      </c>
      <c r="T1463" s="12" t="s">
        <v>12</v>
      </c>
      <c r="U1463" s="12" t="s">
        <v>12</v>
      </c>
      <c r="V1463" s="12" t="s">
        <v>12</v>
      </c>
      <c r="W1463" s="12" t="s">
        <v>12</v>
      </c>
      <c r="X1463" s="1"/>
    </row>
    <row r="1464" spans="1:24" ht="15.75" customHeight="1">
      <c r="A1464" s="1" t="s">
        <v>9049</v>
      </c>
      <c r="B1464" s="1" t="str">
        <f>'4. BAT-FLY_INTERACTIONS_Bat_Pop'!A838</f>
        <v>BFBPOP0837</v>
      </c>
      <c r="C1464" s="1" t="str">
        <f>'5. BAT-FLY_INTERACTIONS_Fly_Pop'!A1147</f>
        <v>BFFPOP1146</v>
      </c>
      <c r="D1464" s="1" t="str">
        <f t="shared" ref="D1464:D1496" si="1147">D1463</f>
        <v>BFR051</v>
      </c>
      <c r="E1464" s="1" t="str">
        <f>'2. BAT-FLY_INTERACTIONS_Site'!A254</f>
        <v>BFA228</v>
      </c>
      <c r="F1464" s="1" t="str">
        <f>'4. BAT-FLY_INTERACTIONS_Bat_Pop'!H838</f>
        <v>Eptesicus furinalis</v>
      </c>
      <c r="G1464" s="1" t="str">
        <f>'5. BAT-FLY_INTERACTIONS_Fly_Pop'!H1147</f>
        <v>Basilia ortizi</v>
      </c>
      <c r="H1464" s="13">
        <v>8</v>
      </c>
      <c r="I1464" s="13">
        <v>2</v>
      </c>
      <c r="J1464" s="13">
        <v>6</v>
      </c>
      <c r="K1464" s="12">
        <v>0</v>
      </c>
      <c r="L1464" s="13" t="s">
        <v>12</v>
      </c>
      <c r="M1464" s="12" t="s">
        <v>12</v>
      </c>
      <c r="N1464" s="12" t="s">
        <v>12</v>
      </c>
      <c r="O1464" s="52" t="s">
        <v>12</v>
      </c>
      <c r="P1464" s="12" t="s">
        <v>12</v>
      </c>
      <c r="Q1464" s="12" t="s">
        <v>12</v>
      </c>
      <c r="R1464" s="12" t="s">
        <v>12</v>
      </c>
      <c r="S1464" s="12" t="s">
        <v>12</v>
      </c>
      <c r="T1464" s="12" t="s">
        <v>12</v>
      </c>
      <c r="U1464" s="12" t="s">
        <v>12</v>
      </c>
      <c r="V1464" s="12" t="s">
        <v>12</v>
      </c>
      <c r="W1464" s="12" t="s">
        <v>12</v>
      </c>
      <c r="X1464" s="1"/>
    </row>
    <row r="1465" spans="1:24" ht="15.75" customHeight="1">
      <c r="A1465" s="1" t="s">
        <v>9050</v>
      </c>
      <c r="B1465" s="1" t="str">
        <f>'4. BAT-FLY_INTERACTIONS_Bat_Pop'!A839</f>
        <v>BFBPOP0838</v>
      </c>
      <c r="C1465" s="1" t="str">
        <f>'5. BAT-FLY_INTERACTIONS_Fly_Pop'!A1146</f>
        <v>BFFPOP1145</v>
      </c>
      <c r="D1465" s="1" t="str">
        <f t="shared" si="1147"/>
        <v>BFR051</v>
      </c>
      <c r="E1465" s="1" t="str">
        <f t="shared" ref="E1465:E1472" si="1148">E1464</f>
        <v>BFA228</v>
      </c>
      <c r="F1465" s="1" t="str">
        <f>'4. BAT-FLY_INTERACTIONS_Bat_Pop'!H839</f>
        <v>Myotis sp.</v>
      </c>
      <c r="G1465" s="1" t="str">
        <f>'5. BAT-FLY_INTERACTIONS_Fly_Pop'!H1146</f>
        <v>Basilia carteri</v>
      </c>
      <c r="H1465" s="13">
        <v>1</v>
      </c>
      <c r="I1465" s="12">
        <v>0</v>
      </c>
      <c r="J1465" s="13">
        <v>1</v>
      </c>
      <c r="K1465" s="12">
        <v>0</v>
      </c>
      <c r="L1465" s="13" t="s">
        <v>12</v>
      </c>
      <c r="M1465" s="12" t="s">
        <v>12</v>
      </c>
      <c r="N1465" s="12" t="s">
        <v>12</v>
      </c>
      <c r="O1465" s="52" t="s">
        <v>12</v>
      </c>
      <c r="P1465" s="12" t="s">
        <v>12</v>
      </c>
      <c r="Q1465" s="12" t="s">
        <v>12</v>
      </c>
      <c r="R1465" s="12" t="s">
        <v>12</v>
      </c>
      <c r="S1465" s="12" t="s">
        <v>12</v>
      </c>
      <c r="T1465" s="12" t="s">
        <v>12</v>
      </c>
      <c r="U1465" s="12" t="s">
        <v>12</v>
      </c>
      <c r="V1465" s="12" t="s">
        <v>12</v>
      </c>
      <c r="W1465" s="12" t="s">
        <v>12</v>
      </c>
      <c r="X1465" s="1"/>
    </row>
    <row r="1466" spans="1:24" ht="15.75" customHeight="1">
      <c r="A1466" s="1" t="s">
        <v>9051</v>
      </c>
      <c r="B1466" s="1" t="str">
        <f>B1465</f>
        <v>BFBPOP0838</v>
      </c>
      <c r="C1466" s="1" t="str">
        <f>'5. BAT-FLY_INTERACTIONS_Fly_Pop'!A1148</f>
        <v>BFFPOP1147</v>
      </c>
      <c r="D1466" s="1" t="str">
        <f t="shared" si="1147"/>
        <v>BFR051</v>
      </c>
      <c r="E1466" s="1" t="str">
        <f t="shared" si="1148"/>
        <v>BFA228</v>
      </c>
      <c r="F1466" s="1" t="str">
        <f>F1465</f>
        <v>Myotis sp.</v>
      </c>
      <c r="G1466" s="1" t="str">
        <f>'5. BAT-FLY_INTERACTIONS_Fly_Pop'!H1148</f>
        <v>Basilia travassosi</v>
      </c>
      <c r="H1466" s="13">
        <v>6</v>
      </c>
      <c r="I1466" s="13">
        <v>4</v>
      </c>
      <c r="J1466" s="13">
        <v>2</v>
      </c>
      <c r="K1466" s="12">
        <v>0</v>
      </c>
      <c r="L1466" s="13" t="s">
        <v>12</v>
      </c>
      <c r="M1466" s="12" t="s">
        <v>12</v>
      </c>
      <c r="N1466" s="12" t="s">
        <v>12</v>
      </c>
      <c r="O1466" s="52" t="s">
        <v>12</v>
      </c>
      <c r="P1466" s="12" t="s">
        <v>12</v>
      </c>
      <c r="Q1466" s="12" t="s">
        <v>12</v>
      </c>
      <c r="R1466" s="12" t="s">
        <v>12</v>
      </c>
      <c r="S1466" s="12" t="s">
        <v>12</v>
      </c>
      <c r="T1466" s="12" t="s">
        <v>12</v>
      </c>
      <c r="U1466" s="12" t="s">
        <v>12</v>
      </c>
      <c r="V1466" s="12" t="s">
        <v>12</v>
      </c>
      <c r="W1466" s="12" t="s">
        <v>12</v>
      </c>
      <c r="X1466" s="1"/>
    </row>
    <row r="1467" spans="1:24" ht="15.75" customHeight="1">
      <c r="A1467" s="1" t="s">
        <v>9052</v>
      </c>
      <c r="B1467" s="1" t="str">
        <f>'4. BAT-FLY_INTERACTIONS_Bat_Pop'!A840</f>
        <v>BFBPOP0839</v>
      </c>
      <c r="C1467" s="1" t="str">
        <f>'5. BAT-FLY_INTERACTIONS_Fly_Pop'!A1150</f>
        <v>BFFPOP1149</v>
      </c>
      <c r="D1467" s="1" t="str">
        <f t="shared" si="1147"/>
        <v>BFR051</v>
      </c>
      <c r="E1467" s="1" t="str">
        <f t="shared" si="1148"/>
        <v>BFA228</v>
      </c>
      <c r="F1467" s="1" t="str">
        <f>'4. BAT-FLY_INTERACTIONS_Bat_Pop'!H840</f>
        <v>Noctilio albiventris</v>
      </c>
      <c r="G1467" s="1" t="str">
        <f>'5. BAT-FLY_INTERACTIONS_Fly_Pop'!H1150</f>
        <v>Noctiliostrebla maai</v>
      </c>
      <c r="H1467" s="13">
        <v>9</v>
      </c>
      <c r="I1467" s="13">
        <v>5</v>
      </c>
      <c r="J1467" s="13">
        <v>4</v>
      </c>
      <c r="K1467" s="12">
        <v>0</v>
      </c>
      <c r="L1467" s="13" t="s">
        <v>12</v>
      </c>
      <c r="M1467" s="12" t="s">
        <v>12</v>
      </c>
      <c r="N1467" s="12" t="s">
        <v>12</v>
      </c>
      <c r="O1467" s="52" t="s">
        <v>12</v>
      </c>
      <c r="P1467" s="12" t="s">
        <v>12</v>
      </c>
      <c r="Q1467" s="12" t="s">
        <v>12</v>
      </c>
      <c r="R1467" s="12" t="s">
        <v>12</v>
      </c>
      <c r="S1467" s="12" t="s">
        <v>12</v>
      </c>
      <c r="T1467" s="12" t="s">
        <v>12</v>
      </c>
      <c r="U1467" s="12" t="s">
        <v>12</v>
      </c>
      <c r="V1467" s="12" t="s">
        <v>12</v>
      </c>
      <c r="W1467" s="12" t="s">
        <v>12</v>
      </c>
      <c r="X1467" s="1"/>
    </row>
    <row r="1468" spans="1:24" ht="15.75" customHeight="1">
      <c r="A1468" s="1" t="s">
        <v>9053</v>
      </c>
      <c r="B1468" s="1" t="str">
        <f t="shared" ref="B1468:B1471" si="1149">B1467</f>
        <v>BFBPOP0839</v>
      </c>
      <c r="C1468" s="1" t="str">
        <f>'5. BAT-FLY_INTERACTIONS_Fly_Pop'!A1152</f>
        <v>BFFPOP1151</v>
      </c>
      <c r="D1468" s="1" t="str">
        <f t="shared" si="1147"/>
        <v>BFR051</v>
      </c>
      <c r="E1468" s="1" t="str">
        <f t="shared" si="1148"/>
        <v>BFA228</v>
      </c>
      <c r="F1468" s="1" t="str">
        <f t="shared" ref="F1468:F1471" si="1150">F1467</f>
        <v>Noctilio albiventris</v>
      </c>
      <c r="G1468" s="1" t="str">
        <f>'5. BAT-FLY_INTERACTIONS_Fly_Pop'!H1152</f>
        <v>Paradyschiria parvula</v>
      </c>
      <c r="H1468" s="13">
        <v>34</v>
      </c>
      <c r="I1468" s="13">
        <v>16</v>
      </c>
      <c r="J1468" s="13">
        <v>18</v>
      </c>
      <c r="K1468" s="12">
        <v>0</v>
      </c>
      <c r="L1468" s="13" t="s">
        <v>12</v>
      </c>
      <c r="M1468" s="12" t="s">
        <v>12</v>
      </c>
      <c r="N1468" s="12" t="s">
        <v>12</v>
      </c>
      <c r="O1468" s="52" t="s">
        <v>12</v>
      </c>
      <c r="P1468" s="12" t="s">
        <v>12</v>
      </c>
      <c r="Q1468" s="12" t="s">
        <v>12</v>
      </c>
      <c r="R1468" s="12" t="s">
        <v>12</v>
      </c>
      <c r="S1468" s="12" t="s">
        <v>12</v>
      </c>
      <c r="T1468" s="12" t="s">
        <v>12</v>
      </c>
      <c r="U1468" s="12" t="s">
        <v>12</v>
      </c>
      <c r="V1468" s="12" t="s">
        <v>12</v>
      </c>
      <c r="W1468" s="12" t="s">
        <v>12</v>
      </c>
      <c r="X1468" s="1"/>
    </row>
    <row r="1469" spans="1:24" ht="15.75" customHeight="1">
      <c r="A1469" s="1" t="s">
        <v>9054</v>
      </c>
      <c r="B1469" s="1" t="str">
        <f t="shared" si="1149"/>
        <v>BFBPOP0839</v>
      </c>
      <c r="C1469" s="1" t="str">
        <f>'5. BAT-FLY_INTERACTIONS_Fly_Pop'!A1153</f>
        <v>BFFPOP1152</v>
      </c>
      <c r="D1469" s="1" t="str">
        <f t="shared" si="1147"/>
        <v>BFR051</v>
      </c>
      <c r="E1469" s="1" t="str">
        <f t="shared" si="1148"/>
        <v>BFA228</v>
      </c>
      <c r="F1469" s="1" t="str">
        <f t="shared" si="1150"/>
        <v>Noctilio albiventris</v>
      </c>
      <c r="G1469" s="1" t="str">
        <f>'5. BAT-FLY_INTERACTIONS_Fly_Pop'!H1153</f>
        <v>Trichobius caecus</v>
      </c>
      <c r="H1469" s="13">
        <v>1</v>
      </c>
      <c r="I1469" s="12">
        <v>0</v>
      </c>
      <c r="J1469" s="13">
        <v>1</v>
      </c>
      <c r="K1469" s="12">
        <v>0</v>
      </c>
      <c r="L1469" s="13" t="s">
        <v>12</v>
      </c>
      <c r="M1469" s="12" t="s">
        <v>12</v>
      </c>
      <c r="N1469" s="12" t="s">
        <v>12</v>
      </c>
      <c r="O1469" s="52" t="s">
        <v>12</v>
      </c>
      <c r="P1469" s="12" t="s">
        <v>12</v>
      </c>
      <c r="Q1469" s="12" t="s">
        <v>12</v>
      </c>
      <c r="R1469" s="12" t="s">
        <v>12</v>
      </c>
      <c r="S1469" s="12" t="s">
        <v>12</v>
      </c>
      <c r="T1469" s="12" t="s">
        <v>12</v>
      </c>
      <c r="U1469" s="12" t="s">
        <v>12</v>
      </c>
      <c r="V1469" s="12" t="s">
        <v>12</v>
      </c>
      <c r="W1469" s="12" t="s">
        <v>12</v>
      </c>
      <c r="X1469" s="1"/>
    </row>
    <row r="1470" spans="1:24" ht="15.75" customHeight="1">
      <c r="A1470" s="1" t="s">
        <v>9055</v>
      </c>
      <c r="B1470" s="1" t="str">
        <f t="shared" si="1149"/>
        <v>BFBPOP0839</v>
      </c>
      <c r="C1470" s="1" t="str">
        <f>'5. BAT-FLY_INTERACTIONS_Fly_Pop'!A1149</f>
        <v>BFFPOP1148</v>
      </c>
      <c r="D1470" s="1" t="str">
        <f t="shared" si="1147"/>
        <v>BFR051</v>
      </c>
      <c r="E1470" s="1" t="str">
        <f t="shared" si="1148"/>
        <v>BFA228</v>
      </c>
      <c r="F1470" s="1" t="str">
        <f t="shared" si="1150"/>
        <v>Noctilio albiventris</v>
      </c>
      <c r="G1470" s="1" t="str">
        <f>'5. BAT-FLY_INTERACTIONS_Fly_Pop'!H1149</f>
        <v>Noctiliostrebla aitkeni</v>
      </c>
      <c r="H1470" s="13">
        <v>10</v>
      </c>
      <c r="I1470" s="13">
        <v>6</v>
      </c>
      <c r="J1470" s="13">
        <v>4</v>
      </c>
      <c r="K1470" s="12">
        <v>0</v>
      </c>
      <c r="L1470" s="13" t="s">
        <v>12</v>
      </c>
      <c r="M1470" s="12" t="s">
        <v>12</v>
      </c>
      <c r="N1470" s="12" t="s">
        <v>12</v>
      </c>
      <c r="O1470" s="52" t="s">
        <v>12</v>
      </c>
      <c r="P1470" s="12" t="s">
        <v>12</v>
      </c>
      <c r="Q1470" s="12" t="s">
        <v>12</v>
      </c>
      <c r="R1470" s="12" t="s">
        <v>12</v>
      </c>
      <c r="S1470" s="12" t="s">
        <v>12</v>
      </c>
      <c r="T1470" s="12" t="s">
        <v>12</v>
      </c>
      <c r="U1470" s="12" t="s">
        <v>12</v>
      </c>
      <c r="V1470" s="12" t="s">
        <v>12</v>
      </c>
      <c r="W1470" s="12" t="s">
        <v>12</v>
      </c>
      <c r="X1470" s="1"/>
    </row>
    <row r="1471" spans="1:24" ht="15.75" customHeight="1">
      <c r="A1471" s="1" t="s">
        <v>9056</v>
      </c>
      <c r="B1471" s="1" t="str">
        <f t="shared" si="1149"/>
        <v>BFBPOP0839</v>
      </c>
      <c r="C1471" s="1" t="str">
        <f>'5. BAT-FLY_INTERACTIONS_Fly_Pop'!A1151</f>
        <v>BFFPOP1150</v>
      </c>
      <c r="D1471" s="1" t="str">
        <f t="shared" si="1147"/>
        <v>BFR051</v>
      </c>
      <c r="E1471" s="1" t="str">
        <f t="shared" si="1148"/>
        <v>BFA228</v>
      </c>
      <c r="F1471" s="1" t="str">
        <f t="shared" si="1150"/>
        <v>Noctilio albiventris</v>
      </c>
      <c r="G1471" s="1" t="str">
        <f>'5. BAT-FLY_INTERACTIONS_Fly_Pop'!H1151</f>
        <v>Paradyschiria lineata</v>
      </c>
      <c r="H1471" s="13">
        <v>13</v>
      </c>
      <c r="I1471" s="13">
        <v>6</v>
      </c>
      <c r="J1471" s="13">
        <v>7</v>
      </c>
      <c r="K1471" s="12">
        <v>0</v>
      </c>
      <c r="L1471" s="13" t="s">
        <v>12</v>
      </c>
      <c r="M1471" s="12" t="s">
        <v>12</v>
      </c>
      <c r="N1471" s="12" t="s">
        <v>12</v>
      </c>
      <c r="O1471" s="52" t="s">
        <v>12</v>
      </c>
      <c r="P1471" s="12" t="s">
        <v>12</v>
      </c>
      <c r="Q1471" s="12" t="s">
        <v>12</v>
      </c>
      <c r="R1471" s="12" t="s">
        <v>12</v>
      </c>
      <c r="S1471" s="12" t="s">
        <v>12</v>
      </c>
      <c r="T1471" s="12" t="s">
        <v>12</v>
      </c>
      <c r="U1471" s="12" t="s">
        <v>12</v>
      </c>
      <c r="V1471" s="12" t="s">
        <v>12</v>
      </c>
      <c r="W1471" s="12" t="s">
        <v>12</v>
      </c>
      <c r="X1471" s="1"/>
    </row>
    <row r="1472" spans="1:24" ht="15.75" customHeight="1">
      <c r="A1472" s="1" t="s">
        <v>9057</v>
      </c>
      <c r="B1472" s="1" t="str">
        <f>'4. BAT-FLY_INTERACTIONS_Bat_Pop'!A842</f>
        <v>BFBPOP0841</v>
      </c>
      <c r="C1472" s="1" t="str">
        <f>'5. BAT-FLY_INTERACTIONS_Fly_Pop'!A1154</f>
        <v>BFFPOP1153</v>
      </c>
      <c r="D1472" s="1" t="str">
        <f t="shared" si="1147"/>
        <v>BFR051</v>
      </c>
      <c r="E1472" s="1" t="str">
        <f t="shared" si="1148"/>
        <v>BFA228</v>
      </c>
      <c r="F1472" s="1" t="str">
        <f>'4. BAT-FLY_INTERACTIONS_Bat_Pop'!H842</f>
        <v>Phyllostomus hastatus</v>
      </c>
      <c r="G1472" s="1" t="str">
        <f>'5. BAT-FLY_INTERACTIONS_Fly_Pop'!H1154</f>
        <v>Trichobius longipes</v>
      </c>
      <c r="H1472" s="13">
        <v>1</v>
      </c>
      <c r="I1472" s="13">
        <v>1</v>
      </c>
      <c r="J1472" s="12">
        <v>0</v>
      </c>
      <c r="K1472" s="12">
        <v>0</v>
      </c>
      <c r="L1472" s="13" t="s">
        <v>12</v>
      </c>
      <c r="M1472" s="12" t="s">
        <v>12</v>
      </c>
      <c r="N1472" s="12" t="s">
        <v>12</v>
      </c>
      <c r="O1472" s="52" t="s">
        <v>12</v>
      </c>
      <c r="P1472" s="12" t="s">
        <v>12</v>
      </c>
      <c r="Q1472" s="12" t="s">
        <v>12</v>
      </c>
      <c r="R1472" s="12" t="s">
        <v>12</v>
      </c>
      <c r="S1472" s="12" t="s">
        <v>12</v>
      </c>
      <c r="T1472" s="12" t="s">
        <v>12</v>
      </c>
      <c r="U1472" s="12" t="s">
        <v>12</v>
      </c>
      <c r="V1472" s="12" t="s">
        <v>12</v>
      </c>
      <c r="W1472" s="12" t="s">
        <v>12</v>
      </c>
      <c r="X1472" s="1"/>
    </row>
    <row r="1473" spans="1:24" ht="15.75" customHeight="1">
      <c r="A1473" s="1" t="s">
        <v>9058</v>
      </c>
      <c r="B1473" s="1" t="str">
        <f>'4. BAT-FLY_INTERACTIONS_Bat_Pop'!A843</f>
        <v>BFBPOP0842</v>
      </c>
      <c r="C1473" s="1" t="str">
        <f>'5. BAT-FLY_INTERACTIONS_Fly_Pop'!A1155</f>
        <v>BFFPOP1154</v>
      </c>
      <c r="D1473" s="1" t="str">
        <f t="shared" si="1147"/>
        <v>BFR051</v>
      </c>
      <c r="E1473" s="1" t="str">
        <f>'2. BAT-FLY_INTERACTIONS_Site'!A255</f>
        <v>BFA229</v>
      </c>
      <c r="F1473" s="1" t="str">
        <f>'4. BAT-FLY_INTERACTIONS_Bat_Pop'!H843</f>
        <v>Mimon crenulatum</v>
      </c>
      <c r="G1473" s="1" t="str">
        <f>'5. BAT-FLY_INTERACTIONS_Fly_Pop'!H1155</f>
        <v>Basilia cf. mimoni</v>
      </c>
      <c r="H1473" s="13">
        <v>5</v>
      </c>
      <c r="I1473" s="13">
        <v>4</v>
      </c>
      <c r="J1473" s="13">
        <v>1</v>
      </c>
      <c r="K1473" s="12">
        <v>0</v>
      </c>
      <c r="L1473" s="13" t="s">
        <v>12</v>
      </c>
      <c r="M1473" s="12" t="s">
        <v>12</v>
      </c>
      <c r="N1473" s="12" t="s">
        <v>12</v>
      </c>
      <c r="O1473" s="52" t="s">
        <v>12</v>
      </c>
      <c r="P1473" s="12" t="s">
        <v>12</v>
      </c>
      <c r="Q1473" s="12" t="s">
        <v>12</v>
      </c>
      <c r="R1473" s="12" t="s">
        <v>12</v>
      </c>
      <c r="S1473" s="12" t="s">
        <v>12</v>
      </c>
      <c r="T1473" s="12" t="s">
        <v>12</v>
      </c>
      <c r="U1473" s="12" t="s">
        <v>12</v>
      </c>
      <c r="V1473" s="12" t="s">
        <v>12</v>
      </c>
      <c r="W1473" s="12" t="s">
        <v>12</v>
      </c>
      <c r="X1473" s="1"/>
    </row>
    <row r="1474" spans="1:24" ht="15.75" customHeight="1">
      <c r="A1474" s="1" t="s">
        <v>9059</v>
      </c>
      <c r="B1474" s="1" t="str">
        <f>'4. BAT-FLY_INTERACTIONS_Bat_Pop'!A844</f>
        <v>BFBPOP0843</v>
      </c>
      <c r="C1474" s="1" t="str">
        <f>'5. BAT-FLY_INTERACTIONS_Fly_Pop'!A1156</f>
        <v>BFFPOP1155</v>
      </c>
      <c r="D1474" s="1" t="str">
        <f t="shared" si="1147"/>
        <v>BFR051</v>
      </c>
      <c r="E1474" s="1" t="str">
        <f>'2. BAT-FLY_INTERACTIONS_Site'!A256</f>
        <v>BFA230</v>
      </c>
      <c r="F1474" s="1" t="str">
        <f>'4. BAT-FLY_INTERACTIONS_Bat_Pop'!H844</f>
        <v>Pteronotus rubiginosus</v>
      </c>
      <c r="G1474" s="1" t="str">
        <f>'5. BAT-FLY_INTERACTIONS_Fly_Pop'!H1156</f>
        <v>Trichobius caecus</v>
      </c>
      <c r="H1474" s="13">
        <v>4</v>
      </c>
      <c r="I1474" s="13">
        <v>3</v>
      </c>
      <c r="J1474" s="13">
        <v>1</v>
      </c>
      <c r="K1474" s="12">
        <v>0</v>
      </c>
      <c r="L1474" s="13" t="s">
        <v>12</v>
      </c>
      <c r="M1474" s="12" t="s">
        <v>12</v>
      </c>
      <c r="N1474" s="12" t="s">
        <v>12</v>
      </c>
      <c r="O1474" s="52" t="s">
        <v>12</v>
      </c>
      <c r="P1474" s="12" t="s">
        <v>12</v>
      </c>
      <c r="Q1474" s="12" t="s">
        <v>12</v>
      </c>
      <c r="R1474" s="12" t="s">
        <v>12</v>
      </c>
      <c r="S1474" s="12" t="s">
        <v>12</v>
      </c>
      <c r="T1474" s="12" t="s">
        <v>12</v>
      </c>
      <c r="U1474" s="12" t="s">
        <v>12</v>
      </c>
      <c r="V1474" s="12" t="s">
        <v>12</v>
      </c>
      <c r="W1474" s="12" t="s">
        <v>12</v>
      </c>
      <c r="X1474" s="1"/>
    </row>
    <row r="1475" spans="1:24" ht="15.75" customHeight="1">
      <c r="A1475" s="1" t="s">
        <v>9060</v>
      </c>
      <c r="B1475" s="1" t="str">
        <f>'4. BAT-FLY_INTERACTIONS_Bat_Pop'!A845</f>
        <v>BFBPOP0844</v>
      </c>
      <c r="C1475" s="1" t="str">
        <f>'5. BAT-FLY_INTERACTIONS_Fly_Pop'!A1157</f>
        <v>BFFPOP1156</v>
      </c>
      <c r="D1475" s="1" t="str">
        <f t="shared" si="1147"/>
        <v>BFR051</v>
      </c>
      <c r="E1475" s="1" t="str">
        <f>'2. BAT-FLY_INTERACTIONS_Site'!A257</f>
        <v>BFA231</v>
      </c>
      <c r="F1475" s="1" t="str">
        <f>'4. BAT-FLY_INTERACTIONS_Bat_Pop'!H845</f>
        <v>Sturnira sp.</v>
      </c>
      <c r="G1475" s="1" t="str">
        <f>'5. BAT-FLY_INTERACTIONS_Fly_Pop'!H1157</f>
        <v>Megistopoda proxima</v>
      </c>
      <c r="H1475" s="13">
        <v>1</v>
      </c>
      <c r="I1475" s="13">
        <v>1</v>
      </c>
      <c r="J1475" s="12">
        <v>0</v>
      </c>
      <c r="K1475" s="12">
        <v>0</v>
      </c>
      <c r="L1475" s="13" t="s">
        <v>12</v>
      </c>
      <c r="M1475" s="12" t="s">
        <v>12</v>
      </c>
      <c r="N1475" s="12" t="s">
        <v>12</v>
      </c>
      <c r="O1475" s="52" t="s">
        <v>12</v>
      </c>
      <c r="P1475" s="12" t="s">
        <v>12</v>
      </c>
      <c r="Q1475" s="12" t="s">
        <v>12</v>
      </c>
      <c r="R1475" s="12" t="s">
        <v>12</v>
      </c>
      <c r="S1475" s="12" t="s">
        <v>12</v>
      </c>
      <c r="T1475" s="12" t="s">
        <v>12</v>
      </c>
      <c r="U1475" s="12" t="s">
        <v>12</v>
      </c>
      <c r="V1475" s="12" t="s">
        <v>12</v>
      </c>
      <c r="W1475" s="12" t="s">
        <v>12</v>
      </c>
      <c r="X1475" s="1"/>
    </row>
    <row r="1476" spans="1:24" ht="15.75" customHeight="1">
      <c r="A1476" s="1" t="s">
        <v>9061</v>
      </c>
      <c r="B1476" s="1" t="str">
        <f>'4. BAT-FLY_INTERACTIONS_Bat_Pop'!A846</f>
        <v>BFBPOP0845</v>
      </c>
      <c r="C1476" s="1" t="str">
        <f>'5. BAT-FLY_INTERACTIONS_Fly_Pop'!A1158</f>
        <v>BFFPOP1157</v>
      </c>
      <c r="D1476" s="1" t="str">
        <f t="shared" si="1147"/>
        <v>BFR051</v>
      </c>
      <c r="E1476" s="1" t="str">
        <f>'2. BAT-FLY_INTERACTIONS_Site'!A258</f>
        <v>BFA232</v>
      </c>
      <c r="F1476" s="1" t="str">
        <f>'4. BAT-FLY_INTERACTIONS_Bat_Pop'!H846</f>
        <v>Molossus rufus</v>
      </c>
      <c r="G1476" s="1" t="str">
        <f>'5. BAT-FLY_INTERACTIONS_Fly_Pop'!H1158</f>
        <v>Trichobius sp. 1 longipes group</v>
      </c>
      <c r="H1476" s="13">
        <v>3</v>
      </c>
      <c r="I1476" s="13">
        <v>1</v>
      </c>
      <c r="J1476" s="13">
        <v>2</v>
      </c>
      <c r="K1476" s="12">
        <v>0</v>
      </c>
      <c r="L1476" s="13" t="s">
        <v>12</v>
      </c>
      <c r="M1476" s="12" t="s">
        <v>12</v>
      </c>
      <c r="N1476" s="12" t="s">
        <v>12</v>
      </c>
      <c r="O1476" s="52" t="s">
        <v>12</v>
      </c>
      <c r="P1476" s="12" t="s">
        <v>12</v>
      </c>
      <c r="Q1476" s="12" t="s">
        <v>12</v>
      </c>
      <c r="R1476" s="12" t="s">
        <v>12</v>
      </c>
      <c r="S1476" s="12" t="s">
        <v>12</v>
      </c>
      <c r="T1476" s="12" t="s">
        <v>12</v>
      </c>
      <c r="U1476" s="12" t="s">
        <v>12</v>
      </c>
      <c r="V1476" s="12" t="s">
        <v>12</v>
      </c>
      <c r="W1476" s="12" t="s">
        <v>12</v>
      </c>
      <c r="X1476" s="1"/>
    </row>
    <row r="1477" spans="1:24" ht="15.75" customHeight="1">
      <c r="A1477" s="1" t="s">
        <v>9062</v>
      </c>
      <c r="B1477" s="1" t="str">
        <f>'4. BAT-FLY_INTERACTIONS_Bat_Pop'!A847</f>
        <v>BFBPOP0846</v>
      </c>
      <c r="C1477" s="1" t="str">
        <f>'5. BAT-FLY_INTERACTIONS_Fly_Pop'!A1159</f>
        <v>BFFPOP1158</v>
      </c>
      <c r="D1477" s="1" t="str">
        <f t="shared" si="1147"/>
        <v>BFR051</v>
      </c>
      <c r="E1477" s="1" t="str">
        <f>'2. BAT-FLY_INTERACTIONS_Site'!A259</f>
        <v>BFA233</v>
      </c>
      <c r="F1477" s="1" t="str">
        <f>'4. BAT-FLY_INTERACTIONS_Bat_Pop'!H847</f>
        <v>Phyllostomus elongatus</v>
      </c>
      <c r="G1477" s="1" t="str">
        <f>'5. BAT-FLY_INTERACTIONS_Fly_Pop'!H1159</f>
        <v>Speiseria ambigua</v>
      </c>
      <c r="H1477" s="13">
        <v>10</v>
      </c>
      <c r="I1477" s="13">
        <v>3</v>
      </c>
      <c r="J1477" s="13">
        <v>7</v>
      </c>
      <c r="K1477" s="12">
        <v>0</v>
      </c>
      <c r="L1477" s="13" t="s">
        <v>12</v>
      </c>
      <c r="M1477" s="12" t="s">
        <v>12</v>
      </c>
      <c r="N1477" s="12" t="s">
        <v>12</v>
      </c>
      <c r="O1477" s="52" t="s">
        <v>12</v>
      </c>
      <c r="P1477" s="12" t="s">
        <v>12</v>
      </c>
      <c r="Q1477" s="12" t="s">
        <v>12</v>
      </c>
      <c r="R1477" s="12" t="s">
        <v>12</v>
      </c>
      <c r="S1477" s="12" t="s">
        <v>12</v>
      </c>
      <c r="T1477" s="12" t="s">
        <v>12</v>
      </c>
      <c r="U1477" s="12" t="s">
        <v>12</v>
      </c>
      <c r="V1477" s="12" t="s">
        <v>12</v>
      </c>
      <c r="W1477" s="12" t="s">
        <v>12</v>
      </c>
      <c r="X1477" s="1"/>
    </row>
    <row r="1478" spans="1:24" ht="15.75" customHeight="1">
      <c r="A1478" s="1" t="s">
        <v>9063</v>
      </c>
      <c r="B1478" s="1" t="str">
        <f>B1477</f>
        <v>BFBPOP0846</v>
      </c>
      <c r="C1478" s="1" t="str">
        <f>'5. BAT-FLY_INTERACTIONS_Fly_Pop'!A1165</f>
        <v>BFFPOP1164</v>
      </c>
      <c r="D1478" s="1" t="str">
        <f t="shared" si="1147"/>
        <v>BFR051</v>
      </c>
      <c r="E1478" s="1" t="str">
        <f t="shared" ref="E1478:F1478" si="1151">E1477</f>
        <v>BFA233</v>
      </c>
      <c r="F1478" s="1" t="str">
        <f t="shared" si="1151"/>
        <v>Phyllostomus elongatus</v>
      </c>
      <c r="G1478" s="1" t="str">
        <f>'5. BAT-FLY_INTERACTIONS_Fly_Pop'!H1165</f>
        <v>Trichobius longipes</v>
      </c>
      <c r="H1478" s="13">
        <v>1</v>
      </c>
      <c r="I1478" s="12">
        <v>0</v>
      </c>
      <c r="J1478" s="13">
        <v>1</v>
      </c>
      <c r="K1478" s="12">
        <v>0</v>
      </c>
      <c r="L1478" s="13" t="s">
        <v>12</v>
      </c>
      <c r="M1478" s="12" t="s">
        <v>12</v>
      </c>
      <c r="N1478" s="12" t="s">
        <v>12</v>
      </c>
      <c r="O1478" s="52" t="s">
        <v>12</v>
      </c>
      <c r="P1478" s="12" t="s">
        <v>12</v>
      </c>
      <c r="Q1478" s="12" t="s">
        <v>12</v>
      </c>
      <c r="R1478" s="12" t="s">
        <v>12</v>
      </c>
      <c r="S1478" s="12" t="s">
        <v>12</v>
      </c>
      <c r="T1478" s="12" t="s">
        <v>12</v>
      </c>
      <c r="U1478" s="12" t="s">
        <v>12</v>
      </c>
      <c r="V1478" s="12" t="s">
        <v>12</v>
      </c>
      <c r="W1478" s="12" t="s">
        <v>12</v>
      </c>
      <c r="X1478" s="1"/>
    </row>
    <row r="1479" spans="1:24" ht="15.75" customHeight="1">
      <c r="A1479" s="1" t="s">
        <v>9064</v>
      </c>
      <c r="B1479" s="1" t="str">
        <f>'4. BAT-FLY_INTERACTIONS_Bat_Pop'!A848</f>
        <v>BFBPOP0847</v>
      </c>
      <c r="C1479" s="1" t="str">
        <f>'5. BAT-FLY_INTERACTIONS_Fly_Pop'!A1161</f>
        <v>BFFPOP1160</v>
      </c>
      <c r="D1479" s="1" t="str">
        <f t="shared" si="1147"/>
        <v>BFR051</v>
      </c>
      <c r="E1479" s="1" t="str">
        <f t="shared" ref="E1479:E1483" si="1152">E1478</f>
        <v>BFA233</v>
      </c>
      <c r="F1479" s="1" t="str">
        <f>'4. BAT-FLY_INTERACTIONS_Bat_Pop'!H848</f>
        <v>Phyllostomus hastatus</v>
      </c>
      <c r="G1479" s="1" t="str">
        <f>'5. BAT-FLY_INTERACTIONS_Fly_Pop'!H1161</f>
        <v>Strebla consocia</v>
      </c>
      <c r="H1479" s="13">
        <v>7</v>
      </c>
      <c r="I1479" s="13">
        <v>4</v>
      </c>
      <c r="J1479" s="13">
        <v>3</v>
      </c>
      <c r="K1479" s="12">
        <v>0</v>
      </c>
      <c r="L1479" s="13" t="s">
        <v>12</v>
      </c>
      <c r="M1479" s="12" t="s">
        <v>12</v>
      </c>
      <c r="N1479" s="12" t="s">
        <v>12</v>
      </c>
      <c r="O1479" s="52" t="s">
        <v>12</v>
      </c>
      <c r="P1479" s="12" t="s">
        <v>12</v>
      </c>
      <c r="Q1479" s="12" t="s">
        <v>12</v>
      </c>
      <c r="R1479" s="12" t="s">
        <v>12</v>
      </c>
      <c r="S1479" s="12" t="s">
        <v>12</v>
      </c>
      <c r="T1479" s="12" t="s">
        <v>12</v>
      </c>
      <c r="U1479" s="12" t="s">
        <v>12</v>
      </c>
      <c r="V1479" s="12" t="s">
        <v>12</v>
      </c>
      <c r="W1479" s="12" t="s">
        <v>12</v>
      </c>
      <c r="X1479" s="1"/>
    </row>
    <row r="1480" spans="1:24" ht="15.75" customHeight="1">
      <c r="A1480" s="1" t="s">
        <v>9065</v>
      </c>
      <c r="B1480" s="1" t="str">
        <f>'4. BAT-FLY_INTERACTIONS_Bat_Pop'!A849</f>
        <v>BFBPOP0848</v>
      </c>
      <c r="C1480" s="1" t="str">
        <f>'5. BAT-FLY_INTERACTIONS_Fly_Pop'!A1159</f>
        <v>BFFPOP1158</v>
      </c>
      <c r="D1480" s="1" t="str">
        <f t="shared" si="1147"/>
        <v>BFR051</v>
      </c>
      <c r="E1480" s="1" t="str">
        <f t="shared" si="1152"/>
        <v>BFA233</v>
      </c>
      <c r="F1480" s="1" t="str">
        <f>'4. BAT-FLY_INTERACTIONS_Bat_Pop'!H849</f>
        <v>Trachops cirrhosus</v>
      </c>
      <c r="G1480" s="1" t="str">
        <f>'5. BAT-FLY_INTERACTIONS_Fly_Pop'!H1159</f>
        <v>Speiseria ambigua</v>
      </c>
      <c r="H1480" s="13">
        <v>1</v>
      </c>
      <c r="I1480" s="13">
        <v>1</v>
      </c>
      <c r="J1480" s="12">
        <v>0</v>
      </c>
      <c r="K1480" s="12">
        <v>0</v>
      </c>
      <c r="L1480" s="13" t="s">
        <v>12</v>
      </c>
      <c r="M1480" s="12" t="s">
        <v>12</v>
      </c>
      <c r="N1480" s="12" t="s">
        <v>12</v>
      </c>
      <c r="O1480" s="52" t="s">
        <v>12</v>
      </c>
      <c r="P1480" s="12" t="s">
        <v>12</v>
      </c>
      <c r="Q1480" s="12" t="s">
        <v>12</v>
      </c>
      <c r="R1480" s="12" t="s">
        <v>12</v>
      </c>
      <c r="S1480" s="12" t="s">
        <v>12</v>
      </c>
      <c r="T1480" s="12" t="s">
        <v>12</v>
      </c>
      <c r="U1480" s="12" t="s">
        <v>12</v>
      </c>
      <c r="V1480" s="12" t="s">
        <v>12</v>
      </c>
      <c r="W1480" s="12" t="s">
        <v>12</v>
      </c>
      <c r="X1480" s="1"/>
    </row>
    <row r="1481" spans="1:24" ht="15.75" customHeight="1">
      <c r="A1481" s="1" t="s">
        <v>9066</v>
      </c>
      <c r="B1481" s="1" t="str">
        <f t="shared" ref="B1481:B1483" si="1153">B1480</f>
        <v>BFBPOP0848</v>
      </c>
      <c r="C1481" s="1" t="str">
        <f>'5. BAT-FLY_INTERACTIONS_Fly_Pop'!A1160</f>
        <v>BFFPOP1159</v>
      </c>
      <c r="D1481" s="1" t="str">
        <f t="shared" si="1147"/>
        <v>BFR051</v>
      </c>
      <c r="E1481" s="1" t="str">
        <f t="shared" si="1152"/>
        <v>BFA233</v>
      </c>
      <c r="F1481" s="1" t="str">
        <f t="shared" ref="F1481:F1483" si="1154">F1480</f>
        <v>Trachops cirrhosus</v>
      </c>
      <c r="G1481" s="1" t="str">
        <f>'5. BAT-FLY_INTERACTIONS_Fly_Pop'!H1160</f>
        <v>Speiseria magnioculus</v>
      </c>
      <c r="H1481" s="13">
        <v>1</v>
      </c>
      <c r="I1481" s="13">
        <v>1</v>
      </c>
      <c r="J1481" s="12">
        <v>0</v>
      </c>
      <c r="K1481" s="12">
        <v>0</v>
      </c>
      <c r="L1481" s="13" t="s">
        <v>12</v>
      </c>
      <c r="M1481" s="12" t="s">
        <v>12</v>
      </c>
      <c r="N1481" s="12" t="s">
        <v>12</v>
      </c>
      <c r="O1481" s="52" t="s">
        <v>12</v>
      </c>
      <c r="P1481" s="12" t="s">
        <v>12</v>
      </c>
      <c r="Q1481" s="12" t="s">
        <v>12</v>
      </c>
      <c r="R1481" s="12" t="s">
        <v>12</v>
      </c>
      <c r="S1481" s="12" t="s">
        <v>12</v>
      </c>
      <c r="T1481" s="12" t="s">
        <v>12</v>
      </c>
      <c r="U1481" s="12" t="s">
        <v>12</v>
      </c>
      <c r="V1481" s="12" t="s">
        <v>12</v>
      </c>
      <c r="W1481" s="12" t="s">
        <v>12</v>
      </c>
      <c r="X1481" s="1"/>
    </row>
    <row r="1482" spans="1:24" ht="15.75" customHeight="1">
      <c r="A1482" s="1" t="s">
        <v>9067</v>
      </c>
      <c r="B1482" s="1" t="str">
        <f t="shared" si="1153"/>
        <v>BFBPOP0848</v>
      </c>
      <c r="C1482" s="1" t="str">
        <f>'5. BAT-FLY_INTERACTIONS_Fly_Pop'!A1162</f>
        <v>BFFPOP1161</v>
      </c>
      <c r="D1482" s="1" t="str">
        <f t="shared" si="1147"/>
        <v>BFR051</v>
      </c>
      <c r="E1482" s="1" t="str">
        <f t="shared" si="1152"/>
        <v>BFA233</v>
      </c>
      <c r="F1482" s="1" t="str">
        <f t="shared" si="1154"/>
        <v>Trachops cirrhosus</v>
      </c>
      <c r="G1482" s="1" t="str">
        <f>'5. BAT-FLY_INTERACTIONS_Fly_Pop'!H1162</f>
        <v>Trichobius dugesioides diguesioides</v>
      </c>
      <c r="H1482" s="13">
        <v>6</v>
      </c>
      <c r="I1482" s="13">
        <v>5</v>
      </c>
      <c r="J1482" s="13">
        <v>1</v>
      </c>
      <c r="K1482" s="12">
        <v>0</v>
      </c>
      <c r="L1482" s="13" t="s">
        <v>12</v>
      </c>
      <c r="M1482" s="12" t="s">
        <v>12</v>
      </c>
      <c r="N1482" s="12" t="s">
        <v>12</v>
      </c>
      <c r="O1482" s="52" t="s">
        <v>12</v>
      </c>
      <c r="P1482" s="12" t="s">
        <v>12</v>
      </c>
      <c r="Q1482" s="12" t="s">
        <v>12</v>
      </c>
      <c r="R1482" s="12" t="s">
        <v>12</v>
      </c>
      <c r="S1482" s="12" t="s">
        <v>12</v>
      </c>
      <c r="T1482" s="12" t="s">
        <v>12</v>
      </c>
      <c r="U1482" s="12" t="s">
        <v>12</v>
      </c>
      <c r="V1482" s="12" t="s">
        <v>12</v>
      </c>
      <c r="W1482" s="12" t="s">
        <v>12</v>
      </c>
      <c r="X1482" s="1"/>
    </row>
    <row r="1483" spans="1:24" ht="15.75" customHeight="1">
      <c r="A1483" s="1" t="s">
        <v>9068</v>
      </c>
      <c r="B1483" s="1" t="str">
        <f t="shared" si="1153"/>
        <v>BFBPOP0848</v>
      </c>
      <c r="C1483" s="1" t="str">
        <f>'5. BAT-FLY_INTERACTIONS_Fly_Pop'!A1164</f>
        <v>BFFPOP1163</v>
      </c>
      <c r="D1483" s="1" t="str">
        <f t="shared" si="1147"/>
        <v>BFR051</v>
      </c>
      <c r="E1483" s="1" t="str">
        <f t="shared" si="1152"/>
        <v>BFA233</v>
      </c>
      <c r="F1483" s="1" t="str">
        <f t="shared" si="1154"/>
        <v>Trachops cirrhosus</v>
      </c>
      <c r="G1483" s="1" t="str">
        <f>'5. BAT-FLY_INTERACTIONS_Fly_Pop'!H1164</f>
        <v>Trichobius joblingi</v>
      </c>
      <c r="H1483" s="13">
        <v>2</v>
      </c>
      <c r="I1483" s="13">
        <v>1</v>
      </c>
      <c r="J1483" s="13">
        <v>1</v>
      </c>
      <c r="K1483" s="12">
        <v>0</v>
      </c>
      <c r="L1483" s="13" t="s">
        <v>12</v>
      </c>
      <c r="M1483" s="12" t="s">
        <v>12</v>
      </c>
      <c r="N1483" s="12" t="s">
        <v>12</v>
      </c>
      <c r="O1483" s="52" t="s">
        <v>12</v>
      </c>
      <c r="P1483" s="12" t="s">
        <v>12</v>
      </c>
      <c r="Q1483" s="12" t="s">
        <v>12</v>
      </c>
      <c r="R1483" s="12" t="s">
        <v>12</v>
      </c>
      <c r="S1483" s="12" t="s">
        <v>12</v>
      </c>
      <c r="T1483" s="12" t="s">
        <v>12</v>
      </c>
      <c r="U1483" s="12" t="s">
        <v>12</v>
      </c>
      <c r="V1483" s="12" t="s">
        <v>12</v>
      </c>
      <c r="W1483" s="12" t="s">
        <v>12</v>
      </c>
      <c r="X1483" s="1"/>
    </row>
    <row r="1484" spans="1:24" ht="15.75" customHeight="1">
      <c r="A1484" s="1" t="s">
        <v>9069</v>
      </c>
      <c r="B1484" s="1" t="str">
        <f>'4. BAT-FLY_INTERACTIONS_Bat_Pop'!A850</f>
        <v>BFBPOP0849</v>
      </c>
      <c r="C1484" s="1" t="str">
        <f>'5. BAT-FLY_INTERACTIONS_Fly_Pop'!A1166</f>
        <v>BFFPOP1165</v>
      </c>
      <c r="D1484" s="1" t="str">
        <f t="shared" si="1147"/>
        <v>BFR051</v>
      </c>
      <c r="E1484" s="1" t="str">
        <f>'2. BAT-FLY_INTERACTIONS_Site'!A260</f>
        <v>BFA234</v>
      </c>
      <c r="F1484" s="1" t="str">
        <f>'4. BAT-FLY_INTERACTIONS_Bat_Pop'!H850</f>
        <v>Noctilio leporinus</v>
      </c>
      <c r="G1484" s="1" t="str">
        <f>'5. BAT-FLY_INTERACTIONS_Fly_Pop'!H1166</f>
        <v>Paradyschiria lineata</v>
      </c>
      <c r="H1484" s="13">
        <v>3</v>
      </c>
      <c r="I1484" s="13">
        <v>1</v>
      </c>
      <c r="J1484" s="13">
        <v>2</v>
      </c>
      <c r="K1484" s="12">
        <v>0</v>
      </c>
      <c r="L1484" s="13" t="s">
        <v>12</v>
      </c>
      <c r="M1484" s="12" t="s">
        <v>12</v>
      </c>
      <c r="N1484" s="12" t="s">
        <v>12</v>
      </c>
      <c r="O1484" s="52" t="s">
        <v>12</v>
      </c>
      <c r="P1484" s="12" t="s">
        <v>12</v>
      </c>
      <c r="Q1484" s="12" t="s">
        <v>12</v>
      </c>
      <c r="R1484" s="12" t="s">
        <v>12</v>
      </c>
      <c r="S1484" s="12" t="s">
        <v>12</v>
      </c>
      <c r="T1484" s="12" t="s">
        <v>12</v>
      </c>
      <c r="U1484" s="12" t="s">
        <v>12</v>
      </c>
      <c r="V1484" s="12" t="s">
        <v>12</v>
      </c>
      <c r="W1484" s="12" t="s">
        <v>12</v>
      </c>
      <c r="X1484" s="1"/>
    </row>
    <row r="1485" spans="1:24" ht="15.75" customHeight="1">
      <c r="A1485" s="1" t="s">
        <v>9070</v>
      </c>
      <c r="B1485" s="1" t="str">
        <f>'4. BAT-FLY_INTERACTIONS_Bat_Pop'!A851</f>
        <v>BFBPOP0850</v>
      </c>
      <c r="C1485" s="1" t="str">
        <f>'5. BAT-FLY_INTERACTIONS_Fly_Pop'!A1167</f>
        <v>BFFPOP1166</v>
      </c>
      <c r="D1485" s="1" t="str">
        <f t="shared" si="1147"/>
        <v>BFR051</v>
      </c>
      <c r="E1485" s="1" t="str">
        <f>'2. BAT-FLY_INTERACTIONS_Site'!A261</f>
        <v>BFA235</v>
      </c>
      <c r="F1485" s="1" t="str">
        <f>'4. BAT-FLY_INTERACTIONS_Bat_Pop'!H851</f>
        <v>Myotis albescens</v>
      </c>
      <c r="G1485" s="1" t="str">
        <f>'5. BAT-FLY_INTERACTIONS_Fly_Pop'!H1167</f>
        <v>Basilia carteri</v>
      </c>
      <c r="H1485" s="13">
        <v>8</v>
      </c>
      <c r="I1485" s="13">
        <v>6</v>
      </c>
      <c r="J1485" s="13">
        <v>2</v>
      </c>
      <c r="K1485" s="12">
        <v>0</v>
      </c>
      <c r="L1485" s="13" t="s">
        <v>12</v>
      </c>
      <c r="M1485" s="12" t="s">
        <v>12</v>
      </c>
      <c r="N1485" s="12" t="s">
        <v>12</v>
      </c>
      <c r="O1485" s="52" t="s">
        <v>12</v>
      </c>
      <c r="P1485" s="12" t="s">
        <v>12</v>
      </c>
      <c r="Q1485" s="12" t="s">
        <v>12</v>
      </c>
      <c r="R1485" s="12" t="s">
        <v>12</v>
      </c>
      <c r="S1485" s="12" t="s">
        <v>12</v>
      </c>
      <c r="T1485" s="12" t="s">
        <v>12</v>
      </c>
      <c r="U1485" s="12" t="s">
        <v>12</v>
      </c>
      <c r="V1485" s="12" t="s">
        <v>12</v>
      </c>
      <c r="W1485" s="12" t="s">
        <v>12</v>
      </c>
      <c r="X1485" s="1"/>
    </row>
    <row r="1486" spans="1:24" ht="15.75" customHeight="1">
      <c r="A1486" s="1" t="s">
        <v>9071</v>
      </c>
      <c r="B1486" s="1" t="str">
        <f>'4. BAT-FLY_INTERACTIONS_Bat_Pop'!A852</f>
        <v>BFBPOP0851</v>
      </c>
      <c r="C1486" s="1" t="str">
        <f>'5. BAT-FLY_INTERACTIONS_Fly_Pop'!A1169</f>
        <v>BFFPOP1168</v>
      </c>
      <c r="D1486" s="1" t="str">
        <f t="shared" si="1147"/>
        <v>BFR051</v>
      </c>
      <c r="E1486" s="1" t="str">
        <f>'2. BAT-FLY_INTERACTIONS_Site'!A262</f>
        <v>BFA236</v>
      </c>
      <c r="F1486" s="1" t="str">
        <f>'4. BAT-FLY_INTERACTIONS_Bat_Pop'!H852</f>
        <v>Desmodus rotundus</v>
      </c>
      <c r="G1486" s="1" t="str">
        <f>'5. BAT-FLY_INTERACTIONS_Fly_Pop'!H1169</f>
        <v>Strebla wiedemanni</v>
      </c>
      <c r="H1486" s="13">
        <v>7</v>
      </c>
      <c r="I1486" s="13">
        <v>1</v>
      </c>
      <c r="J1486" s="13">
        <v>6</v>
      </c>
      <c r="K1486" s="12">
        <v>0</v>
      </c>
      <c r="L1486" s="13" t="s">
        <v>12</v>
      </c>
      <c r="M1486" s="12" t="s">
        <v>12</v>
      </c>
      <c r="N1486" s="12" t="s">
        <v>12</v>
      </c>
      <c r="O1486" s="52" t="s">
        <v>12</v>
      </c>
      <c r="P1486" s="12" t="s">
        <v>12</v>
      </c>
      <c r="Q1486" s="12" t="s">
        <v>12</v>
      </c>
      <c r="R1486" s="12" t="s">
        <v>12</v>
      </c>
      <c r="S1486" s="12" t="s">
        <v>12</v>
      </c>
      <c r="T1486" s="12" t="s">
        <v>12</v>
      </c>
      <c r="U1486" s="12" t="s">
        <v>12</v>
      </c>
      <c r="V1486" s="12" t="s">
        <v>12</v>
      </c>
      <c r="W1486" s="12" t="s">
        <v>12</v>
      </c>
      <c r="X1486" s="1"/>
    </row>
    <row r="1487" spans="1:24" ht="15.75" customHeight="1">
      <c r="A1487" s="1" t="s">
        <v>9072</v>
      </c>
      <c r="B1487" s="1" t="str">
        <f>B1486</f>
        <v>BFBPOP0851</v>
      </c>
      <c r="C1487" s="1" t="str">
        <f>'5. BAT-FLY_INTERACTIONS_Fly_Pop'!A1170</f>
        <v>BFFPOP1169</v>
      </c>
      <c r="D1487" s="1" t="str">
        <f t="shared" si="1147"/>
        <v>BFR051</v>
      </c>
      <c r="E1487" s="1" t="str">
        <f t="shared" ref="E1487:F1487" si="1155">E1486</f>
        <v>BFA236</v>
      </c>
      <c r="F1487" s="1" t="str">
        <f t="shared" si="1155"/>
        <v>Desmodus rotundus</v>
      </c>
      <c r="G1487" s="1" t="str">
        <f>'5. BAT-FLY_INTERACTIONS_Fly_Pop'!H1170</f>
        <v>Trichobius parasiticus</v>
      </c>
      <c r="H1487" s="13">
        <v>2</v>
      </c>
      <c r="I1487" s="12">
        <v>0</v>
      </c>
      <c r="J1487" s="13">
        <v>2</v>
      </c>
      <c r="K1487" s="12">
        <v>0</v>
      </c>
      <c r="L1487" s="13" t="s">
        <v>12</v>
      </c>
      <c r="M1487" s="12" t="s">
        <v>12</v>
      </c>
      <c r="N1487" s="12" t="s">
        <v>12</v>
      </c>
      <c r="O1487" s="52" t="s">
        <v>12</v>
      </c>
      <c r="P1487" s="12" t="s">
        <v>12</v>
      </c>
      <c r="Q1487" s="12" t="s">
        <v>12</v>
      </c>
      <c r="R1487" s="12" t="s">
        <v>12</v>
      </c>
      <c r="S1487" s="12" t="s">
        <v>12</v>
      </c>
      <c r="T1487" s="12" t="s">
        <v>12</v>
      </c>
      <c r="U1487" s="12" t="s">
        <v>12</v>
      </c>
      <c r="V1487" s="12" t="s">
        <v>12</v>
      </c>
      <c r="W1487" s="12" t="s">
        <v>12</v>
      </c>
      <c r="X1487" s="1"/>
    </row>
    <row r="1488" spans="1:24" ht="15.75" customHeight="1">
      <c r="A1488" s="1" t="s">
        <v>9073</v>
      </c>
      <c r="B1488" s="1" t="str">
        <f>'4. BAT-FLY_INTERACTIONS_Bat_Pop'!A853</f>
        <v>BFBPOP0852</v>
      </c>
      <c r="C1488" s="1" t="str">
        <f>'5. BAT-FLY_INTERACTIONS_Fly_Pop'!A1168</f>
        <v>BFFPOP1167</v>
      </c>
      <c r="D1488" s="1" t="str">
        <f t="shared" si="1147"/>
        <v>BFR051</v>
      </c>
      <c r="E1488" s="1" t="str">
        <f t="shared" ref="E1488:E1489" si="1156">E1487</f>
        <v>BFA236</v>
      </c>
      <c r="F1488" s="1" t="str">
        <f>'4. BAT-FLY_INTERACTIONS_Bat_Pop'!H853</f>
        <v>Diaemus youngi</v>
      </c>
      <c r="G1488" s="1" t="str">
        <f>'5. BAT-FLY_INTERACTIONS_Fly_Pop'!H1168</f>
        <v>Strebla consocia</v>
      </c>
      <c r="H1488" s="13">
        <v>5</v>
      </c>
      <c r="I1488" s="13">
        <v>3</v>
      </c>
      <c r="J1488" s="13">
        <v>2</v>
      </c>
      <c r="K1488" s="12">
        <v>0</v>
      </c>
      <c r="L1488" s="13" t="s">
        <v>12</v>
      </c>
      <c r="M1488" s="12" t="s">
        <v>12</v>
      </c>
      <c r="N1488" s="12" t="s">
        <v>12</v>
      </c>
      <c r="O1488" s="52" t="s">
        <v>12</v>
      </c>
      <c r="P1488" s="12" t="s">
        <v>12</v>
      </c>
      <c r="Q1488" s="12" t="s">
        <v>12</v>
      </c>
      <c r="R1488" s="12" t="s">
        <v>12</v>
      </c>
      <c r="S1488" s="12" t="s">
        <v>12</v>
      </c>
      <c r="T1488" s="12" t="s">
        <v>12</v>
      </c>
      <c r="U1488" s="12" t="s">
        <v>12</v>
      </c>
      <c r="V1488" s="12" t="s">
        <v>12</v>
      </c>
      <c r="W1488" s="12" t="s">
        <v>12</v>
      </c>
      <c r="X1488" s="1"/>
    </row>
    <row r="1489" spans="1:24" ht="15.75" customHeight="1">
      <c r="A1489" s="1" t="s">
        <v>9074</v>
      </c>
      <c r="B1489" s="1" t="str">
        <f>B1488</f>
        <v>BFBPOP0852</v>
      </c>
      <c r="C1489" s="1" t="str">
        <f>'5. BAT-FLY_INTERACTIONS_Fly_Pop'!A1171</f>
        <v>BFFPOP1170</v>
      </c>
      <c r="D1489" s="1" t="str">
        <f t="shared" si="1147"/>
        <v>BFR051</v>
      </c>
      <c r="E1489" s="1" t="str">
        <f t="shared" si="1156"/>
        <v>BFA236</v>
      </c>
      <c r="F1489" s="1" t="str">
        <f>F1488</f>
        <v>Diaemus youngi</v>
      </c>
      <c r="G1489" s="1" t="str">
        <f>'5. BAT-FLY_INTERACTIONS_Fly_Pop'!H1171</f>
        <v>Trichobius diaemi</v>
      </c>
      <c r="H1489" s="13">
        <v>16</v>
      </c>
      <c r="I1489" s="13">
        <v>6</v>
      </c>
      <c r="J1489" s="13">
        <v>10</v>
      </c>
      <c r="K1489" s="12">
        <v>0</v>
      </c>
      <c r="L1489" s="13" t="s">
        <v>12</v>
      </c>
      <c r="M1489" s="12" t="s">
        <v>12</v>
      </c>
      <c r="N1489" s="12" t="s">
        <v>12</v>
      </c>
      <c r="O1489" s="52" t="s">
        <v>12</v>
      </c>
      <c r="P1489" s="12" t="s">
        <v>12</v>
      </c>
      <c r="Q1489" s="12" t="s">
        <v>12</v>
      </c>
      <c r="R1489" s="12" t="s">
        <v>12</v>
      </c>
      <c r="S1489" s="12" t="s">
        <v>12</v>
      </c>
      <c r="T1489" s="12" t="s">
        <v>12</v>
      </c>
      <c r="U1489" s="12" t="s">
        <v>12</v>
      </c>
      <c r="V1489" s="12" t="s">
        <v>12</v>
      </c>
      <c r="W1489" s="12" t="s">
        <v>12</v>
      </c>
      <c r="X1489" s="1"/>
    </row>
    <row r="1490" spans="1:24" ht="15.75" customHeight="1">
      <c r="A1490" s="1" t="s">
        <v>9075</v>
      </c>
      <c r="B1490" s="1" t="str">
        <f>'4. BAT-FLY_INTERACTIONS_Bat_Pop'!A854</f>
        <v>BFBPOP0853</v>
      </c>
      <c r="C1490" s="1" t="str">
        <f>'5. BAT-FLY_INTERACTIONS_Fly_Pop'!A1176</f>
        <v>BFFPOP1175</v>
      </c>
      <c r="D1490" s="1" t="str">
        <f t="shared" si="1147"/>
        <v>BFR051</v>
      </c>
      <c r="E1490" s="1" t="str">
        <f>'2. BAT-FLY_INTERACTIONS_Site'!A263</f>
        <v>BFA237</v>
      </c>
      <c r="F1490" s="1" t="str">
        <f>'4. BAT-FLY_INTERACTIONS_Bat_Pop'!H854</f>
        <v>Desmodus rotundus</v>
      </c>
      <c r="G1490" s="1" t="str">
        <f>'5. BAT-FLY_INTERACTIONS_Fly_Pop'!H1176</f>
        <v>Trichobius parasiticus</v>
      </c>
      <c r="H1490" s="13">
        <v>1</v>
      </c>
      <c r="I1490" s="12">
        <v>0</v>
      </c>
      <c r="J1490" s="13">
        <v>1</v>
      </c>
      <c r="K1490" s="12">
        <v>0</v>
      </c>
      <c r="L1490" s="13" t="s">
        <v>12</v>
      </c>
      <c r="M1490" s="12" t="s">
        <v>12</v>
      </c>
      <c r="N1490" s="12" t="s">
        <v>12</v>
      </c>
      <c r="O1490" s="52" t="s">
        <v>12</v>
      </c>
      <c r="P1490" s="12" t="s">
        <v>12</v>
      </c>
      <c r="Q1490" s="12" t="s">
        <v>12</v>
      </c>
      <c r="R1490" s="12" t="s">
        <v>12</v>
      </c>
      <c r="S1490" s="12" t="s">
        <v>12</v>
      </c>
      <c r="T1490" s="12" t="s">
        <v>12</v>
      </c>
      <c r="U1490" s="12" t="s">
        <v>12</v>
      </c>
      <c r="V1490" s="12" t="s">
        <v>12</v>
      </c>
      <c r="W1490" s="12" t="s">
        <v>12</v>
      </c>
      <c r="X1490" s="1"/>
    </row>
    <row r="1491" spans="1:24" ht="15.75" customHeight="1">
      <c r="A1491" s="1" t="s">
        <v>9076</v>
      </c>
      <c r="B1491" s="1" t="str">
        <f>'4. BAT-FLY_INTERACTIONS_Bat_Pop'!A855</f>
        <v>BFBPOP0854</v>
      </c>
      <c r="C1491" s="1" t="str">
        <f>'5. BAT-FLY_INTERACTIONS_Fly_Pop'!A1172</f>
        <v>BFFPOP1171</v>
      </c>
      <c r="D1491" s="1" t="str">
        <f t="shared" si="1147"/>
        <v>BFR051</v>
      </c>
      <c r="E1491" s="1" t="str">
        <f t="shared" ref="E1491:E1494" si="1157">E1490</f>
        <v>BFA237</v>
      </c>
      <c r="F1491" s="1" t="str">
        <f>'4. BAT-FLY_INTERACTIONS_Bat_Pop'!H855</f>
        <v>Phylloderma stenops</v>
      </c>
      <c r="G1491" s="1" t="str">
        <f>'5. BAT-FLY_INTERACTIONS_Fly_Pop'!H1172</f>
        <v>Strebla christinae</v>
      </c>
      <c r="H1491" s="13">
        <v>22</v>
      </c>
      <c r="I1491" s="13">
        <v>7</v>
      </c>
      <c r="J1491" s="13">
        <v>15</v>
      </c>
      <c r="K1491" s="12">
        <v>0</v>
      </c>
      <c r="L1491" s="13" t="s">
        <v>12</v>
      </c>
      <c r="M1491" s="12" t="s">
        <v>12</v>
      </c>
      <c r="N1491" s="12" t="s">
        <v>12</v>
      </c>
      <c r="O1491" s="52" t="s">
        <v>12</v>
      </c>
      <c r="P1491" s="12" t="s">
        <v>12</v>
      </c>
      <c r="Q1491" s="12" t="s">
        <v>12</v>
      </c>
      <c r="R1491" s="12" t="s">
        <v>12</v>
      </c>
      <c r="S1491" s="12" t="s">
        <v>12</v>
      </c>
      <c r="T1491" s="12" t="s">
        <v>12</v>
      </c>
      <c r="U1491" s="12" t="s">
        <v>12</v>
      </c>
      <c r="V1491" s="12" t="s">
        <v>12</v>
      </c>
      <c r="W1491" s="12" t="s">
        <v>12</v>
      </c>
      <c r="X1491" s="1"/>
    </row>
    <row r="1492" spans="1:24" ht="15.75" customHeight="1">
      <c r="A1492" s="1" t="s">
        <v>9077</v>
      </c>
      <c r="B1492" s="1" t="str">
        <f>'4. BAT-FLY_INTERACTIONS_Bat_Pop'!A856</f>
        <v>BFBPOP0855</v>
      </c>
      <c r="C1492" s="1" t="str">
        <f>'5. BAT-FLY_INTERACTIONS_Fly_Pop'!A1175</f>
        <v>BFFPOP1174</v>
      </c>
      <c r="D1492" s="1" t="str">
        <f t="shared" si="1147"/>
        <v>BFR051</v>
      </c>
      <c r="E1492" s="1" t="str">
        <f t="shared" si="1157"/>
        <v>BFA237</v>
      </c>
      <c r="F1492" s="1" t="str">
        <f>'4. BAT-FLY_INTERACTIONS_Bat_Pop'!H856</f>
        <v>Phyllostomus elongatus</v>
      </c>
      <c r="G1492" s="1" t="str">
        <f>'5. BAT-FLY_INTERACTIONS_Fly_Pop'!H1175</f>
        <v>Trichobius dugesioides phyllostomus</v>
      </c>
      <c r="H1492" s="13">
        <v>1</v>
      </c>
      <c r="I1492" s="12">
        <v>0</v>
      </c>
      <c r="J1492" s="13">
        <v>1</v>
      </c>
      <c r="K1492" s="12">
        <v>0</v>
      </c>
      <c r="L1492" s="13" t="s">
        <v>12</v>
      </c>
      <c r="M1492" s="12" t="s">
        <v>12</v>
      </c>
      <c r="N1492" s="12" t="s">
        <v>12</v>
      </c>
      <c r="O1492" s="52" t="s">
        <v>12</v>
      </c>
      <c r="P1492" s="12" t="s">
        <v>12</v>
      </c>
      <c r="Q1492" s="12" t="s">
        <v>12</v>
      </c>
      <c r="R1492" s="12" t="s">
        <v>12</v>
      </c>
      <c r="S1492" s="12" t="s">
        <v>12</v>
      </c>
      <c r="T1492" s="12" t="s">
        <v>12</v>
      </c>
      <c r="U1492" s="12" t="s">
        <v>12</v>
      </c>
      <c r="V1492" s="12" t="s">
        <v>12</v>
      </c>
      <c r="W1492" s="12" t="s">
        <v>12</v>
      </c>
      <c r="X1492" s="1"/>
    </row>
    <row r="1493" spans="1:24" ht="15.75" customHeight="1">
      <c r="A1493" s="1" t="s">
        <v>9078</v>
      </c>
      <c r="B1493" s="1" t="str">
        <f>'4. BAT-FLY_INTERACTIONS_Bat_Pop'!A857</f>
        <v>BFBPOP0856</v>
      </c>
      <c r="C1493" s="1" t="str">
        <f>'5. BAT-FLY_INTERACTIONS_Fly_Pop'!A1173</f>
        <v>BFFPOP1172</v>
      </c>
      <c r="D1493" s="1" t="str">
        <f t="shared" si="1147"/>
        <v>BFR051</v>
      </c>
      <c r="E1493" s="1" t="str">
        <f t="shared" si="1157"/>
        <v>BFA237</v>
      </c>
      <c r="F1493" s="1" t="str">
        <f>'4. BAT-FLY_INTERACTIONS_Bat_Pop'!H857</f>
        <v>Pteronotus rubiginosus</v>
      </c>
      <c r="G1493" s="1" t="str">
        <f>'5. BAT-FLY_INTERACTIONS_Fly_Pop'!H1173</f>
        <v>Trichobius caecus</v>
      </c>
      <c r="H1493" s="13">
        <v>3</v>
      </c>
      <c r="I1493" s="12">
        <v>0</v>
      </c>
      <c r="J1493" s="13">
        <v>3</v>
      </c>
      <c r="K1493" s="12">
        <v>0</v>
      </c>
      <c r="L1493" s="13" t="s">
        <v>12</v>
      </c>
      <c r="M1493" s="12" t="s">
        <v>12</v>
      </c>
      <c r="N1493" s="12" t="s">
        <v>12</v>
      </c>
      <c r="O1493" s="52" t="s">
        <v>12</v>
      </c>
      <c r="P1493" s="12" t="s">
        <v>12</v>
      </c>
      <c r="Q1493" s="12" t="s">
        <v>12</v>
      </c>
      <c r="R1493" s="12" t="s">
        <v>12</v>
      </c>
      <c r="S1493" s="12" t="s">
        <v>12</v>
      </c>
      <c r="T1493" s="12" t="s">
        <v>12</v>
      </c>
      <c r="U1493" s="12" t="s">
        <v>12</v>
      </c>
      <c r="V1493" s="12" t="s">
        <v>12</v>
      </c>
      <c r="W1493" s="12" t="s">
        <v>12</v>
      </c>
      <c r="X1493" s="1"/>
    </row>
    <row r="1494" spans="1:24" ht="15.75" customHeight="1">
      <c r="A1494" s="1" t="s">
        <v>9079</v>
      </c>
      <c r="B1494" s="1" t="str">
        <f>'4. BAT-FLY_INTERACTIONS_Bat_Pop'!A858</f>
        <v>BFBPOP0857</v>
      </c>
      <c r="C1494" s="1" t="str">
        <f>'5. BAT-FLY_INTERACTIONS_Fly_Pop'!A1174</f>
        <v>BFFPOP1173</v>
      </c>
      <c r="D1494" s="1" t="str">
        <f t="shared" si="1147"/>
        <v>BFR051</v>
      </c>
      <c r="E1494" s="1" t="str">
        <f t="shared" si="1157"/>
        <v>BFA237</v>
      </c>
      <c r="F1494" s="1" t="str">
        <f>'4. BAT-FLY_INTERACTIONS_Bat_Pop'!H858</f>
        <v>Trachops cirrhosus</v>
      </c>
      <c r="G1494" s="1" t="str">
        <f>'5. BAT-FLY_INTERACTIONS_Fly_Pop'!H1174</f>
        <v>Trichobius dugesioides diguesioides</v>
      </c>
      <c r="H1494" s="13">
        <v>2</v>
      </c>
      <c r="I1494" s="13">
        <v>2</v>
      </c>
      <c r="J1494" s="12">
        <v>0</v>
      </c>
      <c r="K1494" s="12">
        <v>0</v>
      </c>
      <c r="L1494" s="13" t="s">
        <v>12</v>
      </c>
      <c r="M1494" s="12" t="s">
        <v>12</v>
      </c>
      <c r="N1494" s="12" t="s">
        <v>12</v>
      </c>
      <c r="O1494" s="52" t="s">
        <v>12</v>
      </c>
      <c r="P1494" s="12" t="s">
        <v>12</v>
      </c>
      <c r="Q1494" s="12" t="s">
        <v>12</v>
      </c>
      <c r="R1494" s="12" t="s">
        <v>12</v>
      </c>
      <c r="S1494" s="12" t="s">
        <v>12</v>
      </c>
      <c r="T1494" s="12" t="s">
        <v>12</v>
      </c>
      <c r="U1494" s="12" t="s">
        <v>12</v>
      </c>
      <c r="V1494" s="12" t="s">
        <v>12</v>
      </c>
      <c r="W1494" s="12" t="s">
        <v>12</v>
      </c>
      <c r="X1494" s="1"/>
    </row>
    <row r="1495" spans="1:24" ht="15.75" customHeight="1">
      <c r="A1495" s="1" t="s">
        <v>9080</v>
      </c>
      <c r="B1495" s="1" t="str">
        <f>'4. BAT-FLY_INTERACTIONS_Bat_Pop'!A859</f>
        <v>BFBPOP0858</v>
      </c>
      <c r="C1495" s="1" t="str">
        <f>'5. BAT-FLY_INTERACTIONS_Fly_Pop'!A1178</f>
        <v>BFFPOP1177</v>
      </c>
      <c r="D1495" s="1" t="str">
        <f t="shared" si="1147"/>
        <v>BFR051</v>
      </c>
      <c r="E1495" s="1" t="str">
        <f>'2. BAT-FLY_INTERACTIONS_Site'!A264</f>
        <v>BFA238</v>
      </c>
      <c r="F1495" s="1" t="str">
        <f>'4. BAT-FLY_INTERACTIONS_Bat_Pop'!H859</f>
        <v>Desmodus rotundus</v>
      </c>
      <c r="G1495" s="1" t="str">
        <f>'5. BAT-FLY_INTERACTIONS_Fly_Pop'!H1178</f>
        <v>Strebla wiedemanni</v>
      </c>
      <c r="H1495" s="13">
        <v>8</v>
      </c>
      <c r="I1495" s="13">
        <v>4</v>
      </c>
      <c r="J1495" s="13">
        <v>4</v>
      </c>
      <c r="K1495" s="12">
        <v>0</v>
      </c>
      <c r="L1495" s="13" t="s">
        <v>12</v>
      </c>
      <c r="M1495" s="12" t="s">
        <v>12</v>
      </c>
      <c r="N1495" s="12" t="s">
        <v>12</v>
      </c>
      <c r="O1495" s="52" t="s">
        <v>12</v>
      </c>
      <c r="P1495" s="12" t="s">
        <v>12</v>
      </c>
      <c r="Q1495" s="12" t="s">
        <v>12</v>
      </c>
      <c r="R1495" s="12" t="s">
        <v>12</v>
      </c>
      <c r="S1495" s="12" t="s">
        <v>12</v>
      </c>
      <c r="T1495" s="12" t="s">
        <v>12</v>
      </c>
      <c r="U1495" s="12" t="s">
        <v>12</v>
      </c>
      <c r="V1495" s="12" t="s">
        <v>12</v>
      </c>
      <c r="W1495" s="12" t="s">
        <v>12</v>
      </c>
      <c r="X1495" s="1"/>
    </row>
    <row r="1496" spans="1:24" ht="15.75" customHeight="1">
      <c r="A1496" s="1" t="s">
        <v>9081</v>
      </c>
      <c r="B1496" s="1" t="str">
        <f>'4. BAT-FLY_INTERACTIONS_Bat_Pop'!A860</f>
        <v>BFBPOP0859</v>
      </c>
      <c r="C1496" s="1" t="str">
        <f>'5. BAT-FLY_INTERACTIONS_Fly_Pop'!A1177</f>
        <v>BFFPOP1176</v>
      </c>
      <c r="D1496" s="1" t="str">
        <f t="shared" si="1147"/>
        <v>BFR051</v>
      </c>
      <c r="E1496" s="1" t="str">
        <f>E1495</f>
        <v>BFA238</v>
      </c>
      <c r="F1496" s="1" t="str">
        <f>'4. BAT-FLY_INTERACTIONS_Bat_Pop'!H860</f>
        <v>Myotis cf. riparius</v>
      </c>
      <c r="G1496" s="1" t="str">
        <f>'5. BAT-FLY_INTERACTIONS_Fly_Pop'!H1177</f>
        <v>Basilia carteri</v>
      </c>
      <c r="H1496" s="13">
        <v>1</v>
      </c>
      <c r="I1496" s="13">
        <v>1</v>
      </c>
      <c r="J1496" s="12">
        <v>0</v>
      </c>
      <c r="K1496" s="12">
        <v>0</v>
      </c>
      <c r="L1496" s="13" t="s">
        <v>12</v>
      </c>
      <c r="M1496" s="12" t="s">
        <v>12</v>
      </c>
      <c r="N1496" s="12" t="s">
        <v>12</v>
      </c>
      <c r="O1496" s="52" t="s">
        <v>12</v>
      </c>
      <c r="P1496" s="12" t="s">
        <v>12</v>
      </c>
      <c r="Q1496" s="12" t="s">
        <v>12</v>
      </c>
      <c r="R1496" s="12" t="s">
        <v>12</v>
      </c>
      <c r="S1496" s="12" t="s">
        <v>12</v>
      </c>
      <c r="T1496" s="12" t="s">
        <v>12</v>
      </c>
      <c r="U1496" s="12" t="s">
        <v>12</v>
      </c>
      <c r="V1496" s="12" t="s">
        <v>12</v>
      </c>
      <c r="W1496" s="12" t="s">
        <v>12</v>
      </c>
      <c r="X1496" s="1"/>
    </row>
    <row r="1497" spans="1:24" ht="15.75" customHeight="1">
      <c r="A1497" s="1" t="s">
        <v>9082</v>
      </c>
      <c r="B1497" s="1" t="str">
        <f>'4. BAT-FLY_INTERACTIONS_Bat_Pop'!A861</f>
        <v>BFBPOP0860</v>
      </c>
      <c r="C1497" s="1" t="str">
        <f t="shared" ref="C1497:E1497" si="1158">C1496</f>
        <v>BFFPOP1176</v>
      </c>
      <c r="D1497" s="1" t="str">
        <f t="shared" si="1158"/>
        <v>BFR051</v>
      </c>
      <c r="E1497" s="1" t="str">
        <f t="shared" si="1158"/>
        <v>BFA238</v>
      </c>
      <c r="F1497" s="1" t="str">
        <f>'4. BAT-FLY_INTERACTIONS_Bat_Pop'!H861</f>
        <v>Myotis nigricans</v>
      </c>
      <c r="G1497" s="1" t="str">
        <f t="shared" ref="G1497:G1498" si="1159">G1496</f>
        <v>Basilia carteri</v>
      </c>
      <c r="H1497" s="13">
        <v>2</v>
      </c>
      <c r="I1497" s="13">
        <v>1</v>
      </c>
      <c r="J1497" s="13">
        <v>1</v>
      </c>
      <c r="K1497" s="12">
        <v>0</v>
      </c>
      <c r="L1497" s="13" t="s">
        <v>12</v>
      </c>
      <c r="M1497" s="12" t="s">
        <v>12</v>
      </c>
      <c r="N1497" s="12" t="s">
        <v>12</v>
      </c>
      <c r="O1497" s="52" t="s">
        <v>12</v>
      </c>
      <c r="P1497" s="12" t="s">
        <v>12</v>
      </c>
      <c r="Q1497" s="12" t="s">
        <v>12</v>
      </c>
      <c r="R1497" s="12" t="s">
        <v>12</v>
      </c>
      <c r="S1497" s="12" t="s">
        <v>12</v>
      </c>
      <c r="T1497" s="12" t="s">
        <v>12</v>
      </c>
      <c r="U1497" s="12" t="s">
        <v>12</v>
      </c>
      <c r="V1497" s="12" t="s">
        <v>12</v>
      </c>
      <c r="W1497" s="12" t="s">
        <v>12</v>
      </c>
      <c r="X1497" s="1"/>
    </row>
    <row r="1498" spans="1:24" ht="15.75" customHeight="1">
      <c r="A1498" s="1" t="s">
        <v>9083</v>
      </c>
      <c r="B1498" s="1" t="str">
        <f>'4. BAT-FLY_INTERACTIONS_Bat_Pop'!A862</f>
        <v>BFBPOP0861</v>
      </c>
      <c r="C1498" s="1" t="str">
        <f t="shared" ref="C1498:E1498" si="1160">C1497</f>
        <v>BFFPOP1176</v>
      </c>
      <c r="D1498" s="1" t="str">
        <f t="shared" si="1160"/>
        <v>BFR051</v>
      </c>
      <c r="E1498" s="1" t="str">
        <f t="shared" si="1160"/>
        <v>BFA238</v>
      </c>
      <c r="F1498" s="1" t="str">
        <f>'4. BAT-FLY_INTERACTIONS_Bat_Pop'!H862</f>
        <v>Myotis sp.</v>
      </c>
      <c r="G1498" s="1" t="str">
        <f t="shared" si="1159"/>
        <v>Basilia carteri</v>
      </c>
      <c r="H1498" s="13">
        <v>2</v>
      </c>
      <c r="I1498" s="13">
        <v>1</v>
      </c>
      <c r="J1498" s="13">
        <v>1</v>
      </c>
      <c r="K1498" s="12">
        <v>0</v>
      </c>
      <c r="L1498" s="13" t="s">
        <v>12</v>
      </c>
      <c r="M1498" s="12" t="s">
        <v>12</v>
      </c>
      <c r="N1498" s="12" t="s">
        <v>12</v>
      </c>
      <c r="O1498" s="52" t="s">
        <v>12</v>
      </c>
      <c r="P1498" s="12" t="s">
        <v>12</v>
      </c>
      <c r="Q1498" s="12" t="s">
        <v>12</v>
      </c>
      <c r="R1498" s="12" t="s">
        <v>12</v>
      </c>
      <c r="S1498" s="12" t="s">
        <v>12</v>
      </c>
      <c r="T1498" s="12" t="s">
        <v>12</v>
      </c>
      <c r="U1498" s="12" t="s">
        <v>12</v>
      </c>
      <c r="V1498" s="12" t="s">
        <v>12</v>
      </c>
      <c r="W1498" s="12" t="s">
        <v>12</v>
      </c>
      <c r="X1498" s="1"/>
    </row>
    <row r="1499" spans="1:24" ht="15.75" customHeight="1">
      <c r="A1499" s="1" t="s">
        <v>9084</v>
      </c>
      <c r="B1499" s="1" t="str">
        <f>'4. BAT-FLY_INTERACTIONS_Bat_Pop'!A863</f>
        <v>BFBPOP0862</v>
      </c>
      <c r="C1499" s="1" t="str">
        <f>'5. BAT-FLY_INTERACTIONS_Fly_Pop'!A1179</f>
        <v>BFFPOP1178</v>
      </c>
      <c r="D1499" s="1" t="str">
        <f t="shared" ref="D1499:E1499" si="1161">D1498</f>
        <v>BFR051</v>
      </c>
      <c r="E1499" s="1" t="str">
        <f t="shared" si="1161"/>
        <v>BFA238</v>
      </c>
      <c r="F1499" s="1" t="str">
        <f>'4. BAT-FLY_INTERACTIONS_Bat_Pop'!H863</f>
        <v>Pteronotus group parnellii</v>
      </c>
      <c r="G1499" s="1" t="str">
        <f>'5. BAT-FLY_INTERACTIONS_Fly_Pop'!H1179</f>
        <v>Trichobius caecus</v>
      </c>
      <c r="H1499" s="13">
        <v>4</v>
      </c>
      <c r="I1499" s="13">
        <v>2</v>
      </c>
      <c r="J1499" s="13">
        <v>2</v>
      </c>
      <c r="K1499" s="12">
        <v>0</v>
      </c>
      <c r="L1499" s="13" t="s">
        <v>12</v>
      </c>
      <c r="M1499" s="12" t="s">
        <v>12</v>
      </c>
      <c r="N1499" s="12" t="s">
        <v>12</v>
      </c>
      <c r="O1499" s="52" t="s">
        <v>12</v>
      </c>
      <c r="P1499" s="12" t="s">
        <v>12</v>
      </c>
      <c r="Q1499" s="12" t="s">
        <v>12</v>
      </c>
      <c r="R1499" s="12" t="s">
        <v>12</v>
      </c>
      <c r="S1499" s="12" t="s">
        <v>12</v>
      </c>
      <c r="T1499" s="12" t="s">
        <v>12</v>
      </c>
      <c r="U1499" s="12" t="s">
        <v>12</v>
      </c>
      <c r="V1499" s="12" t="s">
        <v>12</v>
      </c>
      <c r="W1499" s="12" t="s">
        <v>12</v>
      </c>
      <c r="X1499" s="1"/>
    </row>
    <row r="1500" spans="1:24" ht="15.75" customHeight="1">
      <c r="A1500" s="1" t="s">
        <v>9085</v>
      </c>
      <c r="B1500" s="1" t="str">
        <f>'4. BAT-FLY_INTERACTIONS_Bat_Pop'!A864</f>
        <v>BFBPOP0863</v>
      </c>
      <c r="C1500" s="1" t="str">
        <f t="shared" ref="C1500:E1500" si="1162">C1499</f>
        <v>BFFPOP1178</v>
      </c>
      <c r="D1500" s="1" t="str">
        <f t="shared" si="1162"/>
        <v>BFR051</v>
      </c>
      <c r="E1500" s="1" t="str">
        <f t="shared" si="1162"/>
        <v>BFA238</v>
      </c>
      <c r="F1500" s="1" t="str">
        <f>'4. BAT-FLY_INTERACTIONS_Bat_Pop'!H864</f>
        <v>Pteronotus rubiginosus</v>
      </c>
      <c r="G1500" s="1" t="str">
        <f>G1499</f>
        <v>Trichobius caecus</v>
      </c>
      <c r="H1500" s="13">
        <v>2</v>
      </c>
      <c r="I1500" s="13">
        <v>1</v>
      </c>
      <c r="J1500" s="13">
        <v>1</v>
      </c>
      <c r="K1500" s="12">
        <v>0</v>
      </c>
      <c r="L1500" s="13" t="s">
        <v>12</v>
      </c>
      <c r="M1500" s="12" t="s">
        <v>12</v>
      </c>
      <c r="N1500" s="12" t="s">
        <v>12</v>
      </c>
      <c r="O1500" s="52" t="s">
        <v>12</v>
      </c>
      <c r="P1500" s="12" t="s">
        <v>12</v>
      </c>
      <c r="Q1500" s="12" t="s">
        <v>12</v>
      </c>
      <c r="R1500" s="12" t="s">
        <v>12</v>
      </c>
      <c r="S1500" s="12" t="s">
        <v>12</v>
      </c>
      <c r="T1500" s="12" t="s">
        <v>12</v>
      </c>
      <c r="U1500" s="12" t="s">
        <v>12</v>
      </c>
      <c r="V1500" s="12" t="s">
        <v>12</v>
      </c>
      <c r="W1500" s="12" t="s">
        <v>12</v>
      </c>
      <c r="X1500" s="1"/>
    </row>
    <row r="1501" spans="1:24" ht="15.75" customHeight="1">
      <c r="A1501" s="1" t="s">
        <v>9086</v>
      </c>
      <c r="B1501" s="1" t="str">
        <f>'4. BAT-FLY_INTERACTIONS_Bat_Pop'!A865</f>
        <v>BFBPOP0864</v>
      </c>
      <c r="C1501" s="1" t="str">
        <f>'5. BAT-FLY_INTERACTIONS_Fly_Pop'!A1180</f>
        <v>BFFPOP1179</v>
      </c>
      <c r="D1501" s="1" t="str">
        <f>D1500</f>
        <v>BFR051</v>
      </c>
      <c r="E1501" s="1" t="str">
        <f>'2. BAT-FLY_INTERACTIONS_Site'!A265</f>
        <v>BFA239</v>
      </c>
      <c r="F1501" s="1" t="str">
        <f>'4. BAT-FLY_INTERACTIONS_Bat_Pop'!H865</f>
        <v>Pteronotus alitonus</v>
      </c>
      <c r="G1501" s="1" t="str">
        <f>'5. BAT-FLY_INTERACTIONS_Fly_Pop'!H1180</f>
        <v>Trichobius caecus</v>
      </c>
      <c r="H1501" s="13">
        <v>8</v>
      </c>
      <c r="I1501" s="13">
        <v>3</v>
      </c>
      <c r="J1501" s="13">
        <v>5</v>
      </c>
      <c r="K1501" s="12">
        <v>0</v>
      </c>
      <c r="L1501" s="13" t="s">
        <v>12</v>
      </c>
      <c r="M1501" s="12" t="s">
        <v>12</v>
      </c>
      <c r="N1501" s="12" t="s">
        <v>12</v>
      </c>
      <c r="O1501" s="52" t="s">
        <v>12</v>
      </c>
      <c r="P1501" s="12" t="s">
        <v>12</v>
      </c>
      <c r="Q1501" s="12" t="s">
        <v>12</v>
      </c>
      <c r="R1501" s="12" t="s">
        <v>12</v>
      </c>
      <c r="S1501" s="12" t="s">
        <v>12</v>
      </c>
      <c r="T1501" s="12" t="s">
        <v>12</v>
      </c>
      <c r="U1501" s="12" t="s">
        <v>12</v>
      </c>
      <c r="V1501" s="12" t="s">
        <v>12</v>
      </c>
      <c r="W1501" s="12" t="s">
        <v>12</v>
      </c>
      <c r="X1501" s="1"/>
    </row>
    <row r="1502" spans="1:24" ht="15.75" customHeight="1">
      <c r="A1502" s="1" t="s">
        <v>9087</v>
      </c>
      <c r="B1502" s="1" t="str">
        <f>'4. BAT-FLY_INTERACTIONS_Bat_Pop'!A866</f>
        <v>BFBPOP0865</v>
      </c>
      <c r="C1502" s="1" t="str">
        <f t="shared" ref="C1502:E1502" si="1163">C1501</f>
        <v>BFFPOP1179</v>
      </c>
      <c r="D1502" s="1" t="str">
        <f t="shared" si="1163"/>
        <v>BFR051</v>
      </c>
      <c r="E1502" s="1" t="str">
        <f t="shared" si="1163"/>
        <v>BFA239</v>
      </c>
      <c r="F1502" s="1" t="str">
        <f>'4. BAT-FLY_INTERACTIONS_Bat_Pop'!H866</f>
        <v>Pteronotus rubiginosus</v>
      </c>
      <c r="G1502" s="1" t="str">
        <f>G1501</f>
        <v>Trichobius caecus</v>
      </c>
      <c r="H1502" s="13">
        <v>2</v>
      </c>
      <c r="I1502" s="13">
        <v>1</v>
      </c>
      <c r="J1502" s="13">
        <v>1</v>
      </c>
      <c r="K1502" s="12">
        <v>0</v>
      </c>
      <c r="L1502" s="13" t="s">
        <v>12</v>
      </c>
      <c r="M1502" s="12" t="s">
        <v>12</v>
      </c>
      <c r="N1502" s="12" t="s">
        <v>12</v>
      </c>
      <c r="O1502" s="52" t="s">
        <v>12</v>
      </c>
      <c r="P1502" s="12" t="s">
        <v>12</v>
      </c>
      <c r="Q1502" s="12" t="s">
        <v>12</v>
      </c>
      <c r="R1502" s="12" t="s">
        <v>12</v>
      </c>
      <c r="S1502" s="12" t="s">
        <v>12</v>
      </c>
      <c r="T1502" s="12" t="s">
        <v>12</v>
      </c>
      <c r="U1502" s="12" t="s">
        <v>12</v>
      </c>
      <c r="V1502" s="12" t="s">
        <v>12</v>
      </c>
      <c r="W1502" s="12" t="s">
        <v>12</v>
      </c>
      <c r="X1502" s="1"/>
    </row>
    <row r="1503" spans="1:24" ht="15.75" customHeight="1">
      <c r="A1503" s="1" t="s">
        <v>9088</v>
      </c>
      <c r="B1503" s="1" t="str">
        <f>'4. BAT-FLY_INTERACTIONS_Bat_Pop'!A867</f>
        <v>BFBPOP0866</v>
      </c>
      <c r="C1503" s="1" t="str">
        <f>'5. BAT-FLY_INTERACTIONS_Fly_Pop'!A1181</f>
        <v>BFFPOP1180</v>
      </c>
      <c r="D1503" s="1" t="str">
        <f t="shared" ref="D1503:D1541" si="1164">D1502</f>
        <v>BFR051</v>
      </c>
      <c r="E1503" s="1" t="str">
        <f>'2. BAT-FLY_INTERACTIONS_Site'!A266</f>
        <v>BFA240</v>
      </c>
      <c r="F1503" s="1" t="str">
        <f>'4. BAT-FLY_INTERACTIONS_Bat_Pop'!H867</f>
        <v>Artibeus planirostris</v>
      </c>
      <c r="G1503" s="1" t="str">
        <f>'5. BAT-FLY_INTERACTIONS_Fly_Pop'!H1181</f>
        <v>Aspidoptera phyllostomatis</v>
      </c>
      <c r="H1503" s="13">
        <v>5</v>
      </c>
      <c r="I1503" s="13">
        <v>4</v>
      </c>
      <c r="J1503" s="13">
        <v>1</v>
      </c>
      <c r="K1503" s="12">
        <v>0</v>
      </c>
      <c r="L1503" s="13" t="s">
        <v>12</v>
      </c>
      <c r="M1503" s="12" t="s">
        <v>12</v>
      </c>
      <c r="N1503" s="12" t="s">
        <v>12</v>
      </c>
      <c r="O1503" s="52" t="s">
        <v>12</v>
      </c>
      <c r="P1503" s="12" t="s">
        <v>12</v>
      </c>
      <c r="Q1503" s="12" t="s">
        <v>12</v>
      </c>
      <c r="R1503" s="12" t="s">
        <v>12</v>
      </c>
      <c r="S1503" s="12" t="s">
        <v>12</v>
      </c>
      <c r="T1503" s="12" t="s">
        <v>12</v>
      </c>
      <c r="U1503" s="12" t="s">
        <v>12</v>
      </c>
      <c r="V1503" s="12" t="s">
        <v>12</v>
      </c>
      <c r="W1503" s="12" t="s">
        <v>12</v>
      </c>
      <c r="X1503" s="1"/>
    </row>
    <row r="1504" spans="1:24" ht="15.75" customHeight="1">
      <c r="A1504" s="1" t="s">
        <v>9089</v>
      </c>
      <c r="B1504" s="1" t="str">
        <f>B1503</f>
        <v>BFBPOP0866</v>
      </c>
      <c r="C1504" s="1" t="str">
        <f>'5. BAT-FLY_INTERACTIONS_Fly_Pop'!A1182</f>
        <v>BFFPOP1181</v>
      </c>
      <c r="D1504" s="1" t="str">
        <f t="shared" si="1164"/>
        <v>BFR051</v>
      </c>
      <c r="E1504" s="1" t="str">
        <f t="shared" ref="E1504:F1504" si="1165">E1503</f>
        <v>BFA240</v>
      </c>
      <c r="F1504" s="1" t="str">
        <f t="shared" si="1165"/>
        <v>Artibeus planirostris</v>
      </c>
      <c r="G1504" s="1" t="str">
        <f>'5. BAT-FLY_INTERACTIONS_Fly_Pop'!H1182</f>
        <v>Neotrichobius bisetosus</v>
      </c>
      <c r="H1504" s="13">
        <v>3</v>
      </c>
      <c r="I1504" s="13">
        <v>1</v>
      </c>
      <c r="J1504" s="13">
        <v>2</v>
      </c>
      <c r="K1504" s="12">
        <v>0</v>
      </c>
      <c r="L1504" s="13" t="s">
        <v>12</v>
      </c>
      <c r="M1504" s="12" t="s">
        <v>12</v>
      </c>
      <c r="N1504" s="12" t="s">
        <v>12</v>
      </c>
      <c r="O1504" s="52" t="s">
        <v>12</v>
      </c>
      <c r="P1504" s="12" t="s">
        <v>12</v>
      </c>
      <c r="Q1504" s="12" t="s">
        <v>12</v>
      </c>
      <c r="R1504" s="12" t="s">
        <v>12</v>
      </c>
      <c r="S1504" s="12" t="s">
        <v>12</v>
      </c>
      <c r="T1504" s="12" t="s">
        <v>12</v>
      </c>
      <c r="U1504" s="12" t="s">
        <v>12</v>
      </c>
      <c r="V1504" s="12" t="s">
        <v>12</v>
      </c>
      <c r="W1504" s="12" t="s">
        <v>12</v>
      </c>
      <c r="X1504" s="1"/>
    </row>
    <row r="1505" spans="1:24" ht="15.75" customHeight="1">
      <c r="A1505" s="1" t="s">
        <v>9090</v>
      </c>
      <c r="B1505" s="1" t="str">
        <f>'4. BAT-FLY_INTERACTIONS_Bat_Pop'!A868</f>
        <v>BFBPOP0867</v>
      </c>
      <c r="C1505" s="1" t="str">
        <f>'5. BAT-FLY_INTERACTIONS_Fly_Pop'!A1184</f>
        <v>BFFPOP1183</v>
      </c>
      <c r="D1505" s="1" t="str">
        <f t="shared" si="1164"/>
        <v>BFR051</v>
      </c>
      <c r="E1505" s="1" t="str">
        <f t="shared" ref="E1505:E1507" si="1166">E1504</f>
        <v>BFA240</v>
      </c>
      <c r="F1505" s="1" t="str">
        <f>'4. BAT-FLY_INTERACTIONS_Bat_Pop'!H868</f>
        <v>Desmodus rotundus</v>
      </c>
      <c r="G1505" s="1" t="str">
        <f>'5. BAT-FLY_INTERACTIONS_Fly_Pop'!H1184</f>
        <v>Strebla wiedemanni</v>
      </c>
      <c r="H1505" s="13">
        <v>2</v>
      </c>
      <c r="I1505" s="12">
        <v>0</v>
      </c>
      <c r="J1505" s="13">
        <v>2</v>
      </c>
      <c r="K1505" s="12">
        <v>0</v>
      </c>
      <c r="L1505" s="13" t="s">
        <v>12</v>
      </c>
      <c r="M1505" s="12" t="s">
        <v>12</v>
      </c>
      <c r="N1505" s="12" t="s">
        <v>12</v>
      </c>
      <c r="O1505" s="52" t="s">
        <v>12</v>
      </c>
      <c r="P1505" s="12" t="s">
        <v>12</v>
      </c>
      <c r="Q1505" s="12" t="s">
        <v>12</v>
      </c>
      <c r="R1505" s="12" t="s">
        <v>12</v>
      </c>
      <c r="S1505" s="12" t="s">
        <v>12</v>
      </c>
      <c r="T1505" s="12" t="s">
        <v>12</v>
      </c>
      <c r="U1505" s="12" t="s">
        <v>12</v>
      </c>
      <c r="V1505" s="12" t="s">
        <v>12</v>
      </c>
      <c r="W1505" s="12" t="s">
        <v>12</v>
      </c>
      <c r="X1505" s="1"/>
    </row>
    <row r="1506" spans="1:24" ht="15.75" customHeight="1">
      <c r="A1506" s="1" t="s">
        <v>9091</v>
      </c>
      <c r="B1506" s="1" t="str">
        <f>'4. BAT-FLY_INTERACTIONS_Bat_Pop'!A869</f>
        <v>BFBPOP0868</v>
      </c>
      <c r="C1506" s="1" t="str">
        <f>'5. BAT-FLY_INTERACTIONS_Fly_Pop'!A1183</f>
        <v>BFFPOP1182</v>
      </c>
      <c r="D1506" s="1" t="str">
        <f t="shared" si="1164"/>
        <v>BFR051</v>
      </c>
      <c r="E1506" s="1" t="str">
        <f t="shared" si="1166"/>
        <v>BFA240</v>
      </c>
      <c r="F1506" s="1" t="str">
        <f>'4. BAT-FLY_INTERACTIONS_Bat_Pop'!H869</f>
        <v>Pteronotus group parnellii</v>
      </c>
      <c r="G1506" s="1" t="str">
        <f>'5. BAT-FLY_INTERACTIONS_Fly_Pop'!H1183</f>
        <v>Nycterophilia coxata</v>
      </c>
      <c r="H1506" s="13">
        <v>1</v>
      </c>
      <c r="I1506" s="12">
        <v>0</v>
      </c>
      <c r="J1506" s="13">
        <v>1</v>
      </c>
      <c r="K1506" s="12">
        <v>0</v>
      </c>
      <c r="L1506" s="13" t="s">
        <v>12</v>
      </c>
      <c r="M1506" s="12" t="s">
        <v>12</v>
      </c>
      <c r="N1506" s="12" t="s">
        <v>12</v>
      </c>
      <c r="O1506" s="52" t="s">
        <v>12</v>
      </c>
      <c r="P1506" s="12" t="s">
        <v>12</v>
      </c>
      <c r="Q1506" s="12" t="s">
        <v>12</v>
      </c>
      <c r="R1506" s="12" t="s">
        <v>12</v>
      </c>
      <c r="S1506" s="12" t="s">
        <v>12</v>
      </c>
      <c r="T1506" s="12" t="s">
        <v>12</v>
      </c>
      <c r="U1506" s="12" t="s">
        <v>12</v>
      </c>
      <c r="V1506" s="12" t="s">
        <v>12</v>
      </c>
      <c r="W1506" s="12" t="s">
        <v>12</v>
      </c>
      <c r="X1506" s="1"/>
    </row>
    <row r="1507" spans="1:24" ht="15.75" customHeight="1">
      <c r="A1507" s="1" t="s">
        <v>9092</v>
      </c>
      <c r="B1507" s="1" t="str">
        <f>'4. BAT-FLY_INTERACTIONS_Bat_Pop'!A870</f>
        <v>BFBPOP0869</v>
      </c>
      <c r="C1507" s="1" t="str">
        <f>'5. BAT-FLY_INTERACTIONS_Fly_Pop'!A1185</f>
        <v>BFFPOP1184</v>
      </c>
      <c r="D1507" s="1" t="str">
        <f t="shared" si="1164"/>
        <v>BFR051</v>
      </c>
      <c r="E1507" s="1" t="str">
        <f t="shared" si="1166"/>
        <v>BFA240</v>
      </c>
      <c r="F1507" s="1" t="str">
        <f>'4. BAT-FLY_INTERACTIONS_Bat_Pop'!H870</f>
        <v>Pteronotus rubiginosus</v>
      </c>
      <c r="G1507" s="1" t="str">
        <f>'5. BAT-FLY_INTERACTIONS_Fly_Pop'!H1185</f>
        <v>Trichobius caecus</v>
      </c>
      <c r="H1507" s="13">
        <v>32</v>
      </c>
      <c r="I1507" s="13">
        <v>11</v>
      </c>
      <c r="J1507" s="13">
        <v>21</v>
      </c>
      <c r="K1507" s="12">
        <v>0</v>
      </c>
      <c r="L1507" s="13" t="s">
        <v>12</v>
      </c>
      <c r="M1507" s="12" t="s">
        <v>12</v>
      </c>
      <c r="N1507" s="12" t="s">
        <v>12</v>
      </c>
      <c r="O1507" s="52" t="s">
        <v>12</v>
      </c>
      <c r="P1507" s="12" t="s">
        <v>12</v>
      </c>
      <c r="Q1507" s="12" t="s">
        <v>12</v>
      </c>
      <c r="R1507" s="12" t="s">
        <v>12</v>
      </c>
      <c r="S1507" s="12" t="s">
        <v>12</v>
      </c>
      <c r="T1507" s="12" t="s">
        <v>12</v>
      </c>
      <c r="U1507" s="12" t="s">
        <v>12</v>
      </c>
      <c r="V1507" s="12" t="s">
        <v>12</v>
      </c>
      <c r="W1507" s="12" t="s">
        <v>12</v>
      </c>
      <c r="X1507" s="1"/>
    </row>
    <row r="1508" spans="1:24" ht="15.75" customHeight="1">
      <c r="A1508" s="1" t="s">
        <v>9093</v>
      </c>
      <c r="B1508" s="1" t="str">
        <f>'4. BAT-FLY_INTERACTIONS_Bat_Pop'!A871</f>
        <v>BFBPOP0870</v>
      </c>
      <c r="C1508" s="1" t="str">
        <f>'5. BAT-FLY_INTERACTIONS_Fly_Pop'!A1186</f>
        <v>BFFPOP1185</v>
      </c>
      <c r="D1508" s="1" t="str">
        <f t="shared" si="1164"/>
        <v>BFR051</v>
      </c>
      <c r="E1508" s="1" t="str">
        <f>'2. BAT-FLY_INTERACTIONS_Site'!A267</f>
        <v>BFA241</v>
      </c>
      <c r="F1508" s="1" t="str">
        <f>'4. BAT-FLY_INTERACTIONS_Bat_Pop'!H871</f>
        <v>Anoura caudifer</v>
      </c>
      <c r="G1508" s="1" t="str">
        <f>'5. BAT-FLY_INTERACTIONS_Fly_Pop'!H1186</f>
        <v>Anastrebla caudiferae</v>
      </c>
      <c r="H1508" s="13">
        <v>2</v>
      </c>
      <c r="I1508" s="13">
        <v>1</v>
      </c>
      <c r="J1508" s="13">
        <v>1</v>
      </c>
      <c r="K1508" s="12">
        <v>0</v>
      </c>
      <c r="L1508" s="13" t="s">
        <v>12</v>
      </c>
      <c r="M1508" s="12" t="s">
        <v>12</v>
      </c>
      <c r="N1508" s="12" t="s">
        <v>12</v>
      </c>
      <c r="O1508" s="52" t="s">
        <v>12</v>
      </c>
      <c r="P1508" s="12" t="s">
        <v>12</v>
      </c>
      <c r="Q1508" s="12" t="s">
        <v>12</v>
      </c>
      <c r="R1508" s="12" t="s">
        <v>12</v>
      </c>
      <c r="S1508" s="12" t="s">
        <v>12</v>
      </c>
      <c r="T1508" s="12" t="s">
        <v>12</v>
      </c>
      <c r="U1508" s="12" t="s">
        <v>12</v>
      </c>
      <c r="V1508" s="12" t="s">
        <v>12</v>
      </c>
      <c r="W1508" s="12" t="s">
        <v>12</v>
      </c>
      <c r="X1508" s="1"/>
    </row>
    <row r="1509" spans="1:24" ht="15.75" customHeight="1">
      <c r="A1509" s="1" t="s">
        <v>9094</v>
      </c>
      <c r="B1509" s="1" t="str">
        <f>'4. BAT-FLY_INTERACTIONS_Bat_Pop'!A872</f>
        <v>BFBPOP0871</v>
      </c>
      <c r="C1509" s="1" t="str">
        <f>'5. BAT-FLY_INTERACTIONS_Fly_Pop'!A1187</f>
        <v>BFFPOP1186</v>
      </c>
      <c r="D1509" s="1" t="str">
        <f t="shared" si="1164"/>
        <v>BFR051</v>
      </c>
      <c r="E1509" s="1" t="str">
        <f t="shared" ref="E1509:E1541" si="1167">E1508</f>
        <v>BFA241</v>
      </c>
      <c r="F1509" s="1" t="str">
        <f>'4. BAT-FLY_INTERACTIONS_Bat_Pop'!H872</f>
        <v>Anoura geoffroyi</v>
      </c>
      <c r="G1509" s="1" t="str">
        <f>'5. BAT-FLY_INTERACTIONS_Fly_Pop'!H1187</f>
        <v>Anastrebla modestini</v>
      </c>
      <c r="H1509" s="13">
        <v>1</v>
      </c>
      <c r="I1509" s="12">
        <v>0</v>
      </c>
      <c r="J1509" s="13">
        <v>1</v>
      </c>
      <c r="K1509" s="12">
        <v>0</v>
      </c>
      <c r="L1509" s="13" t="s">
        <v>12</v>
      </c>
      <c r="M1509" s="12" t="s">
        <v>12</v>
      </c>
      <c r="N1509" s="12" t="s">
        <v>12</v>
      </c>
      <c r="O1509" s="52" t="s">
        <v>12</v>
      </c>
      <c r="P1509" s="12" t="s">
        <v>12</v>
      </c>
      <c r="Q1509" s="12" t="s">
        <v>12</v>
      </c>
      <c r="R1509" s="12" t="s">
        <v>12</v>
      </c>
      <c r="S1509" s="12" t="s">
        <v>12</v>
      </c>
      <c r="T1509" s="12" t="s">
        <v>12</v>
      </c>
      <c r="U1509" s="12" t="s">
        <v>12</v>
      </c>
      <c r="V1509" s="12" t="s">
        <v>12</v>
      </c>
      <c r="W1509" s="12" t="s">
        <v>12</v>
      </c>
      <c r="X1509" s="1"/>
    </row>
    <row r="1510" spans="1:24" ht="15.75" customHeight="1">
      <c r="A1510" s="1" t="s">
        <v>9095</v>
      </c>
      <c r="B1510" s="1" t="str">
        <f>'4. BAT-FLY_INTERACTIONS_Bat_Pop'!A873</f>
        <v>BFBPOP0872</v>
      </c>
      <c r="C1510" s="1" t="str">
        <f>'5. BAT-FLY_INTERACTIONS_Fly_Pop'!A1189</f>
        <v>BFFPOP1188</v>
      </c>
      <c r="D1510" s="1" t="str">
        <f t="shared" si="1164"/>
        <v>BFR051</v>
      </c>
      <c r="E1510" s="1" t="str">
        <f t="shared" si="1167"/>
        <v>BFA241</v>
      </c>
      <c r="F1510" s="1" t="str">
        <f>'4. BAT-FLY_INTERACTIONS_Bat_Pop'!H873</f>
        <v>Artibeus planirostris</v>
      </c>
      <c r="G1510" s="1" t="str">
        <f>'5. BAT-FLY_INTERACTIONS_Fly_Pop'!H1189</f>
        <v>Aspidoptera phyllostomatis</v>
      </c>
      <c r="H1510" s="13">
        <v>4</v>
      </c>
      <c r="I1510" s="13">
        <v>2</v>
      </c>
      <c r="J1510" s="13">
        <v>2</v>
      </c>
      <c r="K1510" s="12">
        <v>0</v>
      </c>
      <c r="L1510" s="13" t="s">
        <v>12</v>
      </c>
      <c r="M1510" s="12" t="s">
        <v>12</v>
      </c>
      <c r="N1510" s="12" t="s">
        <v>12</v>
      </c>
      <c r="O1510" s="52" t="s">
        <v>12</v>
      </c>
      <c r="P1510" s="12" t="s">
        <v>12</v>
      </c>
      <c r="Q1510" s="12" t="s">
        <v>12</v>
      </c>
      <c r="R1510" s="12" t="s">
        <v>12</v>
      </c>
      <c r="S1510" s="12" t="s">
        <v>12</v>
      </c>
      <c r="T1510" s="12" t="s">
        <v>12</v>
      </c>
      <c r="U1510" s="12" t="s">
        <v>12</v>
      </c>
      <c r="V1510" s="12" t="s">
        <v>12</v>
      </c>
      <c r="W1510" s="12" t="s">
        <v>12</v>
      </c>
      <c r="X1510" s="1"/>
    </row>
    <row r="1511" spans="1:24" ht="15.75" customHeight="1">
      <c r="A1511" s="1" t="s">
        <v>9096</v>
      </c>
      <c r="B1511" s="1" t="str">
        <f>B1510</f>
        <v>BFBPOP0872</v>
      </c>
      <c r="C1511" s="1" t="str">
        <f>'5. BAT-FLY_INTERACTIONS_Fly_Pop'!A1191</f>
        <v>BFFPOP1190</v>
      </c>
      <c r="D1511" s="1" t="str">
        <f t="shared" si="1164"/>
        <v>BFR051</v>
      </c>
      <c r="E1511" s="1" t="str">
        <f t="shared" si="1167"/>
        <v>BFA241</v>
      </c>
      <c r="F1511" s="1" t="str">
        <f>F1510</f>
        <v>Artibeus planirostris</v>
      </c>
      <c r="G1511" s="1" t="str">
        <f>'5. BAT-FLY_INTERACTIONS_Fly_Pop'!H1191</f>
        <v>Megistopoda aranea</v>
      </c>
      <c r="H1511" s="13">
        <v>2</v>
      </c>
      <c r="I1511" s="13">
        <v>1</v>
      </c>
      <c r="J1511" s="13">
        <v>1</v>
      </c>
      <c r="K1511" s="12">
        <v>0</v>
      </c>
      <c r="L1511" s="13" t="s">
        <v>12</v>
      </c>
      <c r="M1511" s="12" t="s">
        <v>12</v>
      </c>
      <c r="N1511" s="12" t="s">
        <v>12</v>
      </c>
      <c r="O1511" s="52" t="s">
        <v>12</v>
      </c>
      <c r="P1511" s="12" t="s">
        <v>12</v>
      </c>
      <c r="Q1511" s="12" t="s">
        <v>12</v>
      </c>
      <c r="R1511" s="12" t="s">
        <v>12</v>
      </c>
      <c r="S1511" s="12" t="s">
        <v>12</v>
      </c>
      <c r="T1511" s="12" t="s">
        <v>12</v>
      </c>
      <c r="U1511" s="12" t="s">
        <v>12</v>
      </c>
      <c r="V1511" s="12" t="s">
        <v>12</v>
      </c>
      <c r="W1511" s="12" t="s">
        <v>12</v>
      </c>
      <c r="X1511" s="1"/>
    </row>
    <row r="1512" spans="1:24" ht="15.75" customHeight="1">
      <c r="A1512" s="1" t="s">
        <v>9097</v>
      </c>
      <c r="B1512" s="1" t="str">
        <f>'4. BAT-FLY_INTERACTIONS_Bat_Pop'!A874</f>
        <v>BFBPOP0873</v>
      </c>
      <c r="C1512" s="1" t="str">
        <f>'5. BAT-FLY_INTERACTIONS_Fly_Pop'!A1199</f>
        <v>BFFPOP1198</v>
      </c>
      <c r="D1512" s="1" t="str">
        <f t="shared" si="1164"/>
        <v>BFR051</v>
      </c>
      <c r="E1512" s="1" t="str">
        <f t="shared" si="1167"/>
        <v>BFA241</v>
      </c>
      <c r="F1512" s="1" t="str">
        <f>'4. BAT-FLY_INTERACTIONS_Bat_Pop'!H874</f>
        <v>Carollia perspicillata</v>
      </c>
      <c r="G1512" s="1" t="str">
        <f>'5. BAT-FLY_INTERACTIONS_Fly_Pop'!H1199</f>
        <v>Speiseria ambigua</v>
      </c>
      <c r="H1512" s="13">
        <v>13</v>
      </c>
      <c r="I1512" s="13">
        <v>7</v>
      </c>
      <c r="J1512" s="13">
        <v>6</v>
      </c>
      <c r="K1512" s="12">
        <v>0</v>
      </c>
      <c r="L1512" s="13" t="s">
        <v>12</v>
      </c>
      <c r="M1512" s="12" t="s">
        <v>12</v>
      </c>
      <c r="N1512" s="12" t="s">
        <v>12</v>
      </c>
      <c r="O1512" s="52" t="s">
        <v>12</v>
      </c>
      <c r="P1512" s="12" t="s">
        <v>12</v>
      </c>
      <c r="Q1512" s="12" t="s">
        <v>12</v>
      </c>
      <c r="R1512" s="12" t="s">
        <v>12</v>
      </c>
      <c r="S1512" s="12" t="s">
        <v>12</v>
      </c>
      <c r="T1512" s="12" t="s">
        <v>12</v>
      </c>
      <c r="U1512" s="12" t="s">
        <v>12</v>
      </c>
      <c r="V1512" s="12" t="s">
        <v>12</v>
      </c>
      <c r="W1512" s="12" t="s">
        <v>12</v>
      </c>
      <c r="X1512" s="1"/>
    </row>
    <row r="1513" spans="1:24" ht="15.75" customHeight="1">
      <c r="A1513" s="1" t="s">
        <v>9098</v>
      </c>
      <c r="B1513" s="1" t="str">
        <f t="shared" ref="B1513:B1515" si="1168">B1512</f>
        <v>BFBPOP0873</v>
      </c>
      <c r="C1513" s="1" t="str">
        <f>'5. BAT-FLY_INTERACTIONS_Fly_Pop'!A1202</f>
        <v>BFFPOP1201</v>
      </c>
      <c r="D1513" s="1" t="str">
        <f t="shared" si="1164"/>
        <v>BFR051</v>
      </c>
      <c r="E1513" s="1" t="str">
        <f t="shared" si="1167"/>
        <v>BFA241</v>
      </c>
      <c r="F1513" s="1" t="str">
        <f t="shared" ref="F1513:F1515" si="1169">F1512</f>
        <v>Carollia perspicillata</v>
      </c>
      <c r="G1513" s="1" t="str">
        <f>'5. BAT-FLY_INTERACTIONS_Fly_Pop'!H1202</f>
        <v>Strebla guajiro</v>
      </c>
      <c r="H1513" s="13">
        <v>25</v>
      </c>
      <c r="I1513" s="13">
        <v>14</v>
      </c>
      <c r="J1513" s="13">
        <v>11</v>
      </c>
      <c r="K1513" s="12">
        <v>0</v>
      </c>
      <c r="L1513" s="13" t="s">
        <v>12</v>
      </c>
      <c r="M1513" s="12" t="s">
        <v>12</v>
      </c>
      <c r="N1513" s="12" t="s">
        <v>12</v>
      </c>
      <c r="O1513" s="52" t="s">
        <v>12</v>
      </c>
      <c r="P1513" s="12" t="s">
        <v>12</v>
      </c>
      <c r="Q1513" s="12" t="s">
        <v>12</v>
      </c>
      <c r="R1513" s="12" t="s">
        <v>12</v>
      </c>
      <c r="S1513" s="12" t="s">
        <v>12</v>
      </c>
      <c r="T1513" s="12" t="s">
        <v>12</v>
      </c>
      <c r="U1513" s="12" t="s">
        <v>12</v>
      </c>
      <c r="V1513" s="12" t="s">
        <v>12</v>
      </c>
      <c r="W1513" s="12" t="s">
        <v>12</v>
      </c>
      <c r="X1513" s="1"/>
    </row>
    <row r="1514" spans="1:24" ht="15.75" customHeight="1">
      <c r="A1514" s="1" t="s">
        <v>9099</v>
      </c>
      <c r="B1514" s="1" t="str">
        <f t="shared" si="1168"/>
        <v>BFBPOP0873</v>
      </c>
      <c r="C1514" s="1" t="str">
        <f>'5. BAT-FLY_INTERACTIONS_Fly_Pop'!A1208</f>
        <v>BFFPOP1207</v>
      </c>
      <c r="D1514" s="1" t="str">
        <f t="shared" si="1164"/>
        <v>BFR051</v>
      </c>
      <c r="E1514" s="1" t="str">
        <f t="shared" si="1167"/>
        <v>BFA241</v>
      </c>
      <c r="F1514" s="1" t="str">
        <f t="shared" si="1169"/>
        <v>Carollia perspicillata</v>
      </c>
      <c r="G1514" s="1" t="str">
        <f>'5. BAT-FLY_INTERACTIONS_Fly_Pop'!H1208</f>
        <v>Trichobius anducei</v>
      </c>
      <c r="H1514" s="13">
        <v>31</v>
      </c>
      <c r="I1514" s="13">
        <v>15</v>
      </c>
      <c r="J1514" s="13">
        <v>16</v>
      </c>
      <c r="K1514" s="12">
        <v>0</v>
      </c>
      <c r="L1514" s="13" t="s">
        <v>12</v>
      </c>
      <c r="M1514" s="12" t="s">
        <v>12</v>
      </c>
      <c r="N1514" s="12" t="s">
        <v>12</v>
      </c>
      <c r="O1514" s="52" t="s">
        <v>12</v>
      </c>
      <c r="P1514" s="12" t="s">
        <v>12</v>
      </c>
      <c r="Q1514" s="12" t="s">
        <v>12</v>
      </c>
      <c r="R1514" s="12" t="s">
        <v>12</v>
      </c>
      <c r="S1514" s="12" t="s">
        <v>12</v>
      </c>
      <c r="T1514" s="12" t="s">
        <v>12</v>
      </c>
      <c r="U1514" s="12" t="s">
        <v>12</v>
      </c>
      <c r="V1514" s="12" t="s">
        <v>12</v>
      </c>
      <c r="W1514" s="12" t="s">
        <v>12</v>
      </c>
      <c r="X1514" s="1"/>
    </row>
    <row r="1515" spans="1:24" ht="15.75" customHeight="1">
      <c r="A1515" s="1" t="s">
        <v>9100</v>
      </c>
      <c r="B1515" s="1" t="str">
        <f t="shared" si="1168"/>
        <v>BFBPOP0873</v>
      </c>
      <c r="C1515" s="1" t="str">
        <f>'5. BAT-FLY_INTERACTIONS_Fly_Pop'!A1211</f>
        <v>BFFPOP1210</v>
      </c>
      <c r="D1515" s="1" t="str">
        <f t="shared" si="1164"/>
        <v>BFR051</v>
      </c>
      <c r="E1515" s="1" t="str">
        <f t="shared" si="1167"/>
        <v>BFA241</v>
      </c>
      <c r="F1515" s="1" t="str">
        <f t="shared" si="1169"/>
        <v>Carollia perspicillata</v>
      </c>
      <c r="G1515" s="1" t="str">
        <f>'5. BAT-FLY_INTERACTIONS_Fly_Pop'!H1211</f>
        <v>Trichobius joblingi</v>
      </c>
      <c r="H1515" s="13">
        <v>14</v>
      </c>
      <c r="I1515" s="13">
        <v>9</v>
      </c>
      <c r="J1515" s="13">
        <v>5</v>
      </c>
      <c r="K1515" s="12">
        <v>0</v>
      </c>
      <c r="L1515" s="13" t="s">
        <v>12</v>
      </c>
      <c r="M1515" s="12" t="s">
        <v>12</v>
      </c>
      <c r="N1515" s="12" t="s">
        <v>12</v>
      </c>
      <c r="O1515" s="52" t="s">
        <v>12</v>
      </c>
      <c r="P1515" s="12" t="s">
        <v>12</v>
      </c>
      <c r="Q1515" s="12" t="s">
        <v>12</v>
      </c>
      <c r="R1515" s="12" t="s">
        <v>12</v>
      </c>
      <c r="S1515" s="12" t="s">
        <v>12</v>
      </c>
      <c r="T1515" s="12" t="s">
        <v>12</v>
      </c>
      <c r="U1515" s="12" t="s">
        <v>12</v>
      </c>
      <c r="V1515" s="12" t="s">
        <v>12</v>
      </c>
      <c r="W1515" s="12" t="s">
        <v>12</v>
      </c>
      <c r="X1515" s="1"/>
    </row>
    <row r="1516" spans="1:24" ht="15.75" customHeight="1">
      <c r="A1516" s="1" t="s">
        <v>9101</v>
      </c>
      <c r="B1516" s="1" t="str">
        <f>'4. BAT-FLY_INTERACTIONS_Bat_Pop'!A875</f>
        <v>BFBPOP0874</v>
      </c>
      <c r="C1516" s="1" t="str">
        <f>'5. BAT-FLY_INTERACTIONS_Fly_Pop'!A1195</f>
        <v>BFFPOP1194</v>
      </c>
      <c r="D1516" s="1" t="str">
        <f t="shared" si="1164"/>
        <v>BFR051</v>
      </c>
      <c r="E1516" s="1" t="str">
        <f t="shared" si="1167"/>
        <v>BFA241</v>
      </c>
      <c r="F1516" s="1" t="str">
        <f>'4. BAT-FLY_INTERACTIONS_Bat_Pop'!H875</f>
        <v>Dermanura gnoma</v>
      </c>
      <c r="G1516" s="1" t="str">
        <f>'5. BAT-FLY_INTERACTIONS_Fly_Pop'!H1195</f>
        <v>Neotrichobius delicatus complex</v>
      </c>
      <c r="H1516" s="13">
        <v>1</v>
      </c>
      <c r="I1516" s="12">
        <v>0</v>
      </c>
      <c r="J1516" s="13">
        <v>1</v>
      </c>
      <c r="K1516" s="12">
        <v>0</v>
      </c>
      <c r="L1516" s="13" t="s">
        <v>12</v>
      </c>
      <c r="M1516" s="12" t="s">
        <v>12</v>
      </c>
      <c r="N1516" s="12" t="s">
        <v>12</v>
      </c>
      <c r="O1516" s="52" t="s">
        <v>12</v>
      </c>
      <c r="P1516" s="12" t="s">
        <v>12</v>
      </c>
      <c r="Q1516" s="12" t="s">
        <v>12</v>
      </c>
      <c r="R1516" s="12" t="s">
        <v>12</v>
      </c>
      <c r="S1516" s="12" t="s">
        <v>12</v>
      </c>
      <c r="T1516" s="12" t="s">
        <v>12</v>
      </c>
      <c r="U1516" s="12" t="s">
        <v>12</v>
      </c>
      <c r="V1516" s="12" t="s">
        <v>12</v>
      </c>
      <c r="W1516" s="12" t="s">
        <v>12</v>
      </c>
      <c r="X1516" s="1"/>
    </row>
    <row r="1517" spans="1:24" ht="15.75" customHeight="1">
      <c r="A1517" s="1" t="s">
        <v>9102</v>
      </c>
      <c r="B1517" s="1" t="str">
        <f>B1516</f>
        <v>BFBPOP0874</v>
      </c>
      <c r="C1517" s="1" t="str">
        <f>'5. BAT-FLY_INTERACTIONS_Fly_Pop'!A1196</f>
        <v>BFFPOP1195</v>
      </c>
      <c r="D1517" s="1" t="str">
        <f t="shared" si="1164"/>
        <v>BFR051</v>
      </c>
      <c r="E1517" s="1" t="str">
        <f t="shared" si="1167"/>
        <v>BFA241</v>
      </c>
      <c r="F1517" s="1" t="str">
        <f>F1516</f>
        <v>Dermanura gnoma</v>
      </c>
      <c r="G1517" s="1" t="str">
        <f>'5. BAT-FLY_INTERACTIONS_Fly_Pop'!H1196</f>
        <v>Neotrichobius stenopterus</v>
      </c>
      <c r="H1517" s="13">
        <v>1</v>
      </c>
      <c r="I1517" s="13">
        <v>1</v>
      </c>
      <c r="J1517" s="12">
        <v>0</v>
      </c>
      <c r="K1517" s="12">
        <v>0</v>
      </c>
      <c r="L1517" s="13" t="s">
        <v>12</v>
      </c>
      <c r="M1517" s="12" t="s">
        <v>12</v>
      </c>
      <c r="N1517" s="12" t="s">
        <v>12</v>
      </c>
      <c r="O1517" s="52" t="s">
        <v>12</v>
      </c>
      <c r="P1517" s="12" t="s">
        <v>12</v>
      </c>
      <c r="Q1517" s="12" t="s">
        <v>12</v>
      </c>
      <c r="R1517" s="12" t="s">
        <v>12</v>
      </c>
      <c r="S1517" s="12" t="s">
        <v>12</v>
      </c>
      <c r="T1517" s="12" t="s">
        <v>12</v>
      </c>
      <c r="U1517" s="12" t="s">
        <v>12</v>
      </c>
      <c r="V1517" s="12" t="s">
        <v>12</v>
      </c>
      <c r="W1517" s="12" t="s">
        <v>12</v>
      </c>
      <c r="X1517" s="1"/>
    </row>
    <row r="1518" spans="1:24" ht="15.75" customHeight="1">
      <c r="A1518" s="1" t="s">
        <v>9103</v>
      </c>
      <c r="B1518" s="1" t="str">
        <f>'4. BAT-FLY_INTERACTIONS_Bat_Pop'!A876</f>
        <v>BFBPOP0875</v>
      </c>
      <c r="C1518" s="1" t="str">
        <f>'5. BAT-FLY_INTERACTIONS_Fly_Pop'!A1214</f>
        <v>BFFPOP1213</v>
      </c>
      <c r="D1518" s="1" t="str">
        <f t="shared" si="1164"/>
        <v>BFR051</v>
      </c>
      <c r="E1518" s="1" t="str">
        <f t="shared" si="1167"/>
        <v>BFA241</v>
      </c>
      <c r="F1518" s="1" t="str">
        <f>'4. BAT-FLY_INTERACTIONS_Bat_Pop'!H876</f>
        <v>Lionycteris spurelli</v>
      </c>
      <c r="G1518" s="1" t="str">
        <f>'5. BAT-FLY_INTERACTIONS_Fly_Pop'!H1214</f>
        <v>Trichobius lionycteridis</v>
      </c>
      <c r="H1518" s="13">
        <v>2</v>
      </c>
      <c r="I1518" s="13">
        <v>1</v>
      </c>
      <c r="J1518" s="13">
        <v>1</v>
      </c>
      <c r="K1518" s="12">
        <v>0</v>
      </c>
      <c r="L1518" s="13" t="s">
        <v>12</v>
      </c>
      <c r="M1518" s="12" t="s">
        <v>12</v>
      </c>
      <c r="N1518" s="12" t="s">
        <v>12</v>
      </c>
      <c r="O1518" s="52" t="s">
        <v>12</v>
      </c>
      <c r="P1518" s="12" t="s">
        <v>12</v>
      </c>
      <c r="Q1518" s="12" t="s">
        <v>12</v>
      </c>
      <c r="R1518" s="12" t="s">
        <v>12</v>
      </c>
      <c r="S1518" s="12" t="s">
        <v>12</v>
      </c>
      <c r="T1518" s="12" t="s">
        <v>12</v>
      </c>
      <c r="U1518" s="12" t="s">
        <v>12</v>
      </c>
      <c r="V1518" s="12" t="s">
        <v>12</v>
      </c>
      <c r="W1518" s="12" t="s">
        <v>12</v>
      </c>
      <c r="X1518" s="1"/>
    </row>
    <row r="1519" spans="1:24" ht="15.75" customHeight="1">
      <c r="A1519" s="1" t="s">
        <v>9104</v>
      </c>
      <c r="B1519" s="1" t="str">
        <f>'4. BAT-FLY_INTERACTIONS_Bat_Pop'!A877</f>
        <v>BFBPOP0876</v>
      </c>
      <c r="C1519" s="1" t="str">
        <f>'5. BAT-FLY_INTERACTIONS_Fly_Pop'!A1203</f>
        <v>BFFPOP1202</v>
      </c>
      <c r="D1519" s="1" t="str">
        <f t="shared" si="1164"/>
        <v>BFR051</v>
      </c>
      <c r="E1519" s="1" t="str">
        <f t="shared" si="1167"/>
        <v>BFA241</v>
      </c>
      <c r="F1519" s="1" t="str">
        <f>'4. BAT-FLY_INTERACTIONS_Bat_Pop'!H877</f>
        <v>Lonchophylla thomasi</v>
      </c>
      <c r="G1519" s="1" t="str">
        <f>'5. BAT-FLY_INTERACTIONS_Fly_Pop'!H1203</f>
        <v>Strebla harderi</v>
      </c>
      <c r="H1519" s="13">
        <v>2</v>
      </c>
      <c r="I1519" s="12">
        <v>0</v>
      </c>
      <c r="J1519" s="13">
        <v>2</v>
      </c>
      <c r="K1519" s="12">
        <v>0</v>
      </c>
      <c r="L1519" s="13" t="s">
        <v>12</v>
      </c>
      <c r="M1519" s="12" t="s">
        <v>12</v>
      </c>
      <c r="N1519" s="12" t="s">
        <v>12</v>
      </c>
      <c r="O1519" s="52" t="s">
        <v>12</v>
      </c>
      <c r="P1519" s="12" t="s">
        <v>12</v>
      </c>
      <c r="Q1519" s="12" t="s">
        <v>12</v>
      </c>
      <c r="R1519" s="12" t="s">
        <v>12</v>
      </c>
      <c r="S1519" s="12" t="s">
        <v>12</v>
      </c>
      <c r="T1519" s="12" t="s">
        <v>12</v>
      </c>
      <c r="U1519" s="12" t="s">
        <v>12</v>
      </c>
      <c r="V1519" s="12" t="s">
        <v>12</v>
      </c>
      <c r="W1519" s="12" t="s">
        <v>12</v>
      </c>
      <c r="X1519" s="1"/>
    </row>
    <row r="1520" spans="1:24" ht="15.75" customHeight="1">
      <c r="A1520" s="1" t="s">
        <v>9105</v>
      </c>
      <c r="B1520" s="1" t="str">
        <f t="shared" ref="B1520:B1521" si="1170">B1519</f>
        <v>BFBPOP0876</v>
      </c>
      <c r="C1520" s="1" t="str">
        <f>'5. BAT-FLY_INTERACTIONS_Fly_Pop'!A1206</f>
        <v>BFFPOP1205</v>
      </c>
      <c r="D1520" s="1" t="str">
        <f t="shared" si="1164"/>
        <v>BFR051</v>
      </c>
      <c r="E1520" s="1" t="str">
        <f t="shared" si="1167"/>
        <v>BFA241</v>
      </c>
      <c r="F1520" s="1" t="str">
        <f t="shared" ref="F1520:F1521" si="1171">F1519</f>
        <v>Lonchophylla thomasi</v>
      </c>
      <c r="G1520" s="1" t="str">
        <f>'5. BAT-FLY_INTERACTIONS_Fly_Pop'!H1206</f>
        <v>Strebla sp.</v>
      </c>
      <c r="H1520" s="13">
        <v>1</v>
      </c>
      <c r="I1520" s="13">
        <v>1</v>
      </c>
      <c r="J1520" s="12">
        <v>0</v>
      </c>
      <c r="K1520" s="12">
        <v>0</v>
      </c>
      <c r="L1520" s="13" t="s">
        <v>12</v>
      </c>
      <c r="M1520" s="12" t="s">
        <v>12</v>
      </c>
      <c r="N1520" s="12" t="s">
        <v>12</v>
      </c>
      <c r="O1520" s="52" t="s">
        <v>12</v>
      </c>
      <c r="P1520" s="12" t="s">
        <v>12</v>
      </c>
      <c r="Q1520" s="12" t="s">
        <v>12</v>
      </c>
      <c r="R1520" s="12" t="s">
        <v>12</v>
      </c>
      <c r="S1520" s="12" t="s">
        <v>12</v>
      </c>
      <c r="T1520" s="12" t="s">
        <v>12</v>
      </c>
      <c r="U1520" s="12" t="s">
        <v>12</v>
      </c>
      <c r="V1520" s="12" t="s">
        <v>12</v>
      </c>
      <c r="W1520" s="12" t="s">
        <v>12</v>
      </c>
      <c r="X1520" s="1"/>
    </row>
    <row r="1521" spans="1:24" ht="15.75" customHeight="1">
      <c r="A1521" s="1" t="s">
        <v>9106</v>
      </c>
      <c r="B1521" s="1" t="str">
        <f t="shared" si="1170"/>
        <v>BFBPOP0876</v>
      </c>
      <c r="C1521" s="1" t="str">
        <f>'5. BAT-FLY_INTERACTIONS_Fly_Pop'!A1216</f>
        <v>BFFPOP1215</v>
      </c>
      <c r="D1521" s="1" t="str">
        <f t="shared" si="1164"/>
        <v>BFR051</v>
      </c>
      <c r="E1521" s="1" t="str">
        <f t="shared" si="1167"/>
        <v>BFA241</v>
      </c>
      <c r="F1521" s="1" t="str">
        <f t="shared" si="1171"/>
        <v>Lonchophylla thomasi</v>
      </c>
      <c r="G1521" s="1" t="str">
        <f>'5. BAT-FLY_INTERACTIONS_Fly_Pop'!H1216</f>
        <v>Trichobius sp. 2 longipes group</v>
      </c>
      <c r="H1521" s="13">
        <v>4</v>
      </c>
      <c r="I1521" s="13">
        <v>1</v>
      </c>
      <c r="J1521" s="13">
        <v>3</v>
      </c>
      <c r="K1521" s="12">
        <v>0</v>
      </c>
      <c r="L1521" s="13" t="s">
        <v>12</v>
      </c>
      <c r="M1521" s="12" t="s">
        <v>12</v>
      </c>
      <c r="N1521" s="12" t="s">
        <v>12</v>
      </c>
      <c r="O1521" s="52" t="s">
        <v>12</v>
      </c>
      <c r="P1521" s="12" t="s">
        <v>12</v>
      </c>
      <c r="Q1521" s="12" t="s">
        <v>12</v>
      </c>
      <c r="R1521" s="12" t="s">
        <v>12</v>
      </c>
      <c r="S1521" s="12" t="s">
        <v>12</v>
      </c>
      <c r="T1521" s="12" t="s">
        <v>12</v>
      </c>
      <c r="U1521" s="12" t="s">
        <v>12</v>
      </c>
      <c r="V1521" s="12" t="s">
        <v>12</v>
      </c>
      <c r="W1521" s="12" t="s">
        <v>12</v>
      </c>
      <c r="X1521" s="1"/>
    </row>
    <row r="1522" spans="1:24" ht="15.75" customHeight="1">
      <c r="A1522" s="1" t="s">
        <v>9107</v>
      </c>
      <c r="B1522" s="1" t="str">
        <f>'4. BAT-FLY_INTERACTIONS_Bat_Pop'!A878</f>
        <v>BFBPOP0877</v>
      </c>
      <c r="C1522" s="1" t="str">
        <f>'5. BAT-FLY_INTERACTIONS_Fly_Pop'!A1193</f>
        <v>BFFPOP1192</v>
      </c>
      <c r="D1522" s="1" t="str">
        <f t="shared" si="1164"/>
        <v>BFR051</v>
      </c>
      <c r="E1522" s="1" t="str">
        <f t="shared" si="1167"/>
        <v>BFA241</v>
      </c>
      <c r="F1522" s="1" t="str">
        <f>'4. BAT-FLY_INTERACTIONS_Bat_Pop'!H878</f>
        <v>Micronycteris megalotis</v>
      </c>
      <c r="G1522" s="1" t="str">
        <f>'5. BAT-FLY_INTERACTIONS_Fly_Pop'!H1193</f>
        <v>Metelasmus pseudopterus</v>
      </c>
      <c r="H1522" s="13">
        <v>1</v>
      </c>
      <c r="I1522" s="12">
        <v>0</v>
      </c>
      <c r="J1522" s="13">
        <v>1</v>
      </c>
      <c r="K1522" s="12">
        <v>0</v>
      </c>
      <c r="L1522" s="13" t="s">
        <v>12</v>
      </c>
      <c r="M1522" s="12" t="s">
        <v>12</v>
      </c>
      <c r="N1522" s="12" t="s">
        <v>12</v>
      </c>
      <c r="O1522" s="52" t="s">
        <v>12</v>
      </c>
      <c r="P1522" s="12" t="s">
        <v>12</v>
      </c>
      <c r="Q1522" s="12" t="s">
        <v>12</v>
      </c>
      <c r="R1522" s="12" t="s">
        <v>12</v>
      </c>
      <c r="S1522" s="12" t="s">
        <v>12</v>
      </c>
      <c r="T1522" s="12" t="s">
        <v>12</v>
      </c>
      <c r="U1522" s="12" t="s">
        <v>12</v>
      </c>
      <c r="V1522" s="12" t="s">
        <v>12</v>
      </c>
      <c r="W1522" s="12" t="s">
        <v>12</v>
      </c>
      <c r="X1522" s="1"/>
    </row>
    <row r="1523" spans="1:24" ht="15.75" customHeight="1">
      <c r="A1523" s="1" t="s">
        <v>9108</v>
      </c>
      <c r="B1523" s="1" t="str">
        <f t="shared" ref="B1523:B1524" si="1172">B1522</f>
        <v>BFBPOP0877</v>
      </c>
      <c r="C1523" s="1" t="str">
        <f>C1515</f>
        <v>BFFPOP1210</v>
      </c>
      <c r="D1523" s="1" t="str">
        <f t="shared" si="1164"/>
        <v>BFR051</v>
      </c>
      <c r="E1523" s="1" t="str">
        <f t="shared" si="1167"/>
        <v>BFA241</v>
      </c>
      <c r="F1523" s="1" t="str">
        <f t="shared" ref="F1523:F1524" si="1173">F1522</f>
        <v>Micronycteris megalotis</v>
      </c>
      <c r="G1523" s="1" t="str">
        <f>G1515</f>
        <v>Trichobius joblingi</v>
      </c>
      <c r="H1523" s="13">
        <v>2</v>
      </c>
      <c r="I1523" s="12">
        <v>0</v>
      </c>
      <c r="J1523" s="13">
        <v>2</v>
      </c>
      <c r="K1523" s="12">
        <v>0</v>
      </c>
      <c r="L1523" s="13" t="s">
        <v>12</v>
      </c>
      <c r="M1523" s="12" t="s">
        <v>12</v>
      </c>
      <c r="N1523" s="12" t="s">
        <v>12</v>
      </c>
      <c r="O1523" s="52" t="s">
        <v>12</v>
      </c>
      <c r="P1523" s="12" t="s">
        <v>12</v>
      </c>
      <c r="Q1523" s="12" t="s">
        <v>12</v>
      </c>
      <c r="R1523" s="12" t="s">
        <v>12</v>
      </c>
      <c r="S1523" s="12" t="s">
        <v>12</v>
      </c>
      <c r="T1523" s="12" t="s">
        <v>12</v>
      </c>
      <c r="U1523" s="12" t="s">
        <v>12</v>
      </c>
      <c r="V1523" s="12" t="s">
        <v>12</v>
      </c>
      <c r="W1523" s="12" t="s">
        <v>12</v>
      </c>
      <c r="X1523" s="1"/>
    </row>
    <row r="1524" spans="1:24" ht="15.75" customHeight="1">
      <c r="A1524" s="1" t="s">
        <v>9109</v>
      </c>
      <c r="B1524" s="1" t="str">
        <f t="shared" si="1172"/>
        <v>BFBPOP0877</v>
      </c>
      <c r="C1524" s="1" t="str">
        <f>'5. BAT-FLY_INTERACTIONS_Fly_Pop'!A1213</f>
        <v>BFFPOP1212</v>
      </c>
      <c r="D1524" s="1" t="str">
        <f t="shared" si="1164"/>
        <v>BFR051</v>
      </c>
      <c r="E1524" s="1" t="str">
        <f t="shared" si="1167"/>
        <v>BFA241</v>
      </c>
      <c r="F1524" s="1" t="str">
        <f t="shared" si="1173"/>
        <v>Micronycteris megalotis</v>
      </c>
      <c r="G1524" s="1" t="str">
        <f>'5. BAT-FLY_INTERACTIONS_Fly_Pop'!H1213</f>
        <v>Trichobius keenani</v>
      </c>
      <c r="H1524" s="13">
        <v>1</v>
      </c>
      <c r="I1524" s="12">
        <v>0</v>
      </c>
      <c r="J1524" s="13">
        <v>1</v>
      </c>
      <c r="K1524" s="12">
        <v>0</v>
      </c>
      <c r="L1524" s="13" t="s">
        <v>12</v>
      </c>
      <c r="M1524" s="12" t="s">
        <v>12</v>
      </c>
      <c r="N1524" s="12" t="s">
        <v>12</v>
      </c>
      <c r="O1524" s="52" t="s">
        <v>12</v>
      </c>
      <c r="P1524" s="12" t="s">
        <v>12</v>
      </c>
      <c r="Q1524" s="12" t="s">
        <v>12</v>
      </c>
      <c r="R1524" s="12" t="s">
        <v>12</v>
      </c>
      <c r="S1524" s="12" t="s">
        <v>12</v>
      </c>
      <c r="T1524" s="12" t="s">
        <v>12</v>
      </c>
      <c r="U1524" s="12" t="s">
        <v>12</v>
      </c>
      <c r="V1524" s="12" t="s">
        <v>12</v>
      </c>
      <c r="W1524" s="12" t="s">
        <v>12</v>
      </c>
      <c r="X1524" s="1"/>
    </row>
    <row r="1525" spans="1:24" ht="15.75" customHeight="1">
      <c r="A1525" s="1" t="s">
        <v>9110</v>
      </c>
      <c r="B1525" s="1" t="str">
        <f>'4. BAT-FLY_INTERACTIONS_Bat_Pop'!A879</f>
        <v>BFBPOP0878</v>
      </c>
      <c r="C1525" s="1" t="str">
        <f>'5. BAT-FLY_INTERACTIONS_Fly_Pop'!A1217</f>
        <v>BFFPOP1216</v>
      </c>
      <c r="D1525" s="1" t="str">
        <f t="shared" si="1164"/>
        <v>BFR051</v>
      </c>
      <c r="E1525" s="1" t="str">
        <f t="shared" si="1167"/>
        <v>BFA241</v>
      </c>
      <c r="F1525" s="1" t="str">
        <f>'4. BAT-FLY_INTERACTIONS_Bat_Pop'!H879</f>
        <v>Micronycteris sp.</v>
      </c>
      <c r="G1525" s="1" t="str">
        <f>'5. BAT-FLY_INTERACTIONS_Fly_Pop'!H1217</f>
        <v>Trichobius sp. parasiticus complex</v>
      </c>
      <c r="H1525" s="13">
        <v>3</v>
      </c>
      <c r="I1525" s="13">
        <v>2</v>
      </c>
      <c r="J1525" s="13">
        <v>1</v>
      </c>
      <c r="K1525" s="12">
        <v>0</v>
      </c>
      <c r="L1525" s="13" t="s">
        <v>12</v>
      </c>
      <c r="M1525" s="12" t="s">
        <v>12</v>
      </c>
      <c r="N1525" s="12" t="s">
        <v>12</v>
      </c>
      <c r="O1525" s="52" t="s">
        <v>12</v>
      </c>
      <c r="P1525" s="12" t="s">
        <v>12</v>
      </c>
      <c r="Q1525" s="12" t="s">
        <v>12</v>
      </c>
      <c r="R1525" s="12" t="s">
        <v>12</v>
      </c>
      <c r="S1525" s="12" t="s">
        <v>12</v>
      </c>
      <c r="T1525" s="12" t="s">
        <v>12</v>
      </c>
      <c r="U1525" s="12" t="s">
        <v>12</v>
      </c>
      <c r="V1525" s="12" t="s">
        <v>12</v>
      </c>
      <c r="W1525" s="12" t="s">
        <v>12</v>
      </c>
      <c r="X1525" s="1"/>
    </row>
    <row r="1526" spans="1:24" ht="15.75" customHeight="1">
      <c r="A1526" s="1" t="s">
        <v>9111</v>
      </c>
      <c r="B1526" s="1" t="str">
        <f>'4. BAT-FLY_INTERACTIONS_Bat_Pop'!A880</f>
        <v>BFBPOP0879</v>
      </c>
      <c r="C1526" s="1" t="str">
        <f>'5. BAT-FLY_INTERACTIONS_Fly_Pop'!A1200</f>
        <v>BFFPOP1199</v>
      </c>
      <c r="D1526" s="1" t="str">
        <f t="shared" si="1164"/>
        <v>BFR051</v>
      </c>
      <c r="E1526" s="1" t="str">
        <f t="shared" si="1167"/>
        <v>BFA241</v>
      </c>
      <c r="F1526" s="1" t="str">
        <f>'4. BAT-FLY_INTERACTIONS_Bat_Pop'!H880</f>
        <v>Mimon bennetti</v>
      </c>
      <c r="G1526" s="1" t="str">
        <f>'5. BAT-FLY_INTERACTIONS_Fly_Pop'!H1200</f>
        <v>Strebla cf. paramirabilis</v>
      </c>
      <c r="H1526" s="13">
        <v>1</v>
      </c>
      <c r="I1526" s="13">
        <v>1</v>
      </c>
      <c r="J1526" s="12">
        <v>0</v>
      </c>
      <c r="K1526" s="12">
        <v>0</v>
      </c>
      <c r="L1526" s="13" t="s">
        <v>12</v>
      </c>
      <c r="M1526" s="12" t="s">
        <v>12</v>
      </c>
      <c r="N1526" s="12" t="s">
        <v>12</v>
      </c>
      <c r="O1526" s="52" t="s">
        <v>12</v>
      </c>
      <c r="P1526" s="12" t="s">
        <v>12</v>
      </c>
      <c r="Q1526" s="12" t="s">
        <v>12</v>
      </c>
      <c r="R1526" s="12" t="s">
        <v>12</v>
      </c>
      <c r="S1526" s="12" t="s">
        <v>12</v>
      </c>
      <c r="T1526" s="12" t="s">
        <v>12</v>
      </c>
      <c r="U1526" s="12" t="s">
        <v>12</v>
      </c>
      <c r="V1526" s="12" t="s">
        <v>12</v>
      </c>
      <c r="W1526" s="12" t="s">
        <v>12</v>
      </c>
      <c r="X1526" s="1"/>
    </row>
    <row r="1527" spans="1:24" ht="15.75" customHeight="1">
      <c r="A1527" s="1" t="s">
        <v>9112</v>
      </c>
      <c r="B1527" s="1" t="str">
        <f>B1526</f>
        <v>BFBPOP0879</v>
      </c>
      <c r="C1527" s="1" t="str">
        <f>'5. BAT-FLY_INTERACTIONS_Fly_Pop'!A1210</f>
        <v>BFFPOP1209</v>
      </c>
      <c r="D1527" s="1" t="str">
        <f t="shared" si="1164"/>
        <v>BFR051</v>
      </c>
      <c r="E1527" s="1" t="str">
        <f t="shared" si="1167"/>
        <v>BFA241</v>
      </c>
      <c r="F1527" s="1" t="str">
        <f>F1526</f>
        <v>Mimon bennetti</v>
      </c>
      <c r="G1527" s="1" t="str">
        <f>'5. BAT-FLY_INTERACTIONS_Fly_Pop'!H1210</f>
        <v>Trichobius dugesioides diguesioides</v>
      </c>
      <c r="H1527" s="13">
        <v>3</v>
      </c>
      <c r="I1527" s="13">
        <v>2</v>
      </c>
      <c r="J1527" s="13">
        <v>1</v>
      </c>
      <c r="K1527" s="12">
        <v>0</v>
      </c>
      <c r="L1527" s="13" t="s">
        <v>12</v>
      </c>
      <c r="M1527" s="12" t="s">
        <v>12</v>
      </c>
      <c r="N1527" s="12" t="s">
        <v>12</v>
      </c>
      <c r="O1527" s="52" t="s">
        <v>12</v>
      </c>
      <c r="P1527" s="12" t="s">
        <v>12</v>
      </c>
      <c r="Q1527" s="12" t="s">
        <v>12</v>
      </c>
      <c r="R1527" s="12" t="s">
        <v>12</v>
      </c>
      <c r="S1527" s="12" t="s">
        <v>12</v>
      </c>
      <c r="T1527" s="12" t="s">
        <v>12</v>
      </c>
      <c r="U1527" s="12" t="s">
        <v>12</v>
      </c>
      <c r="V1527" s="12" t="s">
        <v>12</v>
      </c>
      <c r="W1527" s="12" t="s">
        <v>12</v>
      </c>
      <c r="X1527" s="1"/>
    </row>
    <row r="1528" spans="1:24" ht="15.75" customHeight="1">
      <c r="A1528" s="1" t="s">
        <v>9113</v>
      </c>
      <c r="B1528" s="1" t="str">
        <f>'4. BAT-FLY_INTERACTIONS_Bat_Pop'!A881</f>
        <v>BFBPOP0880</v>
      </c>
      <c r="C1528" s="1" t="str">
        <f>'5. BAT-FLY_INTERACTIONS_Fly_Pop'!A1204</f>
        <v>BFFPOP1203</v>
      </c>
      <c r="D1528" s="1" t="str">
        <f t="shared" si="1164"/>
        <v>BFR051</v>
      </c>
      <c r="E1528" s="1" t="str">
        <f t="shared" si="1167"/>
        <v>BFA241</v>
      </c>
      <c r="F1528" s="1" t="str">
        <f>'4. BAT-FLY_INTERACTIONS_Bat_Pop'!H881</f>
        <v>Phyllostomus discolor</v>
      </c>
      <c r="G1528" s="1" t="str">
        <f>'5. BAT-FLY_INTERACTIONS_Fly_Pop'!H1204</f>
        <v>Strebla hertigi</v>
      </c>
      <c r="H1528" s="13">
        <v>2</v>
      </c>
      <c r="I1528" s="12">
        <v>0</v>
      </c>
      <c r="J1528" s="13">
        <v>2</v>
      </c>
      <c r="K1528" s="12">
        <v>0</v>
      </c>
      <c r="L1528" s="13" t="s">
        <v>12</v>
      </c>
      <c r="M1528" s="12" t="s">
        <v>12</v>
      </c>
      <c r="N1528" s="12" t="s">
        <v>12</v>
      </c>
      <c r="O1528" s="52" t="s">
        <v>12</v>
      </c>
      <c r="P1528" s="12" t="s">
        <v>12</v>
      </c>
      <c r="Q1528" s="12" t="s">
        <v>12</v>
      </c>
      <c r="R1528" s="12" t="s">
        <v>12</v>
      </c>
      <c r="S1528" s="12" t="s">
        <v>12</v>
      </c>
      <c r="T1528" s="12" t="s">
        <v>12</v>
      </c>
      <c r="U1528" s="12" t="s">
        <v>12</v>
      </c>
      <c r="V1528" s="12" t="s">
        <v>12</v>
      </c>
      <c r="W1528" s="12" t="s">
        <v>12</v>
      </c>
      <c r="X1528" s="1"/>
    </row>
    <row r="1529" spans="1:24" ht="15.75" customHeight="1">
      <c r="A1529" s="1" t="s">
        <v>9114</v>
      </c>
      <c r="B1529" s="1" t="str">
        <f>B1528</f>
        <v>BFBPOP0880</v>
      </c>
      <c r="C1529" s="1" t="str">
        <f>'5. BAT-FLY_INTERACTIONS_Fly_Pop'!A1207</f>
        <v>BFFPOP1206</v>
      </c>
      <c r="D1529" s="1" t="str">
        <f t="shared" si="1164"/>
        <v>BFR051</v>
      </c>
      <c r="E1529" s="1" t="str">
        <f t="shared" si="1167"/>
        <v>BFA241</v>
      </c>
      <c r="F1529" s="1" t="str">
        <f>F1528</f>
        <v>Phyllostomus discolor</v>
      </c>
      <c r="G1529" s="1" t="str">
        <f>'5. BAT-FLY_INTERACTIONS_Fly_Pop'!H1207</f>
        <v>Trichobioides perspicillatus</v>
      </c>
      <c r="H1529" s="13">
        <v>2</v>
      </c>
      <c r="I1529" s="13">
        <v>1</v>
      </c>
      <c r="J1529" s="13">
        <v>1</v>
      </c>
      <c r="K1529" s="12">
        <v>0</v>
      </c>
      <c r="L1529" s="13" t="s">
        <v>12</v>
      </c>
      <c r="M1529" s="12" t="s">
        <v>12</v>
      </c>
      <c r="N1529" s="12" t="s">
        <v>12</v>
      </c>
      <c r="O1529" s="52" t="s">
        <v>12</v>
      </c>
      <c r="P1529" s="12" t="s">
        <v>12</v>
      </c>
      <c r="Q1529" s="12" t="s">
        <v>12</v>
      </c>
      <c r="R1529" s="12" t="s">
        <v>12</v>
      </c>
      <c r="S1529" s="12" t="s">
        <v>12</v>
      </c>
      <c r="T1529" s="12" t="s">
        <v>12</v>
      </c>
      <c r="U1529" s="12" t="s">
        <v>12</v>
      </c>
      <c r="V1529" s="12" t="s">
        <v>12</v>
      </c>
      <c r="W1529" s="12" t="s">
        <v>12</v>
      </c>
      <c r="X1529" s="1"/>
    </row>
    <row r="1530" spans="1:24" ht="15.75" customHeight="1">
      <c r="A1530" s="1" t="s">
        <v>9115</v>
      </c>
      <c r="B1530" s="1" t="str">
        <f>'4. BAT-FLY_INTERACTIONS_Bat_Pop'!A882</f>
        <v>BFBPOP0881</v>
      </c>
      <c r="C1530" s="1" t="str">
        <f>'5. BAT-FLY_INTERACTIONS_Fly_Pop'!A1215</f>
        <v>BFFPOP1214</v>
      </c>
      <c r="D1530" s="1" t="str">
        <f t="shared" si="1164"/>
        <v>BFR051</v>
      </c>
      <c r="E1530" s="1" t="str">
        <f t="shared" si="1167"/>
        <v>BFA241</v>
      </c>
      <c r="F1530" s="1" t="str">
        <f>'4. BAT-FLY_INTERACTIONS_Bat_Pop'!H882</f>
        <v>Phyllostomus hastatus</v>
      </c>
      <c r="G1530" s="1" t="str">
        <f>'5. BAT-FLY_INTERACTIONS_Fly_Pop'!H1215</f>
        <v>Trichobius longipes</v>
      </c>
      <c r="H1530" s="13">
        <v>4</v>
      </c>
      <c r="I1530" s="12">
        <v>0</v>
      </c>
      <c r="J1530" s="13">
        <v>4</v>
      </c>
      <c r="K1530" s="12">
        <v>0</v>
      </c>
      <c r="L1530" s="13" t="s">
        <v>12</v>
      </c>
      <c r="M1530" s="12" t="s">
        <v>12</v>
      </c>
      <c r="N1530" s="12" t="s">
        <v>12</v>
      </c>
      <c r="O1530" s="52" t="s">
        <v>12</v>
      </c>
      <c r="P1530" s="12" t="s">
        <v>12</v>
      </c>
      <c r="Q1530" s="12" t="s">
        <v>12</v>
      </c>
      <c r="R1530" s="12" t="s">
        <v>12</v>
      </c>
      <c r="S1530" s="12" t="s">
        <v>12</v>
      </c>
      <c r="T1530" s="12" t="s">
        <v>12</v>
      </c>
      <c r="U1530" s="12" t="s">
        <v>12</v>
      </c>
      <c r="V1530" s="12" t="s">
        <v>12</v>
      </c>
      <c r="W1530" s="12" t="s">
        <v>12</v>
      </c>
      <c r="X1530" s="1"/>
    </row>
    <row r="1531" spans="1:24" ht="15.75" customHeight="1">
      <c r="A1531" s="1" t="s">
        <v>9116</v>
      </c>
      <c r="B1531" s="1" t="str">
        <f>B1530</f>
        <v>BFBPOP0881</v>
      </c>
      <c r="C1531" s="1" t="str">
        <f>'5. BAT-FLY_INTERACTIONS_Fly_Pop'!A1190</f>
        <v>BFFPOP1189</v>
      </c>
      <c r="D1531" s="1" t="str">
        <f t="shared" si="1164"/>
        <v>BFR051</v>
      </c>
      <c r="E1531" s="1" t="str">
        <f t="shared" si="1167"/>
        <v>BFA241</v>
      </c>
      <c r="F1531" s="1" t="str">
        <f>F1530</f>
        <v>Phyllostomus hastatus</v>
      </c>
      <c r="G1531" s="1" t="str">
        <f>'5. BAT-FLY_INTERACTIONS_Fly_Pop'!H1190</f>
        <v>Mastoptera minuta</v>
      </c>
      <c r="H1531" s="13">
        <v>6</v>
      </c>
      <c r="I1531" s="13">
        <v>3</v>
      </c>
      <c r="J1531" s="13">
        <v>3</v>
      </c>
      <c r="K1531" s="12">
        <v>0</v>
      </c>
      <c r="L1531" s="13" t="s">
        <v>12</v>
      </c>
      <c r="M1531" s="12" t="s">
        <v>12</v>
      </c>
      <c r="N1531" s="12" t="s">
        <v>12</v>
      </c>
      <c r="O1531" s="52" t="s">
        <v>12</v>
      </c>
      <c r="P1531" s="12" t="s">
        <v>12</v>
      </c>
      <c r="Q1531" s="12" t="s">
        <v>12</v>
      </c>
      <c r="R1531" s="12" t="s">
        <v>12</v>
      </c>
      <c r="S1531" s="12" t="s">
        <v>12</v>
      </c>
      <c r="T1531" s="12" t="s">
        <v>12</v>
      </c>
      <c r="U1531" s="12" t="s">
        <v>12</v>
      </c>
      <c r="V1531" s="12" t="s">
        <v>12</v>
      </c>
      <c r="W1531" s="12" t="s">
        <v>12</v>
      </c>
      <c r="X1531" s="1"/>
    </row>
    <row r="1532" spans="1:24" ht="15.75" customHeight="1">
      <c r="A1532" s="1" t="s">
        <v>9117</v>
      </c>
      <c r="B1532" s="1" t="str">
        <f>'4. BAT-FLY_INTERACTIONS_Bat_Pop'!A883</f>
        <v>BFBPOP0882</v>
      </c>
      <c r="C1532" s="1" t="str">
        <f>'5. BAT-FLY_INTERACTIONS_Fly_Pop'!A1209</f>
        <v>BFFPOP1208</v>
      </c>
      <c r="D1532" s="1" t="str">
        <f t="shared" si="1164"/>
        <v>BFR051</v>
      </c>
      <c r="E1532" s="1" t="str">
        <f t="shared" si="1167"/>
        <v>BFA241</v>
      </c>
      <c r="F1532" s="1" t="str">
        <f>'4. BAT-FLY_INTERACTIONS_Bat_Pop'!H883</f>
        <v>Pteronotus alitonus</v>
      </c>
      <c r="G1532" s="1" t="str">
        <f>'5. BAT-FLY_INTERACTIONS_Fly_Pop'!H1209</f>
        <v>Trichobius caecus</v>
      </c>
      <c r="H1532" s="13">
        <v>42</v>
      </c>
      <c r="I1532" s="13">
        <v>22</v>
      </c>
      <c r="J1532" s="13">
        <v>20</v>
      </c>
      <c r="K1532" s="12">
        <v>0</v>
      </c>
      <c r="L1532" s="13" t="s">
        <v>12</v>
      </c>
      <c r="M1532" s="12" t="s">
        <v>12</v>
      </c>
      <c r="N1532" s="12" t="s">
        <v>12</v>
      </c>
      <c r="O1532" s="52" t="s">
        <v>12</v>
      </c>
      <c r="P1532" s="12" t="s">
        <v>12</v>
      </c>
      <c r="Q1532" s="12" t="s">
        <v>12</v>
      </c>
      <c r="R1532" s="12" t="s">
        <v>12</v>
      </c>
      <c r="S1532" s="12" t="s">
        <v>12</v>
      </c>
      <c r="T1532" s="12" t="s">
        <v>12</v>
      </c>
      <c r="U1532" s="12" t="s">
        <v>12</v>
      </c>
      <c r="V1532" s="12" t="s">
        <v>12</v>
      </c>
      <c r="W1532" s="12" t="s">
        <v>12</v>
      </c>
      <c r="X1532" s="1"/>
    </row>
    <row r="1533" spans="1:24" ht="15.75" customHeight="1">
      <c r="A1533" s="1" t="s">
        <v>9118</v>
      </c>
      <c r="B1533" s="1" t="str">
        <f>'4. BAT-FLY_INTERACTIONS_Bat_Pop'!A884</f>
        <v>BFBPOP0883</v>
      </c>
      <c r="C1533" s="1" t="str">
        <f>'5. BAT-FLY_INTERACTIONS_Fly_Pop'!A1196</f>
        <v>BFFPOP1195</v>
      </c>
      <c r="D1533" s="1" t="str">
        <f t="shared" si="1164"/>
        <v>BFR051</v>
      </c>
      <c r="E1533" s="1" t="str">
        <f t="shared" si="1167"/>
        <v>BFA241</v>
      </c>
      <c r="F1533" s="1" t="str">
        <f>'4. BAT-FLY_INTERACTIONS_Bat_Pop'!H884</f>
        <v>Pteronotus group parnellii</v>
      </c>
      <c r="G1533" s="1" t="str">
        <f>'5. BAT-FLY_INTERACTIONS_Fly_Pop'!H1196</f>
        <v>Neotrichobius stenopterus</v>
      </c>
      <c r="H1533" s="13">
        <v>1</v>
      </c>
      <c r="I1533" s="12">
        <v>0</v>
      </c>
      <c r="J1533" s="13">
        <v>1</v>
      </c>
      <c r="K1533" s="12">
        <v>0</v>
      </c>
      <c r="L1533" s="13" t="s">
        <v>12</v>
      </c>
      <c r="M1533" s="12" t="s">
        <v>12</v>
      </c>
      <c r="N1533" s="12" t="s">
        <v>12</v>
      </c>
      <c r="O1533" s="52" t="s">
        <v>12</v>
      </c>
      <c r="P1533" s="12" t="s">
        <v>12</v>
      </c>
      <c r="Q1533" s="12" t="s">
        <v>12</v>
      </c>
      <c r="R1533" s="12" t="s">
        <v>12</v>
      </c>
      <c r="S1533" s="12" t="s">
        <v>12</v>
      </c>
      <c r="T1533" s="12" t="s">
        <v>12</v>
      </c>
      <c r="U1533" s="12" t="s">
        <v>12</v>
      </c>
      <c r="V1533" s="12" t="s">
        <v>12</v>
      </c>
      <c r="W1533" s="12" t="s">
        <v>12</v>
      </c>
      <c r="X1533" s="1"/>
    </row>
    <row r="1534" spans="1:24" ht="15.75" customHeight="1">
      <c r="A1534" s="1" t="s">
        <v>9119</v>
      </c>
      <c r="B1534" s="1" t="str">
        <f>B1533</f>
        <v>BFBPOP0883</v>
      </c>
      <c r="C1534" s="1" t="str">
        <f>'5. BAT-FLY_INTERACTIONS_Fly_Pop'!A1197</f>
        <v>BFFPOP1196</v>
      </c>
      <c r="D1534" s="1" t="str">
        <f t="shared" si="1164"/>
        <v>BFR051</v>
      </c>
      <c r="E1534" s="1" t="str">
        <f t="shared" si="1167"/>
        <v>BFA241</v>
      </c>
      <c r="F1534" s="1" t="str">
        <f>F1533</f>
        <v>Pteronotus group parnellii</v>
      </c>
      <c r="G1534" s="1" t="str">
        <f>'5. BAT-FLY_INTERACTIONS_Fly_Pop'!H1197</f>
        <v>Nycterophilia parnelli</v>
      </c>
      <c r="H1534" s="13">
        <v>1</v>
      </c>
      <c r="I1534" s="12">
        <v>0</v>
      </c>
      <c r="J1534" s="13">
        <v>1</v>
      </c>
      <c r="K1534" s="12">
        <v>0</v>
      </c>
      <c r="L1534" s="13" t="s">
        <v>12</v>
      </c>
      <c r="M1534" s="12" t="s">
        <v>12</v>
      </c>
      <c r="N1534" s="12" t="s">
        <v>12</v>
      </c>
      <c r="O1534" s="52" t="s">
        <v>12</v>
      </c>
      <c r="P1534" s="12" t="s">
        <v>12</v>
      </c>
      <c r="Q1534" s="12" t="s">
        <v>12</v>
      </c>
      <c r="R1534" s="12" t="s">
        <v>12</v>
      </c>
      <c r="S1534" s="12" t="s">
        <v>12</v>
      </c>
      <c r="T1534" s="12" t="s">
        <v>12</v>
      </c>
      <c r="U1534" s="12" t="s">
        <v>12</v>
      </c>
      <c r="V1534" s="12" t="s">
        <v>12</v>
      </c>
      <c r="W1534" s="12" t="s">
        <v>12</v>
      </c>
      <c r="X1534" s="1"/>
    </row>
    <row r="1535" spans="1:24" ht="15.75" customHeight="1">
      <c r="A1535" s="1" t="s">
        <v>9120</v>
      </c>
      <c r="B1535" s="1" t="str">
        <f>'4. BAT-FLY_INTERACTIONS_Bat_Pop'!A885</f>
        <v>BFBPOP0884</v>
      </c>
      <c r="C1535" s="1" t="str">
        <f>'5. BAT-FLY_INTERACTIONS_Fly_Pop'!A1212</f>
        <v>BFFPOP1211</v>
      </c>
      <c r="D1535" s="1" t="str">
        <f t="shared" si="1164"/>
        <v>BFR051</v>
      </c>
      <c r="E1535" s="1" t="str">
        <f t="shared" si="1167"/>
        <v>BFA241</v>
      </c>
      <c r="F1535" s="1" t="str">
        <f>'4. BAT-FLY_INTERACTIONS_Bat_Pop'!H885</f>
        <v>Pteronotus personatus</v>
      </c>
      <c r="G1535" s="1" t="str">
        <f>'5. BAT-FLY_INTERACTIONS_Fly_Pop'!H1212</f>
        <v>Trichobius johnsonae</v>
      </c>
      <c r="H1535" s="13">
        <v>50</v>
      </c>
      <c r="I1535" s="13">
        <v>28</v>
      </c>
      <c r="J1535" s="13">
        <v>22</v>
      </c>
      <c r="K1535" s="12">
        <v>0</v>
      </c>
      <c r="L1535" s="13" t="s">
        <v>12</v>
      </c>
      <c r="M1535" s="12" t="s">
        <v>12</v>
      </c>
      <c r="N1535" s="12" t="s">
        <v>12</v>
      </c>
      <c r="O1535" s="52" t="s">
        <v>12</v>
      </c>
      <c r="P1535" s="12" t="s">
        <v>12</v>
      </c>
      <c r="Q1535" s="12" t="s">
        <v>12</v>
      </c>
      <c r="R1535" s="12" t="s">
        <v>12</v>
      </c>
      <c r="S1535" s="12" t="s">
        <v>12</v>
      </c>
      <c r="T1535" s="12" t="s">
        <v>12</v>
      </c>
      <c r="U1535" s="12" t="s">
        <v>12</v>
      </c>
      <c r="V1535" s="12" t="s">
        <v>12</v>
      </c>
      <c r="W1535" s="12" t="s">
        <v>12</v>
      </c>
      <c r="X1535" s="1"/>
    </row>
    <row r="1536" spans="1:24" ht="15.75" customHeight="1">
      <c r="A1536" s="1" t="s">
        <v>9121</v>
      </c>
      <c r="B1536" s="1" t="str">
        <f>'4. BAT-FLY_INTERACTIONS_Bat_Pop'!A886</f>
        <v>BFBPOP0885</v>
      </c>
      <c r="C1536" s="1" t="str">
        <f>'5. BAT-FLY_INTERACTIONS_Fly_Pop'!A1201</f>
        <v>BFFPOP1200</v>
      </c>
      <c r="D1536" s="1" t="str">
        <f t="shared" si="1164"/>
        <v>BFR051</v>
      </c>
      <c r="E1536" s="1" t="str">
        <f t="shared" si="1167"/>
        <v>BFA241</v>
      </c>
      <c r="F1536" s="1" t="str">
        <f>'4. BAT-FLY_INTERACTIONS_Bat_Pop'!H886</f>
        <v>Pteronotus rubiginosus</v>
      </c>
      <c r="G1536" s="1" t="str">
        <f>'5. BAT-FLY_INTERACTIONS_Fly_Pop'!H1201</f>
        <v>Strebla consocia</v>
      </c>
      <c r="H1536" s="13">
        <v>3</v>
      </c>
      <c r="I1536" s="13">
        <v>2</v>
      </c>
      <c r="J1536" s="13">
        <v>1</v>
      </c>
      <c r="K1536" s="12">
        <v>0</v>
      </c>
      <c r="L1536" s="13" t="s">
        <v>12</v>
      </c>
      <c r="M1536" s="12" t="s">
        <v>12</v>
      </c>
      <c r="N1536" s="12" t="s">
        <v>12</v>
      </c>
      <c r="O1536" s="52" t="s">
        <v>12</v>
      </c>
      <c r="P1536" s="12" t="s">
        <v>12</v>
      </c>
      <c r="Q1536" s="12" t="s">
        <v>12</v>
      </c>
      <c r="R1536" s="12" t="s">
        <v>12</v>
      </c>
      <c r="S1536" s="12" t="s">
        <v>12</v>
      </c>
      <c r="T1536" s="12" t="s">
        <v>12</v>
      </c>
      <c r="U1536" s="12" t="s">
        <v>12</v>
      </c>
      <c r="V1536" s="12" t="s">
        <v>12</v>
      </c>
      <c r="W1536" s="12" t="s">
        <v>12</v>
      </c>
      <c r="X1536" s="1"/>
    </row>
    <row r="1537" spans="1:24" ht="15.75" customHeight="1">
      <c r="A1537" s="1" t="s">
        <v>9122</v>
      </c>
      <c r="B1537" s="1" t="str">
        <f t="shared" ref="B1537:B1538" si="1174">B1536</f>
        <v>BFBPOP0885</v>
      </c>
      <c r="C1537" s="1" t="str">
        <f>C1532</f>
        <v>BFFPOP1208</v>
      </c>
      <c r="D1537" s="1" t="str">
        <f t="shared" si="1164"/>
        <v>BFR051</v>
      </c>
      <c r="E1537" s="1" t="str">
        <f t="shared" si="1167"/>
        <v>BFA241</v>
      </c>
      <c r="F1537" s="1" t="str">
        <f t="shared" ref="F1537:F1538" si="1175">F1536</f>
        <v>Pteronotus rubiginosus</v>
      </c>
      <c r="G1537" s="1" t="str">
        <f>G1532</f>
        <v>Trichobius caecus</v>
      </c>
      <c r="H1537" s="13">
        <v>58</v>
      </c>
      <c r="I1537" s="13">
        <v>32</v>
      </c>
      <c r="J1537" s="13">
        <v>26</v>
      </c>
      <c r="K1537" s="12">
        <v>0</v>
      </c>
      <c r="L1537" s="13" t="s">
        <v>12</v>
      </c>
      <c r="M1537" s="12" t="s">
        <v>12</v>
      </c>
      <c r="N1537" s="12" t="s">
        <v>12</v>
      </c>
      <c r="O1537" s="52" t="s">
        <v>12</v>
      </c>
      <c r="P1537" s="12" t="s">
        <v>12</v>
      </c>
      <c r="Q1537" s="12" t="s">
        <v>12</v>
      </c>
      <c r="R1537" s="12" t="s">
        <v>12</v>
      </c>
      <c r="S1537" s="12" t="s">
        <v>12</v>
      </c>
      <c r="T1537" s="12" t="s">
        <v>12</v>
      </c>
      <c r="U1537" s="12" t="s">
        <v>12</v>
      </c>
      <c r="V1537" s="12" t="s">
        <v>12</v>
      </c>
      <c r="W1537" s="12" t="s">
        <v>12</v>
      </c>
      <c r="X1537" s="1"/>
    </row>
    <row r="1538" spans="1:24" ht="15.75" customHeight="1">
      <c r="A1538" s="1" t="s">
        <v>9123</v>
      </c>
      <c r="B1538" s="1" t="str">
        <f t="shared" si="1174"/>
        <v>BFBPOP0885</v>
      </c>
      <c r="C1538" s="1" t="str">
        <f>C1535</f>
        <v>BFFPOP1211</v>
      </c>
      <c r="D1538" s="1" t="str">
        <f t="shared" si="1164"/>
        <v>BFR051</v>
      </c>
      <c r="E1538" s="1" t="str">
        <f t="shared" si="1167"/>
        <v>BFA241</v>
      </c>
      <c r="F1538" s="1" t="str">
        <f t="shared" si="1175"/>
        <v>Pteronotus rubiginosus</v>
      </c>
      <c r="G1538" s="1" t="str">
        <f>G1535</f>
        <v>Trichobius johnsonae</v>
      </c>
      <c r="H1538" s="13">
        <v>2</v>
      </c>
      <c r="I1538" s="13">
        <v>1</v>
      </c>
      <c r="J1538" s="13">
        <v>1</v>
      </c>
      <c r="K1538" s="12">
        <v>0</v>
      </c>
      <c r="L1538" s="13" t="s">
        <v>12</v>
      </c>
      <c r="M1538" s="12" t="s">
        <v>12</v>
      </c>
      <c r="N1538" s="12" t="s">
        <v>12</v>
      </c>
      <c r="O1538" s="52" t="s">
        <v>12</v>
      </c>
      <c r="P1538" s="12" t="s">
        <v>12</v>
      </c>
      <c r="Q1538" s="12" t="s">
        <v>12</v>
      </c>
      <c r="R1538" s="12" t="s">
        <v>12</v>
      </c>
      <c r="S1538" s="12" t="s">
        <v>12</v>
      </c>
      <c r="T1538" s="12" t="s">
        <v>12</v>
      </c>
      <c r="U1538" s="12" t="s">
        <v>12</v>
      </c>
      <c r="V1538" s="12" t="s">
        <v>12</v>
      </c>
      <c r="W1538" s="12" t="s">
        <v>12</v>
      </c>
      <c r="X1538" s="1"/>
    </row>
    <row r="1539" spans="1:24" ht="15.75" customHeight="1">
      <c r="A1539" s="1" t="s">
        <v>9124</v>
      </c>
      <c r="B1539" s="1" t="str">
        <f>'4. BAT-FLY_INTERACTIONS_Bat_Pop'!A887</f>
        <v>BFBPOP0886</v>
      </c>
      <c r="C1539" s="1" t="str">
        <f>'5. BAT-FLY_INTERACTIONS_Fly_Pop'!A1194</f>
        <v>BFFPOP1193</v>
      </c>
      <c r="D1539" s="1" t="str">
        <f t="shared" si="1164"/>
        <v>BFR051</v>
      </c>
      <c r="E1539" s="1" t="str">
        <f t="shared" si="1167"/>
        <v>BFA241</v>
      </c>
      <c r="F1539" s="1" t="str">
        <f>'4. BAT-FLY_INTERACTIONS_Bat_Pop'!H887</f>
        <v>Rhinophylla pumilio</v>
      </c>
      <c r="G1539" s="1" t="str">
        <f>'5. BAT-FLY_INTERACTIONS_Fly_Pop'!H1194</f>
        <v>Neotrichobius delicatus</v>
      </c>
      <c r="H1539" s="13">
        <v>4</v>
      </c>
      <c r="I1539" s="13">
        <v>2</v>
      </c>
      <c r="J1539" s="13">
        <v>2</v>
      </c>
      <c r="K1539" s="12">
        <v>0</v>
      </c>
      <c r="L1539" s="13" t="s">
        <v>12</v>
      </c>
      <c r="M1539" s="12" t="s">
        <v>12</v>
      </c>
      <c r="N1539" s="12" t="s">
        <v>12</v>
      </c>
      <c r="O1539" s="52" t="s">
        <v>12</v>
      </c>
      <c r="P1539" s="12" t="s">
        <v>12</v>
      </c>
      <c r="Q1539" s="12" t="s">
        <v>12</v>
      </c>
      <c r="R1539" s="12" t="s">
        <v>12</v>
      </c>
      <c r="S1539" s="12" t="s">
        <v>12</v>
      </c>
      <c r="T1539" s="12" t="s">
        <v>12</v>
      </c>
      <c r="U1539" s="12" t="s">
        <v>12</v>
      </c>
      <c r="V1539" s="12" t="s">
        <v>12</v>
      </c>
      <c r="W1539" s="12" t="s">
        <v>12</v>
      </c>
      <c r="X1539" s="1"/>
    </row>
    <row r="1540" spans="1:24" ht="15.75" customHeight="1">
      <c r="A1540" s="1" t="s">
        <v>9125</v>
      </c>
      <c r="B1540" s="1" t="str">
        <f>'4. BAT-FLY_INTERACTIONS_Bat_Pop'!A888</f>
        <v>BFBPOP0887</v>
      </c>
      <c r="C1540" s="1" t="str">
        <f>'5. BAT-FLY_INTERACTIONS_Fly_Pop'!A1188</f>
        <v>BFFPOP1187</v>
      </c>
      <c r="D1540" s="1" t="str">
        <f t="shared" si="1164"/>
        <v>BFR051</v>
      </c>
      <c r="E1540" s="1" t="str">
        <f t="shared" si="1167"/>
        <v>BFA241</v>
      </c>
      <c r="F1540" s="1" t="str">
        <f>'4. BAT-FLY_INTERACTIONS_Bat_Pop'!H888</f>
        <v>Sturnira giannae</v>
      </c>
      <c r="G1540" s="1" t="str">
        <f>'5. BAT-FLY_INTERACTIONS_Fly_Pop'!H1188</f>
        <v>Aspidoptera falcata</v>
      </c>
      <c r="H1540" s="13">
        <v>26</v>
      </c>
      <c r="I1540" s="13">
        <v>14</v>
      </c>
      <c r="J1540" s="13">
        <v>12</v>
      </c>
      <c r="K1540" s="12">
        <v>0</v>
      </c>
      <c r="L1540" s="13" t="s">
        <v>12</v>
      </c>
      <c r="M1540" s="12" t="s">
        <v>12</v>
      </c>
      <c r="N1540" s="12" t="s">
        <v>12</v>
      </c>
      <c r="O1540" s="52" t="s">
        <v>12</v>
      </c>
      <c r="P1540" s="12" t="s">
        <v>12</v>
      </c>
      <c r="Q1540" s="12" t="s">
        <v>12</v>
      </c>
      <c r="R1540" s="12" t="s">
        <v>12</v>
      </c>
      <c r="S1540" s="12" t="s">
        <v>12</v>
      </c>
      <c r="T1540" s="12" t="s">
        <v>12</v>
      </c>
      <c r="U1540" s="12" t="s">
        <v>12</v>
      </c>
      <c r="V1540" s="12" t="s">
        <v>12</v>
      </c>
      <c r="W1540" s="12" t="s">
        <v>12</v>
      </c>
      <c r="X1540" s="1"/>
    </row>
    <row r="1541" spans="1:24" ht="15.75" customHeight="1">
      <c r="A1541" s="1" t="s">
        <v>9126</v>
      </c>
      <c r="B1541" s="1" t="str">
        <f>B1540</f>
        <v>BFBPOP0887</v>
      </c>
      <c r="C1541" s="1" t="str">
        <f>'5. BAT-FLY_INTERACTIONS_Fly_Pop'!A1192</f>
        <v>BFFPOP1191</v>
      </c>
      <c r="D1541" s="1" t="str">
        <f t="shared" si="1164"/>
        <v>BFR051</v>
      </c>
      <c r="E1541" s="1" t="str">
        <f t="shared" si="1167"/>
        <v>BFA241</v>
      </c>
      <c r="F1541" s="1" t="str">
        <f>F1540</f>
        <v>Sturnira giannae</v>
      </c>
      <c r="G1541" s="1" t="str">
        <f>'5. BAT-FLY_INTERACTIONS_Fly_Pop'!H1192</f>
        <v>Megistopoda proxima</v>
      </c>
      <c r="H1541" s="13">
        <v>8</v>
      </c>
      <c r="I1541" s="13">
        <v>1</v>
      </c>
      <c r="J1541" s="13">
        <v>7</v>
      </c>
      <c r="K1541" s="12">
        <v>0</v>
      </c>
      <c r="L1541" s="13" t="s">
        <v>12</v>
      </c>
      <c r="M1541" s="12" t="s">
        <v>12</v>
      </c>
      <c r="N1541" s="12" t="s">
        <v>12</v>
      </c>
      <c r="O1541" s="52" t="s">
        <v>12</v>
      </c>
      <c r="P1541" s="12" t="s">
        <v>12</v>
      </c>
      <c r="Q1541" s="12" t="s">
        <v>12</v>
      </c>
      <c r="R1541" s="12" t="s">
        <v>12</v>
      </c>
      <c r="S1541" s="12" t="s">
        <v>12</v>
      </c>
      <c r="T1541" s="12" t="s">
        <v>12</v>
      </c>
      <c r="U1541" s="12" t="s">
        <v>12</v>
      </c>
      <c r="V1541" s="12" t="s">
        <v>12</v>
      </c>
      <c r="W1541" s="12" t="s">
        <v>12</v>
      </c>
      <c r="X1541" s="1"/>
    </row>
    <row r="1542" spans="1:24" ht="15.75" customHeight="1">
      <c r="A1542" s="1" t="s">
        <v>9127</v>
      </c>
      <c r="B1542" s="1" t="str">
        <f>'4. BAT-FLY_INTERACTIONS_Bat_Pop'!A889</f>
        <v>BFBPOP0888</v>
      </c>
      <c r="C1542" s="1" t="str">
        <f t="shared" ref="C1542:E1542" si="1176">C1541</f>
        <v>BFFPOP1191</v>
      </c>
      <c r="D1542" s="1" t="str">
        <f t="shared" si="1176"/>
        <v>BFR051</v>
      </c>
      <c r="E1542" s="1" t="str">
        <f t="shared" si="1176"/>
        <v>BFA241</v>
      </c>
      <c r="F1542" s="1" t="str">
        <f>'4. BAT-FLY_INTERACTIONS_Bat_Pop'!H889</f>
        <v>Sturnira tildae</v>
      </c>
      <c r="G1542" s="1" t="str">
        <f>G1541</f>
        <v>Megistopoda proxima</v>
      </c>
      <c r="H1542" s="13">
        <v>1</v>
      </c>
      <c r="I1542" s="12">
        <v>0</v>
      </c>
      <c r="J1542" s="13">
        <v>1</v>
      </c>
      <c r="K1542" s="12">
        <v>0</v>
      </c>
      <c r="L1542" s="13" t="s">
        <v>12</v>
      </c>
      <c r="M1542" s="12" t="s">
        <v>12</v>
      </c>
      <c r="N1542" s="12" t="s">
        <v>12</v>
      </c>
      <c r="O1542" s="52" t="s">
        <v>12</v>
      </c>
      <c r="P1542" s="12" t="s">
        <v>12</v>
      </c>
      <c r="Q1542" s="12" t="s">
        <v>12</v>
      </c>
      <c r="R1542" s="12" t="s">
        <v>12</v>
      </c>
      <c r="S1542" s="12" t="s">
        <v>12</v>
      </c>
      <c r="T1542" s="12" t="s">
        <v>12</v>
      </c>
      <c r="U1542" s="12" t="s">
        <v>12</v>
      </c>
      <c r="V1542" s="12" t="s">
        <v>12</v>
      </c>
      <c r="W1542" s="12" t="s">
        <v>12</v>
      </c>
      <c r="X1542" s="1"/>
    </row>
    <row r="1543" spans="1:24" ht="15.75" customHeight="1">
      <c r="A1543" s="1" t="s">
        <v>9128</v>
      </c>
      <c r="B1543" s="1" t="str">
        <f>'4. BAT-FLY_INTERACTIONS_Bat_Pop'!A890</f>
        <v>BFBPOP0889</v>
      </c>
      <c r="C1543" s="1" t="str">
        <f>'5. BAT-FLY_INTERACTIONS_Fly_Pop'!A1198</f>
        <v>BFFPOP1197</v>
      </c>
      <c r="D1543" s="1" t="str">
        <f t="shared" ref="D1543:E1543" si="1177">D1542</f>
        <v>BFR051</v>
      </c>
      <c r="E1543" s="1" t="str">
        <f t="shared" si="1177"/>
        <v>BFA241</v>
      </c>
      <c r="F1543" s="1" t="str">
        <f>'4. BAT-FLY_INTERACTIONS_Bat_Pop'!H890</f>
        <v>Trinycteris nicefori</v>
      </c>
      <c r="G1543" s="1" t="str">
        <f>'5. BAT-FLY_INTERACTIONS_Fly_Pop'!H1198</f>
        <v>Parastrebla handleyi</v>
      </c>
      <c r="H1543" s="13">
        <v>1</v>
      </c>
      <c r="I1543" s="13">
        <v>1</v>
      </c>
      <c r="J1543" s="12">
        <v>0</v>
      </c>
      <c r="K1543" s="12">
        <v>0</v>
      </c>
      <c r="L1543" s="13" t="s">
        <v>12</v>
      </c>
      <c r="M1543" s="12" t="s">
        <v>12</v>
      </c>
      <c r="N1543" s="12" t="s">
        <v>12</v>
      </c>
      <c r="O1543" s="52" t="s">
        <v>12</v>
      </c>
      <c r="P1543" s="12" t="s">
        <v>12</v>
      </c>
      <c r="Q1543" s="12" t="s">
        <v>12</v>
      </c>
      <c r="R1543" s="12" t="s">
        <v>12</v>
      </c>
      <c r="S1543" s="12" t="s">
        <v>12</v>
      </c>
      <c r="T1543" s="12" t="s">
        <v>12</v>
      </c>
      <c r="U1543" s="12" t="s">
        <v>12</v>
      </c>
      <c r="V1543" s="12" t="s">
        <v>12</v>
      </c>
      <c r="W1543" s="12" t="s">
        <v>12</v>
      </c>
      <c r="X1543" s="1"/>
    </row>
    <row r="1544" spans="1:24" ht="15.75" customHeight="1">
      <c r="A1544" s="1" t="s">
        <v>9129</v>
      </c>
      <c r="B1544" s="1" t="str">
        <f t="shared" ref="B1544:B1545" si="1178">B1543</f>
        <v>BFBPOP0889</v>
      </c>
      <c r="C1544" s="1" t="str">
        <f>'5. BAT-FLY_INTERACTIONS_Fly_Pop'!A1199</f>
        <v>BFFPOP1198</v>
      </c>
      <c r="D1544" s="1" t="str">
        <f t="shared" ref="D1544:F1544" si="1179">D1543</f>
        <v>BFR051</v>
      </c>
      <c r="E1544" s="1" t="str">
        <f t="shared" si="1179"/>
        <v>BFA241</v>
      </c>
      <c r="F1544" s="1" t="str">
        <f t="shared" si="1179"/>
        <v>Trinycteris nicefori</v>
      </c>
      <c r="G1544" s="1" t="str">
        <f>'5. BAT-FLY_INTERACTIONS_Fly_Pop'!H1199</f>
        <v>Speiseria ambigua</v>
      </c>
      <c r="H1544" s="13">
        <v>1</v>
      </c>
      <c r="I1544" s="12">
        <v>0</v>
      </c>
      <c r="J1544" s="13">
        <v>1</v>
      </c>
      <c r="K1544" s="12">
        <v>0</v>
      </c>
      <c r="L1544" s="13" t="s">
        <v>12</v>
      </c>
      <c r="M1544" s="12" t="s">
        <v>12</v>
      </c>
      <c r="N1544" s="12" t="s">
        <v>12</v>
      </c>
      <c r="O1544" s="52" t="s">
        <v>12</v>
      </c>
      <c r="P1544" s="12" t="s">
        <v>12</v>
      </c>
      <c r="Q1544" s="12" t="s">
        <v>12</v>
      </c>
      <c r="R1544" s="12" t="s">
        <v>12</v>
      </c>
      <c r="S1544" s="12" t="s">
        <v>12</v>
      </c>
      <c r="T1544" s="12" t="s">
        <v>12</v>
      </c>
      <c r="U1544" s="12" t="s">
        <v>12</v>
      </c>
      <c r="V1544" s="12" t="s">
        <v>12</v>
      </c>
      <c r="W1544" s="12" t="s">
        <v>12</v>
      </c>
      <c r="X1544" s="1"/>
    </row>
    <row r="1545" spans="1:24" ht="15.75" customHeight="1">
      <c r="A1545" s="1" t="s">
        <v>9130</v>
      </c>
      <c r="B1545" s="1" t="str">
        <f t="shared" si="1178"/>
        <v>BFBPOP0889</v>
      </c>
      <c r="C1545" s="1" t="str">
        <f>'5. BAT-FLY_INTERACTIONS_Fly_Pop'!A1205</f>
        <v>BFFPOP1204</v>
      </c>
      <c r="D1545" s="1" t="str">
        <f t="shared" ref="D1545:F1545" si="1180">D1544</f>
        <v>BFR051</v>
      </c>
      <c r="E1545" s="1" t="str">
        <f t="shared" si="1180"/>
        <v>BFA241</v>
      </c>
      <c r="F1545" s="1" t="str">
        <f t="shared" si="1180"/>
        <v>Trinycteris nicefori</v>
      </c>
      <c r="G1545" s="1" t="str">
        <f>'5. BAT-FLY_INTERACTIONS_Fly_Pop'!H1205</f>
        <v>Strebla obtusa</v>
      </c>
      <c r="H1545" s="13">
        <v>12</v>
      </c>
      <c r="I1545" s="13">
        <v>2</v>
      </c>
      <c r="J1545" s="13">
        <v>10</v>
      </c>
      <c r="K1545" s="12">
        <v>0</v>
      </c>
      <c r="L1545" s="13" t="s">
        <v>12</v>
      </c>
      <c r="M1545" s="12" t="s">
        <v>12</v>
      </c>
      <c r="N1545" s="12" t="s">
        <v>12</v>
      </c>
      <c r="O1545" s="52" t="s">
        <v>12</v>
      </c>
      <c r="P1545" s="12" t="s">
        <v>12</v>
      </c>
      <c r="Q1545" s="12" t="s">
        <v>12</v>
      </c>
      <c r="R1545" s="12" t="s">
        <v>12</v>
      </c>
      <c r="S1545" s="12" t="s">
        <v>12</v>
      </c>
      <c r="T1545" s="12" t="s">
        <v>12</v>
      </c>
      <c r="U1545" s="12" t="s">
        <v>12</v>
      </c>
      <c r="V1545" s="12" t="s">
        <v>12</v>
      </c>
      <c r="W1545" s="12" t="s">
        <v>12</v>
      </c>
      <c r="X1545" s="1"/>
    </row>
    <row r="1546" spans="1:24" ht="15.75" customHeight="1">
      <c r="A1546" s="1" t="s">
        <v>9131</v>
      </c>
      <c r="B1546" s="1" t="str">
        <f>'4. BAT-FLY_INTERACTIONS_Bat_Pop'!A891</f>
        <v>BFBPOP0890</v>
      </c>
      <c r="C1546" s="1" t="str">
        <f>'5. BAT-FLY_INTERACTIONS_Fly_Pop'!A1218</f>
        <v>BFFPOP1217</v>
      </c>
      <c r="D1546" s="1" t="str">
        <f t="shared" ref="D1546:D1551" si="1181">D1545</f>
        <v>BFR051</v>
      </c>
      <c r="E1546" s="1" t="str">
        <f>'2. BAT-FLY_INTERACTIONS_Site'!A268</f>
        <v>BFA242</v>
      </c>
      <c r="F1546" s="1" t="str">
        <f>'4. BAT-FLY_INTERACTIONS_Bat_Pop'!H891</f>
        <v>Myotis sp.</v>
      </c>
      <c r="G1546" s="1" t="str">
        <f>'5. BAT-FLY_INTERACTIONS_Fly_Pop'!H1218</f>
        <v>Basilia carteri</v>
      </c>
      <c r="H1546" s="13">
        <v>1</v>
      </c>
      <c r="I1546" s="13">
        <v>1</v>
      </c>
      <c r="J1546" s="12">
        <v>0</v>
      </c>
      <c r="K1546" s="12">
        <v>0</v>
      </c>
      <c r="L1546" s="13" t="s">
        <v>12</v>
      </c>
      <c r="M1546" s="12" t="s">
        <v>12</v>
      </c>
      <c r="N1546" s="12" t="s">
        <v>12</v>
      </c>
      <c r="O1546" s="52" t="s">
        <v>12</v>
      </c>
      <c r="P1546" s="12" t="s">
        <v>12</v>
      </c>
      <c r="Q1546" s="12" t="s">
        <v>12</v>
      </c>
      <c r="R1546" s="12" t="s">
        <v>12</v>
      </c>
      <c r="S1546" s="12" t="s">
        <v>12</v>
      </c>
      <c r="T1546" s="12" t="s">
        <v>12</v>
      </c>
      <c r="U1546" s="12" t="s">
        <v>12</v>
      </c>
      <c r="V1546" s="12" t="s">
        <v>12</v>
      </c>
      <c r="W1546" s="12" t="s">
        <v>12</v>
      </c>
      <c r="X1546" s="1"/>
    </row>
    <row r="1547" spans="1:24" ht="15.75" customHeight="1">
      <c r="A1547" s="1" t="s">
        <v>9132</v>
      </c>
      <c r="B1547" s="1" t="str">
        <f>'4. BAT-FLY_INTERACTIONS_Bat_Pop'!A892</f>
        <v>BFBPOP0891</v>
      </c>
      <c r="C1547" s="1" t="str">
        <f>'5. BAT-FLY_INTERACTIONS_Fly_Pop'!A1220</f>
        <v>BFFPOP1219</v>
      </c>
      <c r="D1547" s="1" t="str">
        <f t="shared" si="1181"/>
        <v>BFR051</v>
      </c>
      <c r="E1547" s="1" t="str">
        <f>'2. BAT-FLY_INTERACTIONS_Site'!A269</f>
        <v>BFA243</v>
      </c>
      <c r="F1547" s="1" t="str">
        <f>'4. BAT-FLY_INTERACTIONS_Bat_Pop'!H892</f>
        <v>Desmodus rotundus</v>
      </c>
      <c r="G1547" s="1" t="str">
        <f>'5. BAT-FLY_INTERACTIONS_Fly_Pop'!H1220</f>
        <v>Strebla wiedemanni</v>
      </c>
      <c r="H1547" s="13">
        <v>9</v>
      </c>
      <c r="I1547" s="13">
        <v>3</v>
      </c>
      <c r="J1547" s="13">
        <v>6</v>
      </c>
      <c r="K1547" s="12">
        <v>0</v>
      </c>
      <c r="L1547" s="13" t="s">
        <v>12</v>
      </c>
      <c r="M1547" s="12" t="s">
        <v>12</v>
      </c>
      <c r="N1547" s="12" t="s">
        <v>12</v>
      </c>
      <c r="O1547" s="52" t="s">
        <v>12</v>
      </c>
      <c r="P1547" s="12" t="s">
        <v>12</v>
      </c>
      <c r="Q1547" s="12" t="s">
        <v>12</v>
      </c>
      <c r="R1547" s="12" t="s">
        <v>12</v>
      </c>
      <c r="S1547" s="12" t="s">
        <v>12</v>
      </c>
      <c r="T1547" s="12" t="s">
        <v>12</v>
      </c>
      <c r="U1547" s="12" t="s">
        <v>12</v>
      </c>
      <c r="V1547" s="12" t="s">
        <v>12</v>
      </c>
      <c r="W1547" s="12" t="s">
        <v>12</v>
      </c>
      <c r="X1547" s="1"/>
    </row>
    <row r="1548" spans="1:24" ht="15.75" customHeight="1">
      <c r="A1548" s="1" t="s">
        <v>9133</v>
      </c>
      <c r="B1548" s="1" t="str">
        <f>B1547</f>
        <v>BFBPOP0891</v>
      </c>
      <c r="C1548" s="1" t="str">
        <f>'5. BAT-FLY_INTERACTIONS_Fly_Pop'!A1222</f>
        <v>BFFPOP1221</v>
      </c>
      <c r="D1548" s="1" t="str">
        <f t="shared" si="1181"/>
        <v>BFR051</v>
      </c>
      <c r="E1548" s="1" t="str">
        <f t="shared" ref="E1548:F1548" si="1182">E1547</f>
        <v>BFA243</v>
      </c>
      <c r="F1548" s="1" t="str">
        <f t="shared" si="1182"/>
        <v>Desmodus rotundus</v>
      </c>
      <c r="G1548" s="1" t="str">
        <f>'5. BAT-FLY_INTERACTIONS_Fly_Pop'!H1222</f>
        <v>Trichobius parasiticus</v>
      </c>
      <c r="H1548" s="13">
        <v>21</v>
      </c>
      <c r="I1548" s="13">
        <v>9</v>
      </c>
      <c r="J1548" s="13">
        <v>12</v>
      </c>
      <c r="K1548" s="12">
        <v>0</v>
      </c>
      <c r="L1548" s="13" t="s">
        <v>12</v>
      </c>
      <c r="M1548" s="12" t="s">
        <v>12</v>
      </c>
      <c r="N1548" s="12" t="s">
        <v>12</v>
      </c>
      <c r="O1548" s="52" t="s">
        <v>12</v>
      </c>
      <c r="P1548" s="12" t="s">
        <v>12</v>
      </c>
      <c r="Q1548" s="12" t="s">
        <v>12</v>
      </c>
      <c r="R1548" s="12" t="s">
        <v>12</v>
      </c>
      <c r="S1548" s="12" t="s">
        <v>12</v>
      </c>
      <c r="T1548" s="12" t="s">
        <v>12</v>
      </c>
      <c r="U1548" s="12" t="s">
        <v>12</v>
      </c>
      <c r="V1548" s="12" t="s">
        <v>12</v>
      </c>
      <c r="W1548" s="12" t="s">
        <v>12</v>
      </c>
      <c r="X1548" s="1"/>
    </row>
    <row r="1549" spans="1:24" ht="15.75" customHeight="1">
      <c r="A1549" s="1" t="s">
        <v>9134</v>
      </c>
      <c r="B1549" s="1" t="str">
        <f>'4. BAT-FLY_INTERACTIONS_Bat_Pop'!A893</f>
        <v>BFBPOP0892</v>
      </c>
      <c r="C1549" s="1" t="str">
        <f>'5. BAT-FLY_INTERACTIONS_Fly_Pop'!A1219</f>
        <v>BFFPOP1218</v>
      </c>
      <c r="D1549" s="1" t="str">
        <f t="shared" si="1181"/>
        <v>BFR051</v>
      </c>
      <c r="E1549" s="1" t="str">
        <f t="shared" ref="E1549:E1550" si="1183">E1548</f>
        <v>BFA243</v>
      </c>
      <c r="F1549" s="1" t="str">
        <f>'4. BAT-FLY_INTERACTIONS_Bat_Pop'!H893</f>
        <v>Trachops cirrhosus</v>
      </c>
      <c r="G1549" s="1" t="str">
        <f>'5. BAT-FLY_INTERACTIONS_Fly_Pop'!H1219</f>
        <v>Strebla mirabilis</v>
      </c>
      <c r="H1549" s="13">
        <v>2</v>
      </c>
      <c r="I1549" s="13">
        <v>1</v>
      </c>
      <c r="J1549" s="13">
        <v>1</v>
      </c>
      <c r="K1549" s="12">
        <v>0</v>
      </c>
      <c r="L1549" s="13" t="s">
        <v>12</v>
      </c>
      <c r="M1549" s="12" t="s">
        <v>12</v>
      </c>
      <c r="N1549" s="12" t="s">
        <v>12</v>
      </c>
      <c r="O1549" s="52" t="s">
        <v>12</v>
      </c>
      <c r="P1549" s="12" t="s">
        <v>12</v>
      </c>
      <c r="Q1549" s="12" t="s">
        <v>12</v>
      </c>
      <c r="R1549" s="12" t="s">
        <v>12</v>
      </c>
      <c r="S1549" s="12" t="s">
        <v>12</v>
      </c>
      <c r="T1549" s="12" t="s">
        <v>12</v>
      </c>
      <c r="U1549" s="12" t="s">
        <v>12</v>
      </c>
      <c r="V1549" s="12" t="s">
        <v>12</v>
      </c>
      <c r="W1549" s="12" t="s">
        <v>12</v>
      </c>
      <c r="X1549" s="1"/>
    </row>
    <row r="1550" spans="1:24" ht="15.75" customHeight="1">
      <c r="A1550" s="1" t="s">
        <v>9135</v>
      </c>
      <c r="B1550" s="1" t="str">
        <f>B1549</f>
        <v>BFBPOP0892</v>
      </c>
      <c r="C1550" s="1" t="str">
        <f>'5. BAT-FLY_INTERACTIONS_Fly_Pop'!A1221</f>
        <v>BFFPOP1220</v>
      </c>
      <c r="D1550" s="1" t="str">
        <f t="shared" si="1181"/>
        <v>BFR051</v>
      </c>
      <c r="E1550" s="1" t="str">
        <f t="shared" si="1183"/>
        <v>BFA243</v>
      </c>
      <c r="F1550" s="1" t="str">
        <f>F1549</f>
        <v>Trachops cirrhosus</v>
      </c>
      <c r="G1550" s="1" t="str">
        <f>'5. BAT-FLY_INTERACTIONS_Fly_Pop'!H1221</f>
        <v>Trichobius dugesioides diguesioides</v>
      </c>
      <c r="H1550" s="13">
        <v>2</v>
      </c>
      <c r="I1550" s="13">
        <v>2</v>
      </c>
      <c r="J1550" s="12">
        <v>0</v>
      </c>
      <c r="K1550" s="12">
        <v>0</v>
      </c>
      <c r="L1550" s="13" t="s">
        <v>12</v>
      </c>
      <c r="M1550" s="12" t="s">
        <v>12</v>
      </c>
      <c r="N1550" s="12" t="s">
        <v>12</v>
      </c>
      <c r="O1550" s="52" t="s">
        <v>12</v>
      </c>
      <c r="P1550" s="12" t="s">
        <v>12</v>
      </c>
      <c r="Q1550" s="12" t="s">
        <v>12</v>
      </c>
      <c r="R1550" s="12" t="s">
        <v>12</v>
      </c>
      <c r="S1550" s="12" t="s">
        <v>12</v>
      </c>
      <c r="T1550" s="12" t="s">
        <v>12</v>
      </c>
      <c r="U1550" s="12" t="s">
        <v>12</v>
      </c>
      <c r="V1550" s="12" t="s">
        <v>12</v>
      </c>
      <c r="W1550" s="12" t="s">
        <v>12</v>
      </c>
      <c r="X1550" s="1"/>
    </row>
    <row r="1551" spans="1:24" ht="15.75" customHeight="1">
      <c r="A1551" s="1" t="s">
        <v>9136</v>
      </c>
      <c r="B1551" s="1" t="str">
        <f>'4. BAT-FLY_INTERACTIONS_Bat_Pop'!A894</f>
        <v>BFBPOP0893</v>
      </c>
      <c r="C1551" s="1" t="str">
        <f>'5. BAT-FLY_INTERACTIONS_Fly_Pop'!A1223</f>
        <v>BFFPOP1222</v>
      </c>
      <c r="D1551" s="1" t="str">
        <f t="shared" si="1181"/>
        <v>BFR051</v>
      </c>
      <c r="E1551" s="1" t="str">
        <f>'2. BAT-FLY_INTERACTIONS_Site'!A270</f>
        <v>BFA244</v>
      </c>
      <c r="F1551" s="1" t="str">
        <f>'4. BAT-FLY_INTERACTIONS_Bat_Pop'!H894</f>
        <v>Pteronotus group parnellii</v>
      </c>
      <c r="G1551" s="1" t="str">
        <f>'5. BAT-FLY_INTERACTIONS_Fly_Pop'!H1223</f>
        <v>Trichobius caecus</v>
      </c>
      <c r="H1551" s="13">
        <v>6</v>
      </c>
      <c r="I1551" s="13">
        <v>3</v>
      </c>
      <c r="J1551" s="13">
        <v>3</v>
      </c>
      <c r="K1551" s="12">
        <v>0</v>
      </c>
      <c r="L1551" s="13" t="s">
        <v>12</v>
      </c>
      <c r="M1551" s="12" t="s">
        <v>12</v>
      </c>
      <c r="N1551" s="12" t="s">
        <v>12</v>
      </c>
      <c r="O1551" s="52" t="s">
        <v>12</v>
      </c>
      <c r="P1551" s="12" t="s">
        <v>12</v>
      </c>
      <c r="Q1551" s="12" t="s">
        <v>12</v>
      </c>
      <c r="R1551" s="12" t="s">
        <v>12</v>
      </c>
      <c r="S1551" s="12" t="s">
        <v>12</v>
      </c>
      <c r="T1551" s="12" t="s">
        <v>12</v>
      </c>
      <c r="U1551" s="12" t="s">
        <v>12</v>
      </c>
      <c r="V1551" s="12" t="s">
        <v>12</v>
      </c>
      <c r="W1551" s="12" t="s">
        <v>12</v>
      </c>
      <c r="X1551" s="1"/>
    </row>
    <row r="1552" spans="1:24" ht="15.75" customHeight="1">
      <c r="A1552" s="1" t="s">
        <v>9137</v>
      </c>
      <c r="B1552" s="1" t="str">
        <f>'4. BAT-FLY_INTERACTIONS_Bat_Pop'!A895</f>
        <v>BFBPOP0894</v>
      </c>
      <c r="C1552" s="1" t="str">
        <f t="shared" ref="C1552:E1552" si="1184">C1551</f>
        <v>BFFPOP1222</v>
      </c>
      <c r="D1552" s="1" t="str">
        <f t="shared" si="1184"/>
        <v>BFR051</v>
      </c>
      <c r="E1552" s="1" t="str">
        <f t="shared" si="1184"/>
        <v>BFA244</v>
      </c>
      <c r="F1552" s="1" t="str">
        <f>'4. BAT-FLY_INTERACTIONS_Bat_Pop'!H895</f>
        <v>Pteronotus rubiginosus</v>
      </c>
      <c r="G1552" s="1" t="str">
        <f>G1551</f>
        <v>Trichobius caecus</v>
      </c>
      <c r="H1552" s="13">
        <v>1</v>
      </c>
      <c r="I1552" s="13">
        <v>1</v>
      </c>
      <c r="J1552" s="12">
        <v>0</v>
      </c>
      <c r="K1552" s="12">
        <v>0</v>
      </c>
      <c r="L1552" s="13" t="s">
        <v>12</v>
      </c>
      <c r="M1552" s="12" t="s">
        <v>12</v>
      </c>
      <c r="N1552" s="12" t="s">
        <v>12</v>
      </c>
      <c r="O1552" s="52" t="s">
        <v>12</v>
      </c>
      <c r="P1552" s="12" t="s">
        <v>12</v>
      </c>
      <c r="Q1552" s="12" t="s">
        <v>12</v>
      </c>
      <c r="R1552" s="12" t="s">
        <v>12</v>
      </c>
      <c r="S1552" s="12" t="s">
        <v>12</v>
      </c>
      <c r="T1552" s="12" t="s">
        <v>12</v>
      </c>
      <c r="U1552" s="12" t="s">
        <v>12</v>
      </c>
      <c r="V1552" s="12" t="s">
        <v>12</v>
      </c>
      <c r="W1552" s="12" t="s">
        <v>12</v>
      </c>
      <c r="X1552" s="1"/>
    </row>
    <row r="1553" spans="1:24" ht="15.75" customHeight="1">
      <c r="A1553" s="1" t="s">
        <v>9138</v>
      </c>
      <c r="B1553" s="1" t="str">
        <f>'4. BAT-FLY_INTERACTIONS_Bat_Pop'!A896</f>
        <v>BFBPOP0895</v>
      </c>
      <c r="C1553" s="1" t="str">
        <f>'5. BAT-FLY_INTERACTIONS_Fly_Pop'!A1227</f>
        <v>BFFPOP1226</v>
      </c>
      <c r="D1553" s="1" t="str">
        <f t="shared" ref="D1553:D1584" si="1185">D1552</f>
        <v>BFR051</v>
      </c>
      <c r="E1553" s="1" t="str">
        <f>'2. BAT-FLY_INTERACTIONS_Site'!A271</f>
        <v>BFA245</v>
      </c>
      <c r="F1553" s="1" t="str">
        <f>'4. BAT-FLY_INTERACTIONS_Bat_Pop'!H896</f>
        <v>Artibeus planirostris</v>
      </c>
      <c r="G1553" s="1" t="str">
        <f>'5. BAT-FLY_INTERACTIONS_Fly_Pop'!H1227</f>
        <v>Neotrichobius bisetosus</v>
      </c>
      <c r="H1553" s="13">
        <v>1</v>
      </c>
      <c r="I1553" s="12">
        <v>0</v>
      </c>
      <c r="J1553" s="13">
        <v>1</v>
      </c>
      <c r="K1553" s="12">
        <v>0</v>
      </c>
      <c r="L1553" s="13" t="s">
        <v>12</v>
      </c>
      <c r="M1553" s="12" t="s">
        <v>12</v>
      </c>
      <c r="N1553" s="12" t="s">
        <v>12</v>
      </c>
      <c r="O1553" s="52" t="s">
        <v>12</v>
      </c>
      <c r="P1553" s="12" t="s">
        <v>12</v>
      </c>
      <c r="Q1553" s="12" t="s">
        <v>12</v>
      </c>
      <c r="R1553" s="12" t="s">
        <v>12</v>
      </c>
      <c r="S1553" s="12" t="s">
        <v>12</v>
      </c>
      <c r="T1553" s="12" t="s">
        <v>12</v>
      </c>
      <c r="U1553" s="12" t="s">
        <v>12</v>
      </c>
      <c r="V1553" s="12" t="s">
        <v>12</v>
      </c>
      <c r="W1553" s="12" t="s">
        <v>12</v>
      </c>
      <c r="X1553" s="1"/>
    </row>
    <row r="1554" spans="1:24" ht="15.75" customHeight="1">
      <c r="A1554" s="1" t="s">
        <v>9139</v>
      </c>
      <c r="B1554" s="1" t="str">
        <f>'4. BAT-FLY_INTERACTIONS_Bat_Pop'!A897</f>
        <v>BFBPOP0896</v>
      </c>
      <c r="C1554" s="1" t="str">
        <f>'5. BAT-FLY_INTERACTIONS_Fly_Pop'!A1232</f>
        <v>BFFPOP1231</v>
      </c>
      <c r="D1554" s="1" t="str">
        <f t="shared" si="1185"/>
        <v>BFR051</v>
      </c>
      <c r="E1554" s="1" t="str">
        <f t="shared" ref="E1554:E1571" si="1186">E1553</f>
        <v>BFA245</v>
      </c>
      <c r="F1554" s="1" t="str">
        <f>'4. BAT-FLY_INTERACTIONS_Bat_Pop'!H897</f>
        <v>Desmodus rotundus</v>
      </c>
      <c r="G1554" s="1" t="str">
        <f>'5. BAT-FLY_INTERACTIONS_Fly_Pop'!H1232</f>
        <v>Strebla wiedemanni</v>
      </c>
      <c r="H1554" s="13">
        <v>4</v>
      </c>
      <c r="I1554" s="13">
        <v>2</v>
      </c>
      <c r="J1554" s="13">
        <v>2</v>
      </c>
      <c r="K1554" s="12">
        <v>0</v>
      </c>
      <c r="L1554" s="13" t="s">
        <v>12</v>
      </c>
      <c r="M1554" s="12" t="s">
        <v>12</v>
      </c>
      <c r="N1554" s="12" t="s">
        <v>12</v>
      </c>
      <c r="O1554" s="52" t="s">
        <v>12</v>
      </c>
      <c r="P1554" s="12" t="s">
        <v>12</v>
      </c>
      <c r="Q1554" s="12" t="s">
        <v>12</v>
      </c>
      <c r="R1554" s="12" t="s">
        <v>12</v>
      </c>
      <c r="S1554" s="12" t="s">
        <v>12</v>
      </c>
      <c r="T1554" s="12" t="s">
        <v>12</v>
      </c>
      <c r="U1554" s="12" t="s">
        <v>12</v>
      </c>
      <c r="V1554" s="12" t="s">
        <v>12</v>
      </c>
      <c r="W1554" s="12" t="s">
        <v>12</v>
      </c>
      <c r="X1554" s="1"/>
    </row>
    <row r="1555" spans="1:24" ht="15.75" customHeight="1">
      <c r="A1555" s="1" t="s">
        <v>9140</v>
      </c>
      <c r="B1555" s="1" t="str">
        <f>B1554</f>
        <v>BFBPOP0896</v>
      </c>
      <c r="C1555" s="1" t="str">
        <f>'5. BAT-FLY_INTERACTIONS_Fly_Pop'!A1238</f>
        <v>BFFPOP1237</v>
      </c>
      <c r="D1555" s="1" t="str">
        <f t="shared" si="1185"/>
        <v>BFR051</v>
      </c>
      <c r="E1555" s="1" t="str">
        <f t="shared" si="1186"/>
        <v>BFA245</v>
      </c>
      <c r="F1555" s="1" t="str">
        <f>F1554</f>
        <v>Desmodus rotundus</v>
      </c>
      <c r="G1555" s="1" t="str">
        <f>'5. BAT-FLY_INTERACTIONS_Fly_Pop'!H1238</f>
        <v>Trichobius parasiticus</v>
      </c>
      <c r="H1555" s="13">
        <v>1</v>
      </c>
      <c r="I1555" s="13">
        <v>1</v>
      </c>
      <c r="J1555" s="12">
        <v>0</v>
      </c>
      <c r="K1555" s="12">
        <v>0</v>
      </c>
      <c r="L1555" s="13" t="s">
        <v>12</v>
      </c>
      <c r="M1555" s="12" t="s">
        <v>12</v>
      </c>
      <c r="N1555" s="12" t="s">
        <v>12</v>
      </c>
      <c r="O1555" s="52" t="s">
        <v>12</v>
      </c>
      <c r="P1555" s="12" t="s">
        <v>12</v>
      </c>
      <c r="Q1555" s="12" t="s">
        <v>12</v>
      </c>
      <c r="R1555" s="12" t="s">
        <v>12</v>
      </c>
      <c r="S1555" s="12" t="s">
        <v>12</v>
      </c>
      <c r="T1555" s="12" t="s">
        <v>12</v>
      </c>
      <c r="U1555" s="12" t="s">
        <v>12</v>
      </c>
      <c r="V1555" s="12" t="s">
        <v>12</v>
      </c>
      <c r="W1555" s="12" t="s">
        <v>12</v>
      </c>
      <c r="X1555" s="1"/>
    </row>
    <row r="1556" spans="1:24" ht="15.75" customHeight="1">
      <c r="A1556" s="1" t="s">
        <v>9141</v>
      </c>
      <c r="B1556" s="1" t="str">
        <f>'4. BAT-FLY_INTERACTIONS_Bat_Pop'!A898</f>
        <v>BFBPOP0897</v>
      </c>
      <c r="C1556" s="1" t="str">
        <f>'5. BAT-FLY_INTERACTIONS_Fly_Pop'!A1224</f>
        <v>BFFPOP1223</v>
      </c>
      <c r="D1556" s="1" t="str">
        <f t="shared" si="1185"/>
        <v>BFR051</v>
      </c>
      <c r="E1556" s="1" t="str">
        <f t="shared" si="1186"/>
        <v>BFA245</v>
      </c>
      <c r="F1556" s="1" t="str">
        <f>'4. BAT-FLY_INTERACTIONS_Bat_Pop'!H898</f>
        <v>Lionycteris spurelli</v>
      </c>
      <c r="G1556" s="1" t="str">
        <f>'5. BAT-FLY_INTERACTIONS_Fly_Pop'!H1224</f>
        <v>Anastrebla spurelli</v>
      </c>
      <c r="H1556" s="13">
        <v>2</v>
      </c>
      <c r="I1556" s="13">
        <v>1</v>
      </c>
      <c r="J1556" s="13">
        <v>1</v>
      </c>
      <c r="K1556" s="12">
        <v>0</v>
      </c>
      <c r="L1556" s="13" t="s">
        <v>12</v>
      </c>
      <c r="M1556" s="12" t="s">
        <v>12</v>
      </c>
      <c r="N1556" s="12" t="s">
        <v>12</v>
      </c>
      <c r="O1556" s="52" t="s">
        <v>12</v>
      </c>
      <c r="P1556" s="12" t="s">
        <v>12</v>
      </c>
      <c r="Q1556" s="12" t="s">
        <v>12</v>
      </c>
      <c r="R1556" s="12" t="s">
        <v>12</v>
      </c>
      <c r="S1556" s="12" t="s">
        <v>12</v>
      </c>
      <c r="T1556" s="12" t="s">
        <v>12</v>
      </c>
      <c r="U1556" s="12" t="s">
        <v>12</v>
      </c>
      <c r="V1556" s="12" t="s">
        <v>12</v>
      </c>
      <c r="W1556" s="12" t="s">
        <v>12</v>
      </c>
      <c r="X1556" s="1"/>
    </row>
    <row r="1557" spans="1:24" ht="15.75" customHeight="1">
      <c r="A1557" s="1" t="s">
        <v>9142</v>
      </c>
      <c r="B1557" s="1" t="str">
        <f>B1556</f>
        <v>BFBPOP0897</v>
      </c>
      <c r="C1557" s="1" t="str">
        <f>'5. BAT-FLY_INTERACTIONS_Fly_Pop'!A1236</f>
        <v>BFFPOP1235</v>
      </c>
      <c r="D1557" s="1" t="str">
        <f t="shared" si="1185"/>
        <v>BFR051</v>
      </c>
      <c r="E1557" s="1" t="str">
        <f t="shared" si="1186"/>
        <v>BFA245</v>
      </c>
      <c r="F1557" s="1" t="str">
        <f>F1556</f>
        <v>Lionycteris spurelli</v>
      </c>
      <c r="G1557" s="1" t="str">
        <f>'5. BAT-FLY_INTERACTIONS_Fly_Pop'!H1236</f>
        <v>Trichobius lionycteridis</v>
      </c>
      <c r="H1557" s="13">
        <v>14</v>
      </c>
      <c r="I1557" s="13">
        <v>5</v>
      </c>
      <c r="J1557" s="13">
        <v>9</v>
      </c>
      <c r="K1557" s="12">
        <v>0</v>
      </c>
      <c r="L1557" s="13" t="s">
        <v>12</v>
      </c>
      <c r="M1557" s="12" t="s">
        <v>12</v>
      </c>
      <c r="N1557" s="12" t="s">
        <v>12</v>
      </c>
      <c r="O1557" s="52" t="s">
        <v>12</v>
      </c>
      <c r="P1557" s="12" t="s">
        <v>12</v>
      </c>
      <c r="Q1557" s="12" t="s">
        <v>12</v>
      </c>
      <c r="R1557" s="12" t="s">
        <v>12</v>
      </c>
      <c r="S1557" s="12" t="s">
        <v>12</v>
      </c>
      <c r="T1557" s="12" t="s">
        <v>12</v>
      </c>
      <c r="U1557" s="12" t="s">
        <v>12</v>
      </c>
      <c r="V1557" s="12" t="s">
        <v>12</v>
      </c>
      <c r="W1557" s="12" t="s">
        <v>12</v>
      </c>
      <c r="X1557" s="1"/>
    </row>
    <row r="1558" spans="1:24" ht="15.75" customHeight="1">
      <c r="A1558" s="1" t="s">
        <v>9143</v>
      </c>
      <c r="B1558" s="1" t="str">
        <f>'4. BAT-FLY_INTERACTIONS_Bat_Pop'!A899</f>
        <v>BFBPOP0898</v>
      </c>
      <c r="C1558" s="1" t="str">
        <f>'5. BAT-FLY_INTERACTIONS_Fly_Pop'!A1225</f>
        <v>BFFPOP1224</v>
      </c>
      <c r="D1558" s="1" t="str">
        <f t="shared" si="1185"/>
        <v>BFR051</v>
      </c>
      <c r="E1558" s="1" t="str">
        <f t="shared" si="1186"/>
        <v>BFA245</v>
      </c>
      <c r="F1558" s="1" t="str">
        <f>'4. BAT-FLY_INTERACTIONS_Bat_Pop'!H899</f>
        <v>Lophostoma silvicolum</v>
      </c>
      <c r="G1558" s="1" t="str">
        <f>'5. BAT-FLY_INTERACTIONS_Fly_Pop'!H1225</f>
        <v>Mastoptera minuta</v>
      </c>
      <c r="H1558" s="13">
        <v>1</v>
      </c>
      <c r="I1558" s="12">
        <v>0</v>
      </c>
      <c r="J1558" s="13">
        <v>1</v>
      </c>
      <c r="K1558" s="12">
        <v>0</v>
      </c>
      <c r="L1558" s="13" t="s">
        <v>12</v>
      </c>
      <c r="M1558" s="12" t="s">
        <v>12</v>
      </c>
      <c r="N1558" s="12" t="s">
        <v>12</v>
      </c>
      <c r="O1558" s="52" t="s">
        <v>12</v>
      </c>
      <c r="P1558" s="12" t="s">
        <v>12</v>
      </c>
      <c r="Q1558" s="12" t="s">
        <v>12</v>
      </c>
      <c r="R1558" s="12" t="s">
        <v>12</v>
      </c>
      <c r="S1558" s="12" t="s">
        <v>12</v>
      </c>
      <c r="T1558" s="12" t="s">
        <v>12</v>
      </c>
      <c r="U1558" s="12" t="s">
        <v>12</v>
      </c>
      <c r="V1558" s="12" t="s">
        <v>12</v>
      </c>
      <c r="W1558" s="12" t="s">
        <v>12</v>
      </c>
      <c r="X1558" s="1"/>
    </row>
    <row r="1559" spans="1:24" ht="15.75" customHeight="1">
      <c r="A1559" s="1" t="s">
        <v>9144</v>
      </c>
      <c r="B1559" s="1" t="str">
        <f>'4. BAT-FLY_INTERACTIONS_Bat_Pop'!A900</f>
        <v>BFBPOP0899</v>
      </c>
      <c r="C1559" s="1" t="str">
        <f>'5. BAT-FLY_INTERACTIONS_Fly_Pop'!A1226</f>
        <v>BFFPOP1225</v>
      </c>
      <c r="D1559" s="1" t="str">
        <f t="shared" si="1185"/>
        <v>BFR051</v>
      </c>
      <c r="E1559" s="1" t="str">
        <f t="shared" si="1186"/>
        <v>BFA245</v>
      </c>
      <c r="F1559" s="1" t="str">
        <f>'4. BAT-FLY_INTERACTIONS_Bat_Pop'!H900</f>
        <v>Micronycteris megalotis</v>
      </c>
      <c r="G1559" s="1" t="str">
        <f>'5. BAT-FLY_INTERACTIONS_Fly_Pop'!H1226</f>
        <v>Metelasmus pseudopterus</v>
      </c>
      <c r="H1559" s="13">
        <v>1</v>
      </c>
      <c r="I1559" s="13">
        <v>1</v>
      </c>
      <c r="J1559" s="12">
        <v>0</v>
      </c>
      <c r="K1559" s="12">
        <v>0</v>
      </c>
      <c r="L1559" s="13" t="s">
        <v>12</v>
      </c>
      <c r="M1559" s="12" t="s">
        <v>12</v>
      </c>
      <c r="N1559" s="12" t="s">
        <v>12</v>
      </c>
      <c r="O1559" s="52" t="s">
        <v>12</v>
      </c>
      <c r="P1559" s="12" t="s">
        <v>12</v>
      </c>
      <c r="Q1559" s="12" t="s">
        <v>12</v>
      </c>
      <c r="R1559" s="12" t="s">
        <v>12</v>
      </c>
      <c r="S1559" s="12" t="s">
        <v>12</v>
      </c>
      <c r="T1559" s="12" t="s">
        <v>12</v>
      </c>
      <c r="U1559" s="12" t="s">
        <v>12</v>
      </c>
      <c r="V1559" s="12" t="s">
        <v>12</v>
      </c>
      <c r="W1559" s="12" t="s">
        <v>12</v>
      </c>
      <c r="X1559" s="1"/>
    </row>
    <row r="1560" spans="1:24" ht="15.75" customHeight="1">
      <c r="A1560" s="1" t="s">
        <v>9145</v>
      </c>
      <c r="B1560" s="1" t="str">
        <f>'4. BAT-FLY_INTERACTIONS_Bat_Pop'!A901</f>
        <v>BFBPOP0900</v>
      </c>
      <c r="C1560" s="1" t="str">
        <f>'5. BAT-FLY_INTERACTIONS_Fly_Pop'!A1233</f>
        <v>BFFPOP1232</v>
      </c>
      <c r="D1560" s="1" t="str">
        <f t="shared" si="1185"/>
        <v>BFR051</v>
      </c>
      <c r="E1560" s="1" t="str">
        <f t="shared" si="1186"/>
        <v>BFA245</v>
      </c>
      <c r="F1560" s="1" t="str">
        <f>'4. BAT-FLY_INTERACTIONS_Bat_Pop'!H901</f>
        <v>Natalus tumidirostris</v>
      </c>
      <c r="G1560" s="1" t="str">
        <f>'5. BAT-FLY_INTERACTIONS_Fly_Pop'!H1233</f>
        <v>Trichobius caecus</v>
      </c>
      <c r="H1560" s="13">
        <v>10</v>
      </c>
      <c r="I1560" s="13">
        <v>3</v>
      </c>
      <c r="J1560" s="13">
        <v>7</v>
      </c>
      <c r="K1560" s="12">
        <v>0</v>
      </c>
      <c r="L1560" s="13" t="s">
        <v>12</v>
      </c>
      <c r="M1560" s="12" t="s">
        <v>12</v>
      </c>
      <c r="N1560" s="12" t="s">
        <v>12</v>
      </c>
      <c r="O1560" s="52" t="s">
        <v>12</v>
      </c>
      <c r="P1560" s="12" t="s">
        <v>12</v>
      </c>
      <c r="Q1560" s="12" t="s">
        <v>12</v>
      </c>
      <c r="R1560" s="12" t="s">
        <v>12</v>
      </c>
      <c r="S1560" s="12" t="s">
        <v>12</v>
      </c>
      <c r="T1560" s="12" t="s">
        <v>12</v>
      </c>
      <c r="U1560" s="12" t="s">
        <v>12</v>
      </c>
      <c r="V1560" s="12" t="s">
        <v>12</v>
      </c>
      <c r="W1560" s="12" t="s">
        <v>12</v>
      </c>
      <c r="X1560" s="1"/>
    </row>
    <row r="1561" spans="1:24" ht="15.75" customHeight="1">
      <c r="A1561" s="1" t="s">
        <v>9146</v>
      </c>
      <c r="B1561" s="1" t="str">
        <f>'4. BAT-FLY_INTERACTIONS_Bat_Pop'!A902</f>
        <v>BFBPOP0901</v>
      </c>
      <c r="C1561" s="1" t="str">
        <f>'5. BAT-FLY_INTERACTIONS_Fly_Pop'!A1230</f>
        <v>BFFPOP1229</v>
      </c>
      <c r="D1561" s="1" t="str">
        <f t="shared" si="1185"/>
        <v>BFR051</v>
      </c>
      <c r="E1561" s="1" t="str">
        <f t="shared" si="1186"/>
        <v>BFA245</v>
      </c>
      <c r="F1561" s="1" t="str">
        <f>'4. BAT-FLY_INTERACTIONS_Bat_Pop'!H902</f>
        <v>Phyllostomus elongatus</v>
      </c>
      <c r="G1561" s="1" t="str">
        <f>'5. BAT-FLY_INTERACTIONS_Fly_Pop'!H1230</f>
        <v>Strebla consocia</v>
      </c>
      <c r="H1561" s="13">
        <v>4</v>
      </c>
      <c r="I1561" s="13">
        <v>2</v>
      </c>
      <c r="J1561" s="13">
        <v>2</v>
      </c>
      <c r="K1561" s="12">
        <v>0</v>
      </c>
      <c r="L1561" s="13" t="s">
        <v>12</v>
      </c>
      <c r="M1561" s="12" t="s">
        <v>12</v>
      </c>
      <c r="N1561" s="12" t="s">
        <v>12</v>
      </c>
      <c r="O1561" s="52" t="s">
        <v>12</v>
      </c>
      <c r="P1561" s="12" t="s">
        <v>12</v>
      </c>
      <c r="Q1561" s="12" t="s">
        <v>12</v>
      </c>
      <c r="R1561" s="12" t="s">
        <v>12</v>
      </c>
      <c r="S1561" s="12" t="s">
        <v>12</v>
      </c>
      <c r="T1561" s="12" t="s">
        <v>12</v>
      </c>
      <c r="U1561" s="12" t="s">
        <v>12</v>
      </c>
      <c r="V1561" s="12" t="s">
        <v>12</v>
      </c>
      <c r="W1561" s="12" t="s">
        <v>12</v>
      </c>
      <c r="X1561" s="1"/>
    </row>
    <row r="1562" spans="1:24" ht="15.75" customHeight="1">
      <c r="A1562" s="1" t="s">
        <v>9147</v>
      </c>
      <c r="B1562" s="1" t="str">
        <f>B1561</f>
        <v>BFBPOP0901</v>
      </c>
      <c r="C1562" s="1" t="str">
        <f>'5. BAT-FLY_INTERACTIONS_Fly_Pop'!A1235</f>
        <v>BFFPOP1234</v>
      </c>
      <c r="D1562" s="1" t="str">
        <f t="shared" si="1185"/>
        <v>BFR051</v>
      </c>
      <c r="E1562" s="1" t="str">
        <f t="shared" si="1186"/>
        <v>BFA245</v>
      </c>
      <c r="F1562" s="1" t="str">
        <f>F1561</f>
        <v>Phyllostomus elongatus</v>
      </c>
      <c r="G1562" s="1" t="str">
        <f>'5. BAT-FLY_INTERACTIONS_Fly_Pop'!H1235</f>
        <v>Trichobius dugesioides phyllostomus</v>
      </c>
      <c r="H1562" s="13">
        <v>8</v>
      </c>
      <c r="I1562" s="13">
        <v>5</v>
      </c>
      <c r="J1562" s="13">
        <v>3</v>
      </c>
      <c r="K1562" s="12">
        <v>0</v>
      </c>
      <c r="L1562" s="13" t="s">
        <v>12</v>
      </c>
      <c r="M1562" s="12" t="s">
        <v>12</v>
      </c>
      <c r="N1562" s="12" t="s">
        <v>12</v>
      </c>
      <c r="O1562" s="52" t="s">
        <v>12</v>
      </c>
      <c r="P1562" s="12" t="s">
        <v>12</v>
      </c>
      <c r="Q1562" s="12" t="s">
        <v>12</v>
      </c>
      <c r="R1562" s="12" t="s">
        <v>12</v>
      </c>
      <c r="S1562" s="12" t="s">
        <v>12</v>
      </c>
      <c r="T1562" s="12" t="s">
        <v>12</v>
      </c>
      <c r="U1562" s="12" t="s">
        <v>12</v>
      </c>
      <c r="V1562" s="12" t="s">
        <v>12</v>
      </c>
      <c r="W1562" s="12" t="s">
        <v>12</v>
      </c>
      <c r="X1562" s="1"/>
    </row>
    <row r="1563" spans="1:24" ht="15.75" customHeight="1">
      <c r="A1563" s="1" t="s">
        <v>9148</v>
      </c>
      <c r="B1563" s="1" t="str">
        <f>'4. BAT-FLY_INTERACTIONS_Bat_Pop'!A903</f>
        <v>BFBPOP0902</v>
      </c>
      <c r="C1563" s="1" t="str">
        <f>C1561</f>
        <v>BFFPOP1229</v>
      </c>
      <c r="D1563" s="1" t="str">
        <f t="shared" si="1185"/>
        <v>BFR051</v>
      </c>
      <c r="E1563" s="1" t="str">
        <f t="shared" si="1186"/>
        <v>BFA245</v>
      </c>
      <c r="F1563" s="1" t="str">
        <f>'4. BAT-FLY_INTERACTIONS_Bat_Pop'!H903</f>
        <v>Phyllostomus hastatus</v>
      </c>
      <c r="G1563" s="1" t="str">
        <f>G1561</f>
        <v>Strebla consocia</v>
      </c>
      <c r="H1563" s="13">
        <v>12</v>
      </c>
      <c r="I1563" s="13">
        <v>6</v>
      </c>
      <c r="J1563" s="13">
        <v>6</v>
      </c>
      <c r="K1563" s="12">
        <v>0</v>
      </c>
      <c r="L1563" s="13" t="s">
        <v>12</v>
      </c>
      <c r="M1563" s="12" t="s">
        <v>12</v>
      </c>
      <c r="N1563" s="12" t="s">
        <v>12</v>
      </c>
      <c r="O1563" s="52" t="s">
        <v>12</v>
      </c>
      <c r="P1563" s="12" t="s">
        <v>12</v>
      </c>
      <c r="Q1563" s="12" t="s">
        <v>12</v>
      </c>
      <c r="R1563" s="12" t="s">
        <v>12</v>
      </c>
      <c r="S1563" s="12" t="s">
        <v>12</v>
      </c>
      <c r="T1563" s="12" t="s">
        <v>12</v>
      </c>
      <c r="U1563" s="12" t="s">
        <v>12</v>
      </c>
      <c r="V1563" s="12" t="s">
        <v>12</v>
      </c>
      <c r="W1563" s="12" t="s">
        <v>12</v>
      </c>
      <c r="X1563" s="1"/>
    </row>
    <row r="1564" spans="1:24" ht="15.75" customHeight="1">
      <c r="A1564" s="1" t="s">
        <v>9149</v>
      </c>
      <c r="B1564" s="1" t="str">
        <f t="shared" ref="B1564:B1565" si="1187">B1563</f>
        <v>BFBPOP0902</v>
      </c>
      <c r="C1564" s="1" t="str">
        <f>'5. BAT-FLY_INTERACTIONS_Fly_Pop'!A1237</f>
        <v>BFFPOP1236</v>
      </c>
      <c r="D1564" s="1" t="str">
        <f t="shared" si="1185"/>
        <v>BFR051</v>
      </c>
      <c r="E1564" s="1" t="str">
        <f t="shared" si="1186"/>
        <v>BFA245</v>
      </c>
      <c r="F1564" s="1" t="str">
        <f t="shared" ref="F1564:F1565" si="1188">F1563</f>
        <v>Phyllostomus hastatus</v>
      </c>
      <c r="G1564" s="1" t="str">
        <f>'5. BAT-FLY_INTERACTIONS_Fly_Pop'!H1237</f>
        <v>Trichobius longipes</v>
      </c>
      <c r="H1564" s="13">
        <v>15</v>
      </c>
      <c r="I1564" s="13">
        <v>10</v>
      </c>
      <c r="J1564" s="13">
        <v>5</v>
      </c>
      <c r="K1564" s="12">
        <v>0</v>
      </c>
      <c r="L1564" s="13" t="s">
        <v>12</v>
      </c>
      <c r="M1564" s="12" t="s">
        <v>12</v>
      </c>
      <c r="N1564" s="12" t="s">
        <v>12</v>
      </c>
      <c r="O1564" s="52" t="s">
        <v>12</v>
      </c>
      <c r="P1564" s="12" t="s">
        <v>12</v>
      </c>
      <c r="Q1564" s="12" t="s">
        <v>12</v>
      </c>
      <c r="R1564" s="12" t="s">
        <v>12</v>
      </c>
      <c r="S1564" s="12" t="s">
        <v>12</v>
      </c>
      <c r="T1564" s="12" t="s">
        <v>12</v>
      </c>
      <c r="U1564" s="12" t="s">
        <v>12</v>
      </c>
      <c r="V1564" s="12" t="s">
        <v>12</v>
      </c>
      <c r="W1564" s="12" t="s">
        <v>12</v>
      </c>
      <c r="X1564" s="1"/>
    </row>
    <row r="1565" spans="1:24" ht="15.75" customHeight="1">
      <c r="A1565" s="1" t="s">
        <v>9150</v>
      </c>
      <c r="B1565" s="1" t="str">
        <f t="shared" si="1187"/>
        <v>BFBPOP0902</v>
      </c>
      <c r="C1565" s="1" t="str">
        <f>'5. BAT-FLY_INTERACTIONS_Fly_Pop'!A1225</f>
        <v>BFFPOP1224</v>
      </c>
      <c r="D1565" s="1" t="str">
        <f t="shared" si="1185"/>
        <v>BFR051</v>
      </c>
      <c r="E1565" s="1" t="str">
        <f t="shared" si="1186"/>
        <v>BFA245</v>
      </c>
      <c r="F1565" s="1" t="str">
        <f t="shared" si="1188"/>
        <v>Phyllostomus hastatus</v>
      </c>
      <c r="G1565" s="1" t="str">
        <f>'5. BAT-FLY_INTERACTIONS_Fly_Pop'!H1225</f>
        <v>Mastoptera minuta</v>
      </c>
      <c r="H1565" s="13">
        <v>14</v>
      </c>
      <c r="I1565" s="13">
        <v>9</v>
      </c>
      <c r="J1565" s="13">
        <v>5</v>
      </c>
      <c r="K1565" s="12">
        <v>0</v>
      </c>
      <c r="L1565" s="13" t="s">
        <v>12</v>
      </c>
      <c r="M1565" s="12" t="s">
        <v>12</v>
      </c>
      <c r="N1565" s="12" t="s">
        <v>12</v>
      </c>
      <c r="O1565" s="52" t="s">
        <v>12</v>
      </c>
      <c r="P1565" s="12" t="s">
        <v>12</v>
      </c>
      <c r="Q1565" s="12" t="s">
        <v>12</v>
      </c>
      <c r="R1565" s="12" t="s">
        <v>12</v>
      </c>
      <c r="S1565" s="12" t="s">
        <v>12</v>
      </c>
      <c r="T1565" s="12" t="s">
        <v>12</v>
      </c>
      <c r="U1565" s="12" t="s">
        <v>12</v>
      </c>
      <c r="V1565" s="12" t="s">
        <v>12</v>
      </c>
      <c r="W1565" s="12" t="s">
        <v>12</v>
      </c>
      <c r="X1565" s="1"/>
    </row>
    <row r="1566" spans="1:24" ht="15.75" customHeight="1">
      <c r="A1566" s="1" t="s">
        <v>9151</v>
      </c>
      <c r="B1566" s="1" t="str">
        <f>'4. BAT-FLY_INTERACTIONS_Bat_Pop'!A904</f>
        <v>BFBPOP0903</v>
      </c>
      <c r="C1566" s="1" t="str">
        <f>C1560</f>
        <v>BFFPOP1232</v>
      </c>
      <c r="D1566" s="1" t="str">
        <f t="shared" si="1185"/>
        <v>BFR051</v>
      </c>
      <c r="E1566" s="1" t="str">
        <f t="shared" si="1186"/>
        <v>BFA245</v>
      </c>
      <c r="F1566" s="1" t="str">
        <f>'4. BAT-FLY_INTERACTIONS_Bat_Pop'!H904</f>
        <v>Pteronotus alitonus</v>
      </c>
      <c r="G1566" s="1" t="str">
        <f>G1560</f>
        <v>Trichobius caecus</v>
      </c>
      <c r="H1566" s="13">
        <v>69</v>
      </c>
      <c r="I1566" s="13">
        <v>28</v>
      </c>
      <c r="J1566" s="13">
        <v>41</v>
      </c>
      <c r="K1566" s="12">
        <v>0</v>
      </c>
      <c r="L1566" s="13" t="s">
        <v>12</v>
      </c>
      <c r="M1566" s="12" t="s">
        <v>12</v>
      </c>
      <c r="N1566" s="12" t="s">
        <v>12</v>
      </c>
      <c r="O1566" s="52" t="s">
        <v>12</v>
      </c>
      <c r="P1566" s="12" t="s">
        <v>12</v>
      </c>
      <c r="Q1566" s="12" t="s">
        <v>12</v>
      </c>
      <c r="R1566" s="12" t="s">
        <v>12</v>
      </c>
      <c r="S1566" s="12" t="s">
        <v>12</v>
      </c>
      <c r="T1566" s="12" t="s">
        <v>12</v>
      </c>
      <c r="U1566" s="12" t="s">
        <v>12</v>
      </c>
      <c r="V1566" s="12" t="s">
        <v>12</v>
      </c>
      <c r="W1566" s="12" t="s">
        <v>12</v>
      </c>
      <c r="X1566" s="1"/>
    </row>
    <row r="1567" spans="1:24" ht="15.75" customHeight="1">
      <c r="A1567" s="1" t="s">
        <v>9152</v>
      </c>
      <c r="B1567" s="1" t="str">
        <f>B1566</f>
        <v>BFBPOP0903</v>
      </c>
      <c r="C1567" s="1" t="str">
        <f>'5. BAT-FLY_INTERACTIONS_Fly_Pop'!A1239</f>
        <v>BFFPOP1238</v>
      </c>
      <c r="D1567" s="1" t="str">
        <f t="shared" si="1185"/>
        <v>BFR051</v>
      </c>
      <c r="E1567" s="1" t="str">
        <f t="shared" si="1186"/>
        <v>BFA245</v>
      </c>
      <c r="F1567" s="1" t="str">
        <f>F1566</f>
        <v>Pteronotus alitonus</v>
      </c>
      <c r="G1567" s="1" t="str">
        <f>'5. BAT-FLY_INTERACTIONS_Fly_Pop'!H1239</f>
        <v>Trichobius sparsus</v>
      </c>
      <c r="H1567" s="13">
        <v>4</v>
      </c>
      <c r="I1567" s="13">
        <v>2</v>
      </c>
      <c r="J1567" s="13">
        <v>2</v>
      </c>
      <c r="K1567" s="12">
        <v>0</v>
      </c>
      <c r="L1567" s="13" t="s">
        <v>12</v>
      </c>
      <c r="M1567" s="12" t="s">
        <v>12</v>
      </c>
      <c r="N1567" s="12" t="s">
        <v>12</v>
      </c>
      <c r="O1567" s="52" t="s">
        <v>12</v>
      </c>
      <c r="P1567" s="12" t="s">
        <v>12</v>
      </c>
      <c r="Q1567" s="12" t="s">
        <v>12</v>
      </c>
      <c r="R1567" s="12" t="s">
        <v>12</v>
      </c>
      <c r="S1567" s="12" t="s">
        <v>12</v>
      </c>
      <c r="T1567" s="12" t="s">
        <v>12</v>
      </c>
      <c r="U1567" s="12" t="s">
        <v>12</v>
      </c>
      <c r="V1567" s="12" t="s">
        <v>12</v>
      </c>
      <c r="W1567" s="12" t="s">
        <v>12</v>
      </c>
      <c r="X1567" s="1"/>
    </row>
    <row r="1568" spans="1:24" ht="15.75" customHeight="1">
      <c r="A1568" s="1" t="s">
        <v>9153</v>
      </c>
      <c r="B1568" s="1" t="str">
        <f>'4. BAT-FLY_INTERACTIONS_Bat_Pop'!A905</f>
        <v>BFBPOP0904</v>
      </c>
      <c r="C1568" s="1" t="str">
        <f>'5. BAT-FLY_INTERACTIONS_Fly_Pop'!A1228</f>
        <v>BFFPOP1227</v>
      </c>
      <c r="D1568" s="1" t="str">
        <f t="shared" si="1185"/>
        <v>BFR051</v>
      </c>
      <c r="E1568" s="1" t="str">
        <f t="shared" si="1186"/>
        <v>BFA245</v>
      </c>
      <c r="F1568" s="1" t="str">
        <f>'4. BAT-FLY_INTERACTIONS_Bat_Pop'!H905</f>
        <v>Rhinophylla pumilio</v>
      </c>
      <c r="G1568" s="1" t="str">
        <f>'5. BAT-FLY_INTERACTIONS_Fly_Pop'!H1228</f>
        <v>Neotrichobius delicatus</v>
      </c>
      <c r="H1568" s="13">
        <v>1</v>
      </c>
      <c r="I1568" s="13">
        <v>1</v>
      </c>
      <c r="J1568" s="12">
        <v>0</v>
      </c>
      <c r="K1568" s="12">
        <v>0</v>
      </c>
      <c r="L1568" s="13" t="s">
        <v>12</v>
      </c>
      <c r="M1568" s="12" t="s">
        <v>12</v>
      </c>
      <c r="N1568" s="12" t="s">
        <v>12</v>
      </c>
      <c r="O1568" s="52" t="s">
        <v>12</v>
      </c>
      <c r="P1568" s="12" t="s">
        <v>12</v>
      </c>
      <c r="Q1568" s="12" t="s">
        <v>12</v>
      </c>
      <c r="R1568" s="12" t="s">
        <v>12</v>
      </c>
      <c r="S1568" s="12" t="s">
        <v>12</v>
      </c>
      <c r="T1568" s="12" t="s">
        <v>12</v>
      </c>
      <c r="U1568" s="12" t="s">
        <v>12</v>
      </c>
      <c r="V1568" s="12" t="s">
        <v>12</v>
      </c>
      <c r="W1568" s="12" t="s">
        <v>12</v>
      </c>
      <c r="X1568" s="1"/>
    </row>
    <row r="1569" spans="1:24" ht="15.75" customHeight="1">
      <c r="A1569" s="1" t="s">
        <v>9154</v>
      </c>
      <c r="B1569" s="1" t="str">
        <f>'4. BAT-FLY_INTERACTIONS_Bat_Pop'!A906</f>
        <v>BFBPOP0905</v>
      </c>
      <c r="C1569" s="1" t="str">
        <f>'5. BAT-FLY_INTERACTIONS_Fly_Pop'!A1229</f>
        <v>BFFPOP1228</v>
      </c>
      <c r="D1569" s="1" t="str">
        <f t="shared" si="1185"/>
        <v>BFR051</v>
      </c>
      <c r="E1569" s="1" t="str">
        <f t="shared" si="1186"/>
        <v>BFA245</v>
      </c>
      <c r="F1569" s="1" t="str">
        <f>'4. BAT-FLY_INTERACTIONS_Bat_Pop'!H906</f>
        <v>Trachops cirrhosus</v>
      </c>
      <c r="G1569" s="1" t="str">
        <f>'5. BAT-FLY_INTERACTIONS_Fly_Pop'!H1229</f>
        <v>Speiseria ambigua</v>
      </c>
      <c r="H1569" s="13">
        <v>1</v>
      </c>
      <c r="I1569" s="12">
        <v>0</v>
      </c>
      <c r="J1569" s="13">
        <v>1</v>
      </c>
      <c r="K1569" s="12">
        <v>0</v>
      </c>
      <c r="L1569" s="13" t="s">
        <v>12</v>
      </c>
      <c r="M1569" s="12" t="s">
        <v>12</v>
      </c>
      <c r="N1569" s="12" t="s">
        <v>12</v>
      </c>
      <c r="O1569" s="52" t="s">
        <v>12</v>
      </c>
      <c r="P1569" s="12" t="s">
        <v>12</v>
      </c>
      <c r="Q1569" s="12" t="s">
        <v>12</v>
      </c>
      <c r="R1569" s="12" t="s">
        <v>12</v>
      </c>
      <c r="S1569" s="12" t="s">
        <v>12</v>
      </c>
      <c r="T1569" s="12" t="s">
        <v>12</v>
      </c>
      <c r="U1569" s="12" t="s">
        <v>12</v>
      </c>
      <c r="V1569" s="12" t="s">
        <v>12</v>
      </c>
      <c r="W1569" s="12" t="s">
        <v>12</v>
      </c>
      <c r="X1569" s="1"/>
    </row>
    <row r="1570" spans="1:24" ht="15.75" customHeight="1">
      <c r="A1570" s="1" t="s">
        <v>9155</v>
      </c>
      <c r="B1570" s="1" t="str">
        <f t="shared" ref="B1570:B1571" si="1189">B1569</f>
        <v>BFBPOP0905</v>
      </c>
      <c r="C1570" s="1" t="str">
        <f>'5. BAT-FLY_INTERACTIONS_Fly_Pop'!A1231</f>
        <v>BFFPOP1230</v>
      </c>
      <c r="D1570" s="1" t="str">
        <f t="shared" si="1185"/>
        <v>BFR051</v>
      </c>
      <c r="E1570" s="1" t="str">
        <f t="shared" si="1186"/>
        <v>BFA245</v>
      </c>
      <c r="F1570" s="1" t="str">
        <f t="shared" ref="F1570:F1571" si="1190">F1569</f>
        <v>Trachops cirrhosus</v>
      </c>
      <c r="G1570" s="1" t="str">
        <f>'5. BAT-FLY_INTERACTIONS_Fly_Pop'!H1231</f>
        <v>Strebla mirabilis</v>
      </c>
      <c r="H1570" s="13">
        <v>1</v>
      </c>
      <c r="I1570" s="12">
        <v>0</v>
      </c>
      <c r="J1570" s="13">
        <v>1</v>
      </c>
      <c r="K1570" s="12">
        <v>0</v>
      </c>
      <c r="L1570" s="13" t="s">
        <v>12</v>
      </c>
      <c r="M1570" s="12" t="s">
        <v>12</v>
      </c>
      <c r="N1570" s="12" t="s">
        <v>12</v>
      </c>
      <c r="O1570" s="52" t="s">
        <v>12</v>
      </c>
      <c r="P1570" s="12" t="s">
        <v>12</v>
      </c>
      <c r="Q1570" s="12" t="s">
        <v>12</v>
      </c>
      <c r="R1570" s="12" t="s">
        <v>12</v>
      </c>
      <c r="S1570" s="12" t="s">
        <v>12</v>
      </c>
      <c r="T1570" s="12" t="s">
        <v>12</v>
      </c>
      <c r="U1570" s="12" t="s">
        <v>12</v>
      </c>
      <c r="V1570" s="12" t="s">
        <v>12</v>
      </c>
      <c r="W1570" s="12" t="s">
        <v>12</v>
      </c>
      <c r="X1570" s="1"/>
    </row>
    <row r="1571" spans="1:24" ht="15.75" customHeight="1">
      <c r="A1571" s="1" t="s">
        <v>9156</v>
      </c>
      <c r="B1571" s="1" t="str">
        <f t="shared" si="1189"/>
        <v>BFBPOP0905</v>
      </c>
      <c r="C1571" s="1" t="str">
        <f>'5. BAT-FLY_INTERACTIONS_Fly_Pop'!A1234</f>
        <v>BFFPOP1233</v>
      </c>
      <c r="D1571" s="1" t="str">
        <f t="shared" si="1185"/>
        <v>BFR051</v>
      </c>
      <c r="E1571" s="1" t="str">
        <f t="shared" si="1186"/>
        <v>BFA245</v>
      </c>
      <c r="F1571" s="1" t="str">
        <f t="shared" si="1190"/>
        <v>Trachops cirrhosus</v>
      </c>
      <c r="G1571" s="1" t="str">
        <f>'5. BAT-FLY_INTERACTIONS_Fly_Pop'!H1234</f>
        <v>Trichobius dugesioides diguesioides</v>
      </c>
      <c r="H1571" s="13">
        <v>1</v>
      </c>
      <c r="I1571" s="13">
        <v>1</v>
      </c>
      <c r="J1571" s="12">
        <v>0</v>
      </c>
      <c r="K1571" s="12">
        <v>0</v>
      </c>
      <c r="L1571" s="13" t="s">
        <v>12</v>
      </c>
      <c r="M1571" s="12" t="s">
        <v>12</v>
      </c>
      <c r="N1571" s="12" t="s">
        <v>12</v>
      </c>
      <c r="O1571" s="52" t="s">
        <v>12</v>
      </c>
      <c r="P1571" s="12" t="s">
        <v>12</v>
      </c>
      <c r="Q1571" s="12" t="s">
        <v>12</v>
      </c>
      <c r="R1571" s="12" t="s">
        <v>12</v>
      </c>
      <c r="S1571" s="12" t="s">
        <v>12</v>
      </c>
      <c r="T1571" s="12" t="s">
        <v>12</v>
      </c>
      <c r="U1571" s="12" t="s">
        <v>12</v>
      </c>
      <c r="V1571" s="12" t="s">
        <v>12</v>
      </c>
      <c r="W1571" s="12" t="s">
        <v>12</v>
      </c>
      <c r="X1571" s="1"/>
    </row>
    <row r="1572" spans="1:24" ht="15.75" customHeight="1">
      <c r="A1572" s="1" t="s">
        <v>9157</v>
      </c>
      <c r="B1572" s="1" t="str">
        <f>'4. BAT-FLY_INTERACTIONS_Bat_Pop'!A907</f>
        <v>BFBPOP0906</v>
      </c>
      <c r="C1572" s="1" t="str">
        <f>'5. BAT-FLY_INTERACTIONS_Fly_Pop'!A1240</f>
        <v>BFFPOP1239</v>
      </c>
      <c r="D1572" s="1" t="str">
        <f t="shared" si="1185"/>
        <v>BFR051</v>
      </c>
      <c r="E1572" s="1" t="str">
        <f>'2. BAT-FLY_INTERACTIONS_Site'!A272</f>
        <v>BFA246</v>
      </c>
      <c r="F1572" s="1" t="str">
        <f>'4. BAT-FLY_INTERACTIONS_Bat_Pop'!H907</f>
        <v>Carollia perspicillata</v>
      </c>
      <c r="G1572" s="1" t="str">
        <f>'5. BAT-FLY_INTERACTIONS_Fly_Pop'!H1240</f>
        <v>Speiseria ambigua</v>
      </c>
      <c r="H1572" s="13">
        <v>2</v>
      </c>
      <c r="I1572" s="13">
        <v>2</v>
      </c>
      <c r="J1572" s="12">
        <v>0</v>
      </c>
      <c r="K1572" s="12">
        <v>0</v>
      </c>
      <c r="L1572" s="13" t="s">
        <v>12</v>
      </c>
      <c r="M1572" s="12" t="s">
        <v>12</v>
      </c>
      <c r="N1572" s="12" t="s">
        <v>12</v>
      </c>
      <c r="O1572" s="52" t="s">
        <v>12</v>
      </c>
      <c r="P1572" s="12" t="s">
        <v>12</v>
      </c>
      <c r="Q1572" s="12" t="s">
        <v>12</v>
      </c>
      <c r="R1572" s="12" t="s">
        <v>12</v>
      </c>
      <c r="S1572" s="12" t="s">
        <v>12</v>
      </c>
      <c r="T1572" s="12" t="s">
        <v>12</v>
      </c>
      <c r="U1572" s="12" t="s">
        <v>12</v>
      </c>
      <c r="V1572" s="12" t="s">
        <v>12</v>
      </c>
      <c r="W1572" s="12" t="s">
        <v>12</v>
      </c>
      <c r="X1572" s="1"/>
    </row>
    <row r="1573" spans="1:24" ht="15.75" customHeight="1">
      <c r="A1573" s="1" t="s">
        <v>9158</v>
      </c>
      <c r="B1573" s="1" t="str">
        <f t="shared" ref="B1573:B1574" si="1191">B1572</f>
        <v>BFBPOP0906</v>
      </c>
      <c r="C1573" s="1" t="str">
        <f>'5. BAT-FLY_INTERACTIONS_Fly_Pop'!A1241</f>
        <v>BFFPOP1240</v>
      </c>
      <c r="D1573" s="1" t="str">
        <f t="shared" si="1185"/>
        <v>BFR051</v>
      </c>
      <c r="E1573" s="1" t="str">
        <f t="shared" ref="E1573:F1573" si="1192">E1572</f>
        <v>BFA246</v>
      </c>
      <c r="F1573" s="1" t="str">
        <f t="shared" si="1192"/>
        <v>Carollia perspicillata</v>
      </c>
      <c r="G1573" s="1" t="str">
        <f>'5. BAT-FLY_INTERACTIONS_Fly_Pop'!H1241</f>
        <v>Trichobius joblingi</v>
      </c>
      <c r="H1573" s="13">
        <v>3</v>
      </c>
      <c r="I1573" s="13">
        <v>3</v>
      </c>
      <c r="J1573" s="12">
        <v>0</v>
      </c>
      <c r="K1573" s="12">
        <v>0</v>
      </c>
      <c r="L1573" s="13" t="s">
        <v>12</v>
      </c>
      <c r="M1573" s="12" t="s">
        <v>12</v>
      </c>
      <c r="N1573" s="12" t="s">
        <v>12</v>
      </c>
      <c r="O1573" s="52" t="s">
        <v>12</v>
      </c>
      <c r="P1573" s="12" t="s">
        <v>12</v>
      </c>
      <c r="Q1573" s="12" t="s">
        <v>12</v>
      </c>
      <c r="R1573" s="12" t="s">
        <v>12</v>
      </c>
      <c r="S1573" s="12" t="s">
        <v>12</v>
      </c>
      <c r="T1573" s="12" t="s">
        <v>12</v>
      </c>
      <c r="U1573" s="12" t="s">
        <v>12</v>
      </c>
      <c r="V1573" s="12" t="s">
        <v>12</v>
      </c>
      <c r="W1573" s="12" t="s">
        <v>12</v>
      </c>
      <c r="X1573" s="1"/>
    </row>
    <row r="1574" spans="1:24" ht="15.75" customHeight="1">
      <c r="A1574" s="1" t="s">
        <v>9159</v>
      </c>
      <c r="B1574" s="1" t="str">
        <f t="shared" si="1191"/>
        <v>BFBPOP0906</v>
      </c>
      <c r="C1574" s="1" t="str">
        <f>'5. BAT-FLY_INTERACTIONS_Fly_Pop'!A1242</f>
        <v>BFFPOP1241</v>
      </c>
      <c r="D1574" s="1" t="str">
        <f t="shared" si="1185"/>
        <v>BFR051</v>
      </c>
      <c r="E1574" s="1" t="str">
        <f>'2. BAT-FLY_INTERACTIONS_Site'!A273</f>
        <v>BFA247</v>
      </c>
      <c r="F1574" s="1" t="str">
        <f>F1573</f>
        <v>Carollia perspicillata</v>
      </c>
      <c r="G1574" s="1" t="str">
        <f>'5. BAT-FLY_INTERACTIONS_Fly_Pop'!H1242</f>
        <v>Trichobius dugesioides diguesioides</v>
      </c>
      <c r="H1574" s="13">
        <v>1</v>
      </c>
      <c r="I1574" s="13">
        <v>1</v>
      </c>
      <c r="J1574" s="12">
        <v>0</v>
      </c>
      <c r="K1574" s="12">
        <v>0</v>
      </c>
      <c r="L1574" s="13" t="s">
        <v>12</v>
      </c>
      <c r="M1574" s="12" t="s">
        <v>12</v>
      </c>
      <c r="N1574" s="12" t="s">
        <v>12</v>
      </c>
      <c r="O1574" s="52" t="s">
        <v>12</v>
      </c>
      <c r="P1574" s="12" t="s">
        <v>12</v>
      </c>
      <c r="Q1574" s="12" t="s">
        <v>12</v>
      </c>
      <c r="R1574" s="12" t="s">
        <v>12</v>
      </c>
      <c r="S1574" s="12" t="s">
        <v>12</v>
      </c>
      <c r="T1574" s="12" t="s">
        <v>12</v>
      </c>
      <c r="U1574" s="12" t="s">
        <v>12</v>
      </c>
      <c r="V1574" s="12" t="s">
        <v>12</v>
      </c>
      <c r="W1574" s="12" t="s">
        <v>12</v>
      </c>
      <c r="X1574" s="1"/>
    </row>
    <row r="1575" spans="1:24" ht="15.75" customHeight="1">
      <c r="A1575" s="1" t="s">
        <v>9160</v>
      </c>
      <c r="B1575" s="1" t="str">
        <f>'4. BAT-FLY_INTERACTIONS_Bat_Pop'!A909</f>
        <v>BFBPOP0908</v>
      </c>
      <c r="C1575" s="1" t="str">
        <f>'5. BAT-FLY_INTERACTIONS_Fly_Pop'!A1243</f>
        <v>BFFPOP1242</v>
      </c>
      <c r="D1575" s="1" t="str">
        <f t="shared" si="1185"/>
        <v>BFR051</v>
      </c>
      <c r="E1575" s="1" t="str">
        <f>'2. BAT-FLY_INTERACTIONS_Site'!A274</f>
        <v>BFA248</v>
      </c>
      <c r="F1575" s="1" t="str">
        <f>'4. BAT-FLY_INTERACTIONS_Bat_Pop'!H909</f>
        <v>Myotis sp.</v>
      </c>
      <c r="G1575" s="1" t="str">
        <f>'5. BAT-FLY_INTERACTIONS_Fly_Pop'!H1243</f>
        <v>Basilia carteri</v>
      </c>
      <c r="H1575" s="13">
        <v>8</v>
      </c>
      <c r="I1575" s="13">
        <v>5</v>
      </c>
      <c r="J1575" s="13">
        <v>3</v>
      </c>
      <c r="K1575" s="12">
        <v>0</v>
      </c>
      <c r="L1575" s="13" t="s">
        <v>12</v>
      </c>
      <c r="M1575" s="12" t="s">
        <v>12</v>
      </c>
      <c r="N1575" s="12" t="s">
        <v>12</v>
      </c>
      <c r="O1575" s="52" t="s">
        <v>12</v>
      </c>
      <c r="P1575" s="12" t="s">
        <v>12</v>
      </c>
      <c r="Q1575" s="12" t="s">
        <v>12</v>
      </c>
      <c r="R1575" s="12" t="s">
        <v>12</v>
      </c>
      <c r="S1575" s="12" t="s">
        <v>12</v>
      </c>
      <c r="T1575" s="12" t="s">
        <v>12</v>
      </c>
      <c r="U1575" s="12" t="s">
        <v>12</v>
      </c>
      <c r="V1575" s="12" t="s">
        <v>12</v>
      </c>
      <c r="W1575" s="12" t="s">
        <v>12</v>
      </c>
      <c r="X1575" s="1"/>
    </row>
    <row r="1576" spans="1:24" ht="15.75" customHeight="1">
      <c r="A1576" s="1" t="s">
        <v>9161</v>
      </c>
      <c r="B1576" s="1" t="str">
        <f>'4. BAT-FLY_INTERACTIONS_Bat_Pop'!A910</f>
        <v>BFBPOP0909</v>
      </c>
      <c r="C1576" s="1" t="str">
        <f>'5. BAT-FLY_INTERACTIONS_Fly_Pop'!A1244</f>
        <v>BFFPOP1243</v>
      </c>
      <c r="D1576" s="1" t="str">
        <f t="shared" si="1185"/>
        <v>BFR051</v>
      </c>
      <c r="E1576" s="1" t="str">
        <f>'2. BAT-FLY_INTERACTIONS_Site'!A275</f>
        <v>BFA249</v>
      </c>
      <c r="F1576" s="1" t="str">
        <f>'4. BAT-FLY_INTERACTIONS_Bat_Pop'!H910</f>
        <v>Artibeus obscurus</v>
      </c>
      <c r="G1576" s="1" t="str">
        <f>'5. BAT-FLY_INTERACTIONS_Fly_Pop'!H1244</f>
        <v>Strebla consocia</v>
      </c>
      <c r="H1576" s="13">
        <v>1</v>
      </c>
      <c r="I1576" s="12">
        <v>0</v>
      </c>
      <c r="J1576" s="13">
        <v>1</v>
      </c>
      <c r="K1576" s="12">
        <v>0</v>
      </c>
      <c r="L1576" s="13" t="s">
        <v>12</v>
      </c>
      <c r="M1576" s="12" t="s">
        <v>12</v>
      </c>
      <c r="N1576" s="12" t="s">
        <v>12</v>
      </c>
      <c r="O1576" s="52" t="s">
        <v>12</v>
      </c>
      <c r="P1576" s="12" t="s">
        <v>12</v>
      </c>
      <c r="Q1576" s="12" t="s">
        <v>12</v>
      </c>
      <c r="R1576" s="12" t="s">
        <v>12</v>
      </c>
      <c r="S1576" s="12" t="s">
        <v>12</v>
      </c>
      <c r="T1576" s="12" t="s">
        <v>12</v>
      </c>
      <c r="U1576" s="12" t="s">
        <v>12</v>
      </c>
      <c r="V1576" s="12" t="s">
        <v>12</v>
      </c>
      <c r="W1576" s="12" t="s">
        <v>12</v>
      </c>
      <c r="X1576" s="1"/>
    </row>
    <row r="1577" spans="1:24" ht="15.75" customHeight="1">
      <c r="A1577" s="1" t="s">
        <v>9162</v>
      </c>
      <c r="B1577" s="1" t="str">
        <f>B1576</f>
        <v>BFBPOP0909</v>
      </c>
      <c r="C1577" s="1" t="str">
        <f>'5. BAT-FLY_INTERACTIONS_Fly_Pop'!A1245</f>
        <v>BFFPOP1244</v>
      </c>
      <c r="D1577" s="1" t="str">
        <f t="shared" si="1185"/>
        <v>BFR051</v>
      </c>
      <c r="E1577" s="1" t="str">
        <f t="shared" ref="E1577:F1577" si="1193">E1576</f>
        <v>BFA249</v>
      </c>
      <c r="F1577" s="1" t="str">
        <f t="shared" si="1193"/>
        <v>Artibeus obscurus</v>
      </c>
      <c r="G1577" s="1" t="str">
        <f>'5. BAT-FLY_INTERACTIONS_Fly_Pop'!H1245</f>
        <v>Trichobius sp. 3 longipes group</v>
      </c>
      <c r="H1577" s="13">
        <v>4</v>
      </c>
      <c r="I1577" s="13">
        <v>1</v>
      </c>
      <c r="J1577" s="13">
        <v>3</v>
      </c>
      <c r="K1577" s="12">
        <v>0</v>
      </c>
      <c r="L1577" s="13" t="s">
        <v>12</v>
      </c>
      <c r="M1577" s="12" t="s">
        <v>12</v>
      </c>
      <c r="N1577" s="12" t="s">
        <v>12</v>
      </c>
      <c r="O1577" s="52" t="s">
        <v>12</v>
      </c>
      <c r="P1577" s="12" t="s">
        <v>12</v>
      </c>
      <c r="Q1577" s="12" t="s">
        <v>12</v>
      </c>
      <c r="R1577" s="12" t="s">
        <v>12</v>
      </c>
      <c r="S1577" s="12" t="s">
        <v>12</v>
      </c>
      <c r="T1577" s="12" t="s">
        <v>12</v>
      </c>
      <c r="U1577" s="12" t="s">
        <v>12</v>
      </c>
      <c r="V1577" s="12" t="s">
        <v>12</v>
      </c>
      <c r="W1577" s="12" t="s">
        <v>12</v>
      </c>
      <c r="X1577" s="1"/>
    </row>
    <row r="1578" spans="1:24" ht="15.75" customHeight="1">
      <c r="A1578" s="1" t="s">
        <v>9163</v>
      </c>
      <c r="B1578" s="1" t="str">
        <f>'4. BAT-FLY_INTERACTIONS_Bat_Pop'!A911</f>
        <v>BFBPOP0910</v>
      </c>
      <c r="C1578" s="1" t="str">
        <f>'5. BAT-FLY_INTERACTIONS_Fly_Pop'!A1253</f>
        <v>BFFPOP1252</v>
      </c>
      <c r="D1578" s="1" t="str">
        <f t="shared" si="1185"/>
        <v>BFR051</v>
      </c>
      <c r="E1578" s="1" t="str">
        <f>'2. BAT-FLY_INTERACTIONS_Site'!A276</f>
        <v>BFA250</v>
      </c>
      <c r="F1578" s="1" t="str">
        <f>'4. BAT-FLY_INTERACTIONS_Bat_Pop'!H911</f>
        <v>Anoura caudifer</v>
      </c>
      <c r="G1578" s="1" t="str">
        <f>'5. BAT-FLY_INTERACTIONS_Fly_Pop'!H1253</f>
        <v>Trichobius tiptoni</v>
      </c>
      <c r="H1578" s="13">
        <v>2</v>
      </c>
      <c r="I1578" s="12">
        <v>0</v>
      </c>
      <c r="J1578" s="13">
        <v>2</v>
      </c>
      <c r="K1578" s="12">
        <v>0</v>
      </c>
      <c r="L1578" s="13" t="s">
        <v>12</v>
      </c>
      <c r="M1578" s="12" t="s">
        <v>12</v>
      </c>
      <c r="N1578" s="12" t="s">
        <v>12</v>
      </c>
      <c r="O1578" s="52" t="s">
        <v>12</v>
      </c>
      <c r="P1578" s="12" t="s">
        <v>12</v>
      </c>
      <c r="Q1578" s="12" t="s">
        <v>12</v>
      </c>
      <c r="R1578" s="12" t="s">
        <v>12</v>
      </c>
      <c r="S1578" s="12" t="s">
        <v>12</v>
      </c>
      <c r="T1578" s="12" t="s">
        <v>12</v>
      </c>
      <c r="U1578" s="12" t="s">
        <v>12</v>
      </c>
      <c r="V1578" s="12" t="s">
        <v>12</v>
      </c>
      <c r="W1578" s="12" t="s">
        <v>12</v>
      </c>
      <c r="X1578" s="1"/>
    </row>
    <row r="1579" spans="1:24" ht="15.75" customHeight="1">
      <c r="A1579" s="1" t="s">
        <v>9164</v>
      </c>
      <c r="B1579" s="1" t="str">
        <f>'4. BAT-FLY_INTERACTIONS_Bat_Pop'!A912</f>
        <v>BFBPOP0911</v>
      </c>
      <c r="C1579" s="1" t="str">
        <f>'5. BAT-FLY_INTERACTIONS_Fly_Pop'!A1247</f>
        <v>BFFPOP1246</v>
      </c>
      <c r="D1579" s="1" t="str">
        <f t="shared" si="1185"/>
        <v>BFR051</v>
      </c>
      <c r="E1579" s="1" t="str">
        <f t="shared" ref="E1579:E1584" si="1194">E1578</f>
        <v>BFA250</v>
      </c>
      <c r="F1579" s="1" t="str">
        <f>'4. BAT-FLY_INTERACTIONS_Bat_Pop'!H912</f>
        <v>Carollia perspicillata</v>
      </c>
      <c r="G1579" s="1" t="str">
        <f>'5. BAT-FLY_INTERACTIONS_Fly_Pop'!H1247</f>
        <v>Speiseria ambigua</v>
      </c>
      <c r="H1579" s="13">
        <v>1</v>
      </c>
      <c r="I1579" s="13">
        <v>1</v>
      </c>
      <c r="J1579" s="12">
        <v>0</v>
      </c>
      <c r="K1579" s="12">
        <v>0</v>
      </c>
      <c r="L1579" s="13" t="s">
        <v>12</v>
      </c>
      <c r="M1579" s="12" t="s">
        <v>12</v>
      </c>
      <c r="N1579" s="12" t="s">
        <v>12</v>
      </c>
      <c r="O1579" s="52" t="s">
        <v>12</v>
      </c>
      <c r="P1579" s="12" t="s">
        <v>12</v>
      </c>
      <c r="Q1579" s="12" t="s">
        <v>12</v>
      </c>
      <c r="R1579" s="12" t="s">
        <v>12</v>
      </c>
      <c r="S1579" s="12" t="s">
        <v>12</v>
      </c>
      <c r="T1579" s="12" t="s">
        <v>12</v>
      </c>
      <c r="U1579" s="12" t="s">
        <v>12</v>
      </c>
      <c r="V1579" s="12" t="s">
        <v>12</v>
      </c>
      <c r="W1579" s="12" t="s">
        <v>12</v>
      </c>
      <c r="X1579" s="1"/>
    </row>
    <row r="1580" spans="1:24" ht="15.75" customHeight="1">
      <c r="A1580" s="1" t="s">
        <v>9165</v>
      </c>
      <c r="B1580" s="1" t="str">
        <f t="shared" ref="B1580:B1581" si="1195">B1579</f>
        <v>BFBPOP0911</v>
      </c>
      <c r="C1580" s="1" t="str">
        <f>'5. BAT-FLY_INTERACTIONS_Fly_Pop'!A1249</f>
        <v>BFFPOP1248</v>
      </c>
      <c r="D1580" s="1" t="str">
        <f t="shared" si="1185"/>
        <v>BFR051</v>
      </c>
      <c r="E1580" s="1" t="str">
        <f t="shared" si="1194"/>
        <v>BFA250</v>
      </c>
      <c r="F1580" s="1" t="str">
        <f t="shared" ref="F1580:F1581" si="1196">F1579</f>
        <v>Carollia perspicillata</v>
      </c>
      <c r="G1580" s="1" t="str">
        <f>'5. BAT-FLY_INTERACTIONS_Fly_Pop'!H1249</f>
        <v>Strebla guajiro</v>
      </c>
      <c r="H1580" s="13">
        <v>1</v>
      </c>
      <c r="I1580" s="12">
        <v>0</v>
      </c>
      <c r="J1580" s="13">
        <v>1</v>
      </c>
      <c r="K1580" s="12">
        <v>0</v>
      </c>
      <c r="L1580" s="13" t="s">
        <v>12</v>
      </c>
      <c r="M1580" s="12" t="s">
        <v>12</v>
      </c>
      <c r="N1580" s="12" t="s">
        <v>12</v>
      </c>
      <c r="O1580" s="52" t="s">
        <v>12</v>
      </c>
      <c r="P1580" s="12" t="s">
        <v>12</v>
      </c>
      <c r="Q1580" s="12" t="s">
        <v>12</v>
      </c>
      <c r="R1580" s="12" t="s">
        <v>12</v>
      </c>
      <c r="S1580" s="12" t="s">
        <v>12</v>
      </c>
      <c r="T1580" s="12" t="s">
        <v>12</v>
      </c>
      <c r="U1580" s="12" t="s">
        <v>12</v>
      </c>
      <c r="V1580" s="12" t="s">
        <v>12</v>
      </c>
      <c r="W1580" s="12" t="s">
        <v>12</v>
      </c>
      <c r="X1580" s="1"/>
    </row>
    <row r="1581" spans="1:24" ht="15.75" customHeight="1">
      <c r="A1581" s="1" t="s">
        <v>9166</v>
      </c>
      <c r="B1581" s="1" t="str">
        <f t="shared" si="1195"/>
        <v>BFBPOP0911</v>
      </c>
      <c r="C1581" s="1" t="str">
        <f>'5. BAT-FLY_INTERACTIONS_Fly_Pop'!A1252</f>
        <v>BFFPOP1251</v>
      </c>
      <c r="D1581" s="1" t="str">
        <f t="shared" si="1185"/>
        <v>BFR051</v>
      </c>
      <c r="E1581" s="1" t="str">
        <f t="shared" si="1194"/>
        <v>BFA250</v>
      </c>
      <c r="F1581" s="1" t="str">
        <f t="shared" si="1196"/>
        <v>Carollia perspicillata</v>
      </c>
      <c r="G1581" s="1" t="str">
        <f>'5. BAT-FLY_INTERACTIONS_Fly_Pop'!H1252</f>
        <v>Trichobius joblingi</v>
      </c>
      <c r="H1581" s="13">
        <v>5</v>
      </c>
      <c r="I1581" s="13">
        <v>3</v>
      </c>
      <c r="J1581" s="13">
        <v>2</v>
      </c>
      <c r="K1581" s="12">
        <v>0</v>
      </c>
      <c r="L1581" s="13" t="s">
        <v>12</v>
      </c>
      <c r="M1581" s="12" t="s">
        <v>12</v>
      </c>
      <c r="N1581" s="12" t="s">
        <v>12</v>
      </c>
      <c r="O1581" s="52" t="s">
        <v>12</v>
      </c>
      <c r="P1581" s="12" t="s">
        <v>12</v>
      </c>
      <c r="Q1581" s="12" t="s">
        <v>12</v>
      </c>
      <c r="R1581" s="12" t="s">
        <v>12</v>
      </c>
      <c r="S1581" s="12" t="s">
        <v>12</v>
      </c>
      <c r="T1581" s="12" t="s">
        <v>12</v>
      </c>
      <c r="U1581" s="12" t="s">
        <v>12</v>
      </c>
      <c r="V1581" s="12" t="s">
        <v>12</v>
      </c>
      <c r="W1581" s="12" t="s">
        <v>12</v>
      </c>
      <c r="X1581" s="1"/>
    </row>
    <row r="1582" spans="1:24" ht="15.75" customHeight="1">
      <c r="A1582" s="1" t="s">
        <v>9167</v>
      </c>
      <c r="B1582" s="1" t="str">
        <f>'4. BAT-FLY_INTERACTIONS_Bat_Pop'!A913</f>
        <v>BFBPOP0912</v>
      </c>
      <c r="C1582" s="1" t="str">
        <f>'5. BAT-FLY_INTERACTIONS_Fly_Pop'!A1246</f>
        <v>BFFPOP1245</v>
      </c>
      <c r="D1582" s="1" t="str">
        <f t="shared" si="1185"/>
        <v>BFR051</v>
      </c>
      <c r="E1582" s="1" t="str">
        <f t="shared" si="1194"/>
        <v>BFA250</v>
      </c>
      <c r="F1582" s="1" t="str">
        <f>'4. BAT-FLY_INTERACTIONS_Bat_Pop'!H913</f>
        <v>Micronycteris megalotis</v>
      </c>
      <c r="G1582" s="1" t="str">
        <f>'5. BAT-FLY_INTERACTIONS_Fly_Pop'!H1246</f>
        <v>Pseudostrebla ribeiroi</v>
      </c>
      <c r="H1582" s="13">
        <v>1</v>
      </c>
      <c r="I1582" s="13">
        <v>1</v>
      </c>
      <c r="J1582" s="12">
        <v>0</v>
      </c>
      <c r="K1582" s="12">
        <v>0</v>
      </c>
      <c r="L1582" s="13" t="s">
        <v>12</v>
      </c>
      <c r="M1582" s="12" t="s">
        <v>12</v>
      </c>
      <c r="N1582" s="12" t="s">
        <v>12</v>
      </c>
      <c r="O1582" s="52" t="s">
        <v>12</v>
      </c>
      <c r="P1582" s="12" t="s">
        <v>12</v>
      </c>
      <c r="Q1582" s="12" t="s">
        <v>12</v>
      </c>
      <c r="R1582" s="12" t="s">
        <v>12</v>
      </c>
      <c r="S1582" s="12" t="s">
        <v>12</v>
      </c>
      <c r="T1582" s="12" t="s">
        <v>12</v>
      </c>
      <c r="U1582" s="12" t="s">
        <v>12</v>
      </c>
      <c r="V1582" s="12" t="s">
        <v>12</v>
      </c>
      <c r="W1582" s="12" t="s">
        <v>12</v>
      </c>
      <c r="X1582" s="1"/>
    </row>
    <row r="1583" spans="1:24" ht="15.75" customHeight="1">
      <c r="A1583" s="1" t="s">
        <v>9168</v>
      </c>
      <c r="B1583" s="1" t="str">
        <f>'4. BAT-FLY_INTERACTIONS_Bat_Pop'!A914</f>
        <v>BFBPOP0913</v>
      </c>
      <c r="C1583" s="1" t="str">
        <f>'5. BAT-FLY_INTERACTIONS_Fly_Pop'!A1250</f>
        <v>BFFPOP1249</v>
      </c>
      <c r="D1583" s="1" t="str">
        <f t="shared" si="1185"/>
        <v>BFR051</v>
      </c>
      <c r="E1583" s="1" t="str">
        <f t="shared" si="1194"/>
        <v>BFA250</v>
      </c>
      <c r="F1583" s="1" t="str">
        <f>'4. BAT-FLY_INTERACTIONS_Bat_Pop'!H914</f>
        <v>Phyllostomus elongatus</v>
      </c>
      <c r="G1583" s="1" t="str">
        <f>'5. BAT-FLY_INTERACTIONS_Fly_Pop'!H1250</f>
        <v>Strebla hertigi</v>
      </c>
      <c r="H1583" s="13">
        <v>1</v>
      </c>
      <c r="I1583" s="12">
        <v>0</v>
      </c>
      <c r="J1583" s="13">
        <v>1</v>
      </c>
      <c r="K1583" s="12">
        <v>0</v>
      </c>
      <c r="L1583" s="13" t="s">
        <v>12</v>
      </c>
      <c r="M1583" s="12" t="s">
        <v>12</v>
      </c>
      <c r="N1583" s="12" t="s">
        <v>12</v>
      </c>
      <c r="O1583" s="52" t="s">
        <v>12</v>
      </c>
      <c r="P1583" s="12" t="s">
        <v>12</v>
      </c>
      <c r="Q1583" s="12" t="s">
        <v>12</v>
      </c>
      <c r="R1583" s="12" t="s">
        <v>12</v>
      </c>
      <c r="S1583" s="12" t="s">
        <v>12</v>
      </c>
      <c r="T1583" s="12" t="s">
        <v>12</v>
      </c>
      <c r="U1583" s="12" t="s">
        <v>12</v>
      </c>
      <c r="V1583" s="12" t="s">
        <v>12</v>
      </c>
      <c r="W1583" s="12" t="s">
        <v>12</v>
      </c>
      <c r="X1583" s="1"/>
    </row>
    <row r="1584" spans="1:24" ht="15.75" customHeight="1">
      <c r="A1584" s="1" t="s">
        <v>9169</v>
      </c>
      <c r="B1584" s="1" t="str">
        <f>'4. BAT-FLY_INTERACTIONS_Bat_Pop'!A915</f>
        <v>BFBPOP0914</v>
      </c>
      <c r="C1584" s="1" t="str">
        <f>'5. BAT-FLY_INTERACTIONS_Fly_Pop'!A1248</f>
        <v>BFFPOP1247</v>
      </c>
      <c r="D1584" s="1" t="str">
        <f t="shared" si="1185"/>
        <v>BFR051</v>
      </c>
      <c r="E1584" s="1" t="str">
        <f t="shared" si="1194"/>
        <v>BFA250</v>
      </c>
      <c r="F1584" s="1" t="str">
        <f>'4. BAT-FLY_INTERACTIONS_Bat_Pop'!H915</f>
        <v>Phyllostomus hastatus</v>
      </c>
      <c r="G1584" s="1" t="str">
        <f>'5. BAT-FLY_INTERACTIONS_Fly_Pop'!H1248</f>
        <v>Strebla consocia</v>
      </c>
      <c r="H1584" s="13">
        <v>2</v>
      </c>
      <c r="I1584" s="13">
        <v>1</v>
      </c>
      <c r="J1584" s="13">
        <v>1</v>
      </c>
      <c r="K1584" s="12">
        <v>0</v>
      </c>
      <c r="L1584" s="13" t="s">
        <v>12</v>
      </c>
      <c r="M1584" s="12" t="s">
        <v>12</v>
      </c>
      <c r="N1584" s="12" t="s">
        <v>12</v>
      </c>
      <c r="O1584" s="52" t="s">
        <v>12</v>
      </c>
      <c r="P1584" s="12" t="s">
        <v>12</v>
      </c>
      <c r="Q1584" s="12" t="s">
        <v>12</v>
      </c>
      <c r="R1584" s="12" t="s">
        <v>12</v>
      </c>
      <c r="S1584" s="12" t="s">
        <v>12</v>
      </c>
      <c r="T1584" s="12" t="s">
        <v>12</v>
      </c>
      <c r="U1584" s="12" t="s">
        <v>12</v>
      </c>
      <c r="V1584" s="12" t="s">
        <v>12</v>
      </c>
      <c r="W1584" s="12" t="s">
        <v>12</v>
      </c>
      <c r="X1584" s="1"/>
    </row>
    <row r="1585" spans="1:24" ht="15.75" customHeight="1">
      <c r="A1585" s="1" t="s">
        <v>9170</v>
      </c>
      <c r="B1585" s="1" t="str">
        <f>'4. BAT-FLY_INTERACTIONS_Bat_Pop'!A916</f>
        <v>BFBPOP0915</v>
      </c>
      <c r="C1585" s="1" t="str">
        <f t="shared" ref="C1585:E1585" si="1197">C1584</f>
        <v>BFFPOP1247</v>
      </c>
      <c r="D1585" s="1" t="str">
        <f t="shared" si="1197"/>
        <v>BFR051</v>
      </c>
      <c r="E1585" s="1" t="str">
        <f t="shared" si="1197"/>
        <v>BFA250</v>
      </c>
      <c r="F1585" s="1" t="str">
        <f>'4. BAT-FLY_INTERACTIONS_Bat_Pop'!H916</f>
        <v>Pteronotus rubiginosus</v>
      </c>
      <c r="G1585" s="1" t="str">
        <f>G1584</f>
        <v>Strebla consocia</v>
      </c>
      <c r="H1585" s="13">
        <v>2</v>
      </c>
      <c r="I1585" s="13">
        <v>1</v>
      </c>
      <c r="J1585" s="13">
        <v>1</v>
      </c>
      <c r="K1585" s="12">
        <v>0</v>
      </c>
      <c r="L1585" s="13" t="s">
        <v>12</v>
      </c>
      <c r="M1585" s="12" t="s">
        <v>12</v>
      </c>
      <c r="N1585" s="12" t="s">
        <v>12</v>
      </c>
      <c r="O1585" s="52" t="s">
        <v>12</v>
      </c>
      <c r="P1585" s="12" t="s">
        <v>12</v>
      </c>
      <c r="Q1585" s="12" t="s">
        <v>12</v>
      </c>
      <c r="R1585" s="12" t="s">
        <v>12</v>
      </c>
      <c r="S1585" s="12" t="s">
        <v>12</v>
      </c>
      <c r="T1585" s="12" t="s">
        <v>12</v>
      </c>
      <c r="U1585" s="12" t="s">
        <v>12</v>
      </c>
      <c r="V1585" s="12" t="s">
        <v>12</v>
      </c>
      <c r="W1585" s="12" t="s">
        <v>12</v>
      </c>
      <c r="X1585" s="1"/>
    </row>
    <row r="1586" spans="1:24" ht="15.75" customHeight="1">
      <c r="A1586" s="1" t="s">
        <v>9171</v>
      </c>
      <c r="B1586" s="1" t="str">
        <f>B1585</f>
        <v>BFBPOP0915</v>
      </c>
      <c r="C1586" s="1" t="str">
        <f>'5. BAT-FLY_INTERACTIONS_Fly_Pop'!A1251</f>
        <v>BFFPOP1250</v>
      </c>
      <c r="D1586" s="1" t="str">
        <f t="shared" ref="D1586:F1586" si="1198">D1585</f>
        <v>BFR051</v>
      </c>
      <c r="E1586" s="1" t="str">
        <f t="shared" si="1198"/>
        <v>BFA250</v>
      </c>
      <c r="F1586" s="1" t="str">
        <f t="shared" si="1198"/>
        <v>Pteronotus rubiginosus</v>
      </c>
      <c r="G1586" s="1" t="str">
        <f>'5. BAT-FLY_INTERACTIONS_Fly_Pop'!H1251</f>
        <v>Trichobius caecus</v>
      </c>
      <c r="H1586" s="13">
        <v>5</v>
      </c>
      <c r="I1586" s="13">
        <v>1</v>
      </c>
      <c r="J1586" s="13">
        <v>4</v>
      </c>
      <c r="K1586" s="12">
        <v>0</v>
      </c>
      <c r="L1586" s="13" t="s">
        <v>12</v>
      </c>
      <c r="M1586" s="12" t="s">
        <v>12</v>
      </c>
      <c r="N1586" s="12" t="s">
        <v>12</v>
      </c>
      <c r="O1586" s="52" t="s">
        <v>12</v>
      </c>
      <c r="P1586" s="12" t="s">
        <v>12</v>
      </c>
      <c r="Q1586" s="12" t="s">
        <v>12</v>
      </c>
      <c r="R1586" s="12" t="s">
        <v>12</v>
      </c>
      <c r="S1586" s="12" t="s">
        <v>12</v>
      </c>
      <c r="T1586" s="12" t="s">
        <v>12</v>
      </c>
      <c r="U1586" s="12" t="s">
        <v>12</v>
      </c>
      <c r="V1586" s="12" t="s">
        <v>12</v>
      </c>
      <c r="W1586" s="12" t="s">
        <v>12</v>
      </c>
      <c r="X1586" s="1"/>
    </row>
    <row r="1587" spans="1:24" ht="15.75" customHeight="1">
      <c r="A1587" s="1" t="s">
        <v>9172</v>
      </c>
      <c r="B1587" s="1" t="str">
        <f>'4. BAT-FLY_INTERACTIONS_Bat_Pop'!A917</f>
        <v>BFBPOP0916</v>
      </c>
      <c r="C1587" s="1" t="str">
        <f>'5. BAT-FLY_INTERACTIONS_Fly_Pop'!A1254</f>
        <v>BFFPOP1253</v>
      </c>
      <c r="D1587" s="1" t="str">
        <f t="shared" ref="D1587:D1588" si="1199">D1586</f>
        <v>BFR051</v>
      </c>
      <c r="E1587" s="1" t="str">
        <f>'2. BAT-FLY_INTERACTIONS_Site'!A277</f>
        <v>BFA251</v>
      </c>
      <c r="F1587" s="1" t="str">
        <f>'4. BAT-FLY_INTERACTIONS_Bat_Pop'!H917</f>
        <v>Eptesicus furinalis</v>
      </c>
      <c r="G1587" s="1" t="str">
        <f>'5. BAT-FLY_INTERACTIONS_Fly_Pop'!H1254</f>
        <v>Basilia sp.</v>
      </c>
      <c r="H1587" s="13">
        <v>2</v>
      </c>
      <c r="I1587" s="13">
        <v>2</v>
      </c>
      <c r="J1587" s="12">
        <v>0</v>
      </c>
      <c r="K1587" s="12">
        <v>0</v>
      </c>
      <c r="L1587" s="13" t="s">
        <v>12</v>
      </c>
      <c r="M1587" s="12" t="s">
        <v>12</v>
      </c>
      <c r="N1587" s="12" t="s">
        <v>12</v>
      </c>
      <c r="O1587" s="52" t="s">
        <v>12</v>
      </c>
      <c r="P1587" s="12" t="s">
        <v>12</v>
      </c>
      <c r="Q1587" s="12" t="s">
        <v>12</v>
      </c>
      <c r="R1587" s="12" t="s">
        <v>12</v>
      </c>
      <c r="S1587" s="12" t="s">
        <v>12</v>
      </c>
      <c r="T1587" s="12" t="s">
        <v>12</v>
      </c>
      <c r="U1587" s="12" t="s">
        <v>12</v>
      </c>
      <c r="V1587" s="12" t="s">
        <v>12</v>
      </c>
      <c r="W1587" s="12" t="s">
        <v>12</v>
      </c>
      <c r="X1587" s="1"/>
    </row>
    <row r="1588" spans="1:24" ht="15.75" customHeight="1">
      <c r="A1588" s="1" t="s">
        <v>9173</v>
      </c>
      <c r="B1588" s="1" t="str">
        <f>'4. BAT-FLY_INTERACTIONS_Bat_Pop'!A918</f>
        <v>BFBPOP0917</v>
      </c>
      <c r="C1588" s="1" t="str">
        <f>'5. BAT-FLY_INTERACTIONS_Fly_Pop'!A1255</f>
        <v>BFFPOP1254</v>
      </c>
      <c r="D1588" s="1" t="str">
        <f t="shared" si="1199"/>
        <v>BFR051</v>
      </c>
      <c r="E1588" s="1" t="str">
        <f>E1587</f>
        <v>BFA251</v>
      </c>
      <c r="F1588" s="1" t="str">
        <f>'4. BAT-FLY_INTERACTIONS_Bat_Pop'!H918</f>
        <v>Noctilio leporinus</v>
      </c>
      <c r="G1588" s="1" t="str">
        <f>'5. BAT-FLY_INTERACTIONS_Fly_Pop'!H1255</f>
        <v>Paradyschiria lineata</v>
      </c>
      <c r="H1588" s="13">
        <v>2</v>
      </c>
      <c r="I1588" s="13">
        <v>2</v>
      </c>
      <c r="J1588" s="12">
        <v>0</v>
      </c>
      <c r="K1588" s="12">
        <v>0</v>
      </c>
      <c r="L1588" s="13" t="s">
        <v>12</v>
      </c>
      <c r="M1588" s="12" t="s">
        <v>12</v>
      </c>
      <c r="N1588" s="12" t="s">
        <v>12</v>
      </c>
      <c r="O1588" s="52" t="s">
        <v>12</v>
      </c>
      <c r="P1588" s="12" t="s">
        <v>12</v>
      </c>
      <c r="Q1588" s="12" t="s">
        <v>12</v>
      </c>
      <c r="R1588" s="12" t="s">
        <v>12</v>
      </c>
      <c r="S1588" s="12" t="s">
        <v>12</v>
      </c>
      <c r="T1588" s="12" t="s">
        <v>12</v>
      </c>
      <c r="U1588" s="12" t="s">
        <v>12</v>
      </c>
      <c r="V1588" s="12" t="s">
        <v>12</v>
      </c>
      <c r="W1588" s="12" t="s">
        <v>12</v>
      </c>
      <c r="X1588" s="1"/>
    </row>
    <row r="1589" spans="1:24" ht="15.75" customHeight="1">
      <c r="A1589" s="1" t="s">
        <v>9174</v>
      </c>
      <c r="B1589" s="1" t="str">
        <f>'4. BAT-FLY_INTERACTIONS_Bat_Pop'!A919</f>
        <v>BFBPOP0918</v>
      </c>
      <c r="C1589" s="1" t="str">
        <f>'5. BAT-FLY_INTERACTIONS_Fly_Pop'!A1256</f>
        <v>BFFPOP1255</v>
      </c>
      <c r="D1589" s="1" t="str">
        <f>'1. BAT-FLY_INTERACTIONS_Referen'!A53</f>
        <v>BFR052</v>
      </c>
      <c r="E1589" s="1" t="str">
        <f>'2. BAT-FLY_INTERACTIONS_Site'!A278</f>
        <v>BFA252</v>
      </c>
      <c r="F1589" s="1" t="str">
        <f>'4. BAT-FLY_INTERACTIONS_Bat_Pop'!H919</f>
        <v>Chrotopterus auritus</v>
      </c>
      <c r="G1589" s="1" t="str">
        <f>'5. BAT-FLY_INTERACTIONS_Fly_Pop'!H1256</f>
        <v>Trichobius dugesioides dugesioides</v>
      </c>
      <c r="H1589" s="13">
        <v>4</v>
      </c>
      <c r="I1589" s="12">
        <v>0</v>
      </c>
      <c r="J1589" s="12">
        <v>0</v>
      </c>
      <c r="K1589" s="13">
        <v>4</v>
      </c>
      <c r="L1589" s="13" t="s">
        <v>12</v>
      </c>
      <c r="M1589" s="12" t="s">
        <v>12</v>
      </c>
      <c r="N1589" s="12" t="s">
        <v>12</v>
      </c>
      <c r="O1589" s="52" t="s">
        <v>12</v>
      </c>
      <c r="P1589" s="12" t="s">
        <v>12</v>
      </c>
      <c r="Q1589" s="12" t="s">
        <v>12</v>
      </c>
      <c r="R1589" s="12" t="s">
        <v>12</v>
      </c>
      <c r="S1589" s="12" t="s">
        <v>12</v>
      </c>
      <c r="T1589" s="12" t="s">
        <v>12</v>
      </c>
      <c r="U1589" s="12" t="s">
        <v>12</v>
      </c>
      <c r="V1589" s="12" t="s">
        <v>12</v>
      </c>
      <c r="W1589" s="12" t="s">
        <v>12</v>
      </c>
      <c r="X1589" s="1"/>
    </row>
    <row r="1590" spans="1:24" ht="15.75" customHeight="1">
      <c r="A1590" s="1" t="s">
        <v>9175</v>
      </c>
      <c r="B1590" s="1" t="str">
        <f>B1589</f>
        <v>BFBPOP0918</v>
      </c>
      <c r="C1590" s="1" t="str">
        <f>'5. BAT-FLY_INTERACTIONS_Fly_Pop'!A1257</f>
        <v>BFFPOP1256</v>
      </c>
      <c r="D1590" s="1" t="str">
        <f t="shared" ref="D1590:F1590" si="1200">D1589</f>
        <v>BFR052</v>
      </c>
      <c r="E1590" s="1" t="str">
        <f t="shared" si="1200"/>
        <v>BFA252</v>
      </c>
      <c r="F1590" s="1" t="str">
        <f t="shared" si="1200"/>
        <v>Chrotopterus auritus</v>
      </c>
      <c r="G1590" s="1" t="str">
        <f>'5. BAT-FLY_INTERACTIONS_Fly_Pop'!H1257</f>
        <v>Strebla chrotopteri</v>
      </c>
      <c r="H1590" s="13">
        <v>2</v>
      </c>
      <c r="I1590" s="12">
        <v>0</v>
      </c>
      <c r="J1590" s="12">
        <v>0</v>
      </c>
      <c r="K1590" s="13">
        <v>2</v>
      </c>
      <c r="L1590" s="13" t="s">
        <v>12</v>
      </c>
      <c r="M1590" s="12" t="s">
        <v>12</v>
      </c>
      <c r="N1590" s="12" t="s">
        <v>12</v>
      </c>
      <c r="O1590" s="52" t="s">
        <v>12</v>
      </c>
      <c r="P1590" s="12" t="s">
        <v>12</v>
      </c>
      <c r="Q1590" s="12" t="s">
        <v>12</v>
      </c>
      <c r="R1590" s="12" t="s">
        <v>12</v>
      </c>
      <c r="S1590" s="12" t="s">
        <v>12</v>
      </c>
      <c r="T1590" s="12" t="s">
        <v>12</v>
      </c>
      <c r="U1590" s="12" t="s">
        <v>12</v>
      </c>
      <c r="V1590" s="12" t="s">
        <v>12</v>
      </c>
      <c r="W1590" s="12" t="s">
        <v>12</v>
      </c>
      <c r="X1590" s="1"/>
    </row>
    <row r="1591" spans="1:24" ht="15.75" customHeight="1">
      <c r="A1591" s="1" t="s">
        <v>9176</v>
      </c>
      <c r="B1591" s="1" t="str">
        <f>'4. BAT-FLY_INTERACTIONS_Bat_Pop'!A920</f>
        <v>BFBPOP0919</v>
      </c>
      <c r="C1591" s="1" t="str">
        <f>'5. BAT-FLY_INTERACTIONS_Fly_Pop'!A1258</f>
        <v>BFFPOP1257</v>
      </c>
      <c r="D1591" s="1" t="str">
        <f t="shared" ref="D1591:E1591" si="1201">D1590</f>
        <v>BFR052</v>
      </c>
      <c r="E1591" s="1" t="str">
        <f t="shared" si="1201"/>
        <v>BFA252</v>
      </c>
      <c r="F1591" s="1" t="str">
        <f>'4. BAT-FLY_INTERACTIONS_Bat_Pop'!H920</f>
        <v>Micronycteris microtis</v>
      </c>
      <c r="G1591" s="1" t="str">
        <f>'5. BAT-FLY_INTERACTIONS_Fly_Pop'!H1258</f>
        <v>Trichobius sp. (complexo dugesii)</v>
      </c>
      <c r="H1591" s="13">
        <v>1</v>
      </c>
      <c r="I1591" s="12">
        <v>0</v>
      </c>
      <c r="J1591" s="12">
        <v>0</v>
      </c>
      <c r="K1591" s="13">
        <v>1</v>
      </c>
      <c r="L1591" s="13" t="s">
        <v>12</v>
      </c>
      <c r="M1591" s="12" t="s">
        <v>12</v>
      </c>
      <c r="N1591" s="12" t="s">
        <v>12</v>
      </c>
      <c r="O1591" s="52" t="s">
        <v>12</v>
      </c>
      <c r="P1591" s="12" t="s">
        <v>12</v>
      </c>
      <c r="Q1591" s="12" t="s">
        <v>12</v>
      </c>
      <c r="R1591" s="12" t="s">
        <v>12</v>
      </c>
      <c r="S1591" s="12" t="s">
        <v>12</v>
      </c>
      <c r="T1591" s="12" t="s">
        <v>12</v>
      </c>
      <c r="U1591" s="12" t="s">
        <v>12</v>
      </c>
      <c r="V1591" s="12" t="s">
        <v>12</v>
      </c>
      <c r="W1591" s="12" t="s">
        <v>12</v>
      </c>
      <c r="X1591" s="1"/>
    </row>
    <row r="1592" spans="1:24" ht="15.75" customHeight="1">
      <c r="A1592" s="1" t="s">
        <v>9177</v>
      </c>
      <c r="B1592" s="1" t="str">
        <f>'4. BAT-FLY_INTERACTIONS_Bat_Pop'!A921</f>
        <v>BFBPOP0920</v>
      </c>
      <c r="C1592" s="1" t="str">
        <f>'5. BAT-FLY_INTERACTIONS_Fly_Pop'!A1259</f>
        <v>BFFPOP1258</v>
      </c>
      <c r="D1592" s="1" t="str">
        <f t="shared" ref="D1592:E1592" si="1202">D1591</f>
        <v>BFR052</v>
      </c>
      <c r="E1592" s="1" t="str">
        <f t="shared" si="1202"/>
        <v>BFA252</v>
      </c>
      <c r="F1592" s="1" t="str">
        <f>'4. BAT-FLY_INTERACTIONS_Bat_Pop'!H921</f>
        <v>Carollia perspicillata</v>
      </c>
      <c r="G1592" s="1" t="str">
        <f>'5. BAT-FLY_INTERACTIONS_Fly_Pop'!H1259</f>
        <v>Trichobius joblingi</v>
      </c>
      <c r="H1592" s="13">
        <v>11</v>
      </c>
      <c r="I1592" s="12">
        <v>0</v>
      </c>
      <c r="J1592" s="12">
        <v>0</v>
      </c>
      <c r="K1592" s="13">
        <v>11</v>
      </c>
      <c r="L1592" s="13" t="s">
        <v>12</v>
      </c>
      <c r="M1592" s="12" t="s">
        <v>12</v>
      </c>
      <c r="N1592" s="12" t="s">
        <v>12</v>
      </c>
      <c r="O1592" s="52" t="s">
        <v>12</v>
      </c>
      <c r="P1592" s="12" t="s">
        <v>12</v>
      </c>
      <c r="Q1592" s="12" t="s">
        <v>12</v>
      </c>
      <c r="R1592" s="12" t="s">
        <v>12</v>
      </c>
      <c r="S1592" s="12" t="s">
        <v>12</v>
      </c>
      <c r="T1592" s="12" t="s">
        <v>12</v>
      </c>
      <c r="U1592" s="12" t="s">
        <v>12</v>
      </c>
      <c r="V1592" s="12" t="s">
        <v>12</v>
      </c>
      <c r="W1592" s="12" t="s">
        <v>12</v>
      </c>
      <c r="X1592" s="1"/>
    </row>
    <row r="1593" spans="1:24" ht="15.75" customHeight="1">
      <c r="A1593" s="1" t="s">
        <v>9178</v>
      </c>
      <c r="B1593" s="1" t="str">
        <f t="shared" ref="B1593:B1594" si="1203">B1592</f>
        <v>BFBPOP0920</v>
      </c>
      <c r="C1593" s="1" t="str">
        <f>'5. BAT-FLY_INTERACTIONS_Fly_Pop'!A1260</f>
        <v>BFFPOP1259</v>
      </c>
      <c r="D1593" s="1" t="str">
        <f t="shared" ref="D1593:F1593" si="1204">D1592</f>
        <v>BFR052</v>
      </c>
      <c r="E1593" s="1" t="str">
        <f t="shared" si="1204"/>
        <v>BFA252</v>
      </c>
      <c r="F1593" s="1" t="str">
        <f t="shared" si="1204"/>
        <v>Carollia perspicillata</v>
      </c>
      <c r="G1593" s="1" t="str">
        <f>'5. BAT-FLY_INTERACTIONS_Fly_Pop'!H1260</f>
        <v>Megistopoda proxima</v>
      </c>
      <c r="H1593" s="13">
        <v>1</v>
      </c>
      <c r="I1593" s="12">
        <v>0</v>
      </c>
      <c r="J1593" s="12">
        <v>0</v>
      </c>
      <c r="K1593" s="13">
        <v>1</v>
      </c>
      <c r="L1593" s="13" t="s">
        <v>12</v>
      </c>
      <c r="M1593" s="12" t="s">
        <v>12</v>
      </c>
      <c r="N1593" s="12" t="s">
        <v>12</v>
      </c>
      <c r="O1593" s="52" t="s">
        <v>12</v>
      </c>
      <c r="P1593" s="12" t="s">
        <v>12</v>
      </c>
      <c r="Q1593" s="12" t="s">
        <v>12</v>
      </c>
      <c r="R1593" s="12" t="s">
        <v>12</v>
      </c>
      <c r="S1593" s="12" t="s">
        <v>12</v>
      </c>
      <c r="T1593" s="12" t="s">
        <v>12</v>
      </c>
      <c r="U1593" s="12" t="s">
        <v>12</v>
      </c>
      <c r="V1593" s="12" t="s">
        <v>12</v>
      </c>
      <c r="W1593" s="12" t="s">
        <v>12</v>
      </c>
      <c r="X1593" s="1"/>
    </row>
    <row r="1594" spans="1:24" ht="15.75" customHeight="1">
      <c r="A1594" s="1" t="s">
        <v>9179</v>
      </c>
      <c r="B1594" s="1" t="str">
        <f t="shared" si="1203"/>
        <v>BFBPOP0920</v>
      </c>
      <c r="C1594" s="1" t="str">
        <f>'5. BAT-FLY_INTERACTIONS_Fly_Pop'!A1261</f>
        <v>BFFPOP1260</v>
      </c>
      <c r="D1594" s="1" t="str">
        <f t="shared" ref="D1594:F1594" si="1205">D1593</f>
        <v>BFR052</v>
      </c>
      <c r="E1594" s="1" t="str">
        <f t="shared" si="1205"/>
        <v>BFA252</v>
      </c>
      <c r="F1594" s="1" t="str">
        <f t="shared" si="1205"/>
        <v>Carollia perspicillata</v>
      </c>
      <c r="G1594" s="1" t="str">
        <f>'5. BAT-FLY_INTERACTIONS_Fly_Pop'!H1261</f>
        <v>Strebla guajiro</v>
      </c>
      <c r="H1594" s="13">
        <v>7</v>
      </c>
      <c r="I1594" s="12">
        <v>0</v>
      </c>
      <c r="J1594" s="12">
        <v>0</v>
      </c>
      <c r="K1594" s="13">
        <v>7</v>
      </c>
      <c r="L1594" s="13" t="s">
        <v>12</v>
      </c>
      <c r="M1594" s="12" t="s">
        <v>12</v>
      </c>
      <c r="N1594" s="12" t="s">
        <v>12</v>
      </c>
      <c r="O1594" s="52" t="s">
        <v>12</v>
      </c>
      <c r="P1594" s="12" t="s">
        <v>12</v>
      </c>
      <c r="Q1594" s="12" t="s">
        <v>12</v>
      </c>
      <c r="R1594" s="12" t="s">
        <v>12</v>
      </c>
      <c r="S1594" s="12" t="s">
        <v>12</v>
      </c>
      <c r="T1594" s="12" t="s">
        <v>12</v>
      </c>
      <c r="U1594" s="12" t="s">
        <v>12</v>
      </c>
      <c r="V1594" s="12" t="s">
        <v>12</v>
      </c>
      <c r="W1594" s="12" t="s">
        <v>12</v>
      </c>
      <c r="X1594" s="1"/>
    </row>
    <row r="1595" spans="1:24" ht="15.75" customHeight="1">
      <c r="A1595" s="1" t="s">
        <v>9180</v>
      </c>
      <c r="B1595" s="1" t="str">
        <f>'4. BAT-FLY_INTERACTIONS_Bat_Pop'!A922</f>
        <v>BFBPOP0921</v>
      </c>
      <c r="C1595" s="1" t="str">
        <f>C1593</f>
        <v>BFFPOP1259</v>
      </c>
      <c r="D1595" s="1" t="str">
        <f t="shared" ref="D1595:E1595" si="1206">D1594</f>
        <v>BFR052</v>
      </c>
      <c r="E1595" s="1" t="str">
        <f t="shared" si="1206"/>
        <v>BFA252</v>
      </c>
      <c r="F1595" s="1" t="str">
        <f>'4. BAT-FLY_INTERACTIONS_Bat_Pop'!H922</f>
        <v>Sturnira lilium</v>
      </c>
      <c r="G1595" s="1" t="str">
        <f>G1593</f>
        <v>Megistopoda proxima</v>
      </c>
      <c r="H1595" s="13">
        <v>30</v>
      </c>
      <c r="I1595" s="12">
        <v>0</v>
      </c>
      <c r="J1595" s="12">
        <v>0</v>
      </c>
      <c r="K1595" s="13">
        <v>30</v>
      </c>
      <c r="L1595" s="13" t="s">
        <v>12</v>
      </c>
      <c r="M1595" s="12" t="s">
        <v>12</v>
      </c>
      <c r="N1595" s="12" t="s">
        <v>12</v>
      </c>
      <c r="O1595" s="52" t="s">
        <v>12</v>
      </c>
      <c r="P1595" s="12" t="s">
        <v>12</v>
      </c>
      <c r="Q1595" s="12" t="s">
        <v>12</v>
      </c>
      <c r="R1595" s="12" t="s">
        <v>12</v>
      </c>
      <c r="S1595" s="12" t="s">
        <v>12</v>
      </c>
      <c r="T1595" s="12" t="s">
        <v>12</v>
      </c>
      <c r="U1595" s="12" t="s">
        <v>12</v>
      </c>
      <c r="V1595" s="12" t="s">
        <v>12</v>
      </c>
      <c r="W1595" s="12" t="s">
        <v>12</v>
      </c>
      <c r="X1595" s="1"/>
    </row>
    <row r="1596" spans="1:24" ht="15.75" customHeight="1">
      <c r="A1596" s="1" t="s">
        <v>9181</v>
      </c>
      <c r="B1596" s="1" t="str">
        <f t="shared" ref="B1596:B1597" si="1207">B1595</f>
        <v>BFBPOP0921</v>
      </c>
      <c r="C1596" s="1" t="str">
        <f>'5. BAT-FLY_INTERACTIONS_Fly_Pop'!A1262</f>
        <v>BFFPOP1261</v>
      </c>
      <c r="D1596" s="1" t="str">
        <f t="shared" ref="D1596:F1596" si="1208">D1595</f>
        <v>BFR052</v>
      </c>
      <c r="E1596" s="1" t="str">
        <f t="shared" si="1208"/>
        <v>BFA252</v>
      </c>
      <c r="F1596" s="1" t="str">
        <f t="shared" si="1208"/>
        <v>Sturnira lilium</v>
      </c>
      <c r="G1596" s="1" t="str">
        <f>'5. BAT-FLY_INTERACTIONS_Fly_Pop'!H1262</f>
        <v>Aspidoptera falcata</v>
      </c>
      <c r="H1596" s="13">
        <v>10</v>
      </c>
      <c r="I1596" s="12">
        <v>0</v>
      </c>
      <c r="J1596" s="12">
        <v>0</v>
      </c>
      <c r="K1596" s="13">
        <v>10</v>
      </c>
      <c r="L1596" s="13" t="s">
        <v>12</v>
      </c>
      <c r="M1596" s="12" t="s">
        <v>12</v>
      </c>
      <c r="N1596" s="12" t="s">
        <v>12</v>
      </c>
      <c r="O1596" s="52" t="s">
        <v>12</v>
      </c>
      <c r="P1596" s="12" t="s">
        <v>12</v>
      </c>
      <c r="Q1596" s="12" t="s">
        <v>12</v>
      </c>
      <c r="R1596" s="12" t="s">
        <v>12</v>
      </c>
      <c r="S1596" s="12" t="s">
        <v>12</v>
      </c>
      <c r="T1596" s="12" t="s">
        <v>12</v>
      </c>
      <c r="U1596" s="12" t="s">
        <v>12</v>
      </c>
      <c r="V1596" s="12" t="s">
        <v>12</v>
      </c>
      <c r="W1596" s="12" t="s">
        <v>12</v>
      </c>
      <c r="X1596" s="1"/>
    </row>
    <row r="1597" spans="1:24" ht="15.75" customHeight="1">
      <c r="A1597" s="1" t="s">
        <v>9182</v>
      </c>
      <c r="B1597" s="1" t="str">
        <f t="shared" si="1207"/>
        <v>BFBPOP0921</v>
      </c>
      <c r="C1597" s="1" t="str">
        <f>'5. BAT-FLY_INTERACTIONS_Fly_Pop'!A1263</f>
        <v>BFFPOP1262</v>
      </c>
      <c r="D1597" s="1" t="str">
        <f t="shared" ref="D1597:F1597" si="1209">D1596</f>
        <v>BFR052</v>
      </c>
      <c r="E1597" s="1" t="str">
        <f t="shared" si="1209"/>
        <v>BFA252</v>
      </c>
      <c r="F1597" s="1" t="str">
        <f t="shared" si="1209"/>
        <v>Sturnira lilium</v>
      </c>
      <c r="G1597" s="1" t="str">
        <f>'5. BAT-FLY_INTERACTIONS_Fly_Pop'!H1263</f>
        <v>Aspidoptera phyllostomatis</v>
      </c>
      <c r="H1597" s="13">
        <v>1</v>
      </c>
      <c r="I1597" s="12">
        <v>0</v>
      </c>
      <c r="J1597" s="12">
        <v>0</v>
      </c>
      <c r="K1597" s="13">
        <v>1</v>
      </c>
      <c r="L1597" s="13" t="s">
        <v>12</v>
      </c>
      <c r="M1597" s="12" t="s">
        <v>12</v>
      </c>
      <c r="N1597" s="12" t="s">
        <v>12</v>
      </c>
      <c r="O1597" s="52" t="s">
        <v>12</v>
      </c>
      <c r="P1597" s="12" t="s">
        <v>12</v>
      </c>
      <c r="Q1597" s="12" t="s">
        <v>12</v>
      </c>
      <c r="R1597" s="12" t="s">
        <v>12</v>
      </c>
      <c r="S1597" s="12" t="s">
        <v>12</v>
      </c>
      <c r="T1597" s="12" t="s">
        <v>12</v>
      </c>
      <c r="U1597" s="12" t="s">
        <v>12</v>
      </c>
      <c r="V1597" s="12" t="s">
        <v>12</v>
      </c>
      <c r="W1597" s="12" t="s">
        <v>12</v>
      </c>
      <c r="X1597" s="1"/>
    </row>
    <row r="1598" spans="1:24" ht="15.75" customHeight="1">
      <c r="A1598" s="1" t="s">
        <v>9183</v>
      </c>
      <c r="B1598" s="1" t="str">
        <f>'4. BAT-FLY_INTERACTIONS_Bat_Pop'!A923</f>
        <v>BFBPOP0922</v>
      </c>
      <c r="C1598" s="1" t="str">
        <f>'5. BAT-FLY_INTERACTIONS_Fly_Pop'!A1264</f>
        <v>BFFPOP1263</v>
      </c>
      <c r="D1598" s="1" t="str">
        <f t="shared" ref="D1598:E1598" si="1210">D1597</f>
        <v>BFR052</v>
      </c>
      <c r="E1598" s="1" t="str">
        <f t="shared" si="1210"/>
        <v>BFA252</v>
      </c>
      <c r="F1598" s="1" t="str">
        <f>'4. BAT-FLY_INTERACTIONS_Bat_Pop'!H923</f>
        <v>Artibeus lituratus</v>
      </c>
      <c r="G1598" s="1" t="str">
        <f>'5. BAT-FLY_INTERACTIONS_Fly_Pop'!H1264</f>
        <v>Paratrichobius longicrus</v>
      </c>
      <c r="H1598" s="13">
        <v>25</v>
      </c>
      <c r="I1598" s="12">
        <v>0</v>
      </c>
      <c r="J1598" s="12">
        <v>0</v>
      </c>
      <c r="K1598" s="13">
        <v>25</v>
      </c>
      <c r="L1598" s="13" t="s">
        <v>12</v>
      </c>
      <c r="M1598" s="12" t="s">
        <v>12</v>
      </c>
      <c r="N1598" s="12" t="s">
        <v>12</v>
      </c>
      <c r="O1598" s="52" t="s">
        <v>12</v>
      </c>
      <c r="P1598" s="12" t="s">
        <v>12</v>
      </c>
      <c r="Q1598" s="12" t="s">
        <v>12</v>
      </c>
      <c r="R1598" s="12" t="s">
        <v>12</v>
      </c>
      <c r="S1598" s="12" t="s">
        <v>12</v>
      </c>
      <c r="T1598" s="12" t="s">
        <v>12</v>
      </c>
      <c r="U1598" s="12" t="s">
        <v>12</v>
      </c>
      <c r="V1598" s="12" t="s">
        <v>12</v>
      </c>
      <c r="W1598" s="12" t="s">
        <v>12</v>
      </c>
      <c r="X1598" s="1"/>
    </row>
    <row r="1599" spans="1:24" ht="15.75" customHeight="1">
      <c r="A1599" s="1" t="s">
        <v>9184</v>
      </c>
      <c r="B1599" s="1" t="str">
        <f>'4. BAT-FLY_INTERACTIONS_Bat_Pop'!A924</f>
        <v>BFBPOP0923</v>
      </c>
      <c r="C1599" s="1" t="str">
        <f t="shared" ref="C1599:E1599" si="1211">C1598</f>
        <v>BFFPOP1263</v>
      </c>
      <c r="D1599" s="1" t="str">
        <f t="shared" si="1211"/>
        <v>BFR052</v>
      </c>
      <c r="E1599" s="1" t="str">
        <f t="shared" si="1211"/>
        <v>BFA252</v>
      </c>
      <c r="F1599" s="1" t="str">
        <f>'4. BAT-FLY_INTERACTIONS_Bat_Pop'!H924</f>
        <v>Desmodus rotundus</v>
      </c>
      <c r="G1599" s="1" t="str">
        <f>G1598</f>
        <v>Paratrichobius longicrus</v>
      </c>
      <c r="H1599" s="13">
        <v>1</v>
      </c>
      <c r="I1599" s="12">
        <v>0</v>
      </c>
      <c r="J1599" s="12">
        <v>0</v>
      </c>
      <c r="K1599" s="13">
        <v>1</v>
      </c>
      <c r="L1599" s="13" t="s">
        <v>12</v>
      </c>
      <c r="M1599" s="12" t="s">
        <v>12</v>
      </c>
      <c r="N1599" s="12" t="s">
        <v>12</v>
      </c>
      <c r="O1599" s="52" t="s">
        <v>12</v>
      </c>
      <c r="P1599" s="12" t="s">
        <v>12</v>
      </c>
      <c r="Q1599" s="12" t="s">
        <v>12</v>
      </c>
      <c r="R1599" s="12" t="s">
        <v>12</v>
      </c>
      <c r="S1599" s="12" t="s">
        <v>12</v>
      </c>
      <c r="T1599" s="12" t="s">
        <v>12</v>
      </c>
      <c r="U1599" s="12" t="s">
        <v>12</v>
      </c>
      <c r="V1599" s="12" t="s">
        <v>12</v>
      </c>
      <c r="W1599" s="12" t="s">
        <v>12</v>
      </c>
      <c r="X1599" s="1"/>
    </row>
    <row r="1600" spans="1:24" ht="15.75" customHeight="1">
      <c r="A1600" s="1" t="s">
        <v>9185</v>
      </c>
      <c r="B1600" s="1" t="str">
        <f>'4. BAT-FLY_INTERACTIONS_Bat_Pop'!A925</f>
        <v>BFBPOP0924</v>
      </c>
      <c r="C1600" s="1" t="str">
        <f>'5. BAT-FLY_INTERACTIONS_Fly_Pop'!A1265</f>
        <v>BFFPOP1264</v>
      </c>
      <c r="D1600" s="1" t="str">
        <f>'1. BAT-FLY_INTERACTIONS_Referen'!A54</f>
        <v>BFR053</v>
      </c>
      <c r="E1600" s="1" t="str">
        <f>'2. BAT-FLY_INTERACTIONS_Site'!A279</f>
        <v>BFA253</v>
      </c>
      <c r="F1600" s="1" t="str">
        <f>'4. BAT-FLY_INTERACTIONS_Bat_Pop'!H925</f>
        <v>Anoura caudifer</v>
      </c>
      <c r="G1600" s="1" t="str">
        <f>'5. BAT-FLY_INTERACTIONS_Fly_Pop'!H1265</f>
        <v>Anastrebla modestini</v>
      </c>
      <c r="H1600" s="13">
        <v>1</v>
      </c>
      <c r="I1600" s="13">
        <v>1</v>
      </c>
      <c r="J1600" s="12">
        <v>0</v>
      </c>
      <c r="K1600" s="12">
        <v>0</v>
      </c>
      <c r="L1600" s="13" t="s">
        <v>12</v>
      </c>
      <c r="M1600" s="12" t="s">
        <v>12</v>
      </c>
      <c r="N1600" s="12" t="s">
        <v>12</v>
      </c>
      <c r="O1600" s="52" t="s">
        <v>12</v>
      </c>
      <c r="P1600" s="12" t="s">
        <v>12</v>
      </c>
      <c r="Q1600" s="12" t="s">
        <v>12</v>
      </c>
      <c r="R1600" s="12" t="s">
        <v>12</v>
      </c>
      <c r="S1600" s="12" t="s">
        <v>12</v>
      </c>
      <c r="T1600" s="12" t="s">
        <v>12</v>
      </c>
      <c r="U1600" s="12" t="s">
        <v>12</v>
      </c>
      <c r="V1600" s="12" t="s">
        <v>12</v>
      </c>
      <c r="W1600" s="12" t="s">
        <v>12</v>
      </c>
      <c r="X1600" s="1"/>
    </row>
    <row r="1601" spans="1:24" ht="15.75" customHeight="1">
      <c r="A1601" s="1" t="s">
        <v>9186</v>
      </c>
      <c r="B1601" s="1" t="str">
        <f>'4. BAT-FLY_INTERACTIONS_Bat_Pop'!A926</f>
        <v>BFBPOP0925</v>
      </c>
      <c r="C1601" s="1" t="str">
        <f t="shared" ref="C1601:E1601" si="1212">C1600</f>
        <v>BFFPOP1264</v>
      </c>
      <c r="D1601" s="1" t="str">
        <f t="shared" si="1212"/>
        <v>BFR053</v>
      </c>
      <c r="E1601" s="1" t="str">
        <f t="shared" si="1212"/>
        <v>BFA253</v>
      </c>
      <c r="F1601" s="1" t="str">
        <f>'4. BAT-FLY_INTERACTIONS_Bat_Pop'!H926</f>
        <v>Anoura geoffroyi</v>
      </c>
      <c r="G1601" s="1" t="str">
        <f>G1600</f>
        <v>Anastrebla modestini</v>
      </c>
      <c r="H1601" s="13">
        <v>6</v>
      </c>
      <c r="I1601" s="13">
        <v>1</v>
      </c>
      <c r="J1601" s="13">
        <v>5</v>
      </c>
      <c r="K1601" s="12">
        <v>0</v>
      </c>
      <c r="L1601" s="13" t="s">
        <v>12</v>
      </c>
      <c r="M1601" s="12" t="s">
        <v>12</v>
      </c>
      <c r="N1601" s="12" t="s">
        <v>12</v>
      </c>
      <c r="O1601" s="52" t="s">
        <v>12</v>
      </c>
      <c r="P1601" s="12" t="s">
        <v>12</v>
      </c>
      <c r="Q1601" s="12" t="s">
        <v>12</v>
      </c>
      <c r="R1601" s="12" t="s">
        <v>12</v>
      </c>
      <c r="S1601" s="12" t="s">
        <v>12</v>
      </c>
      <c r="T1601" s="12" t="s">
        <v>12</v>
      </c>
      <c r="U1601" s="12" t="s">
        <v>12</v>
      </c>
      <c r="V1601" s="12" t="s">
        <v>12</v>
      </c>
      <c r="W1601" s="12" t="s">
        <v>12</v>
      </c>
      <c r="X1601" s="1"/>
    </row>
    <row r="1602" spans="1:24" ht="15.75" customHeight="1">
      <c r="A1602" s="1" t="s">
        <v>9187</v>
      </c>
      <c r="B1602" s="1" t="str">
        <f>'4. BAT-FLY_INTERACTIONS_Bat_Pop'!A927</f>
        <v>BFBPOP0926</v>
      </c>
      <c r="C1602" s="1" t="str">
        <f>'5. BAT-FLY_INTERACTIONS_Fly_Pop'!A1266</f>
        <v>BFFPOP1265</v>
      </c>
      <c r="D1602" s="1" t="str">
        <f t="shared" ref="D1602:E1602" si="1213">D1601</f>
        <v>BFR053</v>
      </c>
      <c r="E1602" s="1" t="str">
        <f t="shared" si="1213"/>
        <v>BFA253</v>
      </c>
      <c r="F1602" s="1" t="str">
        <f>'4. BAT-FLY_INTERACTIONS_Bat_Pop'!H927</f>
        <v>Artibeus planirostris</v>
      </c>
      <c r="G1602" s="1" t="str">
        <f>'5. BAT-FLY_INTERACTIONS_Fly_Pop'!H1266</f>
        <v>Aspidoptera phyllostomatis</v>
      </c>
      <c r="H1602" s="13">
        <v>51</v>
      </c>
      <c r="I1602" s="13">
        <v>18</v>
      </c>
      <c r="J1602" s="13">
        <v>33</v>
      </c>
      <c r="K1602" s="12">
        <v>0</v>
      </c>
      <c r="L1602" s="13" t="s">
        <v>12</v>
      </c>
      <c r="M1602" s="12" t="s">
        <v>12</v>
      </c>
      <c r="N1602" s="12" t="s">
        <v>12</v>
      </c>
      <c r="O1602" s="52" t="s">
        <v>12</v>
      </c>
      <c r="P1602" s="12" t="s">
        <v>12</v>
      </c>
      <c r="Q1602" s="12" t="s">
        <v>12</v>
      </c>
      <c r="R1602" s="12" t="s">
        <v>12</v>
      </c>
      <c r="S1602" s="12" t="s">
        <v>12</v>
      </c>
      <c r="T1602" s="12" t="s">
        <v>12</v>
      </c>
      <c r="U1602" s="12" t="s">
        <v>12</v>
      </c>
      <c r="V1602" s="12" t="s">
        <v>12</v>
      </c>
      <c r="W1602" s="12" t="s">
        <v>12</v>
      </c>
      <c r="X1602" s="1"/>
    </row>
    <row r="1603" spans="1:24" ht="15.75" customHeight="1">
      <c r="A1603" s="1" t="s">
        <v>9188</v>
      </c>
      <c r="B1603" s="1" t="str">
        <f>'4. BAT-FLY_INTERACTIONS_Bat_Pop'!A928</f>
        <v>BFBPOP0927</v>
      </c>
      <c r="C1603" s="1" t="str">
        <f>'5. BAT-FLY_INTERACTIONS_Fly_Pop'!A1267</f>
        <v>BFFPOP1266</v>
      </c>
      <c r="D1603" s="1" t="str">
        <f t="shared" ref="D1603:E1603" si="1214">D1602</f>
        <v>BFR053</v>
      </c>
      <c r="E1603" s="1" t="str">
        <f t="shared" si="1214"/>
        <v>BFA253</v>
      </c>
      <c r="F1603" s="1" t="str">
        <f>'4. BAT-FLY_INTERACTIONS_Bat_Pop'!H928</f>
        <v>Myotis sp.</v>
      </c>
      <c r="G1603" s="1" t="str">
        <f>'5. BAT-FLY_INTERACTIONS_Fly_Pop'!H1267</f>
        <v>Basilia anceps</v>
      </c>
      <c r="H1603" s="13">
        <v>3</v>
      </c>
      <c r="I1603" s="13">
        <v>1</v>
      </c>
      <c r="J1603" s="13">
        <v>2</v>
      </c>
      <c r="K1603" s="12">
        <v>0</v>
      </c>
      <c r="L1603" s="13" t="s">
        <v>12</v>
      </c>
      <c r="M1603" s="12" t="s">
        <v>12</v>
      </c>
      <c r="N1603" s="12" t="s">
        <v>12</v>
      </c>
      <c r="O1603" s="52" t="s">
        <v>12</v>
      </c>
      <c r="P1603" s="12" t="s">
        <v>12</v>
      </c>
      <c r="Q1603" s="12" t="s">
        <v>12</v>
      </c>
      <c r="R1603" s="12" t="s">
        <v>12</v>
      </c>
      <c r="S1603" s="12" t="s">
        <v>12</v>
      </c>
      <c r="T1603" s="12" t="s">
        <v>12</v>
      </c>
      <c r="U1603" s="12" t="s">
        <v>12</v>
      </c>
      <c r="V1603" s="12" t="s">
        <v>12</v>
      </c>
      <c r="W1603" s="12" t="s">
        <v>12</v>
      </c>
      <c r="X1603" s="1"/>
    </row>
    <row r="1604" spans="1:24" ht="15.75" customHeight="1">
      <c r="A1604" s="1" t="s">
        <v>9189</v>
      </c>
      <c r="B1604" s="1" t="str">
        <f t="shared" ref="B1604:B1605" si="1215">B1603</f>
        <v>BFBPOP0927</v>
      </c>
      <c r="C1604" s="1" t="str">
        <f>'5. BAT-FLY_INTERACTIONS_Fly_Pop'!A1268</f>
        <v>BFFPOP1267</v>
      </c>
      <c r="D1604" s="1" t="str">
        <f t="shared" ref="D1604:F1604" si="1216">D1603</f>
        <v>BFR053</v>
      </c>
      <c r="E1604" s="1" t="str">
        <f t="shared" si="1216"/>
        <v>BFA253</v>
      </c>
      <c r="F1604" s="1" t="str">
        <f t="shared" si="1216"/>
        <v>Myotis sp.</v>
      </c>
      <c r="G1604" s="1" t="str">
        <f>'5. BAT-FLY_INTERACTIONS_Fly_Pop'!H1268</f>
        <v>Basilia hughscotti</v>
      </c>
      <c r="H1604" s="13">
        <v>1</v>
      </c>
      <c r="I1604" s="13">
        <v>1</v>
      </c>
      <c r="J1604" s="12">
        <v>0</v>
      </c>
      <c r="K1604" s="12">
        <v>0</v>
      </c>
      <c r="L1604" s="13" t="s">
        <v>12</v>
      </c>
      <c r="M1604" s="12" t="s">
        <v>12</v>
      </c>
      <c r="N1604" s="12" t="s">
        <v>12</v>
      </c>
      <c r="O1604" s="52" t="s">
        <v>12</v>
      </c>
      <c r="P1604" s="12" t="s">
        <v>12</v>
      </c>
      <c r="Q1604" s="12" t="s">
        <v>12</v>
      </c>
      <c r="R1604" s="12" t="s">
        <v>12</v>
      </c>
      <c r="S1604" s="12" t="s">
        <v>12</v>
      </c>
      <c r="T1604" s="12" t="s">
        <v>12</v>
      </c>
      <c r="U1604" s="12" t="s">
        <v>12</v>
      </c>
      <c r="V1604" s="12" t="s">
        <v>12</v>
      </c>
      <c r="W1604" s="12" t="s">
        <v>12</v>
      </c>
      <c r="X1604" s="1"/>
    </row>
    <row r="1605" spans="1:24" ht="15.75" customHeight="1">
      <c r="A1605" s="1" t="s">
        <v>9190</v>
      </c>
      <c r="B1605" s="1" t="str">
        <f t="shared" si="1215"/>
        <v>BFBPOP0927</v>
      </c>
      <c r="C1605" s="1" t="str">
        <f>'5. BAT-FLY_INTERACTIONS_Fly_Pop'!A1269</f>
        <v>BFFPOP1268</v>
      </c>
      <c r="D1605" s="1" t="str">
        <f t="shared" ref="D1605:F1605" si="1217">D1604</f>
        <v>BFR053</v>
      </c>
      <c r="E1605" s="1" t="str">
        <f t="shared" si="1217"/>
        <v>BFA253</v>
      </c>
      <c r="F1605" s="1" t="str">
        <f t="shared" si="1217"/>
        <v>Myotis sp.</v>
      </c>
      <c r="G1605" s="1" t="str">
        <f>'5. BAT-FLY_INTERACTIONS_Fly_Pop'!H1269</f>
        <v>Basilia sp.</v>
      </c>
      <c r="H1605" s="13">
        <v>2</v>
      </c>
      <c r="I1605" s="13">
        <v>1</v>
      </c>
      <c r="J1605" s="13">
        <v>1</v>
      </c>
      <c r="K1605" s="12">
        <v>0</v>
      </c>
      <c r="L1605" s="13" t="s">
        <v>12</v>
      </c>
      <c r="M1605" s="12" t="s">
        <v>12</v>
      </c>
      <c r="N1605" s="12" t="s">
        <v>12</v>
      </c>
      <c r="O1605" s="52" t="s">
        <v>12</v>
      </c>
      <c r="P1605" s="12" t="s">
        <v>12</v>
      </c>
      <c r="Q1605" s="12" t="s">
        <v>12</v>
      </c>
      <c r="R1605" s="12" t="s">
        <v>12</v>
      </c>
      <c r="S1605" s="12" t="s">
        <v>12</v>
      </c>
      <c r="T1605" s="12" t="s">
        <v>12</v>
      </c>
      <c r="U1605" s="12" t="s">
        <v>12</v>
      </c>
      <c r="V1605" s="12" t="s">
        <v>12</v>
      </c>
      <c r="W1605" s="12" t="s">
        <v>12</v>
      </c>
      <c r="X1605" s="1"/>
    </row>
    <row r="1606" spans="1:24" ht="15.75" customHeight="1">
      <c r="A1606" s="1" t="s">
        <v>9191</v>
      </c>
      <c r="B1606" s="1" t="str">
        <f>'4. BAT-FLY_INTERACTIONS_Bat_Pop'!A929</f>
        <v>BFBPOP0928</v>
      </c>
      <c r="C1606" s="1" t="str">
        <f>'5. BAT-FLY_INTERACTIONS_Fly_Pop'!A1270</f>
        <v>BFFPOP1269</v>
      </c>
      <c r="D1606" s="1" t="str">
        <f t="shared" ref="D1606:E1606" si="1218">D1605</f>
        <v>BFR053</v>
      </c>
      <c r="E1606" s="1" t="str">
        <f t="shared" si="1218"/>
        <v>BFA253</v>
      </c>
      <c r="F1606" s="1" t="str">
        <f>'4. BAT-FLY_INTERACTIONS_Bat_Pop'!H929</f>
        <v>Mimon crenulatum</v>
      </c>
      <c r="G1606" s="1" t="str">
        <f>'5. BAT-FLY_INTERACTIONS_Fly_Pop'!H1270</f>
        <v>Basilia tiptoni</v>
      </c>
      <c r="H1606" s="13">
        <v>1</v>
      </c>
      <c r="I1606" s="13">
        <v>0</v>
      </c>
      <c r="J1606" s="13">
        <v>1</v>
      </c>
      <c r="K1606" s="12">
        <v>0</v>
      </c>
      <c r="L1606" s="13" t="s">
        <v>12</v>
      </c>
      <c r="M1606" s="12" t="s">
        <v>12</v>
      </c>
      <c r="N1606" s="12" t="s">
        <v>12</v>
      </c>
      <c r="O1606" s="52" t="s">
        <v>12</v>
      </c>
      <c r="P1606" s="12" t="s">
        <v>12</v>
      </c>
      <c r="Q1606" s="12" t="s">
        <v>12</v>
      </c>
      <c r="R1606" s="12" t="s">
        <v>12</v>
      </c>
      <c r="S1606" s="12" t="s">
        <v>12</v>
      </c>
      <c r="T1606" s="12" t="s">
        <v>12</v>
      </c>
      <c r="U1606" s="12" t="s">
        <v>12</v>
      </c>
      <c r="V1606" s="12" t="s">
        <v>12</v>
      </c>
      <c r="W1606" s="12" t="s">
        <v>12</v>
      </c>
      <c r="X1606" s="1"/>
    </row>
    <row r="1607" spans="1:24" ht="15.75" customHeight="1">
      <c r="A1607" s="1" t="s">
        <v>9192</v>
      </c>
      <c r="B1607" s="1" t="str">
        <f t="shared" ref="B1607:B1608" si="1219">B1600</f>
        <v>BFBPOP0924</v>
      </c>
      <c r="C1607" s="1" t="str">
        <f>'5. BAT-FLY_INTERACTIONS_Fly_Pop'!A1271</f>
        <v>BFFPOP1270</v>
      </c>
      <c r="D1607" s="1" t="str">
        <f t="shared" ref="D1607:E1607" si="1220">D1606</f>
        <v>BFR053</v>
      </c>
      <c r="E1607" s="1" t="str">
        <f t="shared" si="1220"/>
        <v>BFA253</v>
      </c>
      <c r="F1607" s="1" t="str">
        <f t="shared" ref="F1607:F1608" si="1221">F1600</f>
        <v>Anoura caudifer</v>
      </c>
      <c r="G1607" s="1" t="str">
        <f>'5. BAT-FLY_INTERACTIONS_Fly_Pop'!H1271</f>
        <v>Exastinion clovisi</v>
      </c>
      <c r="H1607" s="13">
        <v>1</v>
      </c>
      <c r="I1607" s="13">
        <v>1</v>
      </c>
      <c r="J1607" s="12">
        <v>0</v>
      </c>
      <c r="K1607" s="12">
        <v>0</v>
      </c>
      <c r="L1607" s="13" t="s">
        <v>12</v>
      </c>
      <c r="M1607" s="12" t="s">
        <v>12</v>
      </c>
      <c r="N1607" s="12" t="s">
        <v>12</v>
      </c>
      <c r="O1607" s="52" t="s">
        <v>12</v>
      </c>
      <c r="P1607" s="12" t="s">
        <v>12</v>
      </c>
      <c r="Q1607" s="12" t="s">
        <v>12</v>
      </c>
      <c r="R1607" s="12" t="s">
        <v>12</v>
      </c>
      <c r="S1607" s="12" t="s">
        <v>12</v>
      </c>
      <c r="T1607" s="12" t="s">
        <v>12</v>
      </c>
      <c r="U1607" s="12" t="s">
        <v>12</v>
      </c>
      <c r="V1607" s="12" t="s">
        <v>12</v>
      </c>
      <c r="W1607" s="12" t="s">
        <v>12</v>
      </c>
      <c r="X1607" s="1"/>
    </row>
    <row r="1608" spans="1:24" ht="15.75" customHeight="1">
      <c r="A1608" s="1" t="s">
        <v>9193</v>
      </c>
      <c r="B1608" s="1" t="str">
        <f t="shared" si="1219"/>
        <v>BFBPOP0925</v>
      </c>
      <c r="C1608" s="1" t="str">
        <f t="shared" ref="C1608:E1608" si="1222">C1607</f>
        <v>BFFPOP1270</v>
      </c>
      <c r="D1608" s="1" t="str">
        <f t="shared" si="1222"/>
        <v>BFR053</v>
      </c>
      <c r="E1608" s="1" t="str">
        <f t="shared" si="1222"/>
        <v>BFA253</v>
      </c>
      <c r="F1608" s="1" t="str">
        <f t="shared" si="1221"/>
        <v>Anoura geoffroyi</v>
      </c>
      <c r="G1608" s="1" t="str">
        <f>G1607</f>
        <v>Exastinion clovisi</v>
      </c>
      <c r="H1608" s="13">
        <v>25</v>
      </c>
      <c r="I1608" s="13">
        <v>12</v>
      </c>
      <c r="J1608" s="13">
        <v>13</v>
      </c>
      <c r="K1608" s="12">
        <v>0</v>
      </c>
      <c r="L1608" s="13" t="s">
        <v>12</v>
      </c>
      <c r="M1608" s="12" t="s">
        <v>12</v>
      </c>
      <c r="N1608" s="12" t="s">
        <v>12</v>
      </c>
      <c r="O1608" s="52" t="s">
        <v>12</v>
      </c>
      <c r="P1608" s="12" t="s">
        <v>12</v>
      </c>
      <c r="Q1608" s="12" t="s">
        <v>12</v>
      </c>
      <c r="R1608" s="12" t="s">
        <v>12</v>
      </c>
      <c r="S1608" s="12" t="s">
        <v>12</v>
      </c>
      <c r="T1608" s="12" t="s">
        <v>12</v>
      </c>
      <c r="U1608" s="12" t="s">
        <v>12</v>
      </c>
      <c r="V1608" s="12" t="s">
        <v>12</v>
      </c>
      <c r="W1608" s="12" t="s">
        <v>12</v>
      </c>
      <c r="X1608" s="1"/>
    </row>
    <row r="1609" spans="1:24" ht="15.75" customHeight="1">
      <c r="A1609" s="1" t="s">
        <v>9194</v>
      </c>
      <c r="B1609" s="1" t="str">
        <f>'4. BAT-FLY_INTERACTIONS_Bat_Pop'!A930</f>
        <v>BFBPOP0929</v>
      </c>
      <c r="C1609" s="1" t="str">
        <f>'5. BAT-FLY_INTERACTIONS_Fly_Pop'!A1272</f>
        <v>BFFPOP1271</v>
      </c>
      <c r="D1609" s="1" t="str">
        <f t="shared" ref="D1609:E1609" si="1223">D1608</f>
        <v>BFR053</v>
      </c>
      <c r="E1609" s="1" t="str">
        <f t="shared" si="1223"/>
        <v>BFA253</v>
      </c>
      <c r="F1609" s="1" t="str">
        <f>'4. BAT-FLY_INTERACTIONS_Bat_Pop'!H930</f>
        <v>Lophostoma brasiliense</v>
      </c>
      <c r="G1609" s="1" t="str">
        <f>'5. BAT-FLY_INTERACTIONS_Fly_Pop'!H1272</f>
        <v>Mastoptera minuta</v>
      </c>
      <c r="H1609" s="13">
        <v>2</v>
      </c>
      <c r="I1609" s="13">
        <v>2</v>
      </c>
      <c r="J1609" s="12">
        <v>0</v>
      </c>
      <c r="K1609" s="12">
        <v>0</v>
      </c>
      <c r="L1609" s="13" t="s">
        <v>12</v>
      </c>
      <c r="M1609" s="12" t="s">
        <v>12</v>
      </c>
      <c r="N1609" s="12" t="s">
        <v>12</v>
      </c>
      <c r="O1609" s="52" t="s">
        <v>12</v>
      </c>
      <c r="P1609" s="12" t="s">
        <v>12</v>
      </c>
      <c r="Q1609" s="12" t="s">
        <v>12</v>
      </c>
      <c r="R1609" s="12" t="s">
        <v>12</v>
      </c>
      <c r="S1609" s="12" t="s">
        <v>12</v>
      </c>
      <c r="T1609" s="12" t="s">
        <v>12</v>
      </c>
      <c r="U1609" s="12" t="s">
        <v>12</v>
      </c>
      <c r="V1609" s="12" t="s">
        <v>12</v>
      </c>
      <c r="W1609" s="12" t="s">
        <v>12</v>
      </c>
      <c r="X1609" s="1"/>
    </row>
    <row r="1610" spans="1:24" ht="15.75" customHeight="1">
      <c r="A1610" s="1" t="s">
        <v>9195</v>
      </c>
      <c r="B1610" s="1" t="str">
        <f>B1602</f>
        <v>BFBPOP0926</v>
      </c>
      <c r="C1610" s="1" t="str">
        <f>'5. BAT-FLY_INTERACTIONS_Fly_Pop'!A1273</f>
        <v>BFFPOP1272</v>
      </c>
      <c r="D1610" s="1" t="str">
        <f t="shared" ref="D1610:E1610" si="1224">D1609</f>
        <v>BFR053</v>
      </c>
      <c r="E1610" s="1" t="str">
        <f t="shared" si="1224"/>
        <v>BFA253</v>
      </c>
      <c r="F1610" s="1" t="str">
        <f>F1602</f>
        <v>Artibeus planirostris</v>
      </c>
      <c r="G1610" s="1" t="str">
        <f>'5. BAT-FLY_INTERACTIONS_Fly_Pop'!H1273</f>
        <v>Megistopoda aranea</v>
      </c>
      <c r="H1610" s="13">
        <v>139</v>
      </c>
      <c r="I1610" s="13">
        <v>52</v>
      </c>
      <c r="J1610" s="13">
        <v>87</v>
      </c>
      <c r="K1610" s="12">
        <v>0</v>
      </c>
      <c r="L1610" s="13" t="s">
        <v>12</v>
      </c>
      <c r="M1610" s="12" t="s">
        <v>12</v>
      </c>
      <c r="N1610" s="12" t="s">
        <v>12</v>
      </c>
      <c r="O1610" s="52" t="s">
        <v>12</v>
      </c>
      <c r="P1610" s="12" t="s">
        <v>12</v>
      </c>
      <c r="Q1610" s="12" t="s">
        <v>12</v>
      </c>
      <c r="R1610" s="12" t="s">
        <v>12</v>
      </c>
      <c r="S1610" s="12" t="s">
        <v>12</v>
      </c>
      <c r="T1610" s="12" t="s">
        <v>12</v>
      </c>
      <c r="U1610" s="12" t="s">
        <v>12</v>
      </c>
      <c r="V1610" s="12" t="s">
        <v>12</v>
      </c>
      <c r="W1610" s="12" t="s">
        <v>12</v>
      </c>
      <c r="X1610" s="1"/>
    </row>
    <row r="1611" spans="1:24" ht="15.75" customHeight="1">
      <c r="A1611" s="1" t="s">
        <v>9196</v>
      </c>
      <c r="B1611" s="1" t="str">
        <f>'4. BAT-FLY_INTERACTIONS_Bat_Pop'!A931</f>
        <v>BFBPOP0930</v>
      </c>
      <c r="C1611" s="1" t="str">
        <f>'5. BAT-FLY_INTERACTIONS_Fly_Pop'!A1274</f>
        <v>BFFPOP1273</v>
      </c>
      <c r="D1611" s="1" t="str">
        <f t="shared" ref="D1611:E1611" si="1225">D1610</f>
        <v>BFR053</v>
      </c>
      <c r="E1611" s="1" t="str">
        <f t="shared" si="1225"/>
        <v>BFA253</v>
      </c>
      <c r="F1611" s="1" t="str">
        <f>'4. BAT-FLY_INTERACTIONS_Bat_Pop'!H931</f>
        <v>Sturnira lilium</v>
      </c>
      <c r="G1611" s="1" t="str">
        <f>'5. BAT-FLY_INTERACTIONS_Fly_Pop'!H1274</f>
        <v>Megistopoda proxima</v>
      </c>
      <c r="H1611" s="13">
        <v>42</v>
      </c>
      <c r="I1611" s="13">
        <v>17</v>
      </c>
      <c r="J1611" s="13">
        <v>25</v>
      </c>
      <c r="K1611" s="12">
        <v>0</v>
      </c>
      <c r="L1611" s="13" t="s">
        <v>12</v>
      </c>
      <c r="M1611" s="12" t="s">
        <v>12</v>
      </c>
      <c r="N1611" s="12" t="s">
        <v>12</v>
      </c>
      <c r="O1611" s="52" t="s">
        <v>12</v>
      </c>
      <c r="P1611" s="12" t="s">
        <v>12</v>
      </c>
      <c r="Q1611" s="12" t="s">
        <v>12</v>
      </c>
      <c r="R1611" s="12" t="s">
        <v>12</v>
      </c>
      <c r="S1611" s="12" t="s">
        <v>12</v>
      </c>
      <c r="T1611" s="12" t="s">
        <v>12</v>
      </c>
      <c r="U1611" s="12" t="s">
        <v>12</v>
      </c>
      <c r="V1611" s="12" t="s">
        <v>12</v>
      </c>
      <c r="W1611" s="12" t="s">
        <v>12</v>
      </c>
      <c r="X1611" s="1"/>
    </row>
    <row r="1612" spans="1:24" ht="15.75" customHeight="1">
      <c r="A1612" s="1" t="s">
        <v>9197</v>
      </c>
      <c r="B1612" s="1" t="str">
        <f>'4. BAT-FLY_INTERACTIONS_Bat_Pop'!A932</f>
        <v>BFBPOP0931</v>
      </c>
      <c r="C1612" s="1" t="str">
        <f>'5. BAT-FLY_INTERACTIONS_Fly_Pop'!A1275</f>
        <v>BFFPOP1274</v>
      </c>
      <c r="D1612" s="1" t="str">
        <f t="shared" ref="D1612:E1612" si="1226">D1611</f>
        <v>BFR053</v>
      </c>
      <c r="E1612" s="1" t="str">
        <f t="shared" si="1226"/>
        <v>BFA253</v>
      </c>
      <c r="F1612" s="1" t="str">
        <f>'4. BAT-FLY_INTERACTIONS_Bat_Pop'!H932</f>
        <v>Platyrrhinus lineatus</v>
      </c>
      <c r="G1612" s="1" t="str">
        <f>'5. BAT-FLY_INTERACTIONS_Fly_Pop'!H1275</f>
        <v>Paratrichobius longicrus</v>
      </c>
      <c r="H1612" s="13">
        <v>10</v>
      </c>
      <c r="I1612" s="13">
        <v>4</v>
      </c>
      <c r="J1612" s="13">
        <v>6</v>
      </c>
      <c r="K1612" s="12">
        <v>0</v>
      </c>
      <c r="L1612" s="13" t="s">
        <v>12</v>
      </c>
      <c r="M1612" s="12" t="s">
        <v>12</v>
      </c>
      <c r="N1612" s="12" t="s">
        <v>12</v>
      </c>
      <c r="O1612" s="52" t="s">
        <v>12</v>
      </c>
      <c r="P1612" s="12" t="s">
        <v>12</v>
      </c>
      <c r="Q1612" s="12" t="s">
        <v>12</v>
      </c>
      <c r="R1612" s="12" t="s">
        <v>12</v>
      </c>
      <c r="S1612" s="12" t="s">
        <v>12</v>
      </c>
      <c r="T1612" s="12" t="s">
        <v>12</v>
      </c>
      <c r="U1612" s="12" t="s">
        <v>12</v>
      </c>
      <c r="V1612" s="12" t="s">
        <v>12</v>
      </c>
      <c r="W1612" s="12" t="s">
        <v>12</v>
      </c>
      <c r="X1612" s="1"/>
    </row>
    <row r="1613" spans="1:24" ht="15.75" customHeight="1">
      <c r="A1613" s="1" t="s">
        <v>9198</v>
      </c>
      <c r="B1613" s="1" t="str">
        <f>'4. BAT-FLY_INTERACTIONS_Bat_Pop'!A933</f>
        <v>BFBPOP0932</v>
      </c>
      <c r="C1613" s="1" t="str">
        <f>'5. BAT-FLY_INTERACTIONS_Fly_Pop'!A1276</f>
        <v>BFFPOP1275</v>
      </c>
      <c r="D1613" s="1" t="str">
        <f t="shared" ref="D1613:E1613" si="1227">D1612</f>
        <v>BFR053</v>
      </c>
      <c r="E1613" s="1" t="str">
        <f t="shared" si="1227"/>
        <v>BFA253</v>
      </c>
      <c r="F1613" s="1" t="str">
        <f>'4. BAT-FLY_INTERACTIONS_Bat_Pop'!H933</f>
        <v>Glossophaga soricina</v>
      </c>
      <c r="G1613" s="1" t="str">
        <f>'5. BAT-FLY_INTERACTIONS_Fly_Pop'!H1276</f>
        <v>Strebla curvata</v>
      </c>
      <c r="H1613" s="13">
        <v>1</v>
      </c>
      <c r="I1613" s="13">
        <v>0</v>
      </c>
      <c r="J1613" s="13">
        <v>1</v>
      </c>
      <c r="K1613" s="12">
        <v>0</v>
      </c>
      <c r="L1613" s="13" t="s">
        <v>12</v>
      </c>
      <c r="M1613" s="12" t="s">
        <v>12</v>
      </c>
      <c r="N1613" s="12" t="s">
        <v>12</v>
      </c>
      <c r="O1613" s="52" t="s">
        <v>12</v>
      </c>
      <c r="P1613" s="12" t="s">
        <v>12</v>
      </c>
      <c r="Q1613" s="12" t="s">
        <v>12</v>
      </c>
      <c r="R1613" s="12" t="s">
        <v>12</v>
      </c>
      <c r="S1613" s="12" t="s">
        <v>12</v>
      </c>
      <c r="T1613" s="12" t="s">
        <v>12</v>
      </c>
      <c r="U1613" s="12" t="s">
        <v>12</v>
      </c>
      <c r="V1613" s="12" t="s">
        <v>12</v>
      </c>
      <c r="W1613" s="12" t="s">
        <v>12</v>
      </c>
      <c r="X1613" s="1"/>
    </row>
    <row r="1614" spans="1:24" ht="15.75" customHeight="1">
      <c r="A1614" s="1" t="s">
        <v>9199</v>
      </c>
      <c r="B1614" s="1" t="str">
        <f>'4. BAT-FLY_INTERACTIONS_Bat_Pop'!A934</f>
        <v>BFBPOP0933</v>
      </c>
      <c r="C1614" s="1" t="str">
        <f>'5. BAT-FLY_INTERACTIONS_Fly_Pop'!A1277</f>
        <v>BFFPOP1276</v>
      </c>
      <c r="D1614" s="1" t="str">
        <f t="shared" ref="D1614:E1614" si="1228">D1613</f>
        <v>BFR053</v>
      </c>
      <c r="E1614" s="1" t="str">
        <f t="shared" si="1228"/>
        <v>BFA253</v>
      </c>
      <c r="F1614" s="1" t="str">
        <f>'4. BAT-FLY_INTERACTIONS_Bat_Pop'!H934</f>
        <v>Desmodus rotundus</v>
      </c>
      <c r="G1614" s="1" t="str">
        <f>'5. BAT-FLY_INTERACTIONS_Fly_Pop'!H1277</f>
        <v>Strebla wiedemanni</v>
      </c>
      <c r="H1614" s="13">
        <v>3</v>
      </c>
      <c r="I1614" s="13">
        <v>0</v>
      </c>
      <c r="J1614" s="13">
        <v>3</v>
      </c>
      <c r="K1614" s="12">
        <v>0</v>
      </c>
      <c r="L1614" s="13" t="s">
        <v>12</v>
      </c>
      <c r="M1614" s="12" t="s">
        <v>12</v>
      </c>
      <c r="N1614" s="12" t="s">
        <v>12</v>
      </c>
      <c r="O1614" s="52" t="s">
        <v>12</v>
      </c>
      <c r="P1614" s="12" t="s">
        <v>12</v>
      </c>
      <c r="Q1614" s="12" t="s">
        <v>12</v>
      </c>
      <c r="R1614" s="12" t="s">
        <v>12</v>
      </c>
      <c r="S1614" s="12" t="s">
        <v>12</v>
      </c>
      <c r="T1614" s="12" t="s">
        <v>12</v>
      </c>
      <c r="U1614" s="12" t="s">
        <v>12</v>
      </c>
      <c r="V1614" s="12" t="s">
        <v>12</v>
      </c>
      <c r="W1614" s="12" t="s">
        <v>12</v>
      </c>
      <c r="X1614" s="1"/>
    </row>
    <row r="1615" spans="1:24" ht="15.75" customHeight="1">
      <c r="A1615" s="1" t="s">
        <v>9200</v>
      </c>
      <c r="B1615" s="1" t="str">
        <f>'4. BAT-FLY_INTERACTIONS_Bat_Pop'!A935</f>
        <v>BFBPOP0934</v>
      </c>
      <c r="C1615" s="1" t="str">
        <f>'5. BAT-FLY_INTERACTIONS_Fly_Pop'!A1278</f>
        <v>BFFPOP1277</v>
      </c>
      <c r="D1615" s="1" t="str">
        <f t="shared" ref="D1615:E1615" si="1229">D1614</f>
        <v>BFR053</v>
      </c>
      <c r="E1615" s="1" t="str">
        <f t="shared" si="1229"/>
        <v>BFA253</v>
      </c>
      <c r="F1615" s="1" t="str">
        <f>'4. BAT-FLY_INTERACTIONS_Bat_Pop'!H935</f>
        <v>Phyllostomus discolor</v>
      </c>
      <c r="G1615" s="1" t="str">
        <f>'5. BAT-FLY_INTERACTIONS_Fly_Pop'!H1278</f>
        <v>Trichobioides perspicillatus</v>
      </c>
      <c r="H1615" s="13">
        <v>3</v>
      </c>
      <c r="I1615" s="13">
        <v>1</v>
      </c>
      <c r="J1615" s="13">
        <v>2</v>
      </c>
      <c r="K1615" s="12">
        <v>0</v>
      </c>
      <c r="L1615" s="13" t="s">
        <v>12</v>
      </c>
      <c r="M1615" s="12" t="s">
        <v>12</v>
      </c>
      <c r="N1615" s="12" t="s">
        <v>12</v>
      </c>
      <c r="O1615" s="52" t="s">
        <v>12</v>
      </c>
      <c r="P1615" s="12" t="s">
        <v>12</v>
      </c>
      <c r="Q1615" s="12" t="s">
        <v>12</v>
      </c>
      <c r="R1615" s="12" t="s">
        <v>12</v>
      </c>
      <c r="S1615" s="12" t="s">
        <v>12</v>
      </c>
      <c r="T1615" s="12" t="s">
        <v>12</v>
      </c>
      <c r="U1615" s="12" t="s">
        <v>12</v>
      </c>
      <c r="V1615" s="12" t="s">
        <v>12</v>
      </c>
      <c r="W1615" s="12" t="s">
        <v>12</v>
      </c>
      <c r="X1615" s="1"/>
    </row>
    <row r="1616" spans="1:24" ht="15.75" customHeight="1">
      <c r="A1616" s="1" t="s">
        <v>9201</v>
      </c>
      <c r="B1616" s="1" t="str">
        <f>B1609</f>
        <v>BFBPOP0929</v>
      </c>
      <c r="C1616" s="1" t="str">
        <f>'5. BAT-FLY_INTERACTIONS_Fly_Pop'!A1279</f>
        <v>BFFPOP1278</v>
      </c>
      <c r="D1616" s="1" t="str">
        <f t="shared" ref="D1616:E1616" si="1230">D1615</f>
        <v>BFR053</v>
      </c>
      <c r="E1616" s="1" t="str">
        <f t="shared" si="1230"/>
        <v>BFA253</v>
      </c>
      <c r="F1616" s="1" t="str">
        <f>F1609</f>
        <v>Lophostoma brasiliense</v>
      </c>
      <c r="G1616" s="1" t="str">
        <f>'5. BAT-FLY_INTERACTIONS_Fly_Pop'!H1279</f>
        <v>Trichobius affinis</v>
      </c>
      <c r="H1616" s="13">
        <v>2</v>
      </c>
      <c r="I1616" s="13">
        <v>1</v>
      </c>
      <c r="J1616" s="13">
        <v>1</v>
      </c>
      <c r="K1616" s="12">
        <v>0</v>
      </c>
      <c r="L1616" s="13" t="s">
        <v>12</v>
      </c>
      <c r="M1616" s="12" t="s">
        <v>12</v>
      </c>
      <c r="N1616" s="12" t="s">
        <v>12</v>
      </c>
      <c r="O1616" s="52" t="s">
        <v>12</v>
      </c>
      <c r="P1616" s="12" t="s">
        <v>12</v>
      </c>
      <c r="Q1616" s="12" t="s">
        <v>12</v>
      </c>
      <c r="R1616" s="12" t="s">
        <v>12</v>
      </c>
      <c r="S1616" s="12" t="s">
        <v>12</v>
      </c>
      <c r="T1616" s="12" t="s">
        <v>12</v>
      </c>
      <c r="U1616" s="12" t="s">
        <v>12</v>
      </c>
      <c r="V1616" s="12" t="s">
        <v>12</v>
      </c>
      <c r="W1616" s="12" t="s">
        <v>12</v>
      </c>
      <c r="X1616" s="1"/>
    </row>
    <row r="1617" spans="1:24" ht="15.75" customHeight="1">
      <c r="A1617" s="1" t="s">
        <v>9202</v>
      </c>
      <c r="B1617" s="1" t="str">
        <f>B1615</f>
        <v>BFBPOP0934</v>
      </c>
      <c r="C1617" s="1" t="str">
        <f>'5. BAT-FLY_INTERACTIONS_Fly_Pop'!A1280</f>
        <v>BFFPOP1279</v>
      </c>
      <c r="D1617" s="1" t="str">
        <f t="shared" ref="D1617:E1617" si="1231">D1616</f>
        <v>BFR053</v>
      </c>
      <c r="E1617" s="1" t="str">
        <f t="shared" si="1231"/>
        <v>BFA253</v>
      </c>
      <c r="F1617" s="1" t="str">
        <f>F1615</f>
        <v>Phyllostomus discolor</v>
      </c>
      <c r="G1617" s="1" t="str">
        <f>'5. BAT-FLY_INTERACTIONS_Fly_Pop'!H1280</f>
        <v>Trichobius costalimai</v>
      </c>
      <c r="H1617" s="13">
        <v>26</v>
      </c>
      <c r="I1617" s="13">
        <v>5</v>
      </c>
      <c r="J1617" s="13">
        <v>21</v>
      </c>
      <c r="K1617" s="12">
        <v>0</v>
      </c>
      <c r="L1617" s="13" t="s">
        <v>12</v>
      </c>
      <c r="M1617" s="12" t="s">
        <v>12</v>
      </c>
      <c r="N1617" s="12" t="s">
        <v>12</v>
      </c>
      <c r="O1617" s="52" t="s">
        <v>12</v>
      </c>
      <c r="P1617" s="12" t="s">
        <v>12</v>
      </c>
      <c r="Q1617" s="12" t="s">
        <v>12</v>
      </c>
      <c r="R1617" s="12" t="s">
        <v>12</v>
      </c>
      <c r="S1617" s="12" t="s">
        <v>12</v>
      </c>
      <c r="T1617" s="12" t="s">
        <v>12</v>
      </c>
      <c r="U1617" s="12" t="s">
        <v>12</v>
      </c>
      <c r="V1617" s="12" t="s">
        <v>12</v>
      </c>
      <c r="W1617" s="12" t="s">
        <v>12</v>
      </c>
      <c r="X1617" s="1"/>
    </row>
    <row r="1618" spans="1:24" ht="15.75" customHeight="1">
      <c r="A1618" s="1" t="s">
        <v>9203</v>
      </c>
      <c r="B1618" s="1" t="str">
        <f>B1613</f>
        <v>BFBPOP0932</v>
      </c>
      <c r="C1618" s="1" t="str">
        <f>'5. BAT-FLY_INTERACTIONS_Fly_Pop'!A1281</f>
        <v>BFFPOP1280</v>
      </c>
      <c r="D1618" s="1" t="str">
        <f t="shared" ref="D1618:E1618" si="1232">D1617</f>
        <v>BFR053</v>
      </c>
      <c r="E1618" s="1" t="str">
        <f t="shared" si="1232"/>
        <v>BFA253</v>
      </c>
      <c r="F1618" s="1" t="str">
        <f>F1613</f>
        <v>Glossophaga soricina</v>
      </c>
      <c r="G1618" s="1" t="str">
        <f>'5. BAT-FLY_INTERACTIONS_Fly_Pop'!H1281</f>
        <v>Trichobius dugesii</v>
      </c>
      <c r="H1618" s="13">
        <v>14</v>
      </c>
      <c r="I1618" s="13">
        <v>4</v>
      </c>
      <c r="J1618" s="13">
        <v>10</v>
      </c>
      <c r="K1618" s="12">
        <v>0</v>
      </c>
      <c r="L1618" s="13" t="s">
        <v>12</v>
      </c>
      <c r="M1618" s="12" t="s">
        <v>12</v>
      </c>
      <c r="N1618" s="12" t="s">
        <v>12</v>
      </c>
      <c r="O1618" s="52" t="s">
        <v>12</v>
      </c>
      <c r="P1618" s="12" t="s">
        <v>12</v>
      </c>
      <c r="Q1618" s="12" t="s">
        <v>12</v>
      </c>
      <c r="R1618" s="12" t="s">
        <v>12</v>
      </c>
      <c r="S1618" s="12" t="s">
        <v>12</v>
      </c>
      <c r="T1618" s="12" t="s">
        <v>12</v>
      </c>
      <c r="U1618" s="12" t="s">
        <v>12</v>
      </c>
      <c r="V1618" s="12" t="s">
        <v>12</v>
      </c>
      <c r="W1618" s="12" t="s">
        <v>12</v>
      </c>
      <c r="X1618" s="1"/>
    </row>
    <row r="1619" spans="1:24" ht="15.75" customHeight="1">
      <c r="A1619" s="1" t="s">
        <v>9204</v>
      </c>
      <c r="B1619" s="1" t="str">
        <f>'4. BAT-FLY_INTERACTIONS_Bat_Pop'!A936</f>
        <v>BFBPOP0935</v>
      </c>
      <c r="C1619" s="1" t="str">
        <f>'5. BAT-FLY_INTERACTIONS_Fly_Pop'!A1282</f>
        <v>BFFPOP1281</v>
      </c>
      <c r="D1619" s="1" t="str">
        <f t="shared" ref="D1619:E1619" si="1233">D1618</f>
        <v>BFR053</v>
      </c>
      <c r="E1619" s="1" t="str">
        <f t="shared" si="1233"/>
        <v>BFA253</v>
      </c>
      <c r="F1619" s="1" t="str">
        <f>'4. BAT-FLY_INTERACTIONS_Bat_Pop'!H936</f>
        <v>Carollia perspicillata</v>
      </c>
      <c r="G1619" s="1" t="str">
        <f>'5. BAT-FLY_INTERACTIONS_Fly_Pop'!H1282</f>
        <v>Trichobius joblingi</v>
      </c>
      <c r="H1619" s="13">
        <v>26</v>
      </c>
      <c r="I1619" s="13">
        <v>6</v>
      </c>
      <c r="J1619" s="13">
        <v>20</v>
      </c>
      <c r="K1619" s="12">
        <v>0</v>
      </c>
      <c r="L1619" s="13" t="s">
        <v>12</v>
      </c>
      <c r="M1619" s="12" t="s">
        <v>12</v>
      </c>
      <c r="N1619" s="12" t="s">
        <v>12</v>
      </c>
      <c r="O1619" s="52" t="s">
        <v>12</v>
      </c>
      <c r="P1619" s="12" t="s">
        <v>12</v>
      </c>
      <c r="Q1619" s="12" t="s">
        <v>12</v>
      </c>
      <c r="R1619" s="12" t="s">
        <v>12</v>
      </c>
      <c r="S1619" s="12" t="s">
        <v>12</v>
      </c>
      <c r="T1619" s="12" t="s">
        <v>12</v>
      </c>
      <c r="U1619" s="12" t="s">
        <v>12</v>
      </c>
      <c r="V1619" s="12" t="s">
        <v>12</v>
      </c>
      <c r="W1619" s="12" t="s">
        <v>12</v>
      </c>
      <c r="X1619" s="1"/>
    </row>
    <row r="1620" spans="1:24" ht="15.75" customHeight="1">
      <c r="A1620" s="1" t="s">
        <v>9205</v>
      </c>
      <c r="B1620" s="1" t="str">
        <f>B1614</f>
        <v>BFBPOP0933</v>
      </c>
      <c r="C1620" s="1" t="str">
        <f>'5. BAT-FLY_INTERACTIONS_Fly_Pop'!A1283</f>
        <v>BFFPOP1282</v>
      </c>
      <c r="D1620" s="1" t="str">
        <f t="shared" ref="D1620:E1620" si="1234">D1619</f>
        <v>BFR053</v>
      </c>
      <c r="E1620" s="1" t="str">
        <f t="shared" si="1234"/>
        <v>BFA253</v>
      </c>
      <c r="F1620" s="1" t="str">
        <f>F1614</f>
        <v>Desmodus rotundus</v>
      </c>
      <c r="G1620" s="1" t="str">
        <f>'5. BAT-FLY_INTERACTIONS_Fly_Pop'!H1283</f>
        <v>Trichobius parasiticus</v>
      </c>
      <c r="H1620" s="13">
        <v>3</v>
      </c>
      <c r="I1620" s="13">
        <v>2</v>
      </c>
      <c r="J1620" s="13">
        <v>1</v>
      </c>
      <c r="K1620" s="12">
        <v>0</v>
      </c>
      <c r="L1620" s="13" t="s">
        <v>12</v>
      </c>
      <c r="M1620" s="12" t="s">
        <v>12</v>
      </c>
      <c r="N1620" s="12" t="s">
        <v>12</v>
      </c>
      <c r="O1620" s="52" t="s">
        <v>12</v>
      </c>
      <c r="P1620" s="12" t="s">
        <v>12</v>
      </c>
      <c r="Q1620" s="12" t="s">
        <v>12</v>
      </c>
      <c r="R1620" s="12" t="s">
        <v>12</v>
      </c>
      <c r="S1620" s="12" t="s">
        <v>12</v>
      </c>
      <c r="T1620" s="12" t="s">
        <v>12</v>
      </c>
      <c r="U1620" s="12" t="s">
        <v>12</v>
      </c>
      <c r="V1620" s="12" t="s">
        <v>12</v>
      </c>
      <c r="W1620" s="12" t="s">
        <v>12</v>
      </c>
      <c r="X1620" s="1"/>
    </row>
    <row r="1621" spans="1:24" ht="15.75" customHeight="1">
      <c r="A1621" s="1" t="s">
        <v>9206</v>
      </c>
      <c r="B1621" s="1" t="str">
        <f t="shared" ref="B1621:B1622" si="1235">B1607</f>
        <v>BFBPOP0924</v>
      </c>
      <c r="C1621" s="1" t="str">
        <f>'5. BAT-FLY_INTERACTIONS_Fly_Pop'!A1284</f>
        <v>BFFPOP1283</v>
      </c>
      <c r="D1621" s="1" t="str">
        <f t="shared" ref="D1621:E1621" si="1236">D1620</f>
        <v>BFR053</v>
      </c>
      <c r="E1621" s="1" t="str">
        <f t="shared" si="1236"/>
        <v>BFA253</v>
      </c>
      <c r="F1621" s="1" t="str">
        <f t="shared" ref="F1621:F1622" si="1237">F1607</f>
        <v>Anoura caudifer</v>
      </c>
      <c r="G1621" s="1" t="str">
        <f>'5. BAT-FLY_INTERACTIONS_Fly_Pop'!H1284</f>
        <v>Trichobius tiptoni</v>
      </c>
      <c r="H1621" s="13">
        <v>9</v>
      </c>
      <c r="I1621" s="13">
        <v>5</v>
      </c>
      <c r="J1621" s="13">
        <v>4</v>
      </c>
      <c r="K1621" s="12">
        <v>0</v>
      </c>
      <c r="L1621" s="13" t="s">
        <v>12</v>
      </c>
      <c r="M1621" s="12" t="s">
        <v>12</v>
      </c>
      <c r="N1621" s="12" t="s">
        <v>12</v>
      </c>
      <c r="O1621" s="52" t="s">
        <v>12</v>
      </c>
      <c r="P1621" s="12" t="s">
        <v>12</v>
      </c>
      <c r="Q1621" s="12" t="s">
        <v>12</v>
      </c>
      <c r="R1621" s="12" t="s">
        <v>12</v>
      </c>
      <c r="S1621" s="12" t="s">
        <v>12</v>
      </c>
      <c r="T1621" s="12" t="s">
        <v>12</v>
      </c>
      <c r="U1621" s="12" t="s">
        <v>12</v>
      </c>
      <c r="V1621" s="12" t="s">
        <v>12</v>
      </c>
      <c r="W1621" s="12" t="s">
        <v>12</v>
      </c>
      <c r="X1621" s="1"/>
    </row>
    <row r="1622" spans="1:24" ht="15.75" customHeight="1">
      <c r="A1622" s="1" t="s">
        <v>9207</v>
      </c>
      <c r="B1622" s="1" t="str">
        <f t="shared" si="1235"/>
        <v>BFBPOP0925</v>
      </c>
      <c r="C1622" s="1" t="str">
        <f t="shared" ref="C1622:E1622" si="1238">C1621</f>
        <v>BFFPOP1283</v>
      </c>
      <c r="D1622" s="1" t="str">
        <f t="shared" si="1238"/>
        <v>BFR053</v>
      </c>
      <c r="E1622" s="1" t="str">
        <f t="shared" si="1238"/>
        <v>BFA253</v>
      </c>
      <c r="F1622" s="1" t="str">
        <f t="shared" si="1237"/>
        <v>Anoura geoffroyi</v>
      </c>
      <c r="G1622" s="1" t="str">
        <f>G1621</f>
        <v>Trichobius tiptoni</v>
      </c>
      <c r="H1622" s="13">
        <v>2</v>
      </c>
      <c r="I1622" s="13">
        <v>1</v>
      </c>
      <c r="J1622" s="13">
        <v>1</v>
      </c>
      <c r="K1622" s="12">
        <v>0</v>
      </c>
      <c r="L1622" s="13" t="s">
        <v>12</v>
      </c>
      <c r="M1622" s="12" t="s">
        <v>12</v>
      </c>
      <c r="N1622" s="12" t="s">
        <v>12</v>
      </c>
      <c r="O1622" s="52" t="s">
        <v>12</v>
      </c>
      <c r="P1622" s="12" t="s">
        <v>12</v>
      </c>
      <c r="Q1622" s="12" t="s">
        <v>12</v>
      </c>
      <c r="R1622" s="12" t="s">
        <v>12</v>
      </c>
      <c r="S1622" s="12" t="s">
        <v>12</v>
      </c>
      <c r="T1622" s="12" t="s">
        <v>12</v>
      </c>
      <c r="U1622" s="12" t="s">
        <v>12</v>
      </c>
      <c r="V1622" s="12" t="s">
        <v>12</v>
      </c>
      <c r="W1622" s="12" t="s">
        <v>12</v>
      </c>
      <c r="X1622" s="1"/>
    </row>
    <row r="1623" spans="1:24" ht="15.75" customHeight="1">
      <c r="A1623" s="1" t="s">
        <v>9208</v>
      </c>
      <c r="B1623" s="1" t="str">
        <f>B1613</f>
        <v>BFBPOP0932</v>
      </c>
      <c r="C1623" s="1" t="str">
        <f>'5. BAT-FLY_INTERACTIONS_Fly_Pop'!A1285</f>
        <v>BFFPOP1284</v>
      </c>
      <c r="D1623" s="1" t="str">
        <f t="shared" ref="D1623:E1623" si="1239">D1622</f>
        <v>BFR053</v>
      </c>
      <c r="E1623" s="1" t="str">
        <f t="shared" si="1239"/>
        <v>BFA253</v>
      </c>
      <c r="F1623" s="1" t="str">
        <f>F1613</f>
        <v>Glossophaga soricina</v>
      </c>
      <c r="G1623" s="1" t="str">
        <f>'5. BAT-FLY_INTERACTIONS_Fly_Pop'!H1285</f>
        <v>Trichobius uniformis</v>
      </c>
      <c r="H1623" s="13">
        <v>2</v>
      </c>
      <c r="I1623" s="13">
        <v>1</v>
      </c>
      <c r="J1623" s="13">
        <v>1</v>
      </c>
      <c r="K1623" s="12">
        <v>0</v>
      </c>
      <c r="L1623" s="13" t="s">
        <v>12</v>
      </c>
      <c r="M1623" s="12" t="s">
        <v>12</v>
      </c>
      <c r="N1623" s="12" t="s">
        <v>12</v>
      </c>
      <c r="O1623" s="52" t="s">
        <v>12</v>
      </c>
      <c r="P1623" s="12" t="s">
        <v>12</v>
      </c>
      <c r="Q1623" s="12" t="s">
        <v>12</v>
      </c>
      <c r="R1623" s="12" t="s">
        <v>12</v>
      </c>
      <c r="S1623" s="12" t="s">
        <v>12</v>
      </c>
      <c r="T1623" s="12" t="s">
        <v>12</v>
      </c>
      <c r="U1623" s="12" t="s">
        <v>12</v>
      </c>
      <c r="V1623" s="12" t="s">
        <v>12</v>
      </c>
      <c r="W1623" s="12" t="s">
        <v>12</v>
      </c>
      <c r="X1623" s="1"/>
    </row>
    <row r="1624" spans="1:24" ht="15.75" customHeight="1">
      <c r="A1624" s="1" t="s">
        <v>9209</v>
      </c>
      <c r="B1624" s="1" t="str">
        <f>'4. BAT-FLY_INTERACTIONS_Bat_Pop'!A937</f>
        <v>BFBPOP0936</v>
      </c>
      <c r="C1624" s="1" t="str">
        <f>'5. BAT-FLY_INTERACTIONS_Fly_Pop'!A1286</f>
        <v>BFFPOP1285</v>
      </c>
      <c r="D1624" s="1" t="str">
        <f>'1. BAT-FLY_INTERACTIONS_Referen'!A55</f>
        <v>BFR054</v>
      </c>
      <c r="E1624" s="1" t="str">
        <f>'2. BAT-FLY_INTERACTIONS_Site'!A280</f>
        <v>BFA254</v>
      </c>
      <c r="F1624" s="1" t="str">
        <f>'4. BAT-FLY_INTERACTIONS_Bat_Pop'!H937</f>
        <v>Tadarida brasiliensis</v>
      </c>
      <c r="G1624" s="1" t="str">
        <f>'5. BAT-FLY_INTERACTIONS_Fly_Pop'!H1286</f>
        <v>Trichobius leionotus</v>
      </c>
      <c r="H1624" s="13" t="s">
        <v>12</v>
      </c>
      <c r="I1624" s="13" t="s">
        <v>12</v>
      </c>
      <c r="J1624" s="13" t="s">
        <v>12</v>
      </c>
      <c r="K1624" s="13" t="s">
        <v>12</v>
      </c>
      <c r="L1624" s="13">
        <v>2</v>
      </c>
      <c r="M1624" s="12" t="s">
        <v>12</v>
      </c>
      <c r="N1624" s="12" t="s">
        <v>12</v>
      </c>
      <c r="O1624" s="53">
        <v>7.4</v>
      </c>
      <c r="P1624" s="12" t="s">
        <v>12</v>
      </c>
      <c r="Q1624" s="12" t="s">
        <v>12</v>
      </c>
      <c r="R1624" s="12" t="s">
        <v>12</v>
      </c>
      <c r="S1624" s="12" t="s">
        <v>12</v>
      </c>
      <c r="T1624" s="12" t="s">
        <v>12</v>
      </c>
      <c r="U1624" s="54" t="s">
        <v>12</v>
      </c>
      <c r="V1624" s="12" t="s">
        <v>12</v>
      </c>
      <c r="W1624" s="12" t="s">
        <v>12</v>
      </c>
      <c r="X1624" s="1"/>
    </row>
    <row r="1625" spans="1:24" ht="15.75" customHeight="1">
      <c r="A1625" s="1" t="s">
        <v>9210</v>
      </c>
      <c r="B1625" s="1" t="str">
        <f>'4. BAT-FLY_INTERACTIONS_Bat_Pop'!A938</f>
        <v>BFBPOP0937</v>
      </c>
      <c r="C1625" s="1" t="str">
        <f>'5. BAT-FLY_INTERACTIONS_Fly_Pop'!A1287</f>
        <v>BFFPOP1286</v>
      </c>
      <c r="D1625" s="1" t="str">
        <f>'1. BAT-FLY_INTERACTIONS_Referen'!A56</f>
        <v>BFR055</v>
      </c>
      <c r="E1625" s="1" t="str">
        <f>'2. BAT-FLY_INTERACTIONS_Site'!A281</f>
        <v>BFA255</v>
      </c>
      <c r="F1625" s="1" t="str">
        <f>'4. BAT-FLY_INTERACTIONS_Bat_Pop'!H938</f>
        <v>Miniopterus schreibersii</v>
      </c>
      <c r="G1625" s="1" t="str">
        <f>'5. BAT-FLY_INTERACTIONS_Fly_Pop'!H1287</f>
        <v>Penicillidia conspicua</v>
      </c>
      <c r="H1625" s="13">
        <v>3</v>
      </c>
      <c r="I1625" s="58">
        <v>2</v>
      </c>
      <c r="J1625" s="58">
        <v>1</v>
      </c>
      <c r="K1625" s="12">
        <v>0</v>
      </c>
      <c r="L1625" s="13" t="s">
        <v>12</v>
      </c>
      <c r="M1625" s="12" t="s">
        <v>12</v>
      </c>
      <c r="N1625" s="12" t="s">
        <v>12</v>
      </c>
      <c r="O1625" s="52" t="s">
        <v>12</v>
      </c>
      <c r="P1625" s="12" t="s">
        <v>12</v>
      </c>
      <c r="Q1625" s="12" t="s">
        <v>12</v>
      </c>
      <c r="R1625" s="12" t="s">
        <v>12</v>
      </c>
      <c r="S1625" s="12" t="s">
        <v>12</v>
      </c>
      <c r="T1625" s="12" t="s">
        <v>12</v>
      </c>
      <c r="U1625" s="12" t="s">
        <v>12</v>
      </c>
      <c r="V1625" s="12" t="s">
        <v>12</v>
      </c>
      <c r="W1625" s="12" t="s">
        <v>12</v>
      </c>
      <c r="X1625" s="1"/>
    </row>
    <row r="1626" spans="1:24" ht="15.75" customHeight="1">
      <c r="A1626" s="1" t="s">
        <v>9211</v>
      </c>
      <c r="B1626" s="1" t="str">
        <f>'4. BAT-FLY_INTERACTIONS_Bat_Pop'!A939</f>
        <v>BFBPOP0938</v>
      </c>
      <c r="C1626" s="1" t="str">
        <f>'5. BAT-FLY_INTERACTIONS_Fly_Pop'!A1288</f>
        <v>BFFPOP1287</v>
      </c>
      <c r="D1626" s="1" t="str">
        <f t="shared" ref="D1626:E1626" si="1240">D1625</f>
        <v>BFR055</v>
      </c>
      <c r="E1626" s="1" t="str">
        <f t="shared" si="1240"/>
        <v>BFA255</v>
      </c>
      <c r="F1626" s="1" t="str">
        <f>'4. BAT-FLY_INTERACTIONS_Bat_Pop'!H939</f>
        <v>Myotis myotis</v>
      </c>
      <c r="G1626" s="1" t="str">
        <f>'5. BAT-FLY_INTERACTIONS_Fly_Pop'!H1288</f>
        <v>Penicillidia dufourii</v>
      </c>
      <c r="H1626" s="13">
        <v>2</v>
      </c>
      <c r="I1626" s="58">
        <v>2</v>
      </c>
      <c r="J1626" s="12">
        <v>0</v>
      </c>
      <c r="K1626" s="12">
        <v>0</v>
      </c>
      <c r="L1626" s="13" t="s">
        <v>12</v>
      </c>
      <c r="M1626" s="12" t="s">
        <v>12</v>
      </c>
      <c r="N1626" s="12" t="s">
        <v>12</v>
      </c>
      <c r="O1626" s="52" t="s">
        <v>12</v>
      </c>
      <c r="P1626" s="12" t="s">
        <v>12</v>
      </c>
      <c r="Q1626" s="12" t="s">
        <v>12</v>
      </c>
      <c r="R1626" s="12" t="s">
        <v>12</v>
      </c>
      <c r="S1626" s="12" t="s">
        <v>12</v>
      </c>
      <c r="T1626" s="12" t="s">
        <v>12</v>
      </c>
      <c r="U1626" s="12" t="s">
        <v>12</v>
      </c>
      <c r="V1626" s="12" t="s">
        <v>12</v>
      </c>
      <c r="W1626" s="12" t="s">
        <v>12</v>
      </c>
      <c r="X1626" s="1"/>
    </row>
    <row r="1627" spans="1:24" ht="15.75" customHeight="1">
      <c r="A1627" s="1" t="s">
        <v>9212</v>
      </c>
      <c r="B1627" s="1" t="str">
        <f>'4. BAT-FLY_INTERACTIONS_Bat_Pop'!A940</f>
        <v>BFBPOP0939</v>
      </c>
      <c r="C1627" s="1" t="str">
        <f>'5. BAT-FLY_INTERACTIONS_Fly_Pop'!A1289</f>
        <v>BFFPOP1288</v>
      </c>
      <c r="D1627" s="1" t="str">
        <f t="shared" ref="D1627:D1636" si="1241">D1626</f>
        <v>BFR055</v>
      </c>
      <c r="E1627" s="1" t="str">
        <f>'2. BAT-FLY_INTERACTIONS_Site'!A282</f>
        <v>BFA256</v>
      </c>
      <c r="F1627" s="1" t="str">
        <f>'4. BAT-FLY_INTERACTIONS_Bat_Pop'!H940</f>
        <v>Myotis daubentonii</v>
      </c>
      <c r="G1627" s="1" t="str">
        <f>'5. BAT-FLY_INTERACTIONS_Fly_Pop'!H1289</f>
        <v>Penicillidia conspicua</v>
      </c>
      <c r="H1627" s="13">
        <v>4</v>
      </c>
      <c r="I1627" s="58">
        <v>2</v>
      </c>
      <c r="J1627" s="58">
        <v>2</v>
      </c>
      <c r="K1627" s="12">
        <v>0</v>
      </c>
      <c r="L1627" s="13" t="s">
        <v>12</v>
      </c>
      <c r="M1627" s="12" t="s">
        <v>12</v>
      </c>
      <c r="N1627" s="12" t="s">
        <v>12</v>
      </c>
      <c r="O1627" s="52" t="s">
        <v>12</v>
      </c>
      <c r="P1627" s="12" t="s">
        <v>12</v>
      </c>
      <c r="Q1627" s="12" t="s">
        <v>12</v>
      </c>
      <c r="R1627" s="12" t="s">
        <v>12</v>
      </c>
      <c r="S1627" s="12" t="s">
        <v>12</v>
      </c>
      <c r="T1627" s="12" t="s">
        <v>12</v>
      </c>
      <c r="U1627" s="12" t="s">
        <v>12</v>
      </c>
      <c r="V1627" s="12" t="s">
        <v>12</v>
      </c>
      <c r="W1627" s="12" t="s">
        <v>12</v>
      </c>
      <c r="X1627" s="1"/>
    </row>
    <row r="1628" spans="1:24" ht="15.75" customHeight="1">
      <c r="A1628" s="1" t="s">
        <v>9213</v>
      </c>
      <c r="B1628" s="1" t="str">
        <f>'4. BAT-FLY_INTERACTIONS_Bat_Pop'!A941</f>
        <v>BFBPOP0940</v>
      </c>
      <c r="C1628" s="1" t="str">
        <f>'5. BAT-FLY_INTERACTIONS_Fly_Pop'!A1290</f>
        <v>BFFPOP1289</v>
      </c>
      <c r="D1628" s="1" t="str">
        <f t="shared" si="1241"/>
        <v>BFR055</v>
      </c>
      <c r="E1628" s="1" t="str">
        <f>'2. BAT-FLY_INTERACTIONS_Site'!A283</f>
        <v>BFA257</v>
      </c>
      <c r="F1628" s="1" t="str">
        <f>'4. BAT-FLY_INTERACTIONS_Bat_Pop'!H941</f>
        <v>Rhinolophus euryale</v>
      </c>
      <c r="G1628" s="1" t="str">
        <f>'5. BAT-FLY_INTERACTIONS_Fly_Pop'!H1290</f>
        <v>Penicillidia conspicua</v>
      </c>
      <c r="H1628" s="13">
        <v>1</v>
      </c>
      <c r="I1628" s="58">
        <v>1</v>
      </c>
      <c r="J1628" s="12">
        <v>0</v>
      </c>
      <c r="K1628" s="12">
        <v>0</v>
      </c>
      <c r="L1628" s="13" t="s">
        <v>12</v>
      </c>
      <c r="M1628" s="12" t="s">
        <v>12</v>
      </c>
      <c r="N1628" s="12" t="s">
        <v>12</v>
      </c>
      <c r="O1628" s="52" t="s">
        <v>12</v>
      </c>
      <c r="P1628" s="12" t="s">
        <v>12</v>
      </c>
      <c r="Q1628" s="12" t="s">
        <v>12</v>
      </c>
      <c r="R1628" s="12" t="s">
        <v>12</v>
      </c>
      <c r="S1628" s="12" t="s">
        <v>12</v>
      </c>
      <c r="T1628" s="12" t="s">
        <v>12</v>
      </c>
      <c r="U1628" s="12" t="s">
        <v>12</v>
      </c>
      <c r="V1628" s="12" t="s">
        <v>12</v>
      </c>
      <c r="W1628" s="12" t="s">
        <v>12</v>
      </c>
      <c r="X1628" s="1"/>
    </row>
    <row r="1629" spans="1:24" ht="15.75" customHeight="1">
      <c r="A1629" s="1" t="s">
        <v>9214</v>
      </c>
      <c r="B1629" s="1" t="str">
        <f>'4. BAT-FLY_INTERACTIONS_Bat_Pop'!A942</f>
        <v>BFBPOP0941</v>
      </c>
      <c r="C1629" s="1" t="str">
        <f>'5. BAT-FLY_INTERACTIONS_Fly_Pop'!A1291</f>
        <v>BFFPOP1290</v>
      </c>
      <c r="D1629" s="1" t="str">
        <f t="shared" si="1241"/>
        <v>BFR055</v>
      </c>
      <c r="E1629" s="1" t="str">
        <f>'2. BAT-FLY_INTERACTIONS_Site'!A284</f>
        <v>BFA258</v>
      </c>
      <c r="F1629" s="1" t="str">
        <f>'4. BAT-FLY_INTERACTIONS_Bat_Pop'!H942</f>
        <v>Miniopterus schreibersii</v>
      </c>
      <c r="G1629" s="1" t="str">
        <f>'5. BAT-FLY_INTERACTIONS_Fly_Pop'!H1291</f>
        <v>Nycteribia schmidli</v>
      </c>
      <c r="H1629" s="13">
        <v>2</v>
      </c>
      <c r="I1629" s="58">
        <v>1</v>
      </c>
      <c r="J1629" s="58">
        <v>1</v>
      </c>
      <c r="K1629" s="12">
        <v>0</v>
      </c>
      <c r="L1629" s="13" t="s">
        <v>12</v>
      </c>
      <c r="M1629" s="12" t="s">
        <v>12</v>
      </c>
      <c r="N1629" s="12" t="s">
        <v>12</v>
      </c>
      <c r="O1629" s="52" t="s">
        <v>12</v>
      </c>
      <c r="P1629" s="12" t="s">
        <v>12</v>
      </c>
      <c r="Q1629" s="12" t="s">
        <v>12</v>
      </c>
      <c r="R1629" s="12" t="s">
        <v>12</v>
      </c>
      <c r="S1629" s="12" t="s">
        <v>12</v>
      </c>
      <c r="T1629" s="12" t="s">
        <v>12</v>
      </c>
      <c r="U1629" s="12" t="s">
        <v>12</v>
      </c>
      <c r="V1629" s="12" t="s">
        <v>12</v>
      </c>
      <c r="W1629" s="12" t="s">
        <v>12</v>
      </c>
      <c r="X1629" s="1"/>
    </row>
    <row r="1630" spans="1:24" ht="15.75" customHeight="1">
      <c r="A1630" s="1" t="s">
        <v>9215</v>
      </c>
      <c r="B1630" s="1" t="str">
        <f>B1629</f>
        <v>BFBPOP0941</v>
      </c>
      <c r="C1630" s="1" t="str">
        <f>'5. BAT-FLY_INTERACTIONS_Fly_Pop'!A1292</f>
        <v>BFFPOP1291</v>
      </c>
      <c r="D1630" s="1" t="str">
        <f t="shared" si="1241"/>
        <v>BFR055</v>
      </c>
      <c r="E1630" s="1" t="str">
        <f t="shared" ref="E1630:F1630" si="1242">E1629</f>
        <v>BFA258</v>
      </c>
      <c r="F1630" s="1" t="str">
        <f t="shared" si="1242"/>
        <v>Miniopterus schreibersii</v>
      </c>
      <c r="G1630" s="1" t="str">
        <f>'5. BAT-FLY_INTERACTIONS_Fly_Pop'!H1292</f>
        <v>Penicillidia conspicua</v>
      </c>
      <c r="H1630" s="13">
        <v>12</v>
      </c>
      <c r="I1630" s="58">
        <v>9</v>
      </c>
      <c r="J1630" s="58">
        <v>3</v>
      </c>
      <c r="K1630" s="12">
        <v>0</v>
      </c>
      <c r="L1630" s="13" t="s">
        <v>12</v>
      </c>
      <c r="M1630" s="12" t="s">
        <v>12</v>
      </c>
      <c r="N1630" s="12" t="s">
        <v>12</v>
      </c>
      <c r="O1630" s="52" t="s">
        <v>12</v>
      </c>
      <c r="P1630" s="12" t="s">
        <v>12</v>
      </c>
      <c r="Q1630" s="12" t="s">
        <v>12</v>
      </c>
      <c r="R1630" s="12" t="s">
        <v>12</v>
      </c>
      <c r="S1630" s="12" t="s">
        <v>12</v>
      </c>
      <c r="T1630" s="12" t="s">
        <v>12</v>
      </c>
      <c r="U1630" s="12" t="s">
        <v>12</v>
      </c>
      <c r="V1630" s="12" t="s">
        <v>12</v>
      </c>
      <c r="W1630" s="12" t="s">
        <v>12</v>
      </c>
      <c r="X1630" s="1"/>
    </row>
    <row r="1631" spans="1:24" ht="15.75" customHeight="1">
      <c r="A1631" s="1" t="s">
        <v>9216</v>
      </c>
      <c r="B1631" s="1" t="str">
        <f>'4. BAT-FLY_INTERACTIONS_Bat_Pop'!A943</f>
        <v>BFBPOP0942</v>
      </c>
      <c r="C1631" s="1" t="str">
        <f>'5. BAT-FLY_INTERACTIONS_Fly_Pop'!A1293</f>
        <v>BFFPOP1292</v>
      </c>
      <c r="D1631" s="1" t="str">
        <f t="shared" si="1241"/>
        <v>BFR055</v>
      </c>
      <c r="E1631" s="1" t="str">
        <f>'2. BAT-FLY_INTERACTIONS_Site'!A285</f>
        <v>BFA259</v>
      </c>
      <c r="F1631" s="1" t="str">
        <f>'4. BAT-FLY_INTERACTIONS_Bat_Pop'!H943</f>
        <v>Miniopterus schreibersii</v>
      </c>
      <c r="G1631" s="1" t="str">
        <f>'5. BAT-FLY_INTERACTIONS_Fly_Pop'!H1293</f>
        <v>Penicillidia conspicua</v>
      </c>
      <c r="H1631" s="13">
        <v>3</v>
      </c>
      <c r="I1631" s="58">
        <v>3</v>
      </c>
      <c r="J1631" s="12">
        <v>0</v>
      </c>
      <c r="K1631" s="12">
        <v>0</v>
      </c>
      <c r="L1631" s="13" t="s">
        <v>12</v>
      </c>
      <c r="M1631" s="12" t="s">
        <v>12</v>
      </c>
      <c r="N1631" s="12" t="s">
        <v>12</v>
      </c>
      <c r="O1631" s="52" t="s">
        <v>12</v>
      </c>
      <c r="P1631" s="12" t="s">
        <v>12</v>
      </c>
      <c r="Q1631" s="12" t="s">
        <v>12</v>
      </c>
      <c r="R1631" s="12" t="s">
        <v>12</v>
      </c>
      <c r="S1631" s="12" t="s">
        <v>12</v>
      </c>
      <c r="T1631" s="12" t="s">
        <v>12</v>
      </c>
      <c r="U1631" s="12" t="s">
        <v>12</v>
      </c>
      <c r="V1631" s="12" t="s">
        <v>12</v>
      </c>
      <c r="W1631" s="12" t="s">
        <v>12</v>
      </c>
      <c r="X1631" s="1"/>
    </row>
    <row r="1632" spans="1:24" ht="15.75" customHeight="1">
      <c r="A1632" s="1" t="s">
        <v>9217</v>
      </c>
      <c r="B1632" s="1" t="str">
        <f>'4. BAT-FLY_INTERACTIONS_Bat_Pop'!A944</f>
        <v>BFBPOP0943</v>
      </c>
      <c r="C1632" s="1" t="str">
        <f>'5. BAT-FLY_INTERACTIONS_Fly_Pop'!A1294</f>
        <v>BFFPOP1293</v>
      </c>
      <c r="D1632" s="1" t="str">
        <f t="shared" si="1241"/>
        <v>BFR055</v>
      </c>
      <c r="E1632" s="1" t="str">
        <f>'2. BAT-FLY_INTERACTIONS_Site'!A286</f>
        <v>BFA260</v>
      </c>
      <c r="F1632" s="1" t="str">
        <f>'4. BAT-FLY_INTERACTIONS_Bat_Pop'!H944</f>
        <v>Miniopterus schreibersii</v>
      </c>
      <c r="G1632" s="1" t="str">
        <f>'5. BAT-FLY_INTERACTIONS_Fly_Pop'!H1294</f>
        <v>Penicillidia conspicua</v>
      </c>
      <c r="H1632" s="13">
        <v>1</v>
      </c>
      <c r="I1632" s="58">
        <v>1</v>
      </c>
      <c r="J1632" s="12">
        <v>0</v>
      </c>
      <c r="K1632" s="12">
        <v>0</v>
      </c>
      <c r="L1632" s="13" t="s">
        <v>12</v>
      </c>
      <c r="M1632" s="12" t="s">
        <v>12</v>
      </c>
      <c r="N1632" s="12" t="s">
        <v>12</v>
      </c>
      <c r="O1632" s="52" t="s">
        <v>12</v>
      </c>
      <c r="P1632" s="12" t="s">
        <v>12</v>
      </c>
      <c r="Q1632" s="12" t="s">
        <v>12</v>
      </c>
      <c r="R1632" s="12" t="s">
        <v>12</v>
      </c>
      <c r="S1632" s="12" t="s">
        <v>12</v>
      </c>
      <c r="T1632" s="12" t="s">
        <v>12</v>
      </c>
      <c r="U1632" s="12" t="s">
        <v>12</v>
      </c>
      <c r="V1632" s="12" t="s">
        <v>12</v>
      </c>
      <c r="W1632" s="12" t="s">
        <v>12</v>
      </c>
      <c r="X1632" s="1"/>
    </row>
    <row r="1633" spans="1:24" ht="15.75" customHeight="1">
      <c r="A1633" s="1" t="s">
        <v>9218</v>
      </c>
      <c r="B1633" s="1" t="str">
        <f>'4. BAT-FLY_INTERACTIONS_Bat_Pop'!A945</f>
        <v>BFBPOP0944</v>
      </c>
      <c r="C1633" s="1" t="str">
        <f>'5. BAT-FLY_INTERACTIONS_Fly_Pop'!A1295</f>
        <v>BFFPOP1294</v>
      </c>
      <c r="D1633" s="1" t="str">
        <f t="shared" si="1241"/>
        <v>BFR055</v>
      </c>
      <c r="E1633" s="1" t="str">
        <f>'2. BAT-FLY_INTERACTIONS_Site'!A287</f>
        <v>BFA261</v>
      </c>
      <c r="F1633" s="1" t="str">
        <f>'4. BAT-FLY_INTERACTIONS_Bat_Pop'!H945</f>
        <v>Miniopterus schreibersii</v>
      </c>
      <c r="G1633" s="1" t="str">
        <f>'5. BAT-FLY_INTERACTIONS_Fly_Pop'!H1295</f>
        <v>Penicillidia conspicua</v>
      </c>
      <c r="H1633" s="13" t="s">
        <v>12</v>
      </c>
      <c r="I1633" s="13" t="s">
        <v>12</v>
      </c>
      <c r="J1633" s="13" t="s">
        <v>12</v>
      </c>
      <c r="K1633" s="13" t="s">
        <v>12</v>
      </c>
      <c r="L1633" s="13" t="s">
        <v>12</v>
      </c>
      <c r="M1633" s="12" t="s">
        <v>12</v>
      </c>
      <c r="N1633" s="12" t="s">
        <v>12</v>
      </c>
      <c r="O1633" s="52" t="s">
        <v>12</v>
      </c>
      <c r="P1633" s="12" t="s">
        <v>12</v>
      </c>
      <c r="Q1633" s="12" t="s">
        <v>12</v>
      </c>
      <c r="R1633" s="12" t="s">
        <v>12</v>
      </c>
      <c r="S1633" s="12" t="s">
        <v>12</v>
      </c>
      <c r="T1633" s="12" t="s">
        <v>12</v>
      </c>
      <c r="U1633" s="12" t="s">
        <v>12</v>
      </c>
      <c r="V1633" s="12" t="s">
        <v>12</v>
      </c>
      <c r="W1633" s="12" t="s">
        <v>12</v>
      </c>
      <c r="X1633" s="1"/>
    </row>
    <row r="1634" spans="1:24" ht="15.75" customHeight="1">
      <c r="A1634" s="1" t="s">
        <v>9219</v>
      </c>
      <c r="B1634" s="1" t="str">
        <f>'4. BAT-FLY_INTERACTIONS_Bat_Pop'!A946</f>
        <v>BFBPOP0945</v>
      </c>
      <c r="C1634" s="1" t="str">
        <f>'5. BAT-FLY_INTERACTIONS_Fly_Pop'!A1296</f>
        <v>BFFPOP1295</v>
      </c>
      <c r="D1634" s="1" t="str">
        <f t="shared" si="1241"/>
        <v>BFR055</v>
      </c>
      <c r="E1634" s="1" t="str">
        <f>'2. BAT-FLY_INTERACTIONS_Site'!A288</f>
        <v>BFA262</v>
      </c>
      <c r="F1634" s="1" t="str">
        <f>'4. BAT-FLY_INTERACTIONS_Bat_Pop'!H946</f>
        <v>Miniopterus schreibersii</v>
      </c>
      <c r="G1634" s="1" t="str">
        <f>'5. BAT-FLY_INTERACTIONS_Fly_Pop'!H1296</f>
        <v>Penicillidia conspicua</v>
      </c>
      <c r="H1634" s="13">
        <v>8</v>
      </c>
      <c r="I1634" s="58">
        <v>8</v>
      </c>
      <c r="J1634" s="12">
        <v>0</v>
      </c>
      <c r="K1634" s="12">
        <v>0</v>
      </c>
      <c r="L1634" s="13" t="s">
        <v>12</v>
      </c>
      <c r="M1634" s="12" t="s">
        <v>12</v>
      </c>
      <c r="N1634" s="12" t="s">
        <v>12</v>
      </c>
      <c r="O1634" s="52" t="s">
        <v>12</v>
      </c>
      <c r="P1634" s="12" t="s">
        <v>12</v>
      </c>
      <c r="Q1634" s="12" t="s">
        <v>12</v>
      </c>
      <c r="R1634" s="12" t="s">
        <v>12</v>
      </c>
      <c r="S1634" s="12" t="s">
        <v>12</v>
      </c>
      <c r="T1634" s="12" t="s">
        <v>12</v>
      </c>
      <c r="U1634" s="12" t="s">
        <v>12</v>
      </c>
      <c r="V1634" s="12" t="s">
        <v>12</v>
      </c>
      <c r="W1634" s="12" t="s">
        <v>12</v>
      </c>
      <c r="X1634" s="1"/>
    </row>
    <row r="1635" spans="1:24" ht="15.75" customHeight="1">
      <c r="A1635" s="1" t="s">
        <v>9220</v>
      </c>
      <c r="B1635" s="1" t="str">
        <f>'4. BAT-FLY_INTERACTIONS_Bat_Pop'!A947</f>
        <v>BFBPOP0946</v>
      </c>
      <c r="C1635" s="1" t="str">
        <f>'5. BAT-FLY_INTERACTIONS_Fly_Pop'!A1297</f>
        <v>BFFPOP1296</v>
      </c>
      <c r="D1635" s="1" t="str">
        <f t="shared" si="1241"/>
        <v>BFR055</v>
      </c>
      <c r="E1635" s="1" t="str">
        <f>'2. BAT-FLY_INTERACTIONS_Site'!A289</f>
        <v>BFA263</v>
      </c>
      <c r="F1635" s="1" t="str">
        <f>'4. BAT-FLY_INTERACTIONS_Bat_Pop'!H947</f>
        <v>Miniopterus schreibersii</v>
      </c>
      <c r="G1635" s="1" t="str">
        <f>'5. BAT-FLY_INTERACTIONS_Fly_Pop'!H1297</f>
        <v>Nycteribia schmidli</v>
      </c>
      <c r="H1635" s="13">
        <v>2</v>
      </c>
      <c r="I1635" s="58">
        <v>2</v>
      </c>
      <c r="J1635" s="12">
        <v>0</v>
      </c>
      <c r="K1635" s="12">
        <v>0</v>
      </c>
      <c r="L1635" s="13" t="s">
        <v>12</v>
      </c>
      <c r="M1635" s="12" t="s">
        <v>12</v>
      </c>
      <c r="N1635" s="12" t="s">
        <v>12</v>
      </c>
      <c r="O1635" s="52" t="s">
        <v>12</v>
      </c>
      <c r="P1635" s="12" t="s">
        <v>12</v>
      </c>
      <c r="Q1635" s="12" t="s">
        <v>12</v>
      </c>
      <c r="R1635" s="12" t="s">
        <v>12</v>
      </c>
      <c r="S1635" s="12" t="s">
        <v>12</v>
      </c>
      <c r="T1635" s="12" t="s">
        <v>12</v>
      </c>
      <c r="U1635" s="12" t="s">
        <v>12</v>
      </c>
      <c r="V1635" s="12" t="s">
        <v>12</v>
      </c>
      <c r="W1635" s="12" t="s">
        <v>12</v>
      </c>
      <c r="X1635" s="1"/>
    </row>
    <row r="1636" spans="1:24" ht="15.75" customHeight="1">
      <c r="A1636" s="1" t="s">
        <v>9221</v>
      </c>
      <c r="B1636" s="1" t="str">
        <f>'4. BAT-FLY_INTERACTIONS_Bat_Pop'!A948</f>
        <v>BFBPOP0947</v>
      </c>
      <c r="C1636" s="1" t="str">
        <f>'5. BAT-FLY_INTERACTIONS_Fly_Pop'!A1298</f>
        <v>BFFPOP1297</v>
      </c>
      <c r="D1636" s="1" t="str">
        <f t="shared" si="1241"/>
        <v>BFR055</v>
      </c>
      <c r="E1636" s="1" t="str">
        <f>'2. BAT-FLY_INTERACTIONS_Site'!A290</f>
        <v>BFA264</v>
      </c>
      <c r="F1636" s="1" t="str">
        <f>'4. BAT-FLY_INTERACTIONS_Bat_Pop'!H948</f>
        <v>Miniopterus schreibersii</v>
      </c>
      <c r="G1636" s="1" t="str">
        <f>'5. BAT-FLY_INTERACTIONS_Fly_Pop'!H1298</f>
        <v>Penicillidia conspicua</v>
      </c>
      <c r="H1636" s="13">
        <v>6</v>
      </c>
      <c r="I1636" s="58">
        <v>5</v>
      </c>
      <c r="J1636" s="58">
        <v>1</v>
      </c>
      <c r="K1636" s="12">
        <v>0</v>
      </c>
      <c r="L1636" s="13" t="s">
        <v>12</v>
      </c>
      <c r="M1636" s="12" t="s">
        <v>12</v>
      </c>
      <c r="N1636" s="12" t="s">
        <v>12</v>
      </c>
      <c r="O1636" s="52" t="s">
        <v>12</v>
      </c>
      <c r="P1636" s="12" t="s">
        <v>12</v>
      </c>
      <c r="Q1636" s="12" t="s">
        <v>12</v>
      </c>
      <c r="R1636" s="12" t="s">
        <v>12</v>
      </c>
      <c r="S1636" s="12" t="s">
        <v>12</v>
      </c>
      <c r="T1636" s="12" t="s">
        <v>12</v>
      </c>
      <c r="U1636" s="12" t="s">
        <v>12</v>
      </c>
      <c r="V1636" s="12" t="s">
        <v>12</v>
      </c>
      <c r="W1636" s="12" t="s">
        <v>12</v>
      </c>
      <c r="X1636" s="1"/>
    </row>
    <row r="1637" spans="1:24" ht="15.75" customHeight="1">
      <c r="A1637" s="1" t="s">
        <v>9222</v>
      </c>
      <c r="B1637" s="1" t="str">
        <f>'4. BAT-FLY_INTERACTIONS_Bat_Pop'!A949</f>
        <v>BFBPOP0948</v>
      </c>
      <c r="C1637" s="1" t="str">
        <f>'5. BAT-FLY_INTERACTIONS_Fly_Pop'!A1299</f>
        <v>BFFPOP1298</v>
      </c>
      <c r="D1637" s="1" t="str">
        <f>'1. BAT-FLY_INTERACTIONS_Referen'!A57</f>
        <v>BFR056</v>
      </c>
      <c r="E1637" s="1" t="str">
        <f>'2. BAT-FLY_INTERACTIONS_Site'!A291</f>
        <v>BFA265</v>
      </c>
      <c r="F1637" s="1" t="str">
        <f>'4. BAT-FLY_INTERACTIONS_Bat_Pop'!H949</f>
        <v>Anoura geoffroyi</v>
      </c>
      <c r="G1637" s="1" t="str">
        <f>'5. BAT-FLY_INTERACTIONS_Fly_Pop'!H1299</f>
        <v>Anastrebla modestini</v>
      </c>
      <c r="H1637" s="13">
        <v>6</v>
      </c>
      <c r="I1637" s="12">
        <v>0</v>
      </c>
      <c r="J1637" s="12">
        <v>0</v>
      </c>
      <c r="K1637" s="13">
        <v>6</v>
      </c>
      <c r="L1637" s="13" t="s">
        <v>12</v>
      </c>
      <c r="M1637" s="12" t="s">
        <v>12</v>
      </c>
      <c r="N1637" s="12" t="s">
        <v>12</v>
      </c>
      <c r="O1637" s="52" t="s">
        <v>12</v>
      </c>
      <c r="P1637" s="12" t="s">
        <v>12</v>
      </c>
      <c r="Q1637" s="12" t="s">
        <v>12</v>
      </c>
      <c r="R1637" s="12" t="s">
        <v>12</v>
      </c>
      <c r="S1637" s="12" t="s">
        <v>12</v>
      </c>
      <c r="T1637" s="12" t="s">
        <v>12</v>
      </c>
      <c r="U1637" s="12" t="s">
        <v>12</v>
      </c>
      <c r="V1637" s="12" t="s">
        <v>12</v>
      </c>
      <c r="W1637" s="12" t="s">
        <v>12</v>
      </c>
      <c r="X1637" s="1"/>
    </row>
    <row r="1638" spans="1:24" ht="15.75" customHeight="1">
      <c r="A1638" s="1" t="s">
        <v>9223</v>
      </c>
      <c r="B1638" s="1" t="str">
        <f t="shared" ref="B1638:B1639" si="1243">B1637</f>
        <v>BFBPOP0948</v>
      </c>
      <c r="C1638" s="1" t="str">
        <f>'5. BAT-FLY_INTERACTIONS_Fly_Pop'!A1300</f>
        <v>BFFPOP1299</v>
      </c>
      <c r="D1638" s="1" t="str">
        <f t="shared" ref="D1638:F1638" si="1244">D1637</f>
        <v>BFR056</v>
      </c>
      <c r="E1638" s="1" t="str">
        <f t="shared" si="1244"/>
        <v>BFA265</v>
      </c>
      <c r="F1638" s="1" t="str">
        <f t="shared" si="1244"/>
        <v>Anoura geoffroyi</v>
      </c>
      <c r="G1638" s="1" t="str">
        <f>'5. BAT-FLY_INTERACTIONS_Fly_Pop'!H1300</f>
        <v>Exastinion clovisi</v>
      </c>
      <c r="H1638" s="13">
        <v>8</v>
      </c>
      <c r="I1638" s="12">
        <v>0</v>
      </c>
      <c r="J1638" s="12">
        <v>0</v>
      </c>
      <c r="K1638" s="13">
        <v>8</v>
      </c>
      <c r="L1638" s="13" t="s">
        <v>12</v>
      </c>
      <c r="M1638" s="12" t="s">
        <v>12</v>
      </c>
      <c r="N1638" s="12" t="s">
        <v>12</v>
      </c>
      <c r="O1638" s="52" t="s">
        <v>12</v>
      </c>
      <c r="P1638" s="12" t="s">
        <v>12</v>
      </c>
      <c r="Q1638" s="12" t="s">
        <v>12</v>
      </c>
      <c r="R1638" s="12" t="s">
        <v>12</v>
      </c>
      <c r="S1638" s="12" t="s">
        <v>12</v>
      </c>
      <c r="T1638" s="12" t="s">
        <v>12</v>
      </c>
      <c r="U1638" s="12" t="s">
        <v>12</v>
      </c>
      <c r="V1638" s="12" t="s">
        <v>12</v>
      </c>
      <c r="W1638" s="12" t="s">
        <v>12</v>
      </c>
      <c r="X1638" s="1"/>
    </row>
    <row r="1639" spans="1:24" ht="15.75" customHeight="1">
      <c r="A1639" s="1" t="s">
        <v>9224</v>
      </c>
      <c r="B1639" s="1" t="str">
        <f t="shared" si="1243"/>
        <v>BFBPOP0948</v>
      </c>
      <c r="C1639" s="1" t="str">
        <f>'5. BAT-FLY_INTERACTIONS_Fly_Pop'!A1301</f>
        <v>BFFPOP1300</v>
      </c>
      <c r="D1639" s="1" t="str">
        <f t="shared" ref="D1639:F1639" si="1245">D1638</f>
        <v>BFR056</v>
      </c>
      <c r="E1639" s="1" t="str">
        <f t="shared" si="1245"/>
        <v>BFA265</v>
      </c>
      <c r="F1639" s="1" t="str">
        <f t="shared" si="1245"/>
        <v>Anoura geoffroyi</v>
      </c>
      <c r="G1639" s="1" t="str">
        <f>'5. BAT-FLY_INTERACTIONS_Fly_Pop'!H1301</f>
        <v>Periglischrus vargasi</v>
      </c>
      <c r="H1639" s="13">
        <v>6</v>
      </c>
      <c r="I1639" s="12">
        <v>0</v>
      </c>
      <c r="J1639" s="12">
        <v>0</v>
      </c>
      <c r="K1639" s="13">
        <v>6</v>
      </c>
      <c r="L1639" s="13" t="s">
        <v>12</v>
      </c>
      <c r="M1639" s="12" t="s">
        <v>12</v>
      </c>
      <c r="N1639" s="12" t="s">
        <v>12</v>
      </c>
      <c r="O1639" s="52" t="s">
        <v>12</v>
      </c>
      <c r="P1639" s="12" t="s">
        <v>12</v>
      </c>
      <c r="Q1639" s="12" t="s">
        <v>12</v>
      </c>
      <c r="R1639" s="12" t="s">
        <v>12</v>
      </c>
      <c r="S1639" s="12" t="s">
        <v>12</v>
      </c>
      <c r="T1639" s="12" t="s">
        <v>12</v>
      </c>
      <c r="U1639" s="12" t="s">
        <v>12</v>
      </c>
      <c r="V1639" s="12" t="s">
        <v>12</v>
      </c>
      <c r="W1639" s="12" t="s">
        <v>12</v>
      </c>
      <c r="X1639" s="1"/>
    </row>
    <row r="1640" spans="1:24" ht="15.75" customHeight="1">
      <c r="A1640" s="1" t="s">
        <v>9225</v>
      </c>
      <c r="B1640" s="1" t="str">
        <f>'4. BAT-FLY_INTERACTIONS_Bat_Pop'!A950</f>
        <v>BFBPOP0949</v>
      </c>
      <c r="C1640" s="1" t="str">
        <f>'5. BAT-FLY_INTERACTIONS_Fly_Pop'!A1302</f>
        <v>BFFPOP1301</v>
      </c>
      <c r="D1640" s="1" t="str">
        <f t="shared" ref="D1640:E1640" si="1246">D1639</f>
        <v>BFR056</v>
      </c>
      <c r="E1640" s="1" t="str">
        <f t="shared" si="1246"/>
        <v>BFA265</v>
      </c>
      <c r="F1640" s="1" t="str">
        <f>'4. BAT-FLY_INTERACTIONS_Bat_Pop'!H950</f>
        <v>Leptonycteris yerbabuenae</v>
      </c>
      <c r="G1640" s="1" t="str">
        <f>'5. BAT-FLY_INTERACTIONS_Fly_Pop'!H1302</f>
        <v>Nycterophilia coxata</v>
      </c>
      <c r="H1640" s="13">
        <v>33</v>
      </c>
      <c r="I1640" s="12">
        <v>0</v>
      </c>
      <c r="J1640" s="12">
        <v>0</v>
      </c>
      <c r="K1640" s="13">
        <v>33</v>
      </c>
      <c r="L1640" s="13" t="s">
        <v>12</v>
      </c>
      <c r="M1640" s="12" t="s">
        <v>12</v>
      </c>
      <c r="N1640" s="12" t="s">
        <v>12</v>
      </c>
      <c r="O1640" s="52" t="s">
        <v>12</v>
      </c>
      <c r="P1640" s="12" t="s">
        <v>12</v>
      </c>
      <c r="Q1640" s="12" t="s">
        <v>12</v>
      </c>
      <c r="R1640" s="12" t="s">
        <v>12</v>
      </c>
      <c r="S1640" s="12" t="s">
        <v>12</v>
      </c>
      <c r="T1640" s="12" t="s">
        <v>12</v>
      </c>
      <c r="U1640" s="12" t="s">
        <v>12</v>
      </c>
      <c r="V1640" s="12" t="s">
        <v>12</v>
      </c>
      <c r="W1640" s="12" t="s">
        <v>12</v>
      </c>
      <c r="X1640" s="1"/>
    </row>
    <row r="1641" spans="1:24" ht="15.75" customHeight="1">
      <c r="A1641" s="1" t="s">
        <v>9226</v>
      </c>
      <c r="B1641" s="1" t="str">
        <f t="shared" ref="B1641:B1642" si="1247">B1640</f>
        <v>BFBPOP0949</v>
      </c>
      <c r="C1641" s="1" t="str">
        <f>'5. BAT-FLY_INTERACTIONS_Fly_Pop'!A1303</f>
        <v>BFFPOP1302</v>
      </c>
      <c r="D1641" s="1" t="str">
        <f t="shared" ref="D1641:F1641" si="1248">D1640</f>
        <v>BFR056</v>
      </c>
      <c r="E1641" s="1" t="str">
        <f t="shared" si="1248"/>
        <v>BFA265</v>
      </c>
      <c r="F1641" s="1" t="str">
        <f t="shared" si="1248"/>
        <v>Leptonycteris yerbabuenae</v>
      </c>
      <c r="G1641" s="1" t="str">
        <f>'5. BAT-FLY_INTERACTIONS_Fly_Pop'!H1303</f>
        <v>Trichobius sphaeronotus</v>
      </c>
      <c r="H1641" s="13">
        <v>22</v>
      </c>
      <c r="I1641" s="12">
        <v>0</v>
      </c>
      <c r="J1641" s="12">
        <v>0</v>
      </c>
      <c r="K1641" s="13">
        <v>22</v>
      </c>
      <c r="L1641" s="13" t="s">
        <v>12</v>
      </c>
      <c r="M1641" s="12" t="s">
        <v>12</v>
      </c>
      <c r="N1641" s="12" t="s">
        <v>12</v>
      </c>
      <c r="O1641" s="52" t="s">
        <v>12</v>
      </c>
      <c r="P1641" s="12" t="s">
        <v>12</v>
      </c>
      <c r="Q1641" s="12" t="s">
        <v>12</v>
      </c>
      <c r="R1641" s="12" t="s">
        <v>12</v>
      </c>
      <c r="S1641" s="12" t="s">
        <v>12</v>
      </c>
      <c r="T1641" s="12" t="s">
        <v>12</v>
      </c>
      <c r="U1641" s="12" t="s">
        <v>12</v>
      </c>
      <c r="V1641" s="12" t="s">
        <v>12</v>
      </c>
      <c r="W1641" s="12" t="s">
        <v>12</v>
      </c>
      <c r="X1641" s="1"/>
    </row>
    <row r="1642" spans="1:24" ht="15.75" customHeight="1">
      <c r="A1642" s="1" t="s">
        <v>9227</v>
      </c>
      <c r="B1642" s="1" t="str">
        <f t="shared" si="1247"/>
        <v>BFBPOP0949</v>
      </c>
      <c r="C1642" s="1" t="str">
        <f>'5. BAT-FLY_INTERACTIONS_Fly_Pop'!A1304</f>
        <v>BFFPOP1303</v>
      </c>
      <c r="D1642" s="1" t="str">
        <f t="shared" ref="D1642:F1642" si="1249">D1641</f>
        <v>BFR056</v>
      </c>
      <c r="E1642" s="1" t="str">
        <f t="shared" si="1249"/>
        <v>BFA265</v>
      </c>
      <c r="F1642" s="1" t="str">
        <f t="shared" si="1249"/>
        <v>Leptonycteris yerbabuenae</v>
      </c>
      <c r="G1642" s="1" t="str">
        <f>'5. BAT-FLY_INTERACTIONS_Fly_Pop'!H1304</f>
        <v>Periglischrus paracaligus</v>
      </c>
      <c r="H1642" s="13">
        <v>5</v>
      </c>
      <c r="I1642" s="12">
        <v>0</v>
      </c>
      <c r="J1642" s="12">
        <v>0</v>
      </c>
      <c r="K1642" s="13">
        <v>5</v>
      </c>
      <c r="L1642" s="13" t="s">
        <v>12</v>
      </c>
      <c r="M1642" s="12" t="s">
        <v>12</v>
      </c>
      <c r="N1642" s="12" t="s">
        <v>12</v>
      </c>
      <c r="O1642" s="52" t="s">
        <v>12</v>
      </c>
      <c r="P1642" s="12" t="s">
        <v>12</v>
      </c>
      <c r="Q1642" s="12" t="s">
        <v>12</v>
      </c>
      <c r="R1642" s="12" t="s">
        <v>12</v>
      </c>
      <c r="S1642" s="12" t="s">
        <v>12</v>
      </c>
      <c r="T1642" s="12" t="s">
        <v>12</v>
      </c>
      <c r="U1642" s="12" t="s">
        <v>12</v>
      </c>
      <c r="V1642" s="12" t="s">
        <v>12</v>
      </c>
      <c r="W1642" s="12" t="s">
        <v>12</v>
      </c>
      <c r="X1642" s="1"/>
    </row>
    <row r="1643" spans="1:24" ht="15.75" customHeight="1">
      <c r="A1643" s="1" t="s">
        <v>9228</v>
      </c>
      <c r="B1643" s="1" t="str">
        <f>'4. BAT-FLY_INTERACTIONS_Bat_Pop'!A951</f>
        <v>BFBPOP0950</v>
      </c>
      <c r="C1643" s="1" t="str">
        <f>'5. BAT-FLY_INTERACTIONS_Fly_Pop'!A1305</f>
        <v>BFFPOP1304</v>
      </c>
      <c r="D1643" s="1" t="str">
        <f t="shared" ref="D1643:E1643" si="1250">D1642</f>
        <v>BFR056</v>
      </c>
      <c r="E1643" s="1" t="str">
        <f t="shared" si="1250"/>
        <v>BFA265</v>
      </c>
      <c r="F1643" s="1" t="str">
        <f>'4. BAT-FLY_INTERACTIONS_Bat_Pop'!H951</f>
        <v>Choeronycteris mexicana</v>
      </c>
      <c r="G1643" s="1" t="str">
        <f>'5. BAT-FLY_INTERACTIONS_Fly_Pop'!H1305</f>
        <v>Periglischrus leptosternus</v>
      </c>
      <c r="H1643" s="13">
        <v>8</v>
      </c>
      <c r="I1643" s="12">
        <v>0</v>
      </c>
      <c r="J1643" s="12">
        <v>0</v>
      </c>
      <c r="K1643" s="13">
        <v>8</v>
      </c>
      <c r="L1643" s="13" t="s">
        <v>12</v>
      </c>
      <c r="M1643" s="12" t="s">
        <v>12</v>
      </c>
      <c r="N1643" s="12" t="s">
        <v>12</v>
      </c>
      <c r="O1643" s="52" t="s">
        <v>12</v>
      </c>
      <c r="P1643" s="12" t="s">
        <v>12</v>
      </c>
      <c r="Q1643" s="12" t="s">
        <v>12</v>
      </c>
      <c r="R1643" s="12" t="s">
        <v>12</v>
      </c>
      <c r="S1643" s="12" t="s">
        <v>12</v>
      </c>
      <c r="T1643" s="12" t="s">
        <v>12</v>
      </c>
      <c r="U1643" s="12" t="s">
        <v>12</v>
      </c>
      <c r="V1643" s="12" t="s">
        <v>12</v>
      </c>
      <c r="W1643" s="12" t="s">
        <v>12</v>
      </c>
      <c r="X1643" s="1"/>
    </row>
    <row r="1644" spans="1:24" ht="15.75" customHeight="1">
      <c r="A1644" s="1" t="s">
        <v>9229</v>
      </c>
      <c r="B1644" s="1" t="str">
        <f t="shared" ref="B1644:B1645" si="1251">B1643</f>
        <v>BFBPOP0950</v>
      </c>
      <c r="C1644" s="1" t="str">
        <f>'5. BAT-FLY_INTERACTIONS_Fly_Pop'!A1306</f>
        <v>BFFPOP1305</v>
      </c>
      <c r="D1644" s="1" t="str">
        <f t="shared" ref="D1644:F1644" si="1252">D1643</f>
        <v>BFR056</v>
      </c>
      <c r="E1644" s="1" t="str">
        <f t="shared" si="1252"/>
        <v>BFA265</v>
      </c>
      <c r="F1644" s="1" t="str">
        <f t="shared" si="1252"/>
        <v>Choeronycteris mexicana</v>
      </c>
      <c r="G1644" s="1" t="str">
        <f>'5. BAT-FLY_INTERACTIONS_Fly_Pop'!H1306</f>
        <v>Paratrichobius longicrus</v>
      </c>
      <c r="H1644" s="13">
        <v>8</v>
      </c>
      <c r="I1644" s="12">
        <v>0</v>
      </c>
      <c r="J1644" s="12">
        <v>0</v>
      </c>
      <c r="K1644" s="13">
        <v>8</v>
      </c>
      <c r="L1644" s="13" t="s">
        <v>12</v>
      </c>
      <c r="M1644" s="12" t="s">
        <v>12</v>
      </c>
      <c r="N1644" s="12" t="s">
        <v>12</v>
      </c>
      <c r="O1644" s="52" t="s">
        <v>12</v>
      </c>
      <c r="P1644" s="12" t="s">
        <v>12</v>
      </c>
      <c r="Q1644" s="12" t="s">
        <v>12</v>
      </c>
      <c r="R1644" s="12" t="s">
        <v>12</v>
      </c>
      <c r="S1644" s="12" t="s">
        <v>12</v>
      </c>
      <c r="T1644" s="12" t="s">
        <v>12</v>
      </c>
      <c r="U1644" s="12" t="s">
        <v>12</v>
      </c>
      <c r="V1644" s="12" t="s">
        <v>12</v>
      </c>
      <c r="W1644" s="12" t="s">
        <v>12</v>
      </c>
      <c r="X1644" s="1"/>
    </row>
    <row r="1645" spans="1:24" ht="15.75" customHeight="1">
      <c r="A1645" s="1" t="s">
        <v>9230</v>
      </c>
      <c r="B1645" s="1" t="str">
        <f t="shared" si="1251"/>
        <v>BFBPOP0950</v>
      </c>
      <c r="C1645" s="1" t="str">
        <f>'5. BAT-FLY_INTERACTIONS_Fly_Pop'!A1307</f>
        <v>BFFPOP1306</v>
      </c>
      <c r="D1645" s="1" t="str">
        <f t="shared" ref="D1645:F1645" si="1253">D1644</f>
        <v>BFR056</v>
      </c>
      <c r="E1645" s="1" t="str">
        <f t="shared" si="1253"/>
        <v>BFA265</v>
      </c>
      <c r="F1645" s="1" t="str">
        <f t="shared" si="1253"/>
        <v>Choeronycteris mexicana</v>
      </c>
      <c r="G1645" s="1" t="str">
        <f>'5. BAT-FLY_INTERACTIONS_Fly_Pop'!H1307</f>
        <v>Trichobius dugesii</v>
      </c>
      <c r="H1645" s="13">
        <v>12</v>
      </c>
      <c r="I1645" s="12">
        <v>0</v>
      </c>
      <c r="J1645" s="12">
        <v>0</v>
      </c>
      <c r="K1645" s="13">
        <v>12</v>
      </c>
      <c r="L1645" s="13" t="s">
        <v>12</v>
      </c>
      <c r="M1645" s="12" t="s">
        <v>12</v>
      </c>
      <c r="N1645" s="12" t="s">
        <v>12</v>
      </c>
      <c r="O1645" s="52" t="s">
        <v>12</v>
      </c>
      <c r="P1645" s="12" t="s">
        <v>12</v>
      </c>
      <c r="Q1645" s="12" t="s">
        <v>12</v>
      </c>
      <c r="R1645" s="12" t="s">
        <v>12</v>
      </c>
      <c r="S1645" s="12" t="s">
        <v>12</v>
      </c>
      <c r="T1645" s="12" t="s">
        <v>12</v>
      </c>
      <c r="U1645" s="12" t="s">
        <v>12</v>
      </c>
      <c r="V1645" s="12" t="s">
        <v>12</v>
      </c>
      <c r="W1645" s="12" t="s">
        <v>12</v>
      </c>
      <c r="X1645" s="1"/>
    </row>
    <row r="1646" spans="1:24" ht="15.75" customHeight="1">
      <c r="A1646" s="1" t="s">
        <v>9231</v>
      </c>
      <c r="B1646" s="1" t="str">
        <f>'4. BAT-FLY_INTERACTIONS_Bat_Pop'!A952</f>
        <v>BFBPOP0951</v>
      </c>
      <c r="C1646" s="1" t="str">
        <f>'5. BAT-FLY_INTERACTIONS_Fly_Pop'!A1308</f>
        <v>BFFPOP1307</v>
      </c>
      <c r="D1646" s="1" t="str">
        <f>'1. BAT-FLY_INTERACTIONS_Referen'!A58</f>
        <v>BFR057</v>
      </c>
      <c r="E1646" s="1" t="str">
        <f>'2. BAT-FLY_INTERACTIONS_Site'!A293</f>
        <v>BFA266</v>
      </c>
      <c r="F1646" s="1" t="str">
        <f>'4. BAT-FLY_INTERACTIONS_Bat_Pop'!H952</f>
        <v>Artibeus jamaicensis</v>
      </c>
      <c r="G1646" s="1" t="str">
        <f>'5. BAT-FLY_INTERACTIONS_Fly_Pop'!H1308</f>
        <v>Aspidoptera phyllostomatis</v>
      </c>
      <c r="H1646" s="13" t="s">
        <v>12</v>
      </c>
      <c r="I1646" s="13" t="s">
        <v>12</v>
      </c>
      <c r="J1646" s="13" t="s">
        <v>12</v>
      </c>
      <c r="K1646" s="13" t="s">
        <v>12</v>
      </c>
      <c r="L1646" s="13" t="s">
        <v>12</v>
      </c>
      <c r="M1646" s="12" t="s">
        <v>12</v>
      </c>
      <c r="N1646" s="12" t="s">
        <v>12</v>
      </c>
      <c r="O1646" s="53">
        <v>18</v>
      </c>
      <c r="P1646" s="12" t="s">
        <v>12</v>
      </c>
      <c r="Q1646" s="12" t="s">
        <v>12</v>
      </c>
      <c r="R1646" s="12" t="s">
        <v>12</v>
      </c>
      <c r="S1646" s="12" t="s">
        <v>12</v>
      </c>
      <c r="T1646" s="12" t="s">
        <v>12</v>
      </c>
      <c r="U1646" s="54" t="s">
        <v>12</v>
      </c>
      <c r="V1646" s="12" t="s">
        <v>12</v>
      </c>
      <c r="W1646" s="12" t="s">
        <v>12</v>
      </c>
      <c r="X1646" s="1"/>
    </row>
    <row r="1647" spans="1:24" ht="15.75" customHeight="1">
      <c r="A1647" s="1" t="s">
        <v>9232</v>
      </c>
      <c r="B1647" s="1" t="str">
        <f t="shared" ref="B1647:B1649" si="1254">B1646</f>
        <v>BFBPOP0951</v>
      </c>
      <c r="C1647" s="1" t="str">
        <f>'5. BAT-FLY_INTERACTIONS_Fly_Pop'!A1309</f>
        <v>BFFPOP1308</v>
      </c>
      <c r="D1647" s="1" t="str">
        <f t="shared" ref="D1647:F1647" si="1255">D1646</f>
        <v>BFR057</v>
      </c>
      <c r="E1647" s="1" t="str">
        <f t="shared" si="1255"/>
        <v>BFA266</v>
      </c>
      <c r="F1647" s="1" t="str">
        <f t="shared" si="1255"/>
        <v>Artibeus jamaicensis</v>
      </c>
      <c r="G1647" s="1" t="str">
        <f>'5. BAT-FLY_INTERACTIONS_Fly_Pop'!H1309</f>
        <v>Megistopoda aranea</v>
      </c>
      <c r="H1647" s="13" t="s">
        <v>12</v>
      </c>
      <c r="I1647" s="13" t="s">
        <v>12</v>
      </c>
      <c r="J1647" s="13" t="s">
        <v>12</v>
      </c>
      <c r="K1647" s="13" t="s">
        <v>12</v>
      </c>
      <c r="L1647" s="13" t="s">
        <v>12</v>
      </c>
      <c r="M1647" s="12" t="s">
        <v>12</v>
      </c>
      <c r="N1647" s="12" t="s">
        <v>12</v>
      </c>
      <c r="O1647" s="53">
        <v>18</v>
      </c>
      <c r="P1647" s="12" t="s">
        <v>12</v>
      </c>
      <c r="Q1647" s="12" t="s">
        <v>12</v>
      </c>
      <c r="R1647" s="12" t="s">
        <v>12</v>
      </c>
      <c r="S1647" s="12" t="s">
        <v>12</v>
      </c>
      <c r="T1647" s="12" t="s">
        <v>12</v>
      </c>
      <c r="U1647" s="54" t="s">
        <v>12</v>
      </c>
      <c r="V1647" s="12" t="s">
        <v>12</v>
      </c>
      <c r="W1647" s="12" t="s">
        <v>12</v>
      </c>
      <c r="X1647" s="1"/>
    </row>
    <row r="1648" spans="1:24" ht="15.75" customHeight="1">
      <c r="A1648" s="1" t="s">
        <v>9233</v>
      </c>
      <c r="B1648" s="1" t="str">
        <f t="shared" si="1254"/>
        <v>BFBPOP0951</v>
      </c>
      <c r="C1648" s="1" t="str">
        <f>'5. BAT-FLY_INTERACTIONS_Fly_Pop'!A1310</f>
        <v>BFFPOP1309</v>
      </c>
      <c r="D1648" s="1" t="str">
        <f t="shared" ref="D1648:F1648" si="1256">D1647</f>
        <v>BFR057</v>
      </c>
      <c r="E1648" s="1" t="str">
        <f t="shared" si="1256"/>
        <v>BFA266</v>
      </c>
      <c r="F1648" s="1" t="str">
        <f t="shared" si="1256"/>
        <v>Artibeus jamaicensis</v>
      </c>
      <c r="G1648" s="1" t="str">
        <f>'5. BAT-FLY_INTERACTIONS_Fly_Pop'!H1310</f>
        <v>Paratrichobius longicrus</v>
      </c>
      <c r="H1648" s="13" t="s">
        <v>12</v>
      </c>
      <c r="I1648" s="13" t="s">
        <v>12</v>
      </c>
      <c r="J1648" s="13" t="s">
        <v>12</v>
      </c>
      <c r="K1648" s="13" t="s">
        <v>12</v>
      </c>
      <c r="L1648" s="13" t="s">
        <v>12</v>
      </c>
      <c r="M1648" s="12" t="s">
        <v>12</v>
      </c>
      <c r="N1648" s="12" t="s">
        <v>12</v>
      </c>
      <c r="O1648" s="53">
        <v>12</v>
      </c>
      <c r="P1648" s="12" t="s">
        <v>12</v>
      </c>
      <c r="Q1648" s="12" t="s">
        <v>12</v>
      </c>
      <c r="R1648" s="12" t="s">
        <v>12</v>
      </c>
      <c r="S1648" s="12" t="s">
        <v>12</v>
      </c>
      <c r="T1648" s="12" t="s">
        <v>12</v>
      </c>
      <c r="U1648" s="54" t="s">
        <v>12</v>
      </c>
      <c r="V1648" s="12" t="s">
        <v>12</v>
      </c>
      <c r="W1648" s="12" t="s">
        <v>12</v>
      </c>
      <c r="X1648" s="1"/>
    </row>
    <row r="1649" spans="1:24" ht="15.75" customHeight="1">
      <c r="A1649" s="1" t="s">
        <v>9234</v>
      </c>
      <c r="B1649" s="1" t="str">
        <f t="shared" si="1254"/>
        <v>BFBPOP0951</v>
      </c>
      <c r="C1649" s="1" t="str">
        <f>'5. BAT-FLY_INTERACTIONS_Fly_Pop'!A1311</f>
        <v>BFFPOP1310</v>
      </c>
      <c r="D1649" s="1" t="str">
        <f t="shared" ref="D1649:F1649" si="1257">D1648</f>
        <v>BFR057</v>
      </c>
      <c r="E1649" s="1" t="str">
        <f t="shared" si="1257"/>
        <v>BFA266</v>
      </c>
      <c r="F1649" s="1" t="str">
        <f t="shared" si="1257"/>
        <v>Artibeus jamaicensis</v>
      </c>
      <c r="G1649" s="1" t="str">
        <f>'5. BAT-FLY_INTERACTIONS_Fly_Pop'!H1311</f>
        <v>Trichobius yunkeri</v>
      </c>
      <c r="H1649" s="13" t="s">
        <v>12</v>
      </c>
      <c r="I1649" s="13" t="s">
        <v>12</v>
      </c>
      <c r="J1649" s="13" t="s">
        <v>12</v>
      </c>
      <c r="K1649" s="13" t="s">
        <v>12</v>
      </c>
      <c r="L1649" s="13" t="s">
        <v>12</v>
      </c>
      <c r="M1649" s="12" t="s">
        <v>12</v>
      </c>
      <c r="N1649" s="12" t="s">
        <v>12</v>
      </c>
      <c r="O1649" s="53">
        <v>6</v>
      </c>
      <c r="P1649" s="12" t="s">
        <v>12</v>
      </c>
      <c r="Q1649" s="12" t="s">
        <v>12</v>
      </c>
      <c r="R1649" s="12" t="s">
        <v>12</v>
      </c>
      <c r="S1649" s="12" t="s">
        <v>12</v>
      </c>
      <c r="T1649" s="12" t="s">
        <v>12</v>
      </c>
      <c r="U1649" s="54" t="s">
        <v>12</v>
      </c>
      <c r="V1649" s="12" t="s">
        <v>12</v>
      </c>
      <c r="W1649" s="12" t="s">
        <v>12</v>
      </c>
      <c r="X1649" s="1"/>
    </row>
    <row r="1650" spans="1:24" ht="15.75" customHeight="1">
      <c r="A1650" s="1" t="s">
        <v>9235</v>
      </c>
      <c r="B1650" s="1" t="str">
        <f>'4. BAT-FLY_INTERACTIONS_Bat_Pop'!A953</f>
        <v>BFBPOP0952</v>
      </c>
      <c r="C1650" s="1" t="str">
        <f>'5. BAT-FLY_INTERACTIONS_Fly_Pop'!A1312</f>
        <v>BFFPOP1311</v>
      </c>
      <c r="D1650" s="1" t="str">
        <f t="shared" ref="D1650:E1650" si="1258">D1649</f>
        <v>BFR057</v>
      </c>
      <c r="E1650" s="1" t="str">
        <f t="shared" si="1258"/>
        <v>BFA266</v>
      </c>
      <c r="F1650" s="1" t="str">
        <f>'4. BAT-FLY_INTERACTIONS_Bat_Pop'!H953</f>
        <v>Desmodus rotundus</v>
      </c>
      <c r="G1650" s="1" t="str">
        <f>'5. BAT-FLY_INTERACTIONS_Fly_Pop'!H1312</f>
        <v>Trichobius parasiticus</v>
      </c>
      <c r="H1650" s="13" t="s">
        <v>12</v>
      </c>
      <c r="I1650" s="13" t="s">
        <v>12</v>
      </c>
      <c r="J1650" s="13" t="s">
        <v>12</v>
      </c>
      <c r="K1650" s="13" t="s">
        <v>12</v>
      </c>
      <c r="L1650" s="13" t="s">
        <v>12</v>
      </c>
      <c r="M1650" s="12" t="s">
        <v>12</v>
      </c>
      <c r="N1650" s="12" t="s">
        <v>12</v>
      </c>
      <c r="O1650" s="53">
        <v>31</v>
      </c>
      <c r="P1650" s="12" t="s">
        <v>12</v>
      </c>
      <c r="Q1650" s="12" t="s">
        <v>12</v>
      </c>
      <c r="R1650" s="12" t="s">
        <v>12</v>
      </c>
      <c r="S1650" s="12" t="s">
        <v>12</v>
      </c>
      <c r="T1650" s="12" t="s">
        <v>12</v>
      </c>
      <c r="U1650" s="54" t="s">
        <v>12</v>
      </c>
      <c r="V1650" s="12" t="s">
        <v>12</v>
      </c>
      <c r="W1650" s="12" t="s">
        <v>12</v>
      </c>
      <c r="X1650" s="1"/>
    </row>
    <row r="1651" spans="1:24" ht="15.75" customHeight="1">
      <c r="A1651" s="1" t="s">
        <v>9236</v>
      </c>
      <c r="B1651" s="1" t="str">
        <f>'4. BAT-FLY_INTERACTIONS_Bat_Pop'!A954</f>
        <v>BFBPOP0953</v>
      </c>
      <c r="C1651" s="1" t="str">
        <f>'5. BAT-FLY_INTERACTIONS_Fly_Pop'!A1313</f>
        <v>BFFPOP1312</v>
      </c>
      <c r="D1651" s="1" t="str">
        <f t="shared" ref="D1651:E1651" si="1259">D1650</f>
        <v>BFR057</v>
      </c>
      <c r="E1651" s="1" t="str">
        <f t="shared" si="1259"/>
        <v>BFA266</v>
      </c>
      <c r="F1651" s="1" t="str">
        <f>'4. BAT-FLY_INTERACTIONS_Bat_Pop'!H954</f>
        <v>Glossophaga soricina</v>
      </c>
      <c r="G1651" s="1" t="str">
        <f>'5. BAT-FLY_INTERACTIONS_Fly_Pop'!H1313</f>
        <v>Paraeuctenodes longipes</v>
      </c>
      <c r="H1651" s="13" t="s">
        <v>12</v>
      </c>
      <c r="I1651" s="13" t="s">
        <v>12</v>
      </c>
      <c r="J1651" s="13" t="s">
        <v>12</v>
      </c>
      <c r="K1651" s="13" t="s">
        <v>12</v>
      </c>
      <c r="L1651" s="13" t="s">
        <v>12</v>
      </c>
      <c r="M1651" s="12" t="s">
        <v>12</v>
      </c>
      <c r="N1651" s="12" t="s">
        <v>12</v>
      </c>
      <c r="O1651" s="53">
        <v>13</v>
      </c>
      <c r="P1651" s="12" t="s">
        <v>12</v>
      </c>
      <c r="Q1651" s="12" t="s">
        <v>12</v>
      </c>
      <c r="R1651" s="12" t="s">
        <v>12</v>
      </c>
      <c r="S1651" s="12" t="s">
        <v>12</v>
      </c>
      <c r="T1651" s="12" t="s">
        <v>12</v>
      </c>
      <c r="U1651" s="54" t="s">
        <v>12</v>
      </c>
      <c r="V1651" s="12" t="s">
        <v>12</v>
      </c>
      <c r="W1651" s="12" t="s">
        <v>12</v>
      </c>
      <c r="X1651" s="1"/>
    </row>
    <row r="1652" spans="1:24" ht="15.75" customHeight="1">
      <c r="A1652" s="1" t="s">
        <v>9237</v>
      </c>
      <c r="B1652" s="1" t="str">
        <f t="shared" ref="B1652:B1653" si="1260">B1651</f>
        <v>BFBPOP0953</v>
      </c>
      <c r="C1652" s="1" t="str">
        <f>'5. BAT-FLY_INTERACTIONS_Fly_Pop'!A1314</f>
        <v>BFFPOP1313</v>
      </c>
      <c r="D1652" s="1" t="str">
        <f t="shared" ref="D1652:F1652" si="1261">D1651</f>
        <v>BFR057</v>
      </c>
      <c r="E1652" s="1" t="str">
        <f t="shared" si="1261"/>
        <v>BFA266</v>
      </c>
      <c r="F1652" s="1" t="str">
        <f t="shared" si="1261"/>
        <v>Glossophaga soricina</v>
      </c>
      <c r="G1652" s="1" t="str">
        <f>'5. BAT-FLY_INTERACTIONS_Fly_Pop'!H1314</f>
        <v>Trichobius dugesii</v>
      </c>
      <c r="H1652" s="13" t="s">
        <v>12</v>
      </c>
      <c r="I1652" s="13" t="s">
        <v>12</v>
      </c>
      <c r="J1652" s="13" t="s">
        <v>12</v>
      </c>
      <c r="K1652" s="13" t="s">
        <v>12</v>
      </c>
      <c r="L1652" s="13" t="s">
        <v>12</v>
      </c>
      <c r="M1652" s="12" t="s">
        <v>12</v>
      </c>
      <c r="N1652" s="12" t="s">
        <v>12</v>
      </c>
      <c r="O1652" s="52">
        <v>12.5</v>
      </c>
      <c r="P1652" s="12" t="s">
        <v>12</v>
      </c>
      <c r="Q1652" s="12" t="s">
        <v>12</v>
      </c>
      <c r="R1652" s="12" t="s">
        <v>12</v>
      </c>
      <c r="S1652" s="12" t="s">
        <v>12</v>
      </c>
      <c r="T1652" s="12" t="s">
        <v>12</v>
      </c>
      <c r="U1652" s="54" t="s">
        <v>12</v>
      </c>
      <c r="V1652" s="12" t="s">
        <v>12</v>
      </c>
      <c r="W1652" s="12" t="s">
        <v>12</v>
      </c>
      <c r="X1652" s="1"/>
    </row>
    <row r="1653" spans="1:24" ht="15.75" customHeight="1">
      <c r="A1653" s="1" t="s">
        <v>9238</v>
      </c>
      <c r="B1653" s="1" t="str">
        <f t="shared" si="1260"/>
        <v>BFBPOP0953</v>
      </c>
      <c r="C1653" s="1" t="str">
        <f>'5. BAT-FLY_INTERACTIONS_Fly_Pop'!A1315</f>
        <v>BFFPOP1314</v>
      </c>
      <c r="D1653" s="1" t="str">
        <f t="shared" ref="D1653:F1653" si="1262">D1652</f>
        <v>BFR057</v>
      </c>
      <c r="E1653" s="1" t="str">
        <f t="shared" si="1262"/>
        <v>BFA266</v>
      </c>
      <c r="F1653" s="1" t="str">
        <f t="shared" si="1262"/>
        <v>Glossophaga soricina</v>
      </c>
      <c r="G1653" s="1" t="str">
        <f>'5. BAT-FLY_INTERACTIONS_Fly_Pop'!H1315</f>
        <v>Trichobius uniformis</v>
      </c>
      <c r="H1653" s="13" t="s">
        <v>12</v>
      </c>
      <c r="I1653" s="13" t="s">
        <v>12</v>
      </c>
      <c r="J1653" s="13" t="s">
        <v>12</v>
      </c>
      <c r="K1653" s="13" t="s">
        <v>12</v>
      </c>
      <c r="L1653" s="13" t="s">
        <v>12</v>
      </c>
      <c r="M1653" s="12" t="s">
        <v>12</v>
      </c>
      <c r="N1653" s="12" t="s">
        <v>12</v>
      </c>
      <c r="O1653" s="53">
        <v>25</v>
      </c>
      <c r="P1653" s="12" t="s">
        <v>12</v>
      </c>
      <c r="Q1653" s="12" t="s">
        <v>12</v>
      </c>
      <c r="R1653" s="12" t="s">
        <v>12</v>
      </c>
      <c r="S1653" s="12" t="s">
        <v>12</v>
      </c>
      <c r="T1653" s="12" t="s">
        <v>12</v>
      </c>
      <c r="U1653" s="54" t="s">
        <v>12</v>
      </c>
      <c r="V1653" s="12" t="s">
        <v>12</v>
      </c>
      <c r="W1653" s="12" t="s">
        <v>12</v>
      </c>
      <c r="X1653" s="1"/>
    </row>
    <row r="1654" spans="1:24" ht="15.75" customHeight="1">
      <c r="A1654" s="1" t="s">
        <v>9239</v>
      </c>
      <c r="B1654" s="1" t="str">
        <f>'4. BAT-FLY_INTERACTIONS_Bat_Pop'!A955</f>
        <v>BFBPOP0954</v>
      </c>
      <c r="C1654" s="1" t="str">
        <f>'5. BAT-FLY_INTERACTIONS_Fly_Pop'!A1316</f>
        <v>BFFPOP1315</v>
      </c>
      <c r="D1654" s="1" t="str">
        <f t="shared" ref="D1654:E1654" si="1263">D1653</f>
        <v>BFR057</v>
      </c>
      <c r="E1654" s="1" t="str">
        <f t="shared" si="1263"/>
        <v>BFA266</v>
      </c>
      <c r="F1654" s="1" t="str">
        <f>'4. BAT-FLY_INTERACTIONS_Bat_Pop'!H955</f>
        <v>Leptonycteris yerbabuenae</v>
      </c>
      <c r="G1654" s="1" t="str">
        <f>'5. BAT-FLY_INTERACTIONS_Fly_Pop'!H1316</f>
        <v>Trichobius sphaeronotus</v>
      </c>
      <c r="H1654" s="13" t="s">
        <v>12</v>
      </c>
      <c r="I1654" s="13" t="s">
        <v>12</v>
      </c>
      <c r="J1654" s="13" t="s">
        <v>12</v>
      </c>
      <c r="K1654" s="13" t="s">
        <v>12</v>
      </c>
      <c r="L1654" s="13" t="s">
        <v>12</v>
      </c>
      <c r="M1654" s="12" t="s">
        <v>12</v>
      </c>
      <c r="N1654" s="12" t="s">
        <v>12</v>
      </c>
      <c r="O1654" s="53">
        <v>29</v>
      </c>
      <c r="P1654" s="12" t="s">
        <v>12</v>
      </c>
      <c r="Q1654" s="12" t="s">
        <v>12</v>
      </c>
      <c r="R1654" s="12" t="s">
        <v>12</v>
      </c>
      <c r="S1654" s="12" t="s">
        <v>12</v>
      </c>
      <c r="T1654" s="12" t="s">
        <v>12</v>
      </c>
      <c r="U1654" s="54" t="s">
        <v>12</v>
      </c>
      <c r="V1654" s="12" t="s">
        <v>12</v>
      </c>
      <c r="W1654" s="12" t="s">
        <v>12</v>
      </c>
      <c r="X1654" s="1"/>
    </row>
    <row r="1655" spans="1:24" ht="15.75" customHeight="1">
      <c r="A1655" s="1" t="s">
        <v>9240</v>
      </c>
      <c r="B1655" s="1" t="str">
        <f>'4. BAT-FLY_INTERACTIONS_Bat_Pop'!A956</f>
        <v>BFBPOP0955</v>
      </c>
      <c r="C1655" s="1" t="str">
        <f>C1649</f>
        <v>BFFPOP1310</v>
      </c>
      <c r="D1655" s="1" t="str">
        <f t="shared" ref="D1655:E1655" si="1264">D1654</f>
        <v>BFR057</v>
      </c>
      <c r="E1655" s="1" t="str">
        <f t="shared" si="1264"/>
        <v>BFA266</v>
      </c>
      <c r="F1655" s="1" t="str">
        <f>'4. BAT-FLY_INTERACTIONS_Bat_Pop'!H956</f>
        <v>Pteronotus parnellii</v>
      </c>
      <c r="G1655" s="1" t="str">
        <f>G1649</f>
        <v>Trichobius yunkeri</v>
      </c>
      <c r="H1655" s="13" t="s">
        <v>12</v>
      </c>
      <c r="I1655" s="13" t="s">
        <v>12</v>
      </c>
      <c r="J1655" s="13" t="s">
        <v>12</v>
      </c>
      <c r="K1655" s="13" t="s">
        <v>12</v>
      </c>
      <c r="L1655" s="13" t="s">
        <v>12</v>
      </c>
      <c r="M1655" s="12" t="s">
        <v>12</v>
      </c>
      <c r="N1655" s="12" t="s">
        <v>12</v>
      </c>
      <c r="O1655" s="53">
        <v>5</v>
      </c>
      <c r="P1655" s="12" t="s">
        <v>12</v>
      </c>
      <c r="Q1655" s="12" t="s">
        <v>12</v>
      </c>
      <c r="R1655" s="12" t="s">
        <v>12</v>
      </c>
      <c r="S1655" s="12" t="s">
        <v>12</v>
      </c>
      <c r="T1655" s="12" t="s">
        <v>12</v>
      </c>
      <c r="U1655" s="54" t="s">
        <v>12</v>
      </c>
      <c r="V1655" s="12" t="s">
        <v>12</v>
      </c>
      <c r="W1655" s="12" t="s">
        <v>12</v>
      </c>
      <c r="X1655" s="1"/>
    </row>
    <row r="1656" spans="1:24" ht="15.75" customHeight="1">
      <c r="A1656" s="1" t="s">
        <v>9241</v>
      </c>
      <c r="B1656" s="1" t="str">
        <f>B1655</f>
        <v>BFBPOP0955</v>
      </c>
      <c r="C1656" s="1" t="str">
        <f>C1653</f>
        <v>BFFPOP1314</v>
      </c>
      <c r="D1656" s="1" t="str">
        <f t="shared" ref="D1656:F1656" si="1265">D1655</f>
        <v>BFR057</v>
      </c>
      <c r="E1656" s="1" t="str">
        <f t="shared" si="1265"/>
        <v>BFA266</v>
      </c>
      <c r="F1656" s="1" t="str">
        <f t="shared" si="1265"/>
        <v>Pteronotus parnellii</v>
      </c>
      <c r="G1656" s="1" t="str">
        <f>G1653</f>
        <v>Trichobius uniformis</v>
      </c>
      <c r="H1656" s="13" t="s">
        <v>12</v>
      </c>
      <c r="I1656" s="13" t="s">
        <v>12</v>
      </c>
      <c r="J1656" s="13" t="s">
        <v>12</v>
      </c>
      <c r="K1656" s="13" t="s">
        <v>12</v>
      </c>
      <c r="L1656" s="13" t="s">
        <v>12</v>
      </c>
      <c r="M1656" s="12" t="s">
        <v>12</v>
      </c>
      <c r="N1656" s="12" t="s">
        <v>12</v>
      </c>
      <c r="O1656" s="53">
        <v>5</v>
      </c>
      <c r="P1656" s="12" t="s">
        <v>12</v>
      </c>
      <c r="Q1656" s="12" t="s">
        <v>12</v>
      </c>
      <c r="R1656" s="12" t="s">
        <v>12</v>
      </c>
      <c r="S1656" s="12" t="s">
        <v>12</v>
      </c>
      <c r="T1656" s="12" t="s">
        <v>12</v>
      </c>
      <c r="U1656" s="54" t="s">
        <v>12</v>
      </c>
      <c r="V1656" s="12" t="s">
        <v>12</v>
      </c>
      <c r="W1656" s="12" t="s">
        <v>12</v>
      </c>
      <c r="X1656" s="1"/>
    </row>
    <row r="1657" spans="1:24" ht="15.75" customHeight="1">
      <c r="A1657" s="1" t="s">
        <v>9242</v>
      </c>
      <c r="B1657" s="1" t="str">
        <f>'4. BAT-FLY_INTERACTIONS_Bat_Pop'!A957</f>
        <v>BFBPOP0956</v>
      </c>
      <c r="C1657" s="1" t="str">
        <f>'5. BAT-FLY_INTERACTIONS_Fly_Pop'!A1317</f>
        <v>BFFPOP1316</v>
      </c>
      <c r="D1657" s="1" t="str">
        <f t="shared" ref="D1657:E1657" si="1266">D1656</f>
        <v>BFR057</v>
      </c>
      <c r="E1657" s="1" t="str">
        <f t="shared" si="1266"/>
        <v>BFA266</v>
      </c>
      <c r="F1657" s="1" t="str">
        <f>'4. BAT-FLY_INTERACTIONS_Bat_Pop'!H957</f>
        <v>Sturnira parvidens</v>
      </c>
      <c r="G1657" s="1" t="str">
        <f>'5. BAT-FLY_INTERACTIONS_Fly_Pop'!H1317</f>
        <v>Aspidoptera delatorrei</v>
      </c>
      <c r="H1657" s="13" t="s">
        <v>12</v>
      </c>
      <c r="I1657" s="13" t="s">
        <v>12</v>
      </c>
      <c r="J1657" s="13" t="s">
        <v>12</v>
      </c>
      <c r="K1657" s="13" t="s">
        <v>12</v>
      </c>
      <c r="L1657" s="13" t="s">
        <v>12</v>
      </c>
      <c r="M1657" s="12" t="s">
        <v>12</v>
      </c>
      <c r="N1657" s="12" t="s">
        <v>12</v>
      </c>
      <c r="O1657" s="53">
        <v>27</v>
      </c>
      <c r="P1657" s="12" t="s">
        <v>12</v>
      </c>
      <c r="Q1657" s="12" t="s">
        <v>12</v>
      </c>
      <c r="R1657" s="12" t="s">
        <v>12</v>
      </c>
      <c r="S1657" s="12" t="s">
        <v>12</v>
      </c>
      <c r="T1657" s="12" t="s">
        <v>12</v>
      </c>
      <c r="U1657" s="54" t="s">
        <v>12</v>
      </c>
      <c r="V1657" s="12" t="s">
        <v>12</v>
      </c>
      <c r="W1657" s="12" t="s">
        <v>12</v>
      </c>
      <c r="X1657" s="1"/>
    </row>
    <row r="1658" spans="1:24" ht="15.75" customHeight="1">
      <c r="A1658" s="1" t="s">
        <v>9243</v>
      </c>
      <c r="B1658" s="1" t="str">
        <f>B1657</f>
        <v>BFBPOP0956</v>
      </c>
      <c r="C1658" s="1" t="str">
        <f>'5. BAT-FLY_INTERACTIONS_Fly_Pop'!A1318</f>
        <v>BFFPOP1317</v>
      </c>
      <c r="D1658" s="1" t="str">
        <f t="shared" ref="D1658:F1658" si="1267">D1657</f>
        <v>BFR057</v>
      </c>
      <c r="E1658" s="1" t="str">
        <f t="shared" si="1267"/>
        <v>BFA266</v>
      </c>
      <c r="F1658" s="1" t="str">
        <f t="shared" si="1267"/>
        <v>Sturnira parvidens</v>
      </c>
      <c r="G1658" s="1" t="str">
        <f>'5. BAT-FLY_INTERACTIONS_Fly_Pop'!H1318</f>
        <v>Megistopoda proxima</v>
      </c>
      <c r="H1658" s="13" t="s">
        <v>12</v>
      </c>
      <c r="I1658" s="13" t="s">
        <v>12</v>
      </c>
      <c r="J1658" s="13" t="s">
        <v>12</v>
      </c>
      <c r="K1658" s="13" t="s">
        <v>12</v>
      </c>
      <c r="L1658" s="13" t="s">
        <v>12</v>
      </c>
      <c r="M1658" s="12" t="s">
        <v>12</v>
      </c>
      <c r="N1658" s="12" t="s">
        <v>12</v>
      </c>
      <c r="O1658" s="53">
        <v>36</v>
      </c>
      <c r="P1658" s="12" t="s">
        <v>12</v>
      </c>
      <c r="Q1658" s="12" t="s">
        <v>12</v>
      </c>
      <c r="R1658" s="12" t="s">
        <v>12</v>
      </c>
      <c r="S1658" s="12" t="s">
        <v>12</v>
      </c>
      <c r="T1658" s="12" t="s">
        <v>12</v>
      </c>
      <c r="U1658" s="54" t="s">
        <v>12</v>
      </c>
      <c r="V1658" s="12" t="s">
        <v>12</v>
      </c>
      <c r="W1658" s="12" t="s">
        <v>12</v>
      </c>
      <c r="X1658" s="1"/>
    </row>
    <row r="1659" spans="1:24" ht="15.75" customHeight="1">
      <c r="A1659" s="1" t="s">
        <v>9244</v>
      </c>
      <c r="B1659" s="1" t="str">
        <f>'4. BAT-FLY_INTERACTIONS_Bat_Pop'!A958</f>
        <v>BFBPOP0957</v>
      </c>
      <c r="C1659" s="1" t="str">
        <f>'5. BAT-FLY_INTERACTIONS_Fly_Pop'!A1319</f>
        <v>BFFPOP1318</v>
      </c>
      <c r="D1659" s="1" t="str">
        <f t="shared" ref="D1659:D1669" si="1268">D1658</f>
        <v>BFR057</v>
      </c>
      <c r="E1659" s="1" t="str">
        <f>'2. BAT-FLY_INTERACTIONS_Site'!A294</f>
        <v>BFA267</v>
      </c>
      <c r="F1659" s="1" t="str">
        <f>'4. BAT-FLY_INTERACTIONS_Bat_Pop'!H958</f>
        <v>Artibeus jamaicensis</v>
      </c>
      <c r="G1659" s="1" t="str">
        <f>'5. BAT-FLY_INTERACTIONS_Fly_Pop'!H1319</f>
        <v>Aspidoptera phyllostomatis</v>
      </c>
      <c r="H1659" s="13" t="s">
        <v>12</v>
      </c>
      <c r="I1659" s="13" t="s">
        <v>12</v>
      </c>
      <c r="J1659" s="13" t="s">
        <v>12</v>
      </c>
      <c r="K1659" s="13" t="s">
        <v>12</v>
      </c>
      <c r="L1659" s="13" t="s">
        <v>12</v>
      </c>
      <c r="M1659" s="12" t="s">
        <v>12</v>
      </c>
      <c r="N1659" s="12" t="s">
        <v>12</v>
      </c>
      <c r="O1659" s="53">
        <v>17</v>
      </c>
      <c r="P1659" s="12" t="s">
        <v>12</v>
      </c>
      <c r="Q1659" s="12" t="s">
        <v>12</v>
      </c>
      <c r="R1659" s="12" t="s">
        <v>12</v>
      </c>
      <c r="S1659" s="12" t="s">
        <v>12</v>
      </c>
      <c r="T1659" s="12" t="s">
        <v>12</v>
      </c>
      <c r="U1659" s="54" t="s">
        <v>12</v>
      </c>
      <c r="V1659" s="12" t="s">
        <v>12</v>
      </c>
      <c r="W1659" s="12" t="s">
        <v>12</v>
      </c>
      <c r="X1659" s="1"/>
    </row>
    <row r="1660" spans="1:24" ht="15.75" customHeight="1">
      <c r="A1660" s="1" t="s">
        <v>9245</v>
      </c>
      <c r="B1660" s="1" t="str">
        <f t="shared" ref="B1660:B1663" si="1269">B1659</f>
        <v>BFBPOP0957</v>
      </c>
      <c r="C1660" s="1" t="str">
        <f>'5. BAT-FLY_INTERACTIONS_Fly_Pop'!A1320</f>
        <v>BFFPOP1319</v>
      </c>
      <c r="D1660" s="1" t="str">
        <f t="shared" si="1268"/>
        <v>BFR057</v>
      </c>
      <c r="E1660" s="1" t="str">
        <f t="shared" ref="E1660:F1660" si="1270">E1659</f>
        <v>BFA267</v>
      </c>
      <c r="F1660" s="1" t="str">
        <f t="shared" si="1270"/>
        <v>Artibeus jamaicensis</v>
      </c>
      <c r="G1660" s="1" t="str">
        <f>'5. BAT-FLY_INTERACTIONS_Fly_Pop'!H1320</f>
        <v>Megistopoda aranea</v>
      </c>
      <c r="H1660" s="13" t="s">
        <v>12</v>
      </c>
      <c r="I1660" s="13" t="s">
        <v>12</v>
      </c>
      <c r="J1660" s="13" t="s">
        <v>12</v>
      </c>
      <c r="K1660" s="13" t="s">
        <v>12</v>
      </c>
      <c r="L1660" s="13" t="s">
        <v>12</v>
      </c>
      <c r="M1660" s="12" t="s">
        <v>12</v>
      </c>
      <c r="N1660" s="12" t="s">
        <v>12</v>
      </c>
      <c r="O1660" s="53">
        <v>22</v>
      </c>
      <c r="P1660" s="12" t="s">
        <v>12</v>
      </c>
      <c r="Q1660" s="12" t="s">
        <v>12</v>
      </c>
      <c r="R1660" s="12" t="s">
        <v>12</v>
      </c>
      <c r="S1660" s="12" t="s">
        <v>12</v>
      </c>
      <c r="T1660" s="12" t="s">
        <v>12</v>
      </c>
      <c r="U1660" s="54" t="s">
        <v>12</v>
      </c>
      <c r="V1660" s="12" t="s">
        <v>12</v>
      </c>
      <c r="W1660" s="12" t="s">
        <v>12</v>
      </c>
      <c r="X1660" s="1"/>
    </row>
    <row r="1661" spans="1:24" ht="15.75" customHeight="1">
      <c r="A1661" s="1" t="s">
        <v>9246</v>
      </c>
      <c r="B1661" s="1" t="str">
        <f t="shared" si="1269"/>
        <v>BFBPOP0957</v>
      </c>
      <c r="C1661" s="1" t="str">
        <f>'5. BAT-FLY_INTERACTIONS_Fly_Pop'!A1321</f>
        <v>BFFPOP1320</v>
      </c>
      <c r="D1661" s="1" t="str">
        <f t="shared" si="1268"/>
        <v>BFR057</v>
      </c>
      <c r="E1661" s="1" t="str">
        <f t="shared" ref="E1661:F1661" si="1271">E1660</f>
        <v>BFA267</v>
      </c>
      <c r="F1661" s="1" t="str">
        <f t="shared" si="1271"/>
        <v>Artibeus jamaicensis</v>
      </c>
      <c r="G1661" s="1" t="str">
        <f>'5. BAT-FLY_INTERACTIONS_Fly_Pop'!H1321</f>
        <v>Paratrichobius longicrus</v>
      </c>
      <c r="H1661" s="13" t="s">
        <v>12</v>
      </c>
      <c r="I1661" s="13" t="s">
        <v>12</v>
      </c>
      <c r="J1661" s="13" t="s">
        <v>12</v>
      </c>
      <c r="K1661" s="13" t="s">
        <v>12</v>
      </c>
      <c r="L1661" s="13" t="s">
        <v>12</v>
      </c>
      <c r="M1661" s="12" t="s">
        <v>12</v>
      </c>
      <c r="N1661" s="12" t="s">
        <v>12</v>
      </c>
      <c r="O1661" s="53">
        <v>17</v>
      </c>
      <c r="P1661" s="12" t="s">
        <v>12</v>
      </c>
      <c r="Q1661" s="12" t="s">
        <v>12</v>
      </c>
      <c r="R1661" s="12" t="s">
        <v>12</v>
      </c>
      <c r="S1661" s="12" t="s">
        <v>12</v>
      </c>
      <c r="T1661" s="12" t="s">
        <v>12</v>
      </c>
      <c r="U1661" s="54" t="s">
        <v>12</v>
      </c>
      <c r="V1661" s="12" t="s">
        <v>12</v>
      </c>
      <c r="W1661" s="12" t="s">
        <v>12</v>
      </c>
      <c r="X1661" s="1"/>
    </row>
    <row r="1662" spans="1:24" ht="15.75" customHeight="1">
      <c r="A1662" s="1" t="s">
        <v>9247</v>
      </c>
      <c r="B1662" s="1" t="str">
        <f t="shared" si="1269"/>
        <v>BFBPOP0957</v>
      </c>
      <c r="C1662" s="1" t="str">
        <f>'5. BAT-FLY_INTERACTIONS_Fly_Pop'!A1322</f>
        <v>BFFPOP1321</v>
      </c>
      <c r="D1662" s="1" t="str">
        <f t="shared" si="1268"/>
        <v>BFR057</v>
      </c>
      <c r="E1662" s="1" t="str">
        <f t="shared" ref="E1662:F1662" si="1272">E1661</f>
        <v>BFA267</v>
      </c>
      <c r="F1662" s="1" t="str">
        <f t="shared" si="1272"/>
        <v>Artibeus jamaicensis</v>
      </c>
      <c r="G1662" s="1" t="str">
        <f>'5. BAT-FLY_INTERACTIONS_Fly_Pop'!H1322</f>
        <v>Trichobius dugesii</v>
      </c>
      <c r="H1662" s="13" t="s">
        <v>12</v>
      </c>
      <c r="I1662" s="13" t="s">
        <v>12</v>
      </c>
      <c r="J1662" s="13" t="s">
        <v>12</v>
      </c>
      <c r="K1662" s="13" t="s">
        <v>12</v>
      </c>
      <c r="L1662" s="13" t="s">
        <v>12</v>
      </c>
      <c r="M1662" s="12" t="s">
        <v>12</v>
      </c>
      <c r="N1662" s="12" t="s">
        <v>12</v>
      </c>
      <c r="O1662" s="53">
        <v>4</v>
      </c>
      <c r="P1662" s="12" t="s">
        <v>12</v>
      </c>
      <c r="Q1662" s="12" t="s">
        <v>12</v>
      </c>
      <c r="R1662" s="12" t="s">
        <v>12</v>
      </c>
      <c r="S1662" s="12" t="s">
        <v>12</v>
      </c>
      <c r="T1662" s="12" t="s">
        <v>12</v>
      </c>
      <c r="U1662" s="54" t="s">
        <v>12</v>
      </c>
      <c r="V1662" s="12" t="s">
        <v>12</v>
      </c>
      <c r="W1662" s="12" t="s">
        <v>12</v>
      </c>
      <c r="X1662" s="1"/>
    </row>
    <row r="1663" spans="1:24" ht="15.75" customHeight="1">
      <c r="A1663" s="1" t="s">
        <v>9248</v>
      </c>
      <c r="B1663" s="1" t="str">
        <f t="shared" si="1269"/>
        <v>BFBPOP0957</v>
      </c>
      <c r="C1663" s="1" t="str">
        <f>'5. BAT-FLY_INTERACTIONS_Fly_Pop'!A1323</f>
        <v>BFFPOP1322</v>
      </c>
      <c r="D1663" s="1" t="str">
        <f t="shared" si="1268"/>
        <v>BFR057</v>
      </c>
      <c r="E1663" s="1" t="str">
        <f t="shared" ref="E1663:F1663" si="1273">E1662</f>
        <v>BFA267</v>
      </c>
      <c r="F1663" s="1" t="str">
        <f t="shared" si="1273"/>
        <v>Artibeus jamaicensis</v>
      </c>
      <c r="G1663" s="1" t="str">
        <f>'5. BAT-FLY_INTERACTIONS_Fly_Pop'!H1323</f>
        <v>Trichobius uniformis</v>
      </c>
      <c r="H1663" s="13" t="s">
        <v>12</v>
      </c>
      <c r="I1663" s="13" t="s">
        <v>12</v>
      </c>
      <c r="J1663" s="13" t="s">
        <v>12</v>
      </c>
      <c r="K1663" s="13" t="s">
        <v>12</v>
      </c>
      <c r="L1663" s="13" t="s">
        <v>12</v>
      </c>
      <c r="M1663" s="12" t="s">
        <v>12</v>
      </c>
      <c r="N1663" s="12" t="s">
        <v>12</v>
      </c>
      <c r="O1663" s="53">
        <v>4</v>
      </c>
      <c r="P1663" s="12" t="s">
        <v>12</v>
      </c>
      <c r="Q1663" s="12" t="s">
        <v>12</v>
      </c>
      <c r="R1663" s="12" t="s">
        <v>12</v>
      </c>
      <c r="S1663" s="12" t="s">
        <v>12</v>
      </c>
      <c r="T1663" s="12" t="s">
        <v>12</v>
      </c>
      <c r="U1663" s="54" t="s">
        <v>12</v>
      </c>
      <c r="V1663" s="12" t="s">
        <v>12</v>
      </c>
      <c r="W1663" s="12" t="s">
        <v>12</v>
      </c>
      <c r="X1663" s="1"/>
    </row>
    <row r="1664" spans="1:24" ht="15.75" customHeight="1">
      <c r="A1664" s="1" t="s">
        <v>9249</v>
      </c>
      <c r="B1664" s="1" t="str">
        <f>'4. BAT-FLY_INTERACTIONS_Bat_Pop'!A959</f>
        <v>BFBPOP0958</v>
      </c>
      <c r="C1664" s="1" t="str">
        <f>'5. BAT-FLY_INTERACTIONS_Fly_Pop'!A1324</f>
        <v>BFFPOP1323</v>
      </c>
      <c r="D1664" s="1" t="str">
        <f t="shared" si="1268"/>
        <v>BFR057</v>
      </c>
      <c r="E1664" s="1" t="str">
        <f t="shared" ref="E1664:E1669" si="1274">E1663</f>
        <v>BFA267</v>
      </c>
      <c r="F1664" s="1" t="str">
        <f>'4. BAT-FLY_INTERACTIONS_Bat_Pop'!H959</f>
        <v>Dermanura phaeotis</v>
      </c>
      <c r="G1664" s="1" t="str">
        <f>'5. BAT-FLY_INTERACTIONS_Fly_Pop'!H1324</f>
        <v>Triass</v>
      </c>
      <c r="H1664" s="13" t="s">
        <v>12</v>
      </c>
      <c r="I1664" s="13" t="s">
        <v>12</v>
      </c>
      <c r="J1664" s="13" t="s">
        <v>12</v>
      </c>
      <c r="K1664" s="13" t="s">
        <v>12</v>
      </c>
      <c r="L1664" s="13" t="s">
        <v>12</v>
      </c>
      <c r="M1664" s="12" t="s">
        <v>12</v>
      </c>
      <c r="N1664" s="12" t="s">
        <v>12</v>
      </c>
      <c r="O1664" s="53">
        <v>8</v>
      </c>
      <c r="P1664" s="12" t="s">
        <v>12</v>
      </c>
      <c r="Q1664" s="12" t="s">
        <v>12</v>
      </c>
      <c r="R1664" s="12" t="s">
        <v>12</v>
      </c>
      <c r="S1664" s="12" t="s">
        <v>12</v>
      </c>
      <c r="T1664" s="12" t="s">
        <v>12</v>
      </c>
      <c r="U1664" s="54" t="s">
        <v>12</v>
      </c>
      <c r="V1664" s="12" t="s">
        <v>12</v>
      </c>
      <c r="W1664" s="12" t="s">
        <v>12</v>
      </c>
      <c r="X1664" s="1"/>
    </row>
    <row r="1665" spans="1:24" ht="15.75" customHeight="1">
      <c r="A1665" s="1" t="s">
        <v>9250</v>
      </c>
      <c r="B1665" s="1" t="str">
        <f t="shared" ref="B1665:B1666" si="1275">B1664</f>
        <v>BFBPOP0958</v>
      </c>
      <c r="C1665" s="1" t="str">
        <f>'5. BAT-FLY_INTERACTIONS_Fly_Pop'!A1325</f>
        <v>BFFPOP1324</v>
      </c>
      <c r="D1665" s="1" t="str">
        <f t="shared" si="1268"/>
        <v>BFR057</v>
      </c>
      <c r="E1665" s="1" t="str">
        <f t="shared" si="1274"/>
        <v>BFA267</v>
      </c>
      <c r="F1665" s="1" t="str">
        <f t="shared" ref="F1665:F1666" si="1276">F1664</f>
        <v>Dermanura phaeotis</v>
      </c>
      <c r="G1665" s="1" t="str">
        <f>'5. BAT-FLY_INTERACTIONS_Fly_Pop'!H1325</f>
        <v>Trichobius sp.</v>
      </c>
      <c r="H1665" s="13" t="s">
        <v>12</v>
      </c>
      <c r="I1665" s="13" t="s">
        <v>12</v>
      </c>
      <c r="J1665" s="13" t="s">
        <v>12</v>
      </c>
      <c r="K1665" s="13" t="s">
        <v>12</v>
      </c>
      <c r="L1665" s="13" t="s">
        <v>12</v>
      </c>
      <c r="M1665" s="12" t="s">
        <v>12</v>
      </c>
      <c r="N1665" s="12" t="s">
        <v>12</v>
      </c>
      <c r="O1665" s="53">
        <v>8</v>
      </c>
      <c r="P1665" s="12" t="s">
        <v>12</v>
      </c>
      <c r="Q1665" s="12" t="s">
        <v>12</v>
      </c>
      <c r="R1665" s="12" t="s">
        <v>12</v>
      </c>
      <c r="S1665" s="12" t="s">
        <v>12</v>
      </c>
      <c r="T1665" s="12" t="s">
        <v>12</v>
      </c>
      <c r="U1665" s="54" t="s">
        <v>12</v>
      </c>
      <c r="V1665" s="12" t="s">
        <v>12</v>
      </c>
      <c r="W1665" s="12" t="s">
        <v>12</v>
      </c>
      <c r="X1665" s="1"/>
    </row>
    <row r="1666" spans="1:24" ht="15.75" customHeight="1">
      <c r="A1666" s="1" t="s">
        <v>9251</v>
      </c>
      <c r="B1666" s="1" t="str">
        <f t="shared" si="1275"/>
        <v>BFBPOP0958</v>
      </c>
      <c r="C1666" s="1" t="str">
        <f>C1663</f>
        <v>BFFPOP1322</v>
      </c>
      <c r="D1666" s="1" t="str">
        <f t="shared" si="1268"/>
        <v>BFR057</v>
      </c>
      <c r="E1666" s="1" t="str">
        <f t="shared" si="1274"/>
        <v>BFA267</v>
      </c>
      <c r="F1666" s="1" t="str">
        <f t="shared" si="1276"/>
        <v>Dermanura phaeotis</v>
      </c>
      <c r="G1666" s="1" t="str">
        <f>G1663</f>
        <v>Trichobius uniformis</v>
      </c>
      <c r="H1666" s="13" t="s">
        <v>12</v>
      </c>
      <c r="I1666" s="13" t="s">
        <v>12</v>
      </c>
      <c r="J1666" s="13" t="s">
        <v>12</v>
      </c>
      <c r="K1666" s="13" t="s">
        <v>12</v>
      </c>
      <c r="L1666" s="13" t="s">
        <v>12</v>
      </c>
      <c r="M1666" s="12" t="s">
        <v>12</v>
      </c>
      <c r="N1666" s="12" t="s">
        <v>12</v>
      </c>
      <c r="O1666" s="53">
        <v>8</v>
      </c>
      <c r="P1666" s="12" t="s">
        <v>12</v>
      </c>
      <c r="Q1666" s="12" t="s">
        <v>12</v>
      </c>
      <c r="R1666" s="12" t="s">
        <v>12</v>
      </c>
      <c r="S1666" s="12" t="s">
        <v>12</v>
      </c>
      <c r="T1666" s="12" t="s">
        <v>12</v>
      </c>
      <c r="U1666" s="54" t="s">
        <v>12</v>
      </c>
      <c r="V1666" s="12" t="s">
        <v>12</v>
      </c>
      <c r="W1666" s="12" t="s">
        <v>12</v>
      </c>
      <c r="X1666" s="1"/>
    </row>
    <row r="1667" spans="1:24" ht="15.75" customHeight="1">
      <c r="A1667" s="1" t="s">
        <v>9252</v>
      </c>
      <c r="B1667" s="1" t="str">
        <f>'4. BAT-FLY_INTERACTIONS_Bat_Pop'!A960</f>
        <v>BFBPOP0959</v>
      </c>
      <c r="C1667" s="1" t="str">
        <f>'5. BAT-FLY_INTERACTIONS_Fly_Pop'!A1326</f>
        <v>BFFPOP1325</v>
      </c>
      <c r="D1667" s="1" t="str">
        <f t="shared" si="1268"/>
        <v>BFR057</v>
      </c>
      <c r="E1667" s="1" t="str">
        <f t="shared" si="1274"/>
        <v>BFA267</v>
      </c>
      <c r="F1667" s="1" t="str">
        <f>'4. BAT-FLY_INTERACTIONS_Bat_Pop'!H960</f>
        <v>Glossophaga soricina</v>
      </c>
      <c r="G1667" s="1" t="str">
        <f>'5. BAT-FLY_INTERACTIONS_Fly_Pop'!H1326</f>
        <v>Paraeuctenodes longipes</v>
      </c>
      <c r="H1667" s="13" t="s">
        <v>12</v>
      </c>
      <c r="I1667" s="13" t="s">
        <v>12</v>
      </c>
      <c r="J1667" s="13" t="s">
        <v>12</v>
      </c>
      <c r="K1667" s="13" t="s">
        <v>12</v>
      </c>
      <c r="L1667" s="13" t="s">
        <v>12</v>
      </c>
      <c r="M1667" s="12" t="s">
        <v>12</v>
      </c>
      <c r="N1667" s="12" t="s">
        <v>12</v>
      </c>
      <c r="O1667" s="53">
        <v>6</v>
      </c>
      <c r="P1667" s="12" t="s">
        <v>12</v>
      </c>
      <c r="Q1667" s="12" t="s">
        <v>12</v>
      </c>
      <c r="R1667" s="12" t="s">
        <v>12</v>
      </c>
      <c r="S1667" s="12" t="s">
        <v>12</v>
      </c>
      <c r="T1667" s="12" t="s">
        <v>12</v>
      </c>
      <c r="U1667" s="54" t="s">
        <v>12</v>
      </c>
      <c r="V1667" s="12" t="s">
        <v>12</v>
      </c>
      <c r="W1667" s="12" t="s">
        <v>12</v>
      </c>
      <c r="X1667" s="1"/>
    </row>
    <row r="1668" spans="1:24" ht="15.75" customHeight="1">
      <c r="A1668" s="1" t="s">
        <v>9253</v>
      </c>
      <c r="B1668" s="1" t="str">
        <f>'4. BAT-FLY_INTERACTIONS_Bat_Pop'!A961</f>
        <v>BFBPOP0960</v>
      </c>
      <c r="C1668" s="1" t="str">
        <f>'5. BAT-FLY_INTERACTIONS_Fly_Pop'!A1327</f>
        <v>BFFPOP1326</v>
      </c>
      <c r="D1668" s="1" t="str">
        <f t="shared" si="1268"/>
        <v>BFR057</v>
      </c>
      <c r="E1668" s="1" t="str">
        <f t="shared" si="1274"/>
        <v>BFA267</v>
      </c>
      <c r="F1668" s="1" t="str">
        <f>'4. BAT-FLY_INTERACTIONS_Bat_Pop'!H961</f>
        <v>Sturnira parvidens</v>
      </c>
      <c r="G1668" s="1" t="str">
        <f>'5. BAT-FLY_INTERACTIONS_Fly_Pop'!H1327</f>
        <v>Aspidoptera delatorrei</v>
      </c>
      <c r="H1668" s="13" t="s">
        <v>12</v>
      </c>
      <c r="I1668" s="13" t="s">
        <v>12</v>
      </c>
      <c r="J1668" s="13" t="s">
        <v>12</v>
      </c>
      <c r="K1668" s="13" t="s">
        <v>12</v>
      </c>
      <c r="L1668" s="13" t="s">
        <v>12</v>
      </c>
      <c r="M1668" s="12" t="s">
        <v>12</v>
      </c>
      <c r="N1668" s="12" t="s">
        <v>12</v>
      </c>
      <c r="O1668" s="53">
        <v>36</v>
      </c>
      <c r="P1668" s="12" t="s">
        <v>12</v>
      </c>
      <c r="Q1668" s="12" t="s">
        <v>12</v>
      </c>
      <c r="R1668" s="12" t="s">
        <v>12</v>
      </c>
      <c r="S1668" s="12" t="s">
        <v>12</v>
      </c>
      <c r="T1668" s="12" t="s">
        <v>12</v>
      </c>
      <c r="U1668" s="54" t="s">
        <v>12</v>
      </c>
      <c r="V1668" s="12" t="s">
        <v>12</v>
      </c>
      <c r="W1668" s="12" t="s">
        <v>12</v>
      </c>
      <c r="X1668" s="1"/>
    </row>
    <row r="1669" spans="1:24" ht="15.75" customHeight="1">
      <c r="A1669" s="1" t="s">
        <v>9254</v>
      </c>
      <c r="B1669" s="1" t="str">
        <f>B1668</f>
        <v>BFBPOP0960</v>
      </c>
      <c r="C1669" s="1" t="str">
        <f>'5. BAT-FLY_INTERACTIONS_Fly_Pop'!A1328</f>
        <v>BFFPOP1327</v>
      </c>
      <c r="D1669" s="1" t="str">
        <f t="shared" si="1268"/>
        <v>BFR057</v>
      </c>
      <c r="E1669" s="1" t="str">
        <f t="shared" si="1274"/>
        <v>BFA267</v>
      </c>
      <c r="F1669" s="1" t="str">
        <f>F1668</f>
        <v>Sturnira parvidens</v>
      </c>
      <c r="G1669" s="1" t="str">
        <f>'5. BAT-FLY_INTERACTIONS_Fly_Pop'!H1328</f>
        <v>Paratrichobius longicrus</v>
      </c>
      <c r="H1669" s="13" t="s">
        <v>12</v>
      </c>
      <c r="I1669" s="13" t="s">
        <v>12</v>
      </c>
      <c r="J1669" s="13" t="s">
        <v>12</v>
      </c>
      <c r="K1669" s="13" t="s">
        <v>12</v>
      </c>
      <c r="L1669" s="13" t="s">
        <v>12</v>
      </c>
      <c r="M1669" s="12" t="s">
        <v>12</v>
      </c>
      <c r="N1669" s="12" t="s">
        <v>12</v>
      </c>
      <c r="O1669" s="53">
        <v>29</v>
      </c>
      <c r="P1669" s="12" t="s">
        <v>12</v>
      </c>
      <c r="Q1669" s="12" t="s">
        <v>12</v>
      </c>
      <c r="R1669" s="12" t="s">
        <v>12</v>
      </c>
      <c r="S1669" s="12" t="s">
        <v>12</v>
      </c>
      <c r="T1669" s="12" t="s">
        <v>12</v>
      </c>
      <c r="U1669" s="54" t="s">
        <v>12</v>
      </c>
      <c r="V1669" s="12" t="s">
        <v>12</v>
      </c>
      <c r="W1669" s="12" t="s">
        <v>12</v>
      </c>
      <c r="X1669" s="1"/>
    </row>
    <row r="1670" spans="1:24" ht="15.75" customHeight="1">
      <c r="A1670" s="1" t="s">
        <v>9255</v>
      </c>
      <c r="B1670" s="1" t="str">
        <f>'4. BAT-FLY_INTERACTIONS_Bat_Pop'!A962</f>
        <v>BFBPOP0961</v>
      </c>
      <c r="C1670" s="1" t="str">
        <f t="shared" ref="C1670:D1670" si="1277">C1669</f>
        <v>BFFPOP1327</v>
      </c>
      <c r="D1670" s="1" t="str">
        <f t="shared" si="1277"/>
        <v>BFR057</v>
      </c>
      <c r="E1670" s="1" t="str">
        <f>'2. BAT-FLY_INTERACTIONS_Site'!A295</f>
        <v>BFA268</v>
      </c>
      <c r="F1670" s="1" t="str">
        <f>'4. BAT-FLY_INTERACTIONS_Bat_Pop'!H962</f>
        <v>Artibeus jamaicensis</v>
      </c>
      <c r="G1670" s="1" t="str">
        <f>G1669</f>
        <v>Paratrichobius longicrus</v>
      </c>
      <c r="H1670" s="13" t="s">
        <v>12</v>
      </c>
      <c r="I1670" s="13" t="s">
        <v>12</v>
      </c>
      <c r="J1670" s="13" t="s">
        <v>12</v>
      </c>
      <c r="K1670" s="13" t="s">
        <v>12</v>
      </c>
      <c r="L1670" s="13" t="s">
        <v>12</v>
      </c>
      <c r="M1670" s="12" t="s">
        <v>12</v>
      </c>
      <c r="N1670" s="12" t="s">
        <v>12</v>
      </c>
      <c r="O1670" s="53">
        <v>20</v>
      </c>
      <c r="P1670" s="12" t="s">
        <v>12</v>
      </c>
      <c r="Q1670" s="12" t="s">
        <v>12</v>
      </c>
      <c r="R1670" s="12" t="s">
        <v>12</v>
      </c>
      <c r="S1670" s="12" t="s">
        <v>12</v>
      </c>
      <c r="T1670" s="12" t="s">
        <v>12</v>
      </c>
      <c r="U1670" s="54" t="s">
        <v>12</v>
      </c>
      <c r="V1670" s="12" t="s">
        <v>12</v>
      </c>
      <c r="W1670" s="12" t="s">
        <v>12</v>
      </c>
      <c r="X1670" s="1"/>
    </row>
    <row r="1671" spans="1:24" ht="15.75" customHeight="1">
      <c r="A1671" s="1" t="s">
        <v>9256</v>
      </c>
      <c r="B1671" s="1" t="str">
        <f>'4. BAT-FLY_INTERACTIONS_Bat_Pop'!A963</f>
        <v>BFBPOP0962</v>
      </c>
      <c r="C1671" s="1" t="str">
        <f>'5. BAT-FLY_INTERACTIONS_Fly_Pop'!A1329</f>
        <v>BFFPOP1328</v>
      </c>
      <c r="D1671" s="1" t="str">
        <f t="shared" ref="D1671:E1671" si="1278">D1670</f>
        <v>BFR057</v>
      </c>
      <c r="E1671" s="1" t="str">
        <f t="shared" si="1278"/>
        <v>BFA268</v>
      </c>
      <c r="F1671" s="1" t="str">
        <f>'4. BAT-FLY_INTERACTIONS_Bat_Pop'!H963</f>
        <v>Choeroniscus godmani</v>
      </c>
      <c r="G1671" s="1" t="str">
        <f>'5. BAT-FLY_INTERACTIONS_Fly_Pop'!H1329</f>
        <v>Trichobius yunkeri</v>
      </c>
      <c r="H1671" s="13" t="s">
        <v>12</v>
      </c>
      <c r="I1671" s="13" t="s">
        <v>12</v>
      </c>
      <c r="J1671" s="13" t="s">
        <v>12</v>
      </c>
      <c r="K1671" s="13" t="s">
        <v>12</v>
      </c>
      <c r="L1671" s="13" t="s">
        <v>12</v>
      </c>
      <c r="M1671" s="12" t="s">
        <v>12</v>
      </c>
      <c r="N1671" s="12" t="s">
        <v>12</v>
      </c>
      <c r="O1671" s="53">
        <v>100</v>
      </c>
      <c r="P1671" s="12" t="s">
        <v>12</v>
      </c>
      <c r="Q1671" s="12" t="s">
        <v>12</v>
      </c>
      <c r="R1671" s="12" t="s">
        <v>12</v>
      </c>
      <c r="S1671" s="12" t="s">
        <v>12</v>
      </c>
      <c r="T1671" s="12" t="s">
        <v>12</v>
      </c>
      <c r="U1671" s="54" t="s">
        <v>12</v>
      </c>
      <c r="V1671" s="12" t="s">
        <v>12</v>
      </c>
      <c r="W1671" s="12" t="s">
        <v>12</v>
      </c>
      <c r="X1671" s="1"/>
    </row>
    <row r="1672" spans="1:24" ht="15.75" customHeight="1">
      <c r="A1672" s="1" t="s">
        <v>9257</v>
      </c>
      <c r="B1672" s="1" t="str">
        <f>'4. BAT-FLY_INTERACTIONS_Bat_Pop'!A964</f>
        <v>BFBPOP0963</v>
      </c>
      <c r="C1672" s="1" t="str">
        <f>'5. BAT-FLY_INTERACTIONS_Fly_Pop'!A1330</f>
        <v>BFFPOP1329</v>
      </c>
      <c r="D1672" s="1" t="str">
        <f t="shared" ref="D1672:E1672" si="1279">D1671</f>
        <v>BFR057</v>
      </c>
      <c r="E1672" s="1" t="str">
        <f t="shared" si="1279"/>
        <v>BFA268</v>
      </c>
      <c r="F1672" s="1" t="str">
        <f>'4. BAT-FLY_INTERACTIONS_Bat_Pop'!H964</f>
        <v>Leptonycteris yerbabuenae</v>
      </c>
      <c r="G1672" s="1" t="str">
        <f>'5. BAT-FLY_INTERACTIONS_Fly_Pop'!H1330</f>
        <v>Trichobius sphaeronotus</v>
      </c>
      <c r="H1672" s="13" t="s">
        <v>12</v>
      </c>
      <c r="I1672" s="13" t="s">
        <v>12</v>
      </c>
      <c r="J1672" s="13" t="s">
        <v>12</v>
      </c>
      <c r="K1672" s="13" t="s">
        <v>12</v>
      </c>
      <c r="L1672" s="13" t="s">
        <v>12</v>
      </c>
      <c r="M1672" s="12" t="s">
        <v>12</v>
      </c>
      <c r="N1672" s="12" t="s">
        <v>12</v>
      </c>
      <c r="O1672" s="53">
        <v>14</v>
      </c>
      <c r="P1672" s="12" t="s">
        <v>12</v>
      </c>
      <c r="Q1672" s="12" t="s">
        <v>12</v>
      </c>
      <c r="R1672" s="12" t="s">
        <v>12</v>
      </c>
      <c r="S1672" s="12" t="s">
        <v>12</v>
      </c>
      <c r="T1672" s="12" t="s">
        <v>12</v>
      </c>
      <c r="U1672" s="54" t="s">
        <v>12</v>
      </c>
      <c r="V1672" s="12" t="s">
        <v>12</v>
      </c>
      <c r="W1672" s="12" t="s">
        <v>12</v>
      </c>
      <c r="X1672" s="1"/>
    </row>
    <row r="1673" spans="1:24" ht="15.75" customHeight="1">
      <c r="A1673" s="1" t="s">
        <v>9258</v>
      </c>
      <c r="B1673" s="1" t="str">
        <f>'4. BAT-FLY_INTERACTIONS_Bat_Pop'!A965</f>
        <v>BFBPOP0964</v>
      </c>
      <c r="C1673" s="1" t="str">
        <f>'5. BAT-FLY_INTERACTIONS_Fly_Pop'!A1331</f>
        <v>BFFPOP1330</v>
      </c>
      <c r="D1673" s="1" t="str">
        <f t="shared" ref="D1673:E1673" si="1280">D1672</f>
        <v>BFR057</v>
      </c>
      <c r="E1673" s="1" t="str">
        <f t="shared" si="1280"/>
        <v>BFA268</v>
      </c>
      <c r="F1673" s="1" t="str">
        <f>'4. BAT-FLY_INTERACTIONS_Bat_Pop'!H965</f>
        <v>Glossophaga soricina</v>
      </c>
      <c r="G1673" s="1" t="str">
        <f>'5. BAT-FLY_INTERACTIONS_Fly_Pop'!H1331</f>
        <v>Trichobius dugesii</v>
      </c>
      <c r="H1673" s="13" t="s">
        <v>12</v>
      </c>
      <c r="I1673" s="13" t="s">
        <v>12</v>
      </c>
      <c r="J1673" s="13" t="s">
        <v>12</v>
      </c>
      <c r="K1673" s="13" t="s">
        <v>12</v>
      </c>
      <c r="L1673" s="13" t="s">
        <v>12</v>
      </c>
      <c r="M1673" s="12" t="s">
        <v>12</v>
      </c>
      <c r="N1673" s="12" t="s">
        <v>12</v>
      </c>
      <c r="O1673" s="53">
        <v>11</v>
      </c>
      <c r="P1673" s="12" t="s">
        <v>12</v>
      </c>
      <c r="Q1673" s="12" t="s">
        <v>12</v>
      </c>
      <c r="R1673" s="12" t="s">
        <v>12</v>
      </c>
      <c r="S1673" s="12" t="s">
        <v>12</v>
      </c>
      <c r="T1673" s="12" t="s">
        <v>12</v>
      </c>
      <c r="U1673" s="54" t="s">
        <v>12</v>
      </c>
      <c r="V1673" s="12" t="s">
        <v>12</v>
      </c>
      <c r="W1673" s="12" t="s">
        <v>12</v>
      </c>
      <c r="X1673" s="1"/>
    </row>
    <row r="1674" spans="1:24" ht="15.75" customHeight="1">
      <c r="A1674" s="1" t="s">
        <v>9259</v>
      </c>
      <c r="B1674" s="1" t="str">
        <f>B1673</f>
        <v>BFBPOP0964</v>
      </c>
      <c r="C1674" s="1" t="str">
        <f>'5. BAT-FLY_INTERACTIONS_Fly_Pop'!A1332</f>
        <v>BFFPOP1331</v>
      </c>
      <c r="D1674" s="1" t="str">
        <f t="shared" ref="D1674:F1674" si="1281">D1673</f>
        <v>BFR057</v>
      </c>
      <c r="E1674" s="1" t="str">
        <f t="shared" si="1281"/>
        <v>BFA268</v>
      </c>
      <c r="F1674" s="1" t="str">
        <f t="shared" si="1281"/>
        <v>Glossophaga soricina</v>
      </c>
      <c r="G1674" s="1" t="str">
        <f>'5. BAT-FLY_INTERACTIONS_Fly_Pop'!H1332</f>
        <v>Trichobius uniformis</v>
      </c>
      <c r="H1674" s="13" t="s">
        <v>12</v>
      </c>
      <c r="I1674" s="13" t="s">
        <v>12</v>
      </c>
      <c r="J1674" s="13" t="s">
        <v>12</v>
      </c>
      <c r="K1674" s="13" t="s">
        <v>12</v>
      </c>
      <c r="L1674" s="13" t="s">
        <v>12</v>
      </c>
      <c r="M1674" s="12" t="s">
        <v>12</v>
      </c>
      <c r="N1674" s="12" t="s">
        <v>12</v>
      </c>
      <c r="O1674" s="53">
        <v>11</v>
      </c>
      <c r="P1674" s="12" t="s">
        <v>12</v>
      </c>
      <c r="Q1674" s="12" t="s">
        <v>12</v>
      </c>
      <c r="R1674" s="12" t="s">
        <v>12</v>
      </c>
      <c r="S1674" s="12" t="s">
        <v>12</v>
      </c>
      <c r="T1674" s="12" t="s">
        <v>12</v>
      </c>
      <c r="U1674" s="54" t="s">
        <v>12</v>
      </c>
      <c r="V1674" s="12" t="s">
        <v>12</v>
      </c>
      <c r="W1674" s="12" t="s">
        <v>12</v>
      </c>
      <c r="X1674" s="1"/>
    </row>
    <row r="1675" spans="1:24" ht="15.75" customHeight="1">
      <c r="A1675" s="1" t="s">
        <v>9260</v>
      </c>
      <c r="B1675" s="1" t="str">
        <f>'4. BAT-FLY_INTERACTIONS_Bat_Pop'!A966</f>
        <v>BFBPOP0965</v>
      </c>
      <c r="C1675" s="1" t="str">
        <f>'5. BAT-FLY_INTERACTIONS_Fly_Pop'!A1333</f>
        <v>BFFPOP1332</v>
      </c>
      <c r="D1675" s="1" t="str">
        <f t="shared" ref="D1675:D1701" si="1282">D1674</f>
        <v>BFR057</v>
      </c>
      <c r="E1675" s="1" t="str">
        <f>'2. BAT-FLY_INTERACTIONS_Site'!A296</f>
        <v>BFA269</v>
      </c>
      <c r="F1675" s="1" t="str">
        <f>'4. BAT-FLY_INTERACTIONS_Bat_Pop'!H966</f>
        <v>Artibeus jamaicensis</v>
      </c>
      <c r="G1675" s="1" t="str">
        <f>'5. BAT-FLY_INTERACTIONS_Fly_Pop'!H1333</f>
        <v>Aspidoptera phyllostomatis</v>
      </c>
      <c r="H1675" s="13" t="s">
        <v>12</v>
      </c>
      <c r="I1675" s="13" t="s">
        <v>12</v>
      </c>
      <c r="J1675" s="13" t="s">
        <v>12</v>
      </c>
      <c r="K1675" s="13" t="s">
        <v>12</v>
      </c>
      <c r="L1675" s="13" t="s">
        <v>12</v>
      </c>
      <c r="M1675" s="12" t="s">
        <v>12</v>
      </c>
      <c r="N1675" s="12" t="s">
        <v>12</v>
      </c>
      <c r="O1675" s="53">
        <v>33</v>
      </c>
      <c r="P1675" s="12" t="s">
        <v>12</v>
      </c>
      <c r="Q1675" s="12" t="s">
        <v>12</v>
      </c>
      <c r="R1675" s="12" t="s">
        <v>12</v>
      </c>
      <c r="S1675" s="12" t="s">
        <v>12</v>
      </c>
      <c r="T1675" s="12" t="s">
        <v>12</v>
      </c>
      <c r="U1675" s="54" t="s">
        <v>12</v>
      </c>
      <c r="V1675" s="12" t="s">
        <v>12</v>
      </c>
      <c r="W1675" s="12" t="s">
        <v>12</v>
      </c>
      <c r="X1675" s="1"/>
    </row>
    <row r="1676" spans="1:24" ht="15.75" customHeight="1">
      <c r="A1676" s="1" t="s">
        <v>9261</v>
      </c>
      <c r="B1676" s="1" t="str">
        <f>'4. BAT-FLY_INTERACTIONS_Bat_Pop'!A967</f>
        <v>BFBPOP0966</v>
      </c>
      <c r="C1676" s="1" t="str">
        <f>'5. BAT-FLY_INTERACTIONS_Fly_Pop'!A1334</f>
        <v>BFFPOP1333</v>
      </c>
      <c r="D1676" s="1" t="str">
        <f t="shared" si="1282"/>
        <v>BFR057</v>
      </c>
      <c r="E1676" s="1" t="str">
        <f t="shared" ref="E1676:E1685" si="1283">E1675</f>
        <v>BFA269</v>
      </c>
      <c r="F1676" s="1" t="str">
        <f>'4. BAT-FLY_INTERACTIONS_Bat_Pop'!H967</f>
        <v>Glossophaga soricina</v>
      </c>
      <c r="G1676" s="1" t="str">
        <f>'5. BAT-FLY_INTERACTIONS_Fly_Pop'!H1334</f>
        <v>Paraeuctenodes longipes</v>
      </c>
      <c r="H1676" s="13" t="s">
        <v>12</v>
      </c>
      <c r="I1676" s="13" t="s">
        <v>12</v>
      </c>
      <c r="J1676" s="13" t="s">
        <v>12</v>
      </c>
      <c r="K1676" s="13" t="s">
        <v>12</v>
      </c>
      <c r="L1676" s="13" t="s">
        <v>12</v>
      </c>
      <c r="M1676" s="12" t="s">
        <v>12</v>
      </c>
      <c r="N1676" s="12" t="s">
        <v>12</v>
      </c>
      <c r="O1676" s="53">
        <v>14</v>
      </c>
      <c r="P1676" s="12" t="s">
        <v>12</v>
      </c>
      <c r="Q1676" s="12" t="s">
        <v>12</v>
      </c>
      <c r="R1676" s="12" t="s">
        <v>12</v>
      </c>
      <c r="S1676" s="12" t="s">
        <v>12</v>
      </c>
      <c r="T1676" s="12" t="s">
        <v>12</v>
      </c>
      <c r="U1676" s="54" t="s">
        <v>12</v>
      </c>
      <c r="V1676" s="12" t="s">
        <v>12</v>
      </c>
      <c r="W1676" s="12" t="s">
        <v>12</v>
      </c>
      <c r="X1676" s="1"/>
    </row>
    <row r="1677" spans="1:24" ht="15.75" customHeight="1">
      <c r="A1677" s="1" t="s">
        <v>9262</v>
      </c>
      <c r="B1677" s="1" t="str">
        <f t="shared" ref="B1677:B1678" si="1284">B1676</f>
        <v>BFBPOP0966</v>
      </c>
      <c r="C1677" s="1" t="str">
        <f>'5. BAT-FLY_INTERACTIONS_Fly_Pop'!A1335</f>
        <v>BFFPOP1334</v>
      </c>
      <c r="D1677" s="1" t="str">
        <f t="shared" si="1282"/>
        <v>BFR057</v>
      </c>
      <c r="E1677" s="1" t="str">
        <f t="shared" si="1283"/>
        <v>BFA269</v>
      </c>
      <c r="F1677" s="1" t="str">
        <f t="shared" ref="F1677:F1678" si="1285">F1676</f>
        <v>Glossophaga soricina</v>
      </c>
      <c r="G1677" s="1" t="str">
        <f>'5. BAT-FLY_INTERACTIONS_Fly_Pop'!H1335</f>
        <v>Trichobius dugesii</v>
      </c>
      <c r="H1677" s="13" t="s">
        <v>12</v>
      </c>
      <c r="I1677" s="13" t="s">
        <v>12</v>
      </c>
      <c r="J1677" s="13" t="s">
        <v>12</v>
      </c>
      <c r="K1677" s="13" t="s">
        <v>12</v>
      </c>
      <c r="L1677" s="13" t="s">
        <v>12</v>
      </c>
      <c r="M1677" s="12" t="s">
        <v>12</v>
      </c>
      <c r="N1677" s="12" t="s">
        <v>12</v>
      </c>
      <c r="O1677" s="53">
        <v>29</v>
      </c>
      <c r="P1677" s="12" t="s">
        <v>12</v>
      </c>
      <c r="Q1677" s="12" t="s">
        <v>12</v>
      </c>
      <c r="R1677" s="12" t="s">
        <v>12</v>
      </c>
      <c r="S1677" s="12" t="s">
        <v>12</v>
      </c>
      <c r="T1677" s="12" t="s">
        <v>12</v>
      </c>
      <c r="U1677" s="54" t="s">
        <v>12</v>
      </c>
      <c r="V1677" s="12" t="s">
        <v>12</v>
      </c>
      <c r="W1677" s="12" t="s">
        <v>12</v>
      </c>
      <c r="X1677" s="1"/>
    </row>
    <row r="1678" spans="1:24" ht="15.75" customHeight="1">
      <c r="A1678" s="1" t="s">
        <v>9263</v>
      </c>
      <c r="B1678" s="1" t="str">
        <f t="shared" si="1284"/>
        <v>BFBPOP0966</v>
      </c>
      <c r="C1678" s="1" t="str">
        <f>'5. BAT-FLY_INTERACTIONS_Fly_Pop'!A1336</f>
        <v>BFFPOP1335</v>
      </c>
      <c r="D1678" s="1" t="str">
        <f t="shared" si="1282"/>
        <v>BFR057</v>
      </c>
      <c r="E1678" s="1" t="str">
        <f t="shared" si="1283"/>
        <v>BFA269</v>
      </c>
      <c r="F1678" s="1" t="str">
        <f t="shared" si="1285"/>
        <v>Glossophaga soricina</v>
      </c>
      <c r="G1678" s="1" t="str">
        <f>'5. BAT-FLY_INTERACTIONS_Fly_Pop'!H1336</f>
        <v>Trichobius uniformis</v>
      </c>
      <c r="H1678" s="13" t="s">
        <v>12</v>
      </c>
      <c r="I1678" s="13" t="s">
        <v>12</v>
      </c>
      <c r="J1678" s="13" t="s">
        <v>12</v>
      </c>
      <c r="K1678" s="13" t="s">
        <v>12</v>
      </c>
      <c r="L1678" s="13" t="s">
        <v>12</v>
      </c>
      <c r="M1678" s="12" t="s">
        <v>12</v>
      </c>
      <c r="N1678" s="12" t="s">
        <v>12</v>
      </c>
      <c r="O1678" s="53">
        <v>29</v>
      </c>
      <c r="P1678" s="12" t="s">
        <v>12</v>
      </c>
      <c r="Q1678" s="12" t="s">
        <v>12</v>
      </c>
      <c r="R1678" s="12" t="s">
        <v>12</v>
      </c>
      <c r="S1678" s="12" t="s">
        <v>12</v>
      </c>
      <c r="T1678" s="12" t="s">
        <v>12</v>
      </c>
      <c r="U1678" s="54" t="s">
        <v>12</v>
      </c>
      <c r="V1678" s="12" t="s">
        <v>12</v>
      </c>
      <c r="W1678" s="12" t="s">
        <v>12</v>
      </c>
      <c r="X1678" s="1"/>
    </row>
    <row r="1679" spans="1:24" ht="15.75" customHeight="1">
      <c r="A1679" s="1" t="s">
        <v>9264</v>
      </c>
      <c r="B1679" s="1" t="str">
        <f>'4. BAT-FLY_INTERACTIONS_Bat_Pop'!A968</f>
        <v>BFBPOP0967</v>
      </c>
      <c r="C1679" s="1" t="str">
        <f>'5. BAT-FLY_INTERACTIONS_Fly_Pop'!A1337</f>
        <v>BFFPOP1336</v>
      </c>
      <c r="D1679" s="1" t="str">
        <f t="shared" si="1282"/>
        <v>BFR057</v>
      </c>
      <c r="E1679" s="1" t="str">
        <f t="shared" si="1283"/>
        <v>BFA269</v>
      </c>
      <c r="F1679" s="1" t="str">
        <f>'4. BAT-FLY_INTERACTIONS_Bat_Pop'!H968</f>
        <v>Leptonycteris yerbabuenae</v>
      </c>
      <c r="G1679" s="1" t="str">
        <f>'5. BAT-FLY_INTERACTIONS_Fly_Pop'!H1337</f>
        <v>Strebla curva</v>
      </c>
      <c r="H1679" s="13" t="s">
        <v>12</v>
      </c>
      <c r="I1679" s="13" t="s">
        <v>12</v>
      </c>
      <c r="J1679" s="13" t="s">
        <v>12</v>
      </c>
      <c r="K1679" s="13" t="s">
        <v>12</v>
      </c>
      <c r="L1679" s="13" t="s">
        <v>12</v>
      </c>
      <c r="M1679" s="12" t="s">
        <v>12</v>
      </c>
      <c r="N1679" s="12" t="s">
        <v>12</v>
      </c>
      <c r="O1679" s="53">
        <v>33</v>
      </c>
      <c r="P1679" s="12" t="s">
        <v>12</v>
      </c>
      <c r="Q1679" s="12" t="s">
        <v>12</v>
      </c>
      <c r="R1679" s="12" t="s">
        <v>12</v>
      </c>
      <c r="S1679" s="12" t="s">
        <v>12</v>
      </c>
      <c r="T1679" s="12" t="s">
        <v>12</v>
      </c>
      <c r="U1679" s="54" t="s">
        <v>12</v>
      </c>
      <c r="V1679" s="12" t="s">
        <v>12</v>
      </c>
      <c r="W1679" s="12" t="s">
        <v>12</v>
      </c>
      <c r="X1679" s="1"/>
    </row>
    <row r="1680" spans="1:24" ht="15.75" customHeight="1">
      <c r="A1680" s="1" t="s">
        <v>9265</v>
      </c>
      <c r="B1680" s="1" t="str">
        <f t="shared" ref="B1680:B1682" si="1286">B1679</f>
        <v>BFBPOP0967</v>
      </c>
      <c r="C1680" s="1" t="str">
        <f>C1677</f>
        <v>BFFPOP1334</v>
      </c>
      <c r="D1680" s="1" t="str">
        <f t="shared" si="1282"/>
        <v>BFR057</v>
      </c>
      <c r="E1680" s="1" t="str">
        <f t="shared" si="1283"/>
        <v>BFA269</v>
      </c>
      <c r="F1680" s="1" t="str">
        <f t="shared" ref="F1680:F1682" si="1287">F1679</f>
        <v>Leptonycteris yerbabuenae</v>
      </c>
      <c r="G1680" s="1" t="str">
        <f>G1677</f>
        <v>Trichobius dugesii</v>
      </c>
      <c r="H1680" s="13" t="s">
        <v>12</v>
      </c>
      <c r="I1680" s="13" t="s">
        <v>12</v>
      </c>
      <c r="J1680" s="13" t="s">
        <v>12</v>
      </c>
      <c r="K1680" s="13" t="s">
        <v>12</v>
      </c>
      <c r="L1680" s="13" t="s">
        <v>12</v>
      </c>
      <c r="M1680" s="12" t="s">
        <v>12</v>
      </c>
      <c r="N1680" s="12" t="s">
        <v>12</v>
      </c>
      <c r="O1680" s="53">
        <v>33</v>
      </c>
      <c r="P1680" s="12" t="s">
        <v>12</v>
      </c>
      <c r="Q1680" s="12" t="s">
        <v>12</v>
      </c>
      <c r="R1680" s="12" t="s">
        <v>12</v>
      </c>
      <c r="S1680" s="12" t="s">
        <v>12</v>
      </c>
      <c r="T1680" s="12" t="s">
        <v>12</v>
      </c>
      <c r="U1680" s="54" t="s">
        <v>12</v>
      </c>
      <c r="V1680" s="12" t="s">
        <v>12</v>
      </c>
      <c r="W1680" s="12" t="s">
        <v>12</v>
      </c>
      <c r="X1680" s="1"/>
    </row>
    <row r="1681" spans="1:24" ht="15.75" customHeight="1">
      <c r="A1681" s="1" t="s">
        <v>9266</v>
      </c>
      <c r="B1681" s="1" t="str">
        <f t="shared" si="1286"/>
        <v>BFBPOP0967</v>
      </c>
      <c r="C1681" s="1" t="str">
        <f>'5. BAT-FLY_INTERACTIONS_Fly_Pop'!A1338</f>
        <v>BFFPOP1337</v>
      </c>
      <c r="D1681" s="1" t="str">
        <f t="shared" si="1282"/>
        <v>BFR057</v>
      </c>
      <c r="E1681" s="1" t="str">
        <f t="shared" si="1283"/>
        <v>BFA269</v>
      </c>
      <c r="F1681" s="1" t="str">
        <f t="shared" si="1287"/>
        <v>Leptonycteris yerbabuenae</v>
      </c>
      <c r="G1681" s="1" t="str">
        <f>'5. BAT-FLY_INTERACTIONS_Fly_Pop'!H1338</f>
        <v>Trichobius sphaeronotus</v>
      </c>
      <c r="H1681" s="13" t="s">
        <v>12</v>
      </c>
      <c r="I1681" s="13" t="s">
        <v>12</v>
      </c>
      <c r="J1681" s="13" t="s">
        <v>12</v>
      </c>
      <c r="K1681" s="13" t="s">
        <v>12</v>
      </c>
      <c r="L1681" s="13" t="s">
        <v>12</v>
      </c>
      <c r="M1681" s="12" t="s">
        <v>12</v>
      </c>
      <c r="N1681" s="12" t="s">
        <v>12</v>
      </c>
      <c r="O1681" s="53">
        <v>33</v>
      </c>
      <c r="P1681" s="12" t="s">
        <v>12</v>
      </c>
      <c r="Q1681" s="12" t="s">
        <v>12</v>
      </c>
      <c r="R1681" s="12" t="s">
        <v>12</v>
      </c>
      <c r="S1681" s="12" t="s">
        <v>12</v>
      </c>
      <c r="T1681" s="12" t="s">
        <v>12</v>
      </c>
      <c r="U1681" s="54" t="s">
        <v>12</v>
      </c>
      <c r="V1681" s="12" t="s">
        <v>12</v>
      </c>
      <c r="W1681" s="12" t="s">
        <v>12</v>
      </c>
      <c r="X1681" s="1"/>
    </row>
    <row r="1682" spans="1:24" ht="15.75" customHeight="1">
      <c r="A1682" s="1" t="s">
        <v>9267</v>
      </c>
      <c r="B1682" s="1" t="str">
        <f t="shared" si="1286"/>
        <v>BFBPOP0967</v>
      </c>
      <c r="C1682" s="1" t="str">
        <f>C1678</f>
        <v>BFFPOP1335</v>
      </c>
      <c r="D1682" s="1" t="str">
        <f t="shared" si="1282"/>
        <v>BFR057</v>
      </c>
      <c r="E1682" s="1" t="str">
        <f t="shared" si="1283"/>
        <v>BFA269</v>
      </c>
      <c r="F1682" s="1" t="str">
        <f t="shared" si="1287"/>
        <v>Leptonycteris yerbabuenae</v>
      </c>
      <c r="G1682" s="1" t="str">
        <f>G1678</f>
        <v>Trichobius uniformis</v>
      </c>
      <c r="H1682" s="13" t="s">
        <v>12</v>
      </c>
      <c r="I1682" s="13" t="s">
        <v>12</v>
      </c>
      <c r="J1682" s="13" t="s">
        <v>12</v>
      </c>
      <c r="K1682" s="13" t="s">
        <v>12</v>
      </c>
      <c r="L1682" s="13" t="s">
        <v>12</v>
      </c>
      <c r="M1682" s="12" t="s">
        <v>12</v>
      </c>
      <c r="N1682" s="12" t="s">
        <v>12</v>
      </c>
      <c r="O1682" s="53">
        <v>66</v>
      </c>
      <c r="P1682" s="12" t="s">
        <v>12</v>
      </c>
      <c r="Q1682" s="12" t="s">
        <v>12</v>
      </c>
      <c r="R1682" s="12" t="s">
        <v>12</v>
      </c>
      <c r="S1682" s="12" t="s">
        <v>12</v>
      </c>
      <c r="T1682" s="12" t="s">
        <v>12</v>
      </c>
      <c r="U1682" s="54" t="s">
        <v>12</v>
      </c>
      <c r="V1682" s="12" t="s">
        <v>12</v>
      </c>
      <c r="W1682" s="12" t="s">
        <v>12</v>
      </c>
      <c r="X1682" s="1"/>
    </row>
    <row r="1683" spans="1:24" ht="15.75" customHeight="1">
      <c r="A1683" s="1" t="s">
        <v>9268</v>
      </c>
      <c r="B1683" s="1" t="str">
        <f>'4. BAT-FLY_INTERACTIONS_Bat_Pop'!A969</f>
        <v>BFBPOP0968</v>
      </c>
      <c r="C1683" s="1" t="str">
        <f>'5. BAT-FLY_INTERACTIONS_Fly_Pop'!A1339</f>
        <v>BFFPOP1338</v>
      </c>
      <c r="D1683" s="1" t="str">
        <f t="shared" si="1282"/>
        <v>BFR057</v>
      </c>
      <c r="E1683" s="1" t="str">
        <f t="shared" si="1283"/>
        <v>BFA269</v>
      </c>
      <c r="F1683" s="1" t="str">
        <f>'4. BAT-FLY_INTERACTIONS_Bat_Pop'!H969</f>
        <v>Sturnira parvidens</v>
      </c>
      <c r="G1683" s="1" t="str">
        <f>'5. BAT-FLY_INTERACTIONS_Fly_Pop'!H1339</f>
        <v>Aspidoptera delatorrei</v>
      </c>
      <c r="H1683" s="13" t="s">
        <v>12</v>
      </c>
      <c r="I1683" s="13" t="s">
        <v>12</v>
      </c>
      <c r="J1683" s="13" t="s">
        <v>12</v>
      </c>
      <c r="K1683" s="13" t="s">
        <v>12</v>
      </c>
      <c r="L1683" s="13" t="s">
        <v>12</v>
      </c>
      <c r="M1683" s="12" t="s">
        <v>12</v>
      </c>
      <c r="N1683" s="12" t="s">
        <v>12</v>
      </c>
      <c r="O1683" s="53">
        <v>25</v>
      </c>
      <c r="P1683" s="12" t="s">
        <v>12</v>
      </c>
      <c r="Q1683" s="12" t="s">
        <v>12</v>
      </c>
      <c r="R1683" s="12" t="s">
        <v>12</v>
      </c>
      <c r="S1683" s="12" t="s">
        <v>12</v>
      </c>
      <c r="T1683" s="12" t="s">
        <v>12</v>
      </c>
      <c r="U1683" s="54" t="s">
        <v>12</v>
      </c>
      <c r="V1683" s="12" t="s">
        <v>12</v>
      </c>
      <c r="W1683" s="12" t="s">
        <v>12</v>
      </c>
      <c r="X1683" s="1"/>
    </row>
    <row r="1684" spans="1:24" ht="15.75" customHeight="1">
      <c r="A1684" s="1" t="s">
        <v>9269</v>
      </c>
      <c r="B1684" s="1" t="str">
        <f t="shared" ref="B1684:B1685" si="1288">B1683</f>
        <v>BFBPOP0968</v>
      </c>
      <c r="C1684" s="1" t="str">
        <f>'5. BAT-FLY_INTERACTIONS_Fly_Pop'!A1340</f>
        <v>BFFPOP1339</v>
      </c>
      <c r="D1684" s="1" t="str">
        <f t="shared" si="1282"/>
        <v>BFR057</v>
      </c>
      <c r="E1684" s="1" t="str">
        <f t="shared" si="1283"/>
        <v>BFA269</v>
      </c>
      <c r="F1684" s="1" t="str">
        <f t="shared" ref="F1684:F1685" si="1289">F1683</f>
        <v>Sturnira parvidens</v>
      </c>
      <c r="G1684" s="1" t="str">
        <f>'5. BAT-FLY_INTERACTIONS_Fly_Pop'!H1340</f>
        <v>Megistopoda proxima</v>
      </c>
      <c r="H1684" s="13" t="s">
        <v>12</v>
      </c>
      <c r="I1684" s="13" t="s">
        <v>12</v>
      </c>
      <c r="J1684" s="13" t="s">
        <v>12</v>
      </c>
      <c r="K1684" s="13" t="s">
        <v>12</v>
      </c>
      <c r="L1684" s="13" t="s">
        <v>12</v>
      </c>
      <c r="M1684" s="12" t="s">
        <v>12</v>
      </c>
      <c r="N1684" s="12" t="s">
        <v>12</v>
      </c>
      <c r="O1684" s="53">
        <v>25</v>
      </c>
      <c r="P1684" s="12" t="s">
        <v>12</v>
      </c>
      <c r="Q1684" s="12" t="s">
        <v>12</v>
      </c>
      <c r="R1684" s="12" t="s">
        <v>12</v>
      </c>
      <c r="S1684" s="12" t="s">
        <v>12</v>
      </c>
      <c r="T1684" s="12" t="s">
        <v>12</v>
      </c>
      <c r="U1684" s="54" t="s">
        <v>12</v>
      </c>
      <c r="V1684" s="12" t="s">
        <v>12</v>
      </c>
      <c r="W1684" s="12" t="s">
        <v>12</v>
      </c>
      <c r="X1684" s="1"/>
    </row>
    <row r="1685" spans="1:24" ht="15.75" customHeight="1">
      <c r="A1685" s="1" t="s">
        <v>9270</v>
      </c>
      <c r="B1685" s="1" t="str">
        <f t="shared" si="1288"/>
        <v>BFBPOP0968</v>
      </c>
      <c r="C1685" s="1" t="str">
        <f>C1677</f>
        <v>BFFPOP1334</v>
      </c>
      <c r="D1685" s="1" t="str">
        <f t="shared" si="1282"/>
        <v>BFR057</v>
      </c>
      <c r="E1685" s="1" t="str">
        <f t="shared" si="1283"/>
        <v>BFA269</v>
      </c>
      <c r="F1685" s="1" t="str">
        <f t="shared" si="1289"/>
        <v>Sturnira parvidens</v>
      </c>
      <c r="G1685" s="1" t="str">
        <f>G1677</f>
        <v>Trichobius dugesii</v>
      </c>
      <c r="H1685" s="13" t="s">
        <v>12</v>
      </c>
      <c r="I1685" s="13" t="s">
        <v>12</v>
      </c>
      <c r="J1685" s="13" t="s">
        <v>12</v>
      </c>
      <c r="K1685" s="13" t="s">
        <v>12</v>
      </c>
      <c r="L1685" s="13" t="s">
        <v>12</v>
      </c>
      <c r="M1685" s="12" t="s">
        <v>12</v>
      </c>
      <c r="N1685" s="12" t="s">
        <v>12</v>
      </c>
      <c r="O1685" s="53">
        <v>25</v>
      </c>
      <c r="P1685" s="12" t="s">
        <v>12</v>
      </c>
      <c r="Q1685" s="12" t="s">
        <v>12</v>
      </c>
      <c r="R1685" s="12" t="s">
        <v>12</v>
      </c>
      <c r="S1685" s="12" t="s">
        <v>12</v>
      </c>
      <c r="T1685" s="12" t="s">
        <v>12</v>
      </c>
      <c r="U1685" s="54" t="s">
        <v>12</v>
      </c>
      <c r="V1685" s="12" t="s">
        <v>12</v>
      </c>
      <c r="W1685" s="12" t="s">
        <v>12</v>
      </c>
      <c r="X1685" s="1"/>
    </row>
    <row r="1686" spans="1:24" ht="15.75" customHeight="1">
      <c r="A1686" s="1" t="s">
        <v>9271</v>
      </c>
      <c r="B1686" s="1" t="str">
        <f>'4. BAT-FLY_INTERACTIONS_Bat_Pop'!A970</f>
        <v>BFBPOP0969</v>
      </c>
      <c r="C1686" s="1" t="str">
        <f>'5. BAT-FLY_INTERACTIONS_Fly_Pop'!A1341</f>
        <v>BFFPOP1340</v>
      </c>
      <c r="D1686" s="1" t="str">
        <f t="shared" si="1282"/>
        <v>BFR057</v>
      </c>
      <c r="E1686" s="1" t="str">
        <f>'2. BAT-FLY_INTERACTIONS_Site'!A297</f>
        <v>BFA270</v>
      </c>
      <c r="F1686" s="1" t="str">
        <f>'4. BAT-FLY_INTERACTIONS_Bat_Pop'!H970</f>
        <v>Artibeus jamaicensis</v>
      </c>
      <c r="G1686" s="1" t="str">
        <f>'5. BAT-FLY_INTERACTIONS_Fly_Pop'!H1341</f>
        <v>Trichobius intermedius</v>
      </c>
      <c r="H1686" s="13" t="s">
        <v>12</v>
      </c>
      <c r="I1686" s="13" t="s">
        <v>12</v>
      </c>
      <c r="J1686" s="13" t="s">
        <v>12</v>
      </c>
      <c r="K1686" s="13" t="s">
        <v>12</v>
      </c>
      <c r="L1686" s="13" t="s">
        <v>12</v>
      </c>
      <c r="M1686" s="12" t="s">
        <v>12</v>
      </c>
      <c r="N1686" s="12" t="s">
        <v>12</v>
      </c>
      <c r="O1686" s="53">
        <v>4</v>
      </c>
      <c r="P1686" s="12" t="s">
        <v>12</v>
      </c>
      <c r="Q1686" s="12" t="s">
        <v>12</v>
      </c>
      <c r="R1686" s="12" t="s">
        <v>12</v>
      </c>
      <c r="S1686" s="12" t="s">
        <v>12</v>
      </c>
      <c r="T1686" s="12" t="s">
        <v>12</v>
      </c>
      <c r="U1686" s="54" t="s">
        <v>12</v>
      </c>
      <c r="V1686" s="12" t="s">
        <v>12</v>
      </c>
      <c r="W1686" s="12" t="s">
        <v>12</v>
      </c>
      <c r="X1686" s="1"/>
    </row>
    <row r="1687" spans="1:24" ht="15.75" customHeight="1">
      <c r="A1687" s="1" t="s">
        <v>9272</v>
      </c>
      <c r="B1687" s="1" t="str">
        <f>'4. BAT-FLY_INTERACTIONS_Bat_Pop'!A971</f>
        <v>BFBPOP0970</v>
      </c>
      <c r="C1687" s="1" t="str">
        <f>'5. BAT-FLY_INTERACTIONS_Fly_Pop'!A1342</f>
        <v>BFFPOP1341</v>
      </c>
      <c r="D1687" s="1" t="str">
        <f t="shared" si="1282"/>
        <v>BFR057</v>
      </c>
      <c r="E1687" s="1" t="str">
        <f>'2. BAT-FLY_INTERACTIONS_Site'!A298</f>
        <v>BFA271</v>
      </c>
      <c r="F1687" s="1" t="str">
        <f>'4. BAT-FLY_INTERACTIONS_Bat_Pop'!H971</f>
        <v>Artibeus lituratus</v>
      </c>
      <c r="G1687" s="1" t="str">
        <f>'5. BAT-FLY_INTERACTIONS_Fly_Pop'!H1342</f>
        <v>Paratrichobius longicrus</v>
      </c>
      <c r="H1687" s="13" t="s">
        <v>12</v>
      </c>
      <c r="I1687" s="13" t="s">
        <v>12</v>
      </c>
      <c r="J1687" s="13" t="s">
        <v>12</v>
      </c>
      <c r="K1687" s="13" t="s">
        <v>12</v>
      </c>
      <c r="L1687" s="13" t="s">
        <v>12</v>
      </c>
      <c r="M1687" s="12" t="s">
        <v>12</v>
      </c>
      <c r="N1687" s="12" t="s">
        <v>12</v>
      </c>
      <c r="O1687" s="53">
        <v>40</v>
      </c>
      <c r="P1687" s="12" t="s">
        <v>12</v>
      </c>
      <c r="Q1687" s="12" t="s">
        <v>12</v>
      </c>
      <c r="R1687" s="12" t="s">
        <v>12</v>
      </c>
      <c r="S1687" s="12" t="s">
        <v>12</v>
      </c>
      <c r="T1687" s="12" t="s">
        <v>12</v>
      </c>
      <c r="U1687" s="54" t="s">
        <v>12</v>
      </c>
      <c r="V1687" s="12" t="s">
        <v>12</v>
      </c>
      <c r="W1687" s="12" t="s">
        <v>12</v>
      </c>
      <c r="X1687" s="1"/>
    </row>
    <row r="1688" spans="1:24" ht="15.75" customHeight="1">
      <c r="A1688" s="1" t="s">
        <v>9273</v>
      </c>
      <c r="B1688" s="1" t="str">
        <f>'4. BAT-FLY_INTERACTIONS_Bat_Pop'!A972</f>
        <v>BFBPOP0971</v>
      </c>
      <c r="C1688" s="1" t="str">
        <f>'5. BAT-FLY_INTERACTIONS_Fly_Pop'!A1343</f>
        <v>BFFPOP1342</v>
      </c>
      <c r="D1688" s="1" t="str">
        <f t="shared" si="1282"/>
        <v>BFR057</v>
      </c>
      <c r="E1688" s="1" t="str">
        <f t="shared" ref="E1688:E1698" si="1290">E1687</f>
        <v>BFA271</v>
      </c>
      <c r="F1688" s="1" t="str">
        <f>'4. BAT-FLY_INTERACTIONS_Bat_Pop'!H972</f>
        <v>Artibeus jamaicensis</v>
      </c>
      <c r="G1688" s="1" t="str">
        <f>'5. BAT-FLY_INTERACTIONS_Fly_Pop'!H1343</f>
        <v>Aspidoptera phyllostomatis</v>
      </c>
      <c r="H1688" s="13" t="s">
        <v>12</v>
      </c>
      <c r="I1688" s="13" t="s">
        <v>12</v>
      </c>
      <c r="J1688" s="13" t="s">
        <v>12</v>
      </c>
      <c r="K1688" s="13" t="s">
        <v>12</v>
      </c>
      <c r="L1688" s="13" t="s">
        <v>12</v>
      </c>
      <c r="M1688" s="12" t="s">
        <v>12</v>
      </c>
      <c r="N1688" s="12" t="s">
        <v>12</v>
      </c>
      <c r="O1688" s="53">
        <v>90</v>
      </c>
      <c r="P1688" s="12" t="s">
        <v>12</v>
      </c>
      <c r="Q1688" s="12" t="s">
        <v>12</v>
      </c>
      <c r="R1688" s="12" t="s">
        <v>12</v>
      </c>
      <c r="S1688" s="12" t="s">
        <v>12</v>
      </c>
      <c r="T1688" s="12" t="s">
        <v>12</v>
      </c>
      <c r="U1688" s="54" t="s">
        <v>12</v>
      </c>
      <c r="V1688" s="12" t="s">
        <v>12</v>
      </c>
      <c r="W1688" s="12" t="s">
        <v>12</v>
      </c>
      <c r="X1688" s="1"/>
    </row>
    <row r="1689" spans="1:24" ht="15.75" customHeight="1">
      <c r="A1689" s="1" t="s">
        <v>9274</v>
      </c>
      <c r="B1689" s="1" t="str">
        <f t="shared" ref="B1689:B1690" si="1291">B1688</f>
        <v>BFBPOP0971</v>
      </c>
      <c r="C1689" s="1" t="str">
        <f>'5. BAT-FLY_INTERACTIONS_Fly_Pop'!A1344</f>
        <v>BFFPOP1343</v>
      </c>
      <c r="D1689" s="1" t="str">
        <f t="shared" si="1282"/>
        <v>BFR057</v>
      </c>
      <c r="E1689" s="1" t="str">
        <f t="shared" si="1290"/>
        <v>BFA271</v>
      </c>
      <c r="F1689" s="1" t="str">
        <f t="shared" ref="F1689:F1690" si="1292">F1688</f>
        <v>Artibeus jamaicensis</v>
      </c>
      <c r="G1689" s="1" t="str">
        <f>'5. BAT-FLY_INTERACTIONS_Fly_Pop'!H1344</f>
        <v>Megistopoda aranea</v>
      </c>
      <c r="H1689" s="13" t="s">
        <v>12</v>
      </c>
      <c r="I1689" s="13" t="s">
        <v>12</v>
      </c>
      <c r="J1689" s="13" t="s">
        <v>12</v>
      </c>
      <c r="K1689" s="13" t="s">
        <v>12</v>
      </c>
      <c r="L1689" s="13" t="s">
        <v>12</v>
      </c>
      <c r="M1689" s="12" t="s">
        <v>12</v>
      </c>
      <c r="N1689" s="12" t="s">
        <v>12</v>
      </c>
      <c r="O1689" s="53">
        <v>18</v>
      </c>
      <c r="P1689" s="12" t="s">
        <v>12</v>
      </c>
      <c r="Q1689" s="12" t="s">
        <v>12</v>
      </c>
      <c r="R1689" s="12" t="s">
        <v>12</v>
      </c>
      <c r="S1689" s="12" t="s">
        <v>12</v>
      </c>
      <c r="T1689" s="12" t="s">
        <v>12</v>
      </c>
      <c r="U1689" s="54" t="s">
        <v>12</v>
      </c>
      <c r="V1689" s="12" t="s">
        <v>12</v>
      </c>
      <c r="W1689" s="12" t="s">
        <v>12</v>
      </c>
      <c r="X1689" s="1"/>
    </row>
    <row r="1690" spans="1:24" ht="15.75" customHeight="1">
      <c r="A1690" s="1" t="s">
        <v>9275</v>
      </c>
      <c r="B1690" s="1" t="str">
        <f t="shared" si="1291"/>
        <v>BFBPOP0971</v>
      </c>
      <c r="C1690" s="1" t="str">
        <f>'5. BAT-FLY_INTERACTIONS_Fly_Pop'!A1345</f>
        <v>BFFPOP1344</v>
      </c>
      <c r="D1690" s="1" t="str">
        <f t="shared" si="1282"/>
        <v>BFR057</v>
      </c>
      <c r="E1690" s="1" t="str">
        <f t="shared" si="1290"/>
        <v>BFA271</v>
      </c>
      <c r="F1690" s="1" t="str">
        <f t="shared" si="1292"/>
        <v>Artibeus jamaicensis</v>
      </c>
      <c r="G1690" s="1" t="str">
        <f>'5. BAT-FLY_INTERACTIONS_Fly_Pop'!H1345</f>
        <v>Trichobius uniformis</v>
      </c>
      <c r="H1690" s="13" t="s">
        <v>12</v>
      </c>
      <c r="I1690" s="13" t="s">
        <v>12</v>
      </c>
      <c r="J1690" s="13" t="s">
        <v>12</v>
      </c>
      <c r="K1690" s="13" t="s">
        <v>12</v>
      </c>
      <c r="L1690" s="13" t="s">
        <v>12</v>
      </c>
      <c r="M1690" s="12" t="s">
        <v>12</v>
      </c>
      <c r="N1690" s="12" t="s">
        <v>12</v>
      </c>
      <c r="O1690" s="53">
        <v>45</v>
      </c>
      <c r="P1690" s="12" t="s">
        <v>12</v>
      </c>
      <c r="Q1690" s="12" t="s">
        <v>12</v>
      </c>
      <c r="R1690" s="12" t="s">
        <v>12</v>
      </c>
      <c r="S1690" s="12" t="s">
        <v>12</v>
      </c>
      <c r="T1690" s="12" t="s">
        <v>12</v>
      </c>
      <c r="U1690" s="54" t="s">
        <v>12</v>
      </c>
      <c r="V1690" s="12" t="s">
        <v>12</v>
      </c>
      <c r="W1690" s="12" t="s">
        <v>12</v>
      </c>
      <c r="X1690" s="1"/>
    </row>
    <row r="1691" spans="1:24" ht="15.75" customHeight="1">
      <c r="A1691" s="1" t="s">
        <v>9276</v>
      </c>
      <c r="B1691" s="1" t="str">
        <f>'4. BAT-FLY_INTERACTIONS_Bat_Pop'!A973</f>
        <v>BFBPOP0972</v>
      </c>
      <c r="C1691" s="1" t="str">
        <f>'5. BAT-FLY_INTERACTIONS_Fly_Pop'!A1346</f>
        <v>BFFPOP1345</v>
      </c>
      <c r="D1691" s="1" t="str">
        <f t="shared" si="1282"/>
        <v>BFR057</v>
      </c>
      <c r="E1691" s="1" t="str">
        <f t="shared" si="1290"/>
        <v>BFA271</v>
      </c>
      <c r="F1691" s="1" t="str">
        <f>'4. BAT-FLY_INTERACTIONS_Bat_Pop'!H973</f>
        <v>Glossophaga soricina</v>
      </c>
      <c r="G1691" s="1" t="str">
        <f>'5. BAT-FLY_INTERACTIONS_Fly_Pop'!H1346</f>
        <v>Paraeuctenodes longipes</v>
      </c>
      <c r="H1691" s="13" t="s">
        <v>12</v>
      </c>
      <c r="I1691" s="13" t="s">
        <v>12</v>
      </c>
      <c r="J1691" s="13" t="s">
        <v>12</v>
      </c>
      <c r="K1691" s="13" t="s">
        <v>12</v>
      </c>
      <c r="L1691" s="13" t="s">
        <v>12</v>
      </c>
      <c r="M1691" s="12" t="s">
        <v>12</v>
      </c>
      <c r="N1691" s="12" t="s">
        <v>12</v>
      </c>
      <c r="O1691" s="53">
        <v>14</v>
      </c>
      <c r="P1691" s="12" t="s">
        <v>12</v>
      </c>
      <c r="Q1691" s="12" t="s">
        <v>12</v>
      </c>
      <c r="R1691" s="12" t="s">
        <v>12</v>
      </c>
      <c r="S1691" s="12" t="s">
        <v>12</v>
      </c>
      <c r="T1691" s="12" t="s">
        <v>12</v>
      </c>
      <c r="U1691" s="54" t="s">
        <v>12</v>
      </c>
      <c r="V1691" s="12" t="s">
        <v>12</v>
      </c>
      <c r="W1691" s="12" t="s">
        <v>12</v>
      </c>
      <c r="X1691" s="1"/>
    </row>
    <row r="1692" spans="1:24" ht="15.75" customHeight="1">
      <c r="A1692" s="1" t="s">
        <v>9277</v>
      </c>
      <c r="B1692" s="1" t="str">
        <f t="shared" ref="B1692:B1693" si="1293">B1691</f>
        <v>BFBPOP0972</v>
      </c>
      <c r="C1692" s="1" t="str">
        <f>'5. BAT-FLY_INTERACTIONS_Fly_Pop'!A1347</f>
        <v>BFFPOP1346</v>
      </c>
      <c r="D1692" s="1" t="str">
        <f t="shared" si="1282"/>
        <v>BFR057</v>
      </c>
      <c r="E1692" s="1" t="str">
        <f t="shared" si="1290"/>
        <v>BFA271</v>
      </c>
      <c r="F1692" s="1" t="str">
        <f t="shared" ref="F1692:F1693" si="1294">F1691</f>
        <v>Glossophaga soricina</v>
      </c>
      <c r="G1692" s="1" t="str">
        <f>'5. BAT-FLY_INTERACTIONS_Fly_Pop'!H1347</f>
        <v>Trichobius dugesii</v>
      </c>
      <c r="H1692" s="13" t="s">
        <v>12</v>
      </c>
      <c r="I1692" s="13" t="s">
        <v>12</v>
      </c>
      <c r="J1692" s="13" t="s">
        <v>12</v>
      </c>
      <c r="K1692" s="13" t="s">
        <v>12</v>
      </c>
      <c r="L1692" s="13" t="s">
        <v>12</v>
      </c>
      <c r="M1692" s="12" t="s">
        <v>12</v>
      </c>
      <c r="N1692" s="12" t="s">
        <v>12</v>
      </c>
      <c r="O1692" s="53">
        <v>10</v>
      </c>
      <c r="P1692" s="12" t="s">
        <v>12</v>
      </c>
      <c r="Q1692" s="12" t="s">
        <v>12</v>
      </c>
      <c r="R1692" s="12" t="s">
        <v>12</v>
      </c>
      <c r="S1692" s="12" t="s">
        <v>12</v>
      </c>
      <c r="T1692" s="12" t="s">
        <v>12</v>
      </c>
      <c r="U1692" s="54" t="s">
        <v>12</v>
      </c>
      <c r="V1692" s="12" t="s">
        <v>12</v>
      </c>
      <c r="W1692" s="12" t="s">
        <v>12</v>
      </c>
      <c r="X1692" s="1"/>
    </row>
    <row r="1693" spans="1:24" ht="15.75" customHeight="1">
      <c r="A1693" s="1" t="s">
        <v>9278</v>
      </c>
      <c r="B1693" s="1" t="str">
        <f t="shared" si="1293"/>
        <v>BFBPOP0972</v>
      </c>
      <c r="C1693" s="1" t="str">
        <f>C1690</f>
        <v>BFFPOP1344</v>
      </c>
      <c r="D1693" s="1" t="str">
        <f t="shared" si="1282"/>
        <v>BFR057</v>
      </c>
      <c r="E1693" s="1" t="str">
        <f t="shared" si="1290"/>
        <v>BFA271</v>
      </c>
      <c r="F1693" s="1" t="str">
        <f t="shared" si="1294"/>
        <v>Glossophaga soricina</v>
      </c>
      <c r="G1693" s="1" t="str">
        <f>G1690</f>
        <v>Trichobius uniformis</v>
      </c>
      <c r="H1693" s="13" t="s">
        <v>12</v>
      </c>
      <c r="I1693" s="13" t="s">
        <v>12</v>
      </c>
      <c r="J1693" s="13" t="s">
        <v>12</v>
      </c>
      <c r="K1693" s="13" t="s">
        <v>12</v>
      </c>
      <c r="L1693" s="13" t="s">
        <v>12</v>
      </c>
      <c r="M1693" s="12" t="s">
        <v>12</v>
      </c>
      <c r="N1693" s="12" t="s">
        <v>12</v>
      </c>
      <c r="O1693" s="53">
        <v>16</v>
      </c>
      <c r="P1693" s="12" t="s">
        <v>12</v>
      </c>
      <c r="Q1693" s="12" t="s">
        <v>12</v>
      </c>
      <c r="R1693" s="12" t="s">
        <v>12</v>
      </c>
      <c r="S1693" s="12" t="s">
        <v>12</v>
      </c>
      <c r="T1693" s="12" t="s">
        <v>12</v>
      </c>
      <c r="U1693" s="54" t="s">
        <v>12</v>
      </c>
      <c r="V1693" s="12" t="s">
        <v>12</v>
      </c>
      <c r="W1693" s="12" t="s">
        <v>12</v>
      </c>
      <c r="X1693" s="1"/>
    </row>
    <row r="1694" spans="1:24" ht="15.75" customHeight="1">
      <c r="A1694" s="1" t="s">
        <v>9279</v>
      </c>
      <c r="B1694" s="1" t="str">
        <f>'4. BAT-FLY_INTERACTIONS_Bat_Pop'!A974</f>
        <v>BFBPOP0973</v>
      </c>
      <c r="C1694" s="1" t="str">
        <f>'5. BAT-FLY_INTERACTIONS_Fly_Pop'!A1348</f>
        <v>BFFPOP1347</v>
      </c>
      <c r="D1694" s="1" t="str">
        <f t="shared" si="1282"/>
        <v>BFR057</v>
      </c>
      <c r="E1694" s="1" t="str">
        <f t="shared" si="1290"/>
        <v>BFA271</v>
      </c>
      <c r="F1694" s="1" t="str">
        <f>'4. BAT-FLY_INTERACTIONS_Bat_Pop'!H974</f>
        <v>Leptonycteris yerbabuenae</v>
      </c>
      <c r="G1694" s="1" t="str">
        <f>'5. BAT-FLY_INTERACTIONS_Fly_Pop'!H1348</f>
        <v>Trichobius sphaeronotus</v>
      </c>
      <c r="H1694" s="13" t="s">
        <v>12</v>
      </c>
      <c r="I1694" s="13" t="s">
        <v>12</v>
      </c>
      <c r="J1694" s="13" t="s">
        <v>12</v>
      </c>
      <c r="K1694" s="13" t="s">
        <v>12</v>
      </c>
      <c r="L1694" s="13" t="s">
        <v>12</v>
      </c>
      <c r="M1694" s="12" t="s">
        <v>12</v>
      </c>
      <c r="N1694" s="12" t="s">
        <v>12</v>
      </c>
      <c r="O1694" s="53">
        <v>22</v>
      </c>
      <c r="P1694" s="12" t="s">
        <v>12</v>
      </c>
      <c r="Q1694" s="12" t="s">
        <v>12</v>
      </c>
      <c r="R1694" s="12" t="s">
        <v>12</v>
      </c>
      <c r="S1694" s="12" t="s">
        <v>12</v>
      </c>
      <c r="T1694" s="12" t="s">
        <v>12</v>
      </c>
      <c r="U1694" s="54" t="s">
        <v>12</v>
      </c>
      <c r="V1694" s="12" t="s">
        <v>12</v>
      </c>
      <c r="W1694" s="12" t="s">
        <v>12</v>
      </c>
      <c r="X1694" s="1"/>
    </row>
    <row r="1695" spans="1:24" ht="15.75" customHeight="1">
      <c r="A1695" s="1" t="s">
        <v>9280</v>
      </c>
      <c r="B1695" s="1" t="str">
        <f>'4. BAT-FLY_INTERACTIONS_Bat_Pop'!A975</f>
        <v>BFBPOP0974</v>
      </c>
      <c r="C1695" s="1" t="str">
        <f>'5. BAT-FLY_INTERACTIONS_Fly_Pop'!A1349</f>
        <v>BFFPOP1348</v>
      </c>
      <c r="D1695" s="1" t="str">
        <f t="shared" si="1282"/>
        <v>BFR057</v>
      </c>
      <c r="E1695" s="1" t="str">
        <f t="shared" si="1290"/>
        <v>BFA271</v>
      </c>
      <c r="F1695" s="1" t="str">
        <f>'4. BAT-FLY_INTERACTIONS_Bat_Pop'!H975</f>
        <v>Pteronotus parnellii</v>
      </c>
      <c r="G1695" s="1" t="str">
        <f>'5. BAT-FLY_INTERACTIONS_Fly_Pop'!H1349</f>
        <v>Trichobius yunkeri</v>
      </c>
      <c r="H1695" s="13" t="s">
        <v>12</v>
      </c>
      <c r="I1695" s="13" t="s">
        <v>12</v>
      </c>
      <c r="J1695" s="13" t="s">
        <v>12</v>
      </c>
      <c r="K1695" s="13" t="s">
        <v>12</v>
      </c>
      <c r="L1695" s="13" t="s">
        <v>12</v>
      </c>
      <c r="M1695" s="12" t="s">
        <v>12</v>
      </c>
      <c r="N1695" s="12" t="s">
        <v>12</v>
      </c>
      <c r="O1695" s="52">
        <v>65</v>
      </c>
      <c r="P1695" s="12" t="s">
        <v>12</v>
      </c>
      <c r="Q1695" s="12" t="s">
        <v>12</v>
      </c>
      <c r="R1695" s="12" t="s">
        <v>12</v>
      </c>
      <c r="S1695" s="12" t="s">
        <v>12</v>
      </c>
      <c r="T1695" s="12" t="s">
        <v>12</v>
      </c>
      <c r="U1695" s="54" t="s">
        <v>12</v>
      </c>
      <c r="V1695" s="12" t="s">
        <v>12</v>
      </c>
      <c r="W1695" s="12" t="s">
        <v>12</v>
      </c>
      <c r="X1695" s="1"/>
    </row>
    <row r="1696" spans="1:24" ht="15.75" customHeight="1">
      <c r="A1696" s="1" t="s">
        <v>9281</v>
      </c>
      <c r="B1696" s="1" t="str">
        <f>B1695</f>
        <v>BFBPOP0974</v>
      </c>
      <c r="C1696" s="1" t="str">
        <f>'5. BAT-FLY_INTERACTIONS_Fly_Pop'!A1350</f>
        <v>BFFPOP1349</v>
      </c>
      <c r="D1696" s="1" t="str">
        <f t="shared" si="1282"/>
        <v>BFR057</v>
      </c>
      <c r="E1696" s="1" t="str">
        <f t="shared" si="1290"/>
        <v>BFA271</v>
      </c>
      <c r="F1696" s="1" t="str">
        <f>F1695</f>
        <v>Pteronotus parnellii</v>
      </c>
      <c r="G1696" s="1" t="str">
        <f>'5. BAT-FLY_INTERACTIONS_Fly_Pop'!H1350</f>
        <v>Trichobius sparsus</v>
      </c>
      <c r="H1696" s="13" t="s">
        <v>12</v>
      </c>
      <c r="I1696" s="13" t="s">
        <v>12</v>
      </c>
      <c r="J1696" s="13" t="s">
        <v>12</v>
      </c>
      <c r="K1696" s="13" t="s">
        <v>12</v>
      </c>
      <c r="L1696" s="13" t="s">
        <v>12</v>
      </c>
      <c r="M1696" s="12" t="s">
        <v>12</v>
      </c>
      <c r="N1696" s="12" t="s">
        <v>12</v>
      </c>
      <c r="O1696" s="53">
        <v>6</v>
      </c>
      <c r="P1696" s="12" t="s">
        <v>12</v>
      </c>
      <c r="Q1696" s="12" t="s">
        <v>12</v>
      </c>
      <c r="R1696" s="12" t="s">
        <v>12</v>
      </c>
      <c r="S1696" s="12" t="s">
        <v>12</v>
      </c>
      <c r="T1696" s="12" t="s">
        <v>12</v>
      </c>
      <c r="U1696" s="54" t="s">
        <v>12</v>
      </c>
      <c r="V1696" s="12" t="s">
        <v>12</v>
      </c>
      <c r="W1696" s="12" t="s">
        <v>12</v>
      </c>
      <c r="X1696" s="1"/>
    </row>
    <row r="1697" spans="1:24" ht="15.75" customHeight="1">
      <c r="A1697" s="1" t="s">
        <v>9282</v>
      </c>
      <c r="B1697" s="1" t="str">
        <f>'4. BAT-FLY_INTERACTIONS_Bat_Pop'!A976</f>
        <v>BFBPOP0975</v>
      </c>
      <c r="C1697" s="1" t="str">
        <f>'5. BAT-FLY_INTERACTIONS_Fly_Pop'!A1351</f>
        <v>BFFPOP1350</v>
      </c>
      <c r="D1697" s="1" t="str">
        <f t="shared" si="1282"/>
        <v>BFR057</v>
      </c>
      <c r="E1697" s="1" t="str">
        <f t="shared" si="1290"/>
        <v>BFA271</v>
      </c>
      <c r="F1697" s="1" t="str">
        <f>'4. BAT-FLY_INTERACTIONS_Bat_Pop'!H976</f>
        <v>Sturnira parvidens</v>
      </c>
      <c r="G1697" s="1" t="str">
        <f>'5. BAT-FLY_INTERACTIONS_Fly_Pop'!H1351</f>
        <v>Aspidoptera delatorrei</v>
      </c>
      <c r="H1697" s="13" t="s">
        <v>12</v>
      </c>
      <c r="I1697" s="13" t="s">
        <v>12</v>
      </c>
      <c r="J1697" s="13" t="s">
        <v>12</v>
      </c>
      <c r="K1697" s="13" t="s">
        <v>12</v>
      </c>
      <c r="L1697" s="13" t="s">
        <v>12</v>
      </c>
      <c r="M1697" s="12" t="s">
        <v>12</v>
      </c>
      <c r="N1697" s="12" t="s">
        <v>12</v>
      </c>
      <c r="O1697" s="53">
        <v>29</v>
      </c>
      <c r="P1697" s="12" t="s">
        <v>12</v>
      </c>
      <c r="Q1697" s="12" t="s">
        <v>12</v>
      </c>
      <c r="R1697" s="12" t="s">
        <v>12</v>
      </c>
      <c r="S1697" s="12" t="s">
        <v>12</v>
      </c>
      <c r="T1697" s="12" t="s">
        <v>12</v>
      </c>
      <c r="U1697" s="54" t="s">
        <v>12</v>
      </c>
      <c r="V1697" s="12" t="s">
        <v>12</v>
      </c>
      <c r="W1697" s="12" t="s">
        <v>12</v>
      </c>
      <c r="X1697" s="1"/>
    </row>
    <row r="1698" spans="1:24" ht="15.75" customHeight="1">
      <c r="A1698" s="1" t="s">
        <v>9283</v>
      </c>
      <c r="B1698" s="1" t="str">
        <f>B1697</f>
        <v>BFBPOP0975</v>
      </c>
      <c r="C1698" s="1" t="str">
        <f>'5. BAT-FLY_INTERACTIONS_Fly_Pop'!A1352</f>
        <v>BFFPOP1351</v>
      </c>
      <c r="D1698" s="1" t="str">
        <f t="shared" si="1282"/>
        <v>BFR057</v>
      </c>
      <c r="E1698" s="1" t="str">
        <f t="shared" si="1290"/>
        <v>BFA271</v>
      </c>
      <c r="F1698" s="1" t="str">
        <f>F1697</f>
        <v>Sturnira parvidens</v>
      </c>
      <c r="G1698" s="1" t="str">
        <f>'5. BAT-FLY_INTERACTIONS_Fly_Pop'!H1352</f>
        <v>Megistopoda proxima</v>
      </c>
      <c r="H1698" s="13" t="s">
        <v>12</v>
      </c>
      <c r="I1698" s="13" t="s">
        <v>12</v>
      </c>
      <c r="J1698" s="13" t="s">
        <v>12</v>
      </c>
      <c r="K1698" s="13" t="s">
        <v>12</v>
      </c>
      <c r="L1698" s="13" t="s">
        <v>12</v>
      </c>
      <c r="M1698" s="12" t="s">
        <v>12</v>
      </c>
      <c r="N1698" s="12" t="s">
        <v>12</v>
      </c>
      <c r="O1698" s="53">
        <v>14</v>
      </c>
      <c r="P1698" s="12" t="s">
        <v>12</v>
      </c>
      <c r="Q1698" s="12" t="s">
        <v>12</v>
      </c>
      <c r="R1698" s="12" t="s">
        <v>12</v>
      </c>
      <c r="S1698" s="12" t="s">
        <v>12</v>
      </c>
      <c r="T1698" s="12" t="s">
        <v>12</v>
      </c>
      <c r="U1698" s="54" t="s">
        <v>12</v>
      </c>
      <c r="V1698" s="12" t="s">
        <v>12</v>
      </c>
      <c r="W1698" s="12" t="s">
        <v>12</v>
      </c>
      <c r="X1698" s="1"/>
    </row>
    <row r="1699" spans="1:24" ht="15.75" customHeight="1">
      <c r="A1699" s="1" t="s">
        <v>9284</v>
      </c>
      <c r="B1699" s="1" t="str">
        <f>'4. BAT-FLY_INTERACTIONS_Bat_Pop'!A977</f>
        <v>BFBPOP0976</v>
      </c>
      <c r="C1699" s="1" t="str">
        <f>'5. BAT-FLY_INTERACTIONS_Fly_Pop'!A1353</f>
        <v>BFFPOP1352</v>
      </c>
      <c r="D1699" s="1" t="str">
        <f t="shared" si="1282"/>
        <v>BFR057</v>
      </c>
      <c r="E1699" s="1" t="str">
        <f>'2. BAT-FLY_INTERACTIONS_Site'!A299</f>
        <v>BFA272</v>
      </c>
      <c r="F1699" s="1" t="str">
        <f>'4. BAT-FLY_INTERACTIONS_Bat_Pop'!H977</f>
        <v>Artibeus hirsutus</v>
      </c>
      <c r="G1699" s="1" t="str">
        <f>'5. BAT-FLY_INTERACTIONS_Fly_Pop'!H1353</f>
        <v>Paratrichobius longicrus</v>
      </c>
      <c r="H1699" s="13" t="s">
        <v>12</v>
      </c>
      <c r="I1699" s="13" t="s">
        <v>12</v>
      </c>
      <c r="J1699" s="13" t="s">
        <v>12</v>
      </c>
      <c r="K1699" s="13" t="s">
        <v>12</v>
      </c>
      <c r="L1699" s="13" t="s">
        <v>12</v>
      </c>
      <c r="M1699" s="12" t="s">
        <v>12</v>
      </c>
      <c r="N1699" s="12" t="s">
        <v>12</v>
      </c>
      <c r="O1699" s="53">
        <v>100</v>
      </c>
      <c r="P1699" s="12" t="s">
        <v>12</v>
      </c>
      <c r="Q1699" s="12" t="s">
        <v>12</v>
      </c>
      <c r="R1699" s="12" t="s">
        <v>12</v>
      </c>
      <c r="S1699" s="12" t="s">
        <v>12</v>
      </c>
      <c r="T1699" s="12" t="s">
        <v>12</v>
      </c>
      <c r="U1699" s="54" t="s">
        <v>12</v>
      </c>
      <c r="V1699" s="12" t="s">
        <v>12</v>
      </c>
      <c r="W1699" s="12" t="s">
        <v>12</v>
      </c>
      <c r="X1699" s="1"/>
    </row>
    <row r="1700" spans="1:24" ht="15.75" customHeight="1">
      <c r="A1700" s="1" t="s">
        <v>9285</v>
      </c>
      <c r="B1700" s="1" t="str">
        <f>'4. BAT-FLY_INTERACTIONS_Bat_Pop'!A978</f>
        <v>BFBPOP0977</v>
      </c>
      <c r="C1700" s="1" t="str">
        <f>'5. BAT-FLY_INTERACTIONS_Fly_Pop'!A1354</f>
        <v>BFFPOP1353</v>
      </c>
      <c r="D1700" s="1" t="str">
        <f t="shared" si="1282"/>
        <v>BFR057</v>
      </c>
      <c r="E1700" s="1" t="str">
        <f t="shared" ref="E1700:E1701" si="1295">E1699</f>
        <v>BFA272</v>
      </c>
      <c r="F1700" s="1" t="str">
        <f>'4. BAT-FLY_INTERACTIONS_Bat_Pop'!H978</f>
        <v>Artibeus jamaicensis</v>
      </c>
      <c r="G1700" s="1" t="str">
        <f>'5. BAT-FLY_INTERACTIONS_Fly_Pop'!H1354</f>
        <v>Megistopoda aranea</v>
      </c>
      <c r="H1700" s="13" t="s">
        <v>12</v>
      </c>
      <c r="I1700" s="13" t="s">
        <v>12</v>
      </c>
      <c r="J1700" s="13" t="s">
        <v>12</v>
      </c>
      <c r="K1700" s="13" t="s">
        <v>12</v>
      </c>
      <c r="L1700" s="13" t="s">
        <v>12</v>
      </c>
      <c r="M1700" s="12" t="s">
        <v>12</v>
      </c>
      <c r="N1700" s="12" t="s">
        <v>12</v>
      </c>
      <c r="O1700" s="53">
        <v>10</v>
      </c>
      <c r="P1700" s="12" t="s">
        <v>12</v>
      </c>
      <c r="Q1700" s="12" t="s">
        <v>12</v>
      </c>
      <c r="R1700" s="12" t="s">
        <v>12</v>
      </c>
      <c r="S1700" s="12" t="s">
        <v>12</v>
      </c>
      <c r="T1700" s="12" t="s">
        <v>12</v>
      </c>
      <c r="U1700" s="54" t="s">
        <v>12</v>
      </c>
      <c r="V1700" s="12" t="s">
        <v>12</v>
      </c>
      <c r="W1700" s="12" t="s">
        <v>12</v>
      </c>
      <c r="X1700" s="1"/>
    </row>
    <row r="1701" spans="1:24" ht="15.75" customHeight="1">
      <c r="A1701" s="1" t="s">
        <v>9286</v>
      </c>
      <c r="B1701" s="1" t="str">
        <f>B1700</f>
        <v>BFBPOP0977</v>
      </c>
      <c r="C1701" s="1" t="str">
        <f>C1699</f>
        <v>BFFPOP1352</v>
      </c>
      <c r="D1701" s="1" t="str">
        <f t="shared" si="1282"/>
        <v>BFR057</v>
      </c>
      <c r="E1701" s="1" t="str">
        <f t="shared" si="1295"/>
        <v>BFA272</v>
      </c>
      <c r="F1701" s="1" t="str">
        <f>F1700</f>
        <v>Artibeus jamaicensis</v>
      </c>
      <c r="G1701" s="1" t="str">
        <f>G1699</f>
        <v>Paratrichobius longicrus</v>
      </c>
      <c r="H1701" s="13" t="s">
        <v>12</v>
      </c>
      <c r="I1701" s="13" t="s">
        <v>12</v>
      </c>
      <c r="J1701" s="13" t="s">
        <v>12</v>
      </c>
      <c r="K1701" s="13" t="s">
        <v>12</v>
      </c>
      <c r="L1701" s="13" t="s">
        <v>12</v>
      </c>
      <c r="M1701" s="12" t="s">
        <v>12</v>
      </c>
      <c r="N1701" s="12" t="s">
        <v>12</v>
      </c>
      <c r="O1701" s="53">
        <v>10</v>
      </c>
      <c r="P1701" s="12" t="s">
        <v>12</v>
      </c>
      <c r="Q1701" s="12" t="s">
        <v>12</v>
      </c>
      <c r="R1701" s="12" t="s">
        <v>12</v>
      </c>
      <c r="S1701" s="12" t="s">
        <v>12</v>
      </c>
      <c r="T1701" s="12" t="s">
        <v>12</v>
      </c>
      <c r="U1701" s="54" t="s">
        <v>12</v>
      </c>
      <c r="V1701" s="12" t="s">
        <v>12</v>
      </c>
      <c r="W1701" s="12" t="s">
        <v>12</v>
      </c>
      <c r="X1701" s="1"/>
    </row>
    <row r="1702" spans="1:24" ht="15.75" customHeight="1">
      <c r="A1702" s="1" t="s">
        <v>9287</v>
      </c>
      <c r="B1702" s="1" t="str">
        <f>'4. BAT-FLY_INTERACTIONS_Bat_Pop'!A979</f>
        <v>BFBPOP0978</v>
      </c>
      <c r="C1702" s="1" t="str">
        <f t="shared" ref="C1702:E1702" si="1296">C1701</f>
        <v>BFFPOP1352</v>
      </c>
      <c r="D1702" s="1" t="str">
        <f t="shared" si="1296"/>
        <v>BFR057</v>
      </c>
      <c r="E1702" s="1" t="str">
        <f t="shared" si="1296"/>
        <v>BFA272</v>
      </c>
      <c r="F1702" s="1" t="str">
        <f>'4. BAT-FLY_INTERACTIONS_Bat_Pop'!H979</f>
        <v>Dermanura tolteca</v>
      </c>
      <c r="G1702" s="1" t="str">
        <f>G1701</f>
        <v>Paratrichobius longicrus</v>
      </c>
      <c r="H1702" s="13" t="s">
        <v>12</v>
      </c>
      <c r="I1702" s="13" t="s">
        <v>12</v>
      </c>
      <c r="J1702" s="13" t="s">
        <v>12</v>
      </c>
      <c r="K1702" s="13" t="s">
        <v>12</v>
      </c>
      <c r="L1702" s="13" t="s">
        <v>12</v>
      </c>
      <c r="M1702" s="12" t="s">
        <v>12</v>
      </c>
      <c r="N1702" s="12" t="s">
        <v>12</v>
      </c>
      <c r="O1702" s="53">
        <v>100</v>
      </c>
      <c r="P1702" s="12" t="s">
        <v>12</v>
      </c>
      <c r="Q1702" s="12" t="s">
        <v>12</v>
      </c>
      <c r="R1702" s="12" t="s">
        <v>12</v>
      </c>
      <c r="S1702" s="12" t="s">
        <v>12</v>
      </c>
      <c r="T1702" s="12" t="s">
        <v>12</v>
      </c>
      <c r="U1702" s="54" t="s">
        <v>12</v>
      </c>
      <c r="V1702" s="12" t="s">
        <v>12</v>
      </c>
      <c r="W1702" s="12" t="s">
        <v>12</v>
      </c>
      <c r="X1702" s="1"/>
    </row>
    <row r="1703" spans="1:24" ht="15.75" customHeight="1">
      <c r="A1703" s="1" t="s">
        <v>9288</v>
      </c>
      <c r="B1703" s="1" t="str">
        <f>'4. BAT-FLY_INTERACTIONS_Bat_Pop'!A980</f>
        <v>BFBPOP0979</v>
      </c>
      <c r="C1703" s="1" t="str">
        <f>'5. BAT-FLY_INTERACTIONS_Fly_Pop'!A1355</f>
        <v>BFFPOP1354</v>
      </c>
      <c r="D1703" s="1" t="str">
        <f t="shared" ref="D1703:E1703" si="1297">D1702</f>
        <v>BFR057</v>
      </c>
      <c r="E1703" s="1" t="str">
        <f t="shared" si="1297"/>
        <v>BFA272</v>
      </c>
      <c r="F1703" s="1" t="str">
        <f>'4. BAT-FLY_INTERACTIONS_Bat_Pop'!H980</f>
        <v>Desmodus rotundus</v>
      </c>
      <c r="G1703" s="1" t="str">
        <f>'5. BAT-FLY_INTERACTIONS_Fly_Pop'!H1355</f>
        <v>Trichobius parasiticus</v>
      </c>
      <c r="H1703" s="13" t="s">
        <v>12</v>
      </c>
      <c r="I1703" s="13" t="s">
        <v>12</v>
      </c>
      <c r="J1703" s="13" t="s">
        <v>12</v>
      </c>
      <c r="K1703" s="13" t="s">
        <v>12</v>
      </c>
      <c r="L1703" s="13" t="s">
        <v>12</v>
      </c>
      <c r="M1703" s="12" t="s">
        <v>12</v>
      </c>
      <c r="N1703" s="12" t="s">
        <v>12</v>
      </c>
      <c r="O1703" s="53">
        <v>13</v>
      </c>
      <c r="P1703" s="12" t="s">
        <v>12</v>
      </c>
      <c r="Q1703" s="12" t="s">
        <v>12</v>
      </c>
      <c r="R1703" s="12" t="s">
        <v>12</v>
      </c>
      <c r="S1703" s="12" t="s">
        <v>12</v>
      </c>
      <c r="T1703" s="12" t="s">
        <v>12</v>
      </c>
      <c r="U1703" s="54" t="s">
        <v>12</v>
      </c>
      <c r="V1703" s="12" t="s">
        <v>12</v>
      </c>
      <c r="W1703" s="12" t="s">
        <v>12</v>
      </c>
      <c r="X1703" s="1"/>
    </row>
    <row r="1704" spans="1:24" ht="15.75" customHeight="1">
      <c r="A1704" s="1" t="s">
        <v>9289</v>
      </c>
      <c r="B1704" s="1" t="str">
        <f>'4. BAT-FLY_INTERACTIONS_Bat_Pop'!A981</f>
        <v>BFBPOP0980</v>
      </c>
      <c r="C1704" s="1" t="str">
        <f>'5. BAT-FLY_INTERACTIONS_Fly_Pop'!A1356</f>
        <v>BFFPOP1355</v>
      </c>
      <c r="D1704" s="1" t="str">
        <f t="shared" ref="D1704:E1704" si="1298">D1703</f>
        <v>BFR057</v>
      </c>
      <c r="E1704" s="1" t="str">
        <f t="shared" si="1298"/>
        <v>BFA272</v>
      </c>
      <c r="F1704" s="1" t="str">
        <f>'4. BAT-FLY_INTERACTIONS_Bat_Pop'!H981</f>
        <v>Glossophaga soricina</v>
      </c>
      <c r="G1704" s="1" t="str">
        <f>'5. BAT-FLY_INTERACTIONS_Fly_Pop'!H1356</f>
        <v>Aspidoptera phyllostomatis</v>
      </c>
      <c r="H1704" s="13" t="s">
        <v>12</v>
      </c>
      <c r="I1704" s="13" t="s">
        <v>12</v>
      </c>
      <c r="J1704" s="13" t="s">
        <v>12</v>
      </c>
      <c r="K1704" s="13" t="s">
        <v>12</v>
      </c>
      <c r="L1704" s="13" t="s">
        <v>12</v>
      </c>
      <c r="M1704" s="12" t="s">
        <v>12</v>
      </c>
      <c r="N1704" s="12" t="s">
        <v>12</v>
      </c>
      <c r="O1704" s="53">
        <v>3</v>
      </c>
      <c r="P1704" s="12" t="s">
        <v>12</v>
      </c>
      <c r="Q1704" s="12" t="s">
        <v>12</v>
      </c>
      <c r="R1704" s="12" t="s">
        <v>12</v>
      </c>
      <c r="S1704" s="12" t="s">
        <v>12</v>
      </c>
      <c r="T1704" s="12" t="s">
        <v>12</v>
      </c>
      <c r="U1704" s="54" t="s">
        <v>12</v>
      </c>
      <c r="V1704" s="12" t="s">
        <v>12</v>
      </c>
      <c r="W1704" s="12" t="s">
        <v>12</v>
      </c>
      <c r="X1704" s="1"/>
    </row>
    <row r="1705" spans="1:24" ht="15.75" customHeight="1">
      <c r="A1705" s="1" t="s">
        <v>9290</v>
      </c>
      <c r="B1705" s="1" t="str">
        <f t="shared" ref="B1705:B1708" si="1299">B1704</f>
        <v>BFBPOP0980</v>
      </c>
      <c r="C1705" s="1" t="str">
        <f>'5. BAT-FLY_INTERACTIONS_Fly_Pop'!A1357</f>
        <v>BFFPOP1356</v>
      </c>
      <c r="D1705" s="1" t="str">
        <f t="shared" ref="D1705:F1705" si="1300">D1704</f>
        <v>BFR057</v>
      </c>
      <c r="E1705" s="1" t="str">
        <f t="shared" si="1300"/>
        <v>BFA272</v>
      </c>
      <c r="F1705" s="1" t="str">
        <f t="shared" si="1300"/>
        <v>Glossophaga soricina</v>
      </c>
      <c r="G1705" s="1" t="str">
        <f>'5. BAT-FLY_INTERACTIONS_Fly_Pop'!H1357</f>
        <v>Paraeuctenodes longipes</v>
      </c>
      <c r="H1705" s="13" t="s">
        <v>12</v>
      </c>
      <c r="I1705" s="13" t="s">
        <v>12</v>
      </c>
      <c r="J1705" s="13" t="s">
        <v>12</v>
      </c>
      <c r="K1705" s="13" t="s">
        <v>12</v>
      </c>
      <c r="L1705" s="13" t="s">
        <v>12</v>
      </c>
      <c r="M1705" s="12" t="s">
        <v>12</v>
      </c>
      <c r="N1705" s="12" t="s">
        <v>12</v>
      </c>
      <c r="O1705" s="53">
        <v>14</v>
      </c>
      <c r="P1705" s="12" t="s">
        <v>12</v>
      </c>
      <c r="Q1705" s="12" t="s">
        <v>12</v>
      </c>
      <c r="R1705" s="12" t="s">
        <v>12</v>
      </c>
      <c r="S1705" s="12" t="s">
        <v>12</v>
      </c>
      <c r="T1705" s="12" t="s">
        <v>12</v>
      </c>
      <c r="U1705" s="54" t="s">
        <v>12</v>
      </c>
      <c r="V1705" s="12" t="s">
        <v>12</v>
      </c>
      <c r="W1705" s="12" t="s">
        <v>12</v>
      </c>
      <c r="X1705" s="1"/>
    </row>
    <row r="1706" spans="1:24" ht="15.75" customHeight="1">
      <c r="A1706" s="1" t="s">
        <v>9291</v>
      </c>
      <c r="B1706" s="1" t="str">
        <f t="shared" si="1299"/>
        <v>BFBPOP0980</v>
      </c>
      <c r="C1706" s="1" t="str">
        <f>'5. BAT-FLY_INTERACTIONS_Fly_Pop'!A1358</f>
        <v>BFFPOP1357</v>
      </c>
      <c r="D1706" s="1" t="str">
        <f t="shared" ref="D1706:F1706" si="1301">D1705</f>
        <v>BFR057</v>
      </c>
      <c r="E1706" s="1" t="str">
        <f t="shared" si="1301"/>
        <v>BFA272</v>
      </c>
      <c r="F1706" s="1" t="str">
        <f t="shared" si="1301"/>
        <v>Glossophaga soricina</v>
      </c>
      <c r="G1706" s="1" t="str">
        <f>'5. BAT-FLY_INTERACTIONS_Fly_Pop'!H1358</f>
        <v>Strebla curva</v>
      </c>
      <c r="H1706" s="13" t="s">
        <v>12</v>
      </c>
      <c r="I1706" s="13" t="s">
        <v>12</v>
      </c>
      <c r="J1706" s="13" t="s">
        <v>12</v>
      </c>
      <c r="K1706" s="13" t="s">
        <v>12</v>
      </c>
      <c r="L1706" s="13" t="s">
        <v>12</v>
      </c>
      <c r="M1706" s="12" t="s">
        <v>12</v>
      </c>
      <c r="N1706" s="12" t="s">
        <v>12</v>
      </c>
      <c r="O1706" s="53">
        <v>6</v>
      </c>
      <c r="P1706" s="12" t="s">
        <v>12</v>
      </c>
      <c r="Q1706" s="12" t="s">
        <v>12</v>
      </c>
      <c r="R1706" s="12" t="s">
        <v>12</v>
      </c>
      <c r="S1706" s="12" t="s">
        <v>12</v>
      </c>
      <c r="T1706" s="12" t="s">
        <v>12</v>
      </c>
      <c r="U1706" s="54" t="s">
        <v>12</v>
      </c>
      <c r="V1706" s="12" t="s">
        <v>12</v>
      </c>
      <c r="W1706" s="12" t="s">
        <v>12</v>
      </c>
      <c r="X1706" s="1"/>
    </row>
    <row r="1707" spans="1:24" ht="15.75" customHeight="1">
      <c r="A1707" s="1" t="s">
        <v>9292</v>
      </c>
      <c r="B1707" s="1" t="str">
        <f t="shared" si="1299"/>
        <v>BFBPOP0980</v>
      </c>
      <c r="C1707" s="1" t="str">
        <f>'5. BAT-FLY_INTERACTIONS_Fly_Pop'!A1359</f>
        <v>BFFPOP1358</v>
      </c>
      <c r="D1707" s="1" t="str">
        <f t="shared" ref="D1707:F1707" si="1302">D1706</f>
        <v>BFR057</v>
      </c>
      <c r="E1707" s="1" t="str">
        <f t="shared" si="1302"/>
        <v>BFA272</v>
      </c>
      <c r="F1707" s="1" t="str">
        <f t="shared" si="1302"/>
        <v>Glossophaga soricina</v>
      </c>
      <c r="G1707" s="1" t="str">
        <f>'5. BAT-FLY_INTERACTIONS_Fly_Pop'!H1359</f>
        <v>Trichobius dugesii</v>
      </c>
      <c r="H1707" s="13" t="s">
        <v>12</v>
      </c>
      <c r="I1707" s="13" t="s">
        <v>12</v>
      </c>
      <c r="J1707" s="13" t="s">
        <v>12</v>
      </c>
      <c r="K1707" s="13" t="s">
        <v>12</v>
      </c>
      <c r="L1707" s="13" t="s">
        <v>12</v>
      </c>
      <c r="M1707" s="12" t="s">
        <v>12</v>
      </c>
      <c r="N1707" s="12" t="s">
        <v>12</v>
      </c>
      <c r="O1707" s="53">
        <v>19</v>
      </c>
      <c r="P1707" s="12" t="s">
        <v>12</v>
      </c>
      <c r="Q1707" s="12" t="s">
        <v>12</v>
      </c>
      <c r="R1707" s="12" t="s">
        <v>12</v>
      </c>
      <c r="S1707" s="12" t="s">
        <v>12</v>
      </c>
      <c r="T1707" s="12" t="s">
        <v>12</v>
      </c>
      <c r="U1707" s="54" t="s">
        <v>12</v>
      </c>
      <c r="V1707" s="12" t="s">
        <v>12</v>
      </c>
      <c r="W1707" s="12" t="s">
        <v>12</v>
      </c>
      <c r="X1707" s="1"/>
    </row>
    <row r="1708" spans="1:24" ht="15.75" customHeight="1">
      <c r="A1708" s="1" t="s">
        <v>9293</v>
      </c>
      <c r="B1708" s="1" t="str">
        <f t="shared" si="1299"/>
        <v>BFBPOP0980</v>
      </c>
      <c r="C1708" s="1" t="str">
        <f>'5. BAT-FLY_INTERACTIONS_Fly_Pop'!A1360</f>
        <v>BFFPOP1359</v>
      </c>
      <c r="D1708" s="1" t="str">
        <f t="shared" ref="D1708:F1708" si="1303">D1707</f>
        <v>BFR057</v>
      </c>
      <c r="E1708" s="1" t="str">
        <f t="shared" si="1303"/>
        <v>BFA272</v>
      </c>
      <c r="F1708" s="1" t="str">
        <f t="shared" si="1303"/>
        <v>Glossophaga soricina</v>
      </c>
      <c r="G1708" s="1" t="str">
        <f>'5. BAT-FLY_INTERACTIONS_Fly_Pop'!H1360</f>
        <v>Trichobius uniformis</v>
      </c>
      <c r="H1708" s="13" t="s">
        <v>12</v>
      </c>
      <c r="I1708" s="13" t="s">
        <v>12</v>
      </c>
      <c r="J1708" s="13" t="s">
        <v>12</v>
      </c>
      <c r="K1708" s="13" t="s">
        <v>12</v>
      </c>
      <c r="L1708" s="13" t="s">
        <v>12</v>
      </c>
      <c r="M1708" s="12" t="s">
        <v>12</v>
      </c>
      <c r="N1708" s="12" t="s">
        <v>12</v>
      </c>
      <c r="O1708" s="53">
        <v>36</v>
      </c>
      <c r="P1708" s="12" t="s">
        <v>12</v>
      </c>
      <c r="Q1708" s="12" t="s">
        <v>12</v>
      </c>
      <c r="R1708" s="12" t="s">
        <v>12</v>
      </c>
      <c r="S1708" s="12" t="s">
        <v>12</v>
      </c>
      <c r="T1708" s="12" t="s">
        <v>12</v>
      </c>
      <c r="U1708" s="54" t="s">
        <v>12</v>
      </c>
      <c r="V1708" s="12" t="s">
        <v>12</v>
      </c>
      <c r="W1708" s="12" t="s">
        <v>12</v>
      </c>
      <c r="X1708" s="1"/>
    </row>
    <row r="1709" spans="1:24" ht="15.75" customHeight="1">
      <c r="A1709" s="1" t="s">
        <v>9294</v>
      </c>
      <c r="B1709" s="1" t="str">
        <f>'4. BAT-FLY_INTERACTIONS_Bat_Pop'!A982</f>
        <v>BFBPOP0981</v>
      </c>
      <c r="C1709" s="1" t="str">
        <f>'5. BAT-FLY_INTERACTIONS_Fly_Pop'!A1361</f>
        <v>BFFPOP1360</v>
      </c>
      <c r="D1709" s="1" t="str">
        <f t="shared" ref="D1709:E1709" si="1304">D1708</f>
        <v>BFR057</v>
      </c>
      <c r="E1709" s="1" t="str">
        <f t="shared" si="1304"/>
        <v>BFA272</v>
      </c>
      <c r="F1709" s="1" t="str">
        <f>'4. BAT-FLY_INTERACTIONS_Bat_Pop'!H982</f>
        <v>Pteronotus parnellii</v>
      </c>
      <c r="G1709" s="1" t="str">
        <f>'5. BAT-FLY_INTERACTIONS_Fly_Pop'!H1361</f>
        <v>Trichobius yunkeri</v>
      </c>
      <c r="H1709" s="13" t="s">
        <v>12</v>
      </c>
      <c r="I1709" s="13" t="s">
        <v>12</v>
      </c>
      <c r="J1709" s="13" t="s">
        <v>12</v>
      </c>
      <c r="K1709" s="13" t="s">
        <v>12</v>
      </c>
      <c r="L1709" s="13" t="s">
        <v>12</v>
      </c>
      <c r="M1709" s="12" t="s">
        <v>12</v>
      </c>
      <c r="N1709" s="12" t="s">
        <v>12</v>
      </c>
      <c r="O1709" s="53">
        <v>33</v>
      </c>
      <c r="P1709" s="12" t="s">
        <v>12</v>
      </c>
      <c r="Q1709" s="12" t="s">
        <v>12</v>
      </c>
      <c r="R1709" s="12" t="s">
        <v>12</v>
      </c>
      <c r="S1709" s="12" t="s">
        <v>12</v>
      </c>
      <c r="T1709" s="12" t="s">
        <v>12</v>
      </c>
      <c r="U1709" s="54" t="s">
        <v>12</v>
      </c>
      <c r="V1709" s="12" t="s">
        <v>12</v>
      </c>
      <c r="W1709" s="12" t="s">
        <v>12</v>
      </c>
      <c r="X1709" s="1"/>
    </row>
    <row r="1710" spans="1:24" ht="15.75" customHeight="1">
      <c r="A1710" s="1" t="s">
        <v>9295</v>
      </c>
      <c r="B1710" s="1" t="str">
        <f>B1709</f>
        <v>BFBPOP0981</v>
      </c>
      <c r="C1710" s="1" t="str">
        <f>'5. BAT-FLY_INTERACTIONS_Fly_Pop'!A1362</f>
        <v>BFFPOP1361</v>
      </c>
      <c r="D1710" s="1" t="str">
        <f t="shared" ref="D1710:F1710" si="1305">D1709</f>
        <v>BFR057</v>
      </c>
      <c r="E1710" s="1" t="str">
        <f t="shared" si="1305"/>
        <v>BFA272</v>
      </c>
      <c r="F1710" s="1" t="str">
        <f t="shared" si="1305"/>
        <v>Pteronotus parnellii</v>
      </c>
      <c r="G1710" s="1" t="str">
        <f>'5. BAT-FLY_INTERACTIONS_Fly_Pop'!H1362</f>
        <v>Trichobius sparsus</v>
      </c>
      <c r="H1710" s="13" t="s">
        <v>12</v>
      </c>
      <c r="I1710" s="13" t="s">
        <v>12</v>
      </c>
      <c r="J1710" s="13" t="s">
        <v>12</v>
      </c>
      <c r="K1710" s="13" t="s">
        <v>12</v>
      </c>
      <c r="L1710" s="13" t="s">
        <v>12</v>
      </c>
      <c r="M1710" s="12" t="s">
        <v>12</v>
      </c>
      <c r="N1710" s="12" t="s">
        <v>12</v>
      </c>
      <c r="O1710" s="53">
        <v>66</v>
      </c>
      <c r="P1710" s="12" t="s">
        <v>12</v>
      </c>
      <c r="Q1710" s="12" t="s">
        <v>12</v>
      </c>
      <c r="R1710" s="12" t="s">
        <v>12</v>
      </c>
      <c r="S1710" s="12" t="s">
        <v>12</v>
      </c>
      <c r="T1710" s="12" t="s">
        <v>12</v>
      </c>
      <c r="U1710" s="54" t="s">
        <v>12</v>
      </c>
      <c r="V1710" s="12" t="s">
        <v>12</v>
      </c>
      <c r="W1710" s="12" t="s">
        <v>12</v>
      </c>
      <c r="X1710" s="1"/>
    </row>
    <row r="1711" spans="1:24" ht="15.75" customHeight="1">
      <c r="A1711" s="1" t="s">
        <v>9296</v>
      </c>
      <c r="B1711" s="1" t="str">
        <f>'4. BAT-FLY_INTERACTIONS_Bat_Pop'!A983</f>
        <v>BFBPOP0982</v>
      </c>
      <c r="C1711" s="1" t="str">
        <f>'5. BAT-FLY_INTERACTIONS_Fly_Pop'!A1363</f>
        <v>BFFPOP1362</v>
      </c>
      <c r="D1711" s="1" t="str">
        <f t="shared" ref="D1711:E1711" si="1306">D1710</f>
        <v>BFR057</v>
      </c>
      <c r="E1711" s="1" t="str">
        <f t="shared" si="1306"/>
        <v>BFA272</v>
      </c>
      <c r="F1711" s="1" t="str">
        <f>'4. BAT-FLY_INTERACTIONS_Bat_Pop'!H983</f>
        <v>Sturnira parvidens</v>
      </c>
      <c r="G1711" s="1" t="str">
        <f>'5. BAT-FLY_INTERACTIONS_Fly_Pop'!H1363</f>
        <v>Aspidoptera delatorrei</v>
      </c>
      <c r="H1711" s="13" t="s">
        <v>12</v>
      </c>
      <c r="I1711" s="13" t="s">
        <v>12</v>
      </c>
      <c r="J1711" s="13" t="s">
        <v>12</v>
      </c>
      <c r="K1711" s="13" t="s">
        <v>12</v>
      </c>
      <c r="L1711" s="13" t="s">
        <v>12</v>
      </c>
      <c r="M1711" s="12" t="s">
        <v>12</v>
      </c>
      <c r="N1711" s="12" t="s">
        <v>12</v>
      </c>
      <c r="O1711" s="53">
        <v>30</v>
      </c>
      <c r="P1711" s="12" t="s">
        <v>12</v>
      </c>
      <c r="Q1711" s="12" t="s">
        <v>12</v>
      </c>
      <c r="R1711" s="12" t="s">
        <v>12</v>
      </c>
      <c r="S1711" s="12" t="s">
        <v>12</v>
      </c>
      <c r="T1711" s="12" t="s">
        <v>12</v>
      </c>
      <c r="U1711" s="54" t="s">
        <v>12</v>
      </c>
      <c r="V1711" s="12" t="s">
        <v>12</v>
      </c>
      <c r="W1711" s="12" t="s">
        <v>12</v>
      </c>
      <c r="X1711" s="1"/>
    </row>
    <row r="1712" spans="1:24" ht="15.75" customHeight="1">
      <c r="A1712" s="1" t="s">
        <v>9297</v>
      </c>
      <c r="B1712" s="1" t="str">
        <f>B1711</f>
        <v>BFBPOP0982</v>
      </c>
      <c r="C1712" s="1" t="str">
        <f>'5. BAT-FLY_INTERACTIONS_Fly_Pop'!A1364</f>
        <v>BFFPOP1363</v>
      </c>
      <c r="D1712" s="1" t="str">
        <f t="shared" ref="D1712:F1712" si="1307">D1711</f>
        <v>BFR057</v>
      </c>
      <c r="E1712" s="1" t="str">
        <f t="shared" si="1307"/>
        <v>BFA272</v>
      </c>
      <c r="F1712" s="1" t="str">
        <f t="shared" si="1307"/>
        <v>Sturnira parvidens</v>
      </c>
      <c r="G1712" s="1" t="str">
        <f>'5. BAT-FLY_INTERACTIONS_Fly_Pop'!H1364</f>
        <v>Megistopoda proxima</v>
      </c>
      <c r="H1712" s="13" t="s">
        <v>12</v>
      </c>
      <c r="I1712" s="13" t="s">
        <v>12</v>
      </c>
      <c r="J1712" s="13" t="s">
        <v>12</v>
      </c>
      <c r="K1712" s="13" t="s">
        <v>12</v>
      </c>
      <c r="L1712" s="13" t="s">
        <v>12</v>
      </c>
      <c r="M1712" s="12" t="s">
        <v>12</v>
      </c>
      <c r="N1712" s="12" t="s">
        <v>12</v>
      </c>
      <c r="O1712" s="53">
        <v>1</v>
      </c>
      <c r="P1712" s="12" t="s">
        <v>12</v>
      </c>
      <c r="Q1712" s="12" t="s">
        <v>12</v>
      </c>
      <c r="R1712" s="12" t="s">
        <v>12</v>
      </c>
      <c r="S1712" s="12" t="s">
        <v>12</v>
      </c>
      <c r="T1712" s="12" t="s">
        <v>12</v>
      </c>
      <c r="U1712" s="54" t="s">
        <v>12</v>
      </c>
      <c r="V1712" s="12" t="s">
        <v>12</v>
      </c>
      <c r="W1712" s="12" t="s">
        <v>12</v>
      </c>
      <c r="X1712" s="1"/>
    </row>
    <row r="1713" spans="1:24" ht="15.75" customHeight="1">
      <c r="A1713" s="1" t="s">
        <v>9298</v>
      </c>
      <c r="B1713" s="1" t="str">
        <f>'4. BAT-FLY_INTERACTIONS_Bat_Pop'!A984</f>
        <v>BFBPOP0983</v>
      </c>
      <c r="C1713" s="1" t="str">
        <f>'5. BAT-FLY_INTERACTIONS_Fly_Pop'!A1365</f>
        <v>BFFPOP1364</v>
      </c>
      <c r="D1713" s="1" t="str">
        <f t="shared" ref="D1713:D1752" si="1308">D1712</f>
        <v>BFR057</v>
      </c>
      <c r="E1713" s="1" t="str">
        <f>'2. BAT-FLY_INTERACTIONS_Site'!A300</f>
        <v>BFA273</v>
      </c>
      <c r="F1713" s="1" t="str">
        <f>'4. BAT-FLY_INTERACTIONS_Bat_Pop'!H984</f>
        <v>Artibeus jamaicensis</v>
      </c>
      <c r="G1713" s="1" t="str">
        <f>'5. BAT-FLY_INTERACTIONS_Fly_Pop'!H1365</f>
        <v>Megistopoda aranea</v>
      </c>
      <c r="H1713" s="13" t="s">
        <v>12</v>
      </c>
      <c r="I1713" s="13" t="s">
        <v>12</v>
      </c>
      <c r="J1713" s="13" t="s">
        <v>12</v>
      </c>
      <c r="K1713" s="13" t="s">
        <v>12</v>
      </c>
      <c r="L1713" s="13" t="s">
        <v>12</v>
      </c>
      <c r="M1713" s="12" t="s">
        <v>12</v>
      </c>
      <c r="N1713" s="12" t="s">
        <v>12</v>
      </c>
      <c r="O1713" s="53">
        <v>16</v>
      </c>
      <c r="P1713" s="12" t="s">
        <v>12</v>
      </c>
      <c r="Q1713" s="12" t="s">
        <v>12</v>
      </c>
      <c r="R1713" s="12" t="s">
        <v>12</v>
      </c>
      <c r="S1713" s="12" t="s">
        <v>12</v>
      </c>
      <c r="T1713" s="12" t="s">
        <v>12</v>
      </c>
      <c r="U1713" s="54" t="s">
        <v>12</v>
      </c>
      <c r="V1713" s="12" t="s">
        <v>12</v>
      </c>
      <c r="W1713" s="12" t="s">
        <v>12</v>
      </c>
      <c r="X1713" s="1"/>
    </row>
    <row r="1714" spans="1:24" ht="15.75" customHeight="1">
      <c r="A1714" s="1" t="s">
        <v>9299</v>
      </c>
      <c r="B1714" s="1" t="str">
        <f>B1713</f>
        <v>BFBPOP0983</v>
      </c>
      <c r="C1714" s="1" t="str">
        <f>'5. BAT-FLY_INTERACTIONS_Fly_Pop'!A1366</f>
        <v>BFFPOP1365</v>
      </c>
      <c r="D1714" s="1" t="str">
        <f t="shared" si="1308"/>
        <v>BFR057</v>
      </c>
      <c r="E1714" s="1" t="str">
        <f t="shared" ref="E1714:F1714" si="1309">E1713</f>
        <v>BFA273</v>
      </c>
      <c r="F1714" s="1" t="str">
        <f t="shared" si="1309"/>
        <v>Artibeus jamaicensis</v>
      </c>
      <c r="G1714" s="1" t="str">
        <f>'5. BAT-FLY_INTERACTIONS_Fly_Pop'!H1366</f>
        <v>Paratrichobius longicrus</v>
      </c>
      <c r="H1714" s="13" t="s">
        <v>12</v>
      </c>
      <c r="I1714" s="13" t="s">
        <v>12</v>
      </c>
      <c r="J1714" s="13" t="s">
        <v>12</v>
      </c>
      <c r="K1714" s="13" t="s">
        <v>12</v>
      </c>
      <c r="L1714" s="13" t="s">
        <v>12</v>
      </c>
      <c r="M1714" s="12" t="s">
        <v>12</v>
      </c>
      <c r="N1714" s="12" t="s">
        <v>12</v>
      </c>
      <c r="O1714" s="53">
        <v>8</v>
      </c>
      <c r="P1714" s="12" t="s">
        <v>12</v>
      </c>
      <c r="Q1714" s="12" t="s">
        <v>12</v>
      </c>
      <c r="R1714" s="12" t="s">
        <v>12</v>
      </c>
      <c r="S1714" s="12" t="s">
        <v>12</v>
      </c>
      <c r="T1714" s="12" t="s">
        <v>12</v>
      </c>
      <c r="U1714" s="54" t="s">
        <v>12</v>
      </c>
      <c r="V1714" s="12" t="s">
        <v>12</v>
      </c>
      <c r="W1714" s="12" t="s">
        <v>12</v>
      </c>
      <c r="X1714" s="1"/>
    </row>
    <row r="1715" spans="1:24" ht="15.75" customHeight="1">
      <c r="A1715" s="1" t="s">
        <v>9300</v>
      </c>
      <c r="B1715" s="1" t="str">
        <f>'4. BAT-FLY_INTERACTIONS_Bat_Pop'!A985</f>
        <v>BFBPOP0984</v>
      </c>
      <c r="C1715" s="1" t="str">
        <f>'5. BAT-FLY_INTERACTIONS_Fly_Pop'!A1367</f>
        <v>BFFPOP1366</v>
      </c>
      <c r="D1715" s="1" t="str">
        <f t="shared" si="1308"/>
        <v>BFR057</v>
      </c>
      <c r="E1715" s="1" t="str">
        <f t="shared" ref="E1715:E1719" si="1310">E1714</f>
        <v>BFA273</v>
      </c>
      <c r="F1715" s="1" t="str">
        <f>'4. BAT-FLY_INTERACTIONS_Bat_Pop'!H985</f>
        <v>Glossophaga soricina</v>
      </c>
      <c r="G1715" s="1" t="str">
        <f>'5. BAT-FLY_INTERACTIONS_Fly_Pop'!H1367</f>
        <v>Trichobius uniformis</v>
      </c>
      <c r="H1715" s="13" t="s">
        <v>12</v>
      </c>
      <c r="I1715" s="13" t="s">
        <v>12</v>
      </c>
      <c r="J1715" s="13" t="s">
        <v>12</v>
      </c>
      <c r="K1715" s="13" t="s">
        <v>12</v>
      </c>
      <c r="L1715" s="13" t="s">
        <v>12</v>
      </c>
      <c r="M1715" s="12" t="s">
        <v>12</v>
      </c>
      <c r="N1715" s="12" t="s">
        <v>12</v>
      </c>
      <c r="O1715" s="53">
        <v>11</v>
      </c>
      <c r="P1715" s="12" t="s">
        <v>12</v>
      </c>
      <c r="Q1715" s="12" t="s">
        <v>12</v>
      </c>
      <c r="R1715" s="12" t="s">
        <v>12</v>
      </c>
      <c r="S1715" s="12" t="s">
        <v>12</v>
      </c>
      <c r="T1715" s="12" t="s">
        <v>12</v>
      </c>
      <c r="U1715" s="54" t="s">
        <v>12</v>
      </c>
      <c r="V1715" s="12" t="s">
        <v>12</v>
      </c>
      <c r="W1715" s="12" t="s">
        <v>12</v>
      </c>
      <c r="X1715" s="1"/>
    </row>
    <row r="1716" spans="1:24" ht="15.75" customHeight="1">
      <c r="A1716" s="1" t="s">
        <v>9301</v>
      </c>
      <c r="B1716" s="1" t="str">
        <f>'4. BAT-FLY_INTERACTIONS_Bat_Pop'!A986</f>
        <v>BFBPOP0985</v>
      </c>
      <c r="C1716" s="1" t="str">
        <f>'5. BAT-FLY_INTERACTIONS_Fly_Pop'!A1368</f>
        <v>BFFPOP1367</v>
      </c>
      <c r="D1716" s="1" t="str">
        <f t="shared" si="1308"/>
        <v>BFR057</v>
      </c>
      <c r="E1716" s="1" t="str">
        <f t="shared" si="1310"/>
        <v>BFA273</v>
      </c>
      <c r="F1716" s="1" t="str">
        <f>'4. BAT-FLY_INTERACTIONS_Bat_Pop'!H986</f>
        <v>Pteronotus parnellii</v>
      </c>
      <c r="G1716" s="1" t="str">
        <f>'5. BAT-FLY_INTERACTIONS_Fly_Pop'!H1368</f>
        <v>Trichobius yunkeri</v>
      </c>
      <c r="H1716" s="13" t="s">
        <v>12</v>
      </c>
      <c r="I1716" s="13" t="s">
        <v>12</v>
      </c>
      <c r="J1716" s="13" t="s">
        <v>12</v>
      </c>
      <c r="K1716" s="13" t="s">
        <v>12</v>
      </c>
      <c r="L1716" s="13" t="s">
        <v>12</v>
      </c>
      <c r="M1716" s="12" t="s">
        <v>12</v>
      </c>
      <c r="N1716" s="12" t="s">
        <v>12</v>
      </c>
      <c r="O1716" s="53">
        <v>50</v>
      </c>
      <c r="P1716" s="12" t="s">
        <v>12</v>
      </c>
      <c r="Q1716" s="12" t="s">
        <v>12</v>
      </c>
      <c r="R1716" s="12" t="s">
        <v>12</v>
      </c>
      <c r="S1716" s="12" t="s">
        <v>12</v>
      </c>
      <c r="T1716" s="12" t="s">
        <v>12</v>
      </c>
      <c r="U1716" s="54" t="s">
        <v>12</v>
      </c>
      <c r="V1716" s="12" t="s">
        <v>12</v>
      </c>
      <c r="W1716" s="12" t="s">
        <v>12</v>
      </c>
      <c r="X1716" s="1"/>
    </row>
    <row r="1717" spans="1:24" ht="15.75" customHeight="1">
      <c r="A1717" s="1" t="s">
        <v>9302</v>
      </c>
      <c r="B1717" s="1" t="str">
        <f>B1716</f>
        <v>BFBPOP0985</v>
      </c>
      <c r="C1717" s="1" t="str">
        <f>'5. BAT-FLY_INTERACTIONS_Fly_Pop'!A1369</f>
        <v>BFFPOP1368</v>
      </c>
      <c r="D1717" s="1" t="str">
        <f t="shared" si="1308"/>
        <v>BFR057</v>
      </c>
      <c r="E1717" s="1" t="str">
        <f t="shared" si="1310"/>
        <v>BFA273</v>
      </c>
      <c r="F1717" s="1" t="str">
        <f>F1716</f>
        <v>Pteronotus parnellii</v>
      </c>
      <c r="G1717" s="1" t="str">
        <f>'5. BAT-FLY_INTERACTIONS_Fly_Pop'!H1369</f>
        <v>Trichobius sphaeronotus</v>
      </c>
      <c r="H1717" s="13" t="s">
        <v>12</v>
      </c>
      <c r="I1717" s="13" t="s">
        <v>12</v>
      </c>
      <c r="J1717" s="13" t="s">
        <v>12</v>
      </c>
      <c r="K1717" s="13" t="s">
        <v>12</v>
      </c>
      <c r="L1717" s="13" t="s">
        <v>12</v>
      </c>
      <c r="M1717" s="12" t="s">
        <v>12</v>
      </c>
      <c r="N1717" s="12" t="s">
        <v>12</v>
      </c>
      <c r="O1717" s="53">
        <v>10</v>
      </c>
      <c r="P1717" s="12" t="s">
        <v>12</v>
      </c>
      <c r="Q1717" s="12" t="s">
        <v>12</v>
      </c>
      <c r="R1717" s="12" t="s">
        <v>12</v>
      </c>
      <c r="S1717" s="12" t="s">
        <v>12</v>
      </c>
      <c r="T1717" s="12" t="s">
        <v>12</v>
      </c>
      <c r="U1717" s="54" t="s">
        <v>12</v>
      </c>
      <c r="V1717" s="12" t="s">
        <v>12</v>
      </c>
      <c r="W1717" s="12" t="s">
        <v>12</v>
      </c>
      <c r="X1717" s="1"/>
    </row>
    <row r="1718" spans="1:24" ht="15.75" customHeight="1">
      <c r="A1718" s="1" t="s">
        <v>9303</v>
      </c>
      <c r="B1718" s="1" t="str">
        <f>'4. BAT-FLY_INTERACTIONS_Bat_Pop'!A987</f>
        <v>BFBPOP0986</v>
      </c>
      <c r="C1718" s="1" t="str">
        <f>'5. BAT-FLY_INTERACTIONS_Fly_Pop'!A1370</f>
        <v>BFFPOP1369</v>
      </c>
      <c r="D1718" s="1" t="str">
        <f t="shared" si="1308"/>
        <v>BFR057</v>
      </c>
      <c r="E1718" s="1" t="str">
        <f t="shared" si="1310"/>
        <v>BFA273</v>
      </c>
      <c r="F1718" s="1" t="str">
        <f>'4. BAT-FLY_INTERACTIONS_Bat_Pop'!H987</f>
        <v>Sturnira parvidens</v>
      </c>
      <c r="G1718" s="1" t="str">
        <f>'5. BAT-FLY_INTERACTIONS_Fly_Pop'!H1370</f>
        <v>Aspidoptera delatorrei</v>
      </c>
      <c r="H1718" s="13" t="s">
        <v>12</v>
      </c>
      <c r="I1718" s="13" t="s">
        <v>12</v>
      </c>
      <c r="J1718" s="13" t="s">
        <v>12</v>
      </c>
      <c r="K1718" s="13" t="s">
        <v>12</v>
      </c>
      <c r="L1718" s="13" t="s">
        <v>12</v>
      </c>
      <c r="M1718" s="12" t="s">
        <v>12</v>
      </c>
      <c r="N1718" s="12" t="s">
        <v>12</v>
      </c>
      <c r="O1718" s="53">
        <v>100</v>
      </c>
      <c r="P1718" s="12" t="s">
        <v>12</v>
      </c>
      <c r="Q1718" s="12" t="s">
        <v>12</v>
      </c>
      <c r="R1718" s="12" t="s">
        <v>12</v>
      </c>
      <c r="S1718" s="12" t="s">
        <v>12</v>
      </c>
      <c r="T1718" s="12" t="s">
        <v>12</v>
      </c>
      <c r="U1718" s="54" t="s">
        <v>12</v>
      </c>
      <c r="V1718" s="12" t="s">
        <v>12</v>
      </c>
      <c r="W1718" s="12" t="s">
        <v>12</v>
      </c>
      <c r="X1718" s="1"/>
    </row>
    <row r="1719" spans="1:24" ht="15.75" customHeight="1">
      <c r="A1719" s="1" t="s">
        <v>9304</v>
      </c>
      <c r="B1719" s="1" t="str">
        <f>B1718</f>
        <v>BFBPOP0986</v>
      </c>
      <c r="C1719" s="1" t="str">
        <f>'5. BAT-FLY_INTERACTIONS_Fly_Pop'!A1371</f>
        <v>BFFPOP1370</v>
      </c>
      <c r="D1719" s="1" t="str">
        <f t="shared" si="1308"/>
        <v>BFR057</v>
      </c>
      <c r="E1719" s="1" t="str">
        <f t="shared" si="1310"/>
        <v>BFA273</v>
      </c>
      <c r="F1719" s="1" t="str">
        <f>F1718</f>
        <v>Sturnira parvidens</v>
      </c>
      <c r="G1719" s="1" t="str">
        <f>'5. BAT-FLY_INTERACTIONS_Fly_Pop'!H1371</f>
        <v>Megistopoda proxima</v>
      </c>
      <c r="H1719" s="13" t="s">
        <v>12</v>
      </c>
      <c r="I1719" s="13" t="s">
        <v>12</v>
      </c>
      <c r="J1719" s="13" t="s">
        <v>12</v>
      </c>
      <c r="K1719" s="13" t="s">
        <v>12</v>
      </c>
      <c r="L1719" s="13" t="s">
        <v>12</v>
      </c>
      <c r="M1719" s="12" t="s">
        <v>12</v>
      </c>
      <c r="N1719" s="12" t="s">
        <v>12</v>
      </c>
      <c r="O1719" s="53">
        <v>100</v>
      </c>
      <c r="P1719" s="12" t="s">
        <v>12</v>
      </c>
      <c r="Q1719" s="12" t="s">
        <v>12</v>
      </c>
      <c r="R1719" s="12" t="s">
        <v>12</v>
      </c>
      <c r="S1719" s="12" t="s">
        <v>12</v>
      </c>
      <c r="T1719" s="12" t="s">
        <v>12</v>
      </c>
      <c r="U1719" s="54" t="s">
        <v>12</v>
      </c>
      <c r="V1719" s="12" t="s">
        <v>12</v>
      </c>
      <c r="W1719" s="12" t="s">
        <v>12</v>
      </c>
      <c r="X1719" s="1"/>
    </row>
    <row r="1720" spans="1:24" ht="15.75" customHeight="1">
      <c r="A1720" s="1" t="s">
        <v>9305</v>
      </c>
      <c r="B1720" s="1" t="str">
        <f>'4. BAT-FLY_INTERACTIONS_Bat_Pop'!A988</f>
        <v>BFBPOP0987</v>
      </c>
      <c r="C1720" s="1" t="str">
        <f>'5. BAT-FLY_INTERACTIONS_Fly_Pop'!A1372</f>
        <v>BFFPOP1371</v>
      </c>
      <c r="D1720" s="1" t="str">
        <f t="shared" si="1308"/>
        <v>BFR057</v>
      </c>
      <c r="E1720" s="1" t="str">
        <f>'2. BAT-FLY_INTERACTIONS_Site'!A301</f>
        <v>BFA274</v>
      </c>
      <c r="F1720" s="1" t="str">
        <f>'4. BAT-FLY_INTERACTIONS_Bat_Pop'!H988</f>
        <v>Artibeus jamaicensis</v>
      </c>
      <c r="G1720" s="1" t="str">
        <f>'5. BAT-FLY_INTERACTIONS_Fly_Pop'!H1372</f>
        <v>Aspidoptera phyllostomatis</v>
      </c>
      <c r="H1720" s="13" t="s">
        <v>12</v>
      </c>
      <c r="I1720" s="13" t="s">
        <v>12</v>
      </c>
      <c r="J1720" s="13" t="s">
        <v>12</v>
      </c>
      <c r="K1720" s="13" t="s">
        <v>12</v>
      </c>
      <c r="L1720" s="13" t="s">
        <v>12</v>
      </c>
      <c r="M1720" s="12" t="s">
        <v>12</v>
      </c>
      <c r="N1720" s="12" t="s">
        <v>12</v>
      </c>
      <c r="O1720" s="53">
        <v>20</v>
      </c>
      <c r="P1720" s="12" t="s">
        <v>12</v>
      </c>
      <c r="Q1720" s="12" t="s">
        <v>12</v>
      </c>
      <c r="R1720" s="12" t="s">
        <v>12</v>
      </c>
      <c r="S1720" s="12" t="s">
        <v>12</v>
      </c>
      <c r="T1720" s="12" t="s">
        <v>12</v>
      </c>
      <c r="U1720" s="54" t="s">
        <v>12</v>
      </c>
      <c r="V1720" s="12" t="s">
        <v>12</v>
      </c>
      <c r="W1720" s="12" t="s">
        <v>12</v>
      </c>
      <c r="X1720" s="1"/>
    </row>
    <row r="1721" spans="1:24" ht="15.75" customHeight="1">
      <c r="A1721" s="1" t="s">
        <v>9306</v>
      </c>
      <c r="B1721" s="1" t="str">
        <f t="shared" ref="B1721:B1722" si="1311">B1720</f>
        <v>BFBPOP0987</v>
      </c>
      <c r="C1721" s="1" t="str">
        <f>'5. BAT-FLY_INTERACTIONS_Fly_Pop'!A1373</f>
        <v>BFFPOP1372</v>
      </c>
      <c r="D1721" s="1" t="str">
        <f t="shared" si="1308"/>
        <v>BFR057</v>
      </c>
      <c r="E1721" s="1" t="str">
        <f t="shared" ref="E1721:F1721" si="1312">E1720</f>
        <v>BFA274</v>
      </c>
      <c r="F1721" s="1" t="str">
        <f t="shared" si="1312"/>
        <v>Artibeus jamaicensis</v>
      </c>
      <c r="G1721" s="1" t="str">
        <f>'5. BAT-FLY_INTERACTIONS_Fly_Pop'!H1373</f>
        <v>Megistopoda aranea</v>
      </c>
      <c r="H1721" s="13" t="s">
        <v>12</v>
      </c>
      <c r="I1721" s="13" t="s">
        <v>12</v>
      </c>
      <c r="J1721" s="13" t="s">
        <v>12</v>
      </c>
      <c r="K1721" s="13" t="s">
        <v>12</v>
      </c>
      <c r="L1721" s="13" t="s">
        <v>12</v>
      </c>
      <c r="M1721" s="12" t="s">
        <v>12</v>
      </c>
      <c r="N1721" s="12" t="s">
        <v>12</v>
      </c>
      <c r="O1721" s="53">
        <v>66</v>
      </c>
      <c r="P1721" s="12" t="s">
        <v>12</v>
      </c>
      <c r="Q1721" s="12" t="s">
        <v>12</v>
      </c>
      <c r="R1721" s="12" t="s">
        <v>12</v>
      </c>
      <c r="S1721" s="12" t="s">
        <v>12</v>
      </c>
      <c r="T1721" s="12" t="s">
        <v>12</v>
      </c>
      <c r="U1721" s="54" t="s">
        <v>12</v>
      </c>
      <c r="V1721" s="12" t="s">
        <v>12</v>
      </c>
      <c r="W1721" s="12" t="s">
        <v>12</v>
      </c>
      <c r="X1721" s="1"/>
    </row>
    <row r="1722" spans="1:24" ht="15.75" customHeight="1">
      <c r="A1722" s="1" t="s">
        <v>9307</v>
      </c>
      <c r="B1722" s="1" t="str">
        <f t="shared" si="1311"/>
        <v>BFBPOP0987</v>
      </c>
      <c r="C1722" s="1" t="str">
        <f>'5. BAT-FLY_INTERACTIONS_Fly_Pop'!A1374</f>
        <v>BFFPOP1373</v>
      </c>
      <c r="D1722" s="1" t="str">
        <f t="shared" si="1308"/>
        <v>BFR057</v>
      </c>
      <c r="E1722" s="1" t="str">
        <f t="shared" ref="E1722:F1722" si="1313">E1721</f>
        <v>BFA274</v>
      </c>
      <c r="F1722" s="1" t="str">
        <f t="shared" si="1313"/>
        <v>Artibeus jamaicensis</v>
      </c>
      <c r="G1722" s="1" t="str">
        <f>'5. BAT-FLY_INTERACTIONS_Fly_Pop'!H1374</f>
        <v>Paratrichobius longicrus</v>
      </c>
      <c r="H1722" s="13" t="s">
        <v>12</v>
      </c>
      <c r="I1722" s="13" t="s">
        <v>12</v>
      </c>
      <c r="J1722" s="13" t="s">
        <v>12</v>
      </c>
      <c r="K1722" s="13" t="s">
        <v>12</v>
      </c>
      <c r="L1722" s="13" t="s">
        <v>12</v>
      </c>
      <c r="M1722" s="12" t="s">
        <v>12</v>
      </c>
      <c r="N1722" s="12" t="s">
        <v>12</v>
      </c>
      <c r="O1722" s="53">
        <v>20</v>
      </c>
      <c r="P1722" s="12" t="s">
        <v>12</v>
      </c>
      <c r="Q1722" s="12" t="s">
        <v>12</v>
      </c>
      <c r="R1722" s="12" t="s">
        <v>12</v>
      </c>
      <c r="S1722" s="12" t="s">
        <v>12</v>
      </c>
      <c r="T1722" s="12" t="s">
        <v>12</v>
      </c>
      <c r="U1722" s="54" t="s">
        <v>12</v>
      </c>
      <c r="V1722" s="12" t="s">
        <v>12</v>
      </c>
      <c r="W1722" s="12" t="s">
        <v>12</v>
      </c>
      <c r="X1722" s="1"/>
    </row>
    <row r="1723" spans="1:24" ht="15.75" customHeight="1">
      <c r="A1723" s="1" t="s">
        <v>9308</v>
      </c>
      <c r="B1723" s="1" t="str">
        <f>'4. BAT-FLY_INTERACTIONS_Bat_Pop'!A989</f>
        <v>BFBPOP0988</v>
      </c>
      <c r="C1723" s="1" t="str">
        <f>C1720</f>
        <v>BFFPOP1371</v>
      </c>
      <c r="D1723" s="1" t="str">
        <f t="shared" si="1308"/>
        <v>BFR057</v>
      </c>
      <c r="E1723" s="1" t="str">
        <f t="shared" ref="E1723:E1728" si="1314">E1722</f>
        <v>BFA274</v>
      </c>
      <c r="F1723" s="1" t="str">
        <f>'4. BAT-FLY_INTERACTIONS_Bat_Pop'!H989</f>
        <v>Dermanura phaeotis</v>
      </c>
      <c r="G1723" s="1" t="str">
        <f>G1720</f>
        <v>Aspidoptera phyllostomatis</v>
      </c>
      <c r="H1723" s="13" t="s">
        <v>12</v>
      </c>
      <c r="I1723" s="13" t="s">
        <v>12</v>
      </c>
      <c r="J1723" s="13" t="s">
        <v>12</v>
      </c>
      <c r="K1723" s="13" t="s">
        <v>12</v>
      </c>
      <c r="L1723" s="13" t="s">
        <v>12</v>
      </c>
      <c r="M1723" s="12" t="s">
        <v>12</v>
      </c>
      <c r="N1723" s="12" t="s">
        <v>12</v>
      </c>
      <c r="O1723" s="53">
        <v>16</v>
      </c>
      <c r="P1723" s="12" t="s">
        <v>12</v>
      </c>
      <c r="Q1723" s="12" t="s">
        <v>12</v>
      </c>
      <c r="R1723" s="12" t="s">
        <v>12</v>
      </c>
      <c r="S1723" s="12" t="s">
        <v>12</v>
      </c>
      <c r="T1723" s="12" t="s">
        <v>12</v>
      </c>
      <c r="U1723" s="54" t="s">
        <v>12</v>
      </c>
      <c r="V1723" s="12" t="s">
        <v>12</v>
      </c>
      <c r="W1723" s="12" t="s">
        <v>12</v>
      </c>
      <c r="X1723" s="1"/>
    </row>
    <row r="1724" spans="1:24" ht="15.75" customHeight="1">
      <c r="A1724" s="1" t="s">
        <v>9309</v>
      </c>
      <c r="B1724" s="1" t="str">
        <f t="shared" ref="B1724:B1725" si="1315">B1723</f>
        <v>BFBPOP0988</v>
      </c>
      <c r="C1724" s="1" t="str">
        <f>'5. BAT-FLY_INTERACTIONS_Fly_Pop'!A1375</f>
        <v>BFFPOP1374</v>
      </c>
      <c r="D1724" s="1" t="str">
        <f t="shared" si="1308"/>
        <v>BFR057</v>
      </c>
      <c r="E1724" s="1" t="str">
        <f t="shared" si="1314"/>
        <v>BFA274</v>
      </c>
      <c r="F1724" s="1" t="str">
        <f t="shared" ref="F1724:F1725" si="1316">F1723</f>
        <v>Dermanura phaeotis</v>
      </c>
      <c r="G1724" s="1" t="str">
        <f>'5. BAT-FLY_INTERACTIONS_Fly_Pop'!H1375</f>
        <v>Megistopoda aranea</v>
      </c>
      <c r="H1724" s="13" t="s">
        <v>12</v>
      </c>
      <c r="I1724" s="13" t="s">
        <v>12</v>
      </c>
      <c r="J1724" s="13" t="s">
        <v>12</v>
      </c>
      <c r="K1724" s="13" t="s">
        <v>12</v>
      </c>
      <c r="L1724" s="13" t="s">
        <v>12</v>
      </c>
      <c r="M1724" s="12" t="s">
        <v>12</v>
      </c>
      <c r="N1724" s="12" t="s">
        <v>12</v>
      </c>
      <c r="O1724" s="53">
        <v>16</v>
      </c>
      <c r="P1724" s="12" t="s">
        <v>12</v>
      </c>
      <c r="Q1724" s="12" t="s">
        <v>12</v>
      </c>
      <c r="R1724" s="12" t="s">
        <v>12</v>
      </c>
      <c r="S1724" s="12" t="s">
        <v>12</v>
      </c>
      <c r="T1724" s="12" t="s">
        <v>12</v>
      </c>
      <c r="U1724" s="54" t="s">
        <v>12</v>
      </c>
      <c r="V1724" s="12" t="s">
        <v>12</v>
      </c>
      <c r="W1724" s="12" t="s">
        <v>12</v>
      </c>
      <c r="X1724" s="1"/>
    </row>
    <row r="1725" spans="1:24" ht="15.75" customHeight="1">
      <c r="A1725" s="1" t="s">
        <v>9310</v>
      </c>
      <c r="B1725" s="1" t="str">
        <f t="shared" si="1315"/>
        <v>BFBPOP0988</v>
      </c>
      <c r="C1725" s="1" t="str">
        <f>C1722</f>
        <v>BFFPOP1373</v>
      </c>
      <c r="D1725" s="1" t="str">
        <f t="shared" si="1308"/>
        <v>BFR057</v>
      </c>
      <c r="E1725" s="1" t="str">
        <f t="shared" si="1314"/>
        <v>BFA274</v>
      </c>
      <c r="F1725" s="1" t="str">
        <f t="shared" si="1316"/>
        <v>Dermanura phaeotis</v>
      </c>
      <c r="G1725" s="1" t="str">
        <f>G1722</f>
        <v>Paratrichobius longicrus</v>
      </c>
      <c r="H1725" s="13" t="s">
        <v>12</v>
      </c>
      <c r="I1725" s="13" t="s">
        <v>12</v>
      </c>
      <c r="J1725" s="13" t="s">
        <v>12</v>
      </c>
      <c r="K1725" s="13" t="s">
        <v>12</v>
      </c>
      <c r="L1725" s="13" t="s">
        <v>12</v>
      </c>
      <c r="M1725" s="12" t="s">
        <v>12</v>
      </c>
      <c r="N1725" s="12" t="s">
        <v>12</v>
      </c>
      <c r="O1725" s="53">
        <v>16</v>
      </c>
      <c r="P1725" s="12" t="s">
        <v>12</v>
      </c>
      <c r="Q1725" s="12" t="s">
        <v>12</v>
      </c>
      <c r="R1725" s="12" t="s">
        <v>12</v>
      </c>
      <c r="S1725" s="12" t="s">
        <v>12</v>
      </c>
      <c r="T1725" s="12" t="s">
        <v>12</v>
      </c>
      <c r="U1725" s="54" t="s">
        <v>12</v>
      </c>
      <c r="V1725" s="12" t="s">
        <v>12</v>
      </c>
      <c r="W1725" s="12" t="s">
        <v>12</v>
      </c>
      <c r="X1725" s="1"/>
    </row>
    <row r="1726" spans="1:24" ht="15.75" customHeight="1">
      <c r="A1726" s="1" t="s">
        <v>9311</v>
      </c>
      <c r="B1726" s="1" t="str">
        <f>'4. BAT-FLY_INTERACTIONS_Bat_Pop'!A990</f>
        <v>BFBPOP0989</v>
      </c>
      <c r="C1726" s="1" t="str">
        <f>'5. BAT-FLY_INTERACTIONS_Fly_Pop'!A1376</f>
        <v>BFFPOP1375</v>
      </c>
      <c r="D1726" s="1" t="str">
        <f t="shared" si="1308"/>
        <v>BFR057</v>
      </c>
      <c r="E1726" s="1" t="str">
        <f t="shared" si="1314"/>
        <v>BFA274</v>
      </c>
      <c r="F1726" s="1" t="str">
        <f>'4. BAT-FLY_INTERACTIONS_Bat_Pop'!H990</f>
        <v>Desmodus rotundus</v>
      </c>
      <c r="G1726" s="1" t="str">
        <f>'5. BAT-FLY_INTERACTIONS_Fly_Pop'!H1376</f>
        <v>Trichobius parasiticus</v>
      </c>
      <c r="H1726" s="13" t="s">
        <v>12</v>
      </c>
      <c r="I1726" s="13" t="s">
        <v>12</v>
      </c>
      <c r="J1726" s="13" t="s">
        <v>12</v>
      </c>
      <c r="K1726" s="13" t="s">
        <v>12</v>
      </c>
      <c r="L1726" s="13" t="s">
        <v>12</v>
      </c>
      <c r="M1726" s="12" t="s">
        <v>12</v>
      </c>
      <c r="N1726" s="12" t="s">
        <v>12</v>
      </c>
      <c r="O1726" s="53">
        <v>33</v>
      </c>
      <c r="P1726" s="12" t="s">
        <v>12</v>
      </c>
      <c r="Q1726" s="12" t="s">
        <v>12</v>
      </c>
      <c r="R1726" s="12" t="s">
        <v>12</v>
      </c>
      <c r="S1726" s="12" t="s">
        <v>12</v>
      </c>
      <c r="T1726" s="12" t="s">
        <v>12</v>
      </c>
      <c r="U1726" s="54" t="s">
        <v>12</v>
      </c>
      <c r="V1726" s="12" t="s">
        <v>12</v>
      </c>
      <c r="W1726" s="12" t="s">
        <v>12</v>
      </c>
      <c r="X1726" s="1"/>
    </row>
    <row r="1727" spans="1:24" ht="15.75" customHeight="1">
      <c r="A1727" s="1" t="s">
        <v>9312</v>
      </c>
      <c r="B1727" s="1" t="str">
        <f>'4. BAT-FLY_INTERACTIONS_Bat_Pop'!A991</f>
        <v>BFBPOP0990</v>
      </c>
      <c r="C1727" s="1" t="str">
        <f>'5. BAT-FLY_INTERACTIONS_Fly_Pop'!A1377</f>
        <v>BFFPOP1376</v>
      </c>
      <c r="D1727" s="1" t="str">
        <f t="shared" si="1308"/>
        <v>BFR057</v>
      </c>
      <c r="E1727" s="1" t="str">
        <f t="shared" si="1314"/>
        <v>BFA274</v>
      </c>
      <c r="F1727" s="1" t="str">
        <f>'4. BAT-FLY_INTERACTIONS_Bat_Pop'!H991</f>
        <v>Pteronotus parnellii</v>
      </c>
      <c r="G1727" s="1" t="str">
        <f>'5. BAT-FLY_INTERACTIONS_Fly_Pop'!H1377</f>
        <v>Nycteribia parnelli</v>
      </c>
      <c r="H1727" s="13" t="s">
        <v>12</v>
      </c>
      <c r="I1727" s="13" t="s">
        <v>12</v>
      </c>
      <c r="J1727" s="13" t="s">
        <v>12</v>
      </c>
      <c r="K1727" s="13" t="s">
        <v>12</v>
      </c>
      <c r="L1727" s="13" t="s">
        <v>12</v>
      </c>
      <c r="M1727" s="12" t="s">
        <v>12</v>
      </c>
      <c r="N1727" s="12" t="s">
        <v>12</v>
      </c>
      <c r="O1727" s="53">
        <v>3</v>
      </c>
      <c r="P1727" s="12" t="s">
        <v>12</v>
      </c>
      <c r="Q1727" s="12" t="s">
        <v>12</v>
      </c>
      <c r="R1727" s="12" t="s">
        <v>12</v>
      </c>
      <c r="S1727" s="12" t="s">
        <v>12</v>
      </c>
      <c r="T1727" s="12" t="s">
        <v>12</v>
      </c>
      <c r="U1727" s="54" t="s">
        <v>12</v>
      </c>
      <c r="V1727" s="12" t="s">
        <v>12</v>
      </c>
      <c r="W1727" s="12" t="s">
        <v>12</v>
      </c>
      <c r="X1727" s="1"/>
    </row>
    <row r="1728" spans="1:24" ht="15.75" customHeight="1">
      <c r="A1728" s="1" t="s">
        <v>9313</v>
      </c>
      <c r="B1728" s="1" t="str">
        <f>B1727</f>
        <v>BFBPOP0990</v>
      </c>
      <c r="C1728" s="1" t="str">
        <f>'5. BAT-FLY_INTERACTIONS_Fly_Pop'!A1378</f>
        <v>BFFPOP1377</v>
      </c>
      <c r="D1728" s="1" t="str">
        <f t="shared" si="1308"/>
        <v>BFR057</v>
      </c>
      <c r="E1728" s="1" t="str">
        <f t="shared" si="1314"/>
        <v>BFA274</v>
      </c>
      <c r="F1728" s="1" t="str">
        <f>F1727</f>
        <v>Pteronotus parnellii</v>
      </c>
      <c r="G1728" s="1" t="str">
        <f>'5. BAT-FLY_INTERACTIONS_Fly_Pop'!H1378</f>
        <v>Trichobius yunkeri</v>
      </c>
      <c r="H1728" s="13" t="s">
        <v>12</v>
      </c>
      <c r="I1728" s="13" t="s">
        <v>12</v>
      </c>
      <c r="J1728" s="13" t="s">
        <v>12</v>
      </c>
      <c r="K1728" s="13" t="s">
        <v>12</v>
      </c>
      <c r="L1728" s="13" t="s">
        <v>12</v>
      </c>
      <c r="M1728" s="12" t="s">
        <v>12</v>
      </c>
      <c r="N1728" s="12" t="s">
        <v>12</v>
      </c>
      <c r="O1728" s="53">
        <v>61</v>
      </c>
      <c r="P1728" s="12" t="s">
        <v>12</v>
      </c>
      <c r="Q1728" s="12" t="s">
        <v>12</v>
      </c>
      <c r="R1728" s="12" t="s">
        <v>12</v>
      </c>
      <c r="S1728" s="12" t="s">
        <v>12</v>
      </c>
      <c r="T1728" s="12" t="s">
        <v>12</v>
      </c>
      <c r="U1728" s="54" t="s">
        <v>12</v>
      </c>
      <c r="V1728" s="12" t="s">
        <v>12</v>
      </c>
      <c r="W1728" s="12" t="s">
        <v>12</v>
      </c>
      <c r="X1728" s="1"/>
    </row>
    <row r="1729" spans="1:24" ht="15.75" customHeight="1">
      <c r="A1729" s="1" t="s">
        <v>9314</v>
      </c>
      <c r="B1729" s="1" t="str">
        <f>'4. BAT-FLY_INTERACTIONS_Bat_Pop'!A992</f>
        <v>BFBPOP0991</v>
      </c>
      <c r="C1729" s="1" t="str">
        <f>'5. BAT-FLY_INTERACTIONS_Fly_Pop'!A1379</f>
        <v>BFFPOP1378</v>
      </c>
      <c r="D1729" s="1" t="str">
        <f t="shared" si="1308"/>
        <v>BFR057</v>
      </c>
      <c r="E1729" s="1" t="str">
        <f>'2. BAT-FLY_INTERACTIONS_Site'!A302</f>
        <v>BFA275</v>
      </c>
      <c r="F1729" s="1" t="str">
        <f>'4. BAT-FLY_INTERACTIONS_Bat_Pop'!H992</f>
        <v>Artibeus jamaicensis</v>
      </c>
      <c r="G1729" s="1" t="str">
        <f>'5. BAT-FLY_INTERACTIONS_Fly_Pop'!H1379</f>
        <v>Aspidoptera phyllostomatis</v>
      </c>
      <c r="H1729" s="13" t="s">
        <v>12</v>
      </c>
      <c r="I1729" s="13" t="s">
        <v>12</v>
      </c>
      <c r="J1729" s="13" t="s">
        <v>12</v>
      </c>
      <c r="K1729" s="13" t="s">
        <v>12</v>
      </c>
      <c r="L1729" s="13" t="s">
        <v>12</v>
      </c>
      <c r="M1729" s="12" t="s">
        <v>12</v>
      </c>
      <c r="N1729" s="12" t="s">
        <v>12</v>
      </c>
      <c r="O1729" s="53">
        <v>23</v>
      </c>
      <c r="P1729" s="12" t="s">
        <v>12</v>
      </c>
      <c r="Q1729" s="12" t="s">
        <v>12</v>
      </c>
      <c r="R1729" s="12" t="s">
        <v>12</v>
      </c>
      <c r="S1729" s="12" t="s">
        <v>12</v>
      </c>
      <c r="T1729" s="12" t="s">
        <v>12</v>
      </c>
      <c r="U1729" s="54" t="s">
        <v>12</v>
      </c>
      <c r="V1729" s="12" t="s">
        <v>12</v>
      </c>
      <c r="W1729" s="12" t="s">
        <v>12</v>
      </c>
      <c r="X1729" s="1"/>
    </row>
    <row r="1730" spans="1:24" ht="15.75" customHeight="1">
      <c r="A1730" s="1" t="s">
        <v>9315</v>
      </c>
      <c r="B1730" s="1" t="str">
        <f t="shared" ref="B1730:B1733" si="1317">B1729</f>
        <v>BFBPOP0991</v>
      </c>
      <c r="C1730" s="1" t="str">
        <f>'5. BAT-FLY_INTERACTIONS_Fly_Pop'!A1380</f>
        <v>BFFPOP1379</v>
      </c>
      <c r="D1730" s="1" t="str">
        <f t="shared" si="1308"/>
        <v>BFR057</v>
      </c>
      <c r="E1730" s="1" t="str">
        <f t="shared" ref="E1730:F1730" si="1318">E1729</f>
        <v>BFA275</v>
      </c>
      <c r="F1730" s="1" t="str">
        <f t="shared" si="1318"/>
        <v>Artibeus jamaicensis</v>
      </c>
      <c r="G1730" s="1" t="str">
        <f>'5. BAT-FLY_INTERACTIONS_Fly_Pop'!H1380</f>
        <v>Megistopoda aranea</v>
      </c>
      <c r="H1730" s="13" t="s">
        <v>12</v>
      </c>
      <c r="I1730" s="13" t="s">
        <v>12</v>
      </c>
      <c r="J1730" s="13" t="s">
        <v>12</v>
      </c>
      <c r="K1730" s="13" t="s">
        <v>12</v>
      </c>
      <c r="L1730" s="13" t="s">
        <v>12</v>
      </c>
      <c r="M1730" s="12" t="s">
        <v>12</v>
      </c>
      <c r="N1730" s="12" t="s">
        <v>12</v>
      </c>
      <c r="O1730" s="53">
        <v>8</v>
      </c>
      <c r="P1730" s="12" t="s">
        <v>12</v>
      </c>
      <c r="Q1730" s="12" t="s">
        <v>12</v>
      </c>
      <c r="R1730" s="12" t="s">
        <v>12</v>
      </c>
      <c r="S1730" s="12" t="s">
        <v>12</v>
      </c>
      <c r="T1730" s="12" t="s">
        <v>12</v>
      </c>
      <c r="U1730" s="54" t="s">
        <v>12</v>
      </c>
      <c r="V1730" s="12" t="s">
        <v>12</v>
      </c>
      <c r="W1730" s="12" t="s">
        <v>12</v>
      </c>
      <c r="X1730" s="1"/>
    </row>
    <row r="1731" spans="1:24" ht="15.75" customHeight="1">
      <c r="A1731" s="1" t="s">
        <v>9316</v>
      </c>
      <c r="B1731" s="1" t="str">
        <f t="shared" si="1317"/>
        <v>BFBPOP0991</v>
      </c>
      <c r="C1731" s="1" t="str">
        <f>'5. BAT-FLY_INTERACTIONS_Fly_Pop'!A1381</f>
        <v>BFFPOP1380</v>
      </c>
      <c r="D1731" s="1" t="str">
        <f t="shared" si="1308"/>
        <v>BFR057</v>
      </c>
      <c r="E1731" s="1" t="str">
        <f t="shared" ref="E1731:F1731" si="1319">E1730</f>
        <v>BFA275</v>
      </c>
      <c r="F1731" s="1" t="str">
        <f t="shared" si="1319"/>
        <v>Artibeus jamaicensis</v>
      </c>
      <c r="G1731" s="1" t="str">
        <f>'5. BAT-FLY_INTERACTIONS_Fly_Pop'!H1381</f>
        <v>Paratrichobius longicrus</v>
      </c>
      <c r="H1731" s="13" t="s">
        <v>12</v>
      </c>
      <c r="I1731" s="13" t="s">
        <v>12</v>
      </c>
      <c r="J1731" s="13" t="s">
        <v>12</v>
      </c>
      <c r="K1731" s="13" t="s">
        <v>12</v>
      </c>
      <c r="L1731" s="13" t="s">
        <v>12</v>
      </c>
      <c r="M1731" s="12" t="s">
        <v>12</v>
      </c>
      <c r="N1731" s="12" t="s">
        <v>12</v>
      </c>
      <c r="O1731" s="53">
        <v>15</v>
      </c>
      <c r="P1731" s="12" t="s">
        <v>12</v>
      </c>
      <c r="Q1731" s="12" t="s">
        <v>12</v>
      </c>
      <c r="R1731" s="12" t="s">
        <v>12</v>
      </c>
      <c r="S1731" s="12" t="s">
        <v>12</v>
      </c>
      <c r="T1731" s="12" t="s">
        <v>12</v>
      </c>
      <c r="U1731" s="54" t="s">
        <v>12</v>
      </c>
      <c r="V1731" s="12" t="s">
        <v>12</v>
      </c>
      <c r="W1731" s="12" t="s">
        <v>12</v>
      </c>
      <c r="X1731" s="1"/>
    </row>
    <row r="1732" spans="1:24" ht="15.75" customHeight="1">
      <c r="A1732" s="1" t="s">
        <v>9317</v>
      </c>
      <c r="B1732" s="1" t="str">
        <f t="shared" si="1317"/>
        <v>BFBPOP0991</v>
      </c>
      <c r="C1732" s="1" t="str">
        <f>'5. BAT-FLY_INTERACTIONS_Fly_Pop'!A1382</f>
        <v>BFFPOP1381</v>
      </c>
      <c r="D1732" s="1" t="str">
        <f t="shared" si="1308"/>
        <v>BFR057</v>
      </c>
      <c r="E1732" s="1" t="str">
        <f t="shared" ref="E1732:F1732" si="1320">E1731</f>
        <v>BFA275</v>
      </c>
      <c r="F1732" s="1" t="str">
        <f t="shared" si="1320"/>
        <v>Artibeus jamaicensis</v>
      </c>
      <c r="G1732" s="1" t="str">
        <f>'5. BAT-FLY_INTERACTIONS_Fly_Pop'!H1382</f>
        <v>Trichobius dugesii</v>
      </c>
      <c r="H1732" s="13" t="s">
        <v>12</v>
      </c>
      <c r="I1732" s="13" t="s">
        <v>12</v>
      </c>
      <c r="J1732" s="13" t="s">
        <v>12</v>
      </c>
      <c r="K1732" s="13" t="s">
        <v>12</v>
      </c>
      <c r="L1732" s="13" t="s">
        <v>12</v>
      </c>
      <c r="M1732" s="12" t="s">
        <v>12</v>
      </c>
      <c r="N1732" s="12" t="s">
        <v>12</v>
      </c>
      <c r="O1732" s="53">
        <v>8</v>
      </c>
      <c r="P1732" s="12" t="s">
        <v>12</v>
      </c>
      <c r="Q1732" s="12" t="s">
        <v>12</v>
      </c>
      <c r="R1732" s="12" t="s">
        <v>12</v>
      </c>
      <c r="S1732" s="12" t="s">
        <v>12</v>
      </c>
      <c r="T1732" s="12" t="s">
        <v>12</v>
      </c>
      <c r="U1732" s="54" t="s">
        <v>12</v>
      </c>
      <c r="V1732" s="12" t="s">
        <v>12</v>
      </c>
      <c r="W1732" s="12" t="s">
        <v>12</v>
      </c>
      <c r="X1732" s="1"/>
    </row>
    <row r="1733" spans="1:24" ht="15.75" customHeight="1">
      <c r="A1733" s="1" t="s">
        <v>9318</v>
      </c>
      <c r="B1733" s="1" t="str">
        <f t="shared" si="1317"/>
        <v>BFBPOP0991</v>
      </c>
      <c r="C1733" s="1" t="str">
        <f>'5. BAT-FLY_INTERACTIONS_Fly_Pop'!A1383</f>
        <v>BFFPOP1382</v>
      </c>
      <c r="D1733" s="1" t="str">
        <f t="shared" si="1308"/>
        <v>BFR057</v>
      </c>
      <c r="E1733" s="1" t="str">
        <f t="shared" ref="E1733:F1733" si="1321">E1732</f>
        <v>BFA275</v>
      </c>
      <c r="F1733" s="1" t="str">
        <f t="shared" si="1321"/>
        <v>Artibeus jamaicensis</v>
      </c>
      <c r="G1733" s="1" t="str">
        <f>'5. BAT-FLY_INTERACTIONS_Fly_Pop'!H1383</f>
        <v>Trichobius uniformis</v>
      </c>
      <c r="H1733" s="13" t="s">
        <v>12</v>
      </c>
      <c r="I1733" s="13" t="s">
        <v>12</v>
      </c>
      <c r="J1733" s="13" t="s">
        <v>12</v>
      </c>
      <c r="K1733" s="13" t="s">
        <v>12</v>
      </c>
      <c r="L1733" s="13" t="s">
        <v>12</v>
      </c>
      <c r="M1733" s="12" t="s">
        <v>12</v>
      </c>
      <c r="N1733" s="12" t="s">
        <v>12</v>
      </c>
      <c r="O1733" s="53">
        <v>8</v>
      </c>
      <c r="P1733" s="12" t="s">
        <v>12</v>
      </c>
      <c r="Q1733" s="12" t="s">
        <v>12</v>
      </c>
      <c r="R1733" s="12" t="s">
        <v>12</v>
      </c>
      <c r="S1733" s="12" t="s">
        <v>12</v>
      </c>
      <c r="T1733" s="12" t="s">
        <v>12</v>
      </c>
      <c r="U1733" s="54" t="s">
        <v>12</v>
      </c>
      <c r="V1733" s="12" t="s">
        <v>12</v>
      </c>
      <c r="W1733" s="12" t="s">
        <v>12</v>
      </c>
      <c r="X1733" s="1"/>
    </row>
    <row r="1734" spans="1:24" ht="15.75" customHeight="1">
      <c r="A1734" s="1" t="s">
        <v>9319</v>
      </c>
      <c r="B1734" s="1" t="str">
        <f>'4. BAT-FLY_INTERACTIONS_Bat_Pop'!A993</f>
        <v>BFBPOP0992</v>
      </c>
      <c r="C1734" s="1" t="str">
        <f>C1730</f>
        <v>BFFPOP1379</v>
      </c>
      <c r="D1734" s="1" t="str">
        <f t="shared" si="1308"/>
        <v>BFR057</v>
      </c>
      <c r="E1734" s="1" t="str">
        <f t="shared" ref="E1734:E1741" si="1322">E1733</f>
        <v>BFA275</v>
      </c>
      <c r="F1734" s="1" t="str">
        <f>'4. BAT-FLY_INTERACTIONS_Bat_Pop'!H993</f>
        <v>Dermanura phaeotis</v>
      </c>
      <c r="G1734" s="1" t="str">
        <f>G1730</f>
        <v>Megistopoda aranea</v>
      </c>
      <c r="H1734" s="13" t="s">
        <v>12</v>
      </c>
      <c r="I1734" s="13" t="s">
        <v>12</v>
      </c>
      <c r="J1734" s="13" t="s">
        <v>12</v>
      </c>
      <c r="K1734" s="13" t="s">
        <v>12</v>
      </c>
      <c r="L1734" s="13" t="s">
        <v>12</v>
      </c>
      <c r="M1734" s="12" t="s">
        <v>12</v>
      </c>
      <c r="N1734" s="12" t="s">
        <v>12</v>
      </c>
      <c r="O1734" s="53">
        <v>33</v>
      </c>
      <c r="P1734" s="12" t="s">
        <v>12</v>
      </c>
      <c r="Q1734" s="12" t="s">
        <v>12</v>
      </c>
      <c r="R1734" s="12" t="s">
        <v>12</v>
      </c>
      <c r="S1734" s="12" t="s">
        <v>12</v>
      </c>
      <c r="T1734" s="12" t="s">
        <v>12</v>
      </c>
      <c r="U1734" s="54" t="s">
        <v>12</v>
      </c>
      <c r="V1734" s="12" t="s">
        <v>12</v>
      </c>
      <c r="W1734" s="12" t="s">
        <v>12</v>
      </c>
      <c r="X1734" s="1"/>
    </row>
    <row r="1735" spans="1:24" ht="15.75" customHeight="1">
      <c r="A1735" s="1" t="s">
        <v>9320</v>
      </c>
      <c r="B1735" s="1" t="str">
        <f>'4. BAT-FLY_INTERACTIONS_Bat_Pop'!A994</f>
        <v>BFBPOP0993</v>
      </c>
      <c r="C1735" s="1" t="str">
        <f>'5. BAT-FLY_INTERACTIONS_Fly_Pop'!A1384</f>
        <v>BFFPOP1383</v>
      </c>
      <c r="D1735" s="1" t="str">
        <f t="shared" si="1308"/>
        <v>BFR057</v>
      </c>
      <c r="E1735" s="1" t="str">
        <f t="shared" si="1322"/>
        <v>BFA275</v>
      </c>
      <c r="F1735" s="1" t="str">
        <f>'4. BAT-FLY_INTERACTIONS_Bat_Pop'!H994</f>
        <v>Choeroniscus godmani</v>
      </c>
      <c r="G1735" s="1" t="str">
        <f>'5. BAT-FLY_INTERACTIONS_Fly_Pop'!H1384</f>
        <v>Paraeuctenodes longipes</v>
      </c>
      <c r="H1735" s="13" t="s">
        <v>12</v>
      </c>
      <c r="I1735" s="13" t="s">
        <v>12</v>
      </c>
      <c r="J1735" s="13" t="s">
        <v>12</v>
      </c>
      <c r="K1735" s="13" t="s">
        <v>12</v>
      </c>
      <c r="L1735" s="13" t="s">
        <v>12</v>
      </c>
      <c r="M1735" s="12" t="s">
        <v>12</v>
      </c>
      <c r="N1735" s="12" t="s">
        <v>12</v>
      </c>
      <c r="O1735" s="53">
        <v>100</v>
      </c>
      <c r="P1735" s="12" t="s">
        <v>12</v>
      </c>
      <c r="Q1735" s="12" t="s">
        <v>12</v>
      </c>
      <c r="R1735" s="12" t="s">
        <v>12</v>
      </c>
      <c r="S1735" s="12" t="s">
        <v>12</v>
      </c>
      <c r="T1735" s="12" t="s">
        <v>12</v>
      </c>
      <c r="U1735" s="54" t="s">
        <v>12</v>
      </c>
      <c r="V1735" s="12" t="s">
        <v>12</v>
      </c>
      <c r="W1735" s="12" t="s">
        <v>12</v>
      </c>
      <c r="X1735" s="1"/>
    </row>
    <row r="1736" spans="1:24" ht="15.75" customHeight="1">
      <c r="A1736" s="1" t="s">
        <v>9321</v>
      </c>
      <c r="B1736" s="1" t="str">
        <f>B1735</f>
        <v>BFBPOP0993</v>
      </c>
      <c r="C1736" s="1" t="str">
        <f>C1733</f>
        <v>BFFPOP1382</v>
      </c>
      <c r="D1736" s="1" t="str">
        <f t="shared" si="1308"/>
        <v>BFR057</v>
      </c>
      <c r="E1736" s="1" t="str">
        <f t="shared" si="1322"/>
        <v>BFA275</v>
      </c>
      <c r="F1736" s="1" t="str">
        <f>F1735</f>
        <v>Choeroniscus godmani</v>
      </c>
      <c r="G1736" s="1" t="str">
        <f>G1733</f>
        <v>Trichobius uniformis</v>
      </c>
      <c r="H1736" s="13" t="s">
        <v>12</v>
      </c>
      <c r="I1736" s="13" t="s">
        <v>12</v>
      </c>
      <c r="J1736" s="13" t="s">
        <v>12</v>
      </c>
      <c r="K1736" s="13" t="s">
        <v>12</v>
      </c>
      <c r="L1736" s="13" t="s">
        <v>12</v>
      </c>
      <c r="M1736" s="12" t="s">
        <v>12</v>
      </c>
      <c r="N1736" s="12" t="s">
        <v>12</v>
      </c>
      <c r="O1736" s="53">
        <v>100</v>
      </c>
      <c r="P1736" s="12" t="s">
        <v>12</v>
      </c>
      <c r="Q1736" s="12" t="s">
        <v>12</v>
      </c>
      <c r="R1736" s="12" t="s">
        <v>12</v>
      </c>
      <c r="S1736" s="12" t="s">
        <v>12</v>
      </c>
      <c r="T1736" s="12" t="s">
        <v>12</v>
      </c>
      <c r="U1736" s="54" t="s">
        <v>12</v>
      </c>
      <c r="V1736" s="12" t="s">
        <v>12</v>
      </c>
      <c r="W1736" s="12" t="s">
        <v>12</v>
      </c>
      <c r="X1736" s="1"/>
    </row>
    <row r="1737" spans="1:24" ht="15.75" customHeight="1">
      <c r="A1737" s="1" t="s">
        <v>9322</v>
      </c>
      <c r="B1737" s="1" t="str">
        <f>'4. BAT-FLY_INTERACTIONS_Bat_Pop'!A995</f>
        <v>BFBPOP0994</v>
      </c>
      <c r="C1737" s="1" t="str">
        <f>C1730</f>
        <v>BFFPOP1379</v>
      </c>
      <c r="D1737" s="1" t="str">
        <f t="shared" si="1308"/>
        <v>BFR057</v>
      </c>
      <c r="E1737" s="1" t="str">
        <f t="shared" si="1322"/>
        <v>BFA275</v>
      </c>
      <c r="F1737" s="1" t="str">
        <f>'4. BAT-FLY_INTERACTIONS_Bat_Pop'!H995</f>
        <v>Desmodus rotundus</v>
      </c>
      <c r="G1737" s="1" t="str">
        <f>G1730</f>
        <v>Megistopoda aranea</v>
      </c>
      <c r="H1737" s="13" t="s">
        <v>12</v>
      </c>
      <c r="I1737" s="13" t="s">
        <v>12</v>
      </c>
      <c r="J1737" s="13" t="s">
        <v>12</v>
      </c>
      <c r="K1737" s="13" t="s">
        <v>12</v>
      </c>
      <c r="L1737" s="13" t="s">
        <v>12</v>
      </c>
      <c r="M1737" s="12" t="s">
        <v>12</v>
      </c>
      <c r="N1737" s="12" t="s">
        <v>12</v>
      </c>
      <c r="O1737" s="53">
        <v>16</v>
      </c>
      <c r="P1737" s="12" t="s">
        <v>12</v>
      </c>
      <c r="Q1737" s="12" t="s">
        <v>12</v>
      </c>
      <c r="R1737" s="12" t="s">
        <v>12</v>
      </c>
      <c r="S1737" s="12" t="s">
        <v>12</v>
      </c>
      <c r="T1737" s="12" t="s">
        <v>12</v>
      </c>
      <c r="U1737" s="54" t="s">
        <v>12</v>
      </c>
      <c r="V1737" s="12" t="s">
        <v>12</v>
      </c>
      <c r="W1737" s="12" t="s">
        <v>12</v>
      </c>
      <c r="X1737" s="1"/>
    </row>
    <row r="1738" spans="1:24" ht="15.75" customHeight="1">
      <c r="A1738" s="1" t="s">
        <v>9323</v>
      </c>
      <c r="B1738" s="1" t="str">
        <f>B1737</f>
        <v>BFBPOP0994</v>
      </c>
      <c r="C1738" s="1" t="str">
        <f>'5. BAT-FLY_INTERACTIONS_Fly_Pop'!A1385</f>
        <v>BFFPOP1384</v>
      </c>
      <c r="D1738" s="1" t="str">
        <f t="shared" si="1308"/>
        <v>BFR057</v>
      </c>
      <c r="E1738" s="1" t="str">
        <f t="shared" si="1322"/>
        <v>BFA275</v>
      </c>
      <c r="F1738" s="1" t="str">
        <f>F1737</f>
        <v>Desmodus rotundus</v>
      </c>
      <c r="G1738" s="1" t="str">
        <f>'5. BAT-FLY_INTERACTIONS_Fly_Pop'!H1385</f>
        <v>Trichobius parasiticus</v>
      </c>
      <c r="H1738" s="13" t="s">
        <v>12</v>
      </c>
      <c r="I1738" s="13" t="s">
        <v>12</v>
      </c>
      <c r="J1738" s="13" t="s">
        <v>12</v>
      </c>
      <c r="K1738" s="13" t="s">
        <v>12</v>
      </c>
      <c r="L1738" s="13" t="s">
        <v>12</v>
      </c>
      <c r="M1738" s="12" t="s">
        <v>12</v>
      </c>
      <c r="N1738" s="12" t="s">
        <v>12</v>
      </c>
      <c r="O1738" s="53">
        <v>16</v>
      </c>
      <c r="P1738" s="12" t="s">
        <v>12</v>
      </c>
      <c r="Q1738" s="12" t="s">
        <v>12</v>
      </c>
      <c r="R1738" s="12" t="s">
        <v>12</v>
      </c>
      <c r="S1738" s="12" t="s">
        <v>12</v>
      </c>
      <c r="T1738" s="12" t="s">
        <v>12</v>
      </c>
      <c r="U1738" s="54" t="s">
        <v>12</v>
      </c>
      <c r="V1738" s="12" t="s">
        <v>12</v>
      </c>
      <c r="W1738" s="12" t="s">
        <v>12</v>
      </c>
      <c r="X1738" s="1"/>
    </row>
    <row r="1739" spans="1:24" ht="15.75" customHeight="1">
      <c r="A1739" s="1" t="s">
        <v>9324</v>
      </c>
      <c r="B1739" s="1" t="str">
        <f>'4. BAT-FLY_INTERACTIONS_Bat_Pop'!A996</f>
        <v>BFBPOP0995</v>
      </c>
      <c r="C1739" s="1" t="str">
        <f>'5. BAT-FLY_INTERACTIONS_Fly_Pop'!A1386</f>
        <v>BFFPOP1385</v>
      </c>
      <c r="D1739" s="1" t="str">
        <f t="shared" si="1308"/>
        <v>BFR057</v>
      </c>
      <c r="E1739" s="1" t="str">
        <f t="shared" si="1322"/>
        <v>BFA275</v>
      </c>
      <c r="F1739" s="1" t="str">
        <f>'4. BAT-FLY_INTERACTIONS_Bat_Pop'!H996</f>
        <v>Pteronotus parnellii</v>
      </c>
      <c r="G1739" s="1" t="str">
        <f>'5. BAT-FLY_INTERACTIONS_Fly_Pop'!H1386</f>
        <v>Nycteribia parnelli</v>
      </c>
      <c r="H1739" s="13" t="s">
        <v>12</v>
      </c>
      <c r="I1739" s="13" t="s">
        <v>12</v>
      </c>
      <c r="J1739" s="13" t="s">
        <v>12</v>
      </c>
      <c r="K1739" s="13" t="s">
        <v>12</v>
      </c>
      <c r="L1739" s="13" t="s">
        <v>12</v>
      </c>
      <c r="M1739" s="12" t="s">
        <v>12</v>
      </c>
      <c r="N1739" s="12" t="s">
        <v>12</v>
      </c>
      <c r="O1739" s="53">
        <v>7</v>
      </c>
      <c r="P1739" s="12" t="s">
        <v>12</v>
      </c>
      <c r="Q1739" s="12" t="s">
        <v>12</v>
      </c>
      <c r="R1739" s="12" t="s">
        <v>12</v>
      </c>
      <c r="S1739" s="12" t="s">
        <v>12</v>
      </c>
      <c r="T1739" s="12" t="s">
        <v>12</v>
      </c>
      <c r="U1739" s="54" t="s">
        <v>12</v>
      </c>
      <c r="V1739" s="12" t="s">
        <v>12</v>
      </c>
      <c r="W1739" s="12" t="s">
        <v>12</v>
      </c>
      <c r="X1739" s="1"/>
    </row>
    <row r="1740" spans="1:24" ht="15.75" customHeight="1">
      <c r="A1740" s="1" t="s">
        <v>9325</v>
      </c>
      <c r="B1740" s="1" t="str">
        <f t="shared" ref="B1740:B1741" si="1323">B1739</f>
        <v>BFBPOP0995</v>
      </c>
      <c r="C1740" s="1" t="str">
        <f>'5. BAT-FLY_INTERACTIONS_Fly_Pop'!A1387</f>
        <v>BFFPOP1386</v>
      </c>
      <c r="D1740" s="1" t="str">
        <f t="shared" si="1308"/>
        <v>BFR057</v>
      </c>
      <c r="E1740" s="1" t="str">
        <f t="shared" si="1322"/>
        <v>BFA275</v>
      </c>
      <c r="F1740" s="1" t="str">
        <f t="shared" ref="F1740:F1741" si="1324">F1739</f>
        <v>Pteronotus parnellii</v>
      </c>
      <c r="G1740" s="1" t="str">
        <f>'5. BAT-FLY_INTERACTIONS_Fly_Pop'!H1387</f>
        <v>Trichobius yunkeri</v>
      </c>
      <c r="H1740" s="13" t="s">
        <v>12</v>
      </c>
      <c r="I1740" s="13" t="s">
        <v>12</v>
      </c>
      <c r="J1740" s="13" t="s">
        <v>12</v>
      </c>
      <c r="K1740" s="13" t="s">
        <v>12</v>
      </c>
      <c r="L1740" s="13" t="s">
        <v>12</v>
      </c>
      <c r="M1740" s="12" t="s">
        <v>12</v>
      </c>
      <c r="N1740" s="12" t="s">
        <v>12</v>
      </c>
      <c r="O1740" s="53">
        <v>74</v>
      </c>
      <c r="P1740" s="12" t="s">
        <v>12</v>
      </c>
      <c r="Q1740" s="12" t="s">
        <v>12</v>
      </c>
      <c r="R1740" s="12" t="s">
        <v>12</v>
      </c>
      <c r="S1740" s="12" t="s">
        <v>12</v>
      </c>
      <c r="T1740" s="12" t="s">
        <v>12</v>
      </c>
      <c r="U1740" s="54" t="s">
        <v>12</v>
      </c>
      <c r="V1740" s="12" t="s">
        <v>12</v>
      </c>
      <c r="W1740" s="12" t="s">
        <v>12</v>
      </c>
      <c r="X1740" s="1"/>
    </row>
    <row r="1741" spans="1:24" ht="15.75" customHeight="1">
      <c r="A1741" s="1" t="s">
        <v>9326</v>
      </c>
      <c r="B1741" s="1" t="str">
        <f t="shared" si="1323"/>
        <v>BFBPOP0995</v>
      </c>
      <c r="C1741" s="1" t="str">
        <f>'5. BAT-FLY_INTERACTIONS_Fly_Pop'!A1388</f>
        <v>BFFPOP1387</v>
      </c>
      <c r="D1741" s="1" t="str">
        <f t="shared" si="1308"/>
        <v>BFR057</v>
      </c>
      <c r="E1741" s="1" t="str">
        <f t="shared" si="1322"/>
        <v>BFA275</v>
      </c>
      <c r="F1741" s="1" t="str">
        <f t="shared" si="1324"/>
        <v>Pteronotus parnellii</v>
      </c>
      <c r="G1741" s="1" t="str">
        <f>'5. BAT-FLY_INTERACTIONS_Fly_Pop'!H1388</f>
        <v>Trichobius sparsus</v>
      </c>
      <c r="H1741" s="13" t="s">
        <v>12</v>
      </c>
      <c r="I1741" s="13" t="s">
        <v>12</v>
      </c>
      <c r="J1741" s="13" t="s">
        <v>12</v>
      </c>
      <c r="K1741" s="13" t="s">
        <v>12</v>
      </c>
      <c r="L1741" s="13" t="s">
        <v>12</v>
      </c>
      <c r="M1741" s="12" t="s">
        <v>12</v>
      </c>
      <c r="N1741" s="12" t="s">
        <v>12</v>
      </c>
      <c r="O1741" s="53">
        <v>4</v>
      </c>
      <c r="P1741" s="12" t="s">
        <v>12</v>
      </c>
      <c r="Q1741" s="12" t="s">
        <v>12</v>
      </c>
      <c r="R1741" s="12" t="s">
        <v>12</v>
      </c>
      <c r="S1741" s="12" t="s">
        <v>12</v>
      </c>
      <c r="T1741" s="12" t="s">
        <v>12</v>
      </c>
      <c r="U1741" s="54" t="s">
        <v>12</v>
      </c>
      <c r="V1741" s="12" t="s">
        <v>12</v>
      </c>
      <c r="W1741" s="12" t="s">
        <v>12</v>
      </c>
      <c r="X1741" s="1"/>
    </row>
    <row r="1742" spans="1:24" ht="15.75" customHeight="1">
      <c r="A1742" s="1" t="s">
        <v>9327</v>
      </c>
      <c r="B1742" s="1" t="str">
        <f>'4. BAT-FLY_INTERACTIONS_Bat_Pop'!A997</f>
        <v>BFBPOP0996</v>
      </c>
      <c r="C1742" s="1" t="str">
        <f>'5. BAT-FLY_INTERACTIONS_Fly_Pop'!A1389</f>
        <v>BFFPOP1388</v>
      </c>
      <c r="D1742" s="1" t="str">
        <f t="shared" si="1308"/>
        <v>BFR057</v>
      </c>
      <c r="E1742" s="1" t="str">
        <f>'2. BAT-FLY_INTERACTIONS_Site'!A303</f>
        <v>BFA276</v>
      </c>
      <c r="F1742" s="1" t="str">
        <f>'4. BAT-FLY_INTERACTIONS_Bat_Pop'!H997</f>
        <v>Artibeus jamaicensis</v>
      </c>
      <c r="G1742" s="1" t="str">
        <f>'5. BAT-FLY_INTERACTIONS_Fly_Pop'!H1389</f>
        <v>Aspidoptera phyllostomatis</v>
      </c>
      <c r="H1742" s="13" t="s">
        <v>12</v>
      </c>
      <c r="I1742" s="13" t="s">
        <v>12</v>
      </c>
      <c r="J1742" s="13" t="s">
        <v>12</v>
      </c>
      <c r="K1742" s="13" t="s">
        <v>12</v>
      </c>
      <c r="L1742" s="13" t="s">
        <v>12</v>
      </c>
      <c r="M1742" s="12" t="s">
        <v>12</v>
      </c>
      <c r="N1742" s="12" t="s">
        <v>12</v>
      </c>
      <c r="O1742" s="53">
        <v>33</v>
      </c>
      <c r="P1742" s="12" t="s">
        <v>12</v>
      </c>
      <c r="Q1742" s="12" t="s">
        <v>12</v>
      </c>
      <c r="R1742" s="12" t="s">
        <v>12</v>
      </c>
      <c r="S1742" s="12" t="s">
        <v>12</v>
      </c>
      <c r="T1742" s="12" t="s">
        <v>12</v>
      </c>
      <c r="U1742" s="54" t="s">
        <v>12</v>
      </c>
      <c r="V1742" s="12" t="s">
        <v>12</v>
      </c>
      <c r="W1742" s="12" t="s">
        <v>12</v>
      </c>
      <c r="X1742" s="1"/>
    </row>
    <row r="1743" spans="1:24" ht="15.75" customHeight="1">
      <c r="A1743" s="1" t="s">
        <v>9328</v>
      </c>
      <c r="B1743" s="1" t="str">
        <f t="shared" ref="B1743:B1745" si="1325">B1742</f>
        <v>BFBPOP0996</v>
      </c>
      <c r="C1743" s="1" t="str">
        <f>'5. BAT-FLY_INTERACTIONS_Fly_Pop'!A1390</f>
        <v>BFFPOP1389</v>
      </c>
      <c r="D1743" s="1" t="str">
        <f t="shared" si="1308"/>
        <v>BFR057</v>
      </c>
      <c r="E1743" s="1" t="str">
        <f t="shared" ref="E1743:F1743" si="1326">E1742</f>
        <v>BFA276</v>
      </c>
      <c r="F1743" s="1" t="str">
        <f t="shared" si="1326"/>
        <v>Artibeus jamaicensis</v>
      </c>
      <c r="G1743" s="1" t="str">
        <f>'5. BAT-FLY_INTERACTIONS_Fly_Pop'!H1390</f>
        <v>Megistopoda aranea</v>
      </c>
      <c r="H1743" s="13" t="s">
        <v>12</v>
      </c>
      <c r="I1743" s="13" t="s">
        <v>12</v>
      </c>
      <c r="J1743" s="13" t="s">
        <v>12</v>
      </c>
      <c r="K1743" s="13" t="s">
        <v>12</v>
      </c>
      <c r="L1743" s="13" t="s">
        <v>12</v>
      </c>
      <c r="M1743" s="12" t="s">
        <v>12</v>
      </c>
      <c r="N1743" s="12" t="s">
        <v>12</v>
      </c>
      <c r="O1743" s="53">
        <v>26</v>
      </c>
      <c r="P1743" s="12" t="s">
        <v>12</v>
      </c>
      <c r="Q1743" s="12" t="s">
        <v>12</v>
      </c>
      <c r="R1743" s="12" t="s">
        <v>12</v>
      </c>
      <c r="S1743" s="12" t="s">
        <v>12</v>
      </c>
      <c r="T1743" s="12" t="s">
        <v>12</v>
      </c>
      <c r="U1743" s="54" t="s">
        <v>12</v>
      </c>
      <c r="V1743" s="12" t="s">
        <v>12</v>
      </c>
      <c r="W1743" s="12" t="s">
        <v>12</v>
      </c>
      <c r="X1743" s="1"/>
    </row>
    <row r="1744" spans="1:24" ht="15.75" customHeight="1">
      <c r="A1744" s="1" t="s">
        <v>9329</v>
      </c>
      <c r="B1744" s="1" t="str">
        <f t="shared" si="1325"/>
        <v>BFBPOP0996</v>
      </c>
      <c r="C1744" s="1" t="str">
        <f>'5. BAT-FLY_INTERACTIONS_Fly_Pop'!A1391</f>
        <v>BFFPOP1390</v>
      </c>
      <c r="D1744" s="1" t="str">
        <f t="shared" si="1308"/>
        <v>BFR057</v>
      </c>
      <c r="E1744" s="1" t="str">
        <f t="shared" ref="E1744:F1744" si="1327">E1743</f>
        <v>BFA276</v>
      </c>
      <c r="F1744" s="1" t="str">
        <f t="shared" si="1327"/>
        <v>Artibeus jamaicensis</v>
      </c>
      <c r="G1744" s="1" t="str">
        <f>'5. BAT-FLY_INTERACTIONS_Fly_Pop'!H1391</f>
        <v>Paratrichobius longicrus</v>
      </c>
      <c r="H1744" s="13" t="s">
        <v>12</v>
      </c>
      <c r="I1744" s="13" t="s">
        <v>12</v>
      </c>
      <c r="J1744" s="13" t="s">
        <v>12</v>
      </c>
      <c r="K1744" s="13" t="s">
        <v>12</v>
      </c>
      <c r="L1744" s="13" t="s">
        <v>12</v>
      </c>
      <c r="M1744" s="12" t="s">
        <v>12</v>
      </c>
      <c r="N1744" s="12" t="s">
        <v>12</v>
      </c>
      <c r="O1744" s="53">
        <v>3</v>
      </c>
      <c r="P1744" s="12" t="s">
        <v>12</v>
      </c>
      <c r="Q1744" s="12" t="s">
        <v>12</v>
      </c>
      <c r="R1744" s="12" t="s">
        <v>12</v>
      </c>
      <c r="S1744" s="12" t="s">
        <v>12</v>
      </c>
      <c r="T1744" s="12" t="s">
        <v>12</v>
      </c>
      <c r="U1744" s="54" t="s">
        <v>12</v>
      </c>
      <c r="V1744" s="12" t="s">
        <v>12</v>
      </c>
      <c r="W1744" s="12" t="s">
        <v>12</v>
      </c>
      <c r="X1744" s="1"/>
    </row>
    <row r="1745" spans="1:24" ht="15.75" customHeight="1">
      <c r="A1745" s="1" t="s">
        <v>9330</v>
      </c>
      <c r="B1745" s="1" t="str">
        <f t="shared" si="1325"/>
        <v>BFBPOP0996</v>
      </c>
      <c r="C1745" s="1" t="str">
        <f>'5. BAT-FLY_INTERACTIONS_Fly_Pop'!A1392</f>
        <v>BFFPOP1391</v>
      </c>
      <c r="D1745" s="1" t="str">
        <f t="shared" si="1308"/>
        <v>BFR057</v>
      </c>
      <c r="E1745" s="1" t="str">
        <f t="shared" ref="E1745:F1745" si="1328">E1744</f>
        <v>BFA276</v>
      </c>
      <c r="F1745" s="1" t="str">
        <f t="shared" si="1328"/>
        <v>Artibeus jamaicensis</v>
      </c>
      <c r="G1745" s="1" t="str">
        <f>'5. BAT-FLY_INTERACTIONS_Fly_Pop'!H1392</f>
        <v>Trichobius sphaeronotus</v>
      </c>
      <c r="H1745" s="13" t="s">
        <v>12</v>
      </c>
      <c r="I1745" s="13" t="s">
        <v>12</v>
      </c>
      <c r="J1745" s="13" t="s">
        <v>12</v>
      </c>
      <c r="K1745" s="13" t="s">
        <v>12</v>
      </c>
      <c r="L1745" s="13" t="s">
        <v>12</v>
      </c>
      <c r="M1745" s="12" t="s">
        <v>12</v>
      </c>
      <c r="N1745" s="12" t="s">
        <v>12</v>
      </c>
      <c r="O1745" s="53">
        <v>3</v>
      </c>
      <c r="P1745" s="12" t="s">
        <v>12</v>
      </c>
      <c r="Q1745" s="12" t="s">
        <v>12</v>
      </c>
      <c r="R1745" s="12" t="s">
        <v>12</v>
      </c>
      <c r="S1745" s="12" t="s">
        <v>12</v>
      </c>
      <c r="T1745" s="12" t="s">
        <v>12</v>
      </c>
      <c r="U1745" s="54" t="s">
        <v>12</v>
      </c>
      <c r="V1745" s="12" t="s">
        <v>12</v>
      </c>
      <c r="W1745" s="12" t="s">
        <v>12</v>
      </c>
      <c r="X1745" s="1"/>
    </row>
    <row r="1746" spans="1:24" ht="15.75" customHeight="1">
      <c r="A1746" s="1" t="s">
        <v>9331</v>
      </c>
      <c r="B1746" s="1" t="str">
        <f>'4. BAT-FLY_INTERACTIONS_Bat_Pop'!A998</f>
        <v>BFBPOP0997</v>
      </c>
      <c r="C1746" s="1" t="str">
        <f>'5. BAT-FLY_INTERACTIONS_Fly_Pop'!A1393</f>
        <v>BFFPOP1392</v>
      </c>
      <c r="D1746" s="1" t="str">
        <f t="shared" si="1308"/>
        <v>BFR057</v>
      </c>
      <c r="E1746" s="1" t="str">
        <f t="shared" ref="E1746:E1752" si="1329">E1745</f>
        <v>BFA276</v>
      </c>
      <c r="F1746" s="1" t="str">
        <f>'4. BAT-FLY_INTERACTIONS_Bat_Pop'!H998</f>
        <v>Dermanura phaeotis</v>
      </c>
      <c r="G1746" s="1" t="str">
        <f>'5. BAT-FLY_INTERACTIONS_Fly_Pop'!H1393</f>
        <v>Megistopoda aranea</v>
      </c>
      <c r="H1746" s="13" t="s">
        <v>12</v>
      </c>
      <c r="I1746" s="13" t="s">
        <v>12</v>
      </c>
      <c r="J1746" s="13" t="s">
        <v>12</v>
      </c>
      <c r="K1746" s="13" t="s">
        <v>12</v>
      </c>
      <c r="L1746" s="13" t="s">
        <v>12</v>
      </c>
      <c r="M1746" s="12" t="s">
        <v>12</v>
      </c>
      <c r="N1746" s="12" t="s">
        <v>12</v>
      </c>
      <c r="O1746" s="53">
        <v>25</v>
      </c>
      <c r="P1746" s="12" t="s">
        <v>12</v>
      </c>
      <c r="Q1746" s="12" t="s">
        <v>12</v>
      </c>
      <c r="R1746" s="12" t="s">
        <v>12</v>
      </c>
      <c r="S1746" s="12" t="s">
        <v>12</v>
      </c>
      <c r="T1746" s="12" t="s">
        <v>12</v>
      </c>
      <c r="U1746" s="54" t="s">
        <v>12</v>
      </c>
      <c r="V1746" s="12" t="s">
        <v>12</v>
      </c>
      <c r="W1746" s="12" t="s">
        <v>12</v>
      </c>
      <c r="X1746" s="1"/>
    </row>
    <row r="1747" spans="1:24" ht="15.75" customHeight="1">
      <c r="A1747" s="1" t="s">
        <v>9332</v>
      </c>
      <c r="B1747" s="1" t="str">
        <f t="shared" ref="B1747:B1748" si="1330">B1746</f>
        <v>BFBPOP0997</v>
      </c>
      <c r="C1747" s="1" t="str">
        <f>C1744</f>
        <v>BFFPOP1390</v>
      </c>
      <c r="D1747" s="1" t="str">
        <f t="shared" si="1308"/>
        <v>BFR057</v>
      </c>
      <c r="E1747" s="1" t="str">
        <f t="shared" si="1329"/>
        <v>BFA276</v>
      </c>
      <c r="F1747" s="1" t="str">
        <f t="shared" ref="F1747:F1748" si="1331">F1746</f>
        <v>Dermanura phaeotis</v>
      </c>
      <c r="G1747" s="1" t="str">
        <f>G1744</f>
        <v>Paratrichobius longicrus</v>
      </c>
      <c r="H1747" s="13" t="s">
        <v>12</v>
      </c>
      <c r="I1747" s="13" t="s">
        <v>12</v>
      </c>
      <c r="J1747" s="13" t="s">
        <v>12</v>
      </c>
      <c r="K1747" s="13" t="s">
        <v>12</v>
      </c>
      <c r="L1747" s="13" t="s">
        <v>12</v>
      </c>
      <c r="M1747" s="12" t="s">
        <v>12</v>
      </c>
      <c r="N1747" s="12" t="s">
        <v>12</v>
      </c>
      <c r="O1747" s="53">
        <v>25</v>
      </c>
      <c r="P1747" s="12" t="s">
        <v>12</v>
      </c>
      <c r="Q1747" s="12" t="s">
        <v>12</v>
      </c>
      <c r="R1747" s="12" t="s">
        <v>12</v>
      </c>
      <c r="S1747" s="12" t="s">
        <v>12</v>
      </c>
      <c r="T1747" s="12" t="s">
        <v>12</v>
      </c>
      <c r="U1747" s="54" t="s">
        <v>12</v>
      </c>
      <c r="V1747" s="12" t="s">
        <v>12</v>
      </c>
      <c r="W1747" s="12" t="s">
        <v>12</v>
      </c>
      <c r="X1747" s="1"/>
    </row>
    <row r="1748" spans="1:24" ht="15.75" customHeight="1">
      <c r="A1748" s="1" t="s">
        <v>9333</v>
      </c>
      <c r="B1748" s="1" t="str">
        <f t="shared" si="1330"/>
        <v>BFBPOP0997</v>
      </c>
      <c r="C1748" s="1" t="str">
        <f>'5. BAT-FLY_INTERACTIONS_Fly_Pop'!A1394</f>
        <v>BFFPOP1393</v>
      </c>
      <c r="D1748" s="1" t="str">
        <f t="shared" si="1308"/>
        <v>BFR057</v>
      </c>
      <c r="E1748" s="1" t="str">
        <f t="shared" si="1329"/>
        <v>BFA276</v>
      </c>
      <c r="F1748" s="1" t="str">
        <f t="shared" si="1331"/>
        <v>Dermanura phaeotis</v>
      </c>
      <c r="G1748" s="1" t="str">
        <f>'5. BAT-FLY_INTERACTIONS_Fly_Pop'!H1394</f>
        <v>Triass</v>
      </c>
      <c r="H1748" s="13" t="s">
        <v>12</v>
      </c>
      <c r="I1748" s="13" t="s">
        <v>12</v>
      </c>
      <c r="J1748" s="13" t="s">
        <v>12</v>
      </c>
      <c r="K1748" s="13" t="s">
        <v>12</v>
      </c>
      <c r="L1748" s="13" t="s">
        <v>12</v>
      </c>
      <c r="M1748" s="12" t="s">
        <v>12</v>
      </c>
      <c r="N1748" s="12" t="s">
        <v>12</v>
      </c>
      <c r="O1748" s="53">
        <v>25</v>
      </c>
      <c r="P1748" s="12" t="s">
        <v>12</v>
      </c>
      <c r="Q1748" s="12" t="s">
        <v>12</v>
      </c>
      <c r="R1748" s="12" t="s">
        <v>12</v>
      </c>
      <c r="S1748" s="12" t="s">
        <v>12</v>
      </c>
      <c r="T1748" s="12" t="s">
        <v>12</v>
      </c>
      <c r="U1748" s="54" t="s">
        <v>12</v>
      </c>
      <c r="V1748" s="12" t="s">
        <v>12</v>
      </c>
      <c r="W1748" s="12" t="s">
        <v>12</v>
      </c>
      <c r="X1748" s="1"/>
    </row>
    <row r="1749" spans="1:24" ht="15.75" customHeight="1">
      <c r="A1749" s="1" t="s">
        <v>9334</v>
      </c>
      <c r="B1749" s="1" t="str">
        <f>'4. BAT-FLY_INTERACTIONS_Bat_Pop'!A999</f>
        <v>BFBPOP0998</v>
      </c>
      <c r="C1749" s="1" t="str">
        <f>'5. BAT-FLY_INTERACTIONS_Fly_Pop'!A1395</f>
        <v>BFFPOP1394</v>
      </c>
      <c r="D1749" s="1" t="str">
        <f t="shared" si="1308"/>
        <v>BFR057</v>
      </c>
      <c r="E1749" s="1" t="str">
        <f t="shared" si="1329"/>
        <v>BFA276</v>
      </c>
      <c r="F1749" s="1" t="str">
        <f>'4. BAT-FLY_INTERACTIONS_Bat_Pop'!H999</f>
        <v>Pteronotus parnellii</v>
      </c>
      <c r="G1749" s="1" t="str">
        <f>'5. BAT-FLY_INTERACTIONS_Fly_Pop'!H1395</f>
        <v>Nycteribia parnelli</v>
      </c>
      <c r="H1749" s="13" t="s">
        <v>12</v>
      </c>
      <c r="I1749" s="13" t="s">
        <v>12</v>
      </c>
      <c r="J1749" s="13" t="s">
        <v>12</v>
      </c>
      <c r="K1749" s="13" t="s">
        <v>12</v>
      </c>
      <c r="L1749" s="13" t="s">
        <v>12</v>
      </c>
      <c r="M1749" s="12" t="s">
        <v>12</v>
      </c>
      <c r="N1749" s="12" t="s">
        <v>12</v>
      </c>
      <c r="O1749" s="53">
        <v>100</v>
      </c>
      <c r="P1749" s="12" t="s">
        <v>12</v>
      </c>
      <c r="Q1749" s="12" t="s">
        <v>12</v>
      </c>
      <c r="R1749" s="12" t="s">
        <v>12</v>
      </c>
      <c r="S1749" s="12" t="s">
        <v>12</v>
      </c>
      <c r="T1749" s="12" t="s">
        <v>12</v>
      </c>
      <c r="U1749" s="54" t="s">
        <v>12</v>
      </c>
      <c r="V1749" s="12" t="s">
        <v>12</v>
      </c>
      <c r="W1749" s="12" t="s">
        <v>12</v>
      </c>
      <c r="X1749" s="1"/>
    </row>
    <row r="1750" spans="1:24" ht="15.75" customHeight="1">
      <c r="A1750" s="1" t="s">
        <v>9335</v>
      </c>
      <c r="B1750" s="1" t="str">
        <f>B1749</f>
        <v>BFBPOP0998</v>
      </c>
      <c r="C1750" s="1" t="str">
        <f>'5. BAT-FLY_INTERACTIONS_Fly_Pop'!A1396</f>
        <v>BFFPOP1395</v>
      </c>
      <c r="D1750" s="1" t="str">
        <f t="shared" si="1308"/>
        <v>BFR057</v>
      </c>
      <c r="E1750" s="1" t="str">
        <f t="shared" si="1329"/>
        <v>BFA276</v>
      </c>
      <c r="F1750" s="1" t="str">
        <f>F1749</f>
        <v>Pteronotus parnellii</v>
      </c>
      <c r="G1750" s="1" t="str">
        <f>'5. BAT-FLY_INTERACTIONS_Fly_Pop'!H1396</f>
        <v>Trichobius yunkeri</v>
      </c>
      <c r="H1750" s="13" t="s">
        <v>12</v>
      </c>
      <c r="I1750" s="13" t="s">
        <v>12</v>
      </c>
      <c r="J1750" s="13" t="s">
        <v>12</v>
      </c>
      <c r="K1750" s="13" t="s">
        <v>12</v>
      </c>
      <c r="L1750" s="13" t="s">
        <v>12</v>
      </c>
      <c r="M1750" s="12" t="s">
        <v>12</v>
      </c>
      <c r="N1750" s="12" t="s">
        <v>12</v>
      </c>
      <c r="O1750" s="53">
        <v>100</v>
      </c>
      <c r="P1750" s="12" t="s">
        <v>12</v>
      </c>
      <c r="Q1750" s="12" t="s">
        <v>12</v>
      </c>
      <c r="R1750" s="12" t="s">
        <v>12</v>
      </c>
      <c r="S1750" s="12" t="s">
        <v>12</v>
      </c>
      <c r="T1750" s="12" t="s">
        <v>12</v>
      </c>
      <c r="U1750" s="54" t="s">
        <v>12</v>
      </c>
      <c r="V1750" s="12" t="s">
        <v>12</v>
      </c>
      <c r="W1750" s="12" t="s">
        <v>12</v>
      </c>
      <c r="X1750" s="1"/>
    </row>
    <row r="1751" spans="1:24" ht="15.75" customHeight="1">
      <c r="A1751" s="1" t="s">
        <v>9336</v>
      </c>
      <c r="B1751" s="1" t="str">
        <f>'4. BAT-FLY_INTERACTIONS_Bat_Pop'!A1000</f>
        <v>BFBPOP0999</v>
      </c>
      <c r="C1751" s="1" t="str">
        <f>'5. BAT-FLY_INTERACTIONS_Fly_Pop'!A1397</f>
        <v>BFFPOP1396</v>
      </c>
      <c r="D1751" s="1" t="str">
        <f t="shared" si="1308"/>
        <v>BFR057</v>
      </c>
      <c r="E1751" s="1" t="str">
        <f t="shared" si="1329"/>
        <v>BFA276</v>
      </c>
      <c r="F1751" s="1" t="str">
        <f>'4. BAT-FLY_INTERACTIONS_Bat_Pop'!H1000</f>
        <v>Sturnira parvidens</v>
      </c>
      <c r="G1751" s="1" t="str">
        <f>'5. BAT-FLY_INTERACTIONS_Fly_Pop'!H1397</f>
        <v>Aspidoptera delatorrei</v>
      </c>
      <c r="H1751" s="13" t="s">
        <v>12</v>
      </c>
      <c r="I1751" s="13" t="s">
        <v>12</v>
      </c>
      <c r="J1751" s="13" t="s">
        <v>12</v>
      </c>
      <c r="K1751" s="13" t="s">
        <v>12</v>
      </c>
      <c r="L1751" s="13" t="s">
        <v>12</v>
      </c>
      <c r="M1751" s="12" t="s">
        <v>12</v>
      </c>
      <c r="N1751" s="12" t="s">
        <v>12</v>
      </c>
      <c r="O1751" s="53">
        <v>25</v>
      </c>
      <c r="P1751" s="12" t="s">
        <v>12</v>
      </c>
      <c r="Q1751" s="12" t="s">
        <v>12</v>
      </c>
      <c r="R1751" s="12" t="s">
        <v>12</v>
      </c>
      <c r="S1751" s="12" t="s">
        <v>12</v>
      </c>
      <c r="T1751" s="12" t="s">
        <v>12</v>
      </c>
      <c r="U1751" s="54" t="s">
        <v>12</v>
      </c>
      <c r="V1751" s="12" t="s">
        <v>12</v>
      </c>
      <c r="W1751" s="12" t="s">
        <v>12</v>
      </c>
      <c r="X1751" s="1"/>
    </row>
    <row r="1752" spans="1:24" ht="15.75" customHeight="1">
      <c r="A1752" s="1" t="s">
        <v>9337</v>
      </c>
      <c r="B1752" s="1" t="str">
        <f>B1751</f>
        <v>BFBPOP0999</v>
      </c>
      <c r="C1752" s="1" t="str">
        <f>'5. BAT-FLY_INTERACTIONS_Fly_Pop'!A1398</f>
        <v>BFFPOP1397</v>
      </c>
      <c r="D1752" s="1" t="str">
        <f t="shared" si="1308"/>
        <v>BFR057</v>
      </c>
      <c r="E1752" s="1" t="str">
        <f t="shared" si="1329"/>
        <v>BFA276</v>
      </c>
      <c r="F1752" s="1" t="str">
        <f>F1751</f>
        <v>Sturnira parvidens</v>
      </c>
      <c r="G1752" s="1" t="str">
        <f>'5. BAT-FLY_INTERACTIONS_Fly_Pop'!H1398</f>
        <v>Megistopoda proxima</v>
      </c>
      <c r="H1752" s="13" t="s">
        <v>12</v>
      </c>
      <c r="I1752" s="13" t="s">
        <v>12</v>
      </c>
      <c r="J1752" s="13" t="s">
        <v>12</v>
      </c>
      <c r="K1752" s="13" t="s">
        <v>12</v>
      </c>
      <c r="L1752" s="13" t="s">
        <v>12</v>
      </c>
      <c r="M1752" s="12" t="s">
        <v>12</v>
      </c>
      <c r="N1752" s="12" t="s">
        <v>12</v>
      </c>
      <c r="O1752" s="53">
        <v>75</v>
      </c>
      <c r="P1752" s="12" t="s">
        <v>12</v>
      </c>
      <c r="Q1752" s="12" t="s">
        <v>12</v>
      </c>
      <c r="R1752" s="12" t="s">
        <v>12</v>
      </c>
      <c r="S1752" s="12" t="s">
        <v>12</v>
      </c>
      <c r="T1752" s="12" t="s">
        <v>12</v>
      </c>
      <c r="U1752" s="54" t="s">
        <v>12</v>
      </c>
      <c r="V1752" s="12" t="s">
        <v>12</v>
      </c>
      <c r="W1752" s="12" t="s">
        <v>12</v>
      </c>
      <c r="X1752" s="1"/>
    </row>
    <row r="1753" spans="1:24" ht="15.75" customHeight="1">
      <c r="A1753" s="1" t="s">
        <v>9338</v>
      </c>
      <c r="B1753" s="1" t="str">
        <f>'4. BAT-FLY_INTERACTIONS_Bat_Pop'!A1001</f>
        <v>BFBPOP1000</v>
      </c>
      <c r="C1753" s="1" t="str">
        <f>'5. BAT-FLY_INTERACTIONS_Fly_Pop'!A1399</f>
        <v>BFFPOP1398</v>
      </c>
      <c r="D1753" s="1" t="str">
        <f>'1. BAT-FLY_INTERACTIONS_Referen'!A59</f>
        <v>BFR058</v>
      </c>
      <c r="E1753" s="1" t="str">
        <f>'2. BAT-FLY_INTERACTIONS_Site'!A304</f>
        <v>BFA277</v>
      </c>
      <c r="F1753" s="1" t="str">
        <f>'4. BAT-FLY_INTERACTIONS_Bat_Pop'!H1001</f>
        <v>Eidolon helvum</v>
      </c>
      <c r="G1753" s="1" t="str">
        <f>'5. BAT-FLY_INTERACTIONS_Fly_Pop'!H1399</f>
        <v>Cyclopodia greefi greefi</v>
      </c>
      <c r="H1753" s="13">
        <v>46</v>
      </c>
      <c r="I1753" s="12">
        <v>0</v>
      </c>
      <c r="J1753" s="12">
        <v>0</v>
      </c>
      <c r="K1753" s="13">
        <v>46</v>
      </c>
      <c r="L1753" s="13" t="s">
        <v>12</v>
      </c>
      <c r="M1753" s="12" t="s">
        <v>12</v>
      </c>
      <c r="N1753" s="12" t="s">
        <v>12</v>
      </c>
      <c r="O1753" s="52" t="s">
        <v>12</v>
      </c>
      <c r="P1753" s="12" t="s">
        <v>12</v>
      </c>
      <c r="Q1753" s="12" t="s">
        <v>12</v>
      </c>
      <c r="R1753" s="12" t="s">
        <v>12</v>
      </c>
      <c r="S1753" s="12" t="s">
        <v>12</v>
      </c>
      <c r="T1753" s="12" t="s">
        <v>12</v>
      </c>
      <c r="U1753" s="12" t="s">
        <v>12</v>
      </c>
      <c r="V1753" s="12" t="s">
        <v>12</v>
      </c>
      <c r="W1753" s="12" t="s">
        <v>12</v>
      </c>
      <c r="X1753" s="1"/>
    </row>
    <row r="1754" spans="1:24" ht="15.75" customHeight="1">
      <c r="A1754" s="1" t="s">
        <v>9339</v>
      </c>
      <c r="B1754" s="1" t="str">
        <f>'4. BAT-FLY_INTERACTIONS_Bat_Pop'!A1002</f>
        <v>BFBPOP1001</v>
      </c>
      <c r="C1754" s="1" t="str">
        <f>'5. BAT-FLY_INTERACTIONS_Fly_Pop'!A1400</f>
        <v>BFFPOP1399</v>
      </c>
      <c r="D1754" s="1" t="str">
        <f t="shared" ref="D1754:D1755" si="1332">D1753</f>
        <v>BFR058</v>
      </c>
      <c r="E1754" s="1" t="str">
        <f>'2. BAT-FLY_INTERACTIONS_Site'!A305</f>
        <v>BFA278</v>
      </c>
      <c r="F1754" s="1" t="str">
        <f>'4. BAT-FLY_INTERACTIONS_Bat_Pop'!H1002</f>
        <v>Eidolon helvum</v>
      </c>
      <c r="G1754" s="1" t="str">
        <f>'5. BAT-FLY_INTERACTIONS_Fly_Pop'!H1400</f>
        <v>Cyclopodia greefi greefi</v>
      </c>
      <c r="H1754" s="13">
        <v>32</v>
      </c>
      <c r="I1754" s="12">
        <v>0</v>
      </c>
      <c r="J1754" s="12">
        <v>0</v>
      </c>
      <c r="K1754" s="13">
        <v>32</v>
      </c>
      <c r="L1754" s="13" t="s">
        <v>12</v>
      </c>
      <c r="M1754" s="12" t="s">
        <v>12</v>
      </c>
      <c r="N1754" s="12" t="s">
        <v>12</v>
      </c>
      <c r="O1754" s="52" t="s">
        <v>12</v>
      </c>
      <c r="P1754" s="12" t="s">
        <v>12</v>
      </c>
      <c r="Q1754" s="12" t="s">
        <v>12</v>
      </c>
      <c r="R1754" s="12" t="s">
        <v>12</v>
      </c>
      <c r="S1754" s="12" t="s">
        <v>12</v>
      </c>
      <c r="T1754" s="12" t="s">
        <v>12</v>
      </c>
      <c r="U1754" s="12" t="s">
        <v>12</v>
      </c>
      <c r="V1754" s="12" t="s">
        <v>12</v>
      </c>
      <c r="W1754" s="12" t="s">
        <v>12</v>
      </c>
      <c r="X1754" s="1"/>
    </row>
    <row r="1755" spans="1:24" ht="15.75" customHeight="1">
      <c r="A1755" s="1" t="s">
        <v>9340</v>
      </c>
      <c r="B1755" s="1" t="str">
        <f>'4. BAT-FLY_INTERACTIONS_Bat_Pop'!A1003</f>
        <v>BFBPOP1002</v>
      </c>
      <c r="C1755" s="1" t="str">
        <f>'5. BAT-FLY_INTERACTIONS_Fly_Pop'!A1401</f>
        <v>BFFPOP1400</v>
      </c>
      <c r="D1755" s="1" t="str">
        <f t="shared" si="1332"/>
        <v>BFR058</v>
      </c>
      <c r="E1755" s="1" t="str">
        <f>'2. BAT-FLY_INTERACTIONS_Site'!A306</f>
        <v>BFA279</v>
      </c>
      <c r="F1755" s="1" t="str">
        <f>'4. BAT-FLY_INTERACTIONS_Bat_Pop'!H1003</f>
        <v>Eidolon helvum</v>
      </c>
      <c r="G1755" s="1" t="str">
        <f>'5. BAT-FLY_INTERACTIONS_Fly_Pop'!H1401</f>
        <v>Cyclopodia greefi greefi</v>
      </c>
      <c r="H1755" s="13">
        <v>59</v>
      </c>
      <c r="I1755" s="12">
        <v>0</v>
      </c>
      <c r="J1755" s="12">
        <v>0</v>
      </c>
      <c r="K1755" s="13">
        <v>59</v>
      </c>
      <c r="L1755" s="13" t="s">
        <v>12</v>
      </c>
      <c r="M1755" s="12" t="s">
        <v>12</v>
      </c>
      <c r="N1755" s="12" t="s">
        <v>12</v>
      </c>
      <c r="O1755" s="52" t="s">
        <v>12</v>
      </c>
      <c r="P1755" s="12" t="s">
        <v>12</v>
      </c>
      <c r="Q1755" s="12" t="s">
        <v>12</v>
      </c>
      <c r="R1755" s="12" t="s">
        <v>12</v>
      </c>
      <c r="S1755" s="12" t="s">
        <v>12</v>
      </c>
      <c r="T1755" s="12" t="s">
        <v>12</v>
      </c>
      <c r="U1755" s="12" t="s">
        <v>12</v>
      </c>
      <c r="V1755" s="12" t="s">
        <v>12</v>
      </c>
      <c r="W1755" s="12" t="s">
        <v>12</v>
      </c>
      <c r="X1755" s="1"/>
    </row>
    <row r="1756" spans="1:24" ht="15.75" customHeight="1">
      <c r="A1756" s="1" t="s">
        <v>9341</v>
      </c>
      <c r="B1756" s="1" t="str">
        <f>'4. BAT-FLY_INTERACTIONS_Bat_Pop'!A1004</f>
        <v>BFBPOP1003</v>
      </c>
      <c r="C1756" s="1" t="str">
        <f>'5. BAT-FLY_INTERACTIONS_Fly_Pop'!A1402</f>
        <v>BFFPOP1401</v>
      </c>
      <c r="D1756" s="1" t="str">
        <f>'1. BAT-FLY_INTERACTIONS_Referen'!A60</f>
        <v>BFR059</v>
      </c>
      <c r="E1756" s="1" t="str">
        <f>'2. BAT-FLY_INTERACTIONS_Site'!A307</f>
        <v>BFA280</v>
      </c>
      <c r="F1756" s="1" t="str">
        <f>'4. BAT-FLY_INTERACTIONS_Bat_Pop'!H1004</f>
        <v>Erophylla sezekorni</v>
      </c>
      <c r="G1756" s="1" t="str">
        <f>'5. BAT-FLY_INTERACTIONS_Fly_Pop'!H1402</f>
        <v>Trichobius frequens</v>
      </c>
      <c r="H1756" s="13">
        <v>117</v>
      </c>
      <c r="I1756" s="13">
        <v>53</v>
      </c>
      <c r="J1756" s="13">
        <v>64</v>
      </c>
      <c r="K1756" s="12">
        <v>0</v>
      </c>
      <c r="L1756" s="13" t="s">
        <v>12</v>
      </c>
      <c r="M1756" s="12" t="s">
        <v>12</v>
      </c>
      <c r="N1756" s="12" t="s">
        <v>12</v>
      </c>
      <c r="O1756" s="52" t="s">
        <v>12</v>
      </c>
      <c r="P1756" s="12" t="s">
        <v>12</v>
      </c>
      <c r="Q1756" s="12" t="s">
        <v>12</v>
      </c>
      <c r="R1756" s="12" t="s">
        <v>12</v>
      </c>
      <c r="S1756" s="12" t="s">
        <v>12</v>
      </c>
      <c r="T1756" s="12" t="s">
        <v>12</v>
      </c>
      <c r="U1756" s="12" t="s">
        <v>12</v>
      </c>
      <c r="V1756" s="12" t="s">
        <v>12</v>
      </c>
      <c r="W1756" s="12" t="s">
        <v>12</v>
      </c>
      <c r="X1756" s="1"/>
    </row>
    <row r="1757" spans="1:24" ht="15.75" customHeight="1">
      <c r="A1757" s="1" t="s">
        <v>9342</v>
      </c>
      <c r="B1757" s="1" t="str">
        <f>'4. BAT-FLY_INTERACTIONS_Bat_Pop'!A1005</f>
        <v>BFBPOP1004</v>
      </c>
      <c r="C1757" s="1" t="str">
        <f>'5. BAT-FLY_INTERACTIONS_Fly_Pop'!A1403</f>
        <v>BFFPOP1402</v>
      </c>
      <c r="D1757" s="1" t="str">
        <f>'1. BAT-FLY_INTERACTIONS_Referen'!A61</f>
        <v>BFR060</v>
      </c>
      <c r="E1757" s="1" t="str">
        <f>'2. BAT-FLY_INTERACTIONS_Site'!A308</f>
        <v>BFA281</v>
      </c>
      <c r="F1757" s="1" t="str">
        <f>'4. BAT-FLY_INTERACTIONS_Bat_Pop'!H1005</f>
        <v>Pteronotus gymnonotus</v>
      </c>
      <c r="G1757" s="1" t="str">
        <f>'5. BAT-FLY_INTERACTIONS_Fly_Pop'!H1403</f>
        <v>Nycterophilia parnelli</v>
      </c>
      <c r="H1757" s="13">
        <v>2</v>
      </c>
      <c r="I1757" s="12">
        <v>0</v>
      </c>
      <c r="J1757" s="12">
        <v>0</v>
      </c>
      <c r="K1757" s="13">
        <v>2</v>
      </c>
      <c r="L1757" s="13" t="s">
        <v>12</v>
      </c>
      <c r="M1757" s="12" t="s">
        <v>12</v>
      </c>
      <c r="N1757" s="12" t="s">
        <v>12</v>
      </c>
      <c r="O1757" s="52" t="s">
        <v>12</v>
      </c>
      <c r="P1757" s="12" t="s">
        <v>12</v>
      </c>
      <c r="Q1757" s="12" t="s">
        <v>12</v>
      </c>
      <c r="R1757" s="12" t="s">
        <v>12</v>
      </c>
      <c r="S1757" s="12" t="s">
        <v>12</v>
      </c>
      <c r="T1757" s="12" t="s">
        <v>12</v>
      </c>
      <c r="U1757" s="12" t="s">
        <v>12</v>
      </c>
      <c r="V1757" s="12" t="s">
        <v>12</v>
      </c>
      <c r="W1757" s="12" t="s">
        <v>12</v>
      </c>
      <c r="X1757" s="1"/>
    </row>
    <row r="1758" spans="1:24" ht="15.75" customHeight="1">
      <c r="A1758" s="1" t="s">
        <v>9343</v>
      </c>
      <c r="B1758" s="1" t="str">
        <f>'4. BAT-FLY_INTERACTIONS_Bat_Pop'!A1006</f>
        <v>BFBPOP1005</v>
      </c>
      <c r="C1758" s="1" t="str">
        <f t="shared" ref="C1758:E1758" si="1333">C1757</f>
        <v>BFFPOP1402</v>
      </c>
      <c r="D1758" s="1" t="str">
        <f t="shared" si="1333"/>
        <v>BFR060</v>
      </c>
      <c r="E1758" s="1" t="str">
        <f t="shared" si="1333"/>
        <v>BFA281</v>
      </c>
      <c r="F1758" s="1" t="str">
        <f>'4. BAT-FLY_INTERACTIONS_Bat_Pop'!H1006</f>
        <v>Pteronotus mesoamericanus</v>
      </c>
      <c r="G1758" s="1" t="str">
        <f>G1757</f>
        <v>Nycterophilia parnelli</v>
      </c>
      <c r="H1758" s="13">
        <v>36</v>
      </c>
      <c r="I1758" s="12">
        <v>0</v>
      </c>
      <c r="J1758" s="12">
        <v>0</v>
      </c>
      <c r="K1758" s="13">
        <v>36</v>
      </c>
      <c r="L1758" s="13" t="s">
        <v>12</v>
      </c>
      <c r="M1758" s="12" t="s">
        <v>12</v>
      </c>
      <c r="N1758" s="12" t="s">
        <v>12</v>
      </c>
      <c r="O1758" s="52" t="s">
        <v>12</v>
      </c>
      <c r="P1758" s="12" t="s">
        <v>12</v>
      </c>
      <c r="Q1758" s="12" t="s">
        <v>12</v>
      </c>
      <c r="R1758" s="12" t="s">
        <v>12</v>
      </c>
      <c r="S1758" s="12" t="s">
        <v>12</v>
      </c>
      <c r="T1758" s="12" t="s">
        <v>12</v>
      </c>
      <c r="U1758" s="12" t="s">
        <v>12</v>
      </c>
      <c r="V1758" s="12" t="s">
        <v>12</v>
      </c>
      <c r="W1758" s="12" t="s">
        <v>12</v>
      </c>
      <c r="X1758" s="1"/>
    </row>
    <row r="1759" spans="1:24" ht="15.75" customHeight="1">
      <c r="A1759" s="1" t="s">
        <v>9344</v>
      </c>
      <c r="B1759" s="1" t="str">
        <f t="shared" ref="B1759:B1761" si="1334">B1758</f>
        <v>BFBPOP1005</v>
      </c>
      <c r="C1759" s="1" t="str">
        <f>'5. BAT-FLY_INTERACTIONS_Fly_Pop'!A1449</f>
        <v>BFFPOP1448</v>
      </c>
      <c r="D1759" s="1" t="str">
        <f t="shared" ref="D1759:F1759" si="1335">D1758</f>
        <v>BFR060</v>
      </c>
      <c r="E1759" s="1" t="str">
        <f t="shared" si="1335"/>
        <v>BFA281</v>
      </c>
      <c r="F1759" s="1" t="str">
        <f t="shared" si="1335"/>
        <v>Pteronotus mesoamericanus</v>
      </c>
      <c r="G1759" s="1" t="str">
        <f>'5. BAT-FLY_INTERACTIONS_Fly_Pop'!H1449</f>
        <v>Paratrichobius dunni</v>
      </c>
      <c r="H1759" s="13">
        <v>1</v>
      </c>
      <c r="I1759" s="12">
        <v>0</v>
      </c>
      <c r="J1759" s="12">
        <v>0</v>
      </c>
      <c r="K1759" s="13">
        <v>1</v>
      </c>
      <c r="L1759" s="13" t="s">
        <v>12</v>
      </c>
      <c r="M1759" s="12" t="s">
        <v>12</v>
      </c>
      <c r="N1759" s="12" t="s">
        <v>12</v>
      </c>
      <c r="O1759" s="52" t="s">
        <v>12</v>
      </c>
      <c r="P1759" s="12" t="s">
        <v>12</v>
      </c>
      <c r="Q1759" s="12" t="s">
        <v>12</v>
      </c>
      <c r="R1759" s="12" t="s">
        <v>12</v>
      </c>
      <c r="S1759" s="12" t="s">
        <v>12</v>
      </c>
      <c r="T1759" s="12" t="s">
        <v>12</v>
      </c>
      <c r="U1759" s="12" t="s">
        <v>12</v>
      </c>
      <c r="V1759" s="12" t="s">
        <v>12</v>
      </c>
      <c r="W1759" s="12" t="s">
        <v>12</v>
      </c>
      <c r="X1759" s="1"/>
    </row>
    <row r="1760" spans="1:24" ht="15.75" customHeight="1">
      <c r="A1760" s="1" t="s">
        <v>9345</v>
      </c>
      <c r="B1760" s="1" t="str">
        <f t="shared" si="1334"/>
        <v>BFBPOP1005</v>
      </c>
      <c r="C1760" s="1" t="str">
        <f>'5. BAT-FLY_INTERACTIONS_Fly_Pop'!A1404</f>
        <v>BFFPOP1403</v>
      </c>
      <c r="D1760" s="1" t="str">
        <f t="shared" ref="D1760:F1760" si="1336">D1759</f>
        <v>BFR060</v>
      </c>
      <c r="E1760" s="1" t="str">
        <f t="shared" si="1336"/>
        <v>BFA281</v>
      </c>
      <c r="F1760" s="1" t="str">
        <f t="shared" si="1336"/>
        <v>Pteronotus mesoamericanus</v>
      </c>
      <c r="G1760" s="1" t="str">
        <f>'5. BAT-FLY_INTERACTIONS_Fly_Pop'!H1404</f>
        <v>Trichobius yunkeri</v>
      </c>
      <c r="H1760" s="13">
        <v>423</v>
      </c>
      <c r="I1760" s="12">
        <v>0</v>
      </c>
      <c r="J1760" s="12">
        <v>0</v>
      </c>
      <c r="K1760" s="13">
        <v>423</v>
      </c>
      <c r="L1760" s="13" t="s">
        <v>12</v>
      </c>
      <c r="M1760" s="12" t="s">
        <v>12</v>
      </c>
      <c r="N1760" s="12" t="s">
        <v>12</v>
      </c>
      <c r="O1760" s="52" t="s">
        <v>12</v>
      </c>
      <c r="P1760" s="12" t="s">
        <v>12</v>
      </c>
      <c r="Q1760" s="12" t="s">
        <v>12</v>
      </c>
      <c r="R1760" s="12" t="s">
        <v>12</v>
      </c>
      <c r="S1760" s="12" t="s">
        <v>12</v>
      </c>
      <c r="T1760" s="12" t="s">
        <v>12</v>
      </c>
      <c r="U1760" s="12" t="s">
        <v>12</v>
      </c>
      <c r="V1760" s="12" t="s">
        <v>12</v>
      </c>
      <c r="W1760" s="12" t="s">
        <v>12</v>
      </c>
      <c r="X1760" s="1"/>
    </row>
    <row r="1761" spans="1:24" ht="15.75" customHeight="1">
      <c r="A1761" s="1" t="s">
        <v>9346</v>
      </c>
      <c r="B1761" s="1" t="str">
        <f t="shared" si="1334"/>
        <v>BFBPOP1005</v>
      </c>
      <c r="C1761" s="1" t="str">
        <f>'5. BAT-FLY_INTERACTIONS_Fly_Pop'!A1405</f>
        <v>BFFPOP1404</v>
      </c>
      <c r="D1761" s="1" t="str">
        <f t="shared" ref="D1761:F1761" si="1337">D1760</f>
        <v>BFR060</v>
      </c>
      <c r="E1761" s="1" t="str">
        <f t="shared" si="1337"/>
        <v>BFA281</v>
      </c>
      <c r="F1761" s="1" t="str">
        <f t="shared" si="1337"/>
        <v>Pteronotus mesoamericanus</v>
      </c>
      <c r="G1761" s="1" t="str">
        <f>'5. BAT-FLY_INTERACTIONS_Fly_Pop'!H1405</f>
        <v>Trichobius sparsus</v>
      </c>
      <c r="H1761" s="13">
        <v>1</v>
      </c>
      <c r="I1761" s="12">
        <v>0</v>
      </c>
      <c r="J1761" s="12">
        <v>0</v>
      </c>
      <c r="K1761" s="13">
        <v>1</v>
      </c>
      <c r="L1761" s="13" t="s">
        <v>12</v>
      </c>
      <c r="M1761" s="12" t="s">
        <v>12</v>
      </c>
      <c r="N1761" s="12" t="s">
        <v>12</v>
      </c>
      <c r="O1761" s="52" t="s">
        <v>12</v>
      </c>
      <c r="P1761" s="12" t="s">
        <v>12</v>
      </c>
      <c r="Q1761" s="12" t="s">
        <v>12</v>
      </c>
      <c r="R1761" s="12" t="s">
        <v>12</v>
      </c>
      <c r="S1761" s="12" t="s">
        <v>12</v>
      </c>
      <c r="T1761" s="12" t="s">
        <v>12</v>
      </c>
      <c r="U1761" s="12" t="s">
        <v>12</v>
      </c>
      <c r="V1761" s="12" t="s">
        <v>12</v>
      </c>
      <c r="W1761" s="12" t="s">
        <v>12</v>
      </c>
      <c r="X1761" s="1"/>
    </row>
    <row r="1762" spans="1:24" ht="15.75" customHeight="1">
      <c r="A1762" s="1" t="s">
        <v>9347</v>
      </c>
      <c r="B1762" s="1" t="str">
        <f>'4. BAT-FLY_INTERACTIONS_Bat_Pop'!A1007</f>
        <v>BFBPOP1006</v>
      </c>
      <c r="C1762" s="1" t="str">
        <f>'5. BAT-FLY_INTERACTIONS_Fly_Pop'!A1406</f>
        <v>BFFPOP1405</v>
      </c>
      <c r="D1762" s="1" t="str">
        <f t="shared" ref="D1762:E1762" si="1338">D1761</f>
        <v>BFR060</v>
      </c>
      <c r="E1762" s="1" t="str">
        <f t="shared" si="1338"/>
        <v>BFA281</v>
      </c>
      <c r="F1762" s="1" t="str">
        <f>'4. BAT-FLY_INTERACTIONS_Bat_Pop'!H1007</f>
        <v>Natalus mexicanus</v>
      </c>
      <c r="G1762" s="1" t="str">
        <f>'5. BAT-FLY_INTERACTIONS_Fly_Pop'!H1406</f>
        <v>Nycterophilia natali</v>
      </c>
      <c r="H1762" s="13">
        <v>2</v>
      </c>
      <c r="I1762" s="12">
        <v>0</v>
      </c>
      <c r="J1762" s="12">
        <v>0</v>
      </c>
      <c r="K1762" s="13">
        <v>2</v>
      </c>
      <c r="L1762" s="13" t="s">
        <v>12</v>
      </c>
      <c r="M1762" s="12" t="s">
        <v>12</v>
      </c>
      <c r="N1762" s="12" t="s">
        <v>12</v>
      </c>
      <c r="O1762" s="52" t="s">
        <v>12</v>
      </c>
      <c r="P1762" s="12" t="s">
        <v>12</v>
      </c>
      <c r="Q1762" s="12" t="s">
        <v>12</v>
      </c>
      <c r="R1762" s="12" t="s">
        <v>12</v>
      </c>
      <c r="S1762" s="12" t="s">
        <v>12</v>
      </c>
      <c r="T1762" s="12" t="s">
        <v>12</v>
      </c>
      <c r="U1762" s="12" t="s">
        <v>12</v>
      </c>
      <c r="V1762" s="12" t="s">
        <v>12</v>
      </c>
      <c r="W1762" s="12" t="s">
        <v>12</v>
      </c>
      <c r="X1762" s="1"/>
    </row>
    <row r="1763" spans="1:24" ht="15.75" customHeight="1">
      <c r="A1763" s="1" t="s">
        <v>9348</v>
      </c>
      <c r="B1763" s="1" t="str">
        <f t="shared" ref="B1763:B1764" si="1339">B1762</f>
        <v>BFBPOP1006</v>
      </c>
      <c r="C1763" s="1" t="str">
        <f>'5. BAT-FLY_INTERACTIONS_Fly_Pop'!A1407</f>
        <v>BFFPOP1406</v>
      </c>
      <c r="D1763" s="1" t="str">
        <f t="shared" ref="D1763:F1763" si="1340">D1762</f>
        <v>BFR060</v>
      </c>
      <c r="E1763" s="1" t="str">
        <f t="shared" si="1340"/>
        <v>BFA281</v>
      </c>
      <c r="F1763" s="1" t="str">
        <f t="shared" si="1340"/>
        <v>Natalus mexicanus</v>
      </c>
      <c r="G1763" s="1" t="str">
        <f>'5. BAT-FLY_INTERACTIONS_Fly_Pop'!H1407</f>
        <v>Speiseria ambigua</v>
      </c>
      <c r="H1763" s="13">
        <v>1</v>
      </c>
      <c r="I1763" s="12">
        <v>0</v>
      </c>
      <c r="J1763" s="12">
        <v>0</v>
      </c>
      <c r="K1763" s="13">
        <v>1</v>
      </c>
      <c r="L1763" s="13" t="s">
        <v>12</v>
      </c>
      <c r="M1763" s="12" t="s">
        <v>12</v>
      </c>
      <c r="N1763" s="12" t="s">
        <v>12</v>
      </c>
      <c r="O1763" s="52" t="s">
        <v>12</v>
      </c>
      <c r="P1763" s="12" t="s">
        <v>12</v>
      </c>
      <c r="Q1763" s="12" t="s">
        <v>12</v>
      </c>
      <c r="R1763" s="12" t="s">
        <v>12</v>
      </c>
      <c r="S1763" s="12" t="s">
        <v>12</v>
      </c>
      <c r="T1763" s="12" t="s">
        <v>12</v>
      </c>
      <c r="U1763" s="12" t="s">
        <v>12</v>
      </c>
      <c r="V1763" s="12" t="s">
        <v>12</v>
      </c>
      <c r="W1763" s="12" t="s">
        <v>12</v>
      </c>
      <c r="X1763" s="1"/>
    </row>
    <row r="1764" spans="1:24" ht="15.75" customHeight="1">
      <c r="A1764" s="1" t="s">
        <v>9349</v>
      </c>
      <c r="B1764" s="1" t="str">
        <f t="shared" si="1339"/>
        <v>BFBPOP1006</v>
      </c>
      <c r="C1764" s="1" t="str">
        <f>'5. BAT-FLY_INTERACTIONS_Fly_Pop'!A1408</f>
        <v>BFFPOP1407</v>
      </c>
      <c r="D1764" s="1" t="str">
        <f t="shared" ref="D1764:F1764" si="1341">D1763</f>
        <v>BFR060</v>
      </c>
      <c r="E1764" s="1" t="str">
        <f t="shared" si="1341"/>
        <v>BFA281</v>
      </c>
      <c r="F1764" s="1" t="str">
        <f t="shared" si="1341"/>
        <v>Natalus mexicanus</v>
      </c>
      <c r="G1764" s="1" t="str">
        <f>'5. BAT-FLY_INTERACTIONS_Fly_Pop'!H1408</f>
        <v>Trichobius galei</v>
      </c>
      <c r="H1764" s="13">
        <v>2</v>
      </c>
      <c r="I1764" s="12">
        <v>0</v>
      </c>
      <c r="J1764" s="12">
        <v>0</v>
      </c>
      <c r="K1764" s="13">
        <v>2</v>
      </c>
      <c r="L1764" s="13" t="s">
        <v>12</v>
      </c>
      <c r="M1764" s="12" t="s">
        <v>12</v>
      </c>
      <c r="N1764" s="12" t="s">
        <v>12</v>
      </c>
      <c r="O1764" s="52" t="s">
        <v>12</v>
      </c>
      <c r="P1764" s="12" t="s">
        <v>12</v>
      </c>
      <c r="Q1764" s="12" t="s">
        <v>12</v>
      </c>
      <c r="R1764" s="12" t="s">
        <v>12</v>
      </c>
      <c r="S1764" s="12" t="s">
        <v>12</v>
      </c>
      <c r="T1764" s="12" t="s">
        <v>12</v>
      </c>
      <c r="U1764" s="12" t="s">
        <v>12</v>
      </c>
      <c r="V1764" s="12" t="s">
        <v>12</v>
      </c>
      <c r="W1764" s="12" t="s">
        <v>12</v>
      </c>
      <c r="X1764" s="1"/>
    </row>
    <row r="1765" spans="1:24" ht="15.75" customHeight="1">
      <c r="A1765" s="1" t="s">
        <v>9350</v>
      </c>
      <c r="B1765" s="1" t="str">
        <f>'4. BAT-FLY_INTERACTIONS_Bat_Pop'!A1008</f>
        <v>BFBPOP1007</v>
      </c>
      <c r="C1765" s="1" t="str">
        <f>'5. BAT-FLY_INTERACTIONS_Fly_Pop'!A1409</f>
        <v>BFFPOP1408</v>
      </c>
      <c r="D1765" s="1" t="str">
        <f t="shared" ref="D1765:E1765" si="1342">D1764</f>
        <v>BFR060</v>
      </c>
      <c r="E1765" s="1" t="str">
        <f t="shared" si="1342"/>
        <v>BFA281</v>
      </c>
      <c r="F1765" s="1" t="str">
        <f>'4. BAT-FLY_INTERACTIONS_Bat_Pop'!H1008</f>
        <v>Noctilio albiventris</v>
      </c>
      <c r="G1765" s="1" t="str">
        <f>'5. BAT-FLY_INTERACTIONS_Fly_Pop'!H1409</f>
        <v>Noctiliostrebla maai</v>
      </c>
      <c r="H1765" s="13">
        <v>6</v>
      </c>
      <c r="I1765" s="12">
        <v>0</v>
      </c>
      <c r="J1765" s="12">
        <v>0</v>
      </c>
      <c r="K1765" s="13">
        <v>6</v>
      </c>
      <c r="L1765" s="13" t="s">
        <v>12</v>
      </c>
      <c r="M1765" s="12" t="s">
        <v>12</v>
      </c>
      <c r="N1765" s="12" t="s">
        <v>12</v>
      </c>
      <c r="O1765" s="52" t="s">
        <v>12</v>
      </c>
      <c r="P1765" s="12" t="s">
        <v>12</v>
      </c>
      <c r="Q1765" s="12" t="s">
        <v>12</v>
      </c>
      <c r="R1765" s="12" t="s">
        <v>12</v>
      </c>
      <c r="S1765" s="12" t="s">
        <v>12</v>
      </c>
      <c r="T1765" s="12" t="s">
        <v>12</v>
      </c>
      <c r="U1765" s="12" t="s">
        <v>12</v>
      </c>
      <c r="V1765" s="12" t="s">
        <v>12</v>
      </c>
      <c r="W1765" s="12" t="s">
        <v>12</v>
      </c>
      <c r="X1765" s="1"/>
    </row>
    <row r="1766" spans="1:24" ht="15.75" customHeight="1">
      <c r="A1766" s="1" t="s">
        <v>9351</v>
      </c>
      <c r="B1766" s="1" t="str">
        <f>B1765</f>
        <v>BFBPOP1007</v>
      </c>
      <c r="C1766" s="1" t="str">
        <f>'5. BAT-FLY_INTERACTIONS_Fly_Pop'!A1410</f>
        <v>BFFPOP1409</v>
      </c>
      <c r="D1766" s="1" t="str">
        <f t="shared" ref="D1766:F1766" si="1343">D1765</f>
        <v>BFR060</v>
      </c>
      <c r="E1766" s="1" t="str">
        <f t="shared" si="1343"/>
        <v>BFA281</v>
      </c>
      <c r="F1766" s="1" t="str">
        <f t="shared" si="1343"/>
        <v>Noctilio albiventris</v>
      </c>
      <c r="G1766" s="1" t="str">
        <f>'5. BAT-FLY_INTERACTIONS_Fly_Pop'!H1410</f>
        <v>Paradyschiria parvuloides</v>
      </c>
      <c r="H1766" s="13">
        <v>156</v>
      </c>
      <c r="I1766" s="12">
        <v>0</v>
      </c>
      <c r="J1766" s="12">
        <v>0</v>
      </c>
      <c r="K1766" s="13">
        <v>156</v>
      </c>
      <c r="L1766" s="13" t="s">
        <v>12</v>
      </c>
      <c r="M1766" s="12" t="s">
        <v>12</v>
      </c>
      <c r="N1766" s="12" t="s">
        <v>12</v>
      </c>
      <c r="O1766" s="52" t="s">
        <v>12</v>
      </c>
      <c r="P1766" s="12" t="s">
        <v>12</v>
      </c>
      <c r="Q1766" s="12" t="s">
        <v>12</v>
      </c>
      <c r="R1766" s="12" t="s">
        <v>12</v>
      </c>
      <c r="S1766" s="12" t="s">
        <v>12</v>
      </c>
      <c r="T1766" s="12" t="s">
        <v>12</v>
      </c>
      <c r="U1766" s="12" t="s">
        <v>12</v>
      </c>
      <c r="V1766" s="12" t="s">
        <v>12</v>
      </c>
      <c r="W1766" s="12" t="s">
        <v>12</v>
      </c>
      <c r="X1766" s="1"/>
    </row>
    <row r="1767" spans="1:24" ht="15.75" customHeight="1">
      <c r="A1767" s="1" t="s">
        <v>9352</v>
      </c>
      <c r="B1767" s="1" t="str">
        <f>'4. BAT-FLY_INTERACTIONS_Bat_Pop'!A1009</f>
        <v>BFBPOP1008</v>
      </c>
      <c r="C1767" s="1" t="str">
        <f>'5. BAT-FLY_INTERACTIONS_Fly_Pop'!A1411</f>
        <v>BFFPOP1410</v>
      </c>
      <c r="D1767" s="1" t="str">
        <f t="shared" ref="D1767:E1767" si="1344">D1766</f>
        <v>BFR060</v>
      </c>
      <c r="E1767" s="1" t="str">
        <f t="shared" si="1344"/>
        <v>BFA281</v>
      </c>
      <c r="F1767" s="1" t="str">
        <f>'4. BAT-FLY_INTERACTIONS_Bat_Pop'!H1009</f>
        <v>Noctilio leporinus</v>
      </c>
      <c r="G1767" s="1" t="str">
        <f>'5. BAT-FLY_INTERACTIONS_Fly_Pop'!H1411</f>
        <v>Noctiliostrebla traubi</v>
      </c>
      <c r="H1767" s="13">
        <v>12</v>
      </c>
      <c r="I1767" s="12">
        <v>0</v>
      </c>
      <c r="J1767" s="12">
        <v>0</v>
      </c>
      <c r="K1767" s="13">
        <v>12</v>
      </c>
      <c r="L1767" s="13" t="s">
        <v>12</v>
      </c>
      <c r="M1767" s="12" t="s">
        <v>12</v>
      </c>
      <c r="N1767" s="12" t="s">
        <v>12</v>
      </c>
      <c r="O1767" s="52" t="s">
        <v>12</v>
      </c>
      <c r="P1767" s="12" t="s">
        <v>12</v>
      </c>
      <c r="Q1767" s="12" t="s">
        <v>12</v>
      </c>
      <c r="R1767" s="12" t="s">
        <v>12</v>
      </c>
      <c r="S1767" s="12" t="s">
        <v>12</v>
      </c>
      <c r="T1767" s="12" t="s">
        <v>12</v>
      </c>
      <c r="U1767" s="12" t="s">
        <v>12</v>
      </c>
      <c r="V1767" s="12" t="s">
        <v>12</v>
      </c>
      <c r="W1767" s="12" t="s">
        <v>12</v>
      </c>
      <c r="X1767" s="1"/>
    </row>
    <row r="1768" spans="1:24" ht="15.75" customHeight="1">
      <c r="A1768" s="1" t="s">
        <v>9353</v>
      </c>
      <c r="B1768" s="1" t="str">
        <f>B1767</f>
        <v>BFBPOP1008</v>
      </c>
      <c r="C1768" s="1" t="str">
        <f>'5. BAT-FLY_INTERACTIONS_Fly_Pop'!A1412</f>
        <v>BFFPOP1411</v>
      </c>
      <c r="D1768" s="1" t="str">
        <f t="shared" ref="D1768:F1768" si="1345">D1767</f>
        <v>BFR060</v>
      </c>
      <c r="E1768" s="1" t="str">
        <f t="shared" si="1345"/>
        <v>BFA281</v>
      </c>
      <c r="F1768" s="1" t="str">
        <f t="shared" si="1345"/>
        <v>Noctilio leporinus</v>
      </c>
      <c r="G1768" s="1" t="str">
        <f>'5. BAT-FLY_INTERACTIONS_Fly_Pop'!H1412</f>
        <v>Paradyschiria lineata</v>
      </c>
      <c r="H1768" s="13">
        <v>11</v>
      </c>
      <c r="I1768" s="12">
        <v>0</v>
      </c>
      <c r="J1768" s="12">
        <v>0</v>
      </c>
      <c r="K1768" s="13">
        <v>11</v>
      </c>
      <c r="L1768" s="13" t="s">
        <v>12</v>
      </c>
      <c r="M1768" s="12" t="s">
        <v>12</v>
      </c>
      <c r="N1768" s="12" t="s">
        <v>12</v>
      </c>
      <c r="O1768" s="52" t="s">
        <v>12</v>
      </c>
      <c r="P1768" s="12" t="s">
        <v>12</v>
      </c>
      <c r="Q1768" s="12" t="s">
        <v>12</v>
      </c>
      <c r="R1768" s="12" t="s">
        <v>12</v>
      </c>
      <c r="S1768" s="12" t="s">
        <v>12</v>
      </c>
      <c r="T1768" s="12" t="s">
        <v>12</v>
      </c>
      <c r="U1768" s="12" t="s">
        <v>12</v>
      </c>
      <c r="V1768" s="12" t="s">
        <v>12</v>
      </c>
      <c r="W1768" s="12" t="s">
        <v>12</v>
      </c>
      <c r="X1768" s="1"/>
    </row>
    <row r="1769" spans="1:24" ht="15.75" customHeight="1">
      <c r="A1769" s="1" t="s">
        <v>9354</v>
      </c>
      <c r="B1769" s="1" t="str">
        <f>'4. BAT-FLY_INTERACTIONS_Bat_Pop'!A1010</f>
        <v>BFBPOP1009</v>
      </c>
      <c r="C1769" s="1" t="str">
        <f>C1757</f>
        <v>BFFPOP1402</v>
      </c>
      <c r="D1769" s="1" t="str">
        <f t="shared" ref="D1769:E1769" si="1346">D1768</f>
        <v>BFR060</v>
      </c>
      <c r="E1769" s="1" t="str">
        <f t="shared" si="1346"/>
        <v>BFA281</v>
      </c>
      <c r="F1769" s="1" t="str">
        <f>'4. BAT-FLY_INTERACTIONS_Bat_Pop'!H1010</f>
        <v>Artibeus jamaicensis</v>
      </c>
      <c r="G1769" s="1" t="str">
        <f>G1757</f>
        <v>Nycterophilia parnelli</v>
      </c>
      <c r="H1769" s="13">
        <v>1</v>
      </c>
      <c r="I1769" s="12">
        <v>0</v>
      </c>
      <c r="J1769" s="12">
        <v>0</v>
      </c>
      <c r="K1769" s="13">
        <v>1</v>
      </c>
      <c r="L1769" s="13" t="s">
        <v>12</v>
      </c>
      <c r="M1769" s="12" t="s">
        <v>12</v>
      </c>
      <c r="N1769" s="12" t="s">
        <v>12</v>
      </c>
      <c r="O1769" s="52" t="s">
        <v>12</v>
      </c>
      <c r="P1769" s="12" t="s">
        <v>12</v>
      </c>
      <c r="Q1769" s="12" t="s">
        <v>12</v>
      </c>
      <c r="R1769" s="12" t="s">
        <v>12</v>
      </c>
      <c r="S1769" s="12" t="s">
        <v>12</v>
      </c>
      <c r="T1769" s="12" t="s">
        <v>12</v>
      </c>
      <c r="U1769" s="12" t="s">
        <v>12</v>
      </c>
      <c r="V1769" s="12" t="s">
        <v>12</v>
      </c>
      <c r="W1769" s="12" t="s">
        <v>12</v>
      </c>
      <c r="X1769" s="1"/>
    </row>
    <row r="1770" spans="1:24" ht="15.75" customHeight="1">
      <c r="A1770" s="1" t="s">
        <v>9355</v>
      </c>
      <c r="B1770" s="1" t="str">
        <f t="shared" ref="B1770:B1776" si="1347">B1769</f>
        <v>BFBPOP1009</v>
      </c>
      <c r="C1770" s="1" t="str">
        <f>'5. BAT-FLY_INTERACTIONS_Fly_Pop'!A1413</f>
        <v>BFFPOP1412</v>
      </c>
      <c r="D1770" s="1" t="str">
        <f t="shared" ref="D1770:F1770" si="1348">D1769</f>
        <v>BFR060</v>
      </c>
      <c r="E1770" s="1" t="str">
        <f t="shared" si="1348"/>
        <v>BFA281</v>
      </c>
      <c r="F1770" s="1" t="str">
        <f t="shared" si="1348"/>
        <v>Artibeus jamaicensis</v>
      </c>
      <c r="G1770" s="1" t="str">
        <f>'5. BAT-FLY_INTERACTIONS_Fly_Pop'!H1413</f>
        <v>Metelasmus pseudopterus</v>
      </c>
      <c r="H1770" s="13">
        <v>60</v>
      </c>
      <c r="I1770" s="12">
        <v>0</v>
      </c>
      <c r="J1770" s="12">
        <v>0</v>
      </c>
      <c r="K1770" s="13">
        <v>60</v>
      </c>
      <c r="L1770" s="13" t="s">
        <v>12</v>
      </c>
      <c r="M1770" s="12" t="s">
        <v>12</v>
      </c>
      <c r="N1770" s="12" t="s">
        <v>12</v>
      </c>
      <c r="O1770" s="52" t="s">
        <v>12</v>
      </c>
      <c r="P1770" s="12" t="s">
        <v>12</v>
      </c>
      <c r="Q1770" s="12" t="s">
        <v>12</v>
      </c>
      <c r="R1770" s="12" t="s">
        <v>12</v>
      </c>
      <c r="S1770" s="12" t="s">
        <v>12</v>
      </c>
      <c r="T1770" s="12" t="s">
        <v>12</v>
      </c>
      <c r="U1770" s="12" t="s">
        <v>12</v>
      </c>
      <c r="V1770" s="12" t="s">
        <v>12</v>
      </c>
      <c r="W1770" s="12" t="s">
        <v>12</v>
      </c>
      <c r="X1770" s="1"/>
    </row>
    <row r="1771" spans="1:24" ht="15.75" customHeight="1">
      <c r="A1771" s="1" t="s">
        <v>9356</v>
      </c>
      <c r="B1771" s="1" t="str">
        <f t="shared" si="1347"/>
        <v>BFBPOP1009</v>
      </c>
      <c r="C1771" s="1" t="str">
        <f>'5. BAT-FLY_INTERACTIONS_Fly_Pop'!A1414</f>
        <v>BFFPOP1413</v>
      </c>
      <c r="D1771" s="1" t="str">
        <f t="shared" ref="D1771:F1771" si="1349">D1770</f>
        <v>BFR060</v>
      </c>
      <c r="E1771" s="1" t="str">
        <f t="shared" si="1349"/>
        <v>BFA281</v>
      </c>
      <c r="F1771" s="1" t="str">
        <f t="shared" si="1349"/>
        <v>Artibeus jamaicensis</v>
      </c>
      <c r="G1771" s="1" t="str">
        <f>'5. BAT-FLY_INTERACTIONS_Fly_Pop'!H1414</f>
        <v>Aspidoptera phyllostomatis</v>
      </c>
      <c r="H1771" s="13">
        <v>1197</v>
      </c>
      <c r="I1771" s="12">
        <v>0</v>
      </c>
      <c r="J1771" s="12">
        <v>0</v>
      </c>
      <c r="K1771" s="13">
        <v>1197</v>
      </c>
      <c r="L1771" s="13" t="s">
        <v>12</v>
      </c>
      <c r="M1771" s="12" t="s">
        <v>12</v>
      </c>
      <c r="N1771" s="12" t="s">
        <v>12</v>
      </c>
      <c r="O1771" s="52" t="s">
        <v>12</v>
      </c>
      <c r="P1771" s="12" t="s">
        <v>12</v>
      </c>
      <c r="Q1771" s="12" t="s">
        <v>12</v>
      </c>
      <c r="R1771" s="12" t="s">
        <v>12</v>
      </c>
      <c r="S1771" s="12" t="s">
        <v>12</v>
      </c>
      <c r="T1771" s="12" t="s">
        <v>12</v>
      </c>
      <c r="U1771" s="12" t="s">
        <v>12</v>
      </c>
      <c r="V1771" s="12" t="s">
        <v>12</v>
      </c>
      <c r="W1771" s="12" t="s">
        <v>12</v>
      </c>
      <c r="X1771" s="1"/>
    </row>
    <row r="1772" spans="1:24" ht="15.75" customHeight="1">
      <c r="A1772" s="1" t="s">
        <v>9357</v>
      </c>
      <c r="B1772" s="1" t="str">
        <f t="shared" si="1347"/>
        <v>BFBPOP1009</v>
      </c>
      <c r="C1772" s="1" t="str">
        <f>'5. BAT-FLY_INTERACTIONS_Fly_Pop'!A1415</f>
        <v>BFFPOP1414</v>
      </c>
      <c r="D1772" s="1" t="str">
        <f t="shared" ref="D1772:F1772" si="1350">D1771</f>
        <v>BFR060</v>
      </c>
      <c r="E1772" s="1" t="str">
        <f t="shared" si="1350"/>
        <v>BFA281</v>
      </c>
      <c r="F1772" s="1" t="str">
        <f t="shared" si="1350"/>
        <v>Artibeus jamaicensis</v>
      </c>
      <c r="G1772" s="1" t="str">
        <f>'5. BAT-FLY_INTERACTIONS_Fly_Pop'!H1415</f>
        <v>Megistopoda aranea</v>
      </c>
      <c r="H1772" s="13">
        <v>1264</v>
      </c>
      <c r="I1772" s="12">
        <v>0</v>
      </c>
      <c r="J1772" s="12">
        <v>0</v>
      </c>
      <c r="K1772" s="13">
        <v>1264</v>
      </c>
      <c r="L1772" s="13" t="s">
        <v>12</v>
      </c>
      <c r="M1772" s="12" t="s">
        <v>12</v>
      </c>
      <c r="N1772" s="12" t="s">
        <v>12</v>
      </c>
      <c r="O1772" s="52" t="s">
        <v>12</v>
      </c>
      <c r="P1772" s="12" t="s">
        <v>12</v>
      </c>
      <c r="Q1772" s="12" t="s">
        <v>12</v>
      </c>
      <c r="R1772" s="12" t="s">
        <v>12</v>
      </c>
      <c r="S1772" s="12" t="s">
        <v>12</v>
      </c>
      <c r="T1772" s="12" t="s">
        <v>12</v>
      </c>
      <c r="U1772" s="12" t="s">
        <v>12</v>
      </c>
      <c r="V1772" s="12" t="s">
        <v>12</v>
      </c>
      <c r="W1772" s="12" t="s">
        <v>12</v>
      </c>
      <c r="X1772" s="1"/>
    </row>
    <row r="1773" spans="1:24" ht="15.75" customHeight="1">
      <c r="A1773" s="1" t="s">
        <v>9358</v>
      </c>
      <c r="B1773" s="1" t="str">
        <f t="shared" si="1347"/>
        <v>BFBPOP1009</v>
      </c>
      <c r="C1773" s="1" t="str">
        <f>'5. BAT-FLY_INTERACTIONS_Fly_Pop'!A1416</f>
        <v>BFFPOP1415</v>
      </c>
      <c r="D1773" s="1" t="str">
        <f t="shared" ref="D1773:F1773" si="1351">D1772</f>
        <v>BFR060</v>
      </c>
      <c r="E1773" s="1" t="str">
        <f t="shared" si="1351"/>
        <v>BFA281</v>
      </c>
      <c r="F1773" s="1" t="str">
        <f t="shared" si="1351"/>
        <v>Artibeus jamaicensis</v>
      </c>
      <c r="G1773" s="1" t="str">
        <f>'5. BAT-FLY_INTERACTIONS_Fly_Pop'!H1416</f>
        <v>Neotrichobius delicatus</v>
      </c>
      <c r="H1773" s="13">
        <v>1</v>
      </c>
      <c r="I1773" s="12">
        <v>0</v>
      </c>
      <c r="J1773" s="12">
        <v>0</v>
      </c>
      <c r="K1773" s="13">
        <v>1</v>
      </c>
      <c r="L1773" s="13" t="s">
        <v>12</v>
      </c>
      <c r="M1773" s="12" t="s">
        <v>12</v>
      </c>
      <c r="N1773" s="12" t="s">
        <v>12</v>
      </c>
      <c r="O1773" s="52" t="s">
        <v>12</v>
      </c>
      <c r="P1773" s="12" t="s">
        <v>12</v>
      </c>
      <c r="Q1773" s="12" t="s">
        <v>12</v>
      </c>
      <c r="R1773" s="12" t="s">
        <v>12</v>
      </c>
      <c r="S1773" s="12" t="s">
        <v>12</v>
      </c>
      <c r="T1773" s="12" t="s">
        <v>12</v>
      </c>
      <c r="U1773" s="12" t="s">
        <v>12</v>
      </c>
      <c r="V1773" s="12" t="s">
        <v>12</v>
      </c>
      <c r="W1773" s="12" t="s">
        <v>12</v>
      </c>
      <c r="X1773" s="1"/>
    </row>
    <row r="1774" spans="1:24" ht="15.75" customHeight="1">
      <c r="A1774" s="1" t="s">
        <v>9359</v>
      </c>
      <c r="B1774" s="1" t="str">
        <f t="shared" si="1347"/>
        <v>BFBPOP1009</v>
      </c>
      <c r="C1774" s="1" t="str">
        <f t="shared" ref="C1774:C1775" si="1352">C1759</f>
        <v>BFFPOP1448</v>
      </c>
      <c r="D1774" s="1" t="str">
        <f t="shared" ref="D1774:F1774" si="1353">D1773</f>
        <v>BFR060</v>
      </c>
      <c r="E1774" s="1" t="str">
        <f t="shared" si="1353"/>
        <v>BFA281</v>
      </c>
      <c r="F1774" s="1" t="str">
        <f t="shared" si="1353"/>
        <v>Artibeus jamaicensis</v>
      </c>
      <c r="G1774" s="1" t="str">
        <f t="shared" ref="G1774:G1775" si="1354">G1759</f>
        <v>Paratrichobius dunni</v>
      </c>
      <c r="H1774" s="13">
        <v>1</v>
      </c>
      <c r="I1774" s="12">
        <v>0</v>
      </c>
      <c r="J1774" s="12">
        <v>0</v>
      </c>
      <c r="K1774" s="13">
        <v>1</v>
      </c>
      <c r="L1774" s="13" t="s">
        <v>12</v>
      </c>
      <c r="M1774" s="12" t="s">
        <v>12</v>
      </c>
      <c r="N1774" s="12" t="s">
        <v>12</v>
      </c>
      <c r="O1774" s="52" t="s">
        <v>12</v>
      </c>
      <c r="P1774" s="12" t="s">
        <v>12</v>
      </c>
      <c r="Q1774" s="12" t="s">
        <v>12</v>
      </c>
      <c r="R1774" s="12" t="s">
        <v>12</v>
      </c>
      <c r="S1774" s="12" t="s">
        <v>12</v>
      </c>
      <c r="T1774" s="12" t="s">
        <v>12</v>
      </c>
      <c r="U1774" s="12" t="s">
        <v>12</v>
      </c>
      <c r="V1774" s="12" t="s">
        <v>12</v>
      </c>
      <c r="W1774" s="12" t="s">
        <v>12</v>
      </c>
      <c r="X1774" s="1"/>
    </row>
    <row r="1775" spans="1:24" ht="15.75" customHeight="1">
      <c r="A1775" s="1" t="s">
        <v>9360</v>
      </c>
      <c r="B1775" s="1" t="str">
        <f t="shared" si="1347"/>
        <v>BFBPOP1009</v>
      </c>
      <c r="C1775" s="1" t="str">
        <f t="shared" si="1352"/>
        <v>BFFPOP1403</v>
      </c>
      <c r="D1775" s="1" t="str">
        <f t="shared" ref="D1775:F1775" si="1355">D1774</f>
        <v>BFR060</v>
      </c>
      <c r="E1775" s="1" t="str">
        <f t="shared" si="1355"/>
        <v>BFA281</v>
      </c>
      <c r="F1775" s="1" t="str">
        <f t="shared" si="1355"/>
        <v>Artibeus jamaicensis</v>
      </c>
      <c r="G1775" s="1" t="str">
        <f t="shared" si="1354"/>
        <v>Trichobius yunkeri</v>
      </c>
      <c r="H1775" s="13">
        <v>1</v>
      </c>
      <c r="I1775" s="12">
        <v>0</v>
      </c>
      <c r="J1775" s="12">
        <v>0</v>
      </c>
      <c r="K1775" s="13">
        <v>1</v>
      </c>
      <c r="L1775" s="13" t="s">
        <v>12</v>
      </c>
      <c r="M1775" s="12" t="s">
        <v>12</v>
      </c>
      <c r="N1775" s="12" t="s">
        <v>12</v>
      </c>
      <c r="O1775" s="52" t="s">
        <v>12</v>
      </c>
      <c r="P1775" s="12" t="s">
        <v>12</v>
      </c>
      <c r="Q1775" s="12" t="s">
        <v>12</v>
      </c>
      <c r="R1775" s="12" t="s">
        <v>12</v>
      </c>
      <c r="S1775" s="12" t="s">
        <v>12</v>
      </c>
      <c r="T1775" s="12" t="s">
        <v>12</v>
      </c>
      <c r="U1775" s="12" t="s">
        <v>12</v>
      </c>
      <c r="V1775" s="12" t="s">
        <v>12</v>
      </c>
      <c r="W1775" s="12" t="s">
        <v>12</v>
      </c>
      <c r="X1775" s="1"/>
    </row>
    <row r="1776" spans="1:24" ht="15.75" customHeight="1">
      <c r="A1776" s="1" t="s">
        <v>9361</v>
      </c>
      <c r="B1776" s="1" t="str">
        <f t="shared" si="1347"/>
        <v>BFBPOP1009</v>
      </c>
      <c r="C1776" s="1" t="str">
        <f>'5. BAT-FLY_INTERACTIONS_Fly_Pop'!A1417</f>
        <v>BFFPOP1416</v>
      </c>
      <c r="D1776" s="1" t="str">
        <f t="shared" ref="D1776:F1776" si="1356">D1775</f>
        <v>BFR060</v>
      </c>
      <c r="E1776" s="1" t="str">
        <f t="shared" si="1356"/>
        <v>BFA281</v>
      </c>
      <c r="F1776" s="1" t="str">
        <f t="shared" si="1356"/>
        <v>Artibeus jamaicensis</v>
      </c>
      <c r="G1776" s="1" t="str">
        <f>'5. BAT-FLY_INTERACTIONS_Fly_Pop'!H1417</f>
        <v>Trichobius joblingi</v>
      </c>
      <c r="H1776" s="13">
        <v>1</v>
      </c>
      <c r="I1776" s="12">
        <v>0</v>
      </c>
      <c r="J1776" s="12">
        <v>0</v>
      </c>
      <c r="K1776" s="13">
        <v>1</v>
      </c>
      <c r="L1776" s="13" t="s">
        <v>12</v>
      </c>
      <c r="M1776" s="12" t="s">
        <v>12</v>
      </c>
      <c r="N1776" s="12" t="s">
        <v>12</v>
      </c>
      <c r="O1776" s="52" t="s">
        <v>12</v>
      </c>
      <c r="P1776" s="12" t="s">
        <v>12</v>
      </c>
      <c r="Q1776" s="12" t="s">
        <v>12</v>
      </c>
      <c r="R1776" s="12" t="s">
        <v>12</v>
      </c>
      <c r="S1776" s="12" t="s">
        <v>12</v>
      </c>
      <c r="T1776" s="12" t="s">
        <v>12</v>
      </c>
      <c r="U1776" s="12" t="s">
        <v>12</v>
      </c>
      <c r="V1776" s="12" t="s">
        <v>12</v>
      </c>
      <c r="W1776" s="12" t="s">
        <v>12</v>
      </c>
      <c r="X1776" s="1"/>
    </row>
    <row r="1777" spans="1:24" ht="15.75" customHeight="1">
      <c r="A1777" s="1" t="s">
        <v>9362</v>
      </c>
      <c r="B1777" s="1" t="str">
        <f>'4. BAT-FLY_INTERACTIONS_Bat_Pop'!A1011</f>
        <v>BFBPOP1010</v>
      </c>
      <c r="C1777" s="1" t="str">
        <f>C1771</f>
        <v>BFFPOP1413</v>
      </c>
      <c r="D1777" s="1" t="str">
        <f t="shared" ref="D1777:E1777" si="1357">D1776</f>
        <v>BFR060</v>
      </c>
      <c r="E1777" s="1" t="str">
        <f t="shared" si="1357"/>
        <v>BFA281</v>
      </c>
      <c r="F1777" s="1" t="str">
        <f>'4. BAT-FLY_INTERACTIONS_Bat_Pop'!H1011</f>
        <v>Artibeus lituratus</v>
      </c>
      <c r="G1777" s="1" t="str">
        <f>G1771</f>
        <v>Aspidoptera phyllostomatis</v>
      </c>
      <c r="H1777" s="13">
        <v>1</v>
      </c>
      <c r="I1777" s="12">
        <v>0</v>
      </c>
      <c r="J1777" s="12">
        <v>0</v>
      </c>
      <c r="K1777" s="13">
        <v>1</v>
      </c>
      <c r="L1777" s="13" t="s">
        <v>12</v>
      </c>
      <c r="M1777" s="12" t="s">
        <v>12</v>
      </c>
      <c r="N1777" s="12" t="s">
        <v>12</v>
      </c>
      <c r="O1777" s="52" t="s">
        <v>12</v>
      </c>
      <c r="P1777" s="12" t="s">
        <v>12</v>
      </c>
      <c r="Q1777" s="12" t="s">
        <v>12</v>
      </c>
      <c r="R1777" s="12" t="s">
        <v>12</v>
      </c>
      <c r="S1777" s="12" t="s">
        <v>12</v>
      </c>
      <c r="T1777" s="12" t="s">
        <v>12</v>
      </c>
      <c r="U1777" s="12" t="s">
        <v>12</v>
      </c>
      <c r="V1777" s="12" t="s">
        <v>12</v>
      </c>
      <c r="W1777" s="12" t="s">
        <v>12</v>
      </c>
      <c r="X1777" s="1"/>
    </row>
    <row r="1778" spans="1:24" ht="15.75" customHeight="1">
      <c r="A1778" s="1" t="s">
        <v>9363</v>
      </c>
      <c r="B1778" s="1" t="str">
        <f t="shared" ref="B1778:B1780" si="1358">B1777</f>
        <v>BFBPOP1010</v>
      </c>
      <c r="C1778" s="1" t="str">
        <f>'5. BAT-FLY_INTERACTIONS_Fly_Pop'!A1418</f>
        <v>BFFPOP1417</v>
      </c>
      <c r="D1778" s="1" t="str">
        <f t="shared" ref="D1778:F1778" si="1359">D1777</f>
        <v>BFR060</v>
      </c>
      <c r="E1778" s="1" t="str">
        <f t="shared" si="1359"/>
        <v>BFA281</v>
      </c>
      <c r="F1778" s="1" t="str">
        <f t="shared" si="1359"/>
        <v>Artibeus lituratus</v>
      </c>
      <c r="G1778" s="1" t="str">
        <f>'5. BAT-FLY_INTERACTIONS_Fly_Pop'!H1418</f>
        <v>Mastoptera guimaraesi</v>
      </c>
      <c r="H1778" s="13">
        <v>1</v>
      </c>
      <c r="I1778" s="12">
        <v>0</v>
      </c>
      <c r="J1778" s="12">
        <v>0</v>
      </c>
      <c r="K1778" s="13">
        <v>1</v>
      </c>
      <c r="L1778" s="13" t="s">
        <v>12</v>
      </c>
      <c r="M1778" s="12" t="s">
        <v>12</v>
      </c>
      <c r="N1778" s="12" t="s">
        <v>12</v>
      </c>
      <c r="O1778" s="52" t="s">
        <v>12</v>
      </c>
      <c r="P1778" s="12" t="s">
        <v>12</v>
      </c>
      <c r="Q1778" s="12" t="s">
        <v>12</v>
      </c>
      <c r="R1778" s="12" t="s">
        <v>12</v>
      </c>
      <c r="S1778" s="12" t="s">
        <v>12</v>
      </c>
      <c r="T1778" s="12" t="s">
        <v>12</v>
      </c>
      <c r="U1778" s="12" t="s">
        <v>12</v>
      </c>
      <c r="V1778" s="12" t="s">
        <v>12</v>
      </c>
      <c r="W1778" s="12" t="s">
        <v>12</v>
      </c>
      <c r="X1778" s="1"/>
    </row>
    <row r="1779" spans="1:24" ht="15.75" customHeight="1">
      <c r="A1779" s="1" t="s">
        <v>9364</v>
      </c>
      <c r="B1779" s="1" t="str">
        <f t="shared" si="1358"/>
        <v>BFBPOP1010</v>
      </c>
      <c r="C1779" s="1" t="str">
        <f>C1772</f>
        <v>BFFPOP1414</v>
      </c>
      <c r="D1779" s="1" t="str">
        <f t="shared" ref="D1779:F1779" si="1360">D1778</f>
        <v>BFR060</v>
      </c>
      <c r="E1779" s="1" t="str">
        <f t="shared" si="1360"/>
        <v>BFA281</v>
      </c>
      <c r="F1779" s="1" t="str">
        <f t="shared" si="1360"/>
        <v>Artibeus lituratus</v>
      </c>
      <c r="G1779" s="1" t="str">
        <f>G1772</f>
        <v>Megistopoda aranea</v>
      </c>
      <c r="H1779" s="13">
        <v>3</v>
      </c>
      <c r="I1779" s="12">
        <v>0</v>
      </c>
      <c r="J1779" s="12">
        <v>0</v>
      </c>
      <c r="K1779" s="13">
        <v>3</v>
      </c>
      <c r="L1779" s="13" t="s">
        <v>12</v>
      </c>
      <c r="M1779" s="12" t="s">
        <v>12</v>
      </c>
      <c r="N1779" s="12" t="s">
        <v>12</v>
      </c>
      <c r="O1779" s="52" t="s">
        <v>12</v>
      </c>
      <c r="P1779" s="12" t="s">
        <v>12</v>
      </c>
      <c r="Q1779" s="12" t="s">
        <v>12</v>
      </c>
      <c r="R1779" s="12" t="s">
        <v>12</v>
      </c>
      <c r="S1779" s="12" t="s">
        <v>12</v>
      </c>
      <c r="T1779" s="12" t="s">
        <v>12</v>
      </c>
      <c r="U1779" s="12" t="s">
        <v>12</v>
      </c>
      <c r="V1779" s="12" t="s">
        <v>12</v>
      </c>
      <c r="W1779" s="12" t="s">
        <v>12</v>
      </c>
      <c r="X1779" s="1"/>
    </row>
    <row r="1780" spans="1:24" ht="15.75" customHeight="1">
      <c r="A1780" s="1" t="s">
        <v>9365</v>
      </c>
      <c r="B1780" s="1" t="str">
        <f t="shared" si="1358"/>
        <v>BFBPOP1010</v>
      </c>
      <c r="C1780" s="1" t="str">
        <f>'5. BAT-FLY_INTERACTIONS_Fly_Pop'!A1419</f>
        <v>BFFPOP1418</v>
      </c>
      <c r="D1780" s="1" t="str">
        <f t="shared" ref="D1780:F1780" si="1361">D1779</f>
        <v>BFR060</v>
      </c>
      <c r="E1780" s="1" t="str">
        <f t="shared" si="1361"/>
        <v>BFA281</v>
      </c>
      <c r="F1780" s="1" t="str">
        <f t="shared" si="1361"/>
        <v>Artibeus lituratus</v>
      </c>
      <c r="G1780" s="1" t="str">
        <f>'5. BAT-FLY_INTERACTIONS_Fly_Pop'!H1419</f>
        <v>Paratrichobius longicrus</v>
      </c>
      <c r="H1780" s="13">
        <v>36</v>
      </c>
      <c r="I1780" s="12">
        <v>0</v>
      </c>
      <c r="J1780" s="12">
        <v>0</v>
      </c>
      <c r="K1780" s="13">
        <v>36</v>
      </c>
      <c r="L1780" s="13" t="s">
        <v>12</v>
      </c>
      <c r="M1780" s="12" t="s">
        <v>12</v>
      </c>
      <c r="N1780" s="12" t="s">
        <v>12</v>
      </c>
      <c r="O1780" s="52" t="s">
        <v>12</v>
      </c>
      <c r="P1780" s="12" t="s">
        <v>12</v>
      </c>
      <c r="Q1780" s="12" t="s">
        <v>12</v>
      </c>
      <c r="R1780" s="12" t="s">
        <v>12</v>
      </c>
      <c r="S1780" s="12" t="s">
        <v>12</v>
      </c>
      <c r="T1780" s="12" t="s">
        <v>12</v>
      </c>
      <c r="U1780" s="12" t="s">
        <v>12</v>
      </c>
      <c r="V1780" s="12" t="s">
        <v>12</v>
      </c>
      <c r="W1780" s="12" t="s">
        <v>12</v>
      </c>
      <c r="X1780" s="1"/>
    </row>
    <row r="1781" spans="1:24" ht="15.75" customHeight="1">
      <c r="A1781" s="1" t="s">
        <v>9366</v>
      </c>
      <c r="B1781" s="1" t="str">
        <f>'4. BAT-FLY_INTERACTIONS_Bat_Pop'!A1012</f>
        <v>BFBPOP1011</v>
      </c>
      <c r="C1781" s="1" t="str">
        <f>'5. BAT-FLY_INTERACTIONS_Fly_Pop'!A1420</f>
        <v>BFFPOP1419</v>
      </c>
      <c r="D1781" s="1" t="str">
        <f t="shared" ref="D1781:E1781" si="1362">D1780</f>
        <v>BFR060</v>
      </c>
      <c r="E1781" s="1" t="str">
        <f t="shared" si="1362"/>
        <v>BFA281</v>
      </c>
      <c r="F1781" s="1" t="str">
        <f>'4. BAT-FLY_INTERACTIONS_Bat_Pop'!H1012</f>
        <v>Carollia castanea</v>
      </c>
      <c r="G1781" s="1" t="str">
        <f>'5. BAT-FLY_INTERACTIONS_Fly_Pop'!H1420</f>
        <v>Strebla guajiro</v>
      </c>
      <c r="H1781" s="13">
        <v>3</v>
      </c>
      <c r="I1781" s="12">
        <v>0</v>
      </c>
      <c r="J1781" s="12">
        <v>0</v>
      </c>
      <c r="K1781" s="13">
        <v>3</v>
      </c>
      <c r="L1781" s="13" t="s">
        <v>12</v>
      </c>
      <c r="M1781" s="12" t="s">
        <v>12</v>
      </c>
      <c r="N1781" s="12" t="s">
        <v>12</v>
      </c>
      <c r="O1781" s="52" t="s">
        <v>12</v>
      </c>
      <c r="P1781" s="12" t="s">
        <v>12</v>
      </c>
      <c r="Q1781" s="12" t="s">
        <v>12</v>
      </c>
      <c r="R1781" s="12" t="s">
        <v>12</v>
      </c>
      <c r="S1781" s="12" t="s">
        <v>12</v>
      </c>
      <c r="T1781" s="12" t="s">
        <v>12</v>
      </c>
      <c r="U1781" s="12" t="s">
        <v>12</v>
      </c>
      <c r="V1781" s="12" t="s">
        <v>12</v>
      </c>
      <c r="W1781" s="12" t="s">
        <v>12</v>
      </c>
      <c r="X1781" s="1"/>
    </row>
    <row r="1782" spans="1:24" ht="15.75" customHeight="1">
      <c r="A1782" s="1" t="s">
        <v>9367</v>
      </c>
      <c r="B1782" s="1" t="str">
        <f t="shared" ref="B1782:B1784" si="1363">B1781</f>
        <v>BFBPOP1011</v>
      </c>
      <c r="C1782" s="1" t="str">
        <f>C1763</f>
        <v>BFFPOP1406</v>
      </c>
      <c r="D1782" s="1" t="str">
        <f t="shared" ref="D1782:F1782" si="1364">D1781</f>
        <v>BFR060</v>
      </c>
      <c r="E1782" s="1" t="str">
        <f t="shared" si="1364"/>
        <v>BFA281</v>
      </c>
      <c r="F1782" s="1" t="str">
        <f t="shared" si="1364"/>
        <v>Carollia castanea</v>
      </c>
      <c r="G1782" s="1" t="str">
        <f>G1763</f>
        <v>Speiseria ambigua</v>
      </c>
      <c r="H1782" s="13">
        <v>60</v>
      </c>
      <c r="I1782" s="12">
        <v>0</v>
      </c>
      <c r="J1782" s="12">
        <v>0</v>
      </c>
      <c r="K1782" s="13">
        <v>60</v>
      </c>
      <c r="L1782" s="13" t="s">
        <v>12</v>
      </c>
      <c r="M1782" s="12" t="s">
        <v>12</v>
      </c>
      <c r="N1782" s="12" t="s">
        <v>12</v>
      </c>
      <c r="O1782" s="52" t="s">
        <v>12</v>
      </c>
      <c r="P1782" s="12" t="s">
        <v>12</v>
      </c>
      <c r="Q1782" s="12" t="s">
        <v>12</v>
      </c>
      <c r="R1782" s="12" t="s">
        <v>12</v>
      </c>
      <c r="S1782" s="12" t="s">
        <v>12</v>
      </c>
      <c r="T1782" s="12" t="s">
        <v>12</v>
      </c>
      <c r="U1782" s="12" t="s">
        <v>12</v>
      </c>
      <c r="V1782" s="12" t="s">
        <v>12</v>
      </c>
      <c r="W1782" s="12" t="s">
        <v>12</v>
      </c>
      <c r="X1782" s="1"/>
    </row>
    <row r="1783" spans="1:24" ht="15.75" customHeight="1">
      <c r="A1783" s="1" t="s">
        <v>9368</v>
      </c>
      <c r="B1783" s="1" t="str">
        <f t="shared" si="1363"/>
        <v>BFBPOP1011</v>
      </c>
      <c r="C1783" s="1" t="str">
        <f t="shared" ref="C1783:C1784" si="1365">C1775</f>
        <v>BFFPOP1403</v>
      </c>
      <c r="D1783" s="1" t="str">
        <f t="shared" ref="D1783:F1783" si="1366">D1782</f>
        <v>BFR060</v>
      </c>
      <c r="E1783" s="1" t="str">
        <f t="shared" si="1366"/>
        <v>BFA281</v>
      </c>
      <c r="F1783" s="1" t="str">
        <f t="shared" si="1366"/>
        <v>Carollia castanea</v>
      </c>
      <c r="G1783" s="1" t="str">
        <f t="shared" ref="G1783:G1784" si="1367">G1775</f>
        <v>Trichobius yunkeri</v>
      </c>
      <c r="H1783" s="13">
        <v>3</v>
      </c>
      <c r="I1783" s="12">
        <v>0</v>
      </c>
      <c r="J1783" s="12">
        <v>0</v>
      </c>
      <c r="K1783" s="13">
        <v>3</v>
      </c>
      <c r="L1783" s="13" t="s">
        <v>12</v>
      </c>
      <c r="M1783" s="12" t="s">
        <v>12</v>
      </c>
      <c r="N1783" s="12" t="s">
        <v>12</v>
      </c>
      <c r="O1783" s="52" t="s">
        <v>12</v>
      </c>
      <c r="P1783" s="12" t="s">
        <v>12</v>
      </c>
      <c r="Q1783" s="12" t="s">
        <v>12</v>
      </c>
      <c r="R1783" s="12" t="s">
        <v>12</v>
      </c>
      <c r="S1783" s="12" t="s">
        <v>12</v>
      </c>
      <c r="T1783" s="12" t="s">
        <v>12</v>
      </c>
      <c r="U1783" s="12" t="s">
        <v>12</v>
      </c>
      <c r="V1783" s="12" t="s">
        <v>12</v>
      </c>
      <c r="W1783" s="12" t="s">
        <v>12</v>
      </c>
      <c r="X1783" s="1"/>
    </row>
    <row r="1784" spans="1:24" ht="15.75" customHeight="1">
      <c r="A1784" s="1" t="s">
        <v>9369</v>
      </c>
      <c r="B1784" s="1" t="str">
        <f t="shared" si="1363"/>
        <v>BFBPOP1011</v>
      </c>
      <c r="C1784" s="1" t="str">
        <f t="shared" si="1365"/>
        <v>BFFPOP1416</v>
      </c>
      <c r="D1784" s="1" t="str">
        <f t="shared" ref="D1784:F1784" si="1368">D1783</f>
        <v>BFR060</v>
      </c>
      <c r="E1784" s="1" t="str">
        <f t="shared" si="1368"/>
        <v>BFA281</v>
      </c>
      <c r="F1784" s="1" t="str">
        <f t="shared" si="1368"/>
        <v>Carollia castanea</v>
      </c>
      <c r="G1784" s="1" t="str">
        <f t="shared" si="1367"/>
        <v>Trichobius joblingi</v>
      </c>
      <c r="H1784" s="13">
        <v>156</v>
      </c>
      <c r="I1784" s="12">
        <v>0</v>
      </c>
      <c r="J1784" s="12">
        <v>0</v>
      </c>
      <c r="K1784" s="13">
        <v>156</v>
      </c>
      <c r="L1784" s="13" t="s">
        <v>12</v>
      </c>
      <c r="M1784" s="12" t="s">
        <v>12</v>
      </c>
      <c r="N1784" s="12" t="s">
        <v>12</v>
      </c>
      <c r="O1784" s="52" t="s">
        <v>12</v>
      </c>
      <c r="P1784" s="12" t="s">
        <v>12</v>
      </c>
      <c r="Q1784" s="12" t="s">
        <v>12</v>
      </c>
      <c r="R1784" s="12" t="s">
        <v>12</v>
      </c>
      <c r="S1784" s="12" t="s">
        <v>12</v>
      </c>
      <c r="T1784" s="12" t="s">
        <v>12</v>
      </c>
      <c r="U1784" s="12" t="s">
        <v>12</v>
      </c>
      <c r="V1784" s="12" t="s">
        <v>12</v>
      </c>
      <c r="W1784" s="12" t="s">
        <v>12</v>
      </c>
      <c r="X1784" s="1"/>
    </row>
    <row r="1785" spans="1:24" ht="15.75" customHeight="1">
      <c r="A1785" s="1" t="s">
        <v>9370</v>
      </c>
      <c r="B1785" s="1" t="str">
        <f>'4. BAT-FLY_INTERACTIONS_Bat_Pop'!A1013</f>
        <v>BFBPOP1012</v>
      </c>
      <c r="C1785" s="1" t="str">
        <f>C1781</f>
        <v>BFFPOP1419</v>
      </c>
      <c r="D1785" s="1" t="str">
        <f t="shared" ref="D1785:E1785" si="1369">D1784</f>
        <v>BFR060</v>
      </c>
      <c r="E1785" s="1" t="str">
        <f t="shared" si="1369"/>
        <v>BFA281</v>
      </c>
      <c r="F1785" s="1" t="str">
        <f>'4. BAT-FLY_INTERACTIONS_Bat_Pop'!H1013</f>
        <v>Carollia perspicillata</v>
      </c>
      <c r="G1785" s="1" t="str">
        <f>G1781</f>
        <v>Strebla guajiro</v>
      </c>
      <c r="H1785" s="13">
        <v>26</v>
      </c>
      <c r="I1785" s="12">
        <v>0</v>
      </c>
      <c r="J1785" s="12">
        <v>0</v>
      </c>
      <c r="K1785" s="13">
        <v>26</v>
      </c>
      <c r="L1785" s="13" t="s">
        <v>12</v>
      </c>
      <c r="M1785" s="12" t="s">
        <v>12</v>
      </c>
      <c r="N1785" s="12" t="s">
        <v>12</v>
      </c>
      <c r="O1785" s="52" t="s">
        <v>12</v>
      </c>
      <c r="P1785" s="12" t="s">
        <v>12</v>
      </c>
      <c r="Q1785" s="12" t="s">
        <v>12</v>
      </c>
      <c r="R1785" s="12" t="s">
        <v>12</v>
      </c>
      <c r="S1785" s="12" t="s">
        <v>12</v>
      </c>
      <c r="T1785" s="12" t="s">
        <v>12</v>
      </c>
      <c r="U1785" s="12" t="s">
        <v>12</v>
      </c>
      <c r="V1785" s="12" t="s">
        <v>12</v>
      </c>
      <c r="W1785" s="12" t="s">
        <v>12</v>
      </c>
      <c r="X1785" s="1"/>
    </row>
    <row r="1786" spans="1:24" ht="15.75" customHeight="1">
      <c r="A1786" s="1" t="s">
        <v>9371</v>
      </c>
      <c r="B1786" s="1" t="str">
        <f t="shared" ref="B1786:B1792" si="1370">B1785</f>
        <v>BFBPOP1012</v>
      </c>
      <c r="C1786" s="1" t="str">
        <f>C1777</f>
        <v>BFFPOP1413</v>
      </c>
      <c r="D1786" s="1" t="str">
        <f t="shared" ref="D1786:F1786" si="1371">D1785</f>
        <v>BFR060</v>
      </c>
      <c r="E1786" s="1" t="str">
        <f t="shared" si="1371"/>
        <v>BFA281</v>
      </c>
      <c r="F1786" s="1" t="str">
        <f t="shared" si="1371"/>
        <v>Carollia perspicillata</v>
      </c>
      <c r="G1786" s="1" t="str">
        <f>G1777</f>
        <v>Aspidoptera phyllostomatis</v>
      </c>
      <c r="H1786" s="13">
        <v>1</v>
      </c>
      <c r="I1786" s="12">
        <v>0</v>
      </c>
      <c r="J1786" s="12">
        <v>0</v>
      </c>
      <c r="K1786" s="13">
        <v>1</v>
      </c>
      <c r="L1786" s="13" t="s">
        <v>12</v>
      </c>
      <c r="M1786" s="12" t="s">
        <v>12</v>
      </c>
      <c r="N1786" s="12" t="s">
        <v>12</v>
      </c>
      <c r="O1786" s="52" t="s">
        <v>12</v>
      </c>
      <c r="P1786" s="12" t="s">
        <v>12</v>
      </c>
      <c r="Q1786" s="12" t="s">
        <v>12</v>
      </c>
      <c r="R1786" s="12" t="s">
        <v>12</v>
      </c>
      <c r="S1786" s="12" t="s">
        <v>12</v>
      </c>
      <c r="T1786" s="12" t="s">
        <v>12</v>
      </c>
      <c r="U1786" s="12" t="s">
        <v>12</v>
      </c>
      <c r="V1786" s="12" t="s">
        <v>12</v>
      </c>
      <c r="W1786" s="12" t="s">
        <v>12</v>
      </c>
      <c r="X1786" s="1"/>
    </row>
    <row r="1787" spans="1:24" ht="15.75" customHeight="1">
      <c r="A1787" s="1" t="s">
        <v>9372</v>
      </c>
      <c r="B1787" s="1" t="str">
        <f t="shared" si="1370"/>
        <v>BFBPOP1012</v>
      </c>
      <c r="C1787" s="1" t="str">
        <f>'5. BAT-FLY_INTERACTIONS_Fly_Pop'!A1421</f>
        <v>BFFPOP1420</v>
      </c>
      <c r="D1787" s="1" t="str">
        <f t="shared" ref="D1787:F1787" si="1372">D1786</f>
        <v>BFR060</v>
      </c>
      <c r="E1787" s="1" t="str">
        <f t="shared" si="1372"/>
        <v>BFA281</v>
      </c>
      <c r="F1787" s="1" t="str">
        <f t="shared" si="1372"/>
        <v>Carollia perspicillata</v>
      </c>
      <c r="G1787" s="1" t="str">
        <f>'5. BAT-FLY_INTERACTIONS_Fly_Pop'!H1421</f>
        <v>Mastoptera minuta</v>
      </c>
      <c r="H1787" s="13">
        <v>2</v>
      </c>
      <c r="I1787" s="12">
        <v>0</v>
      </c>
      <c r="J1787" s="12">
        <v>0</v>
      </c>
      <c r="K1787" s="13">
        <v>2</v>
      </c>
      <c r="L1787" s="13" t="s">
        <v>12</v>
      </c>
      <c r="M1787" s="12" t="s">
        <v>12</v>
      </c>
      <c r="N1787" s="12" t="s">
        <v>12</v>
      </c>
      <c r="O1787" s="52" t="s">
        <v>12</v>
      </c>
      <c r="P1787" s="12" t="s">
        <v>12</v>
      </c>
      <c r="Q1787" s="12" t="s">
        <v>12</v>
      </c>
      <c r="R1787" s="12" t="s">
        <v>12</v>
      </c>
      <c r="S1787" s="12" t="s">
        <v>12</v>
      </c>
      <c r="T1787" s="12" t="s">
        <v>12</v>
      </c>
      <c r="U1787" s="12" t="s">
        <v>12</v>
      </c>
      <c r="V1787" s="12" t="s">
        <v>12</v>
      </c>
      <c r="W1787" s="12" t="s">
        <v>12</v>
      </c>
      <c r="X1787" s="1"/>
    </row>
    <row r="1788" spans="1:24" ht="15.75" customHeight="1">
      <c r="A1788" s="1" t="s">
        <v>9373</v>
      </c>
      <c r="B1788" s="1" t="str">
        <f t="shared" si="1370"/>
        <v>BFBPOP1012</v>
      </c>
      <c r="C1788" s="1" t="str">
        <f>C1779</f>
        <v>BFFPOP1414</v>
      </c>
      <c r="D1788" s="1" t="str">
        <f t="shared" ref="D1788:F1788" si="1373">D1787</f>
        <v>BFR060</v>
      </c>
      <c r="E1788" s="1" t="str">
        <f t="shared" si="1373"/>
        <v>BFA281</v>
      </c>
      <c r="F1788" s="1" t="str">
        <f t="shared" si="1373"/>
        <v>Carollia perspicillata</v>
      </c>
      <c r="G1788" s="1" t="str">
        <f>G1779</f>
        <v>Megistopoda aranea</v>
      </c>
      <c r="H1788" s="13">
        <v>1</v>
      </c>
      <c r="I1788" s="12">
        <v>0</v>
      </c>
      <c r="J1788" s="12">
        <v>0</v>
      </c>
      <c r="K1788" s="13">
        <v>1</v>
      </c>
      <c r="L1788" s="13" t="s">
        <v>12</v>
      </c>
      <c r="M1788" s="12" t="s">
        <v>12</v>
      </c>
      <c r="N1788" s="12" t="s">
        <v>12</v>
      </c>
      <c r="O1788" s="52" t="s">
        <v>12</v>
      </c>
      <c r="P1788" s="12" t="s">
        <v>12</v>
      </c>
      <c r="Q1788" s="12" t="s">
        <v>12</v>
      </c>
      <c r="R1788" s="12" t="s">
        <v>12</v>
      </c>
      <c r="S1788" s="12" t="s">
        <v>12</v>
      </c>
      <c r="T1788" s="12" t="s">
        <v>12</v>
      </c>
      <c r="U1788" s="12" t="s">
        <v>12</v>
      </c>
      <c r="V1788" s="12" t="s">
        <v>12</v>
      </c>
      <c r="W1788" s="12" t="s">
        <v>12</v>
      </c>
      <c r="X1788" s="1"/>
    </row>
    <row r="1789" spans="1:24" ht="15.75" customHeight="1">
      <c r="A1789" s="1" t="s">
        <v>9374</v>
      </c>
      <c r="B1789" s="1" t="str">
        <f t="shared" si="1370"/>
        <v>BFBPOP1012</v>
      </c>
      <c r="C1789" s="1" t="str">
        <f>C1782</f>
        <v>BFFPOP1406</v>
      </c>
      <c r="D1789" s="1" t="str">
        <f t="shared" ref="D1789:F1789" si="1374">D1788</f>
        <v>BFR060</v>
      </c>
      <c r="E1789" s="1" t="str">
        <f t="shared" si="1374"/>
        <v>BFA281</v>
      </c>
      <c r="F1789" s="1" t="str">
        <f t="shared" si="1374"/>
        <v>Carollia perspicillata</v>
      </c>
      <c r="G1789" s="1" t="str">
        <f>G1782</f>
        <v>Speiseria ambigua</v>
      </c>
      <c r="H1789" s="13">
        <v>44</v>
      </c>
      <c r="I1789" s="12">
        <v>0</v>
      </c>
      <c r="J1789" s="12">
        <v>0</v>
      </c>
      <c r="K1789" s="13">
        <v>44</v>
      </c>
      <c r="L1789" s="13" t="s">
        <v>12</v>
      </c>
      <c r="M1789" s="12" t="s">
        <v>12</v>
      </c>
      <c r="N1789" s="12" t="s">
        <v>12</v>
      </c>
      <c r="O1789" s="52" t="s">
        <v>12</v>
      </c>
      <c r="P1789" s="12" t="s">
        <v>12</v>
      </c>
      <c r="Q1789" s="12" t="s">
        <v>12</v>
      </c>
      <c r="R1789" s="12" t="s">
        <v>12</v>
      </c>
      <c r="S1789" s="12" t="s">
        <v>12</v>
      </c>
      <c r="T1789" s="12" t="s">
        <v>12</v>
      </c>
      <c r="U1789" s="12" t="s">
        <v>12</v>
      </c>
      <c r="V1789" s="12" t="s">
        <v>12</v>
      </c>
      <c r="W1789" s="12" t="s">
        <v>12</v>
      </c>
      <c r="X1789" s="1"/>
    </row>
    <row r="1790" spans="1:24" ht="15.75" customHeight="1">
      <c r="A1790" s="1" t="s">
        <v>9375</v>
      </c>
      <c r="B1790" s="1" t="str">
        <f t="shared" si="1370"/>
        <v>BFBPOP1012</v>
      </c>
      <c r="C1790" s="1" t="str">
        <f>C1776</f>
        <v>BFFPOP1416</v>
      </c>
      <c r="D1790" s="1" t="str">
        <f t="shared" ref="D1790:F1790" si="1375">D1789</f>
        <v>BFR060</v>
      </c>
      <c r="E1790" s="1" t="str">
        <f t="shared" si="1375"/>
        <v>BFA281</v>
      </c>
      <c r="F1790" s="1" t="str">
        <f t="shared" si="1375"/>
        <v>Carollia perspicillata</v>
      </c>
      <c r="G1790" s="1" t="str">
        <f>G1776</f>
        <v>Trichobius joblingi</v>
      </c>
      <c r="H1790" s="13">
        <v>657</v>
      </c>
      <c r="I1790" s="12">
        <v>0</v>
      </c>
      <c r="J1790" s="12">
        <v>0</v>
      </c>
      <c r="K1790" s="13">
        <v>657</v>
      </c>
      <c r="L1790" s="13" t="s">
        <v>12</v>
      </c>
      <c r="M1790" s="12" t="s">
        <v>12</v>
      </c>
      <c r="N1790" s="12" t="s">
        <v>12</v>
      </c>
      <c r="O1790" s="52" t="s">
        <v>12</v>
      </c>
      <c r="P1790" s="12" t="s">
        <v>12</v>
      </c>
      <c r="Q1790" s="12" t="s">
        <v>12</v>
      </c>
      <c r="R1790" s="12" t="s">
        <v>12</v>
      </c>
      <c r="S1790" s="12" t="s">
        <v>12</v>
      </c>
      <c r="T1790" s="12" t="s">
        <v>12</v>
      </c>
      <c r="U1790" s="12" t="s">
        <v>12</v>
      </c>
      <c r="V1790" s="12" t="s">
        <v>12</v>
      </c>
      <c r="W1790" s="12" t="s">
        <v>12</v>
      </c>
      <c r="X1790" s="1"/>
    </row>
    <row r="1791" spans="1:24" ht="15.75" customHeight="1">
      <c r="A1791" s="1" t="s">
        <v>9376</v>
      </c>
      <c r="B1791" s="1" t="str">
        <f t="shared" si="1370"/>
        <v>BFBPOP1012</v>
      </c>
      <c r="C1791" s="1" t="str">
        <f>'5. BAT-FLY_INTERACTIONS_Fly_Pop'!A1446</f>
        <v>BFFPOP1445</v>
      </c>
      <c r="D1791" s="1" t="str">
        <f t="shared" ref="D1791:F1791" si="1376">D1790</f>
        <v>BFR060</v>
      </c>
      <c r="E1791" s="1" t="str">
        <f t="shared" si="1376"/>
        <v>BFA281</v>
      </c>
      <c r="F1791" s="1" t="str">
        <f t="shared" si="1376"/>
        <v>Carollia perspicillata</v>
      </c>
      <c r="G1791" s="1" t="str">
        <f>'5. BAT-FLY_INTERACTIONS_Fly_Pop'!H1446</f>
        <v>Trichobius dugesioides</v>
      </c>
      <c r="H1791" s="13">
        <v>1</v>
      </c>
      <c r="I1791" s="12">
        <v>0</v>
      </c>
      <c r="J1791" s="12">
        <v>0</v>
      </c>
      <c r="K1791" s="13">
        <v>1</v>
      </c>
      <c r="L1791" s="13" t="s">
        <v>12</v>
      </c>
      <c r="M1791" s="12" t="s">
        <v>12</v>
      </c>
      <c r="N1791" s="12" t="s">
        <v>12</v>
      </c>
      <c r="O1791" s="52" t="s">
        <v>12</v>
      </c>
      <c r="P1791" s="12" t="s">
        <v>12</v>
      </c>
      <c r="Q1791" s="12" t="s">
        <v>12</v>
      </c>
      <c r="R1791" s="12" t="s">
        <v>12</v>
      </c>
      <c r="S1791" s="12" t="s">
        <v>12</v>
      </c>
      <c r="T1791" s="12" t="s">
        <v>12</v>
      </c>
      <c r="U1791" s="12" t="s">
        <v>12</v>
      </c>
      <c r="V1791" s="12" t="s">
        <v>12</v>
      </c>
      <c r="W1791" s="12" t="s">
        <v>12</v>
      </c>
      <c r="X1791" s="1"/>
    </row>
    <row r="1792" spans="1:24" ht="15.75" customHeight="1">
      <c r="A1792" s="1" t="s">
        <v>9377</v>
      </c>
      <c r="B1792" s="1" t="str">
        <f t="shared" si="1370"/>
        <v>BFBPOP1012</v>
      </c>
      <c r="C1792" s="1" t="str">
        <f>'5. BAT-FLY_INTERACTIONS_Fly_Pop'!A1422</f>
        <v>BFFPOP1421</v>
      </c>
      <c r="D1792" s="1" t="str">
        <f t="shared" ref="D1792:F1792" si="1377">D1791</f>
        <v>BFR060</v>
      </c>
      <c r="E1792" s="1" t="str">
        <f t="shared" si="1377"/>
        <v>BFA281</v>
      </c>
      <c r="F1792" s="1" t="str">
        <f t="shared" si="1377"/>
        <v>Carollia perspicillata</v>
      </c>
      <c r="G1792" s="1" t="str">
        <f>'5. BAT-FLY_INTERACTIONS_Fly_Pop'!H1422</f>
        <v>Trichobius anducei</v>
      </c>
      <c r="H1792" s="13">
        <v>24</v>
      </c>
      <c r="I1792" s="12">
        <v>0</v>
      </c>
      <c r="J1792" s="12">
        <v>0</v>
      </c>
      <c r="K1792" s="13">
        <v>24</v>
      </c>
      <c r="L1792" s="13" t="s">
        <v>12</v>
      </c>
      <c r="M1792" s="12" t="s">
        <v>12</v>
      </c>
      <c r="N1792" s="12" t="s">
        <v>12</v>
      </c>
      <c r="O1792" s="52" t="s">
        <v>12</v>
      </c>
      <c r="P1792" s="12" t="s">
        <v>12</v>
      </c>
      <c r="Q1792" s="12" t="s">
        <v>12</v>
      </c>
      <c r="R1792" s="12" t="s">
        <v>12</v>
      </c>
      <c r="S1792" s="12" t="s">
        <v>12</v>
      </c>
      <c r="T1792" s="12" t="s">
        <v>12</v>
      </c>
      <c r="U1792" s="12" t="s">
        <v>12</v>
      </c>
      <c r="V1792" s="12" t="s">
        <v>12</v>
      </c>
      <c r="W1792" s="12" t="s">
        <v>12</v>
      </c>
      <c r="X1792" s="1"/>
    </row>
    <row r="1793" spans="1:24" ht="15.75" customHeight="1">
      <c r="A1793" s="1" t="s">
        <v>9378</v>
      </c>
      <c r="B1793" s="1" t="str">
        <f>'4. BAT-FLY_INTERACTIONS_Bat_Pop'!A1014</f>
        <v>BFBPOP1013</v>
      </c>
      <c r="C1793" s="1" t="str">
        <f>C1786</f>
        <v>BFFPOP1413</v>
      </c>
      <c r="D1793" s="1" t="str">
        <f t="shared" ref="D1793:E1793" si="1378">D1792</f>
        <v>BFR060</v>
      </c>
      <c r="E1793" s="1" t="str">
        <f t="shared" si="1378"/>
        <v>BFA281</v>
      </c>
      <c r="F1793" s="1" t="str">
        <f>'4. BAT-FLY_INTERACTIONS_Bat_Pop'!H1014</f>
        <v>Chiroderma villosum</v>
      </c>
      <c r="G1793" s="1" t="str">
        <f>G1786</f>
        <v>Aspidoptera phyllostomatis</v>
      </c>
      <c r="H1793" s="13">
        <v>1</v>
      </c>
      <c r="I1793" s="12">
        <v>0</v>
      </c>
      <c r="J1793" s="12">
        <v>0</v>
      </c>
      <c r="K1793" s="13">
        <v>1</v>
      </c>
      <c r="L1793" s="13" t="s">
        <v>12</v>
      </c>
      <c r="M1793" s="12" t="s">
        <v>12</v>
      </c>
      <c r="N1793" s="12" t="s">
        <v>12</v>
      </c>
      <c r="O1793" s="52" t="s">
        <v>12</v>
      </c>
      <c r="P1793" s="12" t="s">
        <v>12</v>
      </c>
      <c r="Q1793" s="12" t="s">
        <v>12</v>
      </c>
      <c r="R1793" s="12" t="s">
        <v>12</v>
      </c>
      <c r="S1793" s="12" t="s">
        <v>12</v>
      </c>
      <c r="T1793" s="12" t="s">
        <v>12</v>
      </c>
      <c r="U1793" s="12" t="s">
        <v>12</v>
      </c>
      <c r="V1793" s="12" t="s">
        <v>12</v>
      </c>
      <c r="W1793" s="12" t="s">
        <v>12</v>
      </c>
      <c r="X1793" s="1"/>
    </row>
    <row r="1794" spans="1:24" ht="15.75" customHeight="1">
      <c r="A1794" s="1" t="s">
        <v>9379</v>
      </c>
      <c r="B1794" s="1" t="str">
        <f>B1793</f>
        <v>BFBPOP1013</v>
      </c>
      <c r="C1794" s="1" t="str">
        <f>C1788</f>
        <v>BFFPOP1414</v>
      </c>
      <c r="D1794" s="1" t="str">
        <f t="shared" ref="D1794:F1794" si="1379">D1793</f>
        <v>BFR060</v>
      </c>
      <c r="E1794" s="1" t="str">
        <f t="shared" si="1379"/>
        <v>BFA281</v>
      </c>
      <c r="F1794" s="1" t="str">
        <f t="shared" si="1379"/>
        <v>Chiroderma villosum</v>
      </c>
      <c r="G1794" s="1" t="str">
        <f>G1788</f>
        <v>Megistopoda aranea</v>
      </c>
      <c r="H1794" s="13">
        <v>1</v>
      </c>
      <c r="I1794" s="12">
        <v>0</v>
      </c>
      <c r="J1794" s="12">
        <v>0</v>
      </c>
      <c r="K1794" s="13">
        <v>1</v>
      </c>
      <c r="L1794" s="13" t="s">
        <v>12</v>
      </c>
      <c r="M1794" s="12" t="s">
        <v>12</v>
      </c>
      <c r="N1794" s="12" t="s">
        <v>12</v>
      </c>
      <c r="O1794" s="52" t="s">
        <v>12</v>
      </c>
      <c r="P1794" s="12" t="s">
        <v>12</v>
      </c>
      <c r="Q1794" s="12" t="s">
        <v>12</v>
      </c>
      <c r="R1794" s="12" t="s">
        <v>12</v>
      </c>
      <c r="S1794" s="12" t="s">
        <v>12</v>
      </c>
      <c r="T1794" s="12" t="s">
        <v>12</v>
      </c>
      <c r="U1794" s="12" t="s">
        <v>12</v>
      </c>
      <c r="V1794" s="12" t="s">
        <v>12</v>
      </c>
      <c r="W1794" s="12" t="s">
        <v>12</v>
      </c>
      <c r="X1794" s="1"/>
    </row>
    <row r="1795" spans="1:24" ht="15.75" customHeight="1">
      <c r="A1795" s="1" t="s">
        <v>9380</v>
      </c>
      <c r="B1795" s="1" t="str">
        <f>'4. BAT-FLY_INTERACTIONS_Bat_Pop'!A1015</f>
        <v>BFBPOP1014</v>
      </c>
      <c r="C1795" s="1" t="str">
        <f>C1791</f>
        <v>BFFPOP1445</v>
      </c>
      <c r="D1795" s="1" t="str">
        <f t="shared" ref="D1795:E1795" si="1380">D1794</f>
        <v>BFR060</v>
      </c>
      <c r="E1795" s="1" t="str">
        <f t="shared" si="1380"/>
        <v>BFA281</v>
      </c>
      <c r="F1795" s="1" t="str">
        <f>'4. BAT-FLY_INTERACTIONS_Bat_Pop'!H1015</f>
        <v>Chrotopterus auritus</v>
      </c>
      <c r="G1795" s="1" t="str">
        <f>G1791</f>
        <v>Trichobius dugesioides</v>
      </c>
      <c r="H1795" s="13">
        <v>2</v>
      </c>
      <c r="I1795" s="12">
        <v>0</v>
      </c>
      <c r="J1795" s="12">
        <v>0</v>
      </c>
      <c r="K1795" s="13">
        <v>2</v>
      </c>
      <c r="L1795" s="13" t="s">
        <v>12</v>
      </c>
      <c r="M1795" s="12" t="s">
        <v>12</v>
      </c>
      <c r="N1795" s="12" t="s">
        <v>12</v>
      </c>
      <c r="O1795" s="52" t="s">
        <v>12</v>
      </c>
      <c r="P1795" s="12" t="s">
        <v>12</v>
      </c>
      <c r="Q1795" s="12" t="s">
        <v>12</v>
      </c>
      <c r="R1795" s="12" t="s">
        <v>12</v>
      </c>
      <c r="S1795" s="12" t="s">
        <v>12</v>
      </c>
      <c r="T1795" s="12" t="s">
        <v>12</v>
      </c>
      <c r="U1795" s="12" t="s">
        <v>12</v>
      </c>
      <c r="V1795" s="12" t="s">
        <v>12</v>
      </c>
      <c r="W1795" s="12" t="s">
        <v>12</v>
      </c>
      <c r="X1795" s="1"/>
    </row>
    <row r="1796" spans="1:24" ht="15.75" customHeight="1">
      <c r="A1796" s="1" t="s">
        <v>9381</v>
      </c>
      <c r="B1796" s="1" t="str">
        <f>'4. BAT-FLY_INTERACTIONS_Bat_Pop'!A1016</f>
        <v>BFBPOP1015</v>
      </c>
      <c r="C1796" s="1" t="str">
        <f>'5. BAT-FLY_INTERACTIONS_Fly_Pop'!A1423</f>
        <v>BFFPOP1422</v>
      </c>
      <c r="D1796" s="1" t="str">
        <f t="shared" ref="D1796:E1796" si="1381">D1795</f>
        <v>BFR060</v>
      </c>
      <c r="E1796" s="1" t="str">
        <f t="shared" si="1381"/>
        <v>BFA281</v>
      </c>
      <c r="F1796" s="1" t="str">
        <f>'4. BAT-FLY_INTERACTIONS_Bat_Pop'!H1016</f>
        <v>Dermanura rava</v>
      </c>
      <c r="G1796" s="1" t="str">
        <f>'5. BAT-FLY_INTERACTIONS_Fly_Pop'!H1423</f>
        <v>Neotrichobius stenopterus</v>
      </c>
      <c r="H1796" s="13">
        <v>26</v>
      </c>
      <c r="I1796" s="12">
        <v>0</v>
      </c>
      <c r="J1796" s="12">
        <v>0</v>
      </c>
      <c r="K1796" s="13">
        <v>26</v>
      </c>
      <c r="L1796" s="13" t="s">
        <v>12</v>
      </c>
      <c r="M1796" s="12" t="s">
        <v>12</v>
      </c>
      <c r="N1796" s="12" t="s">
        <v>12</v>
      </c>
      <c r="O1796" s="52" t="s">
        <v>12</v>
      </c>
      <c r="P1796" s="12" t="s">
        <v>12</v>
      </c>
      <c r="Q1796" s="12" t="s">
        <v>12</v>
      </c>
      <c r="R1796" s="12" t="s">
        <v>12</v>
      </c>
      <c r="S1796" s="12" t="s">
        <v>12</v>
      </c>
      <c r="T1796" s="12" t="s">
        <v>12</v>
      </c>
      <c r="U1796" s="12" t="s">
        <v>12</v>
      </c>
      <c r="V1796" s="12" t="s">
        <v>12</v>
      </c>
      <c r="W1796" s="12" t="s">
        <v>12</v>
      </c>
      <c r="X1796" s="1"/>
    </row>
    <row r="1797" spans="1:24" ht="15.75" customHeight="1">
      <c r="A1797" s="1" t="s">
        <v>9382</v>
      </c>
      <c r="B1797" s="1" t="str">
        <f>'4. BAT-FLY_INTERACTIONS_Bat_Pop'!A1017</f>
        <v>BFBPOP1016</v>
      </c>
      <c r="C1797" s="1" t="str">
        <f t="shared" ref="C1797:E1797" si="1382">C1796</f>
        <v>BFFPOP1422</v>
      </c>
      <c r="D1797" s="1" t="str">
        <f t="shared" si="1382"/>
        <v>BFR060</v>
      </c>
      <c r="E1797" s="1" t="str">
        <f t="shared" si="1382"/>
        <v>BFA281</v>
      </c>
      <c r="F1797" s="1" t="str">
        <f>'4. BAT-FLY_INTERACTIONS_Bat_Pop'!H1017</f>
        <v>Dermanura watsoni</v>
      </c>
      <c r="G1797" s="1" t="str">
        <f>G1796</f>
        <v>Neotrichobius stenopterus</v>
      </c>
      <c r="H1797" s="13">
        <v>21</v>
      </c>
      <c r="I1797" s="12">
        <v>0</v>
      </c>
      <c r="J1797" s="12">
        <v>0</v>
      </c>
      <c r="K1797" s="13">
        <v>21</v>
      </c>
      <c r="L1797" s="13" t="s">
        <v>12</v>
      </c>
      <c r="M1797" s="12" t="s">
        <v>12</v>
      </c>
      <c r="N1797" s="12" t="s">
        <v>12</v>
      </c>
      <c r="O1797" s="52" t="s">
        <v>12</v>
      </c>
      <c r="P1797" s="12" t="s">
        <v>12</v>
      </c>
      <c r="Q1797" s="12" t="s">
        <v>12</v>
      </c>
      <c r="R1797" s="12" t="s">
        <v>12</v>
      </c>
      <c r="S1797" s="12" t="s">
        <v>12</v>
      </c>
      <c r="T1797" s="12" t="s">
        <v>12</v>
      </c>
      <c r="U1797" s="12" t="s">
        <v>12</v>
      </c>
      <c r="V1797" s="12" t="s">
        <v>12</v>
      </c>
      <c r="W1797" s="12" t="s">
        <v>12</v>
      </c>
      <c r="X1797" s="1"/>
    </row>
    <row r="1798" spans="1:24" ht="15.75" customHeight="1">
      <c r="A1798" s="1" t="s">
        <v>9383</v>
      </c>
      <c r="B1798" s="1" t="str">
        <f>'4. BAT-FLY_INTERACTIONS_Bat_Pop'!A1018</f>
        <v>BFBPOP1017</v>
      </c>
      <c r="C1798" s="1" t="str">
        <f>'5. BAT-FLY_INTERACTIONS_Fly_Pop'!A1424</f>
        <v>BFFPOP1423</v>
      </c>
      <c r="D1798" s="1" t="str">
        <f t="shared" ref="D1798:E1798" si="1383">D1797</f>
        <v>BFR060</v>
      </c>
      <c r="E1798" s="1" t="str">
        <f t="shared" si="1383"/>
        <v>BFA281</v>
      </c>
      <c r="F1798" s="1" t="str">
        <f>'4. BAT-FLY_INTERACTIONS_Bat_Pop'!H1018</f>
        <v>Desmodus rotundus</v>
      </c>
      <c r="G1798" s="1" t="str">
        <f>'5. BAT-FLY_INTERACTIONS_Fly_Pop'!H1424</f>
        <v>Strebla wiedemanni</v>
      </c>
      <c r="H1798" s="13">
        <v>53</v>
      </c>
      <c r="I1798" s="12">
        <v>0</v>
      </c>
      <c r="J1798" s="12">
        <v>0</v>
      </c>
      <c r="K1798" s="13">
        <v>53</v>
      </c>
      <c r="L1798" s="13" t="s">
        <v>12</v>
      </c>
      <c r="M1798" s="12" t="s">
        <v>12</v>
      </c>
      <c r="N1798" s="12" t="s">
        <v>12</v>
      </c>
      <c r="O1798" s="52" t="s">
        <v>12</v>
      </c>
      <c r="P1798" s="12" t="s">
        <v>12</v>
      </c>
      <c r="Q1798" s="12" t="s">
        <v>12</v>
      </c>
      <c r="R1798" s="12" t="s">
        <v>12</v>
      </c>
      <c r="S1798" s="12" t="s">
        <v>12</v>
      </c>
      <c r="T1798" s="12" t="s">
        <v>12</v>
      </c>
      <c r="U1798" s="12" t="s">
        <v>12</v>
      </c>
      <c r="V1798" s="12" t="s">
        <v>12</v>
      </c>
      <c r="W1798" s="12" t="s">
        <v>12</v>
      </c>
      <c r="X1798" s="1"/>
    </row>
    <row r="1799" spans="1:24" ht="15.75" customHeight="1">
      <c r="A1799" s="1" t="s">
        <v>9384</v>
      </c>
      <c r="B1799" s="1" t="str">
        <f>B1798</f>
        <v>BFBPOP1017</v>
      </c>
      <c r="C1799" s="1" t="str">
        <f>'5. BAT-FLY_INTERACTIONS_Fly_Pop'!A1425</f>
        <v>BFFPOP1424</v>
      </c>
      <c r="D1799" s="1" t="str">
        <f t="shared" ref="D1799:F1799" si="1384">D1798</f>
        <v>BFR060</v>
      </c>
      <c r="E1799" s="1" t="str">
        <f t="shared" si="1384"/>
        <v>BFA281</v>
      </c>
      <c r="F1799" s="1" t="str">
        <f t="shared" si="1384"/>
        <v>Desmodus rotundus</v>
      </c>
      <c r="G1799" s="1" t="str">
        <f>'5. BAT-FLY_INTERACTIONS_Fly_Pop'!H1425</f>
        <v>Trichobius parasiticus</v>
      </c>
      <c r="H1799" s="13">
        <v>46</v>
      </c>
      <c r="I1799" s="12">
        <v>0</v>
      </c>
      <c r="J1799" s="12">
        <v>0</v>
      </c>
      <c r="K1799" s="13">
        <v>46</v>
      </c>
      <c r="L1799" s="13" t="s">
        <v>12</v>
      </c>
      <c r="M1799" s="12" t="s">
        <v>12</v>
      </c>
      <c r="N1799" s="12" t="s">
        <v>12</v>
      </c>
      <c r="O1799" s="52" t="s">
        <v>12</v>
      </c>
      <c r="P1799" s="12" t="s">
        <v>12</v>
      </c>
      <c r="Q1799" s="12" t="s">
        <v>12</v>
      </c>
      <c r="R1799" s="12" t="s">
        <v>12</v>
      </c>
      <c r="S1799" s="12" t="s">
        <v>12</v>
      </c>
      <c r="T1799" s="12" t="s">
        <v>12</v>
      </c>
      <c r="U1799" s="12" t="s">
        <v>12</v>
      </c>
      <c r="V1799" s="12" t="s">
        <v>12</v>
      </c>
      <c r="W1799" s="12" t="s">
        <v>12</v>
      </c>
      <c r="X1799" s="1"/>
    </row>
    <row r="1800" spans="1:24" ht="15.75" customHeight="1">
      <c r="A1800" s="1" t="s">
        <v>9385</v>
      </c>
      <c r="B1800" s="1" t="str">
        <f>'4. BAT-FLY_INTERACTIONS_Bat_Pop'!A1019</f>
        <v>BFBPOP1018</v>
      </c>
      <c r="C1800" s="1" t="str">
        <f>'5. BAT-FLY_INTERACTIONS_Fly_Pop'!A1426</f>
        <v>BFFPOP1425</v>
      </c>
      <c r="D1800" s="1" t="str">
        <f t="shared" ref="D1800:E1800" si="1385">D1799</f>
        <v>BFR060</v>
      </c>
      <c r="E1800" s="1" t="str">
        <f t="shared" si="1385"/>
        <v>BFA281</v>
      </c>
      <c r="F1800" s="1" t="str">
        <f>'4. BAT-FLY_INTERACTIONS_Bat_Pop'!H1019</f>
        <v>Diaemus youngi</v>
      </c>
      <c r="G1800" s="1" t="str">
        <f>'5. BAT-FLY_INTERACTIONS_Fly_Pop'!H1426</f>
        <v>Strebla diaemi</v>
      </c>
      <c r="H1800" s="13">
        <v>12</v>
      </c>
      <c r="I1800" s="12">
        <v>0</v>
      </c>
      <c r="J1800" s="12">
        <v>0</v>
      </c>
      <c r="K1800" s="13">
        <v>12</v>
      </c>
      <c r="L1800" s="13" t="s">
        <v>12</v>
      </c>
      <c r="M1800" s="12" t="s">
        <v>12</v>
      </c>
      <c r="N1800" s="12" t="s">
        <v>12</v>
      </c>
      <c r="O1800" s="52" t="s">
        <v>12</v>
      </c>
      <c r="P1800" s="12" t="s">
        <v>12</v>
      </c>
      <c r="Q1800" s="12" t="s">
        <v>12</v>
      </c>
      <c r="R1800" s="12" t="s">
        <v>12</v>
      </c>
      <c r="S1800" s="12" t="s">
        <v>12</v>
      </c>
      <c r="T1800" s="12" t="s">
        <v>12</v>
      </c>
      <c r="U1800" s="12" t="s">
        <v>12</v>
      </c>
      <c r="V1800" s="12" t="s">
        <v>12</v>
      </c>
      <c r="W1800" s="12" t="s">
        <v>12</v>
      </c>
      <c r="X1800" s="1"/>
    </row>
    <row r="1801" spans="1:24" ht="15.75" customHeight="1">
      <c r="A1801" s="1" t="s">
        <v>9386</v>
      </c>
      <c r="B1801" s="1" t="str">
        <f>B1800</f>
        <v>BFBPOP1018</v>
      </c>
      <c r="C1801" s="1" t="str">
        <f>C1799</f>
        <v>BFFPOP1424</v>
      </c>
      <c r="D1801" s="1" t="str">
        <f t="shared" ref="D1801:F1801" si="1386">D1800</f>
        <v>BFR060</v>
      </c>
      <c r="E1801" s="1" t="str">
        <f t="shared" si="1386"/>
        <v>BFA281</v>
      </c>
      <c r="F1801" s="1" t="str">
        <f t="shared" si="1386"/>
        <v>Diaemus youngi</v>
      </c>
      <c r="G1801" s="1" t="str">
        <f>G1799</f>
        <v>Trichobius parasiticus</v>
      </c>
      <c r="H1801" s="13">
        <v>6</v>
      </c>
      <c r="I1801" s="12">
        <v>0</v>
      </c>
      <c r="J1801" s="12">
        <v>0</v>
      </c>
      <c r="K1801" s="13">
        <v>6</v>
      </c>
      <c r="L1801" s="13" t="s">
        <v>12</v>
      </c>
      <c r="M1801" s="12" t="s">
        <v>12</v>
      </c>
      <c r="N1801" s="12" t="s">
        <v>12</v>
      </c>
      <c r="O1801" s="52" t="s">
        <v>12</v>
      </c>
      <c r="P1801" s="12" t="s">
        <v>12</v>
      </c>
      <c r="Q1801" s="12" t="s">
        <v>12</v>
      </c>
      <c r="R1801" s="12" t="s">
        <v>12</v>
      </c>
      <c r="S1801" s="12" t="s">
        <v>12</v>
      </c>
      <c r="T1801" s="12" t="s">
        <v>12</v>
      </c>
      <c r="U1801" s="12" t="s">
        <v>12</v>
      </c>
      <c r="V1801" s="12" t="s">
        <v>12</v>
      </c>
      <c r="W1801" s="12" t="s">
        <v>12</v>
      </c>
      <c r="X1801" s="1"/>
    </row>
    <row r="1802" spans="1:24" ht="15.75" customHeight="1">
      <c r="A1802" s="1" t="s">
        <v>9387</v>
      </c>
      <c r="B1802" s="1" t="str">
        <f>'4. BAT-FLY_INTERACTIONS_Bat_Pop'!A1020</f>
        <v>BFBPOP1019</v>
      </c>
      <c r="C1802" s="1" t="str">
        <f>C1789</f>
        <v>BFFPOP1406</v>
      </c>
      <c r="D1802" s="1" t="str">
        <f t="shared" ref="D1802:E1802" si="1387">D1801</f>
        <v>BFR060</v>
      </c>
      <c r="E1802" s="1" t="str">
        <f t="shared" si="1387"/>
        <v>BFA281</v>
      </c>
      <c r="F1802" s="1" t="str">
        <f>'4. BAT-FLY_INTERACTIONS_Bat_Pop'!H1020</f>
        <v>Glossophaga soricina</v>
      </c>
      <c r="G1802" s="1" t="str">
        <f>G1789</f>
        <v>Speiseria ambigua</v>
      </c>
      <c r="H1802" s="13">
        <v>1</v>
      </c>
      <c r="I1802" s="12">
        <v>0</v>
      </c>
      <c r="J1802" s="12">
        <v>0</v>
      </c>
      <c r="K1802" s="13">
        <v>1</v>
      </c>
      <c r="L1802" s="13" t="s">
        <v>12</v>
      </c>
      <c r="M1802" s="12" t="s">
        <v>12</v>
      </c>
      <c r="N1802" s="12" t="s">
        <v>12</v>
      </c>
      <c r="O1802" s="52" t="s">
        <v>12</v>
      </c>
      <c r="P1802" s="12" t="s">
        <v>12</v>
      </c>
      <c r="Q1802" s="12" t="s">
        <v>12</v>
      </c>
      <c r="R1802" s="12" t="s">
        <v>12</v>
      </c>
      <c r="S1802" s="12" t="s">
        <v>12</v>
      </c>
      <c r="T1802" s="12" t="s">
        <v>12</v>
      </c>
      <c r="U1802" s="12" t="s">
        <v>12</v>
      </c>
      <c r="V1802" s="12" t="s">
        <v>12</v>
      </c>
      <c r="W1802" s="12" t="s">
        <v>12</v>
      </c>
      <c r="X1802" s="1"/>
    </row>
    <row r="1803" spans="1:24" ht="15.75" customHeight="1">
      <c r="A1803" s="1" t="s">
        <v>9388</v>
      </c>
      <c r="B1803" s="1" t="str">
        <f t="shared" ref="B1803:B1804" si="1388">B1802</f>
        <v>BFBPOP1019</v>
      </c>
      <c r="C1803" s="1" t="str">
        <f>'5. BAT-FLY_INTERACTIONS_Fly_Pop'!A1427</f>
        <v>BFFPOP1426</v>
      </c>
      <c r="D1803" s="1" t="str">
        <f t="shared" ref="D1803:F1803" si="1389">D1802</f>
        <v>BFR060</v>
      </c>
      <c r="E1803" s="1" t="str">
        <f t="shared" si="1389"/>
        <v>BFA281</v>
      </c>
      <c r="F1803" s="1" t="str">
        <f t="shared" si="1389"/>
        <v>Glossophaga soricina</v>
      </c>
      <c r="G1803" s="1" t="str">
        <f>'5. BAT-FLY_INTERACTIONS_Fly_Pop'!H1427</f>
        <v>Trichobius uniformis</v>
      </c>
      <c r="H1803" s="13">
        <v>26</v>
      </c>
      <c r="I1803" s="12">
        <v>0</v>
      </c>
      <c r="J1803" s="12">
        <v>0</v>
      </c>
      <c r="K1803" s="13">
        <v>26</v>
      </c>
      <c r="L1803" s="13" t="s">
        <v>12</v>
      </c>
      <c r="M1803" s="12" t="s">
        <v>12</v>
      </c>
      <c r="N1803" s="12" t="s">
        <v>12</v>
      </c>
      <c r="O1803" s="52" t="s">
        <v>12</v>
      </c>
      <c r="P1803" s="12" t="s">
        <v>12</v>
      </c>
      <c r="Q1803" s="12" t="s">
        <v>12</v>
      </c>
      <c r="R1803" s="12" t="s">
        <v>12</v>
      </c>
      <c r="S1803" s="12" t="s">
        <v>12</v>
      </c>
      <c r="T1803" s="12" t="s">
        <v>12</v>
      </c>
      <c r="U1803" s="12" t="s">
        <v>12</v>
      </c>
      <c r="V1803" s="12" t="s">
        <v>12</v>
      </c>
      <c r="W1803" s="12" t="s">
        <v>12</v>
      </c>
      <c r="X1803" s="1"/>
    </row>
    <row r="1804" spans="1:24" ht="15.75" customHeight="1">
      <c r="A1804" s="1" t="s">
        <v>9389</v>
      </c>
      <c r="B1804" s="1" t="str">
        <f t="shared" si="1388"/>
        <v>BFBPOP1019</v>
      </c>
      <c r="C1804" s="1" t="str">
        <f>'5. BAT-FLY_INTERACTIONS_Fly_Pop'!A1428</f>
        <v>BFFPOP1427</v>
      </c>
      <c r="D1804" s="1" t="str">
        <f t="shared" ref="D1804:F1804" si="1390">D1803</f>
        <v>BFR060</v>
      </c>
      <c r="E1804" s="1" t="str">
        <f t="shared" si="1390"/>
        <v>BFA281</v>
      </c>
      <c r="F1804" s="1" t="str">
        <f t="shared" si="1390"/>
        <v>Glossophaga soricina</v>
      </c>
      <c r="G1804" s="1" t="str">
        <f>'5. BAT-FLY_INTERACTIONS_Fly_Pop'!H1428</f>
        <v>Trichobius dugesii</v>
      </c>
      <c r="H1804" s="13">
        <v>18</v>
      </c>
      <c r="I1804" s="12">
        <v>0</v>
      </c>
      <c r="J1804" s="12">
        <v>0</v>
      </c>
      <c r="K1804" s="13">
        <v>18</v>
      </c>
      <c r="L1804" s="13" t="s">
        <v>12</v>
      </c>
      <c r="M1804" s="12" t="s">
        <v>12</v>
      </c>
      <c r="N1804" s="12" t="s">
        <v>12</v>
      </c>
      <c r="O1804" s="52" t="s">
        <v>12</v>
      </c>
      <c r="P1804" s="12" t="s">
        <v>12</v>
      </c>
      <c r="Q1804" s="12" t="s">
        <v>12</v>
      </c>
      <c r="R1804" s="12" t="s">
        <v>12</v>
      </c>
      <c r="S1804" s="12" t="s">
        <v>12</v>
      </c>
      <c r="T1804" s="12" t="s">
        <v>12</v>
      </c>
      <c r="U1804" s="12" t="s">
        <v>12</v>
      </c>
      <c r="V1804" s="12" t="s">
        <v>12</v>
      </c>
      <c r="W1804" s="12" t="s">
        <v>12</v>
      </c>
      <c r="X1804" s="1"/>
    </row>
    <row r="1805" spans="1:24" ht="15.75" customHeight="1">
      <c r="A1805" s="1" t="s">
        <v>9390</v>
      </c>
      <c r="B1805" s="1" t="str">
        <f>'4. BAT-FLY_INTERACTIONS_Bat_Pop'!A1021</f>
        <v>BFBPOP1020</v>
      </c>
      <c r="C1805" s="1" t="str">
        <f>C1790</f>
        <v>BFFPOP1416</v>
      </c>
      <c r="D1805" s="1" t="str">
        <f t="shared" ref="D1805:E1805" si="1391">D1804</f>
        <v>BFR060</v>
      </c>
      <c r="E1805" s="1" t="str">
        <f t="shared" si="1391"/>
        <v>BFA281</v>
      </c>
      <c r="F1805" s="1" t="str">
        <f>'4. BAT-FLY_INTERACTIONS_Bat_Pop'!H1021</f>
        <v>Lampronycteris brachyotis</v>
      </c>
      <c r="G1805" s="1" t="str">
        <f>G1790</f>
        <v>Trichobius joblingi</v>
      </c>
      <c r="H1805" s="13">
        <v>49</v>
      </c>
      <c r="I1805" s="12">
        <v>0</v>
      </c>
      <c r="J1805" s="12">
        <v>0</v>
      </c>
      <c r="K1805" s="13">
        <v>49</v>
      </c>
      <c r="L1805" s="13" t="s">
        <v>12</v>
      </c>
      <c r="M1805" s="12" t="s">
        <v>12</v>
      </c>
      <c r="N1805" s="12" t="s">
        <v>12</v>
      </c>
      <c r="O1805" s="52" t="s">
        <v>12</v>
      </c>
      <c r="P1805" s="12" t="s">
        <v>12</v>
      </c>
      <c r="Q1805" s="12" t="s">
        <v>12</v>
      </c>
      <c r="R1805" s="12" t="s">
        <v>12</v>
      </c>
      <c r="S1805" s="12" t="s">
        <v>12</v>
      </c>
      <c r="T1805" s="12" t="s">
        <v>12</v>
      </c>
      <c r="U1805" s="12" t="s">
        <v>12</v>
      </c>
      <c r="V1805" s="12" t="s">
        <v>12</v>
      </c>
      <c r="W1805" s="12" t="s">
        <v>12</v>
      </c>
      <c r="X1805" s="1"/>
    </row>
    <row r="1806" spans="1:24" ht="15.75" customHeight="1">
      <c r="A1806" s="1" t="s">
        <v>9391</v>
      </c>
      <c r="B1806" s="1" t="str">
        <f>'4. BAT-FLY_INTERACTIONS_Bat_Pop'!A1022</f>
        <v>BFBPOP1021</v>
      </c>
      <c r="C1806" s="1" t="str">
        <f>'5. BAT-FLY_INTERACTIONS_Fly_Pop'!A1429</f>
        <v>BFFPOP1428</v>
      </c>
      <c r="D1806" s="1" t="str">
        <f t="shared" ref="D1806:E1806" si="1392">D1805</f>
        <v>BFR060</v>
      </c>
      <c r="E1806" s="1" t="str">
        <f t="shared" si="1392"/>
        <v>BFA281</v>
      </c>
      <c r="F1806" s="1" t="str">
        <f>'4. BAT-FLY_INTERACTIONS_Bat_Pop'!H1022</f>
        <v>Lonchophylla robusta</v>
      </c>
      <c r="G1806" s="1" t="str">
        <f>'5. BAT-FLY_INTERACTIONS_Fly_Pop'!H1429</f>
        <v>Eldunnia breviceps</v>
      </c>
      <c r="H1806" s="13">
        <v>6</v>
      </c>
      <c r="I1806" s="12">
        <v>0</v>
      </c>
      <c r="J1806" s="12">
        <v>0</v>
      </c>
      <c r="K1806" s="13">
        <v>6</v>
      </c>
      <c r="L1806" s="13" t="s">
        <v>12</v>
      </c>
      <c r="M1806" s="12" t="s">
        <v>12</v>
      </c>
      <c r="N1806" s="12" t="s">
        <v>12</v>
      </c>
      <c r="O1806" s="52" t="s">
        <v>12</v>
      </c>
      <c r="P1806" s="12" t="s">
        <v>12</v>
      </c>
      <c r="Q1806" s="12" t="s">
        <v>12</v>
      </c>
      <c r="R1806" s="12" t="s">
        <v>12</v>
      </c>
      <c r="S1806" s="12" t="s">
        <v>12</v>
      </c>
      <c r="T1806" s="12" t="s">
        <v>12</v>
      </c>
      <c r="U1806" s="12" t="s">
        <v>12</v>
      </c>
      <c r="V1806" s="12" t="s">
        <v>12</v>
      </c>
      <c r="W1806" s="12" t="s">
        <v>12</v>
      </c>
      <c r="X1806" s="1"/>
    </row>
    <row r="1807" spans="1:24" ht="15.75" customHeight="1">
      <c r="A1807" s="1" t="s">
        <v>9392</v>
      </c>
      <c r="B1807" s="1" t="str">
        <f>B1806</f>
        <v>BFBPOP1021</v>
      </c>
      <c r="C1807" s="1" t="str">
        <f>'5. BAT-FLY_INTERACTIONS_Fly_Pop'!A1430</f>
        <v>BFFPOP1429</v>
      </c>
      <c r="D1807" s="1" t="str">
        <f t="shared" ref="D1807:F1807" si="1393">D1806</f>
        <v>BFR060</v>
      </c>
      <c r="E1807" s="1" t="str">
        <f t="shared" si="1393"/>
        <v>BFA281</v>
      </c>
      <c r="F1807" s="1" t="str">
        <f t="shared" si="1393"/>
        <v>Lonchophylla robusta</v>
      </c>
      <c r="G1807" s="1" t="str">
        <f>'5. BAT-FLY_INTERACTIONS_Fly_Pop'!H1430</f>
        <v>Trichobius lonchophyllae</v>
      </c>
      <c r="H1807" s="13">
        <v>6</v>
      </c>
      <c r="I1807" s="12">
        <v>0</v>
      </c>
      <c r="J1807" s="12">
        <v>0</v>
      </c>
      <c r="K1807" s="13">
        <v>6</v>
      </c>
      <c r="L1807" s="13" t="s">
        <v>12</v>
      </c>
      <c r="M1807" s="12" t="s">
        <v>12</v>
      </c>
      <c r="N1807" s="12" t="s">
        <v>12</v>
      </c>
      <c r="O1807" s="52" t="s">
        <v>12</v>
      </c>
      <c r="P1807" s="12" t="s">
        <v>12</v>
      </c>
      <c r="Q1807" s="12" t="s">
        <v>12</v>
      </c>
      <c r="R1807" s="12" t="s">
        <v>12</v>
      </c>
      <c r="S1807" s="12" t="s">
        <v>12</v>
      </c>
      <c r="T1807" s="12" t="s">
        <v>12</v>
      </c>
      <c r="U1807" s="12" t="s">
        <v>12</v>
      </c>
      <c r="V1807" s="12" t="s">
        <v>12</v>
      </c>
      <c r="W1807" s="12" t="s">
        <v>12</v>
      </c>
      <c r="X1807" s="1"/>
    </row>
    <row r="1808" spans="1:24" ht="15.75" customHeight="1">
      <c r="A1808" s="1" t="s">
        <v>9393</v>
      </c>
      <c r="B1808" s="1" t="str">
        <f>'4. BAT-FLY_INTERACTIONS_Bat_Pop'!A1023</f>
        <v>BFBPOP1022</v>
      </c>
      <c r="C1808" s="1" t="str">
        <f>'5. BAT-FLY_INTERACTIONS_Fly_Pop'!A1431</f>
        <v>BFFPOP1430</v>
      </c>
      <c r="D1808" s="1" t="str">
        <f t="shared" ref="D1808:E1808" si="1394">D1807</f>
        <v>BFR060</v>
      </c>
      <c r="E1808" s="1" t="str">
        <f t="shared" si="1394"/>
        <v>BFA281</v>
      </c>
      <c r="F1808" s="1" t="str">
        <f>'4. BAT-FLY_INTERACTIONS_Bat_Pop'!H1023</f>
        <v>Lonchorhina aurita</v>
      </c>
      <c r="G1808" s="1" t="str">
        <f>'5. BAT-FLY_INTERACTIONS_Fly_Pop'!H1431</f>
        <v>Strebla altmani</v>
      </c>
      <c r="H1808" s="13">
        <v>52</v>
      </c>
      <c r="I1808" s="12">
        <v>0</v>
      </c>
      <c r="J1808" s="12">
        <v>0</v>
      </c>
      <c r="K1808" s="13">
        <v>52</v>
      </c>
      <c r="L1808" s="13" t="s">
        <v>12</v>
      </c>
      <c r="M1808" s="12" t="s">
        <v>12</v>
      </c>
      <c r="N1808" s="12" t="s">
        <v>12</v>
      </c>
      <c r="O1808" s="52" t="s">
        <v>12</v>
      </c>
      <c r="P1808" s="12" t="s">
        <v>12</v>
      </c>
      <c r="Q1808" s="12" t="s">
        <v>12</v>
      </c>
      <c r="R1808" s="12" t="s">
        <v>12</v>
      </c>
      <c r="S1808" s="12" t="s">
        <v>12</v>
      </c>
      <c r="T1808" s="12" t="s">
        <v>12</v>
      </c>
      <c r="U1808" s="12" t="s">
        <v>12</v>
      </c>
      <c r="V1808" s="12" t="s">
        <v>12</v>
      </c>
      <c r="W1808" s="12" t="s">
        <v>12</v>
      </c>
      <c r="X1808" s="1"/>
    </row>
    <row r="1809" spans="1:24" ht="15.75" customHeight="1">
      <c r="A1809" s="1" t="s">
        <v>9394</v>
      </c>
      <c r="B1809" s="1" t="str">
        <f>'4. BAT-FLY_INTERACTIONS_Bat_Pop'!A1025</f>
        <v>BFBPOP1024</v>
      </c>
      <c r="C1809" s="1" t="str">
        <f>'5. BAT-FLY_INTERACTIONS_Fly_Pop'!A1432</f>
        <v>BFFPOP1431</v>
      </c>
      <c r="D1809" s="1" t="str">
        <f t="shared" ref="D1809:E1809" si="1395">D1808</f>
        <v>BFR060</v>
      </c>
      <c r="E1809" s="1" t="str">
        <f t="shared" si="1395"/>
        <v>BFA281</v>
      </c>
      <c r="F1809" s="1" t="str">
        <f>'4. BAT-FLY_INTERACTIONS_Bat_Pop'!H1025</f>
        <v>Lophostoma silvicolum</v>
      </c>
      <c r="G1809" s="1" t="str">
        <f>'5. BAT-FLY_INTERACTIONS_Fly_Pop'!H1432</f>
        <v>Pseudostrebla ribeiroi</v>
      </c>
      <c r="H1809" s="13">
        <v>3</v>
      </c>
      <c r="I1809" s="12">
        <v>0</v>
      </c>
      <c r="J1809" s="12">
        <v>0</v>
      </c>
      <c r="K1809" s="13">
        <v>3</v>
      </c>
      <c r="L1809" s="13" t="s">
        <v>12</v>
      </c>
      <c r="M1809" s="12" t="s">
        <v>12</v>
      </c>
      <c r="N1809" s="12" t="s">
        <v>12</v>
      </c>
      <c r="O1809" s="52" t="s">
        <v>12</v>
      </c>
      <c r="P1809" s="12" t="s">
        <v>12</v>
      </c>
      <c r="Q1809" s="12" t="s">
        <v>12</v>
      </c>
      <c r="R1809" s="12" t="s">
        <v>12</v>
      </c>
      <c r="S1809" s="12" t="s">
        <v>12</v>
      </c>
      <c r="T1809" s="12" t="s">
        <v>12</v>
      </c>
      <c r="U1809" s="12" t="s">
        <v>12</v>
      </c>
      <c r="V1809" s="12" t="s">
        <v>12</v>
      </c>
      <c r="W1809" s="12" t="s">
        <v>12</v>
      </c>
      <c r="X1809" s="1"/>
    </row>
    <row r="1810" spans="1:24" ht="15.75" customHeight="1">
      <c r="A1810" s="1" t="s">
        <v>9395</v>
      </c>
      <c r="B1810" s="1" t="str">
        <f t="shared" ref="B1810:B1811" si="1396">B1809</f>
        <v>BFBPOP1024</v>
      </c>
      <c r="C1810" s="1" t="str">
        <f>'5. BAT-FLY_INTERACTIONS_Fly_Pop'!A1433</f>
        <v>BFFPOP1432</v>
      </c>
      <c r="D1810" s="1" t="str">
        <f t="shared" ref="D1810:F1810" si="1397">D1809</f>
        <v>BFR060</v>
      </c>
      <c r="E1810" s="1" t="str">
        <f t="shared" si="1397"/>
        <v>BFA281</v>
      </c>
      <c r="F1810" s="1" t="str">
        <f t="shared" si="1397"/>
        <v>Lophostoma silvicolum</v>
      </c>
      <c r="G1810" s="1" t="str">
        <f>'5. BAT-FLY_INTERACTIONS_Fly_Pop'!H1433</f>
        <v>Strebla kohlsi</v>
      </c>
      <c r="H1810" s="13">
        <v>4</v>
      </c>
      <c r="I1810" s="12">
        <v>0</v>
      </c>
      <c r="J1810" s="12">
        <v>0</v>
      </c>
      <c r="K1810" s="13">
        <v>4</v>
      </c>
      <c r="L1810" s="13" t="s">
        <v>12</v>
      </c>
      <c r="M1810" s="12" t="s">
        <v>12</v>
      </c>
      <c r="N1810" s="12" t="s">
        <v>12</v>
      </c>
      <c r="O1810" s="52" t="s">
        <v>12</v>
      </c>
      <c r="P1810" s="12" t="s">
        <v>12</v>
      </c>
      <c r="Q1810" s="12" t="s">
        <v>12</v>
      </c>
      <c r="R1810" s="12" t="s">
        <v>12</v>
      </c>
      <c r="S1810" s="12" t="s">
        <v>12</v>
      </c>
      <c r="T1810" s="12" t="s">
        <v>12</v>
      </c>
      <c r="U1810" s="12" t="s">
        <v>12</v>
      </c>
      <c r="V1810" s="12" t="s">
        <v>12</v>
      </c>
      <c r="W1810" s="12" t="s">
        <v>12</v>
      </c>
      <c r="X1810" s="1"/>
    </row>
    <row r="1811" spans="1:24" ht="15.75" customHeight="1">
      <c r="A1811" s="1" t="s">
        <v>9396</v>
      </c>
      <c r="B1811" s="1" t="str">
        <f t="shared" si="1396"/>
        <v>BFBPOP1024</v>
      </c>
      <c r="C1811" s="1" t="str">
        <f>'5. BAT-FLY_INTERACTIONS_Fly_Pop'!A1434</f>
        <v>BFFPOP1433</v>
      </c>
      <c r="D1811" s="1" t="str">
        <f t="shared" ref="D1811:F1811" si="1398">D1810</f>
        <v>BFR060</v>
      </c>
      <c r="E1811" s="1" t="str">
        <f t="shared" si="1398"/>
        <v>BFA281</v>
      </c>
      <c r="F1811" s="1" t="str">
        <f t="shared" si="1398"/>
        <v>Lophostoma silvicolum</v>
      </c>
      <c r="G1811" s="1" t="str">
        <f>'5. BAT-FLY_INTERACTIONS_Fly_Pop'!H1434</f>
        <v>Trichobius silvicolae</v>
      </c>
      <c r="H1811" s="13">
        <v>11</v>
      </c>
      <c r="I1811" s="12">
        <v>0</v>
      </c>
      <c r="J1811" s="12">
        <v>0</v>
      </c>
      <c r="K1811" s="13">
        <v>11</v>
      </c>
      <c r="L1811" s="13" t="s">
        <v>12</v>
      </c>
      <c r="M1811" s="12" t="s">
        <v>12</v>
      </c>
      <c r="N1811" s="12" t="s">
        <v>12</v>
      </c>
      <c r="O1811" s="52" t="s">
        <v>12</v>
      </c>
      <c r="P1811" s="12" t="s">
        <v>12</v>
      </c>
      <c r="Q1811" s="12" t="s">
        <v>12</v>
      </c>
      <c r="R1811" s="12" t="s">
        <v>12</v>
      </c>
      <c r="S1811" s="12" t="s">
        <v>12</v>
      </c>
      <c r="T1811" s="12" t="s">
        <v>12</v>
      </c>
      <c r="U1811" s="12" t="s">
        <v>12</v>
      </c>
      <c r="V1811" s="12" t="s">
        <v>12</v>
      </c>
      <c r="W1811" s="12" t="s">
        <v>12</v>
      </c>
      <c r="X1811" s="1"/>
    </row>
    <row r="1812" spans="1:24" ht="15.75" customHeight="1">
      <c r="A1812" s="1" t="s">
        <v>9397</v>
      </c>
      <c r="B1812" s="1" t="str">
        <f>'4. BAT-FLY_INTERACTIONS_Bat_Pop'!A1024</f>
        <v>BFBPOP1023</v>
      </c>
      <c r="C1812" s="1" t="str">
        <f>'5. BAT-FLY_INTERACTIONS_Fly_Pop'!A1421</f>
        <v>BFFPOP1420</v>
      </c>
      <c r="D1812" s="1" t="str">
        <f t="shared" ref="D1812:E1812" si="1399">D1811</f>
        <v>BFR060</v>
      </c>
      <c r="E1812" s="1" t="str">
        <f t="shared" si="1399"/>
        <v>BFA281</v>
      </c>
      <c r="F1812" s="1" t="str">
        <f>'4. BAT-FLY_INTERACTIONS_Bat_Pop'!H1024</f>
        <v>Lophostoma brasiliense</v>
      </c>
      <c r="G1812" s="1" t="str">
        <f>'5. BAT-FLY_INTERACTIONS_Fly_Pop'!H1421</f>
        <v>Mastoptera minuta</v>
      </c>
      <c r="H1812" s="13">
        <v>281</v>
      </c>
      <c r="I1812" s="12">
        <v>0</v>
      </c>
      <c r="J1812" s="12">
        <v>0</v>
      </c>
      <c r="K1812" s="13">
        <v>281</v>
      </c>
      <c r="L1812" s="13" t="s">
        <v>12</v>
      </c>
      <c r="M1812" s="12" t="s">
        <v>12</v>
      </c>
      <c r="N1812" s="12" t="s">
        <v>12</v>
      </c>
      <c r="O1812" s="52" t="s">
        <v>12</v>
      </c>
      <c r="P1812" s="12" t="s">
        <v>12</v>
      </c>
      <c r="Q1812" s="12" t="s">
        <v>12</v>
      </c>
      <c r="R1812" s="12" t="s">
        <v>12</v>
      </c>
      <c r="S1812" s="12" t="s">
        <v>12</v>
      </c>
      <c r="T1812" s="12" t="s">
        <v>12</v>
      </c>
      <c r="U1812" s="12" t="s">
        <v>12</v>
      </c>
      <c r="V1812" s="12" t="s">
        <v>12</v>
      </c>
      <c r="W1812" s="12" t="s">
        <v>12</v>
      </c>
      <c r="X1812" s="1"/>
    </row>
    <row r="1813" spans="1:24" ht="15.75" customHeight="1">
      <c r="A1813" s="1" t="s">
        <v>9398</v>
      </c>
      <c r="B1813" s="1" t="str">
        <f t="shared" ref="B1813:G1813" si="1400">B1812</f>
        <v>BFBPOP1023</v>
      </c>
      <c r="C1813" s="1" t="str">
        <f t="shared" si="1400"/>
        <v>BFFPOP1420</v>
      </c>
      <c r="D1813" s="1" t="str">
        <f t="shared" si="1400"/>
        <v>BFR060</v>
      </c>
      <c r="E1813" s="1" t="str">
        <f t="shared" si="1400"/>
        <v>BFA281</v>
      </c>
      <c r="F1813" s="1" t="str">
        <f t="shared" si="1400"/>
        <v>Lophostoma brasiliense</v>
      </c>
      <c r="G1813" s="1" t="str">
        <f t="shared" si="1400"/>
        <v>Mastoptera minuta</v>
      </c>
      <c r="H1813" s="13">
        <v>16</v>
      </c>
      <c r="I1813" s="12">
        <v>0</v>
      </c>
      <c r="J1813" s="12">
        <v>0</v>
      </c>
      <c r="K1813" s="13">
        <v>16</v>
      </c>
      <c r="L1813" s="13" t="s">
        <v>12</v>
      </c>
      <c r="M1813" s="12" t="s">
        <v>12</v>
      </c>
      <c r="N1813" s="12" t="s">
        <v>12</v>
      </c>
      <c r="O1813" s="52" t="s">
        <v>12</v>
      </c>
      <c r="P1813" s="12" t="s">
        <v>12</v>
      </c>
      <c r="Q1813" s="12" t="s">
        <v>12</v>
      </c>
      <c r="R1813" s="12" t="s">
        <v>12</v>
      </c>
      <c r="S1813" s="12" t="s">
        <v>12</v>
      </c>
      <c r="T1813" s="12" t="s">
        <v>12</v>
      </c>
      <c r="U1813" s="12" t="s">
        <v>12</v>
      </c>
      <c r="V1813" s="12" t="s">
        <v>12</v>
      </c>
      <c r="W1813" s="12" t="s">
        <v>12</v>
      </c>
      <c r="X1813" s="1"/>
    </row>
    <row r="1814" spans="1:24" ht="15.75" customHeight="1">
      <c r="A1814" s="1" t="s">
        <v>9399</v>
      </c>
      <c r="B1814" s="1" t="str">
        <f>'4. BAT-FLY_INTERACTIONS_Bat_Pop'!A1026</f>
        <v>BFBPOP1025</v>
      </c>
      <c r="C1814" s="1" t="str">
        <f>'5. BAT-FLY_INTERACTIONS_Fly_Pop'!A1435</f>
        <v>BFFPOP1434</v>
      </c>
      <c r="D1814" s="1" t="str">
        <f t="shared" ref="D1814:E1814" si="1401">D1813</f>
        <v>BFR060</v>
      </c>
      <c r="E1814" s="1" t="str">
        <f t="shared" si="1401"/>
        <v>BFA281</v>
      </c>
      <c r="F1814" s="1" t="str">
        <f>'4. BAT-FLY_INTERACTIONS_Bat_Pop'!H1026</f>
        <v>Macrophyllum macrophyllum</v>
      </c>
      <c r="G1814" s="1" t="str">
        <f>'5. BAT-FLY_INTERACTIONS_Fly_Pop'!H1435</f>
        <v>Trichobius macrophylli</v>
      </c>
      <c r="H1814" s="13">
        <v>16</v>
      </c>
      <c r="I1814" s="12">
        <v>0</v>
      </c>
      <c r="J1814" s="12">
        <v>0</v>
      </c>
      <c r="K1814" s="13">
        <v>16</v>
      </c>
      <c r="L1814" s="13" t="s">
        <v>12</v>
      </c>
      <c r="M1814" s="12" t="s">
        <v>12</v>
      </c>
      <c r="N1814" s="12" t="s">
        <v>12</v>
      </c>
      <c r="O1814" s="52" t="s">
        <v>12</v>
      </c>
      <c r="P1814" s="12" t="s">
        <v>12</v>
      </c>
      <c r="Q1814" s="12" t="s">
        <v>12</v>
      </c>
      <c r="R1814" s="12" t="s">
        <v>12</v>
      </c>
      <c r="S1814" s="12" t="s">
        <v>12</v>
      </c>
      <c r="T1814" s="12" t="s">
        <v>12</v>
      </c>
      <c r="U1814" s="12" t="s">
        <v>12</v>
      </c>
      <c r="V1814" s="12" t="s">
        <v>12</v>
      </c>
      <c r="W1814" s="12" t="s">
        <v>12</v>
      </c>
      <c r="X1814" s="1"/>
    </row>
    <row r="1815" spans="1:24" ht="15.75" customHeight="1">
      <c r="A1815" s="1" t="s">
        <v>9400</v>
      </c>
      <c r="B1815" s="1" t="str">
        <f>'4. BAT-FLY_INTERACTIONS_Bat_Pop'!A1027</f>
        <v>BFBPOP1026</v>
      </c>
      <c r="C1815" s="1" t="str">
        <f>'5. BAT-FLY_INTERACTIONS_Fly_Pop'!A1436</f>
        <v>BFFPOP1435</v>
      </c>
      <c r="D1815" s="1" t="str">
        <f t="shared" ref="D1815:E1815" si="1402">D1814</f>
        <v>BFR060</v>
      </c>
      <c r="E1815" s="1" t="str">
        <f t="shared" si="1402"/>
        <v>BFA281</v>
      </c>
      <c r="F1815" s="1" t="str">
        <f>'4. BAT-FLY_INTERACTIONS_Bat_Pop'!H1027</f>
        <v>Micronycteris microtis</v>
      </c>
      <c r="G1815" s="1" t="str">
        <f>'5. BAT-FLY_INTERACTIONS_Fly_Pop'!H1436</f>
        <v>Strebla alvarezi</v>
      </c>
      <c r="H1815" s="13">
        <v>2</v>
      </c>
      <c r="I1815" s="12">
        <v>0</v>
      </c>
      <c r="J1815" s="12">
        <v>0</v>
      </c>
      <c r="K1815" s="13">
        <v>2</v>
      </c>
      <c r="L1815" s="13" t="s">
        <v>12</v>
      </c>
      <c r="M1815" s="12" t="s">
        <v>12</v>
      </c>
      <c r="N1815" s="12" t="s">
        <v>12</v>
      </c>
      <c r="O1815" s="52" t="s">
        <v>12</v>
      </c>
      <c r="P1815" s="12" t="s">
        <v>12</v>
      </c>
      <c r="Q1815" s="12" t="s">
        <v>12</v>
      </c>
      <c r="R1815" s="12" t="s">
        <v>12</v>
      </c>
      <c r="S1815" s="12" t="s">
        <v>12</v>
      </c>
      <c r="T1815" s="12" t="s">
        <v>12</v>
      </c>
      <c r="U1815" s="12" t="s">
        <v>12</v>
      </c>
      <c r="V1815" s="12" t="s">
        <v>12</v>
      </c>
      <c r="W1815" s="12" t="s">
        <v>12</v>
      </c>
      <c r="X1815" s="1"/>
    </row>
    <row r="1816" spans="1:24" ht="15.75" customHeight="1">
      <c r="A1816" s="1" t="s">
        <v>9401</v>
      </c>
      <c r="B1816" s="1" t="str">
        <f>B1815</f>
        <v>BFBPOP1026</v>
      </c>
      <c r="C1816" s="1" t="str">
        <f>C1794</f>
        <v>BFFPOP1414</v>
      </c>
      <c r="D1816" s="1" t="str">
        <f t="shared" ref="D1816:F1816" si="1403">D1815</f>
        <v>BFR060</v>
      </c>
      <c r="E1816" s="1" t="str">
        <f t="shared" si="1403"/>
        <v>BFA281</v>
      </c>
      <c r="F1816" s="1" t="str">
        <f t="shared" si="1403"/>
        <v>Micronycteris microtis</v>
      </c>
      <c r="G1816" s="1" t="str">
        <f>G1794</f>
        <v>Megistopoda aranea</v>
      </c>
      <c r="H1816" s="13">
        <v>1</v>
      </c>
      <c r="I1816" s="12">
        <v>0</v>
      </c>
      <c r="J1816" s="12">
        <v>0</v>
      </c>
      <c r="K1816" s="13">
        <v>1</v>
      </c>
      <c r="L1816" s="13" t="s">
        <v>12</v>
      </c>
      <c r="M1816" s="12" t="s">
        <v>12</v>
      </c>
      <c r="N1816" s="12" t="s">
        <v>12</v>
      </c>
      <c r="O1816" s="52" t="s">
        <v>12</v>
      </c>
      <c r="P1816" s="12" t="s">
        <v>12</v>
      </c>
      <c r="Q1816" s="12" t="s">
        <v>12</v>
      </c>
      <c r="R1816" s="12" t="s">
        <v>12</v>
      </c>
      <c r="S1816" s="12" t="s">
        <v>12</v>
      </c>
      <c r="T1816" s="12" t="s">
        <v>12</v>
      </c>
      <c r="U1816" s="12" t="s">
        <v>12</v>
      </c>
      <c r="V1816" s="12" t="s">
        <v>12</v>
      </c>
      <c r="W1816" s="12" t="s">
        <v>12</v>
      </c>
      <c r="X1816" s="1"/>
    </row>
    <row r="1817" spans="1:24" ht="15.75" customHeight="1">
      <c r="A1817" s="1" t="s">
        <v>9402</v>
      </c>
      <c r="B1817" s="1" t="str">
        <f>'4. BAT-FLY_INTERACTIONS_Bat_Pop'!A1028</f>
        <v>BFBPOP1027</v>
      </c>
      <c r="C1817" s="1" t="str">
        <f>'5. BAT-FLY_INTERACTIONS_Fly_Pop'!A1437</f>
        <v>BFFPOP1436</v>
      </c>
      <c r="D1817" s="1" t="str">
        <f t="shared" ref="D1817:E1817" si="1404">D1816</f>
        <v>BFR060</v>
      </c>
      <c r="E1817" s="1" t="str">
        <f t="shared" si="1404"/>
        <v>BFA281</v>
      </c>
      <c r="F1817" s="1" t="str">
        <f>'4. BAT-FLY_INTERACTIONS_Bat_Pop'!H1028</f>
        <v>Gardnerycteris crenulatum</v>
      </c>
      <c r="G1817" s="1" t="str">
        <f>'5. BAT-FLY_INTERACTIONS_Fly_Pop'!H1437</f>
        <v>Basilia tiptoni</v>
      </c>
      <c r="H1817" s="13">
        <v>35</v>
      </c>
      <c r="I1817" s="12">
        <v>0</v>
      </c>
      <c r="J1817" s="12">
        <v>0</v>
      </c>
      <c r="K1817" s="13">
        <v>35</v>
      </c>
      <c r="L1817" s="13" t="s">
        <v>12</v>
      </c>
      <c r="M1817" s="12" t="s">
        <v>12</v>
      </c>
      <c r="N1817" s="12" t="s">
        <v>12</v>
      </c>
      <c r="O1817" s="52" t="s">
        <v>12</v>
      </c>
      <c r="P1817" s="12" t="s">
        <v>12</v>
      </c>
      <c r="Q1817" s="12" t="s">
        <v>12</v>
      </c>
      <c r="R1817" s="12" t="s">
        <v>12</v>
      </c>
      <c r="S1817" s="12" t="s">
        <v>12</v>
      </c>
      <c r="T1817" s="12" t="s">
        <v>12</v>
      </c>
      <c r="U1817" s="12" t="s">
        <v>12</v>
      </c>
      <c r="V1817" s="12" t="s">
        <v>12</v>
      </c>
      <c r="W1817" s="12" t="s">
        <v>12</v>
      </c>
      <c r="X1817" s="1"/>
    </row>
    <row r="1818" spans="1:24" ht="15.75" customHeight="1">
      <c r="A1818" s="1" t="s">
        <v>9403</v>
      </c>
      <c r="B1818" s="1" t="str">
        <f>'4. BAT-FLY_INTERACTIONS_Bat_Pop'!A1029</f>
        <v>BFBPOP1028</v>
      </c>
      <c r="C1818" s="1" t="str">
        <f>'5. BAT-FLY_INTERACTIONS_Fly_Pop'!A1438</f>
        <v>BFFPOP1437</v>
      </c>
      <c r="D1818" s="1" t="str">
        <f t="shared" ref="D1818:E1818" si="1405">D1817</f>
        <v>BFR060</v>
      </c>
      <c r="E1818" s="1" t="str">
        <f t="shared" si="1405"/>
        <v>BFA281</v>
      </c>
      <c r="F1818" s="1" t="str">
        <f>'4. BAT-FLY_INTERACTIONS_Bat_Pop'!H1029</f>
        <v>Phylloderma stenops</v>
      </c>
      <c r="G1818" s="1" t="str">
        <f>'5. BAT-FLY_INTERACTIONS_Fly_Pop'!H1438</f>
        <v>Strebla christinae</v>
      </c>
      <c r="H1818" s="13">
        <v>63</v>
      </c>
      <c r="I1818" s="12">
        <v>0</v>
      </c>
      <c r="J1818" s="12">
        <v>0</v>
      </c>
      <c r="K1818" s="13">
        <v>63</v>
      </c>
      <c r="L1818" s="13" t="s">
        <v>12</v>
      </c>
      <c r="M1818" s="12" t="s">
        <v>12</v>
      </c>
      <c r="N1818" s="12" t="s">
        <v>12</v>
      </c>
      <c r="O1818" s="52" t="s">
        <v>12</v>
      </c>
      <c r="P1818" s="12" t="s">
        <v>12</v>
      </c>
      <c r="Q1818" s="12" t="s">
        <v>12</v>
      </c>
      <c r="R1818" s="12" t="s">
        <v>12</v>
      </c>
      <c r="S1818" s="12" t="s">
        <v>12</v>
      </c>
      <c r="T1818" s="12" t="s">
        <v>12</v>
      </c>
      <c r="U1818" s="12" t="s">
        <v>12</v>
      </c>
      <c r="V1818" s="12" t="s">
        <v>12</v>
      </c>
      <c r="W1818" s="12" t="s">
        <v>12</v>
      </c>
      <c r="X1818" s="1"/>
    </row>
    <row r="1819" spans="1:24" ht="15.75" customHeight="1">
      <c r="A1819" s="1" t="s">
        <v>9404</v>
      </c>
      <c r="B1819" s="1" t="str">
        <f>'4. BAT-FLY_INTERACTIONS_Bat_Pop'!A1030</f>
        <v>BFBPOP1029</v>
      </c>
      <c r="C1819" s="1" t="str">
        <f>'5. BAT-FLY_INTERACTIONS_Fly_Pop'!A1439</f>
        <v>BFFPOP1438</v>
      </c>
      <c r="D1819" s="1" t="str">
        <f t="shared" ref="D1819:E1819" si="1406">D1818</f>
        <v>BFR060</v>
      </c>
      <c r="E1819" s="1" t="str">
        <f t="shared" si="1406"/>
        <v>BFA281</v>
      </c>
      <c r="F1819" s="1" t="str">
        <f>'4. BAT-FLY_INTERACTIONS_Bat_Pop'!H1030</f>
        <v>Phyllostomus discolor</v>
      </c>
      <c r="G1819" s="1" t="str">
        <f>'5. BAT-FLY_INTERACTIONS_Fly_Pop'!H1439</f>
        <v>Strebla hertigi</v>
      </c>
      <c r="H1819" s="13">
        <v>33</v>
      </c>
      <c r="I1819" s="12">
        <v>0</v>
      </c>
      <c r="J1819" s="12">
        <v>0</v>
      </c>
      <c r="K1819" s="13">
        <v>33</v>
      </c>
      <c r="L1819" s="13" t="s">
        <v>12</v>
      </c>
      <c r="M1819" s="12" t="s">
        <v>12</v>
      </c>
      <c r="N1819" s="12" t="s">
        <v>12</v>
      </c>
      <c r="O1819" s="52" t="s">
        <v>12</v>
      </c>
      <c r="P1819" s="12" t="s">
        <v>12</v>
      </c>
      <c r="Q1819" s="12" t="s">
        <v>12</v>
      </c>
      <c r="R1819" s="12" t="s">
        <v>12</v>
      </c>
      <c r="S1819" s="12" t="s">
        <v>12</v>
      </c>
      <c r="T1819" s="12" t="s">
        <v>12</v>
      </c>
      <c r="U1819" s="12" t="s">
        <v>12</v>
      </c>
      <c r="V1819" s="12" t="s">
        <v>12</v>
      </c>
      <c r="W1819" s="12" t="s">
        <v>12</v>
      </c>
      <c r="X1819" s="1"/>
    </row>
    <row r="1820" spans="1:24" ht="15.75" customHeight="1">
      <c r="A1820" s="1" t="s">
        <v>9405</v>
      </c>
      <c r="B1820" s="1" t="str">
        <f t="shared" ref="B1820:B1821" si="1407">B1819</f>
        <v>BFBPOP1029</v>
      </c>
      <c r="C1820" s="1" t="str">
        <f>'5. BAT-FLY_INTERACTIONS_Fly_Pop'!A1440</f>
        <v>BFFPOP1439</v>
      </c>
      <c r="D1820" s="1" t="str">
        <f t="shared" ref="D1820:F1820" si="1408">D1819</f>
        <v>BFR060</v>
      </c>
      <c r="E1820" s="1" t="str">
        <f t="shared" si="1408"/>
        <v>BFA281</v>
      </c>
      <c r="F1820" s="1" t="str">
        <f t="shared" si="1408"/>
        <v>Phyllostomus discolor</v>
      </c>
      <c r="G1820" s="1" t="str">
        <f>'5. BAT-FLY_INTERACTIONS_Fly_Pop'!H1440</f>
        <v>Trichobioides perspicillatus</v>
      </c>
      <c r="H1820" s="13">
        <v>99</v>
      </c>
      <c r="I1820" s="12">
        <v>0</v>
      </c>
      <c r="J1820" s="12">
        <v>0</v>
      </c>
      <c r="K1820" s="13">
        <v>99</v>
      </c>
      <c r="L1820" s="13" t="s">
        <v>12</v>
      </c>
      <c r="M1820" s="12" t="s">
        <v>12</v>
      </c>
      <c r="N1820" s="12" t="s">
        <v>12</v>
      </c>
      <c r="O1820" s="52" t="s">
        <v>12</v>
      </c>
      <c r="P1820" s="12" t="s">
        <v>12</v>
      </c>
      <c r="Q1820" s="12" t="s">
        <v>12</v>
      </c>
      <c r="R1820" s="12" t="s">
        <v>12</v>
      </c>
      <c r="S1820" s="12" t="s">
        <v>12</v>
      </c>
      <c r="T1820" s="12" t="s">
        <v>12</v>
      </c>
      <c r="U1820" s="12" t="s">
        <v>12</v>
      </c>
      <c r="V1820" s="12" t="s">
        <v>12</v>
      </c>
      <c r="W1820" s="12" t="s">
        <v>12</v>
      </c>
      <c r="X1820" s="1"/>
    </row>
    <row r="1821" spans="1:24" ht="15.75" customHeight="1">
      <c r="A1821" s="1" t="s">
        <v>9406</v>
      </c>
      <c r="B1821" s="1" t="str">
        <f t="shared" si="1407"/>
        <v>BFBPOP1029</v>
      </c>
      <c r="C1821" s="1" t="str">
        <f>'5. BAT-FLY_INTERACTIONS_Fly_Pop'!A1441</f>
        <v>BFFPOP1440</v>
      </c>
      <c r="D1821" s="1" t="str">
        <f t="shared" ref="D1821:F1821" si="1409">D1820</f>
        <v>BFR060</v>
      </c>
      <c r="E1821" s="1" t="str">
        <f t="shared" si="1409"/>
        <v>BFA281</v>
      </c>
      <c r="F1821" s="1" t="str">
        <f t="shared" si="1409"/>
        <v>Phyllostomus discolor</v>
      </c>
      <c r="G1821" s="1" t="str">
        <f>'5. BAT-FLY_INTERACTIONS_Fly_Pop'!H1441</f>
        <v>Trichobius costalimai</v>
      </c>
      <c r="H1821" s="13">
        <v>96</v>
      </c>
      <c r="I1821" s="12">
        <v>0</v>
      </c>
      <c r="J1821" s="12">
        <v>0</v>
      </c>
      <c r="K1821" s="13">
        <v>96</v>
      </c>
      <c r="L1821" s="13" t="s">
        <v>12</v>
      </c>
      <c r="M1821" s="12" t="s">
        <v>12</v>
      </c>
      <c r="N1821" s="12" t="s">
        <v>12</v>
      </c>
      <c r="O1821" s="52" t="s">
        <v>12</v>
      </c>
      <c r="P1821" s="12" t="s">
        <v>12</v>
      </c>
      <c r="Q1821" s="12" t="s">
        <v>12</v>
      </c>
      <c r="R1821" s="12" t="s">
        <v>12</v>
      </c>
      <c r="S1821" s="12" t="s">
        <v>12</v>
      </c>
      <c r="T1821" s="12" t="s">
        <v>12</v>
      </c>
      <c r="U1821" s="12" t="s">
        <v>12</v>
      </c>
      <c r="V1821" s="12" t="s">
        <v>12</v>
      </c>
      <c r="W1821" s="12" t="s">
        <v>12</v>
      </c>
      <c r="X1821" s="1"/>
    </row>
    <row r="1822" spans="1:24" ht="15.75" customHeight="1">
      <c r="A1822" s="1" t="s">
        <v>9407</v>
      </c>
      <c r="B1822" s="1" t="str">
        <f>'4. BAT-FLY_INTERACTIONS_Bat_Pop'!A1031</f>
        <v>BFBPOP1030</v>
      </c>
      <c r="C1822" s="1" t="str">
        <f>C1819</f>
        <v>BFFPOP1438</v>
      </c>
      <c r="D1822" s="1" t="str">
        <f t="shared" ref="D1822:E1822" si="1410">D1821</f>
        <v>BFR060</v>
      </c>
      <c r="E1822" s="1" t="str">
        <f t="shared" si="1410"/>
        <v>BFA281</v>
      </c>
      <c r="F1822" s="1" t="str">
        <f>'4. BAT-FLY_INTERACTIONS_Bat_Pop'!H1031</f>
        <v>Phyllostomus hastatus</v>
      </c>
      <c r="G1822" s="1" t="str">
        <f>G1819</f>
        <v>Strebla hertigi</v>
      </c>
      <c r="H1822" s="13">
        <v>1</v>
      </c>
      <c r="I1822" s="12">
        <v>0</v>
      </c>
      <c r="J1822" s="12">
        <v>0</v>
      </c>
      <c r="K1822" s="13">
        <v>1</v>
      </c>
      <c r="L1822" s="13" t="s">
        <v>12</v>
      </c>
      <c r="M1822" s="12" t="s">
        <v>12</v>
      </c>
      <c r="N1822" s="12" t="s">
        <v>12</v>
      </c>
      <c r="O1822" s="52" t="s">
        <v>12</v>
      </c>
      <c r="P1822" s="12" t="s">
        <v>12</v>
      </c>
      <c r="Q1822" s="12" t="s">
        <v>12</v>
      </c>
      <c r="R1822" s="12" t="s">
        <v>12</v>
      </c>
      <c r="S1822" s="12" t="s">
        <v>12</v>
      </c>
      <c r="T1822" s="12" t="s">
        <v>12</v>
      </c>
      <c r="U1822" s="12" t="s">
        <v>12</v>
      </c>
      <c r="V1822" s="12" t="s">
        <v>12</v>
      </c>
      <c r="W1822" s="12" t="s">
        <v>12</v>
      </c>
      <c r="X1822" s="1"/>
    </row>
    <row r="1823" spans="1:24" ht="15.75" customHeight="1">
      <c r="A1823" s="1" t="s">
        <v>9408</v>
      </c>
      <c r="B1823" s="1" t="str">
        <f t="shared" ref="B1823:B1827" si="1411">B1822</f>
        <v>BFBPOP1030</v>
      </c>
      <c r="C1823" s="1" t="str">
        <f>'5. BAT-FLY_INTERACTIONS_Fly_Pop'!A1442</f>
        <v>BFFPOP1441</v>
      </c>
      <c r="D1823" s="1" t="str">
        <f t="shared" ref="D1823:F1823" si="1412">D1822</f>
        <v>BFR060</v>
      </c>
      <c r="E1823" s="1" t="str">
        <f t="shared" si="1412"/>
        <v>BFA281</v>
      </c>
      <c r="F1823" s="1" t="str">
        <f t="shared" si="1412"/>
        <v>Phyllostomus hastatus</v>
      </c>
      <c r="G1823" s="1" t="str">
        <f>'5. BAT-FLY_INTERACTIONS_Fly_Pop'!H1442</f>
        <v>Strebla mirabilis</v>
      </c>
      <c r="H1823" s="13">
        <v>55</v>
      </c>
      <c r="I1823" s="12">
        <v>0</v>
      </c>
      <c r="J1823" s="12">
        <v>0</v>
      </c>
      <c r="K1823" s="13">
        <v>55</v>
      </c>
      <c r="L1823" s="13" t="s">
        <v>12</v>
      </c>
      <c r="M1823" s="12" t="s">
        <v>12</v>
      </c>
      <c r="N1823" s="12" t="s">
        <v>12</v>
      </c>
      <c r="O1823" s="52" t="s">
        <v>12</v>
      </c>
      <c r="P1823" s="12" t="s">
        <v>12</v>
      </c>
      <c r="Q1823" s="12" t="s">
        <v>12</v>
      </c>
      <c r="R1823" s="12" t="s">
        <v>12</v>
      </c>
      <c r="S1823" s="12" t="s">
        <v>12</v>
      </c>
      <c r="T1823" s="12" t="s">
        <v>12</v>
      </c>
      <c r="U1823" s="12" t="s">
        <v>12</v>
      </c>
      <c r="V1823" s="12" t="s">
        <v>12</v>
      </c>
      <c r="W1823" s="12" t="s">
        <v>12</v>
      </c>
      <c r="X1823" s="1"/>
    </row>
    <row r="1824" spans="1:24" ht="15.75" customHeight="1">
      <c r="A1824" s="1" t="s">
        <v>9409</v>
      </c>
      <c r="B1824" s="1" t="str">
        <f t="shared" si="1411"/>
        <v>BFBPOP1030</v>
      </c>
      <c r="C1824" s="1" t="str">
        <f>C1778</f>
        <v>BFFPOP1417</v>
      </c>
      <c r="D1824" s="1" t="str">
        <f t="shared" ref="D1824:F1824" si="1413">D1823</f>
        <v>BFR060</v>
      </c>
      <c r="E1824" s="1" t="str">
        <f t="shared" si="1413"/>
        <v>BFA281</v>
      </c>
      <c r="F1824" s="1" t="str">
        <f t="shared" si="1413"/>
        <v>Phyllostomus hastatus</v>
      </c>
      <c r="G1824" s="1" t="str">
        <f>G1778</f>
        <v>Mastoptera guimaraesi</v>
      </c>
      <c r="H1824" s="13">
        <v>43</v>
      </c>
      <c r="I1824" s="12">
        <v>0</v>
      </c>
      <c r="J1824" s="12">
        <v>0</v>
      </c>
      <c r="K1824" s="13">
        <v>43</v>
      </c>
      <c r="L1824" s="13" t="s">
        <v>12</v>
      </c>
      <c r="M1824" s="12" t="s">
        <v>12</v>
      </c>
      <c r="N1824" s="12" t="s">
        <v>12</v>
      </c>
      <c r="O1824" s="52" t="s">
        <v>12</v>
      </c>
      <c r="P1824" s="12" t="s">
        <v>12</v>
      </c>
      <c r="Q1824" s="12" t="s">
        <v>12</v>
      </c>
      <c r="R1824" s="12" t="s">
        <v>12</v>
      </c>
      <c r="S1824" s="12" t="s">
        <v>12</v>
      </c>
      <c r="T1824" s="12" t="s">
        <v>12</v>
      </c>
      <c r="U1824" s="12" t="s">
        <v>12</v>
      </c>
      <c r="V1824" s="12" t="s">
        <v>12</v>
      </c>
      <c r="W1824" s="12" t="s">
        <v>12</v>
      </c>
      <c r="X1824" s="1"/>
    </row>
    <row r="1825" spans="1:24" ht="15.75" customHeight="1">
      <c r="A1825" s="1" t="s">
        <v>9410</v>
      </c>
      <c r="B1825" s="1" t="str">
        <f t="shared" si="1411"/>
        <v>BFBPOP1030</v>
      </c>
      <c r="C1825" s="1" t="str">
        <f>C1812</f>
        <v>BFFPOP1420</v>
      </c>
      <c r="D1825" s="1" t="str">
        <f t="shared" ref="D1825:F1825" si="1414">D1824</f>
        <v>BFR060</v>
      </c>
      <c r="E1825" s="1" t="str">
        <f t="shared" si="1414"/>
        <v>BFA281</v>
      </c>
      <c r="F1825" s="1" t="str">
        <f t="shared" si="1414"/>
        <v>Phyllostomus hastatus</v>
      </c>
      <c r="G1825" s="1" t="str">
        <f>G1812</f>
        <v>Mastoptera minuta</v>
      </c>
      <c r="H1825" s="13">
        <v>13</v>
      </c>
      <c r="I1825" s="12">
        <v>0</v>
      </c>
      <c r="J1825" s="12">
        <v>0</v>
      </c>
      <c r="K1825" s="13">
        <v>13</v>
      </c>
      <c r="L1825" s="13" t="s">
        <v>12</v>
      </c>
      <c r="M1825" s="12" t="s">
        <v>12</v>
      </c>
      <c r="N1825" s="12" t="s">
        <v>12</v>
      </c>
      <c r="O1825" s="52" t="s">
        <v>12</v>
      </c>
      <c r="P1825" s="12" t="s">
        <v>12</v>
      </c>
      <c r="Q1825" s="12" t="s">
        <v>12</v>
      </c>
      <c r="R1825" s="12" t="s">
        <v>12</v>
      </c>
      <c r="S1825" s="12" t="s">
        <v>12</v>
      </c>
      <c r="T1825" s="12" t="s">
        <v>12</v>
      </c>
      <c r="U1825" s="12" t="s">
        <v>12</v>
      </c>
      <c r="V1825" s="12" t="s">
        <v>12</v>
      </c>
      <c r="W1825" s="12" t="s">
        <v>12</v>
      </c>
      <c r="X1825" s="1"/>
    </row>
    <row r="1826" spans="1:24" ht="15.75" customHeight="1">
      <c r="A1826" s="1" t="s">
        <v>9411</v>
      </c>
      <c r="B1826" s="1" t="str">
        <f t="shared" si="1411"/>
        <v>BFBPOP1030</v>
      </c>
      <c r="C1826" s="1" t="str">
        <f>'5. BAT-FLY_INTERACTIONS_Fly_Pop'!A1443</f>
        <v>BFFPOP1442</v>
      </c>
      <c r="D1826" s="1" t="str">
        <f t="shared" ref="D1826:F1826" si="1415">D1825</f>
        <v>BFR060</v>
      </c>
      <c r="E1826" s="1" t="str">
        <f t="shared" si="1415"/>
        <v>BFA281</v>
      </c>
      <c r="F1826" s="1" t="str">
        <f t="shared" si="1415"/>
        <v>Phyllostomus hastatus</v>
      </c>
      <c r="G1826" s="1" t="str">
        <f>'5. BAT-FLY_INTERACTIONS_Fly_Pop'!H1443</f>
        <v>Trichobius longipes</v>
      </c>
      <c r="H1826" s="13">
        <v>89</v>
      </c>
      <c r="I1826" s="12">
        <v>0</v>
      </c>
      <c r="J1826" s="12">
        <v>0</v>
      </c>
      <c r="K1826" s="13">
        <v>89</v>
      </c>
      <c r="L1826" s="13" t="s">
        <v>12</v>
      </c>
      <c r="M1826" s="12" t="s">
        <v>12</v>
      </c>
      <c r="N1826" s="12" t="s">
        <v>12</v>
      </c>
      <c r="O1826" s="52" t="s">
        <v>12</v>
      </c>
      <c r="P1826" s="12" t="s">
        <v>12</v>
      </c>
      <c r="Q1826" s="12" t="s">
        <v>12</v>
      </c>
      <c r="R1826" s="12" t="s">
        <v>12</v>
      </c>
      <c r="S1826" s="12" t="s">
        <v>12</v>
      </c>
      <c r="T1826" s="12" t="s">
        <v>12</v>
      </c>
      <c r="U1826" s="12" t="s">
        <v>12</v>
      </c>
      <c r="V1826" s="12" t="s">
        <v>12</v>
      </c>
      <c r="W1826" s="12" t="s">
        <v>12</v>
      </c>
      <c r="X1826" s="1"/>
    </row>
    <row r="1827" spans="1:24" ht="15.75" customHeight="1">
      <c r="A1827" s="1" t="s">
        <v>9412</v>
      </c>
      <c r="B1827" s="1" t="str">
        <f t="shared" si="1411"/>
        <v>BFBPOP1030</v>
      </c>
      <c r="C1827" s="1" t="str">
        <f>C1791</f>
        <v>BFFPOP1445</v>
      </c>
      <c r="D1827" s="1" t="str">
        <f t="shared" ref="D1827:F1827" si="1416">D1826</f>
        <v>BFR060</v>
      </c>
      <c r="E1827" s="1" t="str">
        <f t="shared" si="1416"/>
        <v>BFA281</v>
      </c>
      <c r="F1827" s="1" t="str">
        <f t="shared" si="1416"/>
        <v>Phyllostomus hastatus</v>
      </c>
      <c r="G1827" s="1" t="str">
        <f>G1791</f>
        <v>Trichobius dugesioides</v>
      </c>
      <c r="H1827" s="13">
        <v>1</v>
      </c>
      <c r="I1827" s="12">
        <v>0</v>
      </c>
      <c r="J1827" s="12">
        <v>0</v>
      </c>
      <c r="K1827" s="13">
        <v>1</v>
      </c>
      <c r="L1827" s="13" t="s">
        <v>12</v>
      </c>
      <c r="M1827" s="12" t="s">
        <v>12</v>
      </c>
      <c r="N1827" s="12" t="s">
        <v>12</v>
      </c>
      <c r="O1827" s="52" t="s">
        <v>12</v>
      </c>
      <c r="P1827" s="12" t="s">
        <v>12</v>
      </c>
      <c r="Q1827" s="12" t="s">
        <v>12</v>
      </c>
      <c r="R1827" s="12" t="s">
        <v>12</v>
      </c>
      <c r="S1827" s="12" t="s">
        <v>12</v>
      </c>
      <c r="T1827" s="12" t="s">
        <v>12</v>
      </c>
      <c r="U1827" s="12" t="s">
        <v>12</v>
      </c>
      <c r="V1827" s="12" t="s">
        <v>12</v>
      </c>
      <c r="W1827" s="12" t="s">
        <v>12</v>
      </c>
      <c r="X1827" s="1"/>
    </row>
    <row r="1828" spans="1:24" ht="15.75" customHeight="1">
      <c r="A1828" s="1" t="s">
        <v>9413</v>
      </c>
      <c r="B1828" s="1" t="str">
        <f>'4. BAT-FLY_INTERACTIONS_Bat_Pop'!A1032</f>
        <v>BFBPOP1031</v>
      </c>
      <c r="C1828" s="1" t="str">
        <f>C1816</f>
        <v>BFFPOP1414</v>
      </c>
      <c r="D1828" s="1" t="str">
        <f t="shared" ref="D1828:E1828" si="1417">D1827</f>
        <v>BFR060</v>
      </c>
      <c r="E1828" s="1" t="str">
        <f t="shared" si="1417"/>
        <v>BFA281</v>
      </c>
      <c r="F1828" s="1" t="str">
        <f>'4. BAT-FLY_INTERACTIONS_Bat_Pop'!H1032</f>
        <v>Platyrrhinus helleri</v>
      </c>
      <c r="G1828" s="1" t="str">
        <f>G1816</f>
        <v>Megistopoda aranea</v>
      </c>
      <c r="H1828" s="13">
        <v>2</v>
      </c>
      <c r="I1828" s="12">
        <v>0</v>
      </c>
      <c r="J1828" s="12">
        <v>0</v>
      </c>
      <c r="K1828" s="13">
        <v>2</v>
      </c>
      <c r="L1828" s="13" t="s">
        <v>12</v>
      </c>
      <c r="M1828" s="12" t="s">
        <v>12</v>
      </c>
      <c r="N1828" s="12" t="s">
        <v>12</v>
      </c>
      <c r="O1828" s="52" t="s">
        <v>12</v>
      </c>
      <c r="P1828" s="12" t="s">
        <v>12</v>
      </c>
      <c r="Q1828" s="12" t="s">
        <v>12</v>
      </c>
      <c r="R1828" s="12" t="s">
        <v>12</v>
      </c>
      <c r="S1828" s="12" t="s">
        <v>12</v>
      </c>
      <c r="T1828" s="12" t="s">
        <v>12</v>
      </c>
      <c r="U1828" s="12" t="s">
        <v>12</v>
      </c>
      <c r="V1828" s="12" t="s">
        <v>12</v>
      </c>
      <c r="W1828" s="12" t="s">
        <v>12</v>
      </c>
      <c r="X1828" s="1"/>
    </row>
    <row r="1829" spans="1:24" ht="15.75" customHeight="1">
      <c r="A1829" s="1" t="s">
        <v>9414</v>
      </c>
      <c r="B1829" s="1" t="str">
        <f>'4. BAT-FLY_INTERACTIONS_Bat_Pop'!A1033</f>
        <v>BFBPOP1032</v>
      </c>
      <c r="C1829" s="1" t="str">
        <f>C1818</f>
        <v>BFFPOP1437</v>
      </c>
      <c r="D1829" s="1" t="str">
        <f t="shared" ref="D1829:E1829" si="1418">D1828</f>
        <v>BFR060</v>
      </c>
      <c r="E1829" s="1" t="str">
        <f t="shared" si="1418"/>
        <v>BFA281</v>
      </c>
      <c r="F1829" s="1" t="str">
        <f>'4. BAT-FLY_INTERACTIONS_Bat_Pop'!H1033</f>
        <v>Tonatia bakeri</v>
      </c>
      <c r="G1829" s="1" t="str">
        <f>G1818</f>
        <v>Strebla christinae</v>
      </c>
      <c r="H1829" s="13">
        <v>2</v>
      </c>
      <c r="I1829" s="12">
        <v>0</v>
      </c>
      <c r="J1829" s="12">
        <v>0</v>
      </c>
      <c r="K1829" s="13">
        <v>2</v>
      </c>
      <c r="L1829" s="13" t="s">
        <v>12</v>
      </c>
      <c r="M1829" s="12" t="s">
        <v>12</v>
      </c>
      <c r="N1829" s="12" t="s">
        <v>12</v>
      </c>
      <c r="O1829" s="52" t="s">
        <v>12</v>
      </c>
      <c r="P1829" s="12" t="s">
        <v>12</v>
      </c>
      <c r="Q1829" s="12" t="s">
        <v>12</v>
      </c>
      <c r="R1829" s="12" t="s">
        <v>12</v>
      </c>
      <c r="S1829" s="12" t="s">
        <v>12</v>
      </c>
      <c r="T1829" s="12" t="s">
        <v>12</v>
      </c>
      <c r="U1829" s="12" t="s">
        <v>12</v>
      </c>
      <c r="V1829" s="12" t="s">
        <v>12</v>
      </c>
      <c r="W1829" s="12" t="s">
        <v>12</v>
      </c>
      <c r="X1829" s="1"/>
    </row>
    <row r="1830" spans="1:24" ht="15.75" customHeight="1">
      <c r="A1830" s="1" t="s">
        <v>9415</v>
      </c>
      <c r="B1830" s="1" t="str">
        <f t="shared" ref="B1830:B1831" si="1419">B1829</f>
        <v>BFBPOP1032</v>
      </c>
      <c r="C1830" s="1" t="str">
        <f>'5. BAT-FLY_INTERACTIONS_Fly_Pop'!A1444</f>
        <v>BFFPOP1443</v>
      </c>
      <c r="D1830" s="1" t="str">
        <f t="shared" ref="D1830:F1830" si="1420">D1829</f>
        <v>BFR060</v>
      </c>
      <c r="E1830" s="1" t="str">
        <f t="shared" si="1420"/>
        <v>BFA281</v>
      </c>
      <c r="F1830" s="1" t="str">
        <f t="shared" si="1420"/>
        <v>Tonatia bakeri</v>
      </c>
      <c r="G1830" s="1" t="str">
        <f>'5. BAT-FLY_INTERACTIONS_Fly_Pop'!H1444</f>
        <v>Strebla galindoi</v>
      </c>
      <c r="H1830" s="13">
        <v>153</v>
      </c>
      <c r="I1830" s="12">
        <v>0</v>
      </c>
      <c r="J1830" s="12">
        <v>0</v>
      </c>
      <c r="K1830" s="13">
        <v>153</v>
      </c>
      <c r="L1830" s="13" t="s">
        <v>12</v>
      </c>
      <c r="M1830" s="12" t="s">
        <v>12</v>
      </c>
      <c r="N1830" s="12" t="s">
        <v>12</v>
      </c>
      <c r="O1830" s="52" t="s">
        <v>12</v>
      </c>
      <c r="P1830" s="12" t="s">
        <v>12</v>
      </c>
      <c r="Q1830" s="12" t="s">
        <v>12</v>
      </c>
      <c r="R1830" s="12" t="s">
        <v>12</v>
      </c>
      <c r="S1830" s="12" t="s">
        <v>12</v>
      </c>
      <c r="T1830" s="12" t="s">
        <v>12</v>
      </c>
      <c r="U1830" s="12" t="s">
        <v>12</v>
      </c>
      <c r="V1830" s="12" t="s">
        <v>12</v>
      </c>
      <c r="W1830" s="12" t="s">
        <v>12</v>
      </c>
      <c r="X1830" s="1"/>
    </row>
    <row r="1831" spans="1:24" ht="15.75" customHeight="1">
      <c r="A1831" s="1" t="s">
        <v>9416</v>
      </c>
      <c r="B1831" s="1" t="str">
        <f t="shared" si="1419"/>
        <v>BFBPOP1032</v>
      </c>
      <c r="C1831" s="1" t="str">
        <f>'5. BAT-FLY_INTERACTIONS_Fly_Pop'!A1445</f>
        <v>BFFPOP1444</v>
      </c>
      <c r="D1831" s="1" t="str">
        <f t="shared" ref="D1831:F1831" si="1421">D1830</f>
        <v>BFR060</v>
      </c>
      <c r="E1831" s="1" t="str">
        <f t="shared" si="1421"/>
        <v>BFA281</v>
      </c>
      <c r="F1831" s="1" t="str">
        <f t="shared" si="1421"/>
        <v>Tonatia bakeri</v>
      </c>
      <c r="G1831" s="1" t="str">
        <f>'5. BAT-FLY_INTERACTIONS_Fly_Pop'!H1445</f>
        <v>Trichobius new sp.</v>
      </c>
      <c r="H1831" s="13">
        <v>8</v>
      </c>
      <c r="I1831" s="12">
        <v>0</v>
      </c>
      <c r="J1831" s="12">
        <v>0</v>
      </c>
      <c r="K1831" s="13">
        <v>8</v>
      </c>
      <c r="L1831" s="13" t="s">
        <v>12</v>
      </c>
      <c r="M1831" s="12" t="s">
        <v>12</v>
      </c>
      <c r="N1831" s="12" t="s">
        <v>12</v>
      </c>
      <c r="O1831" s="52" t="s">
        <v>12</v>
      </c>
      <c r="P1831" s="12" t="s">
        <v>12</v>
      </c>
      <c r="Q1831" s="12" t="s">
        <v>12</v>
      </c>
      <c r="R1831" s="12" t="s">
        <v>12</v>
      </c>
      <c r="S1831" s="12" t="s">
        <v>12</v>
      </c>
      <c r="T1831" s="12" t="s">
        <v>12</v>
      </c>
      <c r="U1831" s="12" t="s">
        <v>12</v>
      </c>
      <c r="V1831" s="12" t="s">
        <v>12</v>
      </c>
      <c r="W1831" s="12" t="s">
        <v>12</v>
      </c>
      <c r="X1831" s="1"/>
    </row>
    <row r="1832" spans="1:24" ht="15.75" customHeight="1">
      <c r="A1832" s="1" t="s">
        <v>9417</v>
      </c>
      <c r="B1832" s="1" t="str">
        <f>'4. BAT-FLY_INTERACTIONS_Bat_Pop'!A1034</f>
        <v>BFBPOP1033</v>
      </c>
      <c r="C1832" s="1" t="str">
        <f>C1823</f>
        <v>BFFPOP1441</v>
      </c>
      <c r="D1832" s="1" t="str">
        <f t="shared" ref="D1832:E1832" si="1422">D1831</f>
        <v>BFR060</v>
      </c>
      <c r="E1832" s="1" t="str">
        <f t="shared" si="1422"/>
        <v>BFA281</v>
      </c>
      <c r="F1832" s="1" t="str">
        <f>'4. BAT-FLY_INTERACTIONS_Bat_Pop'!H1034</f>
        <v>Trachops cirrhosus</v>
      </c>
      <c r="G1832" s="1" t="str">
        <f>G1823</f>
        <v>Strebla mirabilis</v>
      </c>
      <c r="H1832" s="13">
        <v>4</v>
      </c>
      <c r="I1832" s="12">
        <v>0</v>
      </c>
      <c r="J1832" s="12">
        <v>0</v>
      </c>
      <c r="K1832" s="13">
        <v>4</v>
      </c>
      <c r="L1832" s="13" t="s">
        <v>12</v>
      </c>
      <c r="M1832" s="12" t="s">
        <v>12</v>
      </c>
      <c r="N1832" s="12" t="s">
        <v>12</v>
      </c>
      <c r="O1832" s="52" t="s">
        <v>12</v>
      </c>
      <c r="P1832" s="12" t="s">
        <v>12</v>
      </c>
      <c r="Q1832" s="12" t="s">
        <v>12</v>
      </c>
      <c r="R1832" s="12" t="s">
        <v>12</v>
      </c>
      <c r="S1832" s="12" t="s">
        <v>12</v>
      </c>
      <c r="T1832" s="12" t="s">
        <v>12</v>
      </c>
      <c r="U1832" s="12" t="s">
        <v>12</v>
      </c>
      <c r="V1832" s="12" t="s">
        <v>12</v>
      </c>
      <c r="W1832" s="12" t="s">
        <v>12</v>
      </c>
      <c r="X1832" s="1"/>
    </row>
    <row r="1833" spans="1:24" ht="15.75" customHeight="1">
      <c r="A1833" s="1" t="s">
        <v>9418</v>
      </c>
      <c r="B1833" s="1" t="str">
        <f t="shared" ref="B1833:B1834" si="1423">B1832</f>
        <v>BFBPOP1033</v>
      </c>
      <c r="C1833" s="1" t="str">
        <f>C1802</f>
        <v>BFFPOP1406</v>
      </c>
      <c r="D1833" s="1" t="str">
        <f t="shared" ref="D1833:F1833" si="1424">D1832</f>
        <v>BFR060</v>
      </c>
      <c r="E1833" s="1" t="str">
        <f t="shared" si="1424"/>
        <v>BFA281</v>
      </c>
      <c r="F1833" s="1" t="str">
        <f t="shared" si="1424"/>
        <v>Trachops cirrhosus</v>
      </c>
      <c r="G1833" s="1" t="str">
        <f>G1802</f>
        <v>Speiseria ambigua</v>
      </c>
      <c r="H1833" s="13">
        <v>2</v>
      </c>
      <c r="I1833" s="12">
        <v>0</v>
      </c>
      <c r="J1833" s="12">
        <v>0</v>
      </c>
      <c r="K1833" s="13">
        <v>2</v>
      </c>
      <c r="L1833" s="13" t="s">
        <v>12</v>
      </c>
      <c r="M1833" s="12" t="s">
        <v>12</v>
      </c>
      <c r="N1833" s="12" t="s">
        <v>12</v>
      </c>
      <c r="O1833" s="52" t="s">
        <v>12</v>
      </c>
      <c r="P1833" s="12" t="s">
        <v>12</v>
      </c>
      <c r="Q1833" s="12" t="s">
        <v>12</v>
      </c>
      <c r="R1833" s="12" t="s">
        <v>12</v>
      </c>
      <c r="S1833" s="12" t="s">
        <v>12</v>
      </c>
      <c r="T1833" s="12" t="s">
        <v>12</v>
      </c>
      <c r="U1833" s="12" t="s">
        <v>12</v>
      </c>
      <c r="V1833" s="12" t="s">
        <v>12</v>
      </c>
      <c r="W1833" s="12" t="s">
        <v>12</v>
      </c>
      <c r="X1833" s="1"/>
    </row>
    <row r="1834" spans="1:24" ht="15.75" customHeight="1">
      <c r="A1834" s="1" t="s">
        <v>9419</v>
      </c>
      <c r="B1834" s="1" t="str">
        <f t="shared" si="1423"/>
        <v>BFBPOP1033</v>
      </c>
      <c r="C1834" s="1" t="str">
        <f>C1827</f>
        <v>BFFPOP1445</v>
      </c>
      <c r="D1834" s="1" t="str">
        <f t="shared" ref="D1834:F1834" si="1425">D1833</f>
        <v>BFR060</v>
      </c>
      <c r="E1834" s="1" t="str">
        <f t="shared" si="1425"/>
        <v>BFA281</v>
      </c>
      <c r="F1834" s="1" t="str">
        <f t="shared" si="1425"/>
        <v>Trachops cirrhosus</v>
      </c>
      <c r="G1834" s="1" t="str">
        <f>G1827</f>
        <v>Trichobius dugesioides</v>
      </c>
      <c r="H1834" s="13">
        <v>335</v>
      </c>
      <c r="I1834" s="12">
        <v>0</v>
      </c>
      <c r="J1834" s="12">
        <v>0</v>
      </c>
      <c r="K1834" s="13">
        <v>335</v>
      </c>
      <c r="L1834" s="13" t="s">
        <v>12</v>
      </c>
      <c r="M1834" s="12" t="s">
        <v>12</v>
      </c>
      <c r="N1834" s="12" t="s">
        <v>12</v>
      </c>
      <c r="O1834" s="52" t="s">
        <v>12</v>
      </c>
      <c r="P1834" s="12" t="s">
        <v>12</v>
      </c>
      <c r="Q1834" s="12" t="s">
        <v>12</v>
      </c>
      <c r="R1834" s="12" t="s">
        <v>12</v>
      </c>
      <c r="S1834" s="12" t="s">
        <v>12</v>
      </c>
      <c r="T1834" s="12" t="s">
        <v>12</v>
      </c>
      <c r="U1834" s="12" t="s">
        <v>12</v>
      </c>
      <c r="V1834" s="12" t="s">
        <v>12</v>
      </c>
      <c r="W1834" s="12" t="s">
        <v>12</v>
      </c>
      <c r="X1834" s="1"/>
    </row>
    <row r="1835" spans="1:24" ht="15.75" customHeight="1">
      <c r="A1835" s="1" t="s">
        <v>9420</v>
      </c>
      <c r="B1835" s="1" t="str">
        <f>'4. BAT-FLY_INTERACTIONS_Bat_Pop'!A1035</f>
        <v>BFBPOP1034</v>
      </c>
      <c r="C1835" s="1" t="str">
        <f>'5. BAT-FLY_INTERACTIONS_Fly_Pop'!A1447</f>
        <v>BFFPOP1446</v>
      </c>
      <c r="D1835" s="1" t="str">
        <f t="shared" ref="D1835:E1835" si="1426">D1834</f>
        <v>BFR060</v>
      </c>
      <c r="E1835" s="1" t="str">
        <f t="shared" si="1426"/>
        <v>BFA281</v>
      </c>
      <c r="F1835" s="1" t="str">
        <f>'4. BAT-FLY_INTERACTIONS_Bat_Pop'!H1035</f>
        <v>Trinycteris nicefori</v>
      </c>
      <c r="G1835" s="1" t="str">
        <f>'5. BAT-FLY_INTERACTIONS_Fly_Pop'!H1447</f>
        <v>Parastrebla handleyi</v>
      </c>
      <c r="H1835" s="13">
        <v>22</v>
      </c>
      <c r="I1835" s="12">
        <v>0</v>
      </c>
      <c r="J1835" s="12">
        <v>0</v>
      </c>
      <c r="K1835" s="13">
        <v>22</v>
      </c>
      <c r="L1835" s="13" t="s">
        <v>12</v>
      </c>
      <c r="M1835" s="12" t="s">
        <v>12</v>
      </c>
      <c r="N1835" s="12" t="s">
        <v>12</v>
      </c>
      <c r="O1835" s="52" t="s">
        <v>12</v>
      </c>
      <c r="P1835" s="12" t="s">
        <v>12</v>
      </c>
      <c r="Q1835" s="12" t="s">
        <v>12</v>
      </c>
      <c r="R1835" s="12" t="s">
        <v>12</v>
      </c>
      <c r="S1835" s="12" t="s">
        <v>12</v>
      </c>
      <c r="T1835" s="12" t="s">
        <v>12</v>
      </c>
      <c r="U1835" s="12" t="s">
        <v>12</v>
      </c>
      <c r="V1835" s="12" t="s">
        <v>12</v>
      </c>
      <c r="W1835" s="12" t="s">
        <v>12</v>
      </c>
      <c r="X1835" s="1"/>
    </row>
    <row r="1836" spans="1:24" ht="15.75" customHeight="1">
      <c r="A1836" s="1" t="s">
        <v>9421</v>
      </c>
      <c r="B1836" s="1" t="str">
        <f>B1835</f>
        <v>BFBPOP1034</v>
      </c>
      <c r="C1836" s="1" t="str">
        <f>'5. BAT-FLY_INTERACTIONS_Fly_Pop'!A1448</f>
        <v>BFFPOP1447</v>
      </c>
      <c r="D1836" s="1" t="str">
        <f t="shared" ref="D1836:F1836" si="1427">D1835</f>
        <v>BFR060</v>
      </c>
      <c r="E1836" s="1" t="str">
        <f t="shared" si="1427"/>
        <v>BFA281</v>
      </c>
      <c r="F1836" s="1" t="str">
        <f t="shared" si="1427"/>
        <v>Trinycteris nicefori</v>
      </c>
      <c r="G1836" s="1" t="str">
        <f>'5. BAT-FLY_INTERACTIONS_Fly_Pop'!H1448</f>
        <v>Strebla obtusa</v>
      </c>
      <c r="H1836" s="13">
        <v>5</v>
      </c>
      <c r="I1836" s="12">
        <v>0</v>
      </c>
      <c r="J1836" s="12">
        <v>0</v>
      </c>
      <c r="K1836" s="13">
        <v>5</v>
      </c>
      <c r="L1836" s="13" t="s">
        <v>12</v>
      </c>
      <c r="M1836" s="12" t="s">
        <v>12</v>
      </c>
      <c r="N1836" s="12" t="s">
        <v>12</v>
      </c>
      <c r="O1836" s="52" t="s">
        <v>12</v>
      </c>
      <c r="P1836" s="12" t="s">
        <v>12</v>
      </c>
      <c r="Q1836" s="12" t="s">
        <v>12</v>
      </c>
      <c r="R1836" s="12" t="s">
        <v>12</v>
      </c>
      <c r="S1836" s="12" t="s">
        <v>12</v>
      </c>
      <c r="T1836" s="12" t="s">
        <v>12</v>
      </c>
      <c r="U1836" s="12" t="s">
        <v>12</v>
      </c>
      <c r="V1836" s="12" t="s">
        <v>12</v>
      </c>
      <c r="W1836" s="12" t="s">
        <v>12</v>
      </c>
      <c r="X1836" s="1"/>
    </row>
    <row r="1837" spans="1:24" ht="15.75" customHeight="1">
      <c r="A1837" s="1" t="s">
        <v>9422</v>
      </c>
      <c r="B1837" s="1" t="str">
        <f>'4. BAT-FLY_INTERACTIONS_Bat_Pop'!A1036</f>
        <v>BFBPOP1035</v>
      </c>
      <c r="C1837" s="1" t="str">
        <f>C1770</f>
        <v>BFFPOP1412</v>
      </c>
      <c r="D1837" s="1" t="str">
        <f t="shared" ref="D1837:E1837" si="1428">D1836</f>
        <v>BFR060</v>
      </c>
      <c r="E1837" s="1" t="str">
        <f t="shared" si="1428"/>
        <v>BFA281</v>
      </c>
      <c r="F1837" s="1" t="str">
        <f>'4. BAT-FLY_INTERACTIONS_Bat_Pop'!H1036</f>
        <v>Uroderma bilobatum</v>
      </c>
      <c r="G1837" s="1" t="str">
        <f>G1770</f>
        <v>Metelasmus pseudopterus</v>
      </c>
      <c r="H1837" s="13">
        <v>1</v>
      </c>
      <c r="I1837" s="12">
        <v>0</v>
      </c>
      <c r="J1837" s="12">
        <v>0</v>
      </c>
      <c r="K1837" s="13">
        <v>1</v>
      </c>
      <c r="L1837" s="13" t="s">
        <v>12</v>
      </c>
      <c r="M1837" s="12" t="s">
        <v>12</v>
      </c>
      <c r="N1837" s="12" t="s">
        <v>12</v>
      </c>
      <c r="O1837" s="52" t="s">
        <v>12</v>
      </c>
      <c r="P1837" s="12" t="s">
        <v>12</v>
      </c>
      <c r="Q1837" s="12" t="s">
        <v>12</v>
      </c>
      <c r="R1837" s="12" t="s">
        <v>12</v>
      </c>
      <c r="S1837" s="12" t="s">
        <v>12</v>
      </c>
      <c r="T1837" s="12" t="s">
        <v>12</v>
      </c>
      <c r="U1837" s="12" t="s">
        <v>12</v>
      </c>
      <c r="V1837" s="12" t="s">
        <v>12</v>
      </c>
      <c r="W1837" s="12" t="s">
        <v>12</v>
      </c>
      <c r="X1837" s="1"/>
    </row>
    <row r="1838" spans="1:24" ht="15.75" customHeight="1">
      <c r="A1838" s="1" t="s">
        <v>9423</v>
      </c>
      <c r="B1838" s="1" t="str">
        <f t="shared" ref="B1838:B1840" si="1429">B1837</f>
        <v>BFBPOP1035</v>
      </c>
      <c r="C1838" s="1" t="str">
        <f>'5. BAT-FLY_INTERACTIONS_Fly_Pop'!A1449</f>
        <v>BFFPOP1448</v>
      </c>
      <c r="D1838" s="1" t="str">
        <f t="shared" ref="D1838:F1838" si="1430">D1837</f>
        <v>BFR060</v>
      </c>
      <c r="E1838" s="1" t="str">
        <f t="shared" si="1430"/>
        <v>BFA281</v>
      </c>
      <c r="F1838" s="1" t="str">
        <f t="shared" si="1430"/>
        <v>Uroderma bilobatum</v>
      </c>
      <c r="G1838" s="1" t="str">
        <f>'5. BAT-FLY_INTERACTIONS_Fly_Pop'!H1449</f>
        <v>Paratrichobius dunni</v>
      </c>
      <c r="H1838" s="13">
        <v>94</v>
      </c>
      <c r="I1838" s="12">
        <v>0</v>
      </c>
      <c r="J1838" s="12">
        <v>0</v>
      </c>
      <c r="K1838" s="13">
        <v>94</v>
      </c>
      <c r="L1838" s="13" t="s">
        <v>12</v>
      </c>
      <c r="M1838" s="12" t="s">
        <v>12</v>
      </c>
      <c r="N1838" s="12" t="s">
        <v>12</v>
      </c>
      <c r="O1838" s="52" t="s">
        <v>12</v>
      </c>
      <c r="P1838" s="12" t="s">
        <v>12</v>
      </c>
      <c r="Q1838" s="12" t="s">
        <v>12</v>
      </c>
      <c r="R1838" s="12" t="s">
        <v>12</v>
      </c>
      <c r="S1838" s="12" t="s">
        <v>12</v>
      </c>
      <c r="T1838" s="12" t="s">
        <v>12</v>
      </c>
      <c r="U1838" s="12" t="s">
        <v>12</v>
      </c>
      <c r="V1838" s="12" t="s">
        <v>12</v>
      </c>
      <c r="W1838" s="12" t="s">
        <v>12</v>
      </c>
      <c r="X1838" s="1"/>
    </row>
    <row r="1839" spans="1:24" ht="15.75" customHeight="1">
      <c r="A1839" s="1" t="s">
        <v>9424</v>
      </c>
      <c r="B1839" s="1" t="str">
        <f t="shared" si="1429"/>
        <v>BFBPOP1035</v>
      </c>
      <c r="C1839" s="1" t="str">
        <f>C1780</f>
        <v>BFFPOP1418</v>
      </c>
      <c r="D1839" s="1" t="str">
        <f t="shared" ref="D1839:F1839" si="1431">D1838</f>
        <v>BFR060</v>
      </c>
      <c r="E1839" s="1" t="str">
        <f t="shared" si="1431"/>
        <v>BFA281</v>
      </c>
      <c r="F1839" s="1" t="str">
        <f t="shared" si="1431"/>
        <v>Uroderma bilobatum</v>
      </c>
      <c r="G1839" s="1" t="str">
        <f>G1780</f>
        <v>Paratrichobius longicrus</v>
      </c>
      <c r="H1839" s="13">
        <v>1</v>
      </c>
      <c r="I1839" s="12">
        <v>0</v>
      </c>
      <c r="J1839" s="12">
        <v>0</v>
      </c>
      <c r="K1839" s="13">
        <v>1</v>
      </c>
      <c r="L1839" s="13" t="s">
        <v>12</v>
      </c>
      <c r="M1839" s="12" t="s">
        <v>12</v>
      </c>
      <c r="N1839" s="12" t="s">
        <v>12</v>
      </c>
      <c r="O1839" s="52" t="s">
        <v>12</v>
      </c>
      <c r="P1839" s="12" t="s">
        <v>12</v>
      </c>
      <c r="Q1839" s="12" t="s">
        <v>12</v>
      </c>
      <c r="R1839" s="12" t="s">
        <v>12</v>
      </c>
      <c r="S1839" s="12" t="s">
        <v>12</v>
      </c>
      <c r="T1839" s="12" t="s">
        <v>12</v>
      </c>
      <c r="U1839" s="12" t="s">
        <v>12</v>
      </c>
      <c r="V1839" s="12" t="s">
        <v>12</v>
      </c>
      <c r="W1839" s="12" t="s">
        <v>12</v>
      </c>
      <c r="X1839" s="1"/>
    </row>
    <row r="1840" spans="1:24" ht="15.75" customHeight="1">
      <c r="A1840" s="1" t="s">
        <v>9425</v>
      </c>
      <c r="B1840" s="1" t="str">
        <f t="shared" si="1429"/>
        <v>BFBPOP1035</v>
      </c>
      <c r="C1840" s="1" t="str">
        <f>'5. BAT-FLY_INTERACTIONS_Fly_Pop'!A1450</f>
        <v>BFFPOP1449</v>
      </c>
      <c r="D1840" s="1" t="str">
        <f t="shared" ref="D1840:F1840" si="1432">D1839</f>
        <v>BFR060</v>
      </c>
      <c r="E1840" s="1" t="str">
        <f t="shared" si="1432"/>
        <v>BFA281</v>
      </c>
      <c r="F1840" s="1" t="str">
        <f t="shared" si="1432"/>
        <v>Uroderma bilobatum</v>
      </c>
      <c r="G1840" s="1" t="str">
        <f>'5. BAT-FLY_INTERACTIONS_Fly_Pop'!H1450</f>
        <v>Trichobius urodermae</v>
      </c>
      <c r="H1840" s="13">
        <v>28</v>
      </c>
      <c r="I1840" s="12">
        <v>0</v>
      </c>
      <c r="J1840" s="12">
        <v>0</v>
      </c>
      <c r="K1840" s="13">
        <v>28</v>
      </c>
      <c r="L1840" s="13" t="s">
        <v>12</v>
      </c>
      <c r="M1840" s="12" t="s">
        <v>12</v>
      </c>
      <c r="N1840" s="12" t="s">
        <v>12</v>
      </c>
      <c r="O1840" s="52" t="s">
        <v>12</v>
      </c>
      <c r="P1840" s="12" t="s">
        <v>12</v>
      </c>
      <c r="Q1840" s="12" t="s">
        <v>12</v>
      </c>
      <c r="R1840" s="12" t="s">
        <v>12</v>
      </c>
      <c r="S1840" s="12" t="s">
        <v>12</v>
      </c>
      <c r="T1840" s="12" t="s">
        <v>12</v>
      </c>
      <c r="U1840" s="12" t="s">
        <v>12</v>
      </c>
      <c r="V1840" s="12" t="s">
        <v>12</v>
      </c>
      <c r="W1840" s="12" t="s">
        <v>12</v>
      </c>
      <c r="X1840" s="1"/>
    </row>
    <row r="1841" spans="1:24" ht="15.75" customHeight="1">
      <c r="A1841" s="1" t="s">
        <v>9426</v>
      </c>
      <c r="B1841" s="1" t="str">
        <f>'4. BAT-FLY_INTERACTIONS_Bat_Pop'!A1037</f>
        <v>BFBPOP1036</v>
      </c>
      <c r="C1841" s="1" t="str">
        <f>'5. BAT-FLY_INTERACTIONS_Fly_Pop'!A1451</f>
        <v>BFFPOP1450</v>
      </c>
      <c r="D1841" s="1" t="str">
        <f t="shared" ref="D1841:E1841" si="1433">D1840</f>
        <v>BFR060</v>
      </c>
      <c r="E1841" s="1" t="str">
        <f t="shared" si="1433"/>
        <v>BFA281</v>
      </c>
      <c r="F1841" s="1" t="str">
        <f>'4. BAT-FLY_INTERACTIONS_Bat_Pop'!H1037</f>
        <v>Vampyriscus nymphaea</v>
      </c>
      <c r="G1841" s="1" t="str">
        <f>'5. BAT-FLY_INTERACTIONS_Fly_Pop'!H1451</f>
        <v>Paratrichobius salvini complex sp</v>
      </c>
      <c r="H1841" s="13">
        <v>1</v>
      </c>
      <c r="I1841" s="12">
        <v>0</v>
      </c>
      <c r="J1841" s="12">
        <v>0</v>
      </c>
      <c r="K1841" s="13">
        <v>1</v>
      </c>
      <c r="L1841" s="13" t="s">
        <v>12</v>
      </c>
      <c r="M1841" s="12" t="s">
        <v>12</v>
      </c>
      <c r="N1841" s="12" t="s">
        <v>12</v>
      </c>
      <c r="O1841" s="52" t="s">
        <v>12</v>
      </c>
      <c r="P1841" s="12" t="s">
        <v>12</v>
      </c>
      <c r="Q1841" s="12" t="s">
        <v>12</v>
      </c>
      <c r="R1841" s="12" t="s">
        <v>12</v>
      </c>
      <c r="S1841" s="12" t="s">
        <v>12</v>
      </c>
      <c r="T1841" s="12" t="s">
        <v>12</v>
      </c>
      <c r="U1841" s="12" t="s">
        <v>12</v>
      </c>
      <c r="V1841" s="12" t="s">
        <v>12</v>
      </c>
      <c r="W1841" s="12" t="s">
        <v>12</v>
      </c>
      <c r="X1841" s="1"/>
    </row>
    <row r="1842" spans="1:24" ht="15.75" customHeight="1">
      <c r="A1842" s="1" t="s">
        <v>9427</v>
      </c>
      <c r="B1842" s="1" t="str">
        <f>'4. BAT-FLY_INTERACTIONS_Bat_Pop'!A1038</f>
        <v>BFBPOP1037</v>
      </c>
      <c r="C1842" s="1" t="str">
        <f>C1773</f>
        <v>BFFPOP1415</v>
      </c>
      <c r="D1842" s="1" t="str">
        <f t="shared" ref="D1842:E1842" si="1434">D1841</f>
        <v>BFR060</v>
      </c>
      <c r="E1842" s="1" t="str">
        <f t="shared" si="1434"/>
        <v>BFA281</v>
      </c>
      <c r="F1842" s="1" t="str">
        <f>'4. BAT-FLY_INTERACTIONS_Bat_Pop'!H1038</f>
        <v>Vampyressa thyone</v>
      </c>
      <c r="G1842" s="1" t="str">
        <f>G1773</f>
        <v>Neotrichobius delicatus</v>
      </c>
      <c r="H1842" s="13">
        <v>6</v>
      </c>
      <c r="I1842" s="12">
        <v>0</v>
      </c>
      <c r="J1842" s="12">
        <v>0</v>
      </c>
      <c r="K1842" s="13">
        <v>6</v>
      </c>
      <c r="L1842" s="13" t="s">
        <v>12</v>
      </c>
      <c r="M1842" s="12" t="s">
        <v>12</v>
      </c>
      <c r="N1842" s="12" t="s">
        <v>12</v>
      </c>
      <c r="O1842" s="52" t="s">
        <v>12</v>
      </c>
      <c r="P1842" s="12" t="s">
        <v>12</v>
      </c>
      <c r="Q1842" s="12" t="s">
        <v>12</v>
      </c>
      <c r="R1842" s="12" t="s">
        <v>12</v>
      </c>
      <c r="S1842" s="12" t="s">
        <v>12</v>
      </c>
      <c r="T1842" s="12" t="s">
        <v>12</v>
      </c>
      <c r="U1842" s="12" t="s">
        <v>12</v>
      </c>
      <c r="V1842" s="12" t="s">
        <v>12</v>
      </c>
      <c r="W1842" s="12" t="s">
        <v>12</v>
      </c>
      <c r="X1842" s="1"/>
    </row>
    <row r="1843" spans="1:24" ht="15.75" customHeight="1">
      <c r="A1843" s="1" t="s">
        <v>9428</v>
      </c>
      <c r="B1843" s="1" t="str">
        <f>'4. BAT-FLY_INTERACTIONS_Bat_Pop'!A1039</f>
        <v>BFBPOP1038</v>
      </c>
      <c r="C1843" s="1" t="str">
        <f>C1828</f>
        <v>BFFPOP1414</v>
      </c>
      <c r="D1843" s="1" t="str">
        <f t="shared" ref="D1843:E1843" si="1435">D1842</f>
        <v>BFR060</v>
      </c>
      <c r="E1843" s="1" t="str">
        <f t="shared" si="1435"/>
        <v>BFA281</v>
      </c>
      <c r="F1843" s="1" t="str">
        <f>'4. BAT-FLY_INTERACTIONS_Bat_Pop'!H1039</f>
        <v>Vampyrodes major</v>
      </c>
      <c r="G1843" s="1" t="str">
        <f>G1828</f>
        <v>Megistopoda aranea</v>
      </c>
      <c r="H1843" s="13">
        <v>1</v>
      </c>
      <c r="I1843" s="12">
        <v>0</v>
      </c>
      <c r="J1843" s="12">
        <v>0</v>
      </c>
      <c r="K1843" s="13">
        <v>1</v>
      </c>
      <c r="L1843" s="13" t="s">
        <v>12</v>
      </c>
      <c r="M1843" s="12" t="s">
        <v>12</v>
      </c>
      <c r="N1843" s="12" t="s">
        <v>12</v>
      </c>
      <c r="O1843" s="52" t="s">
        <v>12</v>
      </c>
      <c r="P1843" s="12" t="s">
        <v>12</v>
      </c>
      <c r="Q1843" s="12" t="s">
        <v>12</v>
      </c>
      <c r="R1843" s="12" t="s">
        <v>12</v>
      </c>
      <c r="S1843" s="12" t="s">
        <v>12</v>
      </c>
      <c r="T1843" s="12" t="s">
        <v>12</v>
      </c>
      <c r="U1843" s="12" t="s">
        <v>12</v>
      </c>
      <c r="V1843" s="12" t="s">
        <v>12</v>
      </c>
      <c r="W1843" s="12" t="s">
        <v>12</v>
      </c>
      <c r="X1843" s="1"/>
    </row>
    <row r="1844" spans="1:24" ht="15.75" customHeight="1">
      <c r="A1844" s="1" t="s">
        <v>9429</v>
      </c>
      <c r="B1844" s="1" t="str">
        <f>B1843</f>
        <v>BFBPOP1038</v>
      </c>
      <c r="C1844" s="1" t="str">
        <f>C1805</f>
        <v>BFFPOP1416</v>
      </c>
      <c r="D1844" s="1" t="str">
        <f t="shared" ref="D1844:F1844" si="1436">D1843</f>
        <v>BFR060</v>
      </c>
      <c r="E1844" s="1" t="str">
        <f t="shared" si="1436"/>
        <v>BFA281</v>
      </c>
      <c r="F1844" s="1" t="str">
        <f t="shared" si="1436"/>
        <v>Vampyrodes major</v>
      </c>
      <c r="G1844" s="1" t="str">
        <f>G1805</f>
        <v>Trichobius joblingi</v>
      </c>
      <c r="H1844" s="13">
        <v>1</v>
      </c>
      <c r="I1844" s="12">
        <v>0</v>
      </c>
      <c r="J1844" s="12">
        <v>0</v>
      </c>
      <c r="K1844" s="13">
        <v>1</v>
      </c>
      <c r="L1844" s="13" t="s">
        <v>12</v>
      </c>
      <c r="M1844" s="12" t="s">
        <v>12</v>
      </c>
      <c r="N1844" s="12" t="s">
        <v>12</v>
      </c>
      <c r="O1844" s="52" t="s">
        <v>12</v>
      </c>
      <c r="P1844" s="12" t="s">
        <v>12</v>
      </c>
      <c r="Q1844" s="12" t="s">
        <v>12</v>
      </c>
      <c r="R1844" s="12" t="s">
        <v>12</v>
      </c>
      <c r="S1844" s="12" t="s">
        <v>12</v>
      </c>
      <c r="T1844" s="12" t="s">
        <v>12</v>
      </c>
      <c r="U1844" s="12" t="s">
        <v>12</v>
      </c>
      <c r="V1844" s="12" t="s">
        <v>12</v>
      </c>
      <c r="W1844" s="12" t="s">
        <v>12</v>
      </c>
      <c r="X1844" s="1"/>
    </row>
    <row r="1845" spans="1:24" ht="15.75" customHeight="1">
      <c r="A1845" s="1" t="s">
        <v>9430</v>
      </c>
      <c r="B1845" s="1" t="str">
        <f>'4. BAT-FLY_INTERACTIONS_Bat_Pop'!A1040</f>
        <v>BFBPOP1039</v>
      </c>
      <c r="C1845" s="1" t="str">
        <f>'5. BAT-FLY_INTERACTIONS_Fly_Pop'!A1452</f>
        <v>BFFPOP1451</v>
      </c>
      <c r="D1845" s="1" t="str">
        <f t="shared" ref="D1845:E1845" si="1437">D1844</f>
        <v>BFR060</v>
      </c>
      <c r="E1845" s="1" t="str">
        <f t="shared" si="1437"/>
        <v>BFA281</v>
      </c>
      <c r="F1845" s="1" t="str">
        <f>'4. BAT-FLY_INTERACTIONS_Bat_Pop'!H1040</f>
        <v>Myotis nigricans</v>
      </c>
      <c r="G1845" s="1" t="str">
        <f>'5. BAT-FLY_INTERACTIONS_Fly_Pop'!H1452</f>
        <v>Basilia anceps</v>
      </c>
      <c r="H1845" s="13">
        <v>12</v>
      </c>
      <c r="I1845" s="12">
        <v>0</v>
      </c>
      <c r="J1845" s="12">
        <v>0</v>
      </c>
      <c r="K1845" s="13">
        <v>12</v>
      </c>
      <c r="L1845" s="13" t="s">
        <v>12</v>
      </c>
      <c r="M1845" s="12" t="s">
        <v>12</v>
      </c>
      <c r="N1845" s="12" t="s">
        <v>12</v>
      </c>
      <c r="O1845" s="52" t="s">
        <v>12</v>
      </c>
      <c r="P1845" s="12" t="s">
        <v>12</v>
      </c>
      <c r="Q1845" s="12" t="s">
        <v>12</v>
      </c>
      <c r="R1845" s="12" t="s">
        <v>12</v>
      </c>
      <c r="S1845" s="12" t="s">
        <v>12</v>
      </c>
      <c r="T1845" s="12" t="s">
        <v>12</v>
      </c>
      <c r="U1845" s="12" t="s">
        <v>12</v>
      </c>
      <c r="V1845" s="12" t="s">
        <v>12</v>
      </c>
      <c r="W1845" s="12" t="s">
        <v>12</v>
      </c>
      <c r="X1845" s="1"/>
    </row>
    <row r="1846" spans="1:24" ht="15.75" customHeight="1">
      <c r="A1846" s="1" t="s">
        <v>9431</v>
      </c>
      <c r="B1846" s="1" t="str">
        <f t="shared" ref="B1846:B1847" si="1438">B1845</f>
        <v>BFBPOP1039</v>
      </c>
      <c r="C1846" s="1" t="str">
        <f>'5. BAT-FLY_INTERACTIONS_Fly_Pop'!A1453</f>
        <v>BFFPOP1452</v>
      </c>
      <c r="D1846" s="1" t="str">
        <f t="shared" ref="D1846:F1846" si="1439">D1845</f>
        <v>BFR060</v>
      </c>
      <c r="E1846" s="1" t="str">
        <f t="shared" si="1439"/>
        <v>BFA281</v>
      </c>
      <c r="F1846" s="1" t="str">
        <f t="shared" si="1439"/>
        <v>Myotis nigricans</v>
      </c>
      <c r="G1846" s="1" t="str">
        <f>'5. BAT-FLY_INTERACTIONS_Fly_Pop'!H1453</f>
        <v>Basilia sp.</v>
      </c>
      <c r="H1846" s="13">
        <v>10</v>
      </c>
      <c r="I1846" s="12">
        <v>0</v>
      </c>
      <c r="J1846" s="12">
        <v>0</v>
      </c>
      <c r="K1846" s="13">
        <v>10</v>
      </c>
      <c r="L1846" s="13" t="s">
        <v>12</v>
      </c>
      <c r="M1846" s="12" t="s">
        <v>12</v>
      </c>
      <c r="N1846" s="12" t="s">
        <v>12</v>
      </c>
      <c r="O1846" s="52" t="s">
        <v>12</v>
      </c>
      <c r="P1846" s="12" t="s">
        <v>12</v>
      </c>
      <c r="Q1846" s="12" t="s">
        <v>12</v>
      </c>
      <c r="R1846" s="12" t="s">
        <v>12</v>
      </c>
      <c r="S1846" s="12" t="s">
        <v>12</v>
      </c>
      <c r="T1846" s="12" t="s">
        <v>12</v>
      </c>
      <c r="U1846" s="12" t="s">
        <v>12</v>
      </c>
      <c r="V1846" s="12" t="s">
        <v>12</v>
      </c>
      <c r="W1846" s="12" t="s">
        <v>12</v>
      </c>
      <c r="X1846" s="1"/>
    </row>
    <row r="1847" spans="1:24" ht="15.75" customHeight="1">
      <c r="A1847" s="1" t="s">
        <v>9432</v>
      </c>
      <c r="B1847" s="1" t="str">
        <f t="shared" si="1438"/>
        <v>BFBPOP1039</v>
      </c>
      <c r="C1847" s="1" t="str">
        <f>'5. BAT-FLY_INTERACTIONS_Fly_Pop'!A1454</f>
        <v>BFFPOP1453</v>
      </c>
      <c r="D1847" s="1" t="str">
        <f t="shared" ref="D1847:F1847" si="1440">D1846</f>
        <v>BFR060</v>
      </c>
      <c r="E1847" s="1" t="str">
        <f t="shared" si="1440"/>
        <v>BFA281</v>
      </c>
      <c r="F1847" s="1" t="str">
        <f t="shared" si="1440"/>
        <v>Myotis nigricans</v>
      </c>
      <c r="G1847" s="1" t="str">
        <f>'5. BAT-FLY_INTERACTIONS_Fly_Pop'!H1454</f>
        <v>Basilia ferrisi</v>
      </c>
      <c r="H1847" s="13">
        <v>3</v>
      </c>
      <c r="I1847" s="12">
        <v>0</v>
      </c>
      <c r="J1847" s="12">
        <v>0</v>
      </c>
      <c r="K1847" s="13">
        <v>3</v>
      </c>
      <c r="L1847" s="13" t="s">
        <v>12</v>
      </c>
      <c r="M1847" s="12" t="s">
        <v>12</v>
      </c>
      <c r="N1847" s="12" t="s">
        <v>12</v>
      </c>
      <c r="O1847" s="52" t="s">
        <v>12</v>
      </c>
      <c r="P1847" s="12" t="s">
        <v>12</v>
      </c>
      <c r="Q1847" s="12" t="s">
        <v>12</v>
      </c>
      <c r="R1847" s="12" t="s">
        <v>12</v>
      </c>
      <c r="S1847" s="12" t="s">
        <v>12</v>
      </c>
      <c r="T1847" s="12" t="s">
        <v>12</v>
      </c>
      <c r="U1847" s="12" t="s">
        <v>12</v>
      </c>
      <c r="V1847" s="12" t="s">
        <v>12</v>
      </c>
      <c r="W1847" s="12" t="s">
        <v>12</v>
      </c>
      <c r="X1847" s="1"/>
    </row>
    <row r="1848" spans="1:24" ht="15.75" customHeight="1">
      <c r="A1848" s="1" t="s">
        <v>9433</v>
      </c>
      <c r="B1848" s="1" t="str">
        <f>'4. BAT-FLY_INTERACTIONS_Bat_Pop'!A1041</f>
        <v>BFBPOP1040</v>
      </c>
      <c r="C1848" s="1" t="str">
        <f>'5. BAT-FLY_INTERACTIONS_Fly_Pop'!A1455</f>
        <v>BFFPOP1454</v>
      </c>
      <c r="D1848" s="1" t="str">
        <f>'1. BAT-FLY_INTERACTIONS_Referen'!A62</f>
        <v>BFR061</v>
      </c>
      <c r="E1848" s="1" t="str">
        <f>'5. BAT-FLY_INTERACTIONS_Fly_Pop'!C1455</f>
        <v>BFA282</v>
      </c>
      <c r="F1848" s="1" t="str">
        <f>'4. BAT-FLY_INTERACTIONS_Bat_Pop'!H1041</f>
        <v>Miniopterus orianae</v>
      </c>
      <c r="G1848" s="1" t="s">
        <v>6280</v>
      </c>
      <c r="H1848" s="13">
        <v>6</v>
      </c>
      <c r="I1848" s="12">
        <v>0</v>
      </c>
      <c r="J1848" s="12">
        <v>0</v>
      </c>
      <c r="K1848" s="13">
        <v>6</v>
      </c>
      <c r="L1848" s="13" t="s">
        <v>12</v>
      </c>
      <c r="M1848" s="12" t="s">
        <v>12</v>
      </c>
      <c r="N1848" s="12" t="s">
        <v>12</v>
      </c>
      <c r="O1848" s="52" t="s">
        <v>12</v>
      </c>
      <c r="P1848" s="12" t="s">
        <v>12</v>
      </c>
      <c r="Q1848" s="12" t="s">
        <v>12</v>
      </c>
      <c r="R1848" s="12" t="s">
        <v>12</v>
      </c>
      <c r="S1848" s="12" t="s">
        <v>12</v>
      </c>
      <c r="T1848" s="12" t="s">
        <v>12</v>
      </c>
      <c r="U1848" s="12" t="s">
        <v>12</v>
      </c>
      <c r="V1848" s="12" t="s">
        <v>12</v>
      </c>
      <c r="W1848" s="12" t="s">
        <v>12</v>
      </c>
      <c r="X1848" s="1"/>
    </row>
    <row r="1849" spans="1:24" ht="15.75" customHeight="1">
      <c r="A1849" s="1" t="s">
        <v>9434</v>
      </c>
      <c r="B1849" s="1" t="str">
        <f>B1848</f>
        <v>BFBPOP1040</v>
      </c>
      <c r="C1849" s="1" t="str">
        <f>'5. BAT-FLY_INTERACTIONS_Fly_Pop'!A1456</f>
        <v>BFFPOP1455</v>
      </c>
      <c r="D1849" s="1" t="str">
        <f t="shared" ref="D1849:D1860" si="1441">D1848</f>
        <v>BFR061</v>
      </c>
      <c r="E1849" s="1" t="str">
        <f>'5. BAT-FLY_INTERACTIONS_Fly_Pop'!C1456</f>
        <v>BFA282</v>
      </c>
      <c r="F1849" s="1" t="str">
        <f>F1848</f>
        <v>Miniopterus orianae</v>
      </c>
      <c r="G1849" s="1" t="s">
        <v>6282</v>
      </c>
      <c r="H1849" s="13">
        <v>13</v>
      </c>
      <c r="I1849" s="12">
        <v>0</v>
      </c>
      <c r="J1849" s="12">
        <v>0</v>
      </c>
      <c r="K1849" s="13">
        <v>13</v>
      </c>
      <c r="L1849" s="13" t="s">
        <v>12</v>
      </c>
      <c r="M1849" s="12" t="s">
        <v>12</v>
      </c>
      <c r="N1849" s="12" t="s">
        <v>12</v>
      </c>
      <c r="O1849" s="52" t="s">
        <v>12</v>
      </c>
      <c r="P1849" s="12" t="s">
        <v>12</v>
      </c>
      <c r="Q1849" s="12" t="s">
        <v>12</v>
      </c>
      <c r="R1849" s="12" t="s">
        <v>12</v>
      </c>
      <c r="S1849" s="12" t="s">
        <v>12</v>
      </c>
      <c r="T1849" s="12" t="s">
        <v>12</v>
      </c>
      <c r="U1849" s="12" t="s">
        <v>12</v>
      </c>
      <c r="V1849" s="12" t="s">
        <v>12</v>
      </c>
      <c r="W1849" s="12" t="s">
        <v>12</v>
      </c>
      <c r="X1849" s="1"/>
    </row>
    <row r="1850" spans="1:24" ht="15.75" customHeight="1">
      <c r="A1850" s="1" t="s">
        <v>9435</v>
      </c>
      <c r="B1850" s="1" t="str">
        <f>'4. BAT-FLY_INTERACTIONS_Bat_Pop'!A1042</f>
        <v>BFBPOP1041</v>
      </c>
      <c r="C1850" s="1" t="str">
        <f>'5. BAT-FLY_INTERACTIONS_Fly_Pop'!A1457</f>
        <v>BFFPOP1456</v>
      </c>
      <c r="D1850" s="1" t="str">
        <f t="shared" si="1441"/>
        <v>BFR061</v>
      </c>
      <c r="E1850" s="1" t="str">
        <f>'5. BAT-FLY_INTERACTIONS_Fly_Pop'!C1457</f>
        <v>BFA283</v>
      </c>
      <c r="F1850" s="1" t="str">
        <f>'4. BAT-FLY_INTERACTIONS_Bat_Pop'!H1042</f>
        <v>Miniopterus orianae</v>
      </c>
      <c r="G1850" s="1" t="s">
        <v>6280</v>
      </c>
      <c r="H1850" s="13">
        <v>18</v>
      </c>
      <c r="I1850" s="12">
        <v>0</v>
      </c>
      <c r="J1850" s="12">
        <v>0</v>
      </c>
      <c r="K1850" s="13">
        <v>18</v>
      </c>
      <c r="L1850" s="13" t="s">
        <v>12</v>
      </c>
      <c r="M1850" s="12" t="s">
        <v>12</v>
      </c>
      <c r="N1850" s="12" t="s">
        <v>12</v>
      </c>
      <c r="O1850" s="52" t="s">
        <v>12</v>
      </c>
      <c r="P1850" s="12" t="s">
        <v>12</v>
      </c>
      <c r="Q1850" s="12" t="s">
        <v>12</v>
      </c>
      <c r="R1850" s="12" t="s">
        <v>12</v>
      </c>
      <c r="S1850" s="12" t="s">
        <v>12</v>
      </c>
      <c r="T1850" s="12" t="s">
        <v>12</v>
      </c>
      <c r="U1850" s="12" t="s">
        <v>12</v>
      </c>
      <c r="V1850" s="12" t="s">
        <v>12</v>
      </c>
      <c r="W1850" s="12" t="s">
        <v>12</v>
      </c>
      <c r="X1850" s="1"/>
    </row>
    <row r="1851" spans="1:24" ht="15.75" customHeight="1">
      <c r="A1851" s="1" t="s">
        <v>9436</v>
      </c>
      <c r="B1851" s="1" t="str">
        <f>B1850</f>
        <v>BFBPOP1041</v>
      </c>
      <c r="C1851" s="1" t="str">
        <f>'5. BAT-FLY_INTERACTIONS_Fly_Pop'!A1458</f>
        <v>BFFPOP1457</v>
      </c>
      <c r="D1851" s="1" t="str">
        <f t="shared" si="1441"/>
        <v>BFR061</v>
      </c>
      <c r="E1851" s="1" t="str">
        <f>'5. BAT-FLY_INTERACTIONS_Fly_Pop'!C1458</f>
        <v>BFA283</v>
      </c>
      <c r="F1851" s="1" t="str">
        <f>F1850</f>
        <v>Miniopterus orianae</v>
      </c>
      <c r="G1851" s="1" t="s">
        <v>6282</v>
      </c>
      <c r="H1851" s="13">
        <v>7</v>
      </c>
      <c r="I1851" s="12">
        <v>0</v>
      </c>
      <c r="J1851" s="12">
        <v>0</v>
      </c>
      <c r="K1851" s="13">
        <v>7</v>
      </c>
      <c r="L1851" s="13" t="s">
        <v>12</v>
      </c>
      <c r="M1851" s="12" t="s">
        <v>12</v>
      </c>
      <c r="N1851" s="12" t="s">
        <v>12</v>
      </c>
      <c r="O1851" s="52" t="s">
        <v>12</v>
      </c>
      <c r="P1851" s="12" t="s">
        <v>12</v>
      </c>
      <c r="Q1851" s="12" t="s">
        <v>12</v>
      </c>
      <c r="R1851" s="12" t="s">
        <v>12</v>
      </c>
      <c r="S1851" s="12" t="s">
        <v>12</v>
      </c>
      <c r="T1851" s="12" t="s">
        <v>12</v>
      </c>
      <c r="U1851" s="12" t="s">
        <v>12</v>
      </c>
      <c r="V1851" s="12" t="s">
        <v>12</v>
      </c>
      <c r="W1851" s="12" t="s">
        <v>12</v>
      </c>
      <c r="X1851" s="1"/>
    </row>
    <row r="1852" spans="1:24" ht="15.75" customHeight="1">
      <c r="A1852" s="1" t="s">
        <v>9437</v>
      </c>
      <c r="B1852" s="1" t="str">
        <f>'4. BAT-FLY_INTERACTIONS_Bat_Pop'!A1043</f>
        <v>BFBPOP1042</v>
      </c>
      <c r="C1852" s="1" t="str">
        <f>'5. BAT-FLY_INTERACTIONS_Fly_Pop'!A1459</f>
        <v>BFFPOP1458</v>
      </c>
      <c r="D1852" s="1" t="str">
        <f t="shared" si="1441"/>
        <v>BFR061</v>
      </c>
      <c r="E1852" s="1" t="str">
        <f>'5. BAT-FLY_INTERACTIONS_Fly_Pop'!C1459</f>
        <v>BFA284</v>
      </c>
      <c r="F1852" s="1" t="str">
        <f>'4. BAT-FLY_INTERACTIONS_Bat_Pop'!H1043</f>
        <v>Miniopterus orianae</v>
      </c>
      <c r="G1852" s="1" t="s">
        <v>6280</v>
      </c>
      <c r="H1852" s="13">
        <v>27</v>
      </c>
      <c r="I1852" s="12">
        <v>0</v>
      </c>
      <c r="J1852" s="12">
        <v>0</v>
      </c>
      <c r="K1852" s="13">
        <v>27</v>
      </c>
      <c r="L1852" s="13" t="s">
        <v>12</v>
      </c>
      <c r="M1852" s="12" t="s">
        <v>12</v>
      </c>
      <c r="N1852" s="12" t="s">
        <v>12</v>
      </c>
      <c r="O1852" s="52" t="s">
        <v>12</v>
      </c>
      <c r="P1852" s="12" t="s">
        <v>12</v>
      </c>
      <c r="Q1852" s="12" t="s">
        <v>12</v>
      </c>
      <c r="R1852" s="12" t="s">
        <v>12</v>
      </c>
      <c r="S1852" s="12" t="s">
        <v>12</v>
      </c>
      <c r="T1852" s="12" t="s">
        <v>12</v>
      </c>
      <c r="U1852" s="12" t="s">
        <v>12</v>
      </c>
      <c r="V1852" s="12" t="s">
        <v>12</v>
      </c>
      <c r="W1852" s="12" t="s">
        <v>12</v>
      </c>
      <c r="X1852" s="1"/>
    </row>
    <row r="1853" spans="1:24" ht="15.75" customHeight="1">
      <c r="A1853" s="1" t="s">
        <v>9438</v>
      </c>
      <c r="B1853" s="1" t="str">
        <f>B1852</f>
        <v>BFBPOP1042</v>
      </c>
      <c r="C1853" s="1" t="str">
        <f>'5. BAT-FLY_INTERACTIONS_Fly_Pop'!A1460</f>
        <v>BFFPOP1459</v>
      </c>
      <c r="D1853" s="1" t="str">
        <f t="shared" si="1441"/>
        <v>BFR061</v>
      </c>
      <c r="E1853" s="1" t="str">
        <f>'5. BAT-FLY_INTERACTIONS_Fly_Pop'!C1460</f>
        <v>BFA284</v>
      </c>
      <c r="F1853" s="1" t="str">
        <f>F1852</f>
        <v>Miniopterus orianae</v>
      </c>
      <c r="G1853" s="1" t="s">
        <v>6282</v>
      </c>
      <c r="H1853" s="13">
        <v>32</v>
      </c>
      <c r="I1853" s="12">
        <v>0</v>
      </c>
      <c r="J1853" s="12">
        <v>0</v>
      </c>
      <c r="K1853" s="13">
        <v>32</v>
      </c>
      <c r="L1853" s="13" t="s">
        <v>12</v>
      </c>
      <c r="M1853" s="12" t="s">
        <v>12</v>
      </c>
      <c r="N1853" s="12" t="s">
        <v>12</v>
      </c>
      <c r="O1853" s="52" t="s">
        <v>12</v>
      </c>
      <c r="P1853" s="12" t="s">
        <v>12</v>
      </c>
      <c r="Q1853" s="12" t="s">
        <v>12</v>
      </c>
      <c r="R1853" s="12" t="s">
        <v>12</v>
      </c>
      <c r="S1853" s="12" t="s">
        <v>12</v>
      </c>
      <c r="T1853" s="12" t="s">
        <v>12</v>
      </c>
      <c r="U1853" s="12" t="s">
        <v>12</v>
      </c>
      <c r="V1853" s="12" t="s">
        <v>12</v>
      </c>
      <c r="W1853" s="12" t="s">
        <v>12</v>
      </c>
      <c r="X1853" s="1"/>
    </row>
    <row r="1854" spans="1:24" ht="15.75" customHeight="1">
      <c r="A1854" s="1" t="s">
        <v>9439</v>
      </c>
      <c r="B1854" s="1" t="str">
        <f>'4. BAT-FLY_INTERACTIONS_Bat_Pop'!A1044</f>
        <v>BFBPOP1043</v>
      </c>
      <c r="C1854" s="1" t="str">
        <f>'5. BAT-FLY_INTERACTIONS_Fly_Pop'!A1461</f>
        <v>BFFPOP1460</v>
      </c>
      <c r="D1854" s="1" t="str">
        <f t="shared" si="1441"/>
        <v>BFR061</v>
      </c>
      <c r="E1854" s="1" t="str">
        <f>'5. BAT-FLY_INTERACTIONS_Fly_Pop'!C1461</f>
        <v>BFA285</v>
      </c>
      <c r="F1854" s="1" t="str">
        <f>'4. BAT-FLY_INTERACTIONS_Bat_Pop'!H1044</f>
        <v>Miniopterus orianae</v>
      </c>
      <c r="G1854" s="1" t="s">
        <v>6280</v>
      </c>
      <c r="H1854" s="13">
        <v>64</v>
      </c>
      <c r="I1854" s="12">
        <v>0</v>
      </c>
      <c r="J1854" s="12">
        <v>0</v>
      </c>
      <c r="K1854" s="13">
        <v>64</v>
      </c>
      <c r="L1854" s="13" t="s">
        <v>12</v>
      </c>
      <c r="M1854" s="12" t="s">
        <v>12</v>
      </c>
      <c r="N1854" s="12" t="s">
        <v>12</v>
      </c>
      <c r="O1854" s="52" t="s">
        <v>12</v>
      </c>
      <c r="P1854" s="12" t="s">
        <v>12</v>
      </c>
      <c r="Q1854" s="12" t="s">
        <v>12</v>
      </c>
      <c r="R1854" s="12" t="s">
        <v>12</v>
      </c>
      <c r="S1854" s="12" t="s">
        <v>12</v>
      </c>
      <c r="T1854" s="12" t="s">
        <v>12</v>
      </c>
      <c r="U1854" s="12" t="s">
        <v>12</v>
      </c>
      <c r="V1854" s="12" t="s">
        <v>12</v>
      </c>
      <c r="W1854" s="12" t="s">
        <v>12</v>
      </c>
      <c r="X1854" s="1"/>
    </row>
    <row r="1855" spans="1:24" ht="15.75" customHeight="1">
      <c r="A1855" s="1" t="s">
        <v>9440</v>
      </c>
      <c r="B1855" s="1" t="str">
        <f>B1854</f>
        <v>BFBPOP1043</v>
      </c>
      <c r="C1855" s="1" t="str">
        <f>'5. BAT-FLY_INTERACTIONS_Fly_Pop'!A1462</f>
        <v>BFFPOP1461</v>
      </c>
      <c r="D1855" s="1" t="str">
        <f t="shared" si="1441"/>
        <v>BFR061</v>
      </c>
      <c r="E1855" s="1" t="str">
        <f>'5. BAT-FLY_INTERACTIONS_Fly_Pop'!C1462</f>
        <v>BFA285</v>
      </c>
      <c r="F1855" s="1" t="str">
        <f>F1854</f>
        <v>Miniopterus orianae</v>
      </c>
      <c r="G1855" s="1" t="s">
        <v>6282</v>
      </c>
      <c r="H1855" s="13">
        <v>40</v>
      </c>
      <c r="I1855" s="12">
        <v>0</v>
      </c>
      <c r="J1855" s="12">
        <v>0</v>
      </c>
      <c r="K1855" s="13">
        <v>40</v>
      </c>
      <c r="L1855" s="13" t="s">
        <v>12</v>
      </c>
      <c r="M1855" s="12" t="s">
        <v>12</v>
      </c>
      <c r="N1855" s="12" t="s">
        <v>12</v>
      </c>
      <c r="O1855" s="52" t="s">
        <v>12</v>
      </c>
      <c r="P1855" s="12" t="s">
        <v>12</v>
      </c>
      <c r="Q1855" s="12" t="s">
        <v>12</v>
      </c>
      <c r="R1855" s="12" t="s">
        <v>12</v>
      </c>
      <c r="S1855" s="12" t="s">
        <v>12</v>
      </c>
      <c r="T1855" s="12" t="s">
        <v>12</v>
      </c>
      <c r="U1855" s="12" t="s">
        <v>12</v>
      </c>
      <c r="V1855" s="12" t="s">
        <v>12</v>
      </c>
      <c r="W1855" s="12" t="s">
        <v>12</v>
      </c>
      <c r="X1855" s="1"/>
    </row>
    <row r="1856" spans="1:24" ht="15.75" customHeight="1">
      <c r="A1856" s="1" t="s">
        <v>9441</v>
      </c>
      <c r="B1856" s="1" t="str">
        <f>'4. BAT-FLY_INTERACTIONS_Bat_Pop'!A1045</f>
        <v>BFBPOP1044</v>
      </c>
      <c r="C1856" s="1" t="str">
        <f>'5. BAT-FLY_INTERACTIONS_Fly_Pop'!A1463</f>
        <v>BFFPOP1462</v>
      </c>
      <c r="D1856" s="1" t="str">
        <f t="shared" si="1441"/>
        <v>BFR061</v>
      </c>
      <c r="E1856" s="1" t="str">
        <f>'5. BAT-FLY_INTERACTIONS_Fly_Pop'!C1463</f>
        <v>BFA286</v>
      </c>
      <c r="F1856" s="1" t="str">
        <f>'4. BAT-FLY_INTERACTIONS_Bat_Pop'!H1045</f>
        <v>Miniopterus orianae</v>
      </c>
      <c r="G1856" s="1" t="s">
        <v>6290</v>
      </c>
      <c r="H1856" s="13">
        <v>14</v>
      </c>
      <c r="I1856" s="12">
        <v>0</v>
      </c>
      <c r="J1856" s="12">
        <v>0</v>
      </c>
      <c r="K1856" s="13">
        <v>14</v>
      </c>
      <c r="L1856" s="13" t="s">
        <v>12</v>
      </c>
      <c r="M1856" s="12" t="s">
        <v>12</v>
      </c>
      <c r="N1856" s="12" t="s">
        <v>12</v>
      </c>
      <c r="O1856" s="52" t="s">
        <v>12</v>
      </c>
      <c r="P1856" s="12" t="s">
        <v>12</v>
      </c>
      <c r="Q1856" s="12" t="s">
        <v>12</v>
      </c>
      <c r="R1856" s="12" t="s">
        <v>12</v>
      </c>
      <c r="S1856" s="12" t="s">
        <v>12</v>
      </c>
      <c r="T1856" s="12" t="s">
        <v>12</v>
      </c>
      <c r="U1856" s="12" t="s">
        <v>12</v>
      </c>
      <c r="V1856" s="12" t="s">
        <v>12</v>
      </c>
      <c r="W1856" s="12" t="s">
        <v>12</v>
      </c>
      <c r="X1856" s="1"/>
    </row>
    <row r="1857" spans="1:24" ht="15.75" customHeight="1">
      <c r="A1857" s="1" t="s">
        <v>9442</v>
      </c>
      <c r="B1857" s="1" t="str">
        <f>'4. BAT-FLY_INTERACTIONS_Bat_Pop'!A1046</f>
        <v>BFBPOP1045</v>
      </c>
      <c r="C1857" s="1" t="str">
        <f>'5. BAT-FLY_INTERACTIONS_Fly_Pop'!A1464</f>
        <v>BFFPOP1463</v>
      </c>
      <c r="D1857" s="1" t="str">
        <f t="shared" si="1441"/>
        <v>BFR061</v>
      </c>
      <c r="E1857" s="1" t="str">
        <f>'5. BAT-FLY_INTERACTIONS_Fly_Pop'!C1464</f>
        <v>BFA287</v>
      </c>
      <c r="F1857" s="1" t="str">
        <f>'4. BAT-FLY_INTERACTIONS_Bat_Pop'!H1046</f>
        <v>Miniopterus orianae</v>
      </c>
      <c r="G1857" s="1" t="s">
        <v>6290</v>
      </c>
      <c r="H1857" s="13">
        <v>15</v>
      </c>
      <c r="I1857" s="12">
        <v>0</v>
      </c>
      <c r="J1857" s="12">
        <v>0</v>
      </c>
      <c r="K1857" s="13">
        <v>15</v>
      </c>
      <c r="L1857" s="13" t="s">
        <v>12</v>
      </c>
      <c r="M1857" s="12" t="s">
        <v>12</v>
      </c>
      <c r="N1857" s="12" t="s">
        <v>12</v>
      </c>
      <c r="O1857" s="52" t="s">
        <v>12</v>
      </c>
      <c r="P1857" s="12" t="s">
        <v>12</v>
      </c>
      <c r="Q1857" s="12" t="s">
        <v>12</v>
      </c>
      <c r="R1857" s="12" t="s">
        <v>12</v>
      </c>
      <c r="S1857" s="12" t="s">
        <v>12</v>
      </c>
      <c r="T1857" s="12" t="s">
        <v>12</v>
      </c>
      <c r="U1857" s="12" t="s">
        <v>12</v>
      </c>
      <c r="V1857" s="12" t="s">
        <v>12</v>
      </c>
      <c r="W1857" s="12" t="s">
        <v>12</v>
      </c>
      <c r="X1857" s="1"/>
    </row>
    <row r="1858" spans="1:24" ht="15.75" customHeight="1">
      <c r="A1858" s="1" t="s">
        <v>9443</v>
      </c>
      <c r="B1858" s="1" t="str">
        <f>B1857</f>
        <v>BFBPOP1045</v>
      </c>
      <c r="C1858" s="1" t="str">
        <f>'5. BAT-FLY_INTERACTIONS_Fly_Pop'!A1465</f>
        <v>BFFPOP1464</v>
      </c>
      <c r="D1858" s="1" t="str">
        <f t="shared" si="1441"/>
        <v>BFR061</v>
      </c>
      <c r="E1858" s="1" t="str">
        <f>'5. BAT-FLY_INTERACTIONS_Fly_Pop'!C1465</f>
        <v>BFA287</v>
      </c>
      <c r="F1858" s="1" t="str">
        <f>F1857</f>
        <v>Miniopterus orianae</v>
      </c>
      <c r="G1858" s="1" t="s">
        <v>6282</v>
      </c>
      <c r="H1858" s="13">
        <v>3</v>
      </c>
      <c r="I1858" s="12">
        <v>0</v>
      </c>
      <c r="J1858" s="12">
        <v>0</v>
      </c>
      <c r="K1858" s="13">
        <v>3</v>
      </c>
      <c r="L1858" s="13" t="s">
        <v>12</v>
      </c>
      <c r="M1858" s="12" t="s">
        <v>12</v>
      </c>
      <c r="N1858" s="12" t="s">
        <v>12</v>
      </c>
      <c r="O1858" s="52" t="s">
        <v>12</v>
      </c>
      <c r="P1858" s="12" t="s">
        <v>12</v>
      </c>
      <c r="Q1858" s="12" t="s">
        <v>12</v>
      </c>
      <c r="R1858" s="12" t="s">
        <v>12</v>
      </c>
      <c r="S1858" s="12" t="s">
        <v>12</v>
      </c>
      <c r="T1858" s="12" t="s">
        <v>12</v>
      </c>
      <c r="U1858" s="12" t="s">
        <v>12</v>
      </c>
      <c r="V1858" s="12" t="s">
        <v>12</v>
      </c>
      <c r="W1858" s="12" t="s">
        <v>12</v>
      </c>
      <c r="X1858" s="1"/>
    </row>
    <row r="1859" spans="1:24" ht="15.75" customHeight="1">
      <c r="A1859" s="1" t="s">
        <v>9444</v>
      </c>
      <c r="B1859" s="1" t="str">
        <f>'4. BAT-FLY_INTERACTIONS_Bat_Pop'!A1047</f>
        <v>BFBPOP1046</v>
      </c>
      <c r="C1859" s="1" t="str">
        <f>'5. BAT-FLY_INTERACTIONS_Fly_Pop'!A1466</f>
        <v>BFFPOP1465</v>
      </c>
      <c r="D1859" s="1" t="str">
        <f t="shared" si="1441"/>
        <v>BFR061</v>
      </c>
      <c r="E1859" s="1" t="str">
        <f>'5. BAT-FLY_INTERACTIONS_Fly_Pop'!C1466</f>
        <v>BFA288</v>
      </c>
      <c r="F1859" s="1" t="str">
        <f>'4. BAT-FLY_INTERACTIONS_Bat_Pop'!H1047</f>
        <v>Miniopterus orianae</v>
      </c>
      <c r="G1859" s="1" t="s">
        <v>6290</v>
      </c>
      <c r="H1859" s="13">
        <v>18</v>
      </c>
      <c r="I1859" s="12">
        <v>0</v>
      </c>
      <c r="J1859" s="12">
        <v>0</v>
      </c>
      <c r="K1859" s="13">
        <v>18</v>
      </c>
      <c r="L1859" s="13" t="s">
        <v>12</v>
      </c>
      <c r="M1859" s="12" t="s">
        <v>12</v>
      </c>
      <c r="N1859" s="12" t="s">
        <v>12</v>
      </c>
      <c r="O1859" s="52" t="s">
        <v>12</v>
      </c>
      <c r="P1859" s="12" t="s">
        <v>12</v>
      </c>
      <c r="Q1859" s="12" t="s">
        <v>12</v>
      </c>
      <c r="R1859" s="12" t="s">
        <v>12</v>
      </c>
      <c r="S1859" s="12" t="s">
        <v>12</v>
      </c>
      <c r="T1859" s="12" t="s">
        <v>12</v>
      </c>
      <c r="U1859" s="12" t="s">
        <v>12</v>
      </c>
      <c r="V1859" s="12" t="s">
        <v>12</v>
      </c>
      <c r="W1859" s="12" t="s">
        <v>12</v>
      </c>
      <c r="X1859" s="1"/>
    </row>
    <row r="1860" spans="1:24" ht="15.75" customHeight="1">
      <c r="A1860" s="1" t="s">
        <v>9445</v>
      </c>
      <c r="B1860" s="1" t="str">
        <f>B1859</f>
        <v>BFBPOP1046</v>
      </c>
      <c r="C1860" s="1" t="str">
        <f>'5. BAT-FLY_INTERACTIONS_Fly_Pop'!A1467</f>
        <v>BFFPOP1466</v>
      </c>
      <c r="D1860" s="1" t="str">
        <f t="shared" si="1441"/>
        <v>BFR061</v>
      </c>
      <c r="E1860" s="1" t="str">
        <f>'5. BAT-FLY_INTERACTIONS_Fly_Pop'!C1467</f>
        <v>BFA288</v>
      </c>
      <c r="F1860" s="1" t="str">
        <f>F1859</f>
        <v>Miniopterus orianae</v>
      </c>
      <c r="G1860" s="1" t="s">
        <v>6282</v>
      </c>
      <c r="H1860" s="13">
        <v>16</v>
      </c>
      <c r="I1860" s="12">
        <v>0</v>
      </c>
      <c r="J1860" s="12">
        <v>0</v>
      </c>
      <c r="K1860" s="13">
        <v>16</v>
      </c>
      <c r="L1860" s="13" t="s">
        <v>12</v>
      </c>
      <c r="M1860" s="12" t="s">
        <v>12</v>
      </c>
      <c r="N1860" s="12" t="s">
        <v>12</v>
      </c>
      <c r="O1860" s="52" t="s">
        <v>12</v>
      </c>
      <c r="P1860" s="12" t="s">
        <v>12</v>
      </c>
      <c r="Q1860" s="12" t="s">
        <v>12</v>
      </c>
      <c r="R1860" s="12" t="s">
        <v>12</v>
      </c>
      <c r="S1860" s="12" t="s">
        <v>12</v>
      </c>
      <c r="T1860" s="12" t="s">
        <v>12</v>
      </c>
      <c r="U1860" s="12" t="s">
        <v>12</v>
      </c>
      <c r="V1860" s="12" t="s">
        <v>12</v>
      </c>
      <c r="W1860" s="12" t="s">
        <v>12</v>
      </c>
      <c r="X1860" s="1"/>
    </row>
    <row r="1861" spans="1:24" ht="15.75" customHeight="1">
      <c r="A1861" s="1" t="s">
        <v>9446</v>
      </c>
      <c r="B1861" s="1" t="str">
        <f>'4. BAT-FLY_INTERACTIONS_Bat_Pop'!A1048</f>
        <v>BFBPOP1047</v>
      </c>
      <c r="C1861" s="1" t="str">
        <f>'5. BAT-FLY_INTERACTIONS_Fly_Pop'!A1468</f>
        <v>BFFPOP1467</v>
      </c>
      <c r="D1861" s="1" t="str">
        <f>'1. BAT-FLY_INTERACTIONS_Referen'!A63</f>
        <v>BFR062</v>
      </c>
      <c r="E1861" s="1" t="str">
        <f>'2. BAT-FLY_INTERACTIONS_Site'!A340</f>
        <v>BFA289</v>
      </c>
      <c r="F1861" s="1" t="str">
        <f>'4. BAT-FLY_INTERACTIONS_Bat_Pop'!H1048</f>
        <v>Miniopterus fuliginosus</v>
      </c>
      <c r="G1861" s="1" t="str">
        <f>'5. BAT-FLY_INTERACTIONS_Fly_Pop'!H1468</f>
        <v>Nycteribia allotopa</v>
      </c>
      <c r="H1861" s="13" t="s">
        <v>12</v>
      </c>
      <c r="I1861" s="13" t="s">
        <v>12</v>
      </c>
      <c r="J1861" s="13" t="s">
        <v>12</v>
      </c>
      <c r="K1861" s="13" t="s">
        <v>12</v>
      </c>
      <c r="L1861" s="13" t="s">
        <v>12</v>
      </c>
      <c r="M1861" s="12" t="s">
        <v>12</v>
      </c>
      <c r="N1861" s="12" t="s">
        <v>12</v>
      </c>
      <c r="O1861" s="52" t="s">
        <v>12</v>
      </c>
      <c r="P1861" s="12" t="s">
        <v>12</v>
      </c>
      <c r="Q1861" s="12" t="s">
        <v>12</v>
      </c>
      <c r="R1861" s="12" t="s">
        <v>12</v>
      </c>
      <c r="S1861" s="12" t="s">
        <v>12</v>
      </c>
      <c r="T1861" s="12" t="s">
        <v>12</v>
      </c>
      <c r="U1861" s="12" t="s">
        <v>12</v>
      </c>
      <c r="V1861" s="12" t="s">
        <v>12</v>
      </c>
      <c r="W1861" s="12" t="s">
        <v>12</v>
      </c>
      <c r="X1861" s="1"/>
    </row>
    <row r="1862" spans="1:24" ht="15.75" customHeight="1">
      <c r="A1862" s="1" t="s">
        <v>9447</v>
      </c>
      <c r="B1862" s="1" t="str">
        <f>B1861</f>
        <v>BFBPOP1047</v>
      </c>
      <c r="C1862" s="1" t="str">
        <f>'5. BAT-FLY_INTERACTIONS_Fly_Pop'!A1469</f>
        <v>BFFPOP1468</v>
      </c>
      <c r="D1862" s="1" t="str">
        <f t="shared" ref="D1862:F1862" si="1442">D1861</f>
        <v>BFR062</v>
      </c>
      <c r="E1862" s="1" t="str">
        <f t="shared" si="1442"/>
        <v>BFA289</v>
      </c>
      <c r="F1862" s="1" t="str">
        <f t="shared" si="1442"/>
        <v>Miniopterus fuliginosus</v>
      </c>
      <c r="G1862" s="1" t="str">
        <f>'5. BAT-FLY_INTERACTIONS_Fly_Pop'!H1469</f>
        <v>Penicillidia jenynsii</v>
      </c>
      <c r="H1862" s="13" t="s">
        <v>12</v>
      </c>
      <c r="I1862" s="13" t="s">
        <v>12</v>
      </c>
      <c r="J1862" s="13" t="s">
        <v>12</v>
      </c>
      <c r="K1862" s="13" t="s">
        <v>12</v>
      </c>
      <c r="L1862" s="13" t="s">
        <v>12</v>
      </c>
      <c r="M1862" s="12" t="s">
        <v>12</v>
      </c>
      <c r="N1862" s="12" t="s">
        <v>12</v>
      </c>
      <c r="O1862" s="52" t="s">
        <v>12</v>
      </c>
      <c r="P1862" s="12" t="s">
        <v>12</v>
      </c>
      <c r="Q1862" s="12" t="s">
        <v>12</v>
      </c>
      <c r="R1862" s="12" t="s">
        <v>12</v>
      </c>
      <c r="S1862" s="12" t="s">
        <v>12</v>
      </c>
      <c r="T1862" s="12" t="s">
        <v>12</v>
      </c>
      <c r="U1862" s="12" t="s">
        <v>12</v>
      </c>
      <c r="V1862" s="12" t="s">
        <v>12</v>
      </c>
      <c r="W1862" s="12" t="s">
        <v>12</v>
      </c>
      <c r="X1862" s="1"/>
    </row>
    <row r="1863" spans="1:24" ht="15.75" customHeight="1">
      <c r="A1863" s="1" t="s">
        <v>9448</v>
      </c>
      <c r="B1863" s="1" t="str">
        <f>'4. BAT-FLY_INTERACTIONS_Bat_Pop'!A1049</f>
        <v>BFBPOP1048</v>
      </c>
      <c r="C1863" s="1" t="str">
        <f>'5. BAT-FLY_INTERACTIONS_Fly_Pop'!A1470</f>
        <v>BFFPOP1469</v>
      </c>
      <c r="D1863" s="1" t="str">
        <f t="shared" ref="D1863:D1867" si="1443">D1862</f>
        <v>BFR062</v>
      </c>
      <c r="E1863" s="1" t="str">
        <f>'2. BAT-FLY_INTERACTIONS_Site'!A341</f>
        <v>BFA290</v>
      </c>
      <c r="F1863" s="1" t="str">
        <f>'4. BAT-FLY_INTERACTIONS_Bat_Pop'!H1049</f>
        <v>Myotis petax</v>
      </c>
      <c r="G1863" s="1" t="str">
        <f>'5. BAT-FLY_INTERACTIONS_Fly_Pop'!H1470</f>
        <v>Basilia rybini</v>
      </c>
      <c r="H1863" s="13" t="s">
        <v>12</v>
      </c>
      <c r="I1863" s="13" t="s">
        <v>12</v>
      </c>
      <c r="J1863" s="13" t="s">
        <v>12</v>
      </c>
      <c r="K1863" s="13" t="s">
        <v>12</v>
      </c>
      <c r="L1863" s="13" t="s">
        <v>12</v>
      </c>
      <c r="M1863" s="12" t="s">
        <v>12</v>
      </c>
      <c r="N1863" s="12" t="s">
        <v>12</v>
      </c>
      <c r="O1863" s="52" t="s">
        <v>12</v>
      </c>
      <c r="P1863" s="12" t="s">
        <v>12</v>
      </c>
      <c r="Q1863" s="12" t="s">
        <v>12</v>
      </c>
      <c r="R1863" s="12" t="s">
        <v>12</v>
      </c>
      <c r="S1863" s="12" t="s">
        <v>12</v>
      </c>
      <c r="T1863" s="12" t="s">
        <v>12</v>
      </c>
      <c r="U1863" s="12" t="s">
        <v>12</v>
      </c>
      <c r="V1863" s="12" t="s">
        <v>12</v>
      </c>
      <c r="W1863" s="12" t="s">
        <v>12</v>
      </c>
      <c r="X1863" s="1"/>
    </row>
    <row r="1864" spans="1:24" ht="15.75" customHeight="1">
      <c r="A1864" s="1" t="s">
        <v>9449</v>
      </c>
      <c r="B1864" s="1" t="str">
        <f>B1863</f>
        <v>BFBPOP1048</v>
      </c>
      <c r="C1864" s="1" t="str">
        <f>'5. BAT-FLY_INTERACTIONS_Fly_Pop'!A1471</f>
        <v>BFFPOP1470</v>
      </c>
      <c r="D1864" s="1" t="str">
        <f t="shared" si="1443"/>
        <v>BFR062</v>
      </c>
      <c r="E1864" s="1" t="str">
        <f t="shared" ref="E1864:F1864" si="1444">E1863</f>
        <v>BFA290</v>
      </c>
      <c r="F1864" s="1" t="str">
        <f t="shared" si="1444"/>
        <v>Myotis petax</v>
      </c>
      <c r="G1864" s="1" t="str">
        <f>'5. BAT-FLY_INTERACTIONS_Fly_Pop'!H1471</f>
        <v>Nycteribia pleuralis</v>
      </c>
      <c r="H1864" s="13" t="s">
        <v>12</v>
      </c>
      <c r="I1864" s="13" t="s">
        <v>12</v>
      </c>
      <c r="J1864" s="13" t="s">
        <v>12</v>
      </c>
      <c r="K1864" s="13" t="s">
        <v>12</v>
      </c>
      <c r="L1864" s="13" t="s">
        <v>12</v>
      </c>
      <c r="M1864" s="12" t="s">
        <v>12</v>
      </c>
      <c r="N1864" s="12" t="s">
        <v>12</v>
      </c>
      <c r="O1864" s="52" t="s">
        <v>12</v>
      </c>
      <c r="P1864" s="12" t="s">
        <v>12</v>
      </c>
      <c r="Q1864" s="12" t="s">
        <v>12</v>
      </c>
      <c r="R1864" s="12" t="s">
        <v>12</v>
      </c>
      <c r="S1864" s="12" t="s">
        <v>12</v>
      </c>
      <c r="T1864" s="12" t="s">
        <v>12</v>
      </c>
      <c r="U1864" s="12" t="s">
        <v>12</v>
      </c>
      <c r="V1864" s="12" t="s">
        <v>12</v>
      </c>
      <c r="W1864" s="12" t="s">
        <v>12</v>
      </c>
      <c r="X1864" s="1"/>
    </row>
    <row r="1865" spans="1:24" ht="15.75" customHeight="1">
      <c r="A1865" s="1" t="s">
        <v>9450</v>
      </c>
      <c r="B1865" s="1" t="str">
        <f>'4. BAT-FLY_INTERACTIONS_Bat_Pop'!A1050</f>
        <v>BFBPOP1049</v>
      </c>
      <c r="C1865" s="1" t="str">
        <f>'5. BAT-FLY_INTERACTIONS_Fly_Pop'!A1472</f>
        <v>BFFPOP1471</v>
      </c>
      <c r="D1865" s="1" t="str">
        <f t="shared" si="1443"/>
        <v>BFR062</v>
      </c>
      <c r="E1865" s="1" t="str">
        <f>'2. BAT-FLY_INTERACTIONS_Site'!A342</f>
        <v>BFA291</v>
      </c>
      <c r="F1865" s="1" t="str">
        <f>'4. BAT-FLY_INTERACTIONS_Bat_Pop'!H1050</f>
        <v>Plecotus auritus</v>
      </c>
      <c r="G1865" s="1" t="str">
        <f>'5. BAT-FLY_INTERACTIONS_Fly_Pop'!H1472</f>
        <v>Basilia truncata</v>
      </c>
      <c r="H1865" s="13" t="s">
        <v>12</v>
      </c>
      <c r="I1865" s="13" t="s">
        <v>12</v>
      </c>
      <c r="J1865" s="13" t="s">
        <v>12</v>
      </c>
      <c r="K1865" s="13" t="s">
        <v>12</v>
      </c>
      <c r="L1865" s="13" t="s">
        <v>12</v>
      </c>
      <c r="M1865" s="12" t="s">
        <v>12</v>
      </c>
      <c r="N1865" s="12" t="s">
        <v>12</v>
      </c>
      <c r="O1865" s="52" t="s">
        <v>12</v>
      </c>
      <c r="P1865" s="12" t="s">
        <v>12</v>
      </c>
      <c r="Q1865" s="12" t="s">
        <v>12</v>
      </c>
      <c r="R1865" s="12" t="s">
        <v>12</v>
      </c>
      <c r="S1865" s="12" t="s">
        <v>12</v>
      </c>
      <c r="T1865" s="12" t="s">
        <v>12</v>
      </c>
      <c r="U1865" s="12" t="s">
        <v>12</v>
      </c>
      <c r="V1865" s="12" t="s">
        <v>12</v>
      </c>
      <c r="W1865" s="12" t="s">
        <v>12</v>
      </c>
      <c r="X1865" s="1"/>
    </row>
    <row r="1866" spans="1:24" ht="15.75" customHeight="1">
      <c r="A1866" s="1" t="s">
        <v>9451</v>
      </c>
      <c r="B1866" s="1" t="str">
        <f>'4. BAT-FLY_INTERACTIONS_Bat_Pop'!A1051</f>
        <v>BFBPOP1050</v>
      </c>
      <c r="C1866" s="1" t="str">
        <f>'5. BAT-FLY_INTERACTIONS_Fly_Pop'!A1473</f>
        <v>BFFPOP1472</v>
      </c>
      <c r="D1866" s="1" t="str">
        <f t="shared" si="1443"/>
        <v>BFR062</v>
      </c>
      <c r="E1866" s="1" t="str">
        <f>'2. BAT-FLY_INTERACTIONS_Site'!A343</f>
        <v>BFA292</v>
      </c>
      <c r="F1866" s="1" t="str">
        <f>'4. BAT-FLY_INTERACTIONS_Bat_Pop'!H1051</f>
        <v>Myotis petax</v>
      </c>
      <c r="G1866" s="1" t="str">
        <f>'5. BAT-FLY_INTERACTIONS_Fly_Pop'!H1473</f>
        <v>Nycteribia pleuralis</v>
      </c>
      <c r="H1866" s="13" t="s">
        <v>12</v>
      </c>
      <c r="I1866" s="13" t="s">
        <v>12</v>
      </c>
      <c r="J1866" s="13" t="s">
        <v>12</v>
      </c>
      <c r="K1866" s="13" t="s">
        <v>12</v>
      </c>
      <c r="L1866" s="13" t="s">
        <v>12</v>
      </c>
      <c r="M1866" s="12" t="s">
        <v>12</v>
      </c>
      <c r="N1866" s="12" t="s">
        <v>12</v>
      </c>
      <c r="O1866" s="52" t="s">
        <v>12</v>
      </c>
      <c r="P1866" s="12" t="s">
        <v>12</v>
      </c>
      <c r="Q1866" s="12" t="s">
        <v>12</v>
      </c>
      <c r="R1866" s="12" t="s">
        <v>12</v>
      </c>
      <c r="S1866" s="12" t="s">
        <v>12</v>
      </c>
      <c r="T1866" s="12" t="s">
        <v>12</v>
      </c>
      <c r="U1866" s="12" t="s">
        <v>12</v>
      </c>
      <c r="V1866" s="12" t="s">
        <v>12</v>
      </c>
      <c r="W1866" s="12" t="s">
        <v>12</v>
      </c>
      <c r="X1866" s="1"/>
    </row>
    <row r="1867" spans="1:24" ht="15.75" customHeight="1">
      <c r="A1867" s="1" t="s">
        <v>9452</v>
      </c>
      <c r="B1867" s="1" t="str">
        <f>'4. BAT-FLY_INTERACTIONS_Bat_Pop'!A1052</f>
        <v>BFBPOP1051</v>
      </c>
      <c r="C1867" s="1" t="str">
        <f>'5. BAT-FLY_INTERACTIONS_Fly_Pop'!A1474</f>
        <v>BFFPOP1473</v>
      </c>
      <c r="D1867" s="1" t="str">
        <f t="shared" si="1443"/>
        <v>BFR062</v>
      </c>
      <c r="E1867" s="1" t="str">
        <f>E1866</f>
        <v>BFA292</v>
      </c>
      <c r="F1867" s="1" t="str">
        <f>'4. BAT-FLY_INTERACTIONS_Bat_Pop'!H1052</f>
        <v>Myotis macrodactylus</v>
      </c>
      <c r="G1867" s="1" t="str">
        <f>'5. BAT-FLY_INTERACTIONS_Fly_Pop'!H1474</f>
        <v>Penicillidia monoceros</v>
      </c>
      <c r="H1867" s="13" t="s">
        <v>12</v>
      </c>
      <c r="I1867" s="13" t="s">
        <v>12</v>
      </c>
      <c r="J1867" s="13" t="s">
        <v>12</v>
      </c>
      <c r="K1867" s="13" t="s">
        <v>12</v>
      </c>
      <c r="L1867" s="13" t="s">
        <v>12</v>
      </c>
      <c r="M1867" s="12" t="s">
        <v>12</v>
      </c>
      <c r="N1867" s="12" t="s">
        <v>12</v>
      </c>
      <c r="O1867" s="52" t="s">
        <v>12</v>
      </c>
      <c r="P1867" s="12" t="s">
        <v>12</v>
      </c>
      <c r="Q1867" s="12" t="s">
        <v>12</v>
      </c>
      <c r="R1867" s="12" t="s">
        <v>12</v>
      </c>
      <c r="S1867" s="12" t="s">
        <v>12</v>
      </c>
      <c r="T1867" s="12" t="s">
        <v>12</v>
      </c>
      <c r="U1867" s="12" t="s">
        <v>12</v>
      </c>
      <c r="V1867" s="12" t="s">
        <v>12</v>
      </c>
      <c r="W1867" s="12" t="s">
        <v>12</v>
      </c>
      <c r="X1867" s="1"/>
    </row>
    <row r="1868" spans="1:24" ht="15.75" customHeight="1">
      <c r="A1868" s="1" t="s">
        <v>9453</v>
      </c>
      <c r="B1868" s="1" t="str">
        <f>B1866</f>
        <v>BFBPOP1050</v>
      </c>
      <c r="C1868" s="1" t="str">
        <f t="shared" ref="C1868:E1868" si="1445">C1867</f>
        <v>BFFPOP1473</v>
      </c>
      <c r="D1868" s="1" t="str">
        <f t="shared" si="1445"/>
        <v>BFR062</v>
      </c>
      <c r="E1868" s="1" t="str">
        <f t="shared" si="1445"/>
        <v>BFA292</v>
      </c>
      <c r="F1868" s="1" t="str">
        <f>F1866</f>
        <v>Myotis petax</v>
      </c>
      <c r="G1868" s="1" t="str">
        <f>G1867</f>
        <v>Penicillidia monoceros</v>
      </c>
      <c r="H1868" s="13" t="s">
        <v>12</v>
      </c>
      <c r="I1868" s="13" t="s">
        <v>12</v>
      </c>
      <c r="J1868" s="13" t="s">
        <v>12</v>
      </c>
      <c r="K1868" s="13" t="s">
        <v>12</v>
      </c>
      <c r="L1868" s="13" t="s">
        <v>12</v>
      </c>
      <c r="M1868" s="12" t="s">
        <v>12</v>
      </c>
      <c r="N1868" s="12" t="s">
        <v>12</v>
      </c>
      <c r="O1868" s="52" t="s">
        <v>12</v>
      </c>
      <c r="P1868" s="12" t="s">
        <v>12</v>
      </c>
      <c r="Q1868" s="12" t="s">
        <v>12</v>
      </c>
      <c r="R1868" s="12" t="s">
        <v>12</v>
      </c>
      <c r="S1868" s="12" t="s">
        <v>12</v>
      </c>
      <c r="T1868" s="12" t="s">
        <v>12</v>
      </c>
      <c r="U1868" s="12" t="s">
        <v>12</v>
      </c>
      <c r="V1868" s="12" t="s">
        <v>12</v>
      </c>
      <c r="W1868" s="12" t="s">
        <v>12</v>
      </c>
      <c r="X1868" s="1"/>
    </row>
    <row r="1869" spans="1:24" ht="15.75" customHeight="1">
      <c r="A1869" s="1" t="s">
        <v>9454</v>
      </c>
      <c r="B1869" s="1" t="str">
        <f>'4. BAT-FLY_INTERACTIONS_Bat_Pop'!A1053</f>
        <v>BFBPOP1052</v>
      </c>
      <c r="C1869" s="1" t="str">
        <f>'5. BAT-FLY_INTERACTIONS_Fly_Pop'!A1475</f>
        <v>BFFPOP1474</v>
      </c>
      <c r="D1869" s="1" t="str">
        <f t="shared" ref="D1869:D1870" si="1446">D1868</f>
        <v>BFR062</v>
      </c>
      <c r="E1869" s="1" t="str">
        <f>'2. BAT-FLY_INTERACTIONS_Site'!A344</f>
        <v>BFA293</v>
      </c>
      <c r="F1869" s="1" t="str">
        <f>'4. BAT-FLY_INTERACTIONS_Bat_Pop'!H1053</f>
        <v>Myotis mystacinus</v>
      </c>
      <c r="G1869" s="1" t="str">
        <f>'5. BAT-FLY_INTERACTIONS_Fly_Pop'!H1475</f>
        <v>Nycteribia pleuralis</v>
      </c>
      <c r="H1869" s="13" t="s">
        <v>12</v>
      </c>
      <c r="I1869" s="13" t="s">
        <v>12</v>
      </c>
      <c r="J1869" s="13" t="s">
        <v>12</v>
      </c>
      <c r="K1869" s="13" t="s">
        <v>12</v>
      </c>
      <c r="L1869" s="13" t="s">
        <v>12</v>
      </c>
      <c r="M1869" s="12" t="s">
        <v>12</v>
      </c>
      <c r="N1869" s="12" t="s">
        <v>12</v>
      </c>
      <c r="O1869" s="52" t="s">
        <v>12</v>
      </c>
      <c r="P1869" s="12" t="s">
        <v>12</v>
      </c>
      <c r="Q1869" s="12" t="s">
        <v>12</v>
      </c>
      <c r="R1869" s="12" t="s">
        <v>12</v>
      </c>
      <c r="S1869" s="12" t="s">
        <v>12</v>
      </c>
      <c r="T1869" s="12" t="s">
        <v>12</v>
      </c>
      <c r="U1869" s="12" t="s">
        <v>12</v>
      </c>
      <c r="V1869" s="12" t="s">
        <v>12</v>
      </c>
      <c r="W1869" s="12" t="s">
        <v>12</v>
      </c>
      <c r="X1869" s="1"/>
    </row>
    <row r="1870" spans="1:24" ht="15.75" customHeight="1">
      <c r="A1870" s="1" t="s">
        <v>9455</v>
      </c>
      <c r="B1870" s="1" t="str">
        <f>'4. BAT-FLY_INTERACTIONS_Bat_Pop'!A1054</f>
        <v>BFBPOP1053</v>
      </c>
      <c r="C1870" s="1" t="str">
        <f>'5. BAT-FLY_INTERACTIONS_Fly_Pop'!A1476</f>
        <v>BFFPOP1475</v>
      </c>
      <c r="D1870" s="1" t="str">
        <f t="shared" si="1446"/>
        <v>BFR062</v>
      </c>
      <c r="E1870" s="1" t="str">
        <f>'2. BAT-FLY_INTERACTIONS_Site'!A345</f>
        <v>BFA294</v>
      </c>
      <c r="F1870" s="1" t="str">
        <f>'4. BAT-FLY_INTERACTIONS_Bat_Pop'!H1054</f>
        <v>Barbastella leucomelas</v>
      </c>
      <c r="G1870" s="1" t="str">
        <f>'5. BAT-FLY_INTERACTIONS_Fly_Pop'!H1476</f>
        <v>Basilia truncata</v>
      </c>
      <c r="H1870" s="13" t="s">
        <v>12</v>
      </c>
      <c r="I1870" s="13" t="s">
        <v>12</v>
      </c>
      <c r="J1870" s="13" t="s">
        <v>12</v>
      </c>
      <c r="K1870" s="13" t="s">
        <v>12</v>
      </c>
      <c r="L1870" s="13" t="s">
        <v>12</v>
      </c>
      <c r="M1870" s="12" t="s">
        <v>12</v>
      </c>
      <c r="N1870" s="12" t="s">
        <v>12</v>
      </c>
      <c r="O1870" s="52" t="s">
        <v>12</v>
      </c>
      <c r="P1870" s="12" t="s">
        <v>12</v>
      </c>
      <c r="Q1870" s="12" t="s">
        <v>12</v>
      </c>
      <c r="R1870" s="12" t="s">
        <v>12</v>
      </c>
      <c r="S1870" s="12" t="s">
        <v>12</v>
      </c>
      <c r="T1870" s="12" t="s">
        <v>12</v>
      </c>
      <c r="U1870" s="12" t="s">
        <v>12</v>
      </c>
      <c r="V1870" s="12" t="s">
        <v>12</v>
      </c>
      <c r="W1870" s="12" t="s">
        <v>12</v>
      </c>
      <c r="X1870" s="1"/>
    </row>
    <row r="1871" spans="1:24" ht="15.75" customHeight="1">
      <c r="A1871" s="1" t="s">
        <v>9456</v>
      </c>
      <c r="B1871" s="1" t="str">
        <f>'4. BAT-FLY_INTERACTIONS_Bat_Pop'!A1055</f>
        <v>BFBPOP1054</v>
      </c>
      <c r="C1871" s="1" t="str">
        <f t="shared" ref="C1871:E1871" si="1447">C1870</f>
        <v>BFFPOP1475</v>
      </c>
      <c r="D1871" s="1" t="str">
        <f t="shared" si="1447"/>
        <v>BFR062</v>
      </c>
      <c r="E1871" s="1" t="str">
        <f t="shared" si="1447"/>
        <v>BFA294</v>
      </c>
      <c r="F1871" s="1" t="str">
        <f>'4. BAT-FLY_INTERACTIONS_Bat_Pop'!H1055</f>
        <v>Plecotus auritus</v>
      </c>
      <c r="G1871" s="1" t="str">
        <f>G1870</f>
        <v>Basilia truncata</v>
      </c>
      <c r="H1871" s="13" t="s">
        <v>12</v>
      </c>
      <c r="I1871" s="13" t="s">
        <v>12</v>
      </c>
      <c r="J1871" s="13" t="s">
        <v>12</v>
      </c>
      <c r="K1871" s="13" t="s">
        <v>12</v>
      </c>
      <c r="L1871" s="13" t="s">
        <v>12</v>
      </c>
      <c r="M1871" s="12" t="s">
        <v>12</v>
      </c>
      <c r="N1871" s="12" t="s">
        <v>12</v>
      </c>
      <c r="O1871" s="52" t="s">
        <v>12</v>
      </c>
      <c r="P1871" s="12" t="s">
        <v>12</v>
      </c>
      <c r="Q1871" s="12" t="s">
        <v>12</v>
      </c>
      <c r="R1871" s="12" t="s">
        <v>12</v>
      </c>
      <c r="S1871" s="12" t="s">
        <v>12</v>
      </c>
      <c r="T1871" s="12" t="s">
        <v>12</v>
      </c>
      <c r="U1871" s="12" t="s">
        <v>12</v>
      </c>
      <c r="V1871" s="12" t="s">
        <v>12</v>
      </c>
      <c r="W1871" s="12" t="s">
        <v>12</v>
      </c>
      <c r="X1871" s="1"/>
    </row>
    <row r="1872" spans="1:24" ht="15.75" customHeight="1">
      <c r="A1872" s="1" t="s">
        <v>9457</v>
      </c>
      <c r="B1872" s="1" t="str">
        <f>'4. BAT-FLY_INTERACTIONS_Bat_Pop'!A1056</f>
        <v>BFBPOP1055</v>
      </c>
      <c r="C1872" s="1" t="str">
        <f>'5. BAT-FLY_INTERACTIONS_Fly_Pop'!A1477</f>
        <v>BFFPOP1476</v>
      </c>
      <c r="D1872" s="1" t="str">
        <f t="shared" ref="D1872:D1884" si="1448">D1871</f>
        <v>BFR062</v>
      </c>
      <c r="E1872" s="1" t="str">
        <f>'2. BAT-FLY_INTERACTIONS_Site'!A346</f>
        <v>BFA295</v>
      </c>
      <c r="F1872" s="1" t="str">
        <f>'4. BAT-FLY_INTERACTIONS_Bat_Pop'!H1056</f>
        <v>Myotis mystacinus</v>
      </c>
      <c r="G1872" s="1" t="str">
        <f>'5. BAT-FLY_INTERACTIONS_Fly_Pop'!H1477</f>
        <v>Basilia truncata</v>
      </c>
      <c r="H1872" s="13" t="s">
        <v>12</v>
      </c>
      <c r="I1872" s="13" t="s">
        <v>12</v>
      </c>
      <c r="J1872" s="13" t="s">
        <v>12</v>
      </c>
      <c r="K1872" s="13" t="s">
        <v>12</v>
      </c>
      <c r="L1872" s="13" t="s">
        <v>12</v>
      </c>
      <c r="M1872" s="12" t="s">
        <v>12</v>
      </c>
      <c r="N1872" s="12" t="s">
        <v>12</v>
      </c>
      <c r="O1872" s="52" t="s">
        <v>12</v>
      </c>
      <c r="P1872" s="12" t="s">
        <v>12</v>
      </c>
      <c r="Q1872" s="12" t="s">
        <v>12</v>
      </c>
      <c r="R1872" s="12" t="s">
        <v>12</v>
      </c>
      <c r="S1872" s="12" t="s">
        <v>12</v>
      </c>
      <c r="T1872" s="12" t="s">
        <v>12</v>
      </c>
      <c r="U1872" s="12" t="s">
        <v>12</v>
      </c>
      <c r="V1872" s="12" t="s">
        <v>12</v>
      </c>
      <c r="W1872" s="12" t="s">
        <v>12</v>
      </c>
      <c r="X1872" s="1"/>
    </row>
    <row r="1873" spans="1:24" ht="15.75" customHeight="1">
      <c r="A1873" s="1" t="s">
        <v>9458</v>
      </c>
      <c r="B1873" s="1" t="str">
        <f>'4. BAT-FLY_INTERACTIONS_Bat_Pop'!A1057</f>
        <v>BFBPOP1056</v>
      </c>
      <c r="C1873" s="1" t="str">
        <f>'5. BAT-FLY_INTERACTIONS_Fly_Pop'!A1478</f>
        <v>BFFPOP1477</v>
      </c>
      <c r="D1873" s="1" t="str">
        <f t="shared" si="1448"/>
        <v>BFR062</v>
      </c>
      <c r="E1873" s="1" t="str">
        <f>'2. BAT-FLY_INTERACTIONS_Site'!A347</f>
        <v>BFA296</v>
      </c>
      <c r="F1873" s="1" t="str">
        <f>'4. BAT-FLY_INTERACTIONS_Bat_Pop'!H1057</f>
        <v>Myotis macrodactylus</v>
      </c>
      <c r="G1873" s="1" t="str">
        <f>'5. BAT-FLY_INTERACTIONS_Fly_Pop'!H1478</f>
        <v>Nycteribia pygmaea</v>
      </c>
      <c r="H1873" s="13" t="s">
        <v>12</v>
      </c>
      <c r="I1873" s="13" t="s">
        <v>12</v>
      </c>
      <c r="J1873" s="13" t="s">
        <v>12</v>
      </c>
      <c r="K1873" s="13" t="s">
        <v>12</v>
      </c>
      <c r="L1873" s="13" t="s">
        <v>12</v>
      </c>
      <c r="M1873" s="12" t="s">
        <v>12</v>
      </c>
      <c r="N1873" s="12" t="s">
        <v>12</v>
      </c>
      <c r="O1873" s="52" t="s">
        <v>12</v>
      </c>
      <c r="P1873" s="12" t="s">
        <v>12</v>
      </c>
      <c r="Q1873" s="12" t="s">
        <v>12</v>
      </c>
      <c r="R1873" s="12" t="s">
        <v>12</v>
      </c>
      <c r="S1873" s="12" t="s">
        <v>12</v>
      </c>
      <c r="T1873" s="12" t="s">
        <v>12</v>
      </c>
      <c r="U1873" s="12" t="s">
        <v>12</v>
      </c>
      <c r="V1873" s="12" t="s">
        <v>12</v>
      </c>
      <c r="W1873" s="12" t="s">
        <v>12</v>
      </c>
      <c r="X1873" s="1"/>
    </row>
    <row r="1874" spans="1:24" ht="15.75" customHeight="1">
      <c r="A1874" s="1" t="s">
        <v>9459</v>
      </c>
      <c r="B1874" s="1" t="str">
        <f>B1873</f>
        <v>BFBPOP1056</v>
      </c>
      <c r="C1874" s="1" t="str">
        <f>'5. BAT-FLY_INTERACTIONS_Fly_Pop'!A1479</f>
        <v>BFFPOP1478</v>
      </c>
      <c r="D1874" s="1" t="str">
        <f t="shared" si="1448"/>
        <v>BFR062</v>
      </c>
      <c r="E1874" s="1" t="str">
        <f t="shared" ref="E1874:F1874" si="1449">E1873</f>
        <v>BFA296</v>
      </c>
      <c r="F1874" s="1" t="str">
        <f t="shared" si="1449"/>
        <v>Myotis macrodactylus</v>
      </c>
      <c r="G1874" s="1" t="str">
        <f>'5. BAT-FLY_INTERACTIONS_Fly_Pop'!H1479</f>
        <v>Penicillidia monoceros</v>
      </c>
      <c r="H1874" s="13" t="s">
        <v>12</v>
      </c>
      <c r="I1874" s="13" t="s">
        <v>12</v>
      </c>
      <c r="J1874" s="13" t="s">
        <v>12</v>
      </c>
      <c r="K1874" s="13" t="s">
        <v>12</v>
      </c>
      <c r="L1874" s="13" t="s">
        <v>12</v>
      </c>
      <c r="M1874" s="12" t="s">
        <v>12</v>
      </c>
      <c r="N1874" s="12" t="s">
        <v>12</v>
      </c>
      <c r="O1874" s="52" t="s">
        <v>12</v>
      </c>
      <c r="P1874" s="12" t="s">
        <v>12</v>
      </c>
      <c r="Q1874" s="12" t="s">
        <v>12</v>
      </c>
      <c r="R1874" s="12" t="s">
        <v>12</v>
      </c>
      <c r="S1874" s="12" t="s">
        <v>12</v>
      </c>
      <c r="T1874" s="12" t="s">
        <v>12</v>
      </c>
      <c r="U1874" s="12" t="s">
        <v>12</v>
      </c>
      <c r="V1874" s="12" t="s">
        <v>12</v>
      </c>
      <c r="W1874" s="12" t="s">
        <v>12</v>
      </c>
      <c r="X1874" s="1"/>
    </row>
    <row r="1875" spans="1:24" ht="15.75" customHeight="1">
      <c r="A1875" s="1" t="s">
        <v>9460</v>
      </c>
      <c r="B1875" s="1" t="str">
        <f>'4. BAT-FLY_INTERACTIONS_Bat_Pop'!A1058</f>
        <v>BFBPOP1057</v>
      </c>
      <c r="C1875" s="1" t="str">
        <f>'5. BAT-FLY_INTERACTIONS_Fly_Pop'!A1480</f>
        <v>BFFPOP1479</v>
      </c>
      <c r="D1875" s="1" t="str">
        <f t="shared" si="1448"/>
        <v>BFR062</v>
      </c>
      <c r="E1875" s="1" t="str">
        <f>'2. BAT-FLY_INTERACTIONS_Site'!A348</f>
        <v>BFA297</v>
      </c>
      <c r="F1875" s="1" t="str">
        <f>'4. BAT-FLY_INTERACTIONS_Bat_Pop'!H1058</f>
        <v>Myotis mystacinus</v>
      </c>
      <c r="G1875" s="1" t="str">
        <f>'5. BAT-FLY_INTERACTIONS_Fly_Pop'!H1480</f>
        <v>Basilia truncata</v>
      </c>
      <c r="H1875" s="13" t="s">
        <v>12</v>
      </c>
      <c r="I1875" s="13" t="s">
        <v>12</v>
      </c>
      <c r="J1875" s="13" t="s">
        <v>12</v>
      </c>
      <c r="K1875" s="13" t="s">
        <v>12</v>
      </c>
      <c r="L1875" s="13" t="s">
        <v>12</v>
      </c>
      <c r="M1875" s="12" t="s">
        <v>12</v>
      </c>
      <c r="N1875" s="12" t="s">
        <v>12</v>
      </c>
      <c r="O1875" s="52" t="s">
        <v>12</v>
      </c>
      <c r="P1875" s="12" t="s">
        <v>12</v>
      </c>
      <c r="Q1875" s="12" t="s">
        <v>12</v>
      </c>
      <c r="R1875" s="12" t="s">
        <v>12</v>
      </c>
      <c r="S1875" s="12" t="s">
        <v>12</v>
      </c>
      <c r="T1875" s="12" t="s">
        <v>12</v>
      </c>
      <c r="U1875" s="12" t="s">
        <v>12</v>
      </c>
      <c r="V1875" s="12" t="s">
        <v>12</v>
      </c>
      <c r="W1875" s="12" t="s">
        <v>12</v>
      </c>
      <c r="X1875" s="1"/>
    </row>
    <row r="1876" spans="1:24" ht="15.75" customHeight="1">
      <c r="A1876" s="1" t="s">
        <v>9461</v>
      </c>
      <c r="B1876" s="1" t="str">
        <f>'4. BAT-FLY_INTERACTIONS_Bat_Pop'!A1059</f>
        <v>BFBPOP1058</v>
      </c>
      <c r="C1876" s="1" t="str">
        <f>'5. BAT-FLY_INTERACTIONS_Fly_Pop'!A1481</f>
        <v>BFFPOP1480</v>
      </c>
      <c r="D1876" s="1" t="str">
        <f t="shared" si="1448"/>
        <v>BFR062</v>
      </c>
      <c r="E1876" s="1" t="str">
        <f>'2. BAT-FLY_INTERACTIONS_Site'!A349</f>
        <v>BFA298</v>
      </c>
      <c r="F1876" s="1" t="str">
        <f>'4. BAT-FLY_INTERACTIONS_Bat_Pop'!H1059</f>
        <v>Myotis ikonnikovi</v>
      </c>
      <c r="G1876" s="1" t="str">
        <f>'5. BAT-FLY_INTERACTIONS_Fly_Pop'!H1481</f>
        <v>Basilia truncata</v>
      </c>
      <c r="H1876" s="13" t="s">
        <v>12</v>
      </c>
      <c r="I1876" s="13" t="s">
        <v>12</v>
      </c>
      <c r="J1876" s="13" t="s">
        <v>12</v>
      </c>
      <c r="K1876" s="13" t="s">
        <v>12</v>
      </c>
      <c r="L1876" s="13" t="s">
        <v>12</v>
      </c>
      <c r="M1876" s="12" t="s">
        <v>12</v>
      </c>
      <c r="N1876" s="12" t="s">
        <v>12</v>
      </c>
      <c r="O1876" s="52" t="s">
        <v>12</v>
      </c>
      <c r="P1876" s="12" t="s">
        <v>12</v>
      </c>
      <c r="Q1876" s="12" t="s">
        <v>12</v>
      </c>
      <c r="R1876" s="12" t="s">
        <v>12</v>
      </c>
      <c r="S1876" s="12" t="s">
        <v>12</v>
      </c>
      <c r="T1876" s="12" t="s">
        <v>12</v>
      </c>
      <c r="U1876" s="12" t="s">
        <v>12</v>
      </c>
      <c r="V1876" s="12" t="s">
        <v>12</v>
      </c>
      <c r="W1876" s="12" t="s">
        <v>12</v>
      </c>
      <c r="X1876" s="1"/>
    </row>
    <row r="1877" spans="1:24" ht="15.75" customHeight="1">
      <c r="A1877" s="1" t="s">
        <v>9462</v>
      </c>
      <c r="B1877" s="1" t="str">
        <f>'4. BAT-FLY_INTERACTIONS_Bat_Pop'!A1060</f>
        <v>BFBPOP1059</v>
      </c>
      <c r="C1877" s="1" t="str">
        <f>'5. BAT-FLY_INTERACTIONS_Fly_Pop'!A1482</f>
        <v>BFFPOP1481</v>
      </c>
      <c r="D1877" s="1" t="str">
        <f t="shared" si="1448"/>
        <v>BFR062</v>
      </c>
      <c r="E1877" s="1" t="str">
        <f>'2. BAT-FLY_INTERACTIONS_Site'!A350</f>
        <v>BFA299</v>
      </c>
      <c r="F1877" s="1" t="str">
        <f>'4. BAT-FLY_INTERACTIONS_Bat_Pop'!H1060</f>
        <v>Miniopterus fuliginosus</v>
      </c>
      <c r="G1877" s="1" t="str">
        <f>'5. BAT-FLY_INTERACTIONS_Fly_Pop'!H1482</f>
        <v>Nycteribia allotopa</v>
      </c>
      <c r="H1877" s="13" t="s">
        <v>12</v>
      </c>
      <c r="I1877" s="13" t="s">
        <v>12</v>
      </c>
      <c r="J1877" s="13" t="s">
        <v>12</v>
      </c>
      <c r="K1877" s="13" t="s">
        <v>12</v>
      </c>
      <c r="L1877" s="13" t="s">
        <v>12</v>
      </c>
      <c r="M1877" s="12" t="s">
        <v>12</v>
      </c>
      <c r="N1877" s="12" t="s">
        <v>12</v>
      </c>
      <c r="O1877" s="52" t="s">
        <v>12</v>
      </c>
      <c r="P1877" s="12" t="s">
        <v>12</v>
      </c>
      <c r="Q1877" s="12" t="s">
        <v>12</v>
      </c>
      <c r="R1877" s="12" t="s">
        <v>12</v>
      </c>
      <c r="S1877" s="12" t="s">
        <v>12</v>
      </c>
      <c r="T1877" s="12" t="s">
        <v>12</v>
      </c>
      <c r="U1877" s="12" t="s">
        <v>12</v>
      </c>
      <c r="V1877" s="12" t="s">
        <v>12</v>
      </c>
      <c r="W1877" s="12" t="s">
        <v>12</v>
      </c>
      <c r="X1877" s="1"/>
    </row>
    <row r="1878" spans="1:24" ht="15.75" customHeight="1">
      <c r="A1878" s="1" t="s">
        <v>9463</v>
      </c>
      <c r="B1878" s="1" t="str">
        <f>B1877</f>
        <v>BFBPOP1059</v>
      </c>
      <c r="C1878" s="1" t="str">
        <f>'5. BAT-FLY_INTERACTIONS_Fly_Pop'!A1483</f>
        <v>BFFPOP1482</v>
      </c>
      <c r="D1878" s="1" t="str">
        <f t="shared" si="1448"/>
        <v>BFR062</v>
      </c>
      <c r="E1878" s="1" t="str">
        <f t="shared" ref="E1878:F1878" si="1450">E1877</f>
        <v>BFA299</v>
      </c>
      <c r="F1878" s="1" t="str">
        <f t="shared" si="1450"/>
        <v>Miniopterus fuliginosus</v>
      </c>
      <c r="G1878" s="1" t="str">
        <f>'5. BAT-FLY_INTERACTIONS_Fly_Pop'!H1483</f>
        <v>Penicillidia jenynsii</v>
      </c>
      <c r="H1878" s="13" t="s">
        <v>12</v>
      </c>
      <c r="I1878" s="13" t="s">
        <v>12</v>
      </c>
      <c r="J1878" s="13" t="s">
        <v>12</v>
      </c>
      <c r="K1878" s="13" t="s">
        <v>12</v>
      </c>
      <c r="L1878" s="13" t="s">
        <v>12</v>
      </c>
      <c r="M1878" s="12" t="s">
        <v>12</v>
      </c>
      <c r="N1878" s="12" t="s">
        <v>12</v>
      </c>
      <c r="O1878" s="52" t="s">
        <v>12</v>
      </c>
      <c r="P1878" s="12" t="s">
        <v>12</v>
      </c>
      <c r="Q1878" s="12" t="s">
        <v>12</v>
      </c>
      <c r="R1878" s="12" t="s">
        <v>12</v>
      </c>
      <c r="S1878" s="12" t="s">
        <v>12</v>
      </c>
      <c r="T1878" s="12" t="s">
        <v>12</v>
      </c>
      <c r="U1878" s="12" t="s">
        <v>12</v>
      </c>
      <c r="V1878" s="12" t="s">
        <v>12</v>
      </c>
      <c r="W1878" s="12" t="s">
        <v>12</v>
      </c>
      <c r="X1878" s="1"/>
    </row>
    <row r="1879" spans="1:24" ht="15.75" customHeight="1">
      <c r="A1879" s="1" t="s">
        <v>9464</v>
      </c>
      <c r="B1879" s="1" t="str">
        <f>'4. BAT-FLY_INTERACTIONS_Bat_Pop'!A1061</f>
        <v>BFBPOP1060</v>
      </c>
      <c r="C1879" s="1" t="str">
        <f>'5. BAT-FLY_INTERACTIONS_Fly_Pop'!A1484</f>
        <v>BFFPOP1483</v>
      </c>
      <c r="D1879" s="1" t="str">
        <f t="shared" si="1448"/>
        <v>BFR062</v>
      </c>
      <c r="E1879" s="1" t="str">
        <f>'2. BAT-FLY_INTERACTIONS_Site'!A351</f>
        <v>BFA300</v>
      </c>
      <c r="F1879" s="1" t="str">
        <f>'4. BAT-FLY_INTERACTIONS_Bat_Pop'!H1061</f>
        <v>Myotis macrodactylus</v>
      </c>
      <c r="G1879" s="1" t="str">
        <f>'5. BAT-FLY_INTERACTIONS_Fly_Pop'!H1484</f>
        <v>Nycteribia pleuralis</v>
      </c>
      <c r="H1879" s="13" t="s">
        <v>12</v>
      </c>
      <c r="I1879" s="13" t="s">
        <v>12</v>
      </c>
      <c r="J1879" s="13" t="s">
        <v>12</v>
      </c>
      <c r="K1879" s="13" t="s">
        <v>12</v>
      </c>
      <c r="L1879" s="13" t="s">
        <v>12</v>
      </c>
      <c r="M1879" s="12" t="s">
        <v>12</v>
      </c>
      <c r="N1879" s="12" t="s">
        <v>12</v>
      </c>
      <c r="O1879" s="52" t="s">
        <v>12</v>
      </c>
      <c r="P1879" s="12" t="s">
        <v>12</v>
      </c>
      <c r="Q1879" s="12" t="s">
        <v>12</v>
      </c>
      <c r="R1879" s="12" t="s">
        <v>12</v>
      </c>
      <c r="S1879" s="12" t="s">
        <v>12</v>
      </c>
      <c r="T1879" s="12" t="s">
        <v>12</v>
      </c>
      <c r="U1879" s="12" t="s">
        <v>12</v>
      </c>
      <c r="V1879" s="12" t="s">
        <v>12</v>
      </c>
      <c r="W1879" s="12" t="s">
        <v>12</v>
      </c>
      <c r="X1879" s="1"/>
    </row>
    <row r="1880" spans="1:24" ht="15.75" customHeight="1">
      <c r="A1880" s="1" t="s">
        <v>9465</v>
      </c>
      <c r="B1880" s="1" t="str">
        <f>B1879</f>
        <v>BFBPOP1060</v>
      </c>
      <c r="C1880" s="1" t="str">
        <f>'5. BAT-FLY_INTERACTIONS_Fly_Pop'!A1485</f>
        <v>BFFPOP1484</v>
      </c>
      <c r="D1880" s="1" t="str">
        <f t="shared" si="1448"/>
        <v>BFR062</v>
      </c>
      <c r="E1880" s="1" t="str">
        <f t="shared" ref="E1880:F1880" si="1451">E1879</f>
        <v>BFA300</v>
      </c>
      <c r="F1880" s="1" t="str">
        <f t="shared" si="1451"/>
        <v>Myotis macrodactylus</v>
      </c>
      <c r="G1880" s="1" t="str">
        <f>'5. BAT-FLY_INTERACTIONS_Fly_Pop'!H1485</f>
        <v>Nycteribia pygmaea</v>
      </c>
      <c r="H1880" s="13" t="s">
        <v>12</v>
      </c>
      <c r="I1880" s="13" t="s">
        <v>12</v>
      </c>
      <c r="J1880" s="13" t="s">
        <v>12</v>
      </c>
      <c r="K1880" s="13" t="s">
        <v>12</v>
      </c>
      <c r="L1880" s="13" t="s">
        <v>12</v>
      </c>
      <c r="M1880" s="12" t="s">
        <v>12</v>
      </c>
      <c r="N1880" s="12" t="s">
        <v>12</v>
      </c>
      <c r="O1880" s="52" t="s">
        <v>12</v>
      </c>
      <c r="P1880" s="12" t="s">
        <v>12</v>
      </c>
      <c r="Q1880" s="12" t="s">
        <v>12</v>
      </c>
      <c r="R1880" s="12" t="s">
        <v>12</v>
      </c>
      <c r="S1880" s="12" t="s">
        <v>12</v>
      </c>
      <c r="T1880" s="12" t="s">
        <v>12</v>
      </c>
      <c r="U1880" s="12" t="s">
        <v>12</v>
      </c>
      <c r="V1880" s="12" t="s">
        <v>12</v>
      </c>
      <c r="W1880" s="12" t="s">
        <v>12</v>
      </c>
      <c r="X1880" s="1"/>
    </row>
    <row r="1881" spans="1:24" ht="15.75" customHeight="1">
      <c r="A1881" s="1" t="s">
        <v>9466</v>
      </c>
      <c r="B1881" s="1" t="str">
        <f>'4. BAT-FLY_INTERACTIONS_Bat_Pop'!A1062</f>
        <v>BFBPOP1061</v>
      </c>
      <c r="C1881" s="1" t="str">
        <f>'5. BAT-FLY_INTERACTIONS_Fly_Pop'!A1486</f>
        <v>BFFPOP1485</v>
      </c>
      <c r="D1881" s="1" t="str">
        <f t="shared" si="1448"/>
        <v>BFR062</v>
      </c>
      <c r="E1881" s="1" t="str">
        <f>'2. BAT-FLY_INTERACTIONS_Site'!A352</f>
        <v>BFA301</v>
      </c>
      <c r="F1881" s="1" t="str">
        <f>'4. BAT-FLY_INTERACTIONS_Bat_Pop'!H1062</f>
        <v>Miniopterus fuliginosus</v>
      </c>
      <c r="G1881" s="1" t="str">
        <f>'5. BAT-FLY_INTERACTIONS_Fly_Pop'!H1486</f>
        <v>Penicillidia jenynsii</v>
      </c>
      <c r="H1881" s="13" t="s">
        <v>12</v>
      </c>
      <c r="I1881" s="13" t="s">
        <v>12</v>
      </c>
      <c r="J1881" s="13" t="s">
        <v>12</v>
      </c>
      <c r="K1881" s="13" t="s">
        <v>12</v>
      </c>
      <c r="L1881" s="13" t="s">
        <v>12</v>
      </c>
      <c r="M1881" s="12" t="s">
        <v>12</v>
      </c>
      <c r="N1881" s="12" t="s">
        <v>12</v>
      </c>
      <c r="O1881" s="52" t="s">
        <v>12</v>
      </c>
      <c r="P1881" s="12" t="s">
        <v>12</v>
      </c>
      <c r="Q1881" s="12" t="s">
        <v>12</v>
      </c>
      <c r="R1881" s="12" t="s">
        <v>12</v>
      </c>
      <c r="S1881" s="12" t="s">
        <v>12</v>
      </c>
      <c r="T1881" s="12" t="s">
        <v>12</v>
      </c>
      <c r="U1881" s="12" t="s">
        <v>12</v>
      </c>
      <c r="V1881" s="12" t="s">
        <v>12</v>
      </c>
      <c r="W1881" s="12" t="s">
        <v>12</v>
      </c>
      <c r="X1881" s="1"/>
    </row>
    <row r="1882" spans="1:24" ht="15.75" customHeight="1">
      <c r="A1882" s="1" t="s">
        <v>9467</v>
      </c>
      <c r="B1882" s="1" t="str">
        <f>'4. BAT-FLY_INTERACTIONS_Bat_Pop'!A1063</f>
        <v>BFBPOP1062</v>
      </c>
      <c r="C1882" s="1" t="str">
        <f>'5. BAT-FLY_INTERACTIONS_Fly_Pop'!A1487</f>
        <v>BFFPOP1486</v>
      </c>
      <c r="D1882" s="1" t="str">
        <f t="shared" si="1448"/>
        <v>BFR062</v>
      </c>
      <c r="E1882" s="1" t="str">
        <f>'2. BAT-FLY_INTERACTIONS_Site'!A353</f>
        <v>BFA302</v>
      </c>
      <c r="F1882" s="1" t="str">
        <f>'4. BAT-FLY_INTERACTIONS_Bat_Pop'!H1063</f>
        <v>Miniopterus fuliginosus</v>
      </c>
      <c r="G1882" s="1" t="str">
        <f>'5. BAT-FLY_INTERACTIONS_Fly_Pop'!H1487</f>
        <v>Penicillidia jenynsii</v>
      </c>
      <c r="H1882" s="13" t="s">
        <v>12</v>
      </c>
      <c r="I1882" s="13" t="s">
        <v>12</v>
      </c>
      <c r="J1882" s="13" t="s">
        <v>12</v>
      </c>
      <c r="K1882" s="13" t="s">
        <v>12</v>
      </c>
      <c r="L1882" s="13" t="s">
        <v>12</v>
      </c>
      <c r="M1882" s="12" t="s">
        <v>12</v>
      </c>
      <c r="N1882" s="12" t="s">
        <v>12</v>
      </c>
      <c r="O1882" s="52" t="s">
        <v>12</v>
      </c>
      <c r="P1882" s="12" t="s">
        <v>12</v>
      </c>
      <c r="Q1882" s="12" t="s">
        <v>12</v>
      </c>
      <c r="R1882" s="12" t="s">
        <v>12</v>
      </c>
      <c r="S1882" s="12" t="s">
        <v>12</v>
      </c>
      <c r="T1882" s="12" t="s">
        <v>12</v>
      </c>
      <c r="U1882" s="12" t="s">
        <v>12</v>
      </c>
      <c r="V1882" s="12" t="s">
        <v>12</v>
      </c>
      <c r="W1882" s="12" t="s">
        <v>12</v>
      </c>
      <c r="X1882" s="1"/>
    </row>
    <row r="1883" spans="1:24" ht="15.75" customHeight="1">
      <c r="A1883" s="1" t="s">
        <v>9468</v>
      </c>
      <c r="B1883" s="1" t="str">
        <f>'4. BAT-FLY_INTERACTIONS_Bat_Pop'!A1064</f>
        <v>BFBPOP1063</v>
      </c>
      <c r="C1883" s="1" t="str">
        <f>'5. BAT-FLY_INTERACTIONS_Fly_Pop'!A1488</f>
        <v>BFFPOP1487</v>
      </c>
      <c r="D1883" s="1" t="str">
        <f t="shared" si="1448"/>
        <v>BFR062</v>
      </c>
      <c r="E1883" s="1" t="str">
        <f>'2. BAT-FLY_INTERACTIONS_Site'!A354</f>
        <v>BFA303</v>
      </c>
      <c r="F1883" s="1" t="str">
        <f>'4. BAT-FLY_INTERACTIONS_Bat_Pop'!H1064</f>
        <v>Rhinolophus ferrumequinum</v>
      </c>
      <c r="G1883" s="1" t="str">
        <f>'5. BAT-FLY_INTERACTIONS_Fly_Pop'!H1488</f>
        <v>Phthiridium hindlei</v>
      </c>
      <c r="H1883" s="13" t="s">
        <v>12</v>
      </c>
      <c r="I1883" s="13" t="s">
        <v>12</v>
      </c>
      <c r="J1883" s="13" t="s">
        <v>12</v>
      </c>
      <c r="K1883" s="13" t="s">
        <v>12</v>
      </c>
      <c r="L1883" s="13" t="s">
        <v>12</v>
      </c>
      <c r="M1883" s="12" t="s">
        <v>12</v>
      </c>
      <c r="N1883" s="12" t="s">
        <v>12</v>
      </c>
      <c r="O1883" s="52" t="s">
        <v>12</v>
      </c>
      <c r="P1883" s="12" t="s">
        <v>12</v>
      </c>
      <c r="Q1883" s="12" t="s">
        <v>12</v>
      </c>
      <c r="R1883" s="12" t="s">
        <v>12</v>
      </c>
      <c r="S1883" s="12" t="s">
        <v>12</v>
      </c>
      <c r="T1883" s="12" t="s">
        <v>12</v>
      </c>
      <c r="U1883" s="12" t="s">
        <v>12</v>
      </c>
      <c r="V1883" s="12" t="s">
        <v>12</v>
      </c>
      <c r="W1883" s="12" t="s">
        <v>12</v>
      </c>
      <c r="X1883" s="1"/>
    </row>
    <row r="1884" spans="1:24" ht="15.75" customHeight="1">
      <c r="A1884" s="1" t="s">
        <v>9469</v>
      </c>
      <c r="B1884" s="1" t="str">
        <f>'4. BAT-FLY_INTERACTIONS_Bat_Pop'!A1065</f>
        <v>BFBPOP1064</v>
      </c>
      <c r="C1884" s="1" t="str">
        <f>'5. BAT-FLY_INTERACTIONS_Fly_Pop'!A1489</f>
        <v>BFFPOP1488</v>
      </c>
      <c r="D1884" s="1" t="str">
        <f t="shared" si="1448"/>
        <v>BFR062</v>
      </c>
      <c r="E1884" s="1" t="str">
        <f>'2. BAT-FLY_INTERACTIONS_Site'!A355</f>
        <v>BFA304</v>
      </c>
      <c r="F1884" s="1" t="str">
        <f>'4. BAT-FLY_INTERACTIONS_Bat_Pop'!H1065</f>
        <v>Miniopterus fuscus</v>
      </c>
      <c r="G1884" s="1" t="str">
        <f>'5. BAT-FLY_INTERACTIONS_Fly_Pop'!H1489</f>
        <v>Nycteribia allotopa</v>
      </c>
      <c r="H1884" s="13" t="s">
        <v>12</v>
      </c>
      <c r="I1884" s="13" t="s">
        <v>12</v>
      </c>
      <c r="J1884" s="13" t="s">
        <v>12</v>
      </c>
      <c r="K1884" s="13" t="s">
        <v>12</v>
      </c>
      <c r="L1884" s="13" t="s">
        <v>12</v>
      </c>
      <c r="M1884" s="12" t="s">
        <v>12</v>
      </c>
      <c r="N1884" s="12" t="s">
        <v>12</v>
      </c>
      <c r="O1884" s="52" t="s">
        <v>12</v>
      </c>
      <c r="P1884" s="12" t="s">
        <v>12</v>
      </c>
      <c r="Q1884" s="12" t="s">
        <v>12</v>
      </c>
      <c r="R1884" s="12" t="s">
        <v>12</v>
      </c>
      <c r="S1884" s="12" t="s">
        <v>12</v>
      </c>
      <c r="T1884" s="12" t="s">
        <v>12</v>
      </c>
      <c r="U1884" s="12" t="s">
        <v>12</v>
      </c>
      <c r="V1884" s="12" t="s">
        <v>12</v>
      </c>
      <c r="W1884" s="12" t="s">
        <v>12</v>
      </c>
      <c r="X1884" s="1"/>
    </row>
    <row r="1885" spans="1:24" ht="15.75" customHeight="1">
      <c r="A1885" s="1" t="s">
        <v>9470</v>
      </c>
      <c r="B1885" s="1" t="str">
        <f>'4. BAT-FLY_INTERACTIONS_Bat_Pop'!A1066</f>
        <v>BFBPOP1065</v>
      </c>
      <c r="C1885" s="1" t="str">
        <f t="shared" ref="C1885:E1885" si="1452">C1884</f>
        <v>BFFPOP1488</v>
      </c>
      <c r="D1885" s="1" t="str">
        <f t="shared" si="1452"/>
        <v>BFR062</v>
      </c>
      <c r="E1885" s="1" t="str">
        <f t="shared" si="1452"/>
        <v>BFA304</v>
      </c>
      <c r="F1885" s="1" t="str">
        <f>'4. BAT-FLY_INTERACTIONS_Bat_Pop'!H1066</f>
        <v>Rhinolophus pumilus</v>
      </c>
      <c r="G1885" s="1" t="str">
        <f>G1884</f>
        <v>Nycteribia allotopa</v>
      </c>
      <c r="H1885" s="13" t="s">
        <v>12</v>
      </c>
      <c r="I1885" s="13" t="s">
        <v>12</v>
      </c>
      <c r="J1885" s="13" t="s">
        <v>12</v>
      </c>
      <c r="K1885" s="13" t="s">
        <v>12</v>
      </c>
      <c r="L1885" s="13" t="s">
        <v>12</v>
      </c>
      <c r="M1885" s="12" t="s">
        <v>12</v>
      </c>
      <c r="N1885" s="12" t="s">
        <v>12</v>
      </c>
      <c r="O1885" s="52" t="s">
        <v>12</v>
      </c>
      <c r="P1885" s="12" t="s">
        <v>12</v>
      </c>
      <c r="Q1885" s="12" t="s">
        <v>12</v>
      </c>
      <c r="R1885" s="12" t="s">
        <v>12</v>
      </c>
      <c r="S1885" s="12" t="s">
        <v>12</v>
      </c>
      <c r="T1885" s="12" t="s">
        <v>12</v>
      </c>
      <c r="U1885" s="12" t="s">
        <v>12</v>
      </c>
      <c r="V1885" s="12" t="s">
        <v>12</v>
      </c>
      <c r="W1885" s="12" t="s">
        <v>12</v>
      </c>
      <c r="X1885" s="1"/>
    </row>
    <row r="1886" spans="1:24" ht="15.75" customHeight="1">
      <c r="A1886" s="1" t="s">
        <v>9471</v>
      </c>
      <c r="B1886" s="1" t="str">
        <f>'4. BAT-FLY_INTERACTIONS_Bat_Pop'!A1067</f>
        <v>BFBPOP1066</v>
      </c>
      <c r="C1886" s="1" t="str">
        <f>'5. BAT-FLY_INTERACTIONS_Fly_Pop'!A1490</f>
        <v>BFFPOP1489</v>
      </c>
      <c r="D1886" s="1" t="str">
        <f t="shared" ref="D1886:D1890" si="1453">D1885</f>
        <v>BFR062</v>
      </c>
      <c r="E1886" s="1" t="str">
        <f>'2. BAT-FLY_INTERACTIONS_Site'!A356</f>
        <v>BFA305</v>
      </c>
      <c r="F1886" s="1" t="str">
        <f>'4. BAT-FLY_INTERACTIONS_Bat_Pop'!H1067</f>
        <v>Rhinolophus pumilus</v>
      </c>
      <c r="G1886" s="1" t="str">
        <f>'5. BAT-FLY_INTERACTIONS_Fly_Pop'!H1490</f>
        <v>Nycteribia allotopa</v>
      </c>
      <c r="H1886" s="13" t="s">
        <v>12</v>
      </c>
      <c r="I1886" s="13" t="s">
        <v>12</v>
      </c>
      <c r="J1886" s="13" t="s">
        <v>12</v>
      </c>
      <c r="K1886" s="13" t="s">
        <v>12</v>
      </c>
      <c r="L1886" s="13" t="s">
        <v>12</v>
      </c>
      <c r="M1886" s="12" t="s">
        <v>12</v>
      </c>
      <c r="N1886" s="12" t="s">
        <v>12</v>
      </c>
      <c r="O1886" s="52" t="s">
        <v>12</v>
      </c>
      <c r="P1886" s="12" t="s">
        <v>12</v>
      </c>
      <c r="Q1886" s="12" t="s">
        <v>12</v>
      </c>
      <c r="R1886" s="12" t="s">
        <v>12</v>
      </c>
      <c r="S1886" s="12" t="s">
        <v>12</v>
      </c>
      <c r="T1886" s="12" t="s">
        <v>12</v>
      </c>
      <c r="U1886" s="12" t="s">
        <v>12</v>
      </c>
      <c r="V1886" s="12" t="s">
        <v>12</v>
      </c>
      <c r="W1886" s="12" t="s">
        <v>12</v>
      </c>
      <c r="X1886" s="1"/>
    </row>
    <row r="1887" spans="1:24" ht="15.75" customHeight="1">
      <c r="A1887" s="1" t="s">
        <v>9472</v>
      </c>
      <c r="B1887" s="1" t="str">
        <f>'4. BAT-FLY_INTERACTIONS_Bat_Pop'!A1068</f>
        <v>BFBPOP1067</v>
      </c>
      <c r="C1887" s="1" t="str">
        <f>'5. BAT-FLY_INTERACTIONS_Fly_Pop'!A1491</f>
        <v>BFFPOP1490</v>
      </c>
      <c r="D1887" s="1" t="str">
        <f t="shared" si="1453"/>
        <v>BFR062</v>
      </c>
      <c r="E1887" s="1" t="str">
        <f>'2. BAT-FLY_INTERACTIONS_Site'!A357</f>
        <v>BFA306</v>
      </c>
      <c r="F1887" s="1" t="str">
        <f>'4. BAT-FLY_INTERACTIONS_Bat_Pop'!H1068</f>
        <v>Rhinolophus ferrumequinum</v>
      </c>
      <c r="G1887" s="1" t="str">
        <f>'5. BAT-FLY_INTERACTIONS_Fly_Pop'!H1491</f>
        <v>Phthiridium hindlei</v>
      </c>
      <c r="H1887" s="13" t="s">
        <v>12</v>
      </c>
      <c r="I1887" s="13" t="s">
        <v>12</v>
      </c>
      <c r="J1887" s="13" t="s">
        <v>12</v>
      </c>
      <c r="K1887" s="13" t="s">
        <v>12</v>
      </c>
      <c r="L1887" s="13" t="s">
        <v>12</v>
      </c>
      <c r="M1887" s="12" t="s">
        <v>12</v>
      </c>
      <c r="N1887" s="12" t="s">
        <v>12</v>
      </c>
      <c r="O1887" s="52" t="s">
        <v>12</v>
      </c>
      <c r="P1887" s="12" t="s">
        <v>12</v>
      </c>
      <c r="Q1887" s="12" t="s">
        <v>12</v>
      </c>
      <c r="R1887" s="12" t="s">
        <v>12</v>
      </c>
      <c r="S1887" s="12" t="s">
        <v>12</v>
      </c>
      <c r="T1887" s="12" t="s">
        <v>12</v>
      </c>
      <c r="U1887" s="12" t="s">
        <v>12</v>
      </c>
      <c r="V1887" s="12" t="s">
        <v>12</v>
      </c>
      <c r="W1887" s="12" t="s">
        <v>12</v>
      </c>
      <c r="X1887" s="1"/>
    </row>
    <row r="1888" spans="1:24" ht="15.75" customHeight="1">
      <c r="A1888" s="1" t="s">
        <v>9473</v>
      </c>
      <c r="B1888" s="1" t="str">
        <f>'4. BAT-FLY_INTERACTIONS_Bat_Pop'!A1069</f>
        <v>BFBPOP1068</v>
      </c>
      <c r="C1888" s="1" t="str">
        <f>'5. BAT-FLY_INTERACTIONS_Fly_Pop'!A1492</f>
        <v>BFFPOP1491</v>
      </c>
      <c r="D1888" s="1" t="str">
        <f t="shared" si="1453"/>
        <v>BFR062</v>
      </c>
      <c r="E1888" s="1" t="str">
        <f>'2. BAT-FLY_INTERACTIONS_Site'!A358</f>
        <v>BFA307</v>
      </c>
      <c r="F1888" s="1" t="str">
        <f>'4. BAT-FLY_INTERACTIONS_Bat_Pop'!H1069</f>
        <v>Miniopterus fuliginosus</v>
      </c>
      <c r="G1888" s="1" t="str">
        <f>'5. BAT-FLY_INTERACTIONS_Fly_Pop'!H1492</f>
        <v>Nycteribia allotopa</v>
      </c>
      <c r="H1888" s="13" t="s">
        <v>12</v>
      </c>
      <c r="I1888" s="13" t="s">
        <v>12</v>
      </c>
      <c r="J1888" s="13" t="s">
        <v>12</v>
      </c>
      <c r="K1888" s="13" t="s">
        <v>12</v>
      </c>
      <c r="L1888" s="13" t="s">
        <v>12</v>
      </c>
      <c r="M1888" s="12" t="s">
        <v>12</v>
      </c>
      <c r="N1888" s="12" t="s">
        <v>12</v>
      </c>
      <c r="O1888" s="52" t="s">
        <v>12</v>
      </c>
      <c r="P1888" s="12" t="s">
        <v>12</v>
      </c>
      <c r="Q1888" s="12" t="s">
        <v>12</v>
      </c>
      <c r="R1888" s="12" t="s">
        <v>12</v>
      </c>
      <c r="S1888" s="12" t="s">
        <v>12</v>
      </c>
      <c r="T1888" s="12" t="s">
        <v>12</v>
      </c>
      <c r="U1888" s="12" t="s">
        <v>12</v>
      </c>
      <c r="V1888" s="12" t="s">
        <v>12</v>
      </c>
      <c r="W1888" s="12" t="s">
        <v>12</v>
      </c>
      <c r="X1888" s="1"/>
    </row>
    <row r="1889" spans="1:24" ht="15.75" customHeight="1">
      <c r="A1889" s="1" t="s">
        <v>9474</v>
      </c>
      <c r="B1889" s="1" t="str">
        <f>B1888</f>
        <v>BFBPOP1068</v>
      </c>
      <c r="C1889" s="1" t="str">
        <f>'5. BAT-FLY_INTERACTIONS_Fly_Pop'!A1493</f>
        <v>BFFPOP1492</v>
      </c>
      <c r="D1889" s="1" t="str">
        <f t="shared" si="1453"/>
        <v>BFR062</v>
      </c>
      <c r="E1889" s="1" t="str">
        <f t="shared" ref="E1889:F1889" si="1454">E1888</f>
        <v>BFA307</v>
      </c>
      <c r="F1889" s="1" t="str">
        <f t="shared" si="1454"/>
        <v>Miniopterus fuliginosus</v>
      </c>
      <c r="G1889" s="1" t="str">
        <f>'5. BAT-FLY_INTERACTIONS_Fly_Pop'!H1493</f>
        <v>Penicillidia jenynsii</v>
      </c>
      <c r="H1889" s="13" t="s">
        <v>12</v>
      </c>
      <c r="I1889" s="13" t="s">
        <v>12</v>
      </c>
      <c r="J1889" s="13" t="s">
        <v>12</v>
      </c>
      <c r="K1889" s="13" t="s">
        <v>12</v>
      </c>
      <c r="L1889" s="13" t="s">
        <v>12</v>
      </c>
      <c r="M1889" s="12" t="s">
        <v>12</v>
      </c>
      <c r="N1889" s="12" t="s">
        <v>12</v>
      </c>
      <c r="O1889" s="52" t="s">
        <v>12</v>
      </c>
      <c r="P1889" s="12" t="s">
        <v>12</v>
      </c>
      <c r="Q1889" s="12" t="s">
        <v>12</v>
      </c>
      <c r="R1889" s="12" t="s">
        <v>12</v>
      </c>
      <c r="S1889" s="12" t="s">
        <v>12</v>
      </c>
      <c r="T1889" s="12" t="s">
        <v>12</v>
      </c>
      <c r="U1889" s="12" t="s">
        <v>12</v>
      </c>
      <c r="V1889" s="12" t="s">
        <v>12</v>
      </c>
      <c r="W1889" s="12" t="s">
        <v>12</v>
      </c>
      <c r="X1889" s="1"/>
    </row>
    <row r="1890" spans="1:24" ht="15.75" customHeight="1">
      <c r="A1890" s="1" t="s">
        <v>9475</v>
      </c>
      <c r="B1890" s="1" t="str">
        <f>'4. BAT-FLY_INTERACTIONS_Bat_Pop'!A1070</f>
        <v>BFBPOP1069</v>
      </c>
      <c r="C1890" s="1" t="str">
        <f>'5. BAT-FLY_INTERACTIONS_Fly_Pop'!A1494</f>
        <v>BFFPOP1493</v>
      </c>
      <c r="D1890" s="1" t="str">
        <f t="shared" si="1453"/>
        <v>BFR062</v>
      </c>
      <c r="E1890" s="1" t="str">
        <f>'2. BAT-FLY_INTERACTIONS_Site'!A359</f>
        <v>BFA308</v>
      </c>
      <c r="F1890" s="1" t="str">
        <f>'4. BAT-FLY_INTERACTIONS_Bat_Pop'!H1070</f>
        <v>Myotis nattereri</v>
      </c>
      <c r="G1890" s="1" t="str">
        <f>'5. BAT-FLY_INTERACTIONS_Fly_Pop'!H1494</f>
        <v>Nycteribia pleuralis</v>
      </c>
      <c r="H1890" s="13" t="s">
        <v>12</v>
      </c>
      <c r="I1890" s="13" t="s">
        <v>12</v>
      </c>
      <c r="J1890" s="13" t="s">
        <v>12</v>
      </c>
      <c r="K1890" s="13" t="s">
        <v>12</v>
      </c>
      <c r="L1890" s="13" t="s">
        <v>12</v>
      </c>
      <c r="M1890" s="12" t="s">
        <v>12</v>
      </c>
      <c r="N1890" s="12" t="s">
        <v>12</v>
      </c>
      <c r="O1890" s="52" t="s">
        <v>12</v>
      </c>
      <c r="P1890" s="12" t="s">
        <v>12</v>
      </c>
      <c r="Q1890" s="12" t="s">
        <v>12</v>
      </c>
      <c r="R1890" s="12" t="s">
        <v>12</v>
      </c>
      <c r="S1890" s="12" t="s">
        <v>12</v>
      </c>
      <c r="T1890" s="12" t="s">
        <v>12</v>
      </c>
      <c r="U1890" s="12" t="s">
        <v>12</v>
      </c>
      <c r="V1890" s="12" t="s">
        <v>12</v>
      </c>
      <c r="W1890" s="12" t="s">
        <v>12</v>
      </c>
      <c r="X1890" s="1"/>
    </row>
    <row r="1891" spans="1:24" ht="15.75" customHeight="1">
      <c r="A1891" s="1" t="s">
        <v>9476</v>
      </c>
      <c r="B1891" s="1" t="str">
        <f>'4. BAT-FLY_INTERACTIONS_Bat_Pop'!A1071</f>
        <v>BFBPOP1070</v>
      </c>
      <c r="C1891" s="1" t="str">
        <f>'5. BAT-FLY_INTERACTIONS_Fly_Pop'!A1495</f>
        <v>BFFPOP1494</v>
      </c>
      <c r="D1891" s="1" t="str">
        <f>'1. BAT-FLY_INTERACTIONS_Referen'!A64</f>
        <v>BFR063</v>
      </c>
      <c r="E1891" s="1" t="str">
        <f>'2. BAT-FLY_INTERACTIONS_Site'!A360</f>
        <v>BFA309</v>
      </c>
      <c r="F1891" s="1" t="str">
        <f>'4. BAT-FLY_INTERACTIONS_Bat_Pop'!H1071</f>
        <v>Pteronotus parnellii</v>
      </c>
      <c r="G1891" s="1" t="str">
        <f>'5. BAT-FLY_INTERACTIONS_Fly_Pop'!H1495</f>
        <v>Trichobius johnsonae</v>
      </c>
      <c r="H1891" s="13">
        <v>19</v>
      </c>
      <c r="I1891" s="12">
        <v>0</v>
      </c>
      <c r="J1891" s="12">
        <v>0</v>
      </c>
      <c r="K1891" s="13">
        <v>19</v>
      </c>
      <c r="L1891" s="13" t="s">
        <v>12</v>
      </c>
      <c r="M1891" s="12" t="s">
        <v>12</v>
      </c>
      <c r="N1891" s="12" t="s">
        <v>12</v>
      </c>
      <c r="O1891" s="52" t="s">
        <v>12</v>
      </c>
      <c r="P1891" s="12" t="s">
        <v>12</v>
      </c>
      <c r="Q1891" s="12" t="s">
        <v>12</v>
      </c>
      <c r="R1891" s="12" t="s">
        <v>12</v>
      </c>
      <c r="S1891" s="12" t="s">
        <v>12</v>
      </c>
      <c r="T1891" s="12" t="s">
        <v>12</v>
      </c>
      <c r="U1891" s="12" t="s">
        <v>12</v>
      </c>
      <c r="V1891" s="12" t="s">
        <v>12</v>
      </c>
      <c r="W1891" s="12" t="s">
        <v>12</v>
      </c>
      <c r="X1891" s="1"/>
    </row>
    <row r="1892" spans="1:24" ht="15.75" customHeight="1">
      <c r="A1892" s="1" t="s">
        <v>9477</v>
      </c>
      <c r="B1892" s="1" t="str">
        <f t="shared" ref="B1892:B1893" si="1455">B1891</f>
        <v>BFBPOP1070</v>
      </c>
      <c r="C1892" s="1" t="str">
        <f>'5. BAT-FLY_INTERACTIONS_Fly_Pop'!A1496</f>
        <v>BFFPOP1495</v>
      </c>
      <c r="D1892" s="1" t="str">
        <f t="shared" ref="D1892:F1892" si="1456">D1891</f>
        <v>BFR063</v>
      </c>
      <c r="E1892" s="1" t="str">
        <f t="shared" si="1456"/>
        <v>BFA309</v>
      </c>
      <c r="F1892" s="1" t="str">
        <f t="shared" si="1456"/>
        <v>Pteronotus parnellii</v>
      </c>
      <c r="G1892" s="1" t="str">
        <f>'5. BAT-FLY_INTERACTIONS_Fly_Pop'!H1496</f>
        <v>Trichobius caecus</v>
      </c>
      <c r="H1892" s="13">
        <v>12</v>
      </c>
      <c r="I1892" s="12">
        <v>0</v>
      </c>
      <c r="J1892" s="12">
        <v>0</v>
      </c>
      <c r="K1892" s="13">
        <v>12</v>
      </c>
      <c r="L1892" s="13" t="s">
        <v>12</v>
      </c>
      <c r="M1892" s="12" t="s">
        <v>12</v>
      </c>
      <c r="N1892" s="12" t="s">
        <v>12</v>
      </c>
      <c r="O1892" s="52" t="s">
        <v>12</v>
      </c>
      <c r="P1892" s="12" t="s">
        <v>12</v>
      </c>
      <c r="Q1892" s="12" t="s">
        <v>12</v>
      </c>
      <c r="R1892" s="12" t="s">
        <v>12</v>
      </c>
      <c r="S1892" s="12" t="s">
        <v>12</v>
      </c>
      <c r="T1892" s="12" t="s">
        <v>12</v>
      </c>
      <c r="U1892" s="12" t="s">
        <v>12</v>
      </c>
      <c r="V1892" s="12" t="s">
        <v>12</v>
      </c>
      <c r="W1892" s="12" t="s">
        <v>12</v>
      </c>
      <c r="X1892" s="1"/>
    </row>
    <row r="1893" spans="1:24" ht="15.75" customHeight="1">
      <c r="A1893" s="1" t="s">
        <v>9478</v>
      </c>
      <c r="B1893" s="1" t="str">
        <f t="shared" si="1455"/>
        <v>BFBPOP1070</v>
      </c>
      <c r="C1893" s="1" t="str">
        <f>'5. BAT-FLY_INTERACTIONS_Fly_Pop'!A1497</f>
        <v>BFFPOP1496</v>
      </c>
      <c r="D1893" s="1" t="str">
        <f t="shared" ref="D1893:F1893" si="1457">D1892</f>
        <v>BFR063</v>
      </c>
      <c r="E1893" s="1" t="str">
        <f t="shared" si="1457"/>
        <v>BFA309</v>
      </c>
      <c r="F1893" s="1" t="str">
        <f t="shared" si="1457"/>
        <v>Pteronotus parnellii</v>
      </c>
      <c r="G1893" s="1" t="str">
        <f>'5. BAT-FLY_INTERACTIONS_Fly_Pop'!H1497</f>
        <v>Nycterophilia parnelli</v>
      </c>
      <c r="H1893" s="13">
        <v>4</v>
      </c>
      <c r="I1893" s="12">
        <v>0</v>
      </c>
      <c r="J1893" s="12">
        <v>0</v>
      </c>
      <c r="K1893" s="13">
        <v>4</v>
      </c>
      <c r="L1893" s="13" t="s">
        <v>12</v>
      </c>
      <c r="M1893" s="12" t="s">
        <v>12</v>
      </c>
      <c r="N1893" s="12" t="s">
        <v>12</v>
      </c>
      <c r="O1893" s="52" t="s">
        <v>12</v>
      </c>
      <c r="P1893" s="12" t="s">
        <v>12</v>
      </c>
      <c r="Q1893" s="12" t="s">
        <v>12</v>
      </c>
      <c r="R1893" s="12" t="s">
        <v>12</v>
      </c>
      <c r="S1893" s="12" t="s">
        <v>12</v>
      </c>
      <c r="T1893" s="12" t="s">
        <v>12</v>
      </c>
      <c r="U1893" s="12" t="s">
        <v>12</v>
      </c>
      <c r="V1893" s="12" t="s">
        <v>12</v>
      </c>
      <c r="W1893" s="12" t="s">
        <v>12</v>
      </c>
      <c r="X1893" s="1"/>
    </row>
    <row r="1894" spans="1:24" ht="15.75" customHeight="1">
      <c r="A1894" s="1" t="s">
        <v>9479</v>
      </c>
      <c r="B1894" s="1" t="str">
        <f>'4. BAT-FLY_INTERACTIONS_Bat_Pop'!A1072</f>
        <v>BFBPOP1071</v>
      </c>
      <c r="C1894" s="1" t="str">
        <f>'5. BAT-FLY_INTERACTIONS_Fly_Pop'!A1498</f>
        <v>BFFPOP1497</v>
      </c>
      <c r="D1894" s="1" t="str">
        <f t="shared" ref="D1894:E1894" si="1458">D1893</f>
        <v>BFR063</v>
      </c>
      <c r="E1894" s="1" t="str">
        <f t="shared" si="1458"/>
        <v>BFA309</v>
      </c>
      <c r="F1894" s="1" t="str">
        <f>'4. BAT-FLY_INTERACTIONS_Bat_Pop'!H1072</f>
        <v>Anoura geoffroyi</v>
      </c>
      <c r="G1894" s="1" t="str">
        <f>'5. BAT-FLY_INTERACTIONS_Fly_Pop'!H1498</f>
        <v>Anastrebla modestini</v>
      </c>
      <c r="H1894" s="13">
        <v>1</v>
      </c>
      <c r="I1894" s="12">
        <v>0</v>
      </c>
      <c r="J1894" s="12">
        <v>0</v>
      </c>
      <c r="K1894" s="13">
        <v>1</v>
      </c>
      <c r="L1894" s="13" t="s">
        <v>12</v>
      </c>
      <c r="M1894" s="12" t="s">
        <v>12</v>
      </c>
      <c r="N1894" s="12" t="s">
        <v>12</v>
      </c>
      <c r="O1894" s="52" t="s">
        <v>12</v>
      </c>
      <c r="P1894" s="12" t="s">
        <v>12</v>
      </c>
      <c r="Q1894" s="12" t="s">
        <v>12</v>
      </c>
      <c r="R1894" s="12" t="s">
        <v>12</v>
      </c>
      <c r="S1894" s="12" t="s">
        <v>12</v>
      </c>
      <c r="T1894" s="12" t="s">
        <v>12</v>
      </c>
      <c r="U1894" s="12" t="s">
        <v>12</v>
      </c>
      <c r="V1894" s="12" t="s">
        <v>12</v>
      </c>
      <c r="W1894" s="12" t="s">
        <v>12</v>
      </c>
      <c r="X1894" s="1"/>
    </row>
    <row r="1895" spans="1:24" ht="15.75" customHeight="1">
      <c r="A1895" s="1" t="s">
        <v>9480</v>
      </c>
      <c r="B1895" s="1" t="str">
        <f>'4. BAT-FLY_INTERACTIONS_Bat_Pop'!A1073</f>
        <v>BFBPOP1072</v>
      </c>
      <c r="C1895" s="1" t="str">
        <f>'5. BAT-FLY_INTERACTIONS_Fly_Pop'!A1499</f>
        <v>BFFPOP1498</v>
      </c>
      <c r="D1895" s="1" t="str">
        <f t="shared" ref="D1895:E1895" si="1459">D1894</f>
        <v>BFR063</v>
      </c>
      <c r="E1895" s="1" t="str">
        <f t="shared" si="1459"/>
        <v>BFA309</v>
      </c>
      <c r="F1895" s="1" t="str">
        <f>'4. BAT-FLY_INTERACTIONS_Bat_Pop'!H1073</f>
        <v>Artibeus planirostris</v>
      </c>
      <c r="G1895" s="1" t="str">
        <f>'5. BAT-FLY_INTERACTIONS_Fly_Pop'!H1499</f>
        <v>Aspidoptera phyllostomatis</v>
      </c>
      <c r="H1895" s="13">
        <v>7</v>
      </c>
      <c r="I1895" s="12">
        <v>0</v>
      </c>
      <c r="J1895" s="12">
        <v>0</v>
      </c>
      <c r="K1895" s="13">
        <v>7</v>
      </c>
      <c r="L1895" s="13" t="s">
        <v>12</v>
      </c>
      <c r="M1895" s="12" t="s">
        <v>12</v>
      </c>
      <c r="N1895" s="12" t="s">
        <v>12</v>
      </c>
      <c r="O1895" s="52" t="s">
        <v>12</v>
      </c>
      <c r="P1895" s="12" t="s">
        <v>12</v>
      </c>
      <c r="Q1895" s="12" t="s">
        <v>12</v>
      </c>
      <c r="R1895" s="12" t="s">
        <v>12</v>
      </c>
      <c r="S1895" s="12" t="s">
        <v>12</v>
      </c>
      <c r="T1895" s="12" t="s">
        <v>12</v>
      </c>
      <c r="U1895" s="12" t="s">
        <v>12</v>
      </c>
      <c r="V1895" s="12" t="s">
        <v>12</v>
      </c>
      <c r="W1895" s="12" t="s">
        <v>12</v>
      </c>
      <c r="X1895" s="1"/>
    </row>
    <row r="1896" spans="1:24" ht="15.75" customHeight="1">
      <c r="A1896" s="1" t="s">
        <v>9481</v>
      </c>
      <c r="B1896" s="1" t="str">
        <f>B1895</f>
        <v>BFBPOP1072</v>
      </c>
      <c r="C1896" s="1" t="str">
        <f>'5. BAT-FLY_INTERACTIONS_Fly_Pop'!A1500</f>
        <v>BFFPOP1499</v>
      </c>
      <c r="D1896" s="1" t="str">
        <f t="shared" ref="D1896:F1896" si="1460">D1895</f>
        <v>BFR063</v>
      </c>
      <c r="E1896" s="1" t="str">
        <f t="shared" si="1460"/>
        <v>BFA309</v>
      </c>
      <c r="F1896" s="1" t="str">
        <f t="shared" si="1460"/>
        <v>Artibeus planirostris</v>
      </c>
      <c r="G1896" s="1" t="str">
        <f>'5. BAT-FLY_INTERACTIONS_Fly_Pop'!H1500</f>
        <v>Megistopoda aranea</v>
      </c>
      <c r="H1896" s="13">
        <v>3</v>
      </c>
      <c r="I1896" s="12">
        <v>0</v>
      </c>
      <c r="J1896" s="12">
        <v>0</v>
      </c>
      <c r="K1896" s="13">
        <v>3</v>
      </c>
      <c r="L1896" s="13" t="s">
        <v>12</v>
      </c>
      <c r="M1896" s="12" t="s">
        <v>12</v>
      </c>
      <c r="N1896" s="12" t="s">
        <v>12</v>
      </c>
      <c r="O1896" s="52" t="s">
        <v>12</v>
      </c>
      <c r="P1896" s="12" t="s">
        <v>12</v>
      </c>
      <c r="Q1896" s="12" t="s">
        <v>12</v>
      </c>
      <c r="R1896" s="12" t="s">
        <v>12</v>
      </c>
      <c r="S1896" s="12" t="s">
        <v>12</v>
      </c>
      <c r="T1896" s="12" t="s">
        <v>12</v>
      </c>
      <c r="U1896" s="12" t="s">
        <v>12</v>
      </c>
      <c r="V1896" s="12" t="s">
        <v>12</v>
      </c>
      <c r="W1896" s="12" t="s">
        <v>12</v>
      </c>
      <c r="X1896" s="1"/>
    </row>
    <row r="1897" spans="1:24" ht="15.75" customHeight="1">
      <c r="A1897" s="1" t="s">
        <v>9482</v>
      </c>
      <c r="B1897" s="1" t="str">
        <f>'4. BAT-FLY_INTERACTIONS_Bat_Pop'!A1074</f>
        <v>BFBPOP1073</v>
      </c>
      <c r="C1897" s="1" t="str">
        <f>'5. BAT-FLY_INTERACTIONS_Fly_Pop'!A1501</f>
        <v>BFFPOP1500</v>
      </c>
      <c r="D1897" s="1" t="str">
        <f t="shared" ref="D1897:E1897" si="1461">D1896</f>
        <v>BFR063</v>
      </c>
      <c r="E1897" s="1" t="str">
        <f t="shared" si="1461"/>
        <v>BFA309</v>
      </c>
      <c r="F1897" s="1" t="str">
        <f>'4. BAT-FLY_INTERACTIONS_Bat_Pop'!H1074</f>
        <v>Carollia brevicauda</v>
      </c>
      <c r="G1897" s="1" t="str">
        <f>'5. BAT-FLY_INTERACTIONS_Fly_Pop'!H1501</f>
        <v>Speiseria peytonae</v>
      </c>
      <c r="H1897" s="13">
        <v>1</v>
      </c>
      <c r="I1897" s="12">
        <v>0</v>
      </c>
      <c r="J1897" s="12">
        <v>0</v>
      </c>
      <c r="K1897" s="13">
        <v>1</v>
      </c>
      <c r="L1897" s="13" t="s">
        <v>12</v>
      </c>
      <c r="M1897" s="12" t="s">
        <v>12</v>
      </c>
      <c r="N1897" s="12" t="s">
        <v>12</v>
      </c>
      <c r="O1897" s="52" t="s">
        <v>12</v>
      </c>
      <c r="P1897" s="12" t="s">
        <v>12</v>
      </c>
      <c r="Q1897" s="12" t="s">
        <v>12</v>
      </c>
      <c r="R1897" s="12" t="s">
        <v>12</v>
      </c>
      <c r="S1897" s="12" t="s">
        <v>12</v>
      </c>
      <c r="T1897" s="12" t="s">
        <v>12</v>
      </c>
      <c r="U1897" s="12" t="s">
        <v>12</v>
      </c>
      <c r="V1897" s="12" t="s">
        <v>12</v>
      </c>
      <c r="W1897" s="12" t="s">
        <v>12</v>
      </c>
      <c r="X1897" s="1"/>
    </row>
    <row r="1898" spans="1:24" ht="15.75" customHeight="1">
      <c r="A1898" s="1" t="s">
        <v>9483</v>
      </c>
      <c r="B1898" s="1" t="str">
        <f>B1897</f>
        <v>BFBPOP1073</v>
      </c>
      <c r="C1898" s="1" t="str">
        <f>'5. BAT-FLY_INTERACTIONS_Fly_Pop'!A1502</f>
        <v>BFFPOP1501</v>
      </c>
      <c r="D1898" s="1" t="str">
        <f t="shared" ref="D1898:F1898" si="1462">D1897</f>
        <v>BFR063</v>
      </c>
      <c r="E1898" s="1" t="str">
        <f t="shared" si="1462"/>
        <v>BFA309</v>
      </c>
      <c r="F1898" s="1" t="str">
        <f t="shared" si="1462"/>
        <v>Carollia brevicauda</v>
      </c>
      <c r="G1898" s="1" t="str">
        <f>'5. BAT-FLY_INTERACTIONS_Fly_Pop'!H1502</f>
        <v>Trichobius joblingi</v>
      </c>
      <c r="H1898" s="13">
        <v>1</v>
      </c>
      <c r="I1898" s="12">
        <v>0</v>
      </c>
      <c r="J1898" s="12">
        <v>0</v>
      </c>
      <c r="K1898" s="13">
        <v>1</v>
      </c>
      <c r="L1898" s="13" t="s">
        <v>12</v>
      </c>
      <c r="M1898" s="12" t="s">
        <v>12</v>
      </c>
      <c r="N1898" s="12" t="s">
        <v>12</v>
      </c>
      <c r="O1898" s="52" t="s">
        <v>12</v>
      </c>
      <c r="P1898" s="12" t="s">
        <v>12</v>
      </c>
      <c r="Q1898" s="12" t="s">
        <v>12</v>
      </c>
      <c r="R1898" s="12" t="s">
        <v>12</v>
      </c>
      <c r="S1898" s="12" t="s">
        <v>12</v>
      </c>
      <c r="T1898" s="12" t="s">
        <v>12</v>
      </c>
      <c r="U1898" s="12" t="s">
        <v>12</v>
      </c>
      <c r="V1898" s="12" t="s">
        <v>12</v>
      </c>
      <c r="W1898" s="12" t="s">
        <v>12</v>
      </c>
      <c r="X1898" s="1"/>
    </row>
    <row r="1899" spans="1:24" ht="15.75" customHeight="1">
      <c r="A1899" s="1" t="s">
        <v>9484</v>
      </c>
      <c r="B1899" s="1" t="str">
        <f>'4. BAT-FLY_INTERACTIONS_Bat_Pop'!A1075</f>
        <v>BFBPOP1074</v>
      </c>
      <c r="C1899" s="1" t="str">
        <f>'5. BAT-FLY_INTERACTIONS_Fly_Pop'!A1503</f>
        <v>BFFPOP1502</v>
      </c>
      <c r="D1899" s="1" t="str">
        <f t="shared" ref="D1899:E1899" si="1463">D1898</f>
        <v>BFR063</v>
      </c>
      <c r="E1899" s="1" t="str">
        <f t="shared" si="1463"/>
        <v>BFA309</v>
      </c>
      <c r="F1899" s="1" t="str">
        <f>'4. BAT-FLY_INTERACTIONS_Bat_Pop'!H1075</f>
        <v>Carollia perspicillata</v>
      </c>
      <c r="G1899" s="1" t="str">
        <f>'5. BAT-FLY_INTERACTIONS_Fly_Pop'!H1503</f>
        <v>Strebla guajiro</v>
      </c>
      <c r="H1899" s="13">
        <v>4</v>
      </c>
      <c r="I1899" s="12">
        <v>0</v>
      </c>
      <c r="J1899" s="12">
        <v>0</v>
      </c>
      <c r="K1899" s="13">
        <v>4</v>
      </c>
      <c r="L1899" s="13" t="s">
        <v>12</v>
      </c>
      <c r="M1899" s="12" t="s">
        <v>12</v>
      </c>
      <c r="N1899" s="12" t="s">
        <v>12</v>
      </c>
      <c r="O1899" s="52" t="s">
        <v>12</v>
      </c>
      <c r="P1899" s="12" t="s">
        <v>12</v>
      </c>
      <c r="Q1899" s="12" t="s">
        <v>12</v>
      </c>
      <c r="R1899" s="12" t="s">
        <v>12</v>
      </c>
      <c r="S1899" s="12" t="s">
        <v>12</v>
      </c>
      <c r="T1899" s="12" t="s">
        <v>12</v>
      </c>
      <c r="U1899" s="12" t="s">
        <v>12</v>
      </c>
      <c r="V1899" s="12" t="s">
        <v>12</v>
      </c>
      <c r="W1899" s="12" t="s">
        <v>12</v>
      </c>
      <c r="X1899" s="1"/>
    </row>
    <row r="1900" spans="1:24" ht="15.75" customHeight="1">
      <c r="A1900" s="1" t="s">
        <v>9485</v>
      </c>
      <c r="B1900" s="1" t="str">
        <f>B1899</f>
        <v>BFBPOP1074</v>
      </c>
      <c r="C1900" s="1" t="str">
        <f>C1898</f>
        <v>BFFPOP1501</v>
      </c>
      <c r="D1900" s="1" t="str">
        <f t="shared" ref="D1900:F1900" si="1464">D1899</f>
        <v>BFR063</v>
      </c>
      <c r="E1900" s="1" t="str">
        <f t="shared" si="1464"/>
        <v>BFA309</v>
      </c>
      <c r="F1900" s="1" t="str">
        <f t="shared" si="1464"/>
        <v>Carollia perspicillata</v>
      </c>
      <c r="G1900" s="1" t="str">
        <f>G1898</f>
        <v>Trichobius joblingi</v>
      </c>
      <c r="H1900" s="13">
        <v>3</v>
      </c>
      <c r="I1900" s="12">
        <v>0</v>
      </c>
      <c r="J1900" s="12">
        <v>0</v>
      </c>
      <c r="K1900" s="13">
        <v>3</v>
      </c>
      <c r="L1900" s="13" t="s">
        <v>12</v>
      </c>
      <c r="M1900" s="12" t="s">
        <v>12</v>
      </c>
      <c r="N1900" s="12" t="s">
        <v>12</v>
      </c>
      <c r="O1900" s="52" t="s">
        <v>12</v>
      </c>
      <c r="P1900" s="12" t="s">
        <v>12</v>
      </c>
      <c r="Q1900" s="12" t="s">
        <v>12</v>
      </c>
      <c r="R1900" s="12" t="s">
        <v>12</v>
      </c>
      <c r="S1900" s="12" t="s">
        <v>12</v>
      </c>
      <c r="T1900" s="12" t="s">
        <v>12</v>
      </c>
      <c r="U1900" s="12" t="s">
        <v>12</v>
      </c>
      <c r="V1900" s="12" t="s">
        <v>12</v>
      </c>
      <c r="W1900" s="12" t="s">
        <v>12</v>
      </c>
      <c r="X1900" s="1"/>
    </row>
    <row r="1901" spans="1:24" ht="15.75" customHeight="1">
      <c r="A1901" s="1" t="s">
        <v>9486</v>
      </c>
      <c r="B1901" s="1" t="str">
        <f>'4. BAT-FLY_INTERACTIONS_Bat_Pop'!A1076</f>
        <v>BFBPOP1075</v>
      </c>
      <c r="C1901" s="1" t="str">
        <f>'5. BAT-FLY_INTERACTIONS_Fly_Pop'!A1504</f>
        <v>BFFPOP1503</v>
      </c>
      <c r="D1901" s="1" t="str">
        <f t="shared" ref="D1901:E1901" si="1465">D1900</f>
        <v>BFR063</v>
      </c>
      <c r="E1901" s="1" t="str">
        <f t="shared" si="1465"/>
        <v>BFA309</v>
      </c>
      <c r="F1901" s="1" t="str">
        <f>'4. BAT-FLY_INTERACTIONS_Bat_Pop'!H1076</f>
        <v>Chrotopterus auritus</v>
      </c>
      <c r="G1901" s="1" t="str">
        <f>'5. BAT-FLY_INTERACTIONS_Fly_Pop'!H1504</f>
        <v>Strebla chrotopteri</v>
      </c>
      <c r="H1901" s="13">
        <v>1</v>
      </c>
      <c r="I1901" s="12">
        <v>0</v>
      </c>
      <c r="J1901" s="12">
        <v>0</v>
      </c>
      <c r="K1901" s="13">
        <v>1</v>
      </c>
      <c r="L1901" s="13" t="s">
        <v>12</v>
      </c>
      <c r="M1901" s="12" t="s">
        <v>12</v>
      </c>
      <c r="N1901" s="12" t="s">
        <v>12</v>
      </c>
      <c r="O1901" s="52" t="s">
        <v>12</v>
      </c>
      <c r="P1901" s="12" t="s">
        <v>12</v>
      </c>
      <c r="Q1901" s="12" t="s">
        <v>12</v>
      </c>
      <c r="R1901" s="12" t="s">
        <v>12</v>
      </c>
      <c r="S1901" s="12" t="s">
        <v>12</v>
      </c>
      <c r="T1901" s="12" t="s">
        <v>12</v>
      </c>
      <c r="U1901" s="12" t="s">
        <v>12</v>
      </c>
      <c r="V1901" s="12" t="s">
        <v>12</v>
      </c>
      <c r="W1901" s="12" t="s">
        <v>12</v>
      </c>
      <c r="X1901" s="1"/>
    </row>
    <row r="1902" spans="1:24" ht="15.75" customHeight="1">
      <c r="A1902" s="1" t="s">
        <v>9487</v>
      </c>
      <c r="B1902" s="1" t="str">
        <f>'4. BAT-FLY_INTERACTIONS_Bat_Pop'!A1077</f>
        <v>BFBPOP1076</v>
      </c>
      <c r="C1902" s="1" t="str">
        <f>'5. BAT-FLY_INTERACTIONS_Fly_Pop'!A1505</f>
        <v>BFFPOP1504</v>
      </c>
      <c r="D1902" s="1" t="str">
        <f t="shared" ref="D1902:E1902" si="1466">D1901</f>
        <v>BFR063</v>
      </c>
      <c r="E1902" s="1" t="str">
        <f t="shared" si="1466"/>
        <v>BFA309</v>
      </c>
      <c r="F1902" s="1" t="str">
        <f>'4. BAT-FLY_INTERACTIONS_Bat_Pop'!H1077</f>
        <v>Desmodus rotundus</v>
      </c>
      <c r="G1902" s="1" t="str">
        <f>'5. BAT-FLY_INTERACTIONS_Fly_Pop'!H1505</f>
        <v>Strebla wiedemanni</v>
      </c>
      <c r="H1902" s="13">
        <v>2</v>
      </c>
      <c r="I1902" s="12">
        <v>0</v>
      </c>
      <c r="J1902" s="12">
        <v>0</v>
      </c>
      <c r="K1902" s="13">
        <v>2</v>
      </c>
      <c r="L1902" s="13" t="s">
        <v>12</v>
      </c>
      <c r="M1902" s="12" t="s">
        <v>12</v>
      </c>
      <c r="N1902" s="12" t="s">
        <v>12</v>
      </c>
      <c r="O1902" s="52" t="s">
        <v>12</v>
      </c>
      <c r="P1902" s="12" t="s">
        <v>12</v>
      </c>
      <c r="Q1902" s="12" t="s">
        <v>12</v>
      </c>
      <c r="R1902" s="12" t="s">
        <v>12</v>
      </c>
      <c r="S1902" s="12" t="s">
        <v>12</v>
      </c>
      <c r="T1902" s="12" t="s">
        <v>12</v>
      </c>
      <c r="U1902" s="12" t="s">
        <v>12</v>
      </c>
      <c r="V1902" s="12" t="s">
        <v>12</v>
      </c>
      <c r="W1902" s="12" t="s">
        <v>12</v>
      </c>
      <c r="X1902" s="1"/>
    </row>
    <row r="1903" spans="1:24" ht="15.75" customHeight="1">
      <c r="A1903" s="1" t="s">
        <v>9488</v>
      </c>
      <c r="B1903" s="1" t="str">
        <f>'4. BAT-FLY_INTERACTIONS_Bat_Pop'!A1078</f>
        <v>BFBPOP1077</v>
      </c>
      <c r="C1903" s="1" t="str">
        <f>'5. BAT-FLY_INTERACTIONS_Fly_Pop'!A1506</f>
        <v>BFFPOP1505</v>
      </c>
      <c r="D1903" s="1" t="str">
        <f t="shared" ref="D1903:E1903" si="1467">D1902</f>
        <v>BFR063</v>
      </c>
      <c r="E1903" s="1" t="str">
        <f t="shared" si="1467"/>
        <v>BFA309</v>
      </c>
      <c r="F1903" s="1" t="str">
        <f>'4. BAT-FLY_INTERACTIONS_Bat_Pop'!H1078</f>
        <v>Glossophaga soricina</v>
      </c>
      <c r="G1903" s="1" t="str">
        <f>'5. BAT-FLY_INTERACTIONS_Fly_Pop'!H1506</f>
        <v>Trichobius uniformis</v>
      </c>
      <c r="H1903" s="13">
        <v>1</v>
      </c>
      <c r="I1903" s="12">
        <v>0</v>
      </c>
      <c r="J1903" s="12">
        <v>0</v>
      </c>
      <c r="K1903" s="13">
        <v>1</v>
      </c>
      <c r="L1903" s="13" t="s">
        <v>12</v>
      </c>
      <c r="M1903" s="12" t="s">
        <v>12</v>
      </c>
      <c r="N1903" s="12" t="s">
        <v>12</v>
      </c>
      <c r="O1903" s="52" t="s">
        <v>12</v>
      </c>
      <c r="P1903" s="12" t="s">
        <v>12</v>
      </c>
      <c r="Q1903" s="12" t="s">
        <v>12</v>
      </c>
      <c r="R1903" s="12" t="s">
        <v>12</v>
      </c>
      <c r="S1903" s="12" t="s">
        <v>12</v>
      </c>
      <c r="T1903" s="12" t="s">
        <v>12</v>
      </c>
      <c r="U1903" s="12" t="s">
        <v>12</v>
      </c>
      <c r="V1903" s="12" t="s">
        <v>12</v>
      </c>
      <c r="W1903" s="12" t="s">
        <v>12</v>
      </c>
      <c r="X1903" s="1"/>
    </row>
    <row r="1904" spans="1:24" ht="15.75" customHeight="1">
      <c r="A1904" s="1" t="s">
        <v>9489</v>
      </c>
      <c r="B1904" s="1" t="str">
        <f>'4. BAT-FLY_INTERACTIONS_Bat_Pop'!A1079</f>
        <v>BFBPOP1078</v>
      </c>
      <c r="C1904" s="1" t="str">
        <f>'5. BAT-FLY_INTERACTIONS_Fly_Pop'!A1507</f>
        <v>BFFPOP1506</v>
      </c>
      <c r="D1904" s="1" t="str">
        <f t="shared" ref="D1904:E1904" si="1468">D1903</f>
        <v>BFR063</v>
      </c>
      <c r="E1904" s="1" t="str">
        <f t="shared" si="1468"/>
        <v>BFA309</v>
      </c>
      <c r="F1904" s="1" t="str">
        <f>'4. BAT-FLY_INTERACTIONS_Bat_Pop'!H1079</f>
        <v>Hsunycteris thomasi</v>
      </c>
      <c r="G1904" s="1" t="str">
        <f>'5. BAT-FLY_INTERACTIONS_Fly_Pop'!H1507</f>
        <v>Trichobius lonchophyllae</v>
      </c>
      <c r="H1904" s="13">
        <v>26</v>
      </c>
      <c r="I1904" s="12">
        <v>0</v>
      </c>
      <c r="J1904" s="12">
        <v>0</v>
      </c>
      <c r="K1904" s="13">
        <v>26</v>
      </c>
      <c r="L1904" s="13" t="s">
        <v>12</v>
      </c>
      <c r="M1904" s="12" t="s">
        <v>12</v>
      </c>
      <c r="N1904" s="12" t="s">
        <v>12</v>
      </c>
      <c r="O1904" s="52" t="s">
        <v>12</v>
      </c>
      <c r="P1904" s="12" t="s">
        <v>12</v>
      </c>
      <c r="Q1904" s="12" t="s">
        <v>12</v>
      </c>
      <c r="R1904" s="12" t="s">
        <v>12</v>
      </c>
      <c r="S1904" s="12" t="s">
        <v>12</v>
      </c>
      <c r="T1904" s="12" t="s">
        <v>12</v>
      </c>
      <c r="U1904" s="12" t="s">
        <v>12</v>
      </c>
      <c r="V1904" s="12" t="s">
        <v>12</v>
      </c>
      <c r="W1904" s="12" t="s">
        <v>12</v>
      </c>
      <c r="X1904" s="1"/>
    </row>
    <row r="1905" spans="1:24" ht="15.75" customHeight="1">
      <c r="A1905" s="1" t="s">
        <v>9490</v>
      </c>
      <c r="B1905" s="1" t="str">
        <f t="shared" ref="B1905:B1906" si="1469">B1904</f>
        <v>BFBPOP1078</v>
      </c>
      <c r="C1905" s="1" t="str">
        <f>'5. BAT-FLY_INTERACTIONS_Fly_Pop'!A1508</f>
        <v>BFFPOP1507</v>
      </c>
      <c r="D1905" s="1" t="str">
        <f t="shared" ref="D1905:F1905" si="1470">D1904</f>
        <v>BFR063</v>
      </c>
      <c r="E1905" s="1" t="str">
        <f t="shared" si="1470"/>
        <v>BFA309</v>
      </c>
      <c r="F1905" s="1" t="str">
        <f t="shared" si="1470"/>
        <v>Hsunycteris thomasi</v>
      </c>
      <c r="G1905" s="1" t="str">
        <f>'5. BAT-FLY_INTERACTIONS_Fly_Pop'!H1508</f>
        <v>Anastrebla sp.</v>
      </c>
      <c r="H1905" s="13">
        <v>2</v>
      </c>
      <c r="I1905" s="12">
        <v>0</v>
      </c>
      <c r="J1905" s="12">
        <v>0</v>
      </c>
      <c r="K1905" s="13">
        <v>2</v>
      </c>
      <c r="L1905" s="13" t="s">
        <v>12</v>
      </c>
      <c r="M1905" s="12" t="s">
        <v>12</v>
      </c>
      <c r="N1905" s="12" t="s">
        <v>12</v>
      </c>
      <c r="O1905" s="52" t="s">
        <v>12</v>
      </c>
      <c r="P1905" s="12" t="s">
        <v>12</v>
      </c>
      <c r="Q1905" s="12" t="s">
        <v>12</v>
      </c>
      <c r="R1905" s="12" t="s">
        <v>12</v>
      </c>
      <c r="S1905" s="12" t="s">
        <v>12</v>
      </c>
      <c r="T1905" s="12" t="s">
        <v>12</v>
      </c>
      <c r="U1905" s="12" t="s">
        <v>12</v>
      </c>
      <c r="V1905" s="12" t="s">
        <v>12</v>
      </c>
      <c r="W1905" s="12" t="s">
        <v>12</v>
      </c>
      <c r="X1905" s="1"/>
    </row>
    <row r="1906" spans="1:24" ht="15.75" customHeight="1">
      <c r="A1906" s="1" t="s">
        <v>9491</v>
      </c>
      <c r="B1906" s="1" t="str">
        <f t="shared" si="1469"/>
        <v>BFBPOP1078</v>
      </c>
      <c r="C1906" s="1" t="str">
        <f>'5. BAT-FLY_INTERACTIONS_Fly_Pop'!A1509</f>
        <v>BFFPOP1508</v>
      </c>
      <c r="D1906" s="1" t="str">
        <f t="shared" ref="D1906:F1906" si="1471">D1905</f>
        <v>BFR063</v>
      </c>
      <c r="E1906" s="1" t="str">
        <f t="shared" si="1471"/>
        <v>BFA309</v>
      </c>
      <c r="F1906" s="1" t="str">
        <f t="shared" si="1471"/>
        <v>Hsunycteris thomasi</v>
      </c>
      <c r="G1906" s="1" t="str">
        <f>'5. BAT-FLY_INTERACTIONS_Fly_Pop'!H1509</f>
        <v>Trichobius sp. (group dugesii)</v>
      </c>
      <c r="H1906" s="13">
        <v>1</v>
      </c>
      <c r="I1906" s="12">
        <v>0</v>
      </c>
      <c r="J1906" s="12">
        <v>0</v>
      </c>
      <c r="K1906" s="13">
        <v>1</v>
      </c>
      <c r="L1906" s="13" t="s">
        <v>12</v>
      </c>
      <c r="M1906" s="12" t="s">
        <v>12</v>
      </c>
      <c r="N1906" s="12" t="s">
        <v>12</v>
      </c>
      <c r="O1906" s="52" t="s">
        <v>12</v>
      </c>
      <c r="P1906" s="12" t="s">
        <v>12</v>
      </c>
      <c r="Q1906" s="12" t="s">
        <v>12</v>
      </c>
      <c r="R1906" s="12" t="s">
        <v>12</v>
      </c>
      <c r="S1906" s="12" t="s">
        <v>12</v>
      </c>
      <c r="T1906" s="12" t="s">
        <v>12</v>
      </c>
      <c r="U1906" s="12" t="s">
        <v>12</v>
      </c>
      <c r="V1906" s="12" t="s">
        <v>12</v>
      </c>
      <c r="W1906" s="12" t="s">
        <v>12</v>
      </c>
      <c r="X1906" s="1"/>
    </row>
    <row r="1907" spans="1:24" ht="15.75" customHeight="1">
      <c r="A1907" s="1" t="s">
        <v>9492</v>
      </c>
      <c r="B1907" s="1" t="str">
        <f>'4. BAT-FLY_INTERACTIONS_Bat_Pop'!A1080</f>
        <v>BFBPOP1079</v>
      </c>
      <c r="C1907" s="1" t="str">
        <f>'5. BAT-FLY_INTERACTIONS_Fly_Pop'!A1510</f>
        <v>BFFPOP1509</v>
      </c>
      <c r="D1907" s="1" t="str">
        <f t="shared" ref="D1907:E1907" si="1472">D1906</f>
        <v>BFR063</v>
      </c>
      <c r="E1907" s="1" t="str">
        <f t="shared" si="1472"/>
        <v>BFA309</v>
      </c>
      <c r="F1907" s="1" t="str">
        <f>'4. BAT-FLY_INTERACTIONS_Bat_Pop'!H1080</f>
        <v>Lionycteris spurelli</v>
      </c>
      <c r="G1907" s="1" t="str">
        <f>'5. BAT-FLY_INTERACTIONS_Fly_Pop'!H1510</f>
        <v>Trichobius lionycteridis</v>
      </c>
      <c r="H1907" s="13">
        <v>1</v>
      </c>
      <c r="I1907" s="12">
        <v>0</v>
      </c>
      <c r="J1907" s="12">
        <v>0</v>
      </c>
      <c r="K1907" s="13">
        <v>1</v>
      </c>
      <c r="L1907" s="13" t="s">
        <v>12</v>
      </c>
      <c r="M1907" s="12" t="s">
        <v>12</v>
      </c>
      <c r="N1907" s="12" t="s">
        <v>12</v>
      </c>
      <c r="O1907" s="52" t="s">
        <v>12</v>
      </c>
      <c r="P1907" s="12" t="s">
        <v>12</v>
      </c>
      <c r="Q1907" s="12" t="s">
        <v>12</v>
      </c>
      <c r="R1907" s="12" t="s">
        <v>12</v>
      </c>
      <c r="S1907" s="12" t="s">
        <v>12</v>
      </c>
      <c r="T1907" s="12" t="s">
        <v>12</v>
      </c>
      <c r="U1907" s="12" t="s">
        <v>12</v>
      </c>
      <c r="V1907" s="12" t="s">
        <v>12</v>
      </c>
      <c r="W1907" s="12" t="s">
        <v>12</v>
      </c>
      <c r="X1907" s="1"/>
    </row>
    <row r="1908" spans="1:24" ht="15.75" customHeight="1">
      <c r="A1908" s="1" t="s">
        <v>9493</v>
      </c>
      <c r="B1908" s="1" t="str">
        <f>'4. BAT-FLY_INTERACTIONS_Bat_Pop'!A1081</f>
        <v>BFBPOP1080</v>
      </c>
      <c r="C1908" s="1" t="str">
        <f>'5. BAT-FLY_INTERACTIONS_Fly_Pop'!A1511</f>
        <v>BFFPOP1510</v>
      </c>
      <c r="D1908" s="1" t="str">
        <f t="shared" ref="D1908:E1908" si="1473">D1907</f>
        <v>BFR063</v>
      </c>
      <c r="E1908" s="1" t="str">
        <f t="shared" si="1473"/>
        <v>BFA309</v>
      </c>
      <c r="F1908" s="1" t="str">
        <f>'4. BAT-FLY_INTERACTIONS_Bat_Pop'!H1081</f>
        <v>Mimon bennetti</v>
      </c>
      <c r="G1908" s="1" t="str">
        <f>'5. BAT-FLY_INTERACTIONS_Fly_Pop'!H1511</f>
        <v>Trichobius dugesioides dugesioides</v>
      </c>
      <c r="H1908" s="13">
        <v>3</v>
      </c>
      <c r="I1908" s="12">
        <v>0</v>
      </c>
      <c r="J1908" s="12">
        <v>0</v>
      </c>
      <c r="K1908" s="13">
        <v>3</v>
      </c>
      <c r="L1908" s="13" t="s">
        <v>12</v>
      </c>
      <c r="M1908" s="12" t="s">
        <v>12</v>
      </c>
      <c r="N1908" s="12" t="s">
        <v>12</v>
      </c>
      <c r="O1908" s="52" t="s">
        <v>12</v>
      </c>
      <c r="P1908" s="12" t="s">
        <v>12</v>
      </c>
      <c r="Q1908" s="12" t="s">
        <v>12</v>
      </c>
      <c r="R1908" s="12" t="s">
        <v>12</v>
      </c>
      <c r="S1908" s="12" t="s">
        <v>12</v>
      </c>
      <c r="T1908" s="12" t="s">
        <v>12</v>
      </c>
      <c r="U1908" s="12" t="s">
        <v>12</v>
      </c>
      <c r="V1908" s="12" t="s">
        <v>12</v>
      </c>
      <c r="W1908" s="12" t="s">
        <v>12</v>
      </c>
      <c r="X1908" s="1"/>
    </row>
    <row r="1909" spans="1:24" ht="15.75" customHeight="1">
      <c r="A1909" s="1" t="s">
        <v>9494</v>
      </c>
      <c r="B1909" s="1" t="str">
        <f>'4. BAT-FLY_INTERACTIONS_Bat_Pop'!A1082</f>
        <v>BFBPOP1081</v>
      </c>
      <c r="C1909" s="1" t="str">
        <f>'5. BAT-FLY_INTERACTIONS_Fly_Pop'!A1512</f>
        <v>BFFPOP1511</v>
      </c>
      <c r="D1909" s="1" t="str">
        <f t="shared" ref="D1909:E1909" si="1474">D1908</f>
        <v>BFR063</v>
      </c>
      <c r="E1909" s="1" t="str">
        <f t="shared" si="1474"/>
        <v>BFA309</v>
      </c>
      <c r="F1909" s="1" t="str">
        <f>'4. BAT-FLY_INTERACTIONS_Bat_Pop'!H1082</f>
        <v>Mimon crenulatum</v>
      </c>
      <c r="G1909" s="1" t="str">
        <f>'5. BAT-FLY_INTERACTIONS_Fly_Pop'!H1512</f>
        <v>Basilia mimoni</v>
      </c>
      <c r="H1909" s="13">
        <v>2</v>
      </c>
      <c r="I1909" s="12">
        <v>0</v>
      </c>
      <c r="J1909" s="12">
        <v>0</v>
      </c>
      <c r="K1909" s="13">
        <v>2</v>
      </c>
      <c r="L1909" s="13" t="s">
        <v>12</v>
      </c>
      <c r="M1909" s="12" t="s">
        <v>12</v>
      </c>
      <c r="N1909" s="12" t="s">
        <v>12</v>
      </c>
      <c r="O1909" s="52" t="s">
        <v>12</v>
      </c>
      <c r="P1909" s="12" t="s">
        <v>12</v>
      </c>
      <c r="Q1909" s="12" t="s">
        <v>12</v>
      </c>
      <c r="R1909" s="12" t="s">
        <v>12</v>
      </c>
      <c r="S1909" s="12" t="s">
        <v>12</v>
      </c>
      <c r="T1909" s="12" t="s">
        <v>12</v>
      </c>
      <c r="U1909" s="12" t="s">
        <v>12</v>
      </c>
      <c r="V1909" s="12" t="s">
        <v>12</v>
      </c>
      <c r="W1909" s="12" t="s">
        <v>12</v>
      </c>
      <c r="X1909" s="1"/>
    </row>
    <row r="1910" spans="1:24" ht="15.75" customHeight="1">
      <c r="A1910" s="1" t="s">
        <v>9495</v>
      </c>
      <c r="B1910" s="1" t="str">
        <f>B1909</f>
        <v>BFBPOP1081</v>
      </c>
      <c r="C1910" s="1" t="str">
        <f>'5. BAT-FLY_INTERACTIONS_Fly_Pop'!A1513</f>
        <v>BFFPOP1512</v>
      </c>
      <c r="D1910" s="1" t="str">
        <f t="shared" ref="D1910:F1910" si="1475">D1909</f>
        <v>BFR063</v>
      </c>
      <c r="E1910" s="1" t="str">
        <f t="shared" si="1475"/>
        <v>BFA309</v>
      </c>
      <c r="F1910" s="1" t="str">
        <f t="shared" si="1475"/>
        <v>Mimon crenulatum</v>
      </c>
      <c r="G1910" s="1" t="str">
        <f>'5. BAT-FLY_INTERACTIONS_Fly_Pop'!H1513</f>
        <v>Mastoptera minuta</v>
      </c>
      <c r="H1910" s="13">
        <v>3</v>
      </c>
      <c r="I1910" s="12">
        <v>0</v>
      </c>
      <c r="J1910" s="12">
        <v>0</v>
      </c>
      <c r="K1910" s="13">
        <v>3</v>
      </c>
      <c r="L1910" s="13" t="s">
        <v>12</v>
      </c>
      <c r="M1910" s="12" t="s">
        <v>12</v>
      </c>
      <c r="N1910" s="12" t="s">
        <v>12</v>
      </c>
      <c r="O1910" s="52" t="s">
        <v>12</v>
      </c>
      <c r="P1910" s="12" t="s">
        <v>12</v>
      </c>
      <c r="Q1910" s="12" t="s">
        <v>12</v>
      </c>
      <c r="R1910" s="12" t="s">
        <v>12</v>
      </c>
      <c r="S1910" s="12" t="s">
        <v>12</v>
      </c>
      <c r="T1910" s="12" t="s">
        <v>12</v>
      </c>
      <c r="U1910" s="12" t="s">
        <v>12</v>
      </c>
      <c r="V1910" s="12" t="s">
        <v>12</v>
      </c>
      <c r="W1910" s="12" t="s">
        <v>12</v>
      </c>
      <c r="X1910" s="1"/>
    </row>
    <row r="1911" spans="1:24" ht="15.75" customHeight="1">
      <c r="A1911" s="1" t="s">
        <v>9496</v>
      </c>
      <c r="B1911" s="1" t="str">
        <f>'4. BAT-FLY_INTERACTIONS_Bat_Pop'!A1083</f>
        <v>BFBPOP1082</v>
      </c>
      <c r="C1911" s="1" t="str">
        <f>'5. BAT-FLY_INTERACTIONS_Fly_Pop'!A1514</f>
        <v>BFFPOP1513</v>
      </c>
      <c r="D1911" s="1" t="str">
        <f t="shared" ref="D1911:E1911" si="1476">D1910</f>
        <v>BFR063</v>
      </c>
      <c r="E1911" s="1" t="str">
        <f t="shared" si="1476"/>
        <v>BFA309</v>
      </c>
      <c r="F1911" s="1" t="str">
        <f>'4. BAT-FLY_INTERACTIONS_Bat_Pop'!H1083</f>
        <v>Phyllostomus elongatus</v>
      </c>
      <c r="G1911" s="1" t="str">
        <f>'5. BAT-FLY_INTERACTIONS_Fly_Pop'!H1514</f>
        <v>Strebla consocia</v>
      </c>
      <c r="H1911" s="13">
        <v>9</v>
      </c>
      <c r="I1911" s="12">
        <v>0</v>
      </c>
      <c r="J1911" s="12">
        <v>0</v>
      </c>
      <c r="K1911" s="13">
        <v>9</v>
      </c>
      <c r="L1911" s="13" t="s">
        <v>12</v>
      </c>
      <c r="M1911" s="12" t="s">
        <v>12</v>
      </c>
      <c r="N1911" s="12" t="s">
        <v>12</v>
      </c>
      <c r="O1911" s="52" t="s">
        <v>12</v>
      </c>
      <c r="P1911" s="12" t="s">
        <v>12</v>
      </c>
      <c r="Q1911" s="12" t="s">
        <v>12</v>
      </c>
      <c r="R1911" s="12" t="s">
        <v>12</v>
      </c>
      <c r="S1911" s="12" t="s">
        <v>12</v>
      </c>
      <c r="T1911" s="12" t="s">
        <v>12</v>
      </c>
      <c r="U1911" s="12" t="s">
        <v>12</v>
      </c>
      <c r="V1911" s="12" t="s">
        <v>12</v>
      </c>
      <c r="W1911" s="12" t="s">
        <v>12</v>
      </c>
      <c r="X1911" s="1"/>
    </row>
    <row r="1912" spans="1:24" ht="15.75" customHeight="1">
      <c r="A1912" s="1" t="s">
        <v>9497</v>
      </c>
      <c r="B1912" s="1" t="str">
        <f t="shared" ref="B1912:B1913" si="1477">B1911</f>
        <v>BFBPOP1082</v>
      </c>
      <c r="C1912" s="1" t="str">
        <f>'5. BAT-FLY_INTERACTIONS_Fly_Pop'!A1515</f>
        <v>BFFPOP1514</v>
      </c>
      <c r="D1912" s="1" t="str">
        <f t="shared" ref="D1912:F1912" si="1478">D1911</f>
        <v>BFR063</v>
      </c>
      <c r="E1912" s="1" t="str">
        <f t="shared" si="1478"/>
        <v>BFA309</v>
      </c>
      <c r="F1912" s="1" t="str">
        <f t="shared" si="1478"/>
        <v>Phyllostomus elongatus</v>
      </c>
      <c r="G1912" s="1" t="str">
        <f>'5. BAT-FLY_INTERACTIONS_Fly_Pop'!H1515</f>
        <v>Trichobius dugesioides phyllostomus</v>
      </c>
      <c r="H1912" s="13">
        <v>3</v>
      </c>
      <c r="I1912" s="12">
        <v>0</v>
      </c>
      <c r="J1912" s="12">
        <v>0</v>
      </c>
      <c r="K1912" s="13">
        <v>3</v>
      </c>
      <c r="L1912" s="13" t="s">
        <v>12</v>
      </c>
      <c r="M1912" s="12" t="s">
        <v>12</v>
      </c>
      <c r="N1912" s="12" t="s">
        <v>12</v>
      </c>
      <c r="O1912" s="52" t="s">
        <v>12</v>
      </c>
      <c r="P1912" s="12" t="s">
        <v>12</v>
      </c>
      <c r="Q1912" s="12" t="s">
        <v>12</v>
      </c>
      <c r="R1912" s="12" t="s">
        <v>12</v>
      </c>
      <c r="S1912" s="12" t="s">
        <v>12</v>
      </c>
      <c r="T1912" s="12" t="s">
        <v>12</v>
      </c>
      <c r="U1912" s="12" t="s">
        <v>12</v>
      </c>
      <c r="V1912" s="12" t="s">
        <v>12</v>
      </c>
      <c r="W1912" s="12" t="s">
        <v>12</v>
      </c>
      <c r="X1912" s="1"/>
    </row>
    <row r="1913" spans="1:24" ht="15.75" customHeight="1">
      <c r="A1913" s="1" t="s">
        <v>9498</v>
      </c>
      <c r="B1913" s="1" t="str">
        <f t="shared" si="1477"/>
        <v>BFBPOP1082</v>
      </c>
      <c r="C1913" s="1" t="str">
        <f>'5. BAT-FLY_INTERACTIONS_Fly_Pop'!A1516</f>
        <v>BFFPOP1515</v>
      </c>
      <c r="D1913" s="1" t="str">
        <f t="shared" ref="D1913:F1913" si="1479">D1912</f>
        <v>BFR063</v>
      </c>
      <c r="E1913" s="1" t="str">
        <f t="shared" si="1479"/>
        <v>BFA309</v>
      </c>
      <c r="F1913" s="1" t="str">
        <f t="shared" si="1479"/>
        <v>Phyllostomus elongatus</v>
      </c>
      <c r="G1913" s="1" t="str">
        <f>'5. BAT-FLY_INTERACTIONS_Fly_Pop'!H1516</f>
        <v>Trichobius longipes</v>
      </c>
      <c r="H1913" s="13">
        <v>1</v>
      </c>
      <c r="I1913" s="12">
        <v>0</v>
      </c>
      <c r="J1913" s="12">
        <v>0</v>
      </c>
      <c r="K1913" s="13">
        <v>1</v>
      </c>
      <c r="L1913" s="13" t="s">
        <v>12</v>
      </c>
      <c r="M1913" s="12" t="s">
        <v>12</v>
      </c>
      <c r="N1913" s="12" t="s">
        <v>12</v>
      </c>
      <c r="O1913" s="52" t="s">
        <v>12</v>
      </c>
      <c r="P1913" s="12" t="s">
        <v>12</v>
      </c>
      <c r="Q1913" s="12" t="s">
        <v>12</v>
      </c>
      <c r="R1913" s="12" t="s">
        <v>12</v>
      </c>
      <c r="S1913" s="12" t="s">
        <v>12</v>
      </c>
      <c r="T1913" s="12" t="s">
        <v>12</v>
      </c>
      <c r="U1913" s="12" t="s">
        <v>12</v>
      </c>
      <c r="V1913" s="12" t="s">
        <v>12</v>
      </c>
      <c r="W1913" s="12" t="s">
        <v>12</v>
      </c>
      <c r="X1913" s="1"/>
    </row>
    <row r="1914" spans="1:24" ht="15.75" customHeight="1">
      <c r="A1914" s="1" t="s">
        <v>9499</v>
      </c>
      <c r="B1914" s="1" t="str">
        <f>'4. BAT-FLY_INTERACTIONS_Bat_Pop'!A1084</f>
        <v>BFBPOP1083</v>
      </c>
      <c r="C1914" s="1" t="str">
        <f>'5. BAT-FLY_INTERACTIONS_Fly_Pop'!A1517</f>
        <v>BFFPOP1516</v>
      </c>
      <c r="D1914" s="1" t="str">
        <f t="shared" ref="D1914:E1914" si="1480">D1913</f>
        <v>BFR063</v>
      </c>
      <c r="E1914" s="1" t="str">
        <f t="shared" si="1480"/>
        <v>BFA309</v>
      </c>
      <c r="F1914" s="1" t="str">
        <f>'4. BAT-FLY_INTERACTIONS_Bat_Pop'!H1084</f>
        <v>Rhinophylla pumilio</v>
      </c>
      <c r="G1914" s="1" t="str">
        <f>'5. BAT-FLY_INTERACTIONS_Fly_Pop'!H1517</f>
        <v>Neotrichobius delicatus</v>
      </c>
      <c r="H1914" s="13">
        <v>1</v>
      </c>
      <c r="I1914" s="12">
        <v>0</v>
      </c>
      <c r="J1914" s="12">
        <v>0</v>
      </c>
      <c r="K1914" s="13">
        <v>1</v>
      </c>
      <c r="L1914" s="13" t="s">
        <v>12</v>
      </c>
      <c r="M1914" s="12" t="s">
        <v>12</v>
      </c>
      <c r="N1914" s="12" t="s">
        <v>12</v>
      </c>
      <c r="O1914" s="52" t="s">
        <v>12</v>
      </c>
      <c r="P1914" s="12" t="s">
        <v>12</v>
      </c>
      <c r="Q1914" s="12" t="s">
        <v>12</v>
      </c>
      <c r="R1914" s="12" t="s">
        <v>12</v>
      </c>
      <c r="S1914" s="12" t="s">
        <v>12</v>
      </c>
      <c r="T1914" s="12" t="s">
        <v>12</v>
      </c>
      <c r="U1914" s="12" t="s">
        <v>12</v>
      </c>
      <c r="V1914" s="12" t="s">
        <v>12</v>
      </c>
      <c r="W1914" s="12" t="s">
        <v>12</v>
      </c>
      <c r="X1914" s="1"/>
    </row>
    <row r="1915" spans="1:24" ht="15.75" customHeight="1">
      <c r="A1915" s="1" t="s">
        <v>9500</v>
      </c>
      <c r="B1915" s="1" t="str">
        <f>'4. BAT-FLY_INTERACTIONS_Bat_Pop'!A1085</f>
        <v>BFBPOP1084</v>
      </c>
      <c r="C1915" s="1" t="str">
        <f>'5. BAT-FLY_INTERACTIONS_Fly_Pop'!A1518</f>
        <v>BFFPOP1517</v>
      </c>
      <c r="D1915" s="1" t="str">
        <f t="shared" ref="D1915:E1915" si="1481">D1914</f>
        <v>BFR063</v>
      </c>
      <c r="E1915" s="1" t="str">
        <f t="shared" si="1481"/>
        <v>BFA309</v>
      </c>
      <c r="F1915" s="1" t="str">
        <f>'4. BAT-FLY_INTERACTIONS_Bat_Pop'!H1085</f>
        <v>Sturnira tildae</v>
      </c>
      <c r="G1915" s="1" t="str">
        <f>'5. BAT-FLY_INTERACTIONS_Fly_Pop'!H1518</f>
        <v>Megistopoda proxima</v>
      </c>
      <c r="H1915" s="13">
        <v>4</v>
      </c>
      <c r="I1915" s="12">
        <v>0</v>
      </c>
      <c r="J1915" s="12">
        <v>0</v>
      </c>
      <c r="K1915" s="13">
        <v>4</v>
      </c>
      <c r="L1915" s="13" t="s">
        <v>12</v>
      </c>
      <c r="M1915" s="12" t="s">
        <v>12</v>
      </c>
      <c r="N1915" s="12" t="s">
        <v>12</v>
      </c>
      <c r="O1915" s="52" t="s">
        <v>12</v>
      </c>
      <c r="P1915" s="12" t="s">
        <v>12</v>
      </c>
      <c r="Q1915" s="12" t="s">
        <v>12</v>
      </c>
      <c r="R1915" s="12" t="s">
        <v>12</v>
      </c>
      <c r="S1915" s="12" t="s">
        <v>12</v>
      </c>
      <c r="T1915" s="12" t="s">
        <v>12</v>
      </c>
      <c r="U1915" s="12" t="s">
        <v>12</v>
      </c>
      <c r="V1915" s="12" t="s">
        <v>12</v>
      </c>
      <c r="W1915" s="12" t="s">
        <v>12</v>
      </c>
      <c r="X1915" s="1"/>
    </row>
    <row r="1916" spans="1:24" ht="15.75" customHeight="1">
      <c r="A1916" s="1" t="s">
        <v>9501</v>
      </c>
      <c r="B1916" s="1" t="str">
        <f>B1915</f>
        <v>BFBPOP1084</v>
      </c>
      <c r="C1916" s="1" t="str">
        <f>'5. BAT-FLY_INTERACTIONS_Fly_Pop'!A1519</f>
        <v>BFFPOP1518</v>
      </c>
      <c r="D1916" s="1" t="str">
        <f t="shared" ref="D1916:F1916" si="1482">D1915</f>
        <v>BFR063</v>
      </c>
      <c r="E1916" s="1" t="str">
        <f t="shared" si="1482"/>
        <v>BFA309</v>
      </c>
      <c r="F1916" s="1" t="str">
        <f t="shared" si="1482"/>
        <v>Sturnira tildae</v>
      </c>
      <c r="G1916" s="1" t="str">
        <f>'5. BAT-FLY_INTERACTIONS_Fly_Pop'!H1519</f>
        <v>Aspidoptera falcata</v>
      </c>
      <c r="H1916" s="13">
        <v>8</v>
      </c>
      <c r="I1916" s="12">
        <v>0</v>
      </c>
      <c r="J1916" s="12">
        <v>0</v>
      </c>
      <c r="K1916" s="13">
        <v>8</v>
      </c>
      <c r="L1916" s="13" t="s">
        <v>12</v>
      </c>
      <c r="M1916" s="12" t="s">
        <v>12</v>
      </c>
      <c r="N1916" s="12" t="s">
        <v>12</v>
      </c>
      <c r="O1916" s="52" t="s">
        <v>12</v>
      </c>
      <c r="P1916" s="12" t="s">
        <v>12</v>
      </c>
      <c r="Q1916" s="12" t="s">
        <v>12</v>
      </c>
      <c r="R1916" s="12" t="s">
        <v>12</v>
      </c>
      <c r="S1916" s="12" t="s">
        <v>12</v>
      </c>
      <c r="T1916" s="12" t="s">
        <v>12</v>
      </c>
      <c r="U1916" s="12" t="s">
        <v>12</v>
      </c>
      <c r="V1916" s="12" t="s">
        <v>12</v>
      </c>
      <c r="W1916" s="12" t="s">
        <v>12</v>
      </c>
      <c r="X1916" s="1"/>
    </row>
    <row r="1917" spans="1:24" ht="15.75" customHeight="1">
      <c r="A1917" s="1" t="s">
        <v>9502</v>
      </c>
      <c r="B1917" s="1" t="str">
        <f>'4. BAT-FLY_INTERACTIONS_Bat_Pop'!A1086</f>
        <v>BFBPOP1085</v>
      </c>
      <c r="C1917" s="1" t="str">
        <f>'5. BAT-FLY_INTERACTIONS_Fly_Pop'!A1520</f>
        <v>BFFPOP1519</v>
      </c>
      <c r="D1917" s="1" t="str">
        <f t="shared" ref="D1917:E1917" si="1483">D1916</f>
        <v>BFR063</v>
      </c>
      <c r="E1917" s="1" t="str">
        <f t="shared" si="1483"/>
        <v>BFA309</v>
      </c>
      <c r="F1917" s="1" t="str">
        <f>'4. BAT-FLY_INTERACTIONS_Bat_Pop'!H1086</f>
        <v>Tonatia saurophila</v>
      </c>
      <c r="G1917" s="1" t="str">
        <f>'5. BAT-FLY_INTERACTIONS_Fly_Pop'!H1520</f>
        <v>Strebla galindoi</v>
      </c>
      <c r="H1917" s="13">
        <v>5</v>
      </c>
      <c r="I1917" s="12">
        <v>0</v>
      </c>
      <c r="J1917" s="12">
        <v>0</v>
      </c>
      <c r="K1917" s="13">
        <v>5</v>
      </c>
      <c r="L1917" s="13" t="s">
        <v>12</v>
      </c>
      <c r="M1917" s="12" t="s">
        <v>12</v>
      </c>
      <c r="N1917" s="12" t="s">
        <v>12</v>
      </c>
      <c r="O1917" s="52" t="s">
        <v>12</v>
      </c>
      <c r="P1917" s="12" t="s">
        <v>12</v>
      </c>
      <c r="Q1917" s="12" t="s">
        <v>12</v>
      </c>
      <c r="R1917" s="12" t="s">
        <v>12</v>
      </c>
      <c r="S1917" s="12" t="s">
        <v>12</v>
      </c>
      <c r="T1917" s="12" t="s">
        <v>12</v>
      </c>
      <c r="U1917" s="12" t="s">
        <v>12</v>
      </c>
      <c r="V1917" s="12" t="s">
        <v>12</v>
      </c>
      <c r="W1917" s="12" t="s">
        <v>12</v>
      </c>
      <c r="X1917" s="1"/>
    </row>
    <row r="1918" spans="1:24" ht="15.75" customHeight="1">
      <c r="A1918" s="1" t="s">
        <v>9503</v>
      </c>
      <c r="B1918" s="1" t="str">
        <f>'4. BAT-FLY_INTERACTIONS_Bat_Pop'!A1087</f>
        <v>BFBPOP1086</v>
      </c>
      <c r="C1918" s="1" t="str">
        <f>C1908</f>
        <v>BFFPOP1510</v>
      </c>
      <c r="D1918" s="1" t="str">
        <f t="shared" ref="D1918:E1918" si="1484">D1917</f>
        <v>BFR063</v>
      </c>
      <c r="E1918" s="1" t="str">
        <f t="shared" si="1484"/>
        <v>BFA309</v>
      </c>
      <c r="F1918" s="1" t="str">
        <f>'4. BAT-FLY_INTERACTIONS_Bat_Pop'!H1087</f>
        <v>Trachops cirrhosus</v>
      </c>
      <c r="G1918" s="1" t="str">
        <f>G1908</f>
        <v>Trichobius dugesioides dugesioides</v>
      </c>
      <c r="H1918" s="13">
        <v>46</v>
      </c>
      <c r="I1918" s="12">
        <v>0</v>
      </c>
      <c r="J1918" s="12">
        <v>0</v>
      </c>
      <c r="K1918" s="13">
        <v>46</v>
      </c>
      <c r="L1918" s="13" t="s">
        <v>12</v>
      </c>
      <c r="M1918" s="12" t="s">
        <v>12</v>
      </c>
      <c r="N1918" s="12" t="s">
        <v>12</v>
      </c>
      <c r="O1918" s="52" t="s">
        <v>12</v>
      </c>
      <c r="P1918" s="12" t="s">
        <v>12</v>
      </c>
      <c r="Q1918" s="12" t="s">
        <v>12</v>
      </c>
      <c r="R1918" s="12" t="s">
        <v>12</v>
      </c>
      <c r="S1918" s="12" t="s">
        <v>12</v>
      </c>
      <c r="T1918" s="12" t="s">
        <v>12</v>
      </c>
      <c r="U1918" s="12" t="s">
        <v>12</v>
      </c>
      <c r="V1918" s="12" t="s">
        <v>12</v>
      </c>
      <c r="W1918" s="12" t="s">
        <v>12</v>
      </c>
      <c r="X1918" s="1"/>
    </row>
    <row r="1919" spans="1:24" ht="15.75" customHeight="1">
      <c r="A1919" s="1" t="s">
        <v>9504</v>
      </c>
      <c r="B1919" s="1" t="str">
        <f t="shared" ref="B1919:B1921" si="1485">B1918</f>
        <v>BFBPOP1086</v>
      </c>
      <c r="C1919" s="1" t="str">
        <f>'5. BAT-FLY_INTERACTIONS_Fly_Pop'!A1521</f>
        <v>BFFPOP1520</v>
      </c>
      <c r="D1919" s="1" t="str">
        <f t="shared" ref="D1919:F1919" si="1486">D1918</f>
        <v>BFR063</v>
      </c>
      <c r="E1919" s="1" t="str">
        <f t="shared" si="1486"/>
        <v>BFA309</v>
      </c>
      <c r="F1919" s="1" t="str">
        <f t="shared" si="1486"/>
        <v>Trachops cirrhosus</v>
      </c>
      <c r="G1919" s="1" t="str">
        <f>'5. BAT-FLY_INTERACTIONS_Fly_Pop'!H1521</f>
        <v>Strebla mirabilis</v>
      </c>
      <c r="H1919" s="13">
        <v>2</v>
      </c>
      <c r="I1919" s="12">
        <v>0</v>
      </c>
      <c r="J1919" s="12">
        <v>0</v>
      </c>
      <c r="K1919" s="13">
        <v>2</v>
      </c>
      <c r="L1919" s="13" t="s">
        <v>12</v>
      </c>
      <c r="M1919" s="12" t="s">
        <v>12</v>
      </c>
      <c r="N1919" s="12" t="s">
        <v>12</v>
      </c>
      <c r="O1919" s="52" t="s">
        <v>12</v>
      </c>
      <c r="P1919" s="12" t="s">
        <v>12</v>
      </c>
      <c r="Q1919" s="12" t="s">
        <v>12</v>
      </c>
      <c r="R1919" s="12" t="s">
        <v>12</v>
      </c>
      <c r="S1919" s="12" t="s">
        <v>12</v>
      </c>
      <c r="T1919" s="12" t="s">
        <v>12</v>
      </c>
      <c r="U1919" s="12" t="s">
        <v>12</v>
      </c>
      <c r="V1919" s="12" t="s">
        <v>12</v>
      </c>
      <c r="W1919" s="12" t="s">
        <v>12</v>
      </c>
      <c r="X1919" s="1"/>
    </row>
    <row r="1920" spans="1:24" ht="15.75" customHeight="1">
      <c r="A1920" s="1" t="s">
        <v>9505</v>
      </c>
      <c r="B1920" s="1" t="str">
        <f t="shared" si="1485"/>
        <v>BFBPOP1086</v>
      </c>
      <c r="C1920" s="1" t="str">
        <f>'5. BAT-FLY_INTERACTIONS_Fly_Pop'!A1522</f>
        <v>BFFPOP1521</v>
      </c>
      <c r="D1920" s="1" t="str">
        <f t="shared" ref="D1920:F1920" si="1487">D1919</f>
        <v>BFR063</v>
      </c>
      <c r="E1920" s="1" t="str">
        <f t="shared" si="1487"/>
        <v>BFA309</v>
      </c>
      <c r="F1920" s="1" t="str">
        <f t="shared" si="1487"/>
        <v>Trachops cirrhosus</v>
      </c>
      <c r="G1920" s="1" t="str">
        <f>'5. BAT-FLY_INTERACTIONS_Fly_Pop'!H1522</f>
        <v>Speiseria magnioculus</v>
      </c>
      <c r="H1920" s="13">
        <v>3</v>
      </c>
      <c r="I1920" s="12">
        <v>0</v>
      </c>
      <c r="J1920" s="12">
        <v>0</v>
      </c>
      <c r="K1920" s="13">
        <v>3</v>
      </c>
      <c r="L1920" s="13" t="s">
        <v>12</v>
      </c>
      <c r="M1920" s="12" t="s">
        <v>12</v>
      </c>
      <c r="N1920" s="12" t="s">
        <v>12</v>
      </c>
      <c r="O1920" s="52" t="s">
        <v>12</v>
      </c>
      <c r="P1920" s="12" t="s">
        <v>12</v>
      </c>
      <c r="Q1920" s="12" t="s">
        <v>12</v>
      </c>
      <c r="R1920" s="12" t="s">
        <v>12</v>
      </c>
      <c r="S1920" s="12" t="s">
        <v>12</v>
      </c>
      <c r="T1920" s="12" t="s">
        <v>12</v>
      </c>
      <c r="U1920" s="12" t="s">
        <v>12</v>
      </c>
      <c r="V1920" s="12" t="s">
        <v>12</v>
      </c>
      <c r="W1920" s="12" t="s">
        <v>12</v>
      </c>
      <c r="X1920" s="1"/>
    </row>
    <row r="1921" spans="1:24" ht="15.75" customHeight="1">
      <c r="A1921" s="1" t="s">
        <v>9506</v>
      </c>
      <c r="B1921" s="1" t="str">
        <f t="shared" si="1485"/>
        <v>BFBPOP1086</v>
      </c>
      <c r="C1921" s="1" t="str">
        <f>C1915</f>
        <v>BFFPOP1517</v>
      </c>
      <c r="D1921" s="1" t="str">
        <f t="shared" ref="D1921:F1921" si="1488">D1920</f>
        <v>BFR063</v>
      </c>
      <c r="E1921" s="1" t="str">
        <f t="shared" si="1488"/>
        <v>BFA309</v>
      </c>
      <c r="F1921" s="1" t="str">
        <f t="shared" si="1488"/>
        <v>Trachops cirrhosus</v>
      </c>
      <c r="G1921" s="1" t="str">
        <f>G1915</f>
        <v>Megistopoda proxima</v>
      </c>
      <c r="H1921" s="13">
        <v>1</v>
      </c>
      <c r="I1921" s="12">
        <v>0</v>
      </c>
      <c r="J1921" s="12">
        <v>0</v>
      </c>
      <c r="K1921" s="13">
        <v>1</v>
      </c>
      <c r="L1921" s="13" t="s">
        <v>12</v>
      </c>
      <c r="M1921" s="12" t="s">
        <v>12</v>
      </c>
      <c r="N1921" s="12" t="s">
        <v>12</v>
      </c>
      <c r="O1921" s="52" t="s">
        <v>12</v>
      </c>
      <c r="P1921" s="12" t="s">
        <v>12</v>
      </c>
      <c r="Q1921" s="12" t="s">
        <v>12</v>
      </c>
      <c r="R1921" s="12" t="s">
        <v>12</v>
      </c>
      <c r="S1921" s="12" t="s">
        <v>12</v>
      </c>
      <c r="T1921" s="12" t="s">
        <v>12</v>
      </c>
      <c r="U1921" s="12" t="s">
        <v>12</v>
      </c>
      <c r="V1921" s="12" t="s">
        <v>12</v>
      </c>
      <c r="W1921" s="12" t="s">
        <v>12</v>
      </c>
      <c r="X1921" s="1"/>
    </row>
    <row r="1922" spans="1:24" ht="15.75" customHeight="1">
      <c r="A1922" s="1" t="s">
        <v>9507</v>
      </c>
      <c r="B1922" s="1" t="str">
        <f>'4. BAT-FLY_INTERACTIONS_Bat_Pop'!A1088</f>
        <v>BFBPOP1087</v>
      </c>
      <c r="C1922" s="1" t="str">
        <f>'5. BAT-FLY_INTERACTIONS_Fly_Pop'!A1523</f>
        <v>BFFPOP1522</v>
      </c>
      <c r="D1922" s="1" t="str">
        <f t="shared" ref="D1922:E1922" si="1489">D1921</f>
        <v>BFR063</v>
      </c>
      <c r="E1922" s="1" t="str">
        <f t="shared" si="1489"/>
        <v>BFA309</v>
      </c>
      <c r="F1922" s="1" t="str">
        <f>'4. BAT-FLY_INTERACTIONS_Bat_Pop'!H1088</f>
        <v>Trinycteris nicefori</v>
      </c>
      <c r="G1922" s="1" t="str">
        <f>'5. BAT-FLY_INTERACTIONS_Fly_Pop'!H1523</f>
        <v>Strebla alvarezi</v>
      </c>
      <c r="H1922" s="13">
        <v>1</v>
      </c>
      <c r="I1922" s="12">
        <v>0</v>
      </c>
      <c r="J1922" s="12">
        <v>0</v>
      </c>
      <c r="K1922" s="13">
        <v>1</v>
      </c>
      <c r="L1922" s="13" t="s">
        <v>12</v>
      </c>
      <c r="M1922" s="12" t="s">
        <v>12</v>
      </c>
      <c r="N1922" s="12" t="s">
        <v>12</v>
      </c>
      <c r="O1922" s="52" t="s">
        <v>12</v>
      </c>
      <c r="P1922" s="12" t="s">
        <v>12</v>
      </c>
      <c r="Q1922" s="12" t="s">
        <v>12</v>
      </c>
      <c r="R1922" s="12" t="s">
        <v>12</v>
      </c>
      <c r="S1922" s="12" t="s">
        <v>12</v>
      </c>
      <c r="T1922" s="12" t="s">
        <v>12</v>
      </c>
      <c r="U1922" s="12" t="s">
        <v>12</v>
      </c>
      <c r="V1922" s="12" t="s">
        <v>12</v>
      </c>
      <c r="W1922" s="12" t="s">
        <v>12</v>
      </c>
      <c r="X1922" s="1"/>
    </row>
    <row r="1923" spans="1:24" ht="15.75" customHeight="1">
      <c r="A1923" s="1" t="s">
        <v>9508</v>
      </c>
      <c r="B1923" s="1" t="str">
        <f t="shared" ref="B1923:B1924" si="1490">B1922</f>
        <v>BFBPOP1087</v>
      </c>
      <c r="C1923" s="1" t="str">
        <f>'5. BAT-FLY_INTERACTIONS_Fly_Pop'!A1524</f>
        <v>BFFPOP1523</v>
      </c>
      <c r="D1923" s="1" t="str">
        <f t="shared" ref="D1923:F1923" si="1491">D1922</f>
        <v>BFR063</v>
      </c>
      <c r="E1923" s="1" t="str">
        <f t="shared" si="1491"/>
        <v>BFA309</v>
      </c>
      <c r="F1923" s="1" t="str">
        <f t="shared" si="1491"/>
        <v>Trinycteris nicefori</v>
      </c>
      <c r="G1923" s="1" t="str">
        <f>'5. BAT-FLY_INTERACTIONS_Fly_Pop'!H1524</f>
        <v>Strebla obtusa</v>
      </c>
      <c r="H1923" s="13">
        <v>18</v>
      </c>
      <c r="I1923" s="12">
        <v>0</v>
      </c>
      <c r="J1923" s="12">
        <v>0</v>
      </c>
      <c r="K1923" s="13">
        <v>18</v>
      </c>
      <c r="L1923" s="13" t="s">
        <v>12</v>
      </c>
      <c r="M1923" s="12" t="s">
        <v>12</v>
      </c>
      <c r="N1923" s="12" t="s">
        <v>12</v>
      </c>
      <c r="O1923" s="52" t="s">
        <v>12</v>
      </c>
      <c r="P1923" s="12" t="s">
        <v>12</v>
      </c>
      <c r="Q1923" s="12" t="s">
        <v>12</v>
      </c>
      <c r="R1923" s="12" t="s">
        <v>12</v>
      </c>
      <c r="S1923" s="12" t="s">
        <v>12</v>
      </c>
      <c r="T1923" s="12" t="s">
        <v>12</v>
      </c>
      <c r="U1923" s="12" t="s">
        <v>12</v>
      </c>
      <c r="V1923" s="12" t="s">
        <v>12</v>
      </c>
      <c r="W1923" s="12" t="s">
        <v>12</v>
      </c>
      <c r="X1923" s="1"/>
    </row>
    <row r="1924" spans="1:24" ht="15.75" customHeight="1">
      <c r="A1924" s="1" t="s">
        <v>9509</v>
      </c>
      <c r="B1924" s="1" t="str">
        <f t="shared" si="1490"/>
        <v>BFBPOP1087</v>
      </c>
      <c r="C1924" s="1" t="str">
        <f>'5. BAT-FLY_INTERACTIONS_Fly_Pop'!A1525</f>
        <v>BFFPOP1524</v>
      </c>
      <c r="D1924" s="1" t="str">
        <f t="shared" ref="D1924:F1924" si="1492">D1923</f>
        <v>BFR063</v>
      </c>
      <c r="E1924" s="1" t="str">
        <f t="shared" si="1492"/>
        <v>BFA309</v>
      </c>
      <c r="F1924" s="1" t="str">
        <f t="shared" si="1492"/>
        <v>Trinycteris nicefori</v>
      </c>
      <c r="G1924" s="1" t="str">
        <f>'5. BAT-FLY_INTERACTIONS_Fly_Pop'!H1525</f>
        <v>Parastrebla handleyi</v>
      </c>
      <c r="H1924" s="13">
        <v>3</v>
      </c>
      <c r="I1924" s="12">
        <v>0</v>
      </c>
      <c r="J1924" s="12">
        <v>0</v>
      </c>
      <c r="K1924" s="13">
        <v>3</v>
      </c>
      <c r="L1924" s="13" t="s">
        <v>12</v>
      </c>
      <c r="M1924" s="12" t="s">
        <v>12</v>
      </c>
      <c r="N1924" s="12" t="s">
        <v>12</v>
      </c>
      <c r="O1924" s="52" t="s">
        <v>12</v>
      </c>
      <c r="P1924" s="12" t="s">
        <v>12</v>
      </c>
      <c r="Q1924" s="12" t="s">
        <v>12</v>
      </c>
      <c r="R1924" s="12" t="s">
        <v>12</v>
      </c>
      <c r="S1924" s="12" t="s">
        <v>12</v>
      </c>
      <c r="T1924" s="12" t="s">
        <v>12</v>
      </c>
      <c r="U1924" s="12" t="s">
        <v>12</v>
      </c>
      <c r="V1924" s="12" t="s">
        <v>12</v>
      </c>
      <c r="W1924" s="12" t="s">
        <v>12</v>
      </c>
      <c r="X1924" s="1"/>
    </row>
    <row r="1925" spans="1:24" ht="15.75" customHeight="1">
      <c r="A1925" s="1" t="s">
        <v>9510</v>
      </c>
      <c r="B1925" s="1" t="str">
        <f>'4. BAT-FLY_INTERACTIONS_Bat_Pop'!A1089</f>
        <v>BFBPOP1088</v>
      </c>
      <c r="C1925" s="1" t="str">
        <f>'5. BAT-FLY_INTERACTIONS_Fly_Pop'!A1526</f>
        <v>BFFPOP1525</v>
      </c>
      <c r="D1925" s="1" t="str">
        <f>D1924</f>
        <v>BFR063</v>
      </c>
      <c r="E1925" s="1" t="str">
        <f>'2. BAT-FLY_INTERACTIONS_Site'!A361</f>
        <v>BFA310</v>
      </c>
      <c r="F1925" s="1" t="str">
        <f>'4. BAT-FLY_INTERACTIONS_Bat_Pop'!H1089</f>
        <v>Rhynchonycteris naso</v>
      </c>
      <c r="G1925" s="1" t="str">
        <f>'5. BAT-FLY_INTERACTIONS_Fly_Pop'!H1526</f>
        <v>Strebla asternalis</v>
      </c>
      <c r="H1925" s="13">
        <v>1</v>
      </c>
      <c r="I1925" s="12">
        <v>0</v>
      </c>
      <c r="J1925" s="12">
        <v>0</v>
      </c>
      <c r="K1925" s="13">
        <v>1</v>
      </c>
      <c r="L1925" s="13" t="s">
        <v>12</v>
      </c>
      <c r="M1925" s="12" t="s">
        <v>12</v>
      </c>
      <c r="N1925" s="12" t="s">
        <v>12</v>
      </c>
      <c r="O1925" s="52" t="s">
        <v>12</v>
      </c>
      <c r="P1925" s="12" t="s">
        <v>12</v>
      </c>
      <c r="Q1925" s="12" t="s">
        <v>12</v>
      </c>
      <c r="R1925" s="12" t="s">
        <v>12</v>
      </c>
      <c r="S1925" s="12" t="s">
        <v>12</v>
      </c>
      <c r="T1925" s="12" t="s">
        <v>12</v>
      </c>
      <c r="U1925" s="12" t="s">
        <v>12</v>
      </c>
      <c r="V1925" s="12" t="s">
        <v>12</v>
      </c>
      <c r="W1925" s="12" t="s">
        <v>12</v>
      </c>
      <c r="X1925" s="1"/>
    </row>
    <row r="1926" spans="1:24" ht="15.75" customHeight="1">
      <c r="A1926" s="1" t="s">
        <v>9511</v>
      </c>
      <c r="B1926" s="1" t="str">
        <f>'4. BAT-FLY_INTERACTIONS_Bat_Pop'!A1090</f>
        <v>BFBPOP1089</v>
      </c>
      <c r="C1926" s="1" t="str">
        <f t="shared" ref="C1926:E1926" si="1493">C1925</f>
        <v>BFFPOP1525</v>
      </c>
      <c r="D1926" s="1" t="str">
        <f t="shared" si="1493"/>
        <v>BFR063</v>
      </c>
      <c r="E1926" s="1" t="str">
        <f t="shared" si="1493"/>
        <v>BFA310</v>
      </c>
      <c r="F1926" s="1" t="str">
        <f>'4. BAT-FLY_INTERACTIONS_Bat_Pop'!H1090</f>
        <v>Saccopteryx bilineata</v>
      </c>
      <c r="G1926" s="1" t="str">
        <f>G1925</f>
        <v>Strebla asternalis</v>
      </c>
      <c r="H1926" s="13">
        <v>1</v>
      </c>
      <c r="I1926" s="12">
        <v>0</v>
      </c>
      <c r="J1926" s="12">
        <v>0</v>
      </c>
      <c r="K1926" s="13">
        <v>1</v>
      </c>
      <c r="L1926" s="13" t="s">
        <v>12</v>
      </c>
      <c r="M1926" s="12" t="s">
        <v>12</v>
      </c>
      <c r="N1926" s="12" t="s">
        <v>12</v>
      </c>
      <c r="O1926" s="52" t="s">
        <v>12</v>
      </c>
      <c r="P1926" s="12" t="s">
        <v>12</v>
      </c>
      <c r="Q1926" s="12" t="s">
        <v>12</v>
      </c>
      <c r="R1926" s="12" t="s">
        <v>12</v>
      </c>
      <c r="S1926" s="12" t="s">
        <v>12</v>
      </c>
      <c r="T1926" s="12" t="s">
        <v>12</v>
      </c>
      <c r="U1926" s="12" t="s">
        <v>12</v>
      </c>
      <c r="V1926" s="12" t="s">
        <v>12</v>
      </c>
      <c r="W1926" s="12" t="s">
        <v>12</v>
      </c>
      <c r="X1926" s="1"/>
    </row>
    <row r="1927" spans="1:24" ht="15.75" customHeight="1">
      <c r="A1927" s="1" t="s">
        <v>9512</v>
      </c>
      <c r="B1927" s="1" t="str">
        <f>'4. BAT-FLY_INTERACTIONS_Bat_Pop'!A1091</f>
        <v>BFBPOP1090</v>
      </c>
      <c r="C1927" s="1" t="str">
        <f>'5. BAT-FLY_INTERACTIONS_Fly_Pop'!A1527</f>
        <v>BFFPOP1526</v>
      </c>
      <c r="D1927" s="1" t="str">
        <f t="shared" ref="D1927:E1927" si="1494">D1926</f>
        <v>BFR063</v>
      </c>
      <c r="E1927" s="1" t="str">
        <f t="shared" si="1494"/>
        <v>BFA310</v>
      </c>
      <c r="F1927" s="1" t="str">
        <f>'4. BAT-FLY_INTERACTIONS_Bat_Pop'!H1091</f>
        <v>Pteronotus parnellii</v>
      </c>
      <c r="G1927" s="1" t="str">
        <f>'5. BAT-FLY_INTERACTIONS_Fly_Pop'!H1527</f>
        <v>Trichobius johnsonae</v>
      </c>
      <c r="H1927" s="13">
        <v>18</v>
      </c>
      <c r="I1927" s="12">
        <v>0</v>
      </c>
      <c r="J1927" s="12">
        <v>0</v>
      </c>
      <c r="K1927" s="13">
        <v>18</v>
      </c>
      <c r="L1927" s="13" t="s">
        <v>12</v>
      </c>
      <c r="M1927" s="12" t="s">
        <v>12</v>
      </c>
      <c r="N1927" s="12" t="s">
        <v>12</v>
      </c>
      <c r="O1927" s="52" t="s">
        <v>12</v>
      </c>
      <c r="P1927" s="12" t="s">
        <v>12</v>
      </c>
      <c r="Q1927" s="12" t="s">
        <v>12</v>
      </c>
      <c r="R1927" s="12" t="s">
        <v>12</v>
      </c>
      <c r="S1927" s="12" t="s">
        <v>12</v>
      </c>
      <c r="T1927" s="12" t="s">
        <v>12</v>
      </c>
      <c r="U1927" s="12" t="s">
        <v>12</v>
      </c>
      <c r="V1927" s="12" t="s">
        <v>12</v>
      </c>
      <c r="W1927" s="12" t="s">
        <v>12</v>
      </c>
      <c r="X1927" s="1"/>
    </row>
    <row r="1928" spans="1:24" ht="15.75" customHeight="1">
      <c r="A1928" s="1" t="s">
        <v>9513</v>
      </c>
      <c r="B1928" s="1" t="str">
        <f t="shared" ref="B1928:B1929" si="1495">B1927</f>
        <v>BFBPOP1090</v>
      </c>
      <c r="C1928" s="1" t="str">
        <f>'5. BAT-FLY_INTERACTIONS_Fly_Pop'!A1528</f>
        <v>BFFPOP1527</v>
      </c>
      <c r="D1928" s="1" t="str">
        <f t="shared" ref="D1928:F1928" si="1496">D1927</f>
        <v>BFR063</v>
      </c>
      <c r="E1928" s="1" t="str">
        <f t="shared" si="1496"/>
        <v>BFA310</v>
      </c>
      <c r="F1928" s="1" t="str">
        <f t="shared" si="1496"/>
        <v>Pteronotus parnellii</v>
      </c>
      <c r="G1928" s="1" t="str">
        <f>'5. BAT-FLY_INTERACTIONS_Fly_Pop'!H1528</f>
        <v>Trichobius caecus</v>
      </c>
      <c r="H1928" s="13">
        <v>12</v>
      </c>
      <c r="I1928" s="12">
        <v>0</v>
      </c>
      <c r="J1928" s="12">
        <v>0</v>
      </c>
      <c r="K1928" s="13">
        <v>12</v>
      </c>
      <c r="L1928" s="13" t="s">
        <v>12</v>
      </c>
      <c r="M1928" s="12" t="s">
        <v>12</v>
      </c>
      <c r="N1928" s="12" t="s">
        <v>12</v>
      </c>
      <c r="O1928" s="52" t="s">
        <v>12</v>
      </c>
      <c r="P1928" s="12" t="s">
        <v>12</v>
      </c>
      <c r="Q1928" s="12" t="s">
        <v>12</v>
      </c>
      <c r="R1928" s="12" t="s">
        <v>12</v>
      </c>
      <c r="S1928" s="12" t="s">
        <v>12</v>
      </c>
      <c r="T1928" s="12" t="s">
        <v>12</v>
      </c>
      <c r="U1928" s="12" t="s">
        <v>12</v>
      </c>
      <c r="V1928" s="12" t="s">
        <v>12</v>
      </c>
      <c r="W1928" s="12" t="s">
        <v>12</v>
      </c>
      <c r="X1928" s="1"/>
    </row>
    <row r="1929" spans="1:24" ht="15.75" customHeight="1">
      <c r="A1929" s="1" t="s">
        <v>9514</v>
      </c>
      <c r="B1929" s="1" t="str">
        <f t="shared" si="1495"/>
        <v>BFBPOP1090</v>
      </c>
      <c r="C1929" s="1" t="str">
        <f>'5. BAT-FLY_INTERACTIONS_Fly_Pop'!A1529</f>
        <v>BFFPOP1528</v>
      </c>
      <c r="D1929" s="1" t="str">
        <f t="shared" ref="D1929:F1929" si="1497">D1928</f>
        <v>BFR063</v>
      </c>
      <c r="E1929" s="1" t="str">
        <f t="shared" si="1497"/>
        <v>BFA310</v>
      </c>
      <c r="F1929" s="1" t="str">
        <f t="shared" si="1497"/>
        <v>Pteronotus parnellii</v>
      </c>
      <c r="G1929" s="1" t="str">
        <f>'5. BAT-FLY_INTERACTIONS_Fly_Pop'!H1529</f>
        <v>Nycterophilia parnelli</v>
      </c>
      <c r="H1929" s="13">
        <v>2</v>
      </c>
      <c r="I1929" s="12">
        <v>0</v>
      </c>
      <c r="J1929" s="12">
        <v>0</v>
      </c>
      <c r="K1929" s="13">
        <v>2</v>
      </c>
      <c r="L1929" s="13" t="s">
        <v>12</v>
      </c>
      <c r="M1929" s="12" t="s">
        <v>12</v>
      </c>
      <c r="N1929" s="12" t="s">
        <v>12</v>
      </c>
      <c r="O1929" s="52" t="s">
        <v>12</v>
      </c>
      <c r="P1929" s="12" t="s">
        <v>12</v>
      </c>
      <c r="Q1929" s="12" t="s">
        <v>12</v>
      </c>
      <c r="R1929" s="12" t="s">
        <v>12</v>
      </c>
      <c r="S1929" s="12" t="s">
        <v>12</v>
      </c>
      <c r="T1929" s="12" t="s">
        <v>12</v>
      </c>
      <c r="U1929" s="12" t="s">
        <v>12</v>
      </c>
      <c r="V1929" s="12" t="s">
        <v>12</v>
      </c>
      <c r="W1929" s="12" t="s">
        <v>12</v>
      </c>
      <c r="X1929" s="1"/>
    </row>
    <row r="1930" spans="1:24" ht="15.75" customHeight="1">
      <c r="A1930" s="1" t="s">
        <v>9515</v>
      </c>
      <c r="B1930" s="1" t="str">
        <f>'4. BAT-FLY_INTERACTIONS_Bat_Pop'!A1092</f>
        <v>BFBPOP1091</v>
      </c>
      <c r="C1930" s="1" t="str">
        <f>'5. BAT-FLY_INTERACTIONS_Fly_Pop'!A1530</f>
        <v>BFFPOP1529</v>
      </c>
      <c r="D1930" s="1" t="str">
        <f t="shared" ref="D1930:E1930" si="1498">D1929</f>
        <v>BFR063</v>
      </c>
      <c r="E1930" s="1" t="str">
        <f t="shared" si="1498"/>
        <v>BFA310</v>
      </c>
      <c r="F1930" s="1" t="str">
        <f>'4. BAT-FLY_INTERACTIONS_Bat_Pop'!H1092</f>
        <v>Noctilio leporinus</v>
      </c>
      <c r="G1930" s="1" t="str">
        <f>'5. BAT-FLY_INTERACTIONS_Fly_Pop'!H1530</f>
        <v>Noctiliostrebla aitkeni</v>
      </c>
      <c r="H1930" s="13">
        <v>18</v>
      </c>
      <c r="I1930" s="12">
        <v>0</v>
      </c>
      <c r="J1930" s="12">
        <v>0</v>
      </c>
      <c r="K1930" s="13">
        <v>18</v>
      </c>
      <c r="L1930" s="13" t="s">
        <v>12</v>
      </c>
      <c r="M1930" s="12" t="s">
        <v>12</v>
      </c>
      <c r="N1930" s="12" t="s">
        <v>12</v>
      </c>
      <c r="O1930" s="52" t="s">
        <v>12</v>
      </c>
      <c r="P1930" s="12" t="s">
        <v>12</v>
      </c>
      <c r="Q1930" s="12" t="s">
        <v>12</v>
      </c>
      <c r="R1930" s="12" t="s">
        <v>12</v>
      </c>
      <c r="S1930" s="12" t="s">
        <v>12</v>
      </c>
      <c r="T1930" s="12" t="s">
        <v>12</v>
      </c>
      <c r="U1930" s="12" t="s">
        <v>12</v>
      </c>
      <c r="V1930" s="12" t="s">
        <v>12</v>
      </c>
      <c r="W1930" s="12" t="s">
        <v>12</v>
      </c>
      <c r="X1930" s="1"/>
    </row>
    <row r="1931" spans="1:24" ht="15.75" customHeight="1">
      <c r="A1931" s="1" t="s">
        <v>9516</v>
      </c>
      <c r="B1931" s="1" t="str">
        <f>B1930</f>
        <v>BFBPOP1091</v>
      </c>
      <c r="C1931" s="1" t="str">
        <f>'5. BAT-FLY_INTERACTIONS_Fly_Pop'!A1531</f>
        <v>BFFPOP1530</v>
      </c>
      <c r="D1931" s="1" t="str">
        <f t="shared" ref="D1931:F1931" si="1499">D1930</f>
        <v>BFR063</v>
      </c>
      <c r="E1931" s="1" t="str">
        <f t="shared" si="1499"/>
        <v>BFA310</v>
      </c>
      <c r="F1931" s="1" t="str">
        <f t="shared" si="1499"/>
        <v>Noctilio leporinus</v>
      </c>
      <c r="G1931" s="1" t="str">
        <f>'5. BAT-FLY_INTERACTIONS_Fly_Pop'!H1531</f>
        <v>Paradyschiria lineata</v>
      </c>
      <c r="H1931" s="13">
        <v>8</v>
      </c>
      <c r="I1931" s="12">
        <v>0</v>
      </c>
      <c r="J1931" s="12">
        <v>0</v>
      </c>
      <c r="K1931" s="13">
        <v>8</v>
      </c>
      <c r="L1931" s="13" t="s">
        <v>12</v>
      </c>
      <c r="M1931" s="12" t="s">
        <v>12</v>
      </c>
      <c r="N1931" s="12" t="s">
        <v>12</v>
      </c>
      <c r="O1931" s="52" t="s">
        <v>12</v>
      </c>
      <c r="P1931" s="12" t="s">
        <v>12</v>
      </c>
      <c r="Q1931" s="12" t="s">
        <v>12</v>
      </c>
      <c r="R1931" s="12" t="s">
        <v>12</v>
      </c>
      <c r="S1931" s="12" t="s">
        <v>12</v>
      </c>
      <c r="T1931" s="12" t="s">
        <v>12</v>
      </c>
      <c r="U1931" s="12" t="s">
        <v>12</v>
      </c>
      <c r="V1931" s="12" t="s">
        <v>12</v>
      </c>
      <c r="W1931" s="12" t="s">
        <v>12</v>
      </c>
      <c r="X1931" s="1"/>
    </row>
    <row r="1932" spans="1:24" ht="15.75" customHeight="1">
      <c r="A1932" s="1" t="s">
        <v>9517</v>
      </c>
      <c r="B1932" s="1" t="str">
        <f>'4. BAT-FLY_INTERACTIONS_Bat_Pop'!A1093</f>
        <v>BFBPOP1092</v>
      </c>
      <c r="C1932" s="1" t="str">
        <f>'5. BAT-FLY_INTERACTIONS_Fly_Pop'!A1532</f>
        <v>BFFPOP1531</v>
      </c>
      <c r="D1932" s="1" t="str">
        <f t="shared" ref="D1932:E1932" si="1500">D1931</f>
        <v>BFR063</v>
      </c>
      <c r="E1932" s="1" t="str">
        <f t="shared" si="1500"/>
        <v>BFA310</v>
      </c>
      <c r="F1932" s="1" t="str">
        <f>'4. BAT-FLY_INTERACTIONS_Bat_Pop'!H1093</f>
        <v>Anoura geoffroyi</v>
      </c>
      <c r="G1932" s="1" t="str">
        <f>'5. BAT-FLY_INTERACTIONS_Fly_Pop'!H1532</f>
        <v>Strebla curvata</v>
      </c>
      <c r="H1932" s="13">
        <v>1</v>
      </c>
      <c r="I1932" s="12">
        <v>0</v>
      </c>
      <c r="J1932" s="12">
        <v>0</v>
      </c>
      <c r="K1932" s="13">
        <v>1</v>
      </c>
      <c r="L1932" s="13" t="s">
        <v>12</v>
      </c>
      <c r="M1932" s="12" t="s">
        <v>12</v>
      </c>
      <c r="N1932" s="12" t="s">
        <v>12</v>
      </c>
      <c r="O1932" s="52" t="s">
        <v>12</v>
      </c>
      <c r="P1932" s="12" t="s">
        <v>12</v>
      </c>
      <c r="Q1932" s="12" t="s">
        <v>12</v>
      </c>
      <c r="R1932" s="12" t="s">
        <v>12</v>
      </c>
      <c r="S1932" s="12" t="s">
        <v>12</v>
      </c>
      <c r="T1932" s="12" t="s">
        <v>12</v>
      </c>
      <c r="U1932" s="12" t="s">
        <v>12</v>
      </c>
      <c r="V1932" s="12" t="s">
        <v>12</v>
      </c>
      <c r="W1932" s="12" t="s">
        <v>12</v>
      </c>
      <c r="X1932" s="1"/>
    </row>
    <row r="1933" spans="1:24" ht="15.75" customHeight="1">
      <c r="A1933" s="1" t="s">
        <v>9518</v>
      </c>
      <c r="B1933" s="1" t="str">
        <f t="shared" ref="B1933:B1934" si="1501">B1932</f>
        <v>BFBPOP1092</v>
      </c>
      <c r="C1933" s="1" t="str">
        <f>'5. BAT-FLY_INTERACTIONS_Fly_Pop'!A1533</f>
        <v>BFFPOP1532</v>
      </c>
      <c r="D1933" s="1" t="str">
        <f t="shared" ref="D1933:F1933" si="1502">D1932</f>
        <v>BFR063</v>
      </c>
      <c r="E1933" s="1" t="str">
        <f t="shared" si="1502"/>
        <v>BFA310</v>
      </c>
      <c r="F1933" s="1" t="str">
        <f t="shared" si="1502"/>
        <v>Anoura geoffroyi</v>
      </c>
      <c r="G1933" s="1" t="str">
        <f>'5. BAT-FLY_INTERACTIONS_Fly_Pop'!H1533</f>
        <v>Speiseria ambigua</v>
      </c>
      <c r="H1933" s="13">
        <v>1</v>
      </c>
      <c r="I1933" s="12">
        <v>0</v>
      </c>
      <c r="J1933" s="12">
        <v>0</v>
      </c>
      <c r="K1933" s="13">
        <v>1</v>
      </c>
      <c r="L1933" s="13" t="s">
        <v>12</v>
      </c>
      <c r="M1933" s="12" t="s">
        <v>12</v>
      </c>
      <c r="N1933" s="12" t="s">
        <v>12</v>
      </c>
      <c r="O1933" s="52" t="s">
        <v>12</v>
      </c>
      <c r="P1933" s="12" t="s">
        <v>12</v>
      </c>
      <c r="Q1933" s="12" t="s">
        <v>12</v>
      </c>
      <c r="R1933" s="12" t="s">
        <v>12</v>
      </c>
      <c r="S1933" s="12" t="s">
        <v>12</v>
      </c>
      <c r="T1933" s="12" t="s">
        <v>12</v>
      </c>
      <c r="U1933" s="12" t="s">
        <v>12</v>
      </c>
      <c r="V1933" s="12" t="s">
        <v>12</v>
      </c>
      <c r="W1933" s="12" t="s">
        <v>12</v>
      </c>
      <c r="X1933" s="1"/>
    </row>
    <row r="1934" spans="1:24" ht="15.75" customHeight="1">
      <c r="A1934" s="1" t="s">
        <v>9519</v>
      </c>
      <c r="B1934" s="1" t="str">
        <f t="shared" si="1501"/>
        <v>BFBPOP1092</v>
      </c>
      <c r="C1934" s="1" t="str">
        <f>'5. BAT-FLY_INTERACTIONS_Fly_Pop'!A1534</f>
        <v>BFFPOP1533</v>
      </c>
      <c r="D1934" s="1" t="str">
        <f t="shared" ref="D1934:F1934" si="1503">D1933</f>
        <v>BFR063</v>
      </c>
      <c r="E1934" s="1" t="str">
        <f t="shared" si="1503"/>
        <v>BFA310</v>
      </c>
      <c r="F1934" s="1" t="str">
        <f t="shared" si="1503"/>
        <v>Anoura geoffroyi</v>
      </c>
      <c r="G1934" s="1" t="str">
        <f>'5. BAT-FLY_INTERACTIONS_Fly_Pop'!H1534</f>
        <v>Trichobius tiptoni</v>
      </c>
      <c r="H1934" s="13">
        <v>1</v>
      </c>
      <c r="I1934" s="12">
        <v>0</v>
      </c>
      <c r="J1934" s="12">
        <v>0</v>
      </c>
      <c r="K1934" s="13">
        <v>1</v>
      </c>
      <c r="L1934" s="13" t="s">
        <v>12</v>
      </c>
      <c r="M1934" s="12" t="s">
        <v>12</v>
      </c>
      <c r="N1934" s="12" t="s">
        <v>12</v>
      </c>
      <c r="O1934" s="52" t="s">
        <v>12</v>
      </c>
      <c r="P1934" s="12" t="s">
        <v>12</v>
      </c>
      <c r="Q1934" s="12" t="s">
        <v>12</v>
      </c>
      <c r="R1934" s="12" t="s">
        <v>12</v>
      </c>
      <c r="S1934" s="12" t="s">
        <v>12</v>
      </c>
      <c r="T1934" s="12" t="s">
        <v>12</v>
      </c>
      <c r="U1934" s="12" t="s">
        <v>12</v>
      </c>
      <c r="V1934" s="12" t="s">
        <v>12</v>
      </c>
      <c r="W1934" s="12" t="s">
        <v>12</v>
      </c>
      <c r="X1934" s="1"/>
    </row>
    <row r="1935" spans="1:24" ht="15.75" customHeight="1">
      <c r="A1935" s="1" t="s">
        <v>9520</v>
      </c>
      <c r="B1935" s="1" t="str">
        <f>'4. BAT-FLY_INTERACTIONS_Bat_Pop'!A1094</f>
        <v>BFBPOP1093</v>
      </c>
      <c r="C1935" s="1" t="str">
        <f>'5. BAT-FLY_INTERACTIONS_Fly_Pop'!A1535</f>
        <v>BFFPOP1534</v>
      </c>
      <c r="D1935" s="1" t="str">
        <f t="shared" ref="D1935:E1935" si="1504">D1934</f>
        <v>BFR063</v>
      </c>
      <c r="E1935" s="1" t="str">
        <f t="shared" si="1504"/>
        <v>BFA310</v>
      </c>
      <c r="F1935" s="1" t="str">
        <f>'4. BAT-FLY_INTERACTIONS_Bat_Pop'!H1094</f>
        <v>Artibeus obscurus</v>
      </c>
      <c r="G1935" s="1" t="str">
        <f>'5. BAT-FLY_INTERACTIONS_Fly_Pop'!H1535</f>
        <v>Neotrichobius bisetosus</v>
      </c>
      <c r="H1935" s="13">
        <v>1</v>
      </c>
      <c r="I1935" s="12">
        <v>0</v>
      </c>
      <c r="J1935" s="12">
        <v>0</v>
      </c>
      <c r="K1935" s="13">
        <v>1</v>
      </c>
      <c r="L1935" s="13" t="s">
        <v>12</v>
      </c>
      <c r="M1935" s="12" t="s">
        <v>12</v>
      </c>
      <c r="N1935" s="12" t="s">
        <v>12</v>
      </c>
      <c r="O1935" s="52" t="s">
        <v>12</v>
      </c>
      <c r="P1935" s="12" t="s">
        <v>12</v>
      </c>
      <c r="Q1935" s="12" t="s">
        <v>12</v>
      </c>
      <c r="R1935" s="12" t="s">
        <v>12</v>
      </c>
      <c r="S1935" s="12" t="s">
        <v>12</v>
      </c>
      <c r="T1935" s="12" t="s">
        <v>12</v>
      </c>
      <c r="U1935" s="12" t="s">
        <v>12</v>
      </c>
      <c r="V1935" s="12" t="s">
        <v>12</v>
      </c>
      <c r="W1935" s="12" t="s">
        <v>12</v>
      </c>
      <c r="X1935" s="1"/>
    </row>
    <row r="1936" spans="1:24" ht="15.75" customHeight="1">
      <c r="A1936" s="1" t="s">
        <v>9521</v>
      </c>
      <c r="B1936" s="1" t="str">
        <f>'4. BAT-FLY_INTERACTIONS_Bat_Pop'!A1095</f>
        <v>BFBPOP1094</v>
      </c>
      <c r="C1936" s="1" t="str">
        <f>'5. BAT-FLY_INTERACTIONS_Fly_Pop'!A1536</f>
        <v>BFFPOP1535</v>
      </c>
      <c r="D1936" s="1" t="str">
        <f t="shared" ref="D1936:E1936" si="1505">D1935</f>
        <v>BFR063</v>
      </c>
      <c r="E1936" s="1" t="str">
        <f t="shared" si="1505"/>
        <v>BFA310</v>
      </c>
      <c r="F1936" s="1" t="str">
        <f>'4. BAT-FLY_INTERACTIONS_Bat_Pop'!H1095</f>
        <v>Artibeus planirostris</v>
      </c>
      <c r="G1936" s="1" t="str">
        <f>'5. BAT-FLY_INTERACTIONS_Fly_Pop'!H1536</f>
        <v>Aspidoptera phyllostomatis</v>
      </c>
      <c r="H1936" s="13">
        <v>15</v>
      </c>
      <c r="I1936" s="12">
        <v>0</v>
      </c>
      <c r="J1936" s="12">
        <v>0</v>
      </c>
      <c r="K1936" s="13">
        <v>15</v>
      </c>
      <c r="L1936" s="13" t="s">
        <v>12</v>
      </c>
      <c r="M1936" s="12" t="s">
        <v>12</v>
      </c>
      <c r="N1936" s="12" t="s">
        <v>12</v>
      </c>
      <c r="O1936" s="52" t="s">
        <v>12</v>
      </c>
      <c r="P1936" s="12" t="s">
        <v>12</v>
      </c>
      <c r="Q1936" s="12" t="s">
        <v>12</v>
      </c>
      <c r="R1936" s="12" t="s">
        <v>12</v>
      </c>
      <c r="S1936" s="12" t="s">
        <v>12</v>
      </c>
      <c r="T1936" s="12" t="s">
        <v>12</v>
      </c>
      <c r="U1936" s="12" t="s">
        <v>12</v>
      </c>
      <c r="V1936" s="12" t="s">
        <v>12</v>
      </c>
      <c r="W1936" s="12" t="s">
        <v>12</v>
      </c>
      <c r="X1936" s="1"/>
    </row>
    <row r="1937" spans="1:24" ht="15.75" customHeight="1">
      <c r="A1937" s="1" t="s">
        <v>9522</v>
      </c>
      <c r="B1937" s="1" t="str">
        <f t="shared" ref="B1937:B1938" si="1506">B1936</f>
        <v>BFBPOP1094</v>
      </c>
      <c r="C1937" s="1" t="str">
        <f>'5. BAT-FLY_INTERACTIONS_Fly_Pop'!A1537</f>
        <v>BFFPOP1536</v>
      </c>
      <c r="D1937" s="1" t="str">
        <f t="shared" ref="D1937:F1937" si="1507">D1936</f>
        <v>BFR063</v>
      </c>
      <c r="E1937" s="1" t="str">
        <f t="shared" si="1507"/>
        <v>BFA310</v>
      </c>
      <c r="F1937" s="1" t="str">
        <f t="shared" si="1507"/>
        <v>Artibeus planirostris</v>
      </c>
      <c r="G1937" s="1" t="str">
        <f>'5. BAT-FLY_INTERACTIONS_Fly_Pop'!H1537</f>
        <v>Megistopoda aranea</v>
      </c>
      <c r="H1937" s="13">
        <v>22</v>
      </c>
      <c r="I1937" s="12">
        <v>0</v>
      </c>
      <c r="J1937" s="12">
        <v>0</v>
      </c>
      <c r="K1937" s="13">
        <v>22</v>
      </c>
      <c r="L1937" s="13" t="s">
        <v>12</v>
      </c>
      <c r="M1937" s="12" t="s">
        <v>12</v>
      </c>
      <c r="N1937" s="12" t="s">
        <v>12</v>
      </c>
      <c r="O1937" s="52" t="s">
        <v>12</v>
      </c>
      <c r="P1937" s="12" t="s">
        <v>12</v>
      </c>
      <c r="Q1937" s="12" t="s">
        <v>12</v>
      </c>
      <c r="R1937" s="12" t="s">
        <v>12</v>
      </c>
      <c r="S1937" s="12" t="s">
        <v>12</v>
      </c>
      <c r="T1937" s="12" t="s">
        <v>12</v>
      </c>
      <c r="U1937" s="12" t="s">
        <v>12</v>
      </c>
      <c r="V1937" s="12" t="s">
        <v>12</v>
      </c>
      <c r="W1937" s="12" t="s">
        <v>12</v>
      </c>
      <c r="X1937" s="1"/>
    </row>
    <row r="1938" spans="1:24" ht="15.75" customHeight="1">
      <c r="A1938" s="1" t="s">
        <v>9523</v>
      </c>
      <c r="B1938" s="1" t="str">
        <f t="shared" si="1506"/>
        <v>BFBPOP1094</v>
      </c>
      <c r="C1938" s="1" t="str">
        <f>'5. BAT-FLY_INTERACTIONS_Fly_Pop'!A1538</f>
        <v>BFFPOP1537</v>
      </c>
      <c r="D1938" s="1" t="str">
        <f t="shared" ref="D1938:F1938" si="1508">D1937</f>
        <v>BFR063</v>
      </c>
      <c r="E1938" s="1" t="str">
        <f t="shared" si="1508"/>
        <v>BFA310</v>
      </c>
      <c r="F1938" s="1" t="str">
        <f t="shared" si="1508"/>
        <v>Artibeus planirostris</v>
      </c>
      <c r="G1938" s="1" t="str">
        <f>'5. BAT-FLY_INTERACTIONS_Fly_Pop'!H1538</f>
        <v>Metelasmus pseudopterus</v>
      </c>
      <c r="H1938" s="13">
        <v>2</v>
      </c>
      <c r="I1938" s="12">
        <v>0</v>
      </c>
      <c r="J1938" s="12">
        <v>0</v>
      </c>
      <c r="K1938" s="13">
        <v>2</v>
      </c>
      <c r="L1938" s="13" t="s">
        <v>12</v>
      </c>
      <c r="M1938" s="12" t="s">
        <v>12</v>
      </c>
      <c r="N1938" s="12" t="s">
        <v>12</v>
      </c>
      <c r="O1938" s="52" t="s">
        <v>12</v>
      </c>
      <c r="P1938" s="12" t="s">
        <v>12</v>
      </c>
      <c r="Q1938" s="12" t="s">
        <v>12</v>
      </c>
      <c r="R1938" s="12" t="s">
        <v>12</v>
      </c>
      <c r="S1938" s="12" t="s">
        <v>12</v>
      </c>
      <c r="T1938" s="12" t="s">
        <v>12</v>
      </c>
      <c r="U1938" s="12" t="s">
        <v>12</v>
      </c>
      <c r="V1938" s="12" t="s">
        <v>12</v>
      </c>
      <c r="W1938" s="12" t="s">
        <v>12</v>
      </c>
      <c r="X1938" s="1"/>
    </row>
    <row r="1939" spans="1:24" ht="15.75" customHeight="1">
      <c r="A1939" s="1" t="s">
        <v>9524</v>
      </c>
      <c r="B1939" s="1" t="str">
        <f>'4. BAT-FLY_INTERACTIONS_Bat_Pop'!A1096</f>
        <v>BFBPOP1095</v>
      </c>
      <c r="C1939" s="1" t="str">
        <f>'5. BAT-FLY_INTERACTIONS_Fly_Pop'!A1539</f>
        <v>BFFPOP1538</v>
      </c>
      <c r="D1939" s="1" t="str">
        <f t="shared" ref="D1939:E1939" si="1509">D1938</f>
        <v>BFR063</v>
      </c>
      <c r="E1939" s="1" t="str">
        <f t="shared" si="1509"/>
        <v>BFA310</v>
      </c>
      <c r="F1939" s="1" t="str">
        <f>'4. BAT-FLY_INTERACTIONS_Bat_Pop'!H1096</f>
        <v>Carollia perspicillata</v>
      </c>
      <c r="G1939" s="1" t="str">
        <f>'5. BAT-FLY_INTERACTIONS_Fly_Pop'!H1539</f>
        <v>Strebla guajiro</v>
      </c>
      <c r="H1939" s="13">
        <v>1</v>
      </c>
      <c r="I1939" s="12">
        <v>0</v>
      </c>
      <c r="J1939" s="12">
        <v>0</v>
      </c>
      <c r="K1939" s="13">
        <v>1</v>
      </c>
      <c r="L1939" s="13" t="s">
        <v>12</v>
      </c>
      <c r="M1939" s="12" t="s">
        <v>12</v>
      </c>
      <c r="N1939" s="12" t="s">
        <v>12</v>
      </c>
      <c r="O1939" s="52" t="s">
        <v>12</v>
      </c>
      <c r="P1939" s="12" t="s">
        <v>12</v>
      </c>
      <c r="Q1939" s="12" t="s">
        <v>12</v>
      </c>
      <c r="R1939" s="12" t="s">
        <v>12</v>
      </c>
      <c r="S1939" s="12" t="s">
        <v>12</v>
      </c>
      <c r="T1939" s="12" t="s">
        <v>12</v>
      </c>
      <c r="U1939" s="12" t="s">
        <v>12</v>
      </c>
      <c r="V1939" s="12" t="s">
        <v>12</v>
      </c>
      <c r="W1939" s="12" t="s">
        <v>12</v>
      </c>
      <c r="X1939" s="1"/>
    </row>
    <row r="1940" spans="1:24" ht="15.75" customHeight="1">
      <c r="A1940" s="1" t="s">
        <v>9525</v>
      </c>
      <c r="B1940" s="1" t="str">
        <f>B1939</f>
        <v>BFBPOP1095</v>
      </c>
      <c r="C1940" s="1" t="str">
        <f>'5. BAT-FLY_INTERACTIONS_Fly_Pop'!A1540</f>
        <v>BFFPOP1539</v>
      </c>
      <c r="D1940" s="1" t="str">
        <f t="shared" ref="D1940:F1940" si="1510">D1939</f>
        <v>BFR063</v>
      </c>
      <c r="E1940" s="1" t="str">
        <f t="shared" si="1510"/>
        <v>BFA310</v>
      </c>
      <c r="F1940" s="1" t="str">
        <f t="shared" si="1510"/>
        <v>Carollia perspicillata</v>
      </c>
      <c r="G1940" s="1" t="str">
        <f>'5. BAT-FLY_INTERACTIONS_Fly_Pop'!H1540</f>
        <v>Trichobius joblingi</v>
      </c>
      <c r="H1940" s="13">
        <v>2</v>
      </c>
      <c r="I1940" s="12">
        <v>0</v>
      </c>
      <c r="J1940" s="12">
        <v>0</v>
      </c>
      <c r="K1940" s="13">
        <v>2</v>
      </c>
      <c r="L1940" s="13" t="s">
        <v>12</v>
      </c>
      <c r="M1940" s="12" t="s">
        <v>12</v>
      </c>
      <c r="N1940" s="12" t="s">
        <v>12</v>
      </c>
      <c r="O1940" s="52" t="s">
        <v>12</v>
      </c>
      <c r="P1940" s="12" t="s">
        <v>12</v>
      </c>
      <c r="Q1940" s="12" t="s">
        <v>12</v>
      </c>
      <c r="R1940" s="12" t="s">
        <v>12</v>
      </c>
      <c r="S1940" s="12" t="s">
        <v>12</v>
      </c>
      <c r="T1940" s="12" t="s">
        <v>12</v>
      </c>
      <c r="U1940" s="12" t="s">
        <v>12</v>
      </c>
      <c r="V1940" s="12" t="s">
        <v>12</v>
      </c>
      <c r="W1940" s="12" t="s">
        <v>12</v>
      </c>
      <c r="X1940" s="1"/>
    </row>
    <row r="1941" spans="1:24" ht="15.75" customHeight="1">
      <c r="A1941" s="1" t="s">
        <v>9526</v>
      </c>
      <c r="B1941" s="1" t="str">
        <f>'4. BAT-FLY_INTERACTIONS_Bat_Pop'!A1097</f>
        <v>BFBPOP1096</v>
      </c>
      <c r="C1941" s="1" t="str">
        <f>'5. BAT-FLY_INTERACTIONS_Fly_Pop'!A1541</f>
        <v>BFFPOP1540</v>
      </c>
      <c r="D1941" s="1" t="str">
        <f t="shared" ref="D1941:E1941" si="1511">D1940</f>
        <v>BFR063</v>
      </c>
      <c r="E1941" s="1" t="str">
        <f t="shared" si="1511"/>
        <v>BFA310</v>
      </c>
      <c r="F1941" s="1" t="str">
        <f>'4. BAT-FLY_INTERACTIONS_Bat_Pop'!H1097</f>
        <v>Chrotopterus auritus</v>
      </c>
      <c r="G1941" s="1" t="str">
        <f>'5. BAT-FLY_INTERACTIONS_Fly_Pop'!H1541</f>
        <v>Strebla chrotopteri</v>
      </c>
      <c r="H1941" s="13">
        <v>14</v>
      </c>
      <c r="I1941" s="12">
        <v>0</v>
      </c>
      <c r="J1941" s="12">
        <v>0</v>
      </c>
      <c r="K1941" s="13">
        <v>14</v>
      </c>
      <c r="L1941" s="13" t="s">
        <v>12</v>
      </c>
      <c r="M1941" s="12" t="s">
        <v>12</v>
      </c>
      <c r="N1941" s="12" t="s">
        <v>12</v>
      </c>
      <c r="O1941" s="52" t="s">
        <v>12</v>
      </c>
      <c r="P1941" s="12" t="s">
        <v>12</v>
      </c>
      <c r="Q1941" s="12" t="s">
        <v>12</v>
      </c>
      <c r="R1941" s="12" t="s">
        <v>12</v>
      </c>
      <c r="S1941" s="12" t="s">
        <v>12</v>
      </c>
      <c r="T1941" s="12" t="s">
        <v>12</v>
      </c>
      <c r="U1941" s="12" t="s">
        <v>12</v>
      </c>
      <c r="V1941" s="12" t="s">
        <v>12</v>
      </c>
      <c r="W1941" s="12" t="s">
        <v>12</v>
      </c>
      <c r="X1941" s="1"/>
    </row>
    <row r="1942" spans="1:24" ht="15.75" customHeight="1">
      <c r="A1942" s="1" t="s">
        <v>9527</v>
      </c>
      <c r="B1942" s="1" t="str">
        <f t="shared" ref="B1942:B1943" si="1512">B1941</f>
        <v>BFBPOP1096</v>
      </c>
      <c r="C1942" s="1" t="str">
        <f>C1927</f>
        <v>BFFPOP1526</v>
      </c>
      <c r="D1942" s="1" t="str">
        <f t="shared" ref="D1942:F1942" si="1513">D1941</f>
        <v>BFR063</v>
      </c>
      <c r="E1942" s="1" t="str">
        <f t="shared" si="1513"/>
        <v>BFA310</v>
      </c>
      <c r="F1942" s="1" t="str">
        <f t="shared" si="1513"/>
        <v>Chrotopterus auritus</v>
      </c>
      <c r="G1942" s="1" t="str">
        <f>G1927</f>
        <v>Trichobius johnsonae</v>
      </c>
      <c r="H1942" s="13">
        <v>1</v>
      </c>
      <c r="I1942" s="12">
        <v>0</v>
      </c>
      <c r="J1942" s="12">
        <v>0</v>
      </c>
      <c r="K1942" s="13">
        <v>1</v>
      </c>
      <c r="L1942" s="13" t="s">
        <v>12</v>
      </c>
      <c r="M1942" s="12" t="s">
        <v>12</v>
      </c>
      <c r="N1942" s="12" t="s">
        <v>12</v>
      </c>
      <c r="O1942" s="52" t="s">
        <v>12</v>
      </c>
      <c r="P1942" s="12" t="s">
        <v>12</v>
      </c>
      <c r="Q1942" s="12" t="s">
        <v>12</v>
      </c>
      <c r="R1942" s="12" t="s">
        <v>12</v>
      </c>
      <c r="S1942" s="12" t="s">
        <v>12</v>
      </c>
      <c r="T1942" s="12" t="s">
        <v>12</v>
      </c>
      <c r="U1942" s="12" t="s">
        <v>12</v>
      </c>
      <c r="V1942" s="12" t="s">
        <v>12</v>
      </c>
      <c r="W1942" s="12" t="s">
        <v>12</v>
      </c>
      <c r="X1942" s="1"/>
    </row>
    <row r="1943" spans="1:24" ht="15.75" customHeight="1">
      <c r="A1943" s="1" t="s">
        <v>9528</v>
      </c>
      <c r="B1943" s="1" t="str">
        <f t="shared" si="1512"/>
        <v>BFBPOP1096</v>
      </c>
      <c r="C1943" s="1" t="str">
        <f>'5. BAT-FLY_INTERACTIONS_Fly_Pop'!A1542</f>
        <v>BFFPOP1541</v>
      </c>
      <c r="D1943" s="1" t="str">
        <f t="shared" ref="D1943:F1943" si="1514">D1942</f>
        <v>BFR063</v>
      </c>
      <c r="E1943" s="1" t="str">
        <f t="shared" si="1514"/>
        <v>BFA310</v>
      </c>
      <c r="F1943" s="1" t="str">
        <f t="shared" si="1514"/>
        <v>Chrotopterus auritus</v>
      </c>
      <c r="G1943" s="1" t="str">
        <f>'5. BAT-FLY_INTERACTIONS_Fly_Pop'!H1542</f>
        <v>Trichobius dugesioides dugesioides</v>
      </c>
      <c r="H1943" s="13">
        <v>12</v>
      </c>
      <c r="I1943" s="12">
        <v>0</v>
      </c>
      <c r="J1943" s="12">
        <v>0</v>
      </c>
      <c r="K1943" s="13">
        <v>12</v>
      </c>
      <c r="L1943" s="13" t="s">
        <v>12</v>
      </c>
      <c r="M1943" s="12" t="s">
        <v>12</v>
      </c>
      <c r="N1943" s="12" t="s">
        <v>12</v>
      </c>
      <c r="O1943" s="52" t="s">
        <v>12</v>
      </c>
      <c r="P1943" s="12" t="s">
        <v>12</v>
      </c>
      <c r="Q1943" s="12" t="s">
        <v>12</v>
      </c>
      <c r="R1943" s="12" t="s">
        <v>12</v>
      </c>
      <c r="S1943" s="12" t="s">
        <v>12</v>
      </c>
      <c r="T1943" s="12" t="s">
        <v>12</v>
      </c>
      <c r="U1943" s="12" t="s">
        <v>12</v>
      </c>
      <c r="V1943" s="12" t="s">
        <v>12</v>
      </c>
      <c r="W1943" s="12" t="s">
        <v>12</v>
      </c>
      <c r="X1943" s="1"/>
    </row>
    <row r="1944" spans="1:24" ht="15.75" customHeight="1">
      <c r="A1944" s="1" t="s">
        <v>9529</v>
      </c>
      <c r="B1944" s="1" t="str">
        <f>'4. BAT-FLY_INTERACTIONS_Bat_Pop'!A1098</f>
        <v>BFBPOP1097</v>
      </c>
      <c r="C1944" s="1" t="str">
        <f>'5. BAT-FLY_INTERACTIONS_Fly_Pop'!A1543</f>
        <v>BFFPOP1542</v>
      </c>
      <c r="D1944" s="1" t="str">
        <f t="shared" ref="D1944:E1944" si="1515">D1943</f>
        <v>BFR063</v>
      </c>
      <c r="E1944" s="1" t="str">
        <f t="shared" si="1515"/>
        <v>BFA310</v>
      </c>
      <c r="F1944" s="1" t="str">
        <f>'4. BAT-FLY_INTERACTIONS_Bat_Pop'!H1098</f>
        <v>Desmodus rotundus</v>
      </c>
      <c r="G1944" s="1" t="str">
        <f>'5. BAT-FLY_INTERACTIONS_Fly_Pop'!H1543</f>
        <v>Strebla wiedemanni</v>
      </c>
      <c r="H1944" s="13">
        <v>16</v>
      </c>
      <c r="I1944" s="12">
        <v>0</v>
      </c>
      <c r="J1944" s="12">
        <v>0</v>
      </c>
      <c r="K1944" s="13">
        <v>16</v>
      </c>
      <c r="L1944" s="13" t="s">
        <v>12</v>
      </c>
      <c r="M1944" s="12" t="s">
        <v>12</v>
      </c>
      <c r="N1944" s="12" t="s">
        <v>12</v>
      </c>
      <c r="O1944" s="52" t="s">
        <v>12</v>
      </c>
      <c r="P1944" s="12" t="s">
        <v>12</v>
      </c>
      <c r="Q1944" s="12" t="s">
        <v>12</v>
      </c>
      <c r="R1944" s="12" t="s">
        <v>12</v>
      </c>
      <c r="S1944" s="12" t="s">
        <v>12</v>
      </c>
      <c r="T1944" s="12" t="s">
        <v>12</v>
      </c>
      <c r="U1944" s="12" t="s">
        <v>12</v>
      </c>
      <c r="V1944" s="12" t="s">
        <v>12</v>
      </c>
      <c r="W1944" s="12" t="s">
        <v>12</v>
      </c>
      <c r="X1944" s="1"/>
    </row>
    <row r="1945" spans="1:24" ht="15.75" customHeight="1">
      <c r="A1945" s="1" t="s">
        <v>9530</v>
      </c>
      <c r="B1945" s="1" t="str">
        <f>B1944</f>
        <v>BFBPOP1097</v>
      </c>
      <c r="C1945" s="1" t="str">
        <f>'5. BAT-FLY_INTERACTIONS_Fly_Pop'!A1544</f>
        <v>BFFPOP1543</v>
      </c>
      <c r="D1945" s="1" t="str">
        <f t="shared" ref="D1945:F1945" si="1516">D1944</f>
        <v>BFR063</v>
      </c>
      <c r="E1945" s="1" t="str">
        <f t="shared" si="1516"/>
        <v>BFA310</v>
      </c>
      <c r="F1945" s="1" t="str">
        <f t="shared" si="1516"/>
        <v>Desmodus rotundus</v>
      </c>
      <c r="G1945" s="1" t="str">
        <f>'5. BAT-FLY_INTERACTIONS_Fly_Pop'!H1544</f>
        <v>Trichobius parasiticus</v>
      </c>
      <c r="H1945" s="13">
        <v>8</v>
      </c>
      <c r="I1945" s="12">
        <v>0</v>
      </c>
      <c r="J1945" s="12">
        <v>0</v>
      </c>
      <c r="K1945" s="13">
        <v>8</v>
      </c>
      <c r="L1945" s="13" t="s">
        <v>12</v>
      </c>
      <c r="M1945" s="12" t="s">
        <v>12</v>
      </c>
      <c r="N1945" s="12" t="s">
        <v>12</v>
      </c>
      <c r="O1945" s="52" t="s">
        <v>12</v>
      </c>
      <c r="P1945" s="12" t="s">
        <v>12</v>
      </c>
      <c r="Q1945" s="12" t="s">
        <v>12</v>
      </c>
      <c r="R1945" s="12" t="s">
        <v>12</v>
      </c>
      <c r="S1945" s="12" t="s">
        <v>12</v>
      </c>
      <c r="T1945" s="12" t="s">
        <v>12</v>
      </c>
      <c r="U1945" s="12" t="s">
        <v>12</v>
      </c>
      <c r="V1945" s="12" t="s">
        <v>12</v>
      </c>
      <c r="W1945" s="12" t="s">
        <v>12</v>
      </c>
      <c r="X1945" s="1"/>
    </row>
    <row r="1946" spans="1:24" ht="15.75" customHeight="1">
      <c r="A1946" s="1" t="s">
        <v>9531</v>
      </c>
      <c r="B1946" s="1" t="str">
        <f>'4. BAT-FLY_INTERACTIONS_Bat_Pop'!A1099</f>
        <v>BFBPOP1098</v>
      </c>
      <c r="C1946" s="1" t="str">
        <f>'5. BAT-FLY_INTERACTIONS_Fly_Pop'!A1545</f>
        <v>BFFPOP1544</v>
      </c>
      <c r="D1946" s="1" t="str">
        <f t="shared" ref="D1946:E1946" si="1517">D1945</f>
        <v>BFR063</v>
      </c>
      <c r="E1946" s="1" t="str">
        <f t="shared" si="1517"/>
        <v>BFA310</v>
      </c>
      <c r="F1946" s="1" t="str">
        <f>'4. BAT-FLY_INTERACTIONS_Bat_Pop'!H1099</f>
        <v>Glossophaga soricina</v>
      </c>
      <c r="G1946" s="1" t="str">
        <f>'5. BAT-FLY_INTERACTIONS_Fly_Pop'!H1545</f>
        <v>Trichobius uniformis</v>
      </c>
      <c r="H1946" s="13">
        <v>2</v>
      </c>
      <c r="I1946" s="12">
        <v>0</v>
      </c>
      <c r="J1946" s="12">
        <v>0</v>
      </c>
      <c r="K1946" s="13">
        <v>2</v>
      </c>
      <c r="L1946" s="13" t="s">
        <v>12</v>
      </c>
      <c r="M1946" s="12" t="s">
        <v>12</v>
      </c>
      <c r="N1946" s="12" t="s">
        <v>12</v>
      </c>
      <c r="O1946" s="52" t="s">
        <v>12</v>
      </c>
      <c r="P1946" s="12" t="s">
        <v>12</v>
      </c>
      <c r="Q1946" s="12" t="s">
        <v>12</v>
      </c>
      <c r="R1946" s="12" t="s">
        <v>12</v>
      </c>
      <c r="S1946" s="12" t="s">
        <v>12</v>
      </c>
      <c r="T1946" s="12" t="s">
        <v>12</v>
      </c>
      <c r="U1946" s="12" t="s">
        <v>12</v>
      </c>
      <c r="V1946" s="12" t="s">
        <v>12</v>
      </c>
      <c r="W1946" s="12" t="s">
        <v>12</v>
      </c>
      <c r="X1946" s="1"/>
    </row>
    <row r="1947" spans="1:24" ht="15.75" customHeight="1">
      <c r="A1947" s="1" t="s">
        <v>9532</v>
      </c>
      <c r="B1947" s="1" t="str">
        <f t="shared" ref="B1947:B1948" si="1518">B1946</f>
        <v>BFBPOP1098</v>
      </c>
      <c r="C1947" s="1" t="str">
        <f>'5. BAT-FLY_INTERACTIONS_Fly_Pop'!A1546</f>
        <v>BFFPOP1545</v>
      </c>
      <c r="D1947" s="1" t="str">
        <f t="shared" ref="D1947:F1947" si="1519">D1946</f>
        <v>BFR063</v>
      </c>
      <c r="E1947" s="1" t="str">
        <f t="shared" si="1519"/>
        <v>BFA310</v>
      </c>
      <c r="F1947" s="1" t="str">
        <f t="shared" si="1519"/>
        <v>Glossophaga soricina</v>
      </c>
      <c r="G1947" s="1" t="str">
        <f>'5. BAT-FLY_INTERACTIONS_Fly_Pop'!H1546</f>
        <v>Trichobius dugesii</v>
      </c>
      <c r="H1947" s="13">
        <v>3</v>
      </c>
      <c r="I1947" s="12">
        <v>0</v>
      </c>
      <c r="J1947" s="12">
        <v>0</v>
      </c>
      <c r="K1947" s="13">
        <v>3</v>
      </c>
      <c r="L1947" s="13" t="s">
        <v>12</v>
      </c>
      <c r="M1947" s="12" t="s">
        <v>12</v>
      </c>
      <c r="N1947" s="12" t="s">
        <v>12</v>
      </c>
      <c r="O1947" s="52" t="s">
        <v>12</v>
      </c>
      <c r="P1947" s="12" t="s">
        <v>12</v>
      </c>
      <c r="Q1947" s="12" t="s">
        <v>12</v>
      </c>
      <c r="R1947" s="12" t="s">
        <v>12</v>
      </c>
      <c r="S1947" s="12" t="s">
        <v>12</v>
      </c>
      <c r="T1947" s="12" t="s">
        <v>12</v>
      </c>
      <c r="U1947" s="12" t="s">
        <v>12</v>
      </c>
      <c r="V1947" s="12" t="s">
        <v>12</v>
      </c>
      <c r="W1947" s="12" t="s">
        <v>12</v>
      </c>
      <c r="X1947" s="1"/>
    </row>
    <row r="1948" spans="1:24" ht="15.75" customHeight="1">
      <c r="A1948" s="1" t="s">
        <v>9533</v>
      </c>
      <c r="B1948" s="1" t="str">
        <f t="shared" si="1518"/>
        <v>BFBPOP1098</v>
      </c>
      <c r="C1948" s="1" t="str">
        <f>'5. BAT-FLY_INTERACTIONS_Fly_Pop'!A1547</f>
        <v>BFFPOP1546</v>
      </c>
      <c r="D1948" s="1" t="str">
        <f t="shared" ref="D1948:F1948" si="1520">D1947</f>
        <v>BFR063</v>
      </c>
      <c r="E1948" s="1" t="str">
        <f t="shared" si="1520"/>
        <v>BFA310</v>
      </c>
      <c r="F1948" s="1" t="str">
        <f t="shared" si="1520"/>
        <v>Glossophaga soricina</v>
      </c>
      <c r="G1948" s="1" t="str">
        <f>'5. BAT-FLY_INTERACTIONS_Fly_Pop'!H1547</f>
        <v>Strebla harderi</v>
      </c>
      <c r="H1948" s="13">
        <v>1</v>
      </c>
      <c r="I1948" s="12">
        <v>0</v>
      </c>
      <c r="J1948" s="12">
        <v>0</v>
      </c>
      <c r="K1948" s="13">
        <v>1</v>
      </c>
      <c r="L1948" s="13" t="s">
        <v>12</v>
      </c>
      <c r="M1948" s="12" t="s">
        <v>12</v>
      </c>
      <c r="N1948" s="12" t="s">
        <v>12</v>
      </c>
      <c r="O1948" s="52" t="s">
        <v>12</v>
      </c>
      <c r="P1948" s="12" t="s">
        <v>12</v>
      </c>
      <c r="Q1948" s="12" t="s">
        <v>12</v>
      </c>
      <c r="R1948" s="12" t="s">
        <v>12</v>
      </c>
      <c r="S1948" s="12" t="s">
        <v>12</v>
      </c>
      <c r="T1948" s="12" t="s">
        <v>12</v>
      </c>
      <c r="U1948" s="12" t="s">
        <v>12</v>
      </c>
      <c r="V1948" s="12" t="s">
        <v>12</v>
      </c>
      <c r="W1948" s="12" t="s">
        <v>12</v>
      </c>
      <c r="X1948" s="1"/>
    </row>
    <row r="1949" spans="1:24" ht="15.75" customHeight="1">
      <c r="A1949" s="1" t="s">
        <v>9534</v>
      </c>
      <c r="B1949" s="1" t="str">
        <f>'4. BAT-FLY_INTERACTIONS_Bat_Pop'!A1100</f>
        <v>BFBPOP1099</v>
      </c>
      <c r="C1949" s="1" t="str">
        <f>'5. BAT-FLY_INTERACTIONS_Fly_Pop'!A1548</f>
        <v>BFFPOP1547</v>
      </c>
      <c r="D1949" s="1" t="str">
        <f t="shared" ref="D1949:E1949" si="1521">D1948</f>
        <v>BFR063</v>
      </c>
      <c r="E1949" s="1" t="str">
        <f t="shared" si="1521"/>
        <v>BFA310</v>
      </c>
      <c r="F1949" s="1" t="str">
        <f>'4. BAT-FLY_INTERACTIONS_Bat_Pop'!H1100</f>
        <v>Lophostoma brasiliense</v>
      </c>
      <c r="G1949" s="1" t="str">
        <f>'5. BAT-FLY_INTERACTIONS_Fly_Pop'!H1548</f>
        <v>Mastoptera minuta</v>
      </c>
      <c r="H1949" s="13">
        <v>7</v>
      </c>
      <c r="I1949" s="12">
        <v>0</v>
      </c>
      <c r="J1949" s="12">
        <v>0</v>
      </c>
      <c r="K1949" s="13">
        <v>7</v>
      </c>
      <c r="L1949" s="13" t="s">
        <v>12</v>
      </c>
      <c r="M1949" s="12" t="s">
        <v>12</v>
      </c>
      <c r="N1949" s="12" t="s">
        <v>12</v>
      </c>
      <c r="O1949" s="52" t="s">
        <v>12</v>
      </c>
      <c r="P1949" s="12" t="s">
        <v>12</v>
      </c>
      <c r="Q1949" s="12" t="s">
        <v>12</v>
      </c>
      <c r="R1949" s="12" t="s">
        <v>12</v>
      </c>
      <c r="S1949" s="12" t="s">
        <v>12</v>
      </c>
      <c r="T1949" s="12" t="s">
        <v>12</v>
      </c>
      <c r="U1949" s="12" t="s">
        <v>12</v>
      </c>
      <c r="V1949" s="12" t="s">
        <v>12</v>
      </c>
      <c r="W1949" s="12" t="s">
        <v>12</v>
      </c>
      <c r="X1949" s="1"/>
    </row>
    <row r="1950" spans="1:24" ht="15.75" customHeight="1">
      <c r="A1950" s="1" t="s">
        <v>9535</v>
      </c>
      <c r="B1950" s="1" t="str">
        <f>B1949</f>
        <v>BFBPOP1099</v>
      </c>
      <c r="C1950" s="1" t="str">
        <f>'5. BAT-FLY_INTERACTIONS_Fly_Pop'!A1549</f>
        <v>BFFPOP1548</v>
      </c>
      <c r="D1950" s="1" t="str">
        <f t="shared" ref="D1950:F1950" si="1522">D1949</f>
        <v>BFR063</v>
      </c>
      <c r="E1950" s="1" t="str">
        <f t="shared" si="1522"/>
        <v>BFA310</v>
      </c>
      <c r="F1950" s="1" t="str">
        <f t="shared" si="1522"/>
        <v>Lophostoma brasiliense</v>
      </c>
      <c r="G1950" s="1" t="str">
        <f>'5. BAT-FLY_INTERACTIONS_Fly_Pop'!H1549</f>
        <v>Trichobius silvicolae</v>
      </c>
      <c r="H1950" s="13">
        <v>1</v>
      </c>
      <c r="I1950" s="12">
        <v>0</v>
      </c>
      <c r="J1950" s="12">
        <v>0</v>
      </c>
      <c r="K1950" s="13">
        <v>1</v>
      </c>
      <c r="L1950" s="13" t="s">
        <v>12</v>
      </c>
      <c r="M1950" s="12" t="s">
        <v>12</v>
      </c>
      <c r="N1950" s="12" t="s">
        <v>12</v>
      </c>
      <c r="O1950" s="52" t="s">
        <v>12</v>
      </c>
      <c r="P1950" s="12" t="s">
        <v>12</v>
      </c>
      <c r="Q1950" s="12" t="s">
        <v>12</v>
      </c>
      <c r="R1950" s="12" t="s">
        <v>12</v>
      </c>
      <c r="S1950" s="12" t="s">
        <v>12</v>
      </c>
      <c r="T1950" s="12" t="s">
        <v>12</v>
      </c>
      <c r="U1950" s="12" t="s">
        <v>12</v>
      </c>
      <c r="V1950" s="12" t="s">
        <v>12</v>
      </c>
      <c r="W1950" s="12" t="s">
        <v>12</v>
      </c>
      <c r="X1950" s="1"/>
    </row>
    <row r="1951" spans="1:24" ht="15.75" customHeight="1">
      <c r="A1951" s="1" t="s">
        <v>9536</v>
      </c>
      <c r="B1951" s="1" t="str">
        <f>'4. BAT-FLY_INTERACTIONS_Bat_Pop'!A1101</f>
        <v>BFBPOP1100</v>
      </c>
      <c r="C1951" s="1" t="str">
        <f t="shared" ref="C1951:C1952" si="1523">C1949</f>
        <v>BFFPOP1547</v>
      </c>
      <c r="D1951" s="1" t="str">
        <f t="shared" ref="D1951:E1951" si="1524">D1950</f>
        <v>BFR063</v>
      </c>
      <c r="E1951" s="1" t="str">
        <f t="shared" si="1524"/>
        <v>BFA310</v>
      </c>
      <c r="F1951" s="1" t="str">
        <f>'4. BAT-FLY_INTERACTIONS_Bat_Pop'!H1101</f>
        <v>Lophostoma silvicolum</v>
      </c>
      <c r="G1951" s="1" t="str">
        <f t="shared" ref="G1951:G1952" si="1525">G1949</f>
        <v>Mastoptera minuta</v>
      </c>
      <c r="H1951" s="13">
        <v>23</v>
      </c>
      <c r="I1951" s="12">
        <v>0</v>
      </c>
      <c r="J1951" s="12">
        <v>0</v>
      </c>
      <c r="K1951" s="13">
        <v>23</v>
      </c>
      <c r="L1951" s="13" t="s">
        <v>12</v>
      </c>
      <c r="M1951" s="12" t="s">
        <v>12</v>
      </c>
      <c r="N1951" s="12" t="s">
        <v>12</v>
      </c>
      <c r="O1951" s="52" t="s">
        <v>12</v>
      </c>
      <c r="P1951" s="12" t="s">
        <v>12</v>
      </c>
      <c r="Q1951" s="12" t="s">
        <v>12</v>
      </c>
      <c r="R1951" s="12" t="s">
        <v>12</v>
      </c>
      <c r="S1951" s="12" t="s">
        <v>12</v>
      </c>
      <c r="T1951" s="12" t="s">
        <v>12</v>
      </c>
      <c r="U1951" s="12" t="s">
        <v>12</v>
      </c>
      <c r="V1951" s="12" t="s">
        <v>12</v>
      </c>
      <c r="W1951" s="12" t="s">
        <v>12</v>
      </c>
      <c r="X1951" s="1"/>
    </row>
    <row r="1952" spans="1:24" ht="15.75" customHeight="1">
      <c r="A1952" s="1" t="s">
        <v>9537</v>
      </c>
      <c r="B1952" s="1" t="str">
        <f t="shared" ref="B1952:B1953" si="1526">B1951</f>
        <v>BFBPOP1100</v>
      </c>
      <c r="C1952" s="1" t="str">
        <f t="shared" si="1523"/>
        <v>BFFPOP1548</v>
      </c>
      <c r="D1952" s="1" t="str">
        <f t="shared" ref="D1952:F1952" si="1527">D1951</f>
        <v>BFR063</v>
      </c>
      <c r="E1952" s="1" t="str">
        <f t="shared" si="1527"/>
        <v>BFA310</v>
      </c>
      <c r="F1952" s="1" t="str">
        <f t="shared" si="1527"/>
        <v>Lophostoma silvicolum</v>
      </c>
      <c r="G1952" s="1" t="str">
        <f t="shared" si="1525"/>
        <v>Trichobius silvicolae</v>
      </c>
      <c r="H1952" s="13">
        <v>13</v>
      </c>
      <c r="I1952" s="12">
        <v>0</v>
      </c>
      <c r="J1952" s="12">
        <v>0</v>
      </c>
      <c r="K1952" s="13">
        <v>13</v>
      </c>
      <c r="L1952" s="13" t="s">
        <v>12</v>
      </c>
      <c r="M1952" s="12" t="s">
        <v>12</v>
      </c>
      <c r="N1952" s="12" t="s">
        <v>12</v>
      </c>
      <c r="O1952" s="52" t="s">
        <v>12</v>
      </c>
      <c r="P1952" s="12" t="s">
        <v>12</v>
      </c>
      <c r="Q1952" s="12" t="s">
        <v>12</v>
      </c>
      <c r="R1952" s="12" t="s">
        <v>12</v>
      </c>
      <c r="S1952" s="12" t="s">
        <v>12</v>
      </c>
      <c r="T1952" s="12" t="s">
        <v>12</v>
      </c>
      <c r="U1952" s="12" t="s">
        <v>12</v>
      </c>
      <c r="V1952" s="12" t="s">
        <v>12</v>
      </c>
      <c r="W1952" s="12" t="s">
        <v>12</v>
      </c>
      <c r="X1952" s="1"/>
    </row>
    <row r="1953" spans="1:24" ht="15.75" customHeight="1">
      <c r="A1953" s="1" t="s">
        <v>9538</v>
      </c>
      <c r="B1953" s="1" t="str">
        <f t="shared" si="1526"/>
        <v>BFBPOP1100</v>
      </c>
      <c r="C1953" s="1" t="str">
        <f>'5. BAT-FLY_INTERACTIONS_Fly_Pop'!A1550</f>
        <v>BFFPOP1549</v>
      </c>
      <c r="D1953" s="1" t="str">
        <f t="shared" ref="D1953:F1953" si="1528">D1952</f>
        <v>BFR063</v>
      </c>
      <c r="E1953" s="1" t="str">
        <f t="shared" si="1528"/>
        <v>BFA310</v>
      </c>
      <c r="F1953" s="1" t="str">
        <f t="shared" si="1528"/>
        <v>Lophostoma silvicolum</v>
      </c>
      <c r="G1953" s="1" t="str">
        <f>'5. BAT-FLY_INTERACTIONS_Fly_Pop'!H1550</f>
        <v>Pseudostrebla ribeiroi</v>
      </c>
      <c r="H1953" s="13">
        <v>1</v>
      </c>
      <c r="I1953" s="12">
        <v>0</v>
      </c>
      <c r="J1953" s="12">
        <v>0</v>
      </c>
      <c r="K1953" s="13">
        <v>1</v>
      </c>
      <c r="L1953" s="13" t="s">
        <v>12</v>
      </c>
      <c r="M1953" s="12" t="s">
        <v>12</v>
      </c>
      <c r="N1953" s="12" t="s">
        <v>12</v>
      </c>
      <c r="O1953" s="52" t="s">
        <v>12</v>
      </c>
      <c r="P1953" s="12" t="s">
        <v>12</v>
      </c>
      <c r="Q1953" s="12" t="s">
        <v>12</v>
      </c>
      <c r="R1953" s="12" t="s">
        <v>12</v>
      </c>
      <c r="S1953" s="12" t="s">
        <v>12</v>
      </c>
      <c r="T1953" s="12" t="s">
        <v>12</v>
      </c>
      <c r="U1953" s="12" t="s">
        <v>12</v>
      </c>
      <c r="V1953" s="12" t="s">
        <v>12</v>
      </c>
      <c r="W1953" s="12" t="s">
        <v>12</v>
      </c>
      <c r="X1953" s="1"/>
    </row>
    <row r="1954" spans="1:24" ht="15.75" customHeight="1">
      <c r="A1954" s="1" t="s">
        <v>9539</v>
      </c>
      <c r="B1954" s="1" t="str">
        <f>'4. BAT-FLY_INTERACTIONS_Bat_Pop'!A1102</f>
        <v>BFBPOP1101</v>
      </c>
      <c r="C1954" s="1" t="str">
        <f>'5. BAT-FLY_INTERACTIONS_Fly_Pop'!A1551</f>
        <v>BFFPOP1550</v>
      </c>
      <c r="D1954" s="1" t="str">
        <f t="shared" ref="D1954:E1954" si="1529">D1953</f>
        <v>BFR063</v>
      </c>
      <c r="E1954" s="1" t="str">
        <f t="shared" si="1529"/>
        <v>BFA310</v>
      </c>
      <c r="F1954" s="1" t="str">
        <f>'4. BAT-FLY_INTERACTIONS_Bat_Pop'!H1102</f>
        <v>Mimon crenulatum</v>
      </c>
      <c r="G1954" s="1" t="str">
        <f>'5. BAT-FLY_INTERACTIONS_Fly_Pop'!H1551</f>
        <v>Basilia mimoni</v>
      </c>
      <c r="H1954" s="13">
        <v>13</v>
      </c>
      <c r="I1954" s="12">
        <v>0</v>
      </c>
      <c r="J1954" s="12">
        <v>0</v>
      </c>
      <c r="K1954" s="13">
        <v>13</v>
      </c>
      <c r="L1954" s="13" t="s">
        <v>12</v>
      </c>
      <c r="M1954" s="12" t="s">
        <v>12</v>
      </c>
      <c r="N1954" s="12" t="s">
        <v>12</v>
      </c>
      <c r="O1954" s="52" t="s">
        <v>12</v>
      </c>
      <c r="P1954" s="12" t="s">
        <v>12</v>
      </c>
      <c r="Q1954" s="12" t="s">
        <v>12</v>
      </c>
      <c r="R1954" s="12" t="s">
        <v>12</v>
      </c>
      <c r="S1954" s="12" t="s">
        <v>12</v>
      </c>
      <c r="T1954" s="12" t="s">
        <v>12</v>
      </c>
      <c r="U1954" s="12" t="s">
        <v>12</v>
      </c>
      <c r="V1954" s="12" t="s">
        <v>12</v>
      </c>
      <c r="W1954" s="12" t="s">
        <v>12</v>
      </c>
      <c r="X1954" s="1"/>
    </row>
    <row r="1955" spans="1:24" ht="15.75" customHeight="1">
      <c r="A1955" s="1" t="s">
        <v>9540</v>
      </c>
      <c r="B1955" s="1" t="str">
        <f>'4. BAT-FLY_INTERACTIONS_Bat_Pop'!A1103</f>
        <v>BFBPOP1102</v>
      </c>
      <c r="C1955" s="1" t="str">
        <f>'5. BAT-FLY_INTERACTIONS_Fly_Pop'!A1552</f>
        <v>BFFPOP1551</v>
      </c>
      <c r="D1955" s="1" t="str">
        <f t="shared" ref="D1955:E1955" si="1530">D1954</f>
        <v>BFR063</v>
      </c>
      <c r="E1955" s="1" t="str">
        <f t="shared" si="1530"/>
        <v>BFA310</v>
      </c>
      <c r="F1955" s="1" t="str">
        <f>'4. BAT-FLY_INTERACTIONS_Bat_Pop'!H1103</f>
        <v>Phylloderma stenops</v>
      </c>
      <c r="G1955" s="1" t="str">
        <f>'5. BAT-FLY_INTERACTIONS_Fly_Pop'!H1552</f>
        <v>Strebla christinae</v>
      </c>
      <c r="H1955" s="13">
        <v>2</v>
      </c>
      <c r="I1955" s="12">
        <v>0</v>
      </c>
      <c r="J1955" s="12">
        <v>0</v>
      </c>
      <c r="K1955" s="13">
        <v>2</v>
      </c>
      <c r="L1955" s="13" t="s">
        <v>12</v>
      </c>
      <c r="M1955" s="12" t="s">
        <v>12</v>
      </c>
      <c r="N1955" s="12" t="s">
        <v>12</v>
      </c>
      <c r="O1955" s="52" t="s">
        <v>12</v>
      </c>
      <c r="P1955" s="12" t="s">
        <v>12</v>
      </c>
      <c r="Q1955" s="12" t="s">
        <v>12</v>
      </c>
      <c r="R1955" s="12" t="s">
        <v>12</v>
      </c>
      <c r="S1955" s="12" t="s">
        <v>12</v>
      </c>
      <c r="T1955" s="12" t="s">
        <v>12</v>
      </c>
      <c r="U1955" s="12" t="s">
        <v>12</v>
      </c>
      <c r="V1955" s="12" t="s">
        <v>12</v>
      </c>
      <c r="W1955" s="12" t="s">
        <v>12</v>
      </c>
      <c r="X1955" s="1"/>
    </row>
    <row r="1956" spans="1:24" ht="15.75" customHeight="1">
      <c r="A1956" s="1" t="s">
        <v>9541</v>
      </c>
      <c r="B1956" s="1" t="str">
        <f>'4. BAT-FLY_INTERACTIONS_Bat_Pop'!A1104</f>
        <v>BFBPOP1103</v>
      </c>
      <c r="C1956" s="1" t="str">
        <f>'5. BAT-FLY_INTERACTIONS_Fly_Pop'!A1553</f>
        <v>BFFPOP1552</v>
      </c>
      <c r="D1956" s="1" t="str">
        <f t="shared" ref="D1956:E1956" si="1531">D1955</f>
        <v>BFR063</v>
      </c>
      <c r="E1956" s="1" t="str">
        <f t="shared" si="1531"/>
        <v>BFA310</v>
      </c>
      <c r="F1956" s="1" t="str">
        <f>'4. BAT-FLY_INTERACTIONS_Bat_Pop'!H1104</f>
        <v>Phyllostomus discolor</v>
      </c>
      <c r="G1956" s="1" t="str">
        <f>'5. BAT-FLY_INTERACTIONS_Fly_Pop'!H1553</f>
        <v>Strebla hertigi</v>
      </c>
      <c r="H1956" s="13">
        <v>31</v>
      </c>
      <c r="I1956" s="12">
        <v>0</v>
      </c>
      <c r="J1956" s="12">
        <v>0</v>
      </c>
      <c r="K1956" s="13">
        <v>31</v>
      </c>
      <c r="L1956" s="13" t="s">
        <v>12</v>
      </c>
      <c r="M1956" s="12" t="s">
        <v>12</v>
      </c>
      <c r="N1956" s="12" t="s">
        <v>12</v>
      </c>
      <c r="O1956" s="52" t="s">
        <v>12</v>
      </c>
      <c r="P1956" s="12" t="s">
        <v>12</v>
      </c>
      <c r="Q1956" s="12" t="s">
        <v>12</v>
      </c>
      <c r="R1956" s="12" t="s">
        <v>12</v>
      </c>
      <c r="S1956" s="12" t="s">
        <v>12</v>
      </c>
      <c r="T1956" s="12" t="s">
        <v>12</v>
      </c>
      <c r="U1956" s="12" t="s">
        <v>12</v>
      </c>
      <c r="V1956" s="12" t="s">
        <v>12</v>
      </c>
      <c r="W1956" s="12" t="s">
        <v>12</v>
      </c>
      <c r="X1956" s="1"/>
    </row>
    <row r="1957" spans="1:24" ht="15.75" customHeight="1">
      <c r="A1957" s="1" t="s">
        <v>9542</v>
      </c>
      <c r="B1957" s="1" t="str">
        <f t="shared" ref="B1957:B1959" si="1532">B1956</f>
        <v>BFBPOP1103</v>
      </c>
      <c r="C1957" s="1" t="str">
        <f>'5. BAT-FLY_INTERACTIONS_Fly_Pop'!A1554</f>
        <v>BFFPOP1553</v>
      </c>
      <c r="D1957" s="1" t="str">
        <f t="shared" ref="D1957:F1957" si="1533">D1956</f>
        <v>BFR063</v>
      </c>
      <c r="E1957" s="1" t="str">
        <f t="shared" si="1533"/>
        <v>BFA310</v>
      </c>
      <c r="F1957" s="1" t="str">
        <f t="shared" si="1533"/>
        <v>Phyllostomus discolor</v>
      </c>
      <c r="G1957" s="1" t="str">
        <f>'5. BAT-FLY_INTERACTIONS_Fly_Pop'!H1554</f>
        <v>Trichobius costalimai</v>
      </c>
      <c r="H1957" s="13">
        <v>63</v>
      </c>
      <c r="I1957" s="12">
        <v>0</v>
      </c>
      <c r="J1957" s="12">
        <v>0</v>
      </c>
      <c r="K1957" s="13">
        <v>63</v>
      </c>
      <c r="L1957" s="13" t="s">
        <v>12</v>
      </c>
      <c r="M1957" s="12" t="s">
        <v>12</v>
      </c>
      <c r="N1957" s="12" t="s">
        <v>12</v>
      </c>
      <c r="O1957" s="52" t="s">
        <v>12</v>
      </c>
      <c r="P1957" s="12" t="s">
        <v>12</v>
      </c>
      <c r="Q1957" s="12" t="s">
        <v>12</v>
      </c>
      <c r="R1957" s="12" t="s">
        <v>12</v>
      </c>
      <c r="S1957" s="12" t="s">
        <v>12</v>
      </c>
      <c r="T1957" s="12" t="s">
        <v>12</v>
      </c>
      <c r="U1957" s="12" t="s">
        <v>12</v>
      </c>
      <c r="V1957" s="12" t="s">
        <v>12</v>
      </c>
      <c r="W1957" s="12" t="s">
        <v>12</v>
      </c>
      <c r="X1957" s="1"/>
    </row>
    <row r="1958" spans="1:24" ht="15.75" customHeight="1">
      <c r="A1958" s="1" t="s">
        <v>9543</v>
      </c>
      <c r="B1958" s="1" t="str">
        <f t="shared" si="1532"/>
        <v>BFBPOP1103</v>
      </c>
      <c r="C1958" s="1" t="str">
        <f>'5. BAT-FLY_INTERACTIONS_Fly_Pop'!A1555</f>
        <v>BFFPOP1554</v>
      </c>
      <c r="D1958" s="1" t="str">
        <f t="shared" ref="D1958:F1958" si="1534">D1957</f>
        <v>BFR063</v>
      </c>
      <c r="E1958" s="1" t="str">
        <f t="shared" si="1534"/>
        <v>BFA310</v>
      </c>
      <c r="F1958" s="1" t="str">
        <f t="shared" si="1534"/>
        <v>Phyllostomus discolor</v>
      </c>
      <c r="G1958" s="1" t="str">
        <f>'5. BAT-FLY_INTERACTIONS_Fly_Pop'!H1555</f>
        <v>Trichobioides perspicillatus</v>
      </c>
      <c r="H1958" s="13">
        <v>7</v>
      </c>
      <c r="I1958" s="12">
        <v>0</v>
      </c>
      <c r="J1958" s="12">
        <v>0</v>
      </c>
      <c r="K1958" s="13">
        <v>7</v>
      </c>
      <c r="L1958" s="13" t="s">
        <v>12</v>
      </c>
      <c r="M1958" s="12" t="s">
        <v>12</v>
      </c>
      <c r="N1958" s="12" t="s">
        <v>12</v>
      </c>
      <c r="O1958" s="52" t="s">
        <v>12</v>
      </c>
      <c r="P1958" s="12" t="s">
        <v>12</v>
      </c>
      <c r="Q1958" s="12" t="s">
        <v>12</v>
      </c>
      <c r="R1958" s="12" t="s">
        <v>12</v>
      </c>
      <c r="S1958" s="12" t="s">
        <v>12</v>
      </c>
      <c r="T1958" s="12" t="s">
        <v>12</v>
      </c>
      <c r="U1958" s="12" t="s">
        <v>12</v>
      </c>
      <c r="V1958" s="12" t="s">
        <v>12</v>
      </c>
      <c r="W1958" s="12" t="s">
        <v>12</v>
      </c>
      <c r="X1958" s="1"/>
    </row>
    <row r="1959" spans="1:24" ht="15.75" customHeight="1">
      <c r="A1959" s="1" t="s">
        <v>9544</v>
      </c>
      <c r="B1959" s="1" t="str">
        <f t="shared" si="1532"/>
        <v>BFBPOP1103</v>
      </c>
      <c r="C1959" s="1" t="str">
        <f>C1943</f>
        <v>BFFPOP1541</v>
      </c>
      <c r="D1959" s="1" t="str">
        <f t="shared" ref="D1959:F1959" si="1535">D1958</f>
        <v>BFR063</v>
      </c>
      <c r="E1959" s="1" t="str">
        <f t="shared" si="1535"/>
        <v>BFA310</v>
      </c>
      <c r="F1959" s="1" t="str">
        <f t="shared" si="1535"/>
        <v>Phyllostomus discolor</v>
      </c>
      <c r="G1959" s="1" t="str">
        <f>G1943</f>
        <v>Trichobius dugesioides dugesioides</v>
      </c>
      <c r="H1959" s="13">
        <v>2</v>
      </c>
      <c r="I1959" s="12">
        <v>0</v>
      </c>
      <c r="J1959" s="12">
        <v>0</v>
      </c>
      <c r="K1959" s="13">
        <v>2</v>
      </c>
      <c r="L1959" s="13" t="s">
        <v>12</v>
      </c>
      <c r="M1959" s="12" t="s">
        <v>12</v>
      </c>
      <c r="N1959" s="12" t="s">
        <v>12</v>
      </c>
      <c r="O1959" s="52" t="s">
        <v>12</v>
      </c>
      <c r="P1959" s="12" t="s">
        <v>12</v>
      </c>
      <c r="Q1959" s="12" t="s">
        <v>12</v>
      </c>
      <c r="R1959" s="12" t="s">
        <v>12</v>
      </c>
      <c r="S1959" s="12" t="s">
        <v>12</v>
      </c>
      <c r="T1959" s="12" t="s">
        <v>12</v>
      </c>
      <c r="U1959" s="12" t="s">
        <v>12</v>
      </c>
      <c r="V1959" s="12" t="s">
        <v>12</v>
      </c>
      <c r="W1959" s="12" t="s">
        <v>12</v>
      </c>
      <c r="X1959" s="1"/>
    </row>
    <row r="1960" spans="1:24" ht="15.75" customHeight="1">
      <c r="A1960" s="1" t="s">
        <v>9545</v>
      </c>
      <c r="B1960" s="1" t="str">
        <f>'4. BAT-FLY_INTERACTIONS_Bat_Pop'!A1105</f>
        <v>BFBPOP1104</v>
      </c>
      <c r="C1960" s="1" t="str">
        <f>'5. BAT-FLY_INTERACTIONS_Fly_Pop'!A1556</f>
        <v>BFFPOP1555</v>
      </c>
      <c r="D1960" s="1" t="str">
        <f t="shared" ref="D1960:E1960" si="1536">D1959</f>
        <v>BFR063</v>
      </c>
      <c r="E1960" s="1" t="str">
        <f t="shared" si="1536"/>
        <v>BFA310</v>
      </c>
      <c r="F1960" s="1" t="str">
        <f>'4. BAT-FLY_INTERACTIONS_Bat_Pop'!H1105</f>
        <v>Phyllostomus elongatus</v>
      </c>
      <c r="G1960" s="1" t="str">
        <f>'5. BAT-FLY_INTERACTIONS_Fly_Pop'!H1556</f>
        <v>Strebla consocia</v>
      </c>
      <c r="H1960" s="13">
        <v>34</v>
      </c>
      <c r="I1960" s="12">
        <v>0</v>
      </c>
      <c r="J1960" s="12">
        <v>0</v>
      </c>
      <c r="K1960" s="13">
        <v>34</v>
      </c>
      <c r="L1960" s="13" t="s">
        <v>12</v>
      </c>
      <c r="M1960" s="12" t="s">
        <v>12</v>
      </c>
      <c r="N1960" s="12" t="s">
        <v>12</v>
      </c>
      <c r="O1960" s="52" t="s">
        <v>12</v>
      </c>
      <c r="P1960" s="12" t="s">
        <v>12</v>
      </c>
      <c r="Q1960" s="12" t="s">
        <v>12</v>
      </c>
      <c r="R1960" s="12" t="s">
        <v>12</v>
      </c>
      <c r="S1960" s="12" t="s">
        <v>12</v>
      </c>
      <c r="T1960" s="12" t="s">
        <v>12</v>
      </c>
      <c r="U1960" s="12" t="s">
        <v>12</v>
      </c>
      <c r="V1960" s="12" t="s">
        <v>12</v>
      </c>
      <c r="W1960" s="12" t="s">
        <v>12</v>
      </c>
      <c r="X1960" s="1"/>
    </row>
    <row r="1961" spans="1:24" ht="15.75" customHeight="1">
      <c r="A1961" s="1" t="s">
        <v>9546</v>
      </c>
      <c r="B1961" s="1" t="str">
        <f t="shared" ref="B1961:B1965" si="1537">B1960</f>
        <v>BFBPOP1104</v>
      </c>
      <c r="C1961" s="1" t="str">
        <f>'5. BAT-FLY_INTERACTIONS_Fly_Pop'!A1557</f>
        <v>BFFPOP1556</v>
      </c>
      <c r="D1961" s="1" t="str">
        <f t="shared" ref="D1961:F1961" si="1538">D1960</f>
        <v>BFR063</v>
      </c>
      <c r="E1961" s="1" t="str">
        <f t="shared" si="1538"/>
        <v>BFA310</v>
      </c>
      <c r="F1961" s="1" t="str">
        <f t="shared" si="1538"/>
        <v>Phyllostomus elongatus</v>
      </c>
      <c r="G1961" s="1" t="str">
        <f>'5. BAT-FLY_INTERACTIONS_Fly_Pop'!H1557</f>
        <v>Trichobius dugesioides phyllostomus</v>
      </c>
      <c r="H1961" s="13">
        <v>76</v>
      </c>
      <c r="I1961" s="12">
        <v>0</v>
      </c>
      <c r="J1961" s="12">
        <v>0</v>
      </c>
      <c r="K1961" s="13">
        <v>76</v>
      </c>
      <c r="L1961" s="13" t="s">
        <v>12</v>
      </c>
      <c r="M1961" s="12" t="s">
        <v>12</v>
      </c>
      <c r="N1961" s="12" t="s">
        <v>12</v>
      </c>
      <c r="O1961" s="52" t="s">
        <v>12</v>
      </c>
      <c r="P1961" s="12" t="s">
        <v>12</v>
      </c>
      <c r="Q1961" s="12" t="s">
        <v>12</v>
      </c>
      <c r="R1961" s="12" t="s">
        <v>12</v>
      </c>
      <c r="S1961" s="12" t="s">
        <v>12</v>
      </c>
      <c r="T1961" s="12" t="s">
        <v>12</v>
      </c>
      <c r="U1961" s="12" t="s">
        <v>12</v>
      </c>
      <c r="V1961" s="12" t="s">
        <v>12</v>
      </c>
      <c r="W1961" s="12" t="s">
        <v>12</v>
      </c>
      <c r="X1961" s="1"/>
    </row>
    <row r="1962" spans="1:24" ht="15.75" customHeight="1">
      <c r="A1962" s="1" t="s">
        <v>9547</v>
      </c>
      <c r="B1962" s="1" t="str">
        <f t="shared" si="1537"/>
        <v>BFBPOP1104</v>
      </c>
      <c r="C1962" s="1" t="str">
        <f>'5. BAT-FLY_INTERACTIONS_Fly_Pop'!A1558</f>
        <v>BFFPOP1557</v>
      </c>
      <c r="D1962" s="1" t="str">
        <f t="shared" ref="D1962:F1962" si="1539">D1961</f>
        <v>BFR063</v>
      </c>
      <c r="E1962" s="1" t="str">
        <f t="shared" si="1539"/>
        <v>BFA310</v>
      </c>
      <c r="F1962" s="1" t="str">
        <f t="shared" si="1539"/>
        <v>Phyllostomus elongatus</v>
      </c>
      <c r="G1962" s="1" t="str">
        <f>'5. BAT-FLY_INTERACTIONS_Fly_Pop'!H1558</f>
        <v>Trichobius longipes</v>
      </c>
      <c r="H1962" s="13">
        <v>9</v>
      </c>
      <c r="I1962" s="12">
        <v>0</v>
      </c>
      <c r="J1962" s="12">
        <v>0</v>
      </c>
      <c r="K1962" s="13">
        <v>9</v>
      </c>
      <c r="L1962" s="13" t="s">
        <v>12</v>
      </c>
      <c r="M1962" s="12" t="s">
        <v>12</v>
      </c>
      <c r="N1962" s="12" t="s">
        <v>12</v>
      </c>
      <c r="O1962" s="52" t="s">
        <v>12</v>
      </c>
      <c r="P1962" s="12" t="s">
        <v>12</v>
      </c>
      <c r="Q1962" s="12" t="s">
        <v>12</v>
      </c>
      <c r="R1962" s="12" t="s">
        <v>12</v>
      </c>
      <c r="S1962" s="12" t="s">
        <v>12</v>
      </c>
      <c r="T1962" s="12" t="s">
        <v>12</v>
      </c>
      <c r="U1962" s="12" t="s">
        <v>12</v>
      </c>
      <c r="V1962" s="12" t="s">
        <v>12</v>
      </c>
      <c r="W1962" s="12" t="s">
        <v>12</v>
      </c>
      <c r="X1962" s="1"/>
    </row>
    <row r="1963" spans="1:24" ht="15.75" customHeight="1">
      <c r="A1963" s="1" t="s">
        <v>9548</v>
      </c>
      <c r="B1963" s="1" t="str">
        <f t="shared" si="1537"/>
        <v>BFBPOP1104</v>
      </c>
      <c r="C1963" s="1" t="str">
        <f>C1957</f>
        <v>BFFPOP1553</v>
      </c>
      <c r="D1963" s="1" t="str">
        <f t="shared" ref="D1963:F1963" si="1540">D1962</f>
        <v>BFR063</v>
      </c>
      <c r="E1963" s="1" t="str">
        <f t="shared" si="1540"/>
        <v>BFA310</v>
      </c>
      <c r="F1963" s="1" t="str">
        <f t="shared" si="1540"/>
        <v>Phyllostomus elongatus</v>
      </c>
      <c r="G1963" s="1" t="str">
        <f>G1957</f>
        <v>Trichobius costalimai</v>
      </c>
      <c r="H1963" s="13">
        <v>4</v>
      </c>
      <c r="I1963" s="12">
        <v>0</v>
      </c>
      <c r="J1963" s="12">
        <v>0</v>
      </c>
      <c r="K1963" s="13">
        <v>4</v>
      </c>
      <c r="L1963" s="13" t="s">
        <v>12</v>
      </c>
      <c r="M1963" s="12" t="s">
        <v>12</v>
      </c>
      <c r="N1963" s="12" t="s">
        <v>12</v>
      </c>
      <c r="O1963" s="52" t="s">
        <v>12</v>
      </c>
      <c r="P1963" s="12" t="s">
        <v>12</v>
      </c>
      <c r="Q1963" s="12" t="s">
        <v>12</v>
      </c>
      <c r="R1963" s="12" t="s">
        <v>12</v>
      </c>
      <c r="S1963" s="12" t="s">
        <v>12</v>
      </c>
      <c r="T1963" s="12" t="s">
        <v>12</v>
      </c>
      <c r="U1963" s="12" t="s">
        <v>12</v>
      </c>
      <c r="V1963" s="12" t="s">
        <v>12</v>
      </c>
      <c r="W1963" s="12" t="s">
        <v>12</v>
      </c>
      <c r="X1963" s="1"/>
    </row>
    <row r="1964" spans="1:24" ht="15.75" customHeight="1">
      <c r="A1964" s="1" t="s">
        <v>9549</v>
      </c>
      <c r="B1964" s="1" t="str">
        <f t="shared" si="1537"/>
        <v>BFBPOP1104</v>
      </c>
      <c r="C1964" s="1" t="str">
        <f>C1940</f>
        <v>BFFPOP1539</v>
      </c>
      <c r="D1964" s="1" t="str">
        <f t="shared" ref="D1964:F1964" si="1541">D1963</f>
        <v>BFR063</v>
      </c>
      <c r="E1964" s="1" t="str">
        <f t="shared" si="1541"/>
        <v>BFA310</v>
      </c>
      <c r="F1964" s="1" t="str">
        <f t="shared" si="1541"/>
        <v>Phyllostomus elongatus</v>
      </c>
      <c r="G1964" s="1" t="str">
        <f>G1940</f>
        <v>Trichobius joblingi</v>
      </c>
      <c r="H1964" s="13">
        <v>2</v>
      </c>
      <c r="I1964" s="12">
        <v>0</v>
      </c>
      <c r="J1964" s="12">
        <v>0</v>
      </c>
      <c r="K1964" s="13">
        <v>2</v>
      </c>
      <c r="L1964" s="13" t="s">
        <v>12</v>
      </c>
      <c r="M1964" s="12" t="s">
        <v>12</v>
      </c>
      <c r="N1964" s="12" t="s">
        <v>12</v>
      </c>
      <c r="O1964" s="52" t="s">
        <v>12</v>
      </c>
      <c r="P1964" s="12" t="s">
        <v>12</v>
      </c>
      <c r="Q1964" s="12" t="s">
        <v>12</v>
      </c>
      <c r="R1964" s="12" t="s">
        <v>12</v>
      </c>
      <c r="S1964" s="12" t="s">
        <v>12</v>
      </c>
      <c r="T1964" s="12" t="s">
        <v>12</v>
      </c>
      <c r="U1964" s="12" t="s">
        <v>12</v>
      </c>
      <c r="V1964" s="12" t="s">
        <v>12</v>
      </c>
      <c r="W1964" s="12" t="s">
        <v>12</v>
      </c>
      <c r="X1964" s="1"/>
    </row>
    <row r="1965" spans="1:24" ht="15.75" customHeight="1">
      <c r="A1965" s="1" t="s">
        <v>9550</v>
      </c>
      <c r="B1965" s="1" t="str">
        <f t="shared" si="1537"/>
        <v>BFBPOP1104</v>
      </c>
      <c r="C1965" s="1" t="str">
        <f>'5. BAT-FLY_INTERACTIONS_Fly_Pop'!A1559</f>
        <v>BFFPOP1558</v>
      </c>
      <c r="D1965" s="1" t="str">
        <f t="shared" ref="D1965:F1965" si="1542">D1964</f>
        <v>BFR063</v>
      </c>
      <c r="E1965" s="1" t="str">
        <f t="shared" si="1542"/>
        <v>BFA310</v>
      </c>
      <c r="F1965" s="1" t="str">
        <f t="shared" si="1542"/>
        <v>Phyllostomus elongatus</v>
      </c>
      <c r="G1965" s="1" t="str">
        <f>'5. BAT-FLY_INTERACTIONS_Fly_Pop'!H1559</f>
        <v>Trichobius sp. parasiticus complex</v>
      </c>
      <c r="H1965" s="13">
        <v>10</v>
      </c>
      <c r="I1965" s="12">
        <v>0</v>
      </c>
      <c r="J1965" s="12">
        <v>0</v>
      </c>
      <c r="K1965" s="13">
        <v>10</v>
      </c>
      <c r="L1965" s="13" t="s">
        <v>12</v>
      </c>
      <c r="M1965" s="12" t="s">
        <v>12</v>
      </c>
      <c r="N1965" s="12" t="s">
        <v>12</v>
      </c>
      <c r="O1965" s="52" t="s">
        <v>12</v>
      </c>
      <c r="P1965" s="12" t="s">
        <v>12</v>
      </c>
      <c r="Q1965" s="12" t="s">
        <v>12</v>
      </c>
      <c r="R1965" s="12" t="s">
        <v>12</v>
      </c>
      <c r="S1965" s="12" t="s">
        <v>12</v>
      </c>
      <c r="T1965" s="12" t="s">
        <v>12</v>
      </c>
      <c r="U1965" s="12" t="s">
        <v>12</v>
      </c>
      <c r="V1965" s="12" t="s">
        <v>12</v>
      </c>
      <c r="W1965" s="12" t="s">
        <v>12</v>
      </c>
      <c r="X1965" s="1"/>
    </row>
    <row r="1966" spans="1:24" ht="15.75" customHeight="1">
      <c r="A1966" s="1" t="s">
        <v>9551</v>
      </c>
      <c r="B1966" s="1" t="str">
        <f>'4. BAT-FLY_INTERACTIONS_Bat_Pop'!A1106</f>
        <v>BFBPOP1105</v>
      </c>
      <c r="C1966" s="1" t="str">
        <f>C1960</f>
        <v>BFFPOP1555</v>
      </c>
      <c r="D1966" s="1" t="str">
        <f t="shared" ref="D1966:E1966" si="1543">D1965</f>
        <v>BFR063</v>
      </c>
      <c r="E1966" s="1" t="str">
        <f t="shared" si="1543"/>
        <v>BFA310</v>
      </c>
      <c r="F1966" s="1" t="str">
        <f>'4. BAT-FLY_INTERACTIONS_Bat_Pop'!H1106</f>
        <v>Phyllostomus hastatus</v>
      </c>
      <c r="G1966" s="1" t="str">
        <f>G1960</f>
        <v>Strebla consocia</v>
      </c>
      <c r="H1966" s="13">
        <v>4</v>
      </c>
      <c r="I1966" s="12">
        <v>0</v>
      </c>
      <c r="J1966" s="12">
        <v>0</v>
      </c>
      <c r="K1966" s="13">
        <v>4</v>
      </c>
      <c r="L1966" s="13" t="s">
        <v>12</v>
      </c>
      <c r="M1966" s="12" t="s">
        <v>12</v>
      </c>
      <c r="N1966" s="12" t="s">
        <v>12</v>
      </c>
      <c r="O1966" s="52" t="s">
        <v>12</v>
      </c>
      <c r="P1966" s="12" t="s">
        <v>12</v>
      </c>
      <c r="Q1966" s="12" t="s">
        <v>12</v>
      </c>
      <c r="R1966" s="12" t="s">
        <v>12</v>
      </c>
      <c r="S1966" s="12" t="s">
        <v>12</v>
      </c>
      <c r="T1966" s="12" t="s">
        <v>12</v>
      </c>
      <c r="U1966" s="12" t="s">
        <v>12</v>
      </c>
      <c r="V1966" s="12" t="s">
        <v>12</v>
      </c>
      <c r="W1966" s="12" t="s">
        <v>12</v>
      </c>
      <c r="X1966" s="1"/>
    </row>
    <row r="1967" spans="1:24" ht="15.75" customHeight="1">
      <c r="A1967" s="1" t="s">
        <v>9552</v>
      </c>
      <c r="B1967" s="1" t="str">
        <f>B1966</f>
        <v>BFBPOP1105</v>
      </c>
      <c r="C1967" s="1" t="str">
        <f>C1962</f>
        <v>BFFPOP1557</v>
      </c>
      <c r="D1967" s="1" t="str">
        <f t="shared" ref="D1967:F1967" si="1544">D1966</f>
        <v>BFR063</v>
      </c>
      <c r="E1967" s="1" t="str">
        <f t="shared" si="1544"/>
        <v>BFA310</v>
      </c>
      <c r="F1967" s="1" t="str">
        <f t="shared" si="1544"/>
        <v>Phyllostomus hastatus</v>
      </c>
      <c r="G1967" s="1" t="str">
        <f>G1962</f>
        <v>Trichobius longipes</v>
      </c>
      <c r="H1967" s="13">
        <v>8</v>
      </c>
      <c r="I1967" s="12">
        <v>0</v>
      </c>
      <c r="J1967" s="12">
        <v>0</v>
      </c>
      <c r="K1967" s="13">
        <v>8</v>
      </c>
      <c r="L1967" s="13" t="s">
        <v>12</v>
      </c>
      <c r="M1967" s="12" t="s">
        <v>12</v>
      </c>
      <c r="N1967" s="12" t="s">
        <v>12</v>
      </c>
      <c r="O1967" s="52" t="s">
        <v>12</v>
      </c>
      <c r="P1967" s="12" t="s">
        <v>12</v>
      </c>
      <c r="Q1967" s="12" t="s">
        <v>12</v>
      </c>
      <c r="R1967" s="12" t="s">
        <v>12</v>
      </c>
      <c r="S1967" s="12" t="s">
        <v>12</v>
      </c>
      <c r="T1967" s="12" t="s">
        <v>12</v>
      </c>
      <c r="U1967" s="12" t="s">
        <v>12</v>
      </c>
      <c r="V1967" s="12" t="s">
        <v>12</v>
      </c>
      <c r="W1967" s="12" t="s">
        <v>12</v>
      </c>
      <c r="X1967" s="1"/>
    </row>
    <row r="1968" spans="1:24" ht="15.75" customHeight="1">
      <c r="A1968" s="1" t="s">
        <v>9553</v>
      </c>
      <c r="B1968" s="1" t="str">
        <f>'4. BAT-FLY_INTERACTIONS_Bat_Pop'!A1107</f>
        <v>BFBPOP1106</v>
      </c>
      <c r="C1968" s="1" t="str">
        <f>'5. BAT-FLY_INTERACTIONS_Fly_Pop'!A1560</f>
        <v>BFFPOP1559</v>
      </c>
      <c r="D1968" s="1" t="str">
        <f t="shared" ref="D1968:E1968" si="1545">D1967</f>
        <v>BFR063</v>
      </c>
      <c r="E1968" s="1" t="str">
        <f t="shared" si="1545"/>
        <v>BFA310</v>
      </c>
      <c r="F1968" s="1" t="str">
        <f>'4. BAT-FLY_INTERACTIONS_Bat_Pop'!H1107</f>
        <v>Rhinophylla pumilio</v>
      </c>
      <c r="G1968" s="1" t="str">
        <f>'5. BAT-FLY_INTERACTIONS_Fly_Pop'!H1560</f>
        <v>Neotrichobius delicatus</v>
      </c>
      <c r="H1968" s="13">
        <v>2</v>
      </c>
      <c r="I1968" s="12">
        <v>0</v>
      </c>
      <c r="J1968" s="12">
        <v>0</v>
      </c>
      <c r="K1968" s="13">
        <v>2</v>
      </c>
      <c r="L1968" s="13" t="s">
        <v>12</v>
      </c>
      <c r="M1968" s="12" t="s">
        <v>12</v>
      </c>
      <c r="N1968" s="12" t="s">
        <v>12</v>
      </c>
      <c r="O1968" s="52" t="s">
        <v>12</v>
      </c>
      <c r="P1968" s="12" t="s">
        <v>12</v>
      </c>
      <c r="Q1968" s="12" t="s">
        <v>12</v>
      </c>
      <c r="R1968" s="12" t="s">
        <v>12</v>
      </c>
      <c r="S1968" s="12" t="s">
        <v>12</v>
      </c>
      <c r="T1968" s="12" t="s">
        <v>12</v>
      </c>
      <c r="U1968" s="12" t="s">
        <v>12</v>
      </c>
      <c r="V1968" s="12" t="s">
        <v>12</v>
      </c>
      <c r="W1968" s="12" t="s">
        <v>12</v>
      </c>
      <c r="X1968" s="1"/>
    </row>
    <row r="1969" spans="1:24" ht="15.75" customHeight="1">
      <c r="A1969" s="1" t="s">
        <v>9554</v>
      </c>
      <c r="B1969" s="1" t="str">
        <f>'4. BAT-FLY_INTERACTIONS_Bat_Pop'!A1108</f>
        <v>BFBPOP1107</v>
      </c>
      <c r="C1969" s="1" t="str">
        <f>'5. BAT-FLY_INTERACTIONS_Fly_Pop'!A1561</f>
        <v>BFFPOP1560</v>
      </c>
      <c r="D1969" s="1" t="str">
        <f t="shared" ref="D1969:E1969" si="1546">D1968</f>
        <v>BFR063</v>
      </c>
      <c r="E1969" s="1" t="str">
        <f t="shared" si="1546"/>
        <v>BFA310</v>
      </c>
      <c r="F1969" s="1" t="str">
        <f>'4. BAT-FLY_INTERACTIONS_Bat_Pop'!H1108</f>
        <v>Sturnira tildae</v>
      </c>
      <c r="G1969" s="1" t="str">
        <f>'5. BAT-FLY_INTERACTIONS_Fly_Pop'!H1561</f>
        <v>Megistopoda proxima</v>
      </c>
      <c r="H1969" s="13">
        <v>1</v>
      </c>
      <c r="I1969" s="12">
        <v>0</v>
      </c>
      <c r="J1969" s="12">
        <v>0</v>
      </c>
      <c r="K1969" s="13">
        <v>1</v>
      </c>
      <c r="L1969" s="13" t="s">
        <v>12</v>
      </c>
      <c r="M1969" s="12" t="s">
        <v>12</v>
      </c>
      <c r="N1969" s="12" t="s">
        <v>12</v>
      </c>
      <c r="O1969" s="52" t="s">
        <v>12</v>
      </c>
      <c r="P1969" s="12" t="s">
        <v>12</v>
      </c>
      <c r="Q1969" s="12" t="s">
        <v>12</v>
      </c>
      <c r="R1969" s="12" t="s">
        <v>12</v>
      </c>
      <c r="S1969" s="12" t="s">
        <v>12</v>
      </c>
      <c r="T1969" s="12" t="s">
        <v>12</v>
      </c>
      <c r="U1969" s="12" t="s">
        <v>12</v>
      </c>
      <c r="V1969" s="12" t="s">
        <v>12</v>
      </c>
      <c r="W1969" s="12" t="s">
        <v>12</v>
      </c>
      <c r="X1969" s="1"/>
    </row>
    <row r="1970" spans="1:24" ht="15.75" customHeight="1">
      <c r="A1970" s="1" t="s">
        <v>9555</v>
      </c>
      <c r="B1970" s="1" t="str">
        <f>B1969</f>
        <v>BFBPOP1107</v>
      </c>
      <c r="C1970" s="1" t="str">
        <f>C1937</f>
        <v>BFFPOP1536</v>
      </c>
      <c r="D1970" s="1" t="str">
        <f t="shared" ref="D1970:F1970" si="1547">D1969</f>
        <v>BFR063</v>
      </c>
      <c r="E1970" s="1" t="str">
        <f t="shared" si="1547"/>
        <v>BFA310</v>
      </c>
      <c r="F1970" s="1" t="str">
        <f t="shared" si="1547"/>
        <v>Sturnira tildae</v>
      </c>
      <c r="G1970" s="1" t="str">
        <f>G1937</f>
        <v>Megistopoda aranea</v>
      </c>
      <c r="H1970" s="13">
        <v>1</v>
      </c>
      <c r="I1970" s="12">
        <v>0</v>
      </c>
      <c r="J1970" s="12">
        <v>0</v>
      </c>
      <c r="K1970" s="13">
        <v>1</v>
      </c>
      <c r="L1970" s="13" t="s">
        <v>12</v>
      </c>
      <c r="M1970" s="12" t="s">
        <v>12</v>
      </c>
      <c r="N1970" s="12" t="s">
        <v>12</v>
      </c>
      <c r="O1970" s="52" t="s">
        <v>12</v>
      </c>
      <c r="P1970" s="12" t="s">
        <v>12</v>
      </c>
      <c r="Q1970" s="12" t="s">
        <v>12</v>
      </c>
      <c r="R1970" s="12" t="s">
        <v>12</v>
      </c>
      <c r="S1970" s="12" t="s">
        <v>12</v>
      </c>
      <c r="T1970" s="12" t="s">
        <v>12</v>
      </c>
      <c r="U1970" s="12" t="s">
        <v>12</v>
      </c>
      <c r="V1970" s="12" t="s">
        <v>12</v>
      </c>
      <c r="W1970" s="12" t="s">
        <v>12</v>
      </c>
      <c r="X1970" s="1"/>
    </row>
    <row r="1971" spans="1:24" ht="15.75" customHeight="1">
      <c r="A1971" s="1" t="s">
        <v>9556</v>
      </c>
      <c r="B1971" s="1" t="str">
        <f>'4. BAT-FLY_INTERACTIONS_Bat_Pop'!A1109</f>
        <v>BFBPOP1108</v>
      </c>
      <c r="C1971" s="1" t="str">
        <f>'5. BAT-FLY_INTERACTIONS_Fly_Pop'!A1562</f>
        <v>BFFPOP1561</v>
      </c>
      <c r="D1971" s="1" t="str">
        <f t="shared" ref="D1971:E1971" si="1548">D1970</f>
        <v>BFR063</v>
      </c>
      <c r="E1971" s="1" t="str">
        <f t="shared" si="1548"/>
        <v>BFA310</v>
      </c>
      <c r="F1971" s="1" t="str">
        <f>'4. BAT-FLY_INTERACTIONS_Bat_Pop'!H1109</f>
        <v>Tonatia saurophila</v>
      </c>
      <c r="G1971" s="1" t="str">
        <f>'5. BAT-FLY_INTERACTIONS_Fly_Pop'!H1562</f>
        <v>Strebla galindoi</v>
      </c>
      <c r="H1971" s="13">
        <v>3</v>
      </c>
      <c r="I1971" s="12">
        <v>0</v>
      </c>
      <c r="J1971" s="12">
        <v>0</v>
      </c>
      <c r="K1971" s="13">
        <v>3</v>
      </c>
      <c r="L1971" s="13" t="s">
        <v>12</v>
      </c>
      <c r="M1971" s="12" t="s">
        <v>12</v>
      </c>
      <c r="N1971" s="12" t="s">
        <v>12</v>
      </c>
      <c r="O1971" s="52" t="s">
        <v>12</v>
      </c>
      <c r="P1971" s="12" t="s">
        <v>12</v>
      </c>
      <c r="Q1971" s="12" t="s">
        <v>12</v>
      </c>
      <c r="R1971" s="12" t="s">
        <v>12</v>
      </c>
      <c r="S1971" s="12" t="s">
        <v>12</v>
      </c>
      <c r="T1971" s="12" t="s">
        <v>12</v>
      </c>
      <c r="U1971" s="12" t="s">
        <v>12</v>
      </c>
      <c r="V1971" s="12" t="s">
        <v>12</v>
      </c>
      <c r="W1971" s="12" t="s">
        <v>12</v>
      </c>
      <c r="X1971" s="1"/>
    </row>
    <row r="1972" spans="1:24" ht="15.75" customHeight="1">
      <c r="A1972" s="1" t="s">
        <v>9557</v>
      </c>
      <c r="B1972" s="1" t="str">
        <f>'4. BAT-FLY_INTERACTIONS_Bat_Pop'!A1110</f>
        <v>BFBPOP1109</v>
      </c>
      <c r="C1972" s="1" t="str">
        <f>C1959</f>
        <v>BFFPOP1541</v>
      </c>
      <c r="D1972" s="1" t="str">
        <f t="shared" ref="D1972:E1972" si="1549">D1971</f>
        <v>BFR063</v>
      </c>
      <c r="E1972" s="1" t="str">
        <f t="shared" si="1549"/>
        <v>BFA310</v>
      </c>
      <c r="F1972" s="1" t="str">
        <f>'4. BAT-FLY_INTERACTIONS_Bat_Pop'!H1110</f>
        <v>Trachops cirrhosus</v>
      </c>
      <c r="G1972" s="1" t="str">
        <f>G1959</f>
        <v>Trichobius dugesioides dugesioides</v>
      </c>
      <c r="H1972" s="13">
        <v>50</v>
      </c>
      <c r="I1972" s="12">
        <v>0</v>
      </c>
      <c r="J1972" s="12">
        <v>0</v>
      </c>
      <c r="K1972" s="13">
        <v>50</v>
      </c>
      <c r="L1972" s="13" t="s">
        <v>12</v>
      </c>
      <c r="M1972" s="12" t="s">
        <v>12</v>
      </c>
      <c r="N1972" s="12" t="s">
        <v>12</v>
      </c>
      <c r="O1972" s="52" t="s">
        <v>12</v>
      </c>
      <c r="P1972" s="12" t="s">
        <v>12</v>
      </c>
      <c r="Q1972" s="12" t="s">
        <v>12</v>
      </c>
      <c r="R1972" s="12" t="s">
        <v>12</v>
      </c>
      <c r="S1972" s="12" t="s">
        <v>12</v>
      </c>
      <c r="T1972" s="12" t="s">
        <v>12</v>
      </c>
      <c r="U1972" s="12" t="s">
        <v>12</v>
      </c>
      <c r="V1972" s="12" t="s">
        <v>12</v>
      </c>
      <c r="W1972" s="12" t="s">
        <v>12</v>
      </c>
      <c r="X1972" s="1"/>
    </row>
    <row r="1973" spans="1:24" ht="15.75" customHeight="1">
      <c r="A1973" s="1" t="s">
        <v>9558</v>
      </c>
      <c r="B1973" s="1" t="str">
        <f t="shared" ref="B1973:B1974" si="1550">B1972</f>
        <v>BFBPOP1109</v>
      </c>
      <c r="C1973" s="1" t="str">
        <f>'5. BAT-FLY_INTERACTIONS_Fly_Pop'!A1563</f>
        <v>BFFPOP1562</v>
      </c>
      <c r="D1973" s="1" t="str">
        <f t="shared" ref="D1973:F1973" si="1551">D1972</f>
        <v>BFR063</v>
      </c>
      <c r="E1973" s="1" t="str">
        <f t="shared" si="1551"/>
        <v>BFA310</v>
      </c>
      <c r="F1973" s="1" t="str">
        <f t="shared" si="1551"/>
        <v>Trachops cirrhosus</v>
      </c>
      <c r="G1973" s="1" t="str">
        <f>'5. BAT-FLY_INTERACTIONS_Fly_Pop'!H1563</f>
        <v>Strebla mirabilis</v>
      </c>
      <c r="H1973" s="13">
        <v>1</v>
      </c>
      <c r="I1973" s="12">
        <v>0</v>
      </c>
      <c r="J1973" s="12">
        <v>0</v>
      </c>
      <c r="K1973" s="13">
        <v>1</v>
      </c>
      <c r="L1973" s="13" t="s">
        <v>12</v>
      </c>
      <c r="M1973" s="12" t="s">
        <v>12</v>
      </c>
      <c r="N1973" s="12" t="s">
        <v>12</v>
      </c>
      <c r="O1973" s="52" t="s">
        <v>12</v>
      </c>
      <c r="P1973" s="12" t="s">
        <v>12</v>
      </c>
      <c r="Q1973" s="12" t="s">
        <v>12</v>
      </c>
      <c r="R1973" s="12" t="s">
        <v>12</v>
      </c>
      <c r="S1973" s="12" t="s">
        <v>12</v>
      </c>
      <c r="T1973" s="12" t="s">
        <v>12</v>
      </c>
      <c r="U1973" s="12" t="s">
        <v>12</v>
      </c>
      <c r="V1973" s="12" t="s">
        <v>12</v>
      </c>
      <c r="W1973" s="12" t="s">
        <v>12</v>
      </c>
      <c r="X1973" s="1"/>
    </row>
    <row r="1974" spans="1:24" ht="15.75" customHeight="1">
      <c r="A1974" s="1" t="s">
        <v>9559</v>
      </c>
      <c r="B1974" s="1" t="str">
        <f t="shared" si="1550"/>
        <v>BFBPOP1109</v>
      </c>
      <c r="C1974" s="1" t="str">
        <f>'5. BAT-FLY_INTERACTIONS_Fly_Pop'!A1564</f>
        <v>BFFPOP1563</v>
      </c>
      <c r="D1974" s="1" t="str">
        <f t="shared" ref="D1974:F1974" si="1552">D1973</f>
        <v>BFR063</v>
      </c>
      <c r="E1974" s="1" t="str">
        <f t="shared" si="1552"/>
        <v>BFA310</v>
      </c>
      <c r="F1974" s="1" t="str">
        <f t="shared" si="1552"/>
        <v>Trachops cirrhosus</v>
      </c>
      <c r="G1974" s="1" t="str">
        <f>'5. BAT-FLY_INTERACTIONS_Fly_Pop'!H1564</f>
        <v>Speiseria magnioculus</v>
      </c>
      <c r="H1974" s="13">
        <v>9</v>
      </c>
      <c r="I1974" s="12">
        <v>0</v>
      </c>
      <c r="J1974" s="12">
        <v>0</v>
      </c>
      <c r="K1974" s="13">
        <v>9</v>
      </c>
      <c r="L1974" s="13" t="s">
        <v>12</v>
      </c>
      <c r="M1974" s="12" t="s">
        <v>12</v>
      </c>
      <c r="N1974" s="12" t="s">
        <v>12</v>
      </c>
      <c r="O1974" s="52" t="s">
        <v>12</v>
      </c>
      <c r="P1974" s="12" t="s">
        <v>12</v>
      </c>
      <c r="Q1974" s="12" t="s">
        <v>12</v>
      </c>
      <c r="R1974" s="12" t="s">
        <v>12</v>
      </c>
      <c r="S1974" s="12" t="s">
        <v>12</v>
      </c>
      <c r="T1974" s="12" t="s">
        <v>12</v>
      </c>
      <c r="U1974" s="12" t="s">
        <v>12</v>
      </c>
      <c r="V1974" s="12" t="s">
        <v>12</v>
      </c>
      <c r="W1974" s="12" t="s">
        <v>12</v>
      </c>
      <c r="X1974" s="1"/>
    </row>
    <row r="1975" spans="1:24" ht="15.75" customHeight="1">
      <c r="A1975" s="1" t="s">
        <v>9560</v>
      </c>
      <c r="B1975" s="1" t="str">
        <f>'4. BAT-FLY_INTERACTIONS_Bat_Pop'!A1111</f>
        <v>BFBPOP1110</v>
      </c>
      <c r="C1975" s="1" t="str">
        <f>'5. BAT-FLY_INTERACTIONS_Fly_Pop'!A1565</f>
        <v>BFFPOP1564</v>
      </c>
      <c r="D1975" s="1" t="str">
        <f t="shared" ref="D1975:E1975" si="1553">D1974</f>
        <v>BFR063</v>
      </c>
      <c r="E1975" s="1" t="str">
        <f t="shared" si="1553"/>
        <v>BFA310</v>
      </c>
      <c r="F1975" s="1" t="str">
        <f>'4. BAT-FLY_INTERACTIONS_Bat_Pop'!H1111</f>
        <v>Trinycteris nicefori</v>
      </c>
      <c r="G1975" s="1" t="str">
        <f>'5. BAT-FLY_INTERACTIONS_Fly_Pop'!H1565</f>
        <v>Strebla obtusa</v>
      </c>
      <c r="H1975" s="13">
        <v>2</v>
      </c>
      <c r="I1975" s="12">
        <v>0</v>
      </c>
      <c r="J1975" s="12">
        <v>0</v>
      </c>
      <c r="K1975" s="13">
        <v>2</v>
      </c>
      <c r="L1975" s="13" t="s">
        <v>12</v>
      </c>
      <c r="M1975" s="12" t="s">
        <v>12</v>
      </c>
      <c r="N1975" s="12" t="s">
        <v>12</v>
      </c>
      <c r="O1975" s="52" t="s">
        <v>12</v>
      </c>
      <c r="P1975" s="12" t="s">
        <v>12</v>
      </c>
      <c r="Q1975" s="12" t="s">
        <v>12</v>
      </c>
      <c r="R1975" s="12" t="s">
        <v>12</v>
      </c>
      <c r="S1975" s="12" t="s">
        <v>12</v>
      </c>
      <c r="T1975" s="12" t="s">
        <v>12</v>
      </c>
      <c r="U1975" s="12" t="s">
        <v>12</v>
      </c>
      <c r="V1975" s="12" t="s">
        <v>12</v>
      </c>
      <c r="W1975" s="12" t="s">
        <v>12</v>
      </c>
      <c r="X1975" s="1"/>
    </row>
    <row r="1976" spans="1:24" ht="15.75" customHeight="1">
      <c r="A1976" s="1" t="s">
        <v>9561</v>
      </c>
      <c r="B1976" s="1" t="str">
        <f>'4. BAT-FLY_INTERACTIONS_Bat_Pop'!A1112</f>
        <v>BFBPOP1111</v>
      </c>
      <c r="C1976" s="1" t="str">
        <f>'5. BAT-FLY_INTERACTIONS_Fly_Pop'!A1566</f>
        <v>BFFPOP1565</v>
      </c>
      <c r="D1976" s="1" t="str">
        <f t="shared" ref="D1976:E1976" si="1554">D1975</f>
        <v>BFR063</v>
      </c>
      <c r="E1976" s="1" t="str">
        <f t="shared" si="1554"/>
        <v>BFA310</v>
      </c>
      <c r="F1976" s="1" t="str">
        <f>'4. BAT-FLY_INTERACTIONS_Bat_Pop'!H1112</f>
        <v>Myotis albescens</v>
      </c>
      <c r="G1976" s="1" t="str">
        <f>'5. BAT-FLY_INTERACTIONS_Fly_Pop'!H1566</f>
        <v>Basilia dunni</v>
      </c>
      <c r="H1976" s="13">
        <v>14</v>
      </c>
      <c r="I1976" s="12">
        <v>0</v>
      </c>
      <c r="J1976" s="12">
        <v>0</v>
      </c>
      <c r="K1976" s="13">
        <v>14</v>
      </c>
      <c r="L1976" s="13" t="s">
        <v>12</v>
      </c>
      <c r="M1976" s="12" t="s">
        <v>12</v>
      </c>
      <c r="N1976" s="12" t="s">
        <v>12</v>
      </c>
      <c r="O1976" s="52" t="s">
        <v>12</v>
      </c>
      <c r="P1976" s="12" t="s">
        <v>12</v>
      </c>
      <c r="Q1976" s="12" t="s">
        <v>12</v>
      </c>
      <c r="R1976" s="12" t="s">
        <v>12</v>
      </c>
      <c r="S1976" s="12" t="s">
        <v>12</v>
      </c>
      <c r="T1976" s="12" t="s">
        <v>12</v>
      </c>
      <c r="U1976" s="12" t="s">
        <v>12</v>
      </c>
      <c r="V1976" s="12" t="s">
        <v>12</v>
      </c>
      <c r="W1976" s="12" t="s">
        <v>12</v>
      </c>
      <c r="X1976" s="1"/>
    </row>
    <row r="1977" spans="1:24" ht="15.75" customHeight="1">
      <c r="A1977" s="1" t="s">
        <v>9562</v>
      </c>
      <c r="B1977" s="1" t="str">
        <f>'4. BAT-FLY_INTERACTIONS_Bat_Pop'!A1113</f>
        <v>BFBPOP1112</v>
      </c>
      <c r="C1977" s="1" t="str">
        <f>'5. BAT-FLY_INTERACTIONS_Fly_Pop'!A1567</f>
        <v>BFFPOP1566</v>
      </c>
      <c r="D1977" s="1" t="str">
        <f t="shared" ref="D1977:E1977" si="1555">D1976</f>
        <v>BFR063</v>
      </c>
      <c r="E1977" s="1" t="str">
        <f t="shared" si="1555"/>
        <v>BFA310</v>
      </c>
      <c r="F1977" s="1" t="str">
        <f>'4. BAT-FLY_INTERACTIONS_Bat_Pop'!H1113</f>
        <v>Myotis riparius</v>
      </c>
      <c r="G1977" s="1" t="str">
        <f>'5. BAT-FLY_INTERACTIONS_Fly_Pop'!H1567</f>
        <v>Basilia anceps</v>
      </c>
      <c r="H1977" s="13">
        <v>3</v>
      </c>
      <c r="I1977" s="12">
        <v>0</v>
      </c>
      <c r="J1977" s="12">
        <v>0</v>
      </c>
      <c r="K1977" s="13">
        <v>3</v>
      </c>
      <c r="L1977" s="13" t="s">
        <v>12</v>
      </c>
      <c r="M1977" s="12" t="s">
        <v>12</v>
      </c>
      <c r="N1977" s="12" t="s">
        <v>12</v>
      </c>
      <c r="O1977" s="52" t="s">
        <v>12</v>
      </c>
      <c r="P1977" s="12" t="s">
        <v>12</v>
      </c>
      <c r="Q1977" s="12" t="s">
        <v>12</v>
      </c>
      <c r="R1977" s="12" t="s">
        <v>12</v>
      </c>
      <c r="S1977" s="12" t="s">
        <v>12</v>
      </c>
      <c r="T1977" s="12" t="s">
        <v>12</v>
      </c>
      <c r="U1977" s="12" t="s">
        <v>12</v>
      </c>
      <c r="V1977" s="12" t="s">
        <v>12</v>
      </c>
      <c r="W1977" s="12" t="s">
        <v>12</v>
      </c>
      <c r="X1977" s="1"/>
    </row>
    <row r="1978" spans="1:24" ht="15.75" customHeight="1">
      <c r="A1978" s="1" t="s">
        <v>9563</v>
      </c>
      <c r="B1978" s="1" t="str">
        <f>'4. BAT-FLY_INTERACTIONS_Bat_Pop'!A1114</f>
        <v>BFBPOP1113</v>
      </c>
      <c r="C1978" s="1" t="str">
        <f>'5. BAT-FLY_INTERACTIONS_Fly_Pop'!A1568</f>
        <v>BFFPOP1567</v>
      </c>
      <c r="D1978" s="1" t="str">
        <f t="shared" ref="D1978:D1982" si="1556">D1977</f>
        <v>BFR063</v>
      </c>
      <c r="E1978" s="1" t="str">
        <f>'2. BAT-FLY_INTERACTIONS_Site'!A362</f>
        <v>BFA311</v>
      </c>
      <c r="F1978" s="1" t="str">
        <f>'4. BAT-FLY_INTERACTIONS_Bat_Pop'!H1114</f>
        <v>Pteronotus parnellii</v>
      </c>
      <c r="G1978" s="1" t="str">
        <f>'5. BAT-FLY_INTERACTIONS_Fly_Pop'!H1568</f>
        <v>Trichobius johnsonae</v>
      </c>
      <c r="H1978" s="13">
        <v>7</v>
      </c>
      <c r="I1978" s="12">
        <v>0</v>
      </c>
      <c r="J1978" s="12">
        <v>0</v>
      </c>
      <c r="K1978" s="13">
        <v>7</v>
      </c>
      <c r="L1978" s="13" t="s">
        <v>12</v>
      </c>
      <c r="M1978" s="12" t="s">
        <v>12</v>
      </c>
      <c r="N1978" s="12" t="s">
        <v>12</v>
      </c>
      <c r="O1978" s="52" t="s">
        <v>12</v>
      </c>
      <c r="P1978" s="12" t="s">
        <v>12</v>
      </c>
      <c r="Q1978" s="12" t="s">
        <v>12</v>
      </c>
      <c r="R1978" s="12" t="s">
        <v>12</v>
      </c>
      <c r="S1978" s="12" t="s">
        <v>12</v>
      </c>
      <c r="T1978" s="12" t="s">
        <v>12</v>
      </c>
      <c r="U1978" s="12" t="s">
        <v>12</v>
      </c>
      <c r="V1978" s="12" t="s">
        <v>12</v>
      </c>
      <c r="W1978" s="12" t="s">
        <v>12</v>
      </c>
      <c r="X1978" s="1"/>
    </row>
    <row r="1979" spans="1:24" ht="15.75" customHeight="1">
      <c r="A1979" s="1" t="s">
        <v>9564</v>
      </c>
      <c r="B1979" s="1" t="str">
        <f t="shared" ref="B1979:B1982" si="1557">B1978</f>
        <v>BFBPOP1113</v>
      </c>
      <c r="C1979" s="1" t="str">
        <f>'5. BAT-FLY_INTERACTIONS_Fly_Pop'!A1569</f>
        <v>BFFPOP1568</v>
      </c>
      <c r="D1979" s="1" t="str">
        <f t="shared" si="1556"/>
        <v>BFR063</v>
      </c>
      <c r="E1979" s="1" t="str">
        <f t="shared" ref="E1979:F1979" si="1558">E1978</f>
        <v>BFA311</v>
      </c>
      <c r="F1979" s="1" t="str">
        <f t="shared" si="1558"/>
        <v>Pteronotus parnellii</v>
      </c>
      <c r="G1979" s="1" t="str">
        <f>'5. BAT-FLY_INTERACTIONS_Fly_Pop'!H1569</f>
        <v>Trichobius caecus</v>
      </c>
      <c r="H1979" s="13">
        <v>54</v>
      </c>
      <c r="I1979" s="12">
        <v>0</v>
      </c>
      <c r="J1979" s="12">
        <v>0</v>
      </c>
      <c r="K1979" s="13">
        <v>54</v>
      </c>
      <c r="L1979" s="13" t="s">
        <v>12</v>
      </c>
      <c r="M1979" s="12" t="s">
        <v>12</v>
      </c>
      <c r="N1979" s="12" t="s">
        <v>12</v>
      </c>
      <c r="O1979" s="52" t="s">
        <v>12</v>
      </c>
      <c r="P1979" s="12" t="s">
        <v>12</v>
      </c>
      <c r="Q1979" s="12" t="s">
        <v>12</v>
      </c>
      <c r="R1979" s="12" t="s">
        <v>12</v>
      </c>
      <c r="S1979" s="12" t="s">
        <v>12</v>
      </c>
      <c r="T1979" s="12" t="s">
        <v>12</v>
      </c>
      <c r="U1979" s="12" t="s">
        <v>12</v>
      </c>
      <c r="V1979" s="12" t="s">
        <v>12</v>
      </c>
      <c r="W1979" s="12" t="s">
        <v>12</v>
      </c>
      <c r="X1979" s="1"/>
    </row>
    <row r="1980" spans="1:24" ht="15.75" customHeight="1">
      <c r="A1980" s="1" t="s">
        <v>9565</v>
      </c>
      <c r="B1980" s="1" t="str">
        <f t="shared" si="1557"/>
        <v>BFBPOP1113</v>
      </c>
      <c r="C1980" s="1" t="str">
        <f>'5. BAT-FLY_INTERACTIONS_Fly_Pop'!A1570</f>
        <v>BFFPOP1569</v>
      </c>
      <c r="D1980" s="1" t="str">
        <f t="shared" si="1556"/>
        <v>BFR063</v>
      </c>
      <c r="E1980" s="1" t="str">
        <f t="shared" ref="E1980:F1980" si="1559">E1979</f>
        <v>BFA311</v>
      </c>
      <c r="F1980" s="1" t="str">
        <f t="shared" si="1559"/>
        <v>Pteronotus parnellii</v>
      </c>
      <c r="G1980" s="1" t="str">
        <f>'5. BAT-FLY_INTERACTIONS_Fly_Pop'!H1570</f>
        <v>Nycterophilia parnelli</v>
      </c>
      <c r="H1980" s="13">
        <v>2</v>
      </c>
      <c r="I1980" s="12">
        <v>0</v>
      </c>
      <c r="J1980" s="12">
        <v>0</v>
      </c>
      <c r="K1980" s="13">
        <v>2</v>
      </c>
      <c r="L1980" s="13" t="s">
        <v>12</v>
      </c>
      <c r="M1980" s="12" t="s">
        <v>12</v>
      </c>
      <c r="N1980" s="12" t="s">
        <v>12</v>
      </c>
      <c r="O1980" s="52" t="s">
        <v>12</v>
      </c>
      <c r="P1980" s="12" t="s">
        <v>12</v>
      </c>
      <c r="Q1980" s="12" t="s">
        <v>12</v>
      </c>
      <c r="R1980" s="12" t="s">
        <v>12</v>
      </c>
      <c r="S1980" s="12" t="s">
        <v>12</v>
      </c>
      <c r="T1980" s="12" t="s">
        <v>12</v>
      </c>
      <c r="U1980" s="12" t="s">
        <v>12</v>
      </c>
      <c r="V1980" s="12" t="s">
        <v>12</v>
      </c>
      <c r="W1980" s="12" t="s">
        <v>12</v>
      </c>
      <c r="X1980" s="1"/>
    </row>
    <row r="1981" spans="1:24" ht="15.75" customHeight="1">
      <c r="A1981" s="1" t="s">
        <v>9566</v>
      </c>
      <c r="B1981" s="1" t="str">
        <f t="shared" si="1557"/>
        <v>BFBPOP1113</v>
      </c>
      <c r="C1981" s="1" t="str">
        <f>'5. BAT-FLY_INTERACTIONS_Fly_Pop'!A1571</f>
        <v>BFFPOP1570</v>
      </c>
      <c r="D1981" s="1" t="str">
        <f t="shared" si="1556"/>
        <v>BFR063</v>
      </c>
      <c r="E1981" s="1" t="str">
        <f t="shared" ref="E1981:F1981" si="1560">E1980</f>
        <v>BFA311</v>
      </c>
      <c r="F1981" s="1" t="str">
        <f t="shared" si="1560"/>
        <v>Pteronotus parnellii</v>
      </c>
      <c r="G1981" s="1" t="str">
        <f>'5. BAT-FLY_INTERACTIONS_Fly_Pop'!H1571</f>
        <v>Mastoptera minuta</v>
      </c>
      <c r="H1981" s="13">
        <v>1</v>
      </c>
      <c r="I1981" s="12">
        <v>0</v>
      </c>
      <c r="J1981" s="12">
        <v>0</v>
      </c>
      <c r="K1981" s="13">
        <v>1</v>
      </c>
      <c r="L1981" s="13" t="s">
        <v>12</v>
      </c>
      <c r="M1981" s="12" t="s">
        <v>12</v>
      </c>
      <c r="N1981" s="12" t="s">
        <v>12</v>
      </c>
      <c r="O1981" s="52" t="s">
        <v>12</v>
      </c>
      <c r="P1981" s="12" t="s">
        <v>12</v>
      </c>
      <c r="Q1981" s="12" t="s">
        <v>12</v>
      </c>
      <c r="R1981" s="12" t="s">
        <v>12</v>
      </c>
      <c r="S1981" s="12" t="s">
        <v>12</v>
      </c>
      <c r="T1981" s="12" t="s">
        <v>12</v>
      </c>
      <c r="U1981" s="12" t="s">
        <v>12</v>
      </c>
      <c r="V1981" s="12" t="s">
        <v>12</v>
      </c>
      <c r="W1981" s="12" t="s">
        <v>12</v>
      </c>
      <c r="X1981" s="1"/>
    </row>
    <row r="1982" spans="1:24" ht="15.75" customHeight="1">
      <c r="A1982" s="1" t="s">
        <v>9567</v>
      </c>
      <c r="B1982" s="1" t="str">
        <f t="shared" si="1557"/>
        <v>BFBPOP1113</v>
      </c>
      <c r="C1982" s="1" t="str">
        <f>'5. BAT-FLY_INTERACTIONS_Fly_Pop'!A1572</f>
        <v>BFFPOP1571</v>
      </c>
      <c r="D1982" s="1" t="str">
        <f t="shared" si="1556"/>
        <v>BFR063</v>
      </c>
      <c r="E1982" s="1" t="str">
        <f t="shared" ref="E1982:F1982" si="1561">E1981</f>
        <v>BFA311</v>
      </c>
      <c r="F1982" s="1" t="str">
        <f t="shared" si="1561"/>
        <v>Pteronotus parnellii</v>
      </c>
      <c r="G1982" s="1" t="str">
        <f>'5. BAT-FLY_INTERACTIONS_Fly_Pop'!H1572</f>
        <v>Neotrichobius delicatus</v>
      </c>
      <c r="H1982" s="13">
        <v>1</v>
      </c>
      <c r="I1982" s="12">
        <v>0</v>
      </c>
      <c r="J1982" s="12">
        <v>0</v>
      </c>
      <c r="K1982" s="13">
        <v>1</v>
      </c>
      <c r="L1982" s="13" t="s">
        <v>12</v>
      </c>
      <c r="M1982" s="12" t="s">
        <v>12</v>
      </c>
      <c r="N1982" s="12" t="s">
        <v>12</v>
      </c>
      <c r="O1982" s="52" t="s">
        <v>12</v>
      </c>
      <c r="P1982" s="12" t="s">
        <v>12</v>
      </c>
      <c r="Q1982" s="12" t="s">
        <v>12</v>
      </c>
      <c r="R1982" s="12" t="s">
        <v>12</v>
      </c>
      <c r="S1982" s="12" t="s">
        <v>12</v>
      </c>
      <c r="T1982" s="12" t="s">
        <v>12</v>
      </c>
      <c r="U1982" s="12" t="s">
        <v>12</v>
      </c>
      <c r="V1982" s="12" t="s">
        <v>12</v>
      </c>
      <c r="W1982" s="12" t="s">
        <v>12</v>
      </c>
      <c r="X1982" s="1"/>
    </row>
    <row r="1983" spans="1:24" ht="15.75" customHeight="1">
      <c r="A1983" s="1" t="s">
        <v>9568</v>
      </c>
      <c r="B1983" s="1" t="str">
        <f>'4. BAT-FLY_INTERACTIONS_Bat_Pop'!A1115</f>
        <v>BFBPOP1114</v>
      </c>
      <c r="C1983" s="1" t="str">
        <f t="shared" ref="C1983:E1983" si="1562">C1982</f>
        <v>BFFPOP1571</v>
      </c>
      <c r="D1983" s="1" t="str">
        <f t="shared" si="1562"/>
        <v>BFR063</v>
      </c>
      <c r="E1983" s="1" t="str">
        <f t="shared" si="1562"/>
        <v>BFA311</v>
      </c>
      <c r="F1983" s="1" t="str">
        <f>'4. BAT-FLY_INTERACTIONS_Bat_Pop'!H1115</f>
        <v>Pteronotus sp.</v>
      </c>
      <c r="G1983" s="1" t="str">
        <f>G1982</f>
        <v>Neotrichobius delicatus</v>
      </c>
      <c r="H1983" s="13">
        <v>4</v>
      </c>
      <c r="I1983" s="12">
        <v>0</v>
      </c>
      <c r="J1983" s="12">
        <v>0</v>
      </c>
      <c r="K1983" s="13">
        <v>4</v>
      </c>
      <c r="L1983" s="13" t="s">
        <v>12</v>
      </c>
      <c r="M1983" s="12" t="s">
        <v>12</v>
      </c>
      <c r="N1983" s="12" t="s">
        <v>12</v>
      </c>
      <c r="O1983" s="52" t="s">
        <v>12</v>
      </c>
      <c r="P1983" s="12" t="s">
        <v>12</v>
      </c>
      <c r="Q1983" s="12" t="s">
        <v>12</v>
      </c>
      <c r="R1983" s="12" t="s">
        <v>12</v>
      </c>
      <c r="S1983" s="12" t="s">
        <v>12</v>
      </c>
      <c r="T1983" s="12" t="s">
        <v>12</v>
      </c>
      <c r="U1983" s="12" t="s">
        <v>12</v>
      </c>
      <c r="V1983" s="12" t="s">
        <v>12</v>
      </c>
      <c r="W1983" s="12" t="s">
        <v>12</v>
      </c>
      <c r="X1983" s="1"/>
    </row>
    <row r="1984" spans="1:24" ht="15.75" customHeight="1">
      <c r="A1984" s="1" t="s">
        <v>9569</v>
      </c>
      <c r="B1984" s="1" t="str">
        <f>'4. BAT-FLY_INTERACTIONS_Bat_Pop'!A1116</f>
        <v>BFBPOP1115</v>
      </c>
      <c r="C1984" s="1" t="str">
        <f>'5. BAT-FLY_INTERACTIONS_Fly_Pop'!A1573</f>
        <v>BFFPOP1572</v>
      </c>
      <c r="D1984" s="1" t="str">
        <f t="shared" ref="D1984:E1984" si="1563">D1983</f>
        <v>BFR063</v>
      </c>
      <c r="E1984" s="1" t="str">
        <f t="shared" si="1563"/>
        <v>BFA311</v>
      </c>
      <c r="F1984" s="1" t="str">
        <f>'4. BAT-FLY_INTERACTIONS_Bat_Pop'!H1116</f>
        <v>Artibeus lituratus</v>
      </c>
      <c r="G1984" s="1" t="str">
        <f>'5. BAT-FLY_INTERACTIONS_Fly_Pop'!H1573</f>
        <v>Megistopoda aranea</v>
      </c>
      <c r="H1984" s="13">
        <v>1</v>
      </c>
      <c r="I1984" s="12">
        <v>0</v>
      </c>
      <c r="J1984" s="12">
        <v>0</v>
      </c>
      <c r="K1984" s="13">
        <v>1</v>
      </c>
      <c r="L1984" s="13" t="s">
        <v>12</v>
      </c>
      <c r="M1984" s="12" t="s">
        <v>12</v>
      </c>
      <c r="N1984" s="12" t="s">
        <v>12</v>
      </c>
      <c r="O1984" s="52" t="s">
        <v>12</v>
      </c>
      <c r="P1984" s="12" t="s">
        <v>12</v>
      </c>
      <c r="Q1984" s="12" t="s">
        <v>12</v>
      </c>
      <c r="R1984" s="12" t="s">
        <v>12</v>
      </c>
      <c r="S1984" s="12" t="s">
        <v>12</v>
      </c>
      <c r="T1984" s="12" t="s">
        <v>12</v>
      </c>
      <c r="U1984" s="12" t="s">
        <v>12</v>
      </c>
      <c r="V1984" s="12" t="s">
        <v>12</v>
      </c>
      <c r="W1984" s="12" t="s">
        <v>12</v>
      </c>
      <c r="X1984" s="1"/>
    </row>
    <row r="1985" spans="1:24" ht="15.75" customHeight="1">
      <c r="A1985" s="1" t="s">
        <v>9570</v>
      </c>
      <c r="B1985" s="1" t="str">
        <f>B1984</f>
        <v>BFBPOP1115</v>
      </c>
      <c r="C1985" s="1" t="str">
        <f>'5. BAT-FLY_INTERACTIONS_Fly_Pop'!A1574</f>
        <v>BFFPOP1573</v>
      </c>
      <c r="D1985" s="1" t="str">
        <f t="shared" ref="D1985:F1985" si="1564">D1984</f>
        <v>BFR063</v>
      </c>
      <c r="E1985" s="1" t="str">
        <f t="shared" si="1564"/>
        <v>BFA311</v>
      </c>
      <c r="F1985" s="1" t="str">
        <f t="shared" si="1564"/>
        <v>Artibeus lituratus</v>
      </c>
      <c r="G1985" s="1" t="str">
        <f>'5. BAT-FLY_INTERACTIONS_Fly_Pop'!H1574</f>
        <v>Paratrichobius longicrus</v>
      </c>
      <c r="H1985" s="13">
        <v>2</v>
      </c>
      <c r="I1985" s="12">
        <v>0</v>
      </c>
      <c r="J1985" s="12">
        <v>0</v>
      </c>
      <c r="K1985" s="13">
        <v>2</v>
      </c>
      <c r="L1985" s="13" t="s">
        <v>12</v>
      </c>
      <c r="M1985" s="12" t="s">
        <v>12</v>
      </c>
      <c r="N1985" s="12" t="s">
        <v>12</v>
      </c>
      <c r="O1985" s="52" t="s">
        <v>12</v>
      </c>
      <c r="P1985" s="12" t="s">
        <v>12</v>
      </c>
      <c r="Q1985" s="12" t="s">
        <v>12</v>
      </c>
      <c r="R1985" s="12" t="s">
        <v>12</v>
      </c>
      <c r="S1985" s="12" t="s">
        <v>12</v>
      </c>
      <c r="T1985" s="12" t="s">
        <v>12</v>
      </c>
      <c r="U1985" s="12" t="s">
        <v>12</v>
      </c>
      <c r="V1985" s="12" t="s">
        <v>12</v>
      </c>
      <c r="W1985" s="12" t="s">
        <v>12</v>
      </c>
      <c r="X1985" s="1"/>
    </row>
    <row r="1986" spans="1:24" ht="15.75" customHeight="1">
      <c r="A1986" s="1" t="s">
        <v>9571</v>
      </c>
      <c r="B1986" s="1" t="str">
        <f>'4. BAT-FLY_INTERACTIONS_Bat_Pop'!A1117</f>
        <v>BFBPOP1116</v>
      </c>
      <c r="C1986" s="1" t="str">
        <f>'5. BAT-FLY_INTERACTIONS_Fly_Pop'!A1575</f>
        <v>BFFPOP1574</v>
      </c>
      <c r="D1986" s="1" t="str">
        <f t="shared" ref="D1986:E1986" si="1565">D1985</f>
        <v>BFR063</v>
      </c>
      <c r="E1986" s="1" t="str">
        <f t="shared" si="1565"/>
        <v>BFA311</v>
      </c>
      <c r="F1986" s="1" t="str">
        <f>'4. BAT-FLY_INTERACTIONS_Bat_Pop'!H1117</f>
        <v>Artibeus planirostris</v>
      </c>
      <c r="G1986" s="1" t="str">
        <f>'5. BAT-FLY_INTERACTIONS_Fly_Pop'!H1575</f>
        <v>Aspidoptera phyllostomatis</v>
      </c>
      <c r="H1986" s="13">
        <v>7</v>
      </c>
      <c r="I1986" s="12">
        <v>0</v>
      </c>
      <c r="J1986" s="12">
        <v>0</v>
      </c>
      <c r="K1986" s="13">
        <v>7</v>
      </c>
      <c r="L1986" s="13" t="s">
        <v>12</v>
      </c>
      <c r="M1986" s="12" t="s">
        <v>12</v>
      </c>
      <c r="N1986" s="12" t="s">
        <v>12</v>
      </c>
      <c r="O1986" s="52" t="s">
        <v>12</v>
      </c>
      <c r="P1986" s="12" t="s">
        <v>12</v>
      </c>
      <c r="Q1986" s="12" t="s">
        <v>12</v>
      </c>
      <c r="R1986" s="12" t="s">
        <v>12</v>
      </c>
      <c r="S1986" s="12" t="s">
        <v>12</v>
      </c>
      <c r="T1986" s="12" t="s">
        <v>12</v>
      </c>
      <c r="U1986" s="12" t="s">
        <v>12</v>
      </c>
      <c r="V1986" s="12" t="s">
        <v>12</v>
      </c>
      <c r="W1986" s="12" t="s">
        <v>12</v>
      </c>
      <c r="X1986" s="1"/>
    </row>
    <row r="1987" spans="1:24" ht="15.75" customHeight="1">
      <c r="A1987" s="1" t="s">
        <v>9572</v>
      </c>
      <c r="B1987" s="1" t="str">
        <f>B1986</f>
        <v>BFBPOP1116</v>
      </c>
      <c r="C1987" s="1" t="str">
        <f>C1984</f>
        <v>BFFPOP1572</v>
      </c>
      <c r="D1987" s="1" t="str">
        <f t="shared" ref="D1987:F1987" si="1566">D1986</f>
        <v>BFR063</v>
      </c>
      <c r="E1987" s="1" t="str">
        <f t="shared" si="1566"/>
        <v>BFA311</v>
      </c>
      <c r="F1987" s="1" t="str">
        <f t="shared" si="1566"/>
        <v>Artibeus planirostris</v>
      </c>
      <c r="G1987" s="1" t="str">
        <f>G1984</f>
        <v>Megistopoda aranea</v>
      </c>
      <c r="H1987" s="13">
        <v>2</v>
      </c>
      <c r="I1987" s="12">
        <v>0</v>
      </c>
      <c r="J1987" s="12">
        <v>0</v>
      </c>
      <c r="K1987" s="13">
        <v>2</v>
      </c>
      <c r="L1987" s="13" t="s">
        <v>12</v>
      </c>
      <c r="M1987" s="12" t="s">
        <v>12</v>
      </c>
      <c r="N1987" s="12" t="s">
        <v>12</v>
      </c>
      <c r="O1987" s="52" t="s">
        <v>12</v>
      </c>
      <c r="P1987" s="12" t="s">
        <v>12</v>
      </c>
      <c r="Q1987" s="12" t="s">
        <v>12</v>
      </c>
      <c r="R1987" s="12" t="s">
        <v>12</v>
      </c>
      <c r="S1987" s="12" t="s">
        <v>12</v>
      </c>
      <c r="T1987" s="12" t="s">
        <v>12</v>
      </c>
      <c r="U1987" s="12" t="s">
        <v>12</v>
      </c>
      <c r="V1987" s="12" t="s">
        <v>12</v>
      </c>
      <c r="W1987" s="12" t="s">
        <v>12</v>
      </c>
      <c r="X1987" s="1"/>
    </row>
    <row r="1988" spans="1:24" ht="15.75" customHeight="1">
      <c r="A1988" s="1" t="s">
        <v>9573</v>
      </c>
      <c r="B1988" s="1" t="str">
        <f>'4. BAT-FLY_INTERACTIONS_Bat_Pop'!A1118</f>
        <v>BFBPOP1117</v>
      </c>
      <c r="C1988" s="1" t="str">
        <f>'5. BAT-FLY_INTERACTIONS_Fly_Pop'!A1576</f>
        <v>BFFPOP1575</v>
      </c>
      <c r="D1988" s="1" t="str">
        <f t="shared" ref="D1988:E1988" si="1567">D1987</f>
        <v>BFR063</v>
      </c>
      <c r="E1988" s="1" t="str">
        <f t="shared" si="1567"/>
        <v>BFA311</v>
      </c>
      <c r="F1988" s="1" t="str">
        <f>'4. BAT-FLY_INTERACTIONS_Bat_Pop'!H1118</f>
        <v>Carollia perspicillata</v>
      </c>
      <c r="G1988" s="1" t="str">
        <f>'5. BAT-FLY_INTERACTIONS_Fly_Pop'!H1576</f>
        <v>Trichobius joblingi</v>
      </c>
      <c r="H1988" s="13">
        <v>1</v>
      </c>
      <c r="I1988" s="12">
        <v>0</v>
      </c>
      <c r="J1988" s="12">
        <v>0</v>
      </c>
      <c r="K1988" s="13">
        <v>1</v>
      </c>
      <c r="L1988" s="13" t="s">
        <v>12</v>
      </c>
      <c r="M1988" s="12" t="s">
        <v>12</v>
      </c>
      <c r="N1988" s="12" t="s">
        <v>12</v>
      </c>
      <c r="O1988" s="52" t="s">
        <v>12</v>
      </c>
      <c r="P1988" s="12" t="s">
        <v>12</v>
      </c>
      <c r="Q1988" s="12" t="s">
        <v>12</v>
      </c>
      <c r="R1988" s="12" t="s">
        <v>12</v>
      </c>
      <c r="S1988" s="12" t="s">
        <v>12</v>
      </c>
      <c r="T1988" s="12" t="s">
        <v>12</v>
      </c>
      <c r="U1988" s="12" t="s">
        <v>12</v>
      </c>
      <c r="V1988" s="12" t="s">
        <v>12</v>
      </c>
      <c r="W1988" s="12" t="s">
        <v>12</v>
      </c>
      <c r="X1988" s="1"/>
    </row>
    <row r="1989" spans="1:24" ht="15.75" customHeight="1">
      <c r="A1989" s="1" t="s">
        <v>9574</v>
      </c>
      <c r="B1989" s="1" t="str">
        <f>B1988</f>
        <v>BFBPOP1117</v>
      </c>
      <c r="C1989" s="1" t="str">
        <f>'5. BAT-FLY_INTERACTIONS_Fly_Pop'!A1577</f>
        <v>BFFPOP1576</v>
      </c>
      <c r="D1989" s="1" t="str">
        <f t="shared" ref="D1989:F1989" si="1568">D1988</f>
        <v>BFR063</v>
      </c>
      <c r="E1989" s="1" t="str">
        <f t="shared" si="1568"/>
        <v>BFA311</v>
      </c>
      <c r="F1989" s="1" t="str">
        <f t="shared" si="1568"/>
        <v>Carollia perspicillata</v>
      </c>
      <c r="G1989" s="1" t="str">
        <f>'5. BAT-FLY_INTERACTIONS_Fly_Pop'!H1577</f>
        <v>Speiseria ambigua</v>
      </c>
      <c r="H1989" s="13">
        <v>1</v>
      </c>
      <c r="I1989" s="12">
        <v>0</v>
      </c>
      <c r="J1989" s="12">
        <v>0</v>
      </c>
      <c r="K1989" s="13">
        <v>1</v>
      </c>
      <c r="L1989" s="13" t="s">
        <v>12</v>
      </c>
      <c r="M1989" s="12" t="s">
        <v>12</v>
      </c>
      <c r="N1989" s="12" t="s">
        <v>12</v>
      </c>
      <c r="O1989" s="52" t="s">
        <v>12</v>
      </c>
      <c r="P1989" s="12" t="s">
        <v>12</v>
      </c>
      <c r="Q1989" s="12" t="s">
        <v>12</v>
      </c>
      <c r="R1989" s="12" t="s">
        <v>12</v>
      </c>
      <c r="S1989" s="12" t="s">
        <v>12</v>
      </c>
      <c r="T1989" s="12" t="s">
        <v>12</v>
      </c>
      <c r="U1989" s="12" t="s">
        <v>12</v>
      </c>
      <c r="V1989" s="12" t="s">
        <v>12</v>
      </c>
      <c r="W1989" s="12" t="s">
        <v>12</v>
      </c>
      <c r="X1989" s="1"/>
    </row>
    <row r="1990" spans="1:24" ht="15.75" customHeight="1">
      <c r="A1990" s="1" t="s">
        <v>9575</v>
      </c>
      <c r="B1990" s="1" t="str">
        <f>'4. BAT-FLY_INTERACTIONS_Bat_Pop'!A1119</f>
        <v>BFBPOP1118</v>
      </c>
      <c r="C1990" s="1" t="str">
        <f>'5. BAT-FLY_INTERACTIONS_Fly_Pop'!A1578</f>
        <v>BFFPOP1577</v>
      </c>
      <c r="D1990" s="1" t="str">
        <f t="shared" ref="D1990:E1990" si="1569">D1989</f>
        <v>BFR063</v>
      </c>
      <c r="E1990" s="1" t="str">
        <f t="shared" si="1569"/>
        <v>BFA311</v>
      </c>
      <c r="F1990" s="1" t="str">
        <f>'4. BAT-FLY_INTERACTIONS_Bat_Pop'!H1119</f>
        <v>Chrotopterus auritus</v>
      </c>
      <c r="G1990" s="1" t="str">
        <f>'5. BAT-FLY_INTERACTIONS_Fly_Pop'!H1578</f>
        <v>Strebla chrotopteri</v>
      </c>
      <c r="H1990" s="13">
        <v>3</v>
      </c>
      <c r="I1990" s="12">
        <v>0</v>
      </c>
      <c r="J1990" s="12">
        <v>0</v>
      </c>
      <c r="K1990" s="13">
        <v>3</v>
      </c>
      <c r="L1990" s="13" t="s">
        <v>12</v>
      </c>
      <c r="M1990" s="12" t="s">
        <v>12</v>
      </c>
      <c r="N1990" s="12" t="s">
        <v>12</v>
      </c>
      <c r="O1990" s="52" t="s">
        <v>12</v>
      </c>
      <c r="P1990" s="12" t="s">
        <v>12</v>
      </c>
      <c r="Q1990" s="12" t="s">
        <v>12</v>
      </c>
      <c r="R1990" s="12" t="s">
        <v>12</v>
      </c>
      <c r="S1990" s="12" t="s">
        <v>12</v>
      </c>
      <c r="T1990" s="12" t="s">
        <v>12</v>
      </c>
      <c r="U1990" s="12" t="s">
        <v>12</v>
      </c>
      <c r="V1990" s="12" t="s">
        <v>12</v>
      </c>
      <c r="W1990" s="12" t="s">
        <v>12</v>
      </c>
      <c r="X1990" s="1"/>
    </row>
    <row r="1991" spans="1:24" ht="15.75" customHeight="1">
      <c r="A1991" s="1" t="s">
        <v>9576</v>
      </c>
      <c r="B1991" s="1" t="str">
        <f>B1990</f>
        <v>BFBPOP1118</v>
      </c>
      <c r="C1991" s="1" t="str">
        <f>'5. BAT-FLY_INTERACTIONS_Fly_Pop'!A1579</f>
        <v>BFFPOP1578</v>
      </c>
      <c r="D1991" s="1" t="str">
        <f t="shared" ref="D1991:F1991" si="1570">D1990</f>
        <v>BFR063</v>
      </c>
      <c r="E1991" s="1" t="str">
        <f t="shared" si="1570"/>
        <v>BFA311</v>
      </c>
      <c r="F1991" s="1" t="str">
        <f t="shared" si="1570"/>
        <v>Chrotopterus auritus</v>
      </c>
      <c r="G1991" s="1" t="str">
        <f>'5. BAT-FLY_INTERACTIONS_Fly_Pop'!H1579</f>
        <v>Trichobius dugesioides dugesioides</v>
      </c>
      <c r="H1991" s="13">
        <v>2</v>
      </c>
      <c r="I1991" s="12">
        <v>0</v>
      </c>
      <c r="J1991" s="12">
        <v>0</v>
      </c>
      <c r="K1991" s="13">
        <v>2</v>
      </c>
      <c r="L1991" s="13" t="s">
        <v>12</v>
      </c>
      <c r="M1991" s="12" t="s">
        <v>12</v>
      </c>
      <c r="N1991" s="12" t="s">
        <v>12</v>
      </c>
      <c r="O1991" s="52" t="s">
        <v>12</v>
      </c>
      <c r="P1991" s="12" t="s">
        <v>12</v>
      </c>
      <c r="Q1991" s="12" t="s">
        <v>12</v>
      </c>
      <c r="R1991" s="12" t="s">
        <v>12</v>
      </c>
      <c r="S1991" s="12" t="s">
        <v>12</v>
      </c>
      <c r="T1991" s="12" t="s">
        <v>12</v>
      </c>
      <c r="U1991" s="12" t="s">
        <v>12</v>
      </c>
      <c r="V1991" s="12" t="s">
        <v>12</v>
      </c>
      <c r="W1991" s="12" t="s">
        <v>12</v>
      </c>
      <c r="X1991" s="1"/>
    </row>
    <row r="1992" spans="1:24" ht="15.75" customHeight="1">
      <c r="A1992" s="1" t="s">
        <v>9577</v>
      </c>
      <c r="B1992" s="1" t="str">
        <f>'4. BAT-FLY_INTERACTIONS_Bat_Pop'!A1120</f>
        <v>BFBPOP1119</v>
      </c>
      <c r="C1992" s="1" t="str">
        <f>'5. BAT-FLY_INTERACTIONS_Fly_Pop'!A1580</f>
        <v>BFFPOP1579</v>
      </c>
      <c r="D1992" s="1" t="str">
        <f t="shared" ref="D1992:E1992" si="1571">D1991</f>
        <v>BFR063</v>
      </c>
      <c r="E1992" s="1" t="str">
        <f t="shared" si="1571"/>
        <v>BFA311</v>
      </c>
      <c r="F1992" s="1" t="str">
        <f>'4. BAT-FLY_INTERACTIONS_Bat_Pop'!H1120</f>
        <v>Lampronycteris brachyotis</v>
      </c>
      <c r="G1992" s="1" t="str">
        <f>'5. BAT-FLY_INTERACTIONS_Fly_Pop'!H1580</f>
        <v>Strebla obtusa</v>
      </c>
      <c r="H1992" s="13">
        <v>5</v>
      </c>
      <c r="I1992" s="12">
        <v>0</v>
      </c>
      <c r="J1992" s="12">
        <v>0</v>
      </c>
      <c r="K1992" s="13">
        <v>5</v>
      </c>
      <c r="L1992" s="13" t="s">
        <v>12</v>
      </c>
      <c r="M1992" s="12" t="s">
        <v>12</v>
      </c>
      <c r="N1992" s="12" t="s">
        <v>12</v>
      </c>
      <c r="O1992" s="52" t="s">
        <v>12</v>
      </c>
      <c r="P1992" s="12" t="s">
        <v>12</v>
      </c>
      <c r="Q1992" s="12" t="s">
        <v>12</v>
      </c>
      <c r="R1992" s="12" t="s">
        <v>12</v>
      </c>
      <c r="S1992" s="12" t="s">
        <v>12</v>
      </c>
      <c r="T1992" s="12" t="s">
        <v>12</v>
      </c>
      <c r="U1992" s="12" t="s">
        <v>12</v>
      </c>
      <c r="V1992" s="12" t="s">
        <v>12</v>
      </c>
      <c r="W1992" s="12" t="s">
        <v>12</v>
      </c>
      <c r="X1992" s="1"/>
    </row>
    <row r="1993" spans="1:24" ht="15.75" customHeight="1">
      <c r="A1993" s="1" t="s">
        <v>9578</v>
      </c>
      <c r="B1993" s="1" t="str">
        <f>'4. BAT-FLY_INTERACTIONS_Bat_Pop'!A1121</f>
        <v>BFBPOP1120</v>
      </c>
      <c r="C1993" s="1" t="str">
        <f>'5. BAT-FLY_INTERACTIONS_Fly_Pop'!A1581</f>
        <v>BFFPOP1580</v>
      </c>
      <c r="D1993" s="1" t="str">
        <f t="shared" ref="D1993:E1993" si="1572">D1992</f>
        <v>BFR063</v>
      </c>
      <c r="E1993" s="1" t="str">
        <f t="shared" si="1572"/>
        <v>BFA311</v>
      </c>
      <c r="F1993" s="1" t="str">
        <f>'4. BAT-FLY_INTERACTIONS_Bat_Pop'!H1121</f>
        <v>Lionycteris spurelli</v>
      </c>
      <c r="G1993" s="1" t="str">
        <f>'5. BAT-FLY_INTERACTIONS_Fly_Pop'!H1581</f>
        <v>Trichobius lionycteridis</v>
      </c>
      <c r="H1993" s="13">
        <v>2</v>
      </c>
      <c r="I1993" s="12">
        <v>0</v>
      </c>
      <c r="J1993" s="12">
        <v>0</v>
      </c>
      <c r="K1993" s="13">
        <v>2</v>
      </c>
      <c r="L1993" s="13" t="s">
        <v>12</v>
      </c>
      <c r="M1993" s="12" t="s">
        <v>12</v>
      </c>
      <c r="N1993" s="12" t="s">
        <v>12</v>
      </c>
      <c r="O1993" s="52" t="s">
        <v>12</v>
      </c>
      <c r="P1993" s="12" t="s">
        <v>12</v>
      </c>
      <c r="Q1993" s="12" t="s">
        <v>12</v>
      </c>
      <c r="R1993" s="12" t="s">
        <v>12</v>
      </c>
      <c r="S1993" s="12" t="s">
        <v>12</v>
      </c>
      <c r="T1993" s="12" t="s">
        <v>12</v>
      </c>
      <c r="U1993" s="12" t="s">
        <v>12</v>
      </c>
      <c r="V1993" s="12" t="s">
        <v>12</v>
      </c>
      <c r="W1993" s="12" t="s">
        <v>12</v>
      </c>
      <c r="X1993" s="1"/>
    </row>
    <row r="1994" spans="1:24" ht="15.75" customHeight="1">
      <c r="A1994" s="1" t="s">
        <v>9579</v>
      </c>
      <c r="B1994" s="1" t="str">
        <f>'4. BAT-FLY_INTERACTIONS_Bat_Pop'!A1122</f>
        <v>BFBPOP1121</v>
      </c>
      <c r="C1994" s="1" t="str">
        <f>C1981</f>
        <v>BFFPOP1570</v>
      </c>
      <c r="D1994" s="1" t="str">
        <f t="shared" ref="D1994:E1994" si="1573">D1993</f>
        <v>BFR063</v>
      </c>
      <c r="E1994" s="1" t="str">
        <f t="shared" si="1573"/>
        <v>BFA311</v>
      </c>
      <c r="F1994" s="1" t="str">
        <f>'4. BAT-FLY_INTERACTIONS_Bat_Pop'!H1122</f>
        <v>Lophostoma silvicolum</v>
      </c>
      <c r="G1994" s="1" t="str">
        <f>G1981</f>
        <v>Mastoptera minuta</v>
      </c>
      <c r="H1994" s="13">
        <v>1</v>
      </c>
      <c r="I1994" s="12">
        <v>0</v>
      </c>
      <c r="J1994" s="12">
        <v>0</v>
      </c>
      <c r="K1994" s="13">
        <v>1</v>
      </c>
      <c r="L1994" s="13" t="s">
        <v>12</v>
      </c>
      <c r="M1994" s="12" t="s">
        <v>12</v>
      </c>
      <c r="N1994" s="12" t="s">
        <v>12</v>
      </c>
      <c r="O1994" s="52" t="s">
        <v>12</v>
      </c>
      <c r="P1994" s="12" t="s">
        <v>12</v>
      </c>
      <c r="Q1994" s="12" t="s">
        <v>12</v>
      </c>
      <c r="R1994" s="12" t="s">
        <v>12</v>
      </c>
      <c r="S1994" s="12" t="s">
        <v>12</v>
      </c>
      <c r="T1994" s="12" t="s">
        <v>12</v>
      </c>
      <c r="U1994" s="12" t="s">
        <v>12</v>
      </c>
      <c r="V1994" s="12" t="s">
        <v>12</v>
      </c>
      <c r="W1994" s="12" t="s">
        <v>12</v>
      </c>
      <c r="X1994" s="1"/>
    </row>
    <row r="1995" spans="1:24" ht="15.75" customHeight="1">
      <c r="A1995" s="1" t="s">
        <v>9580</v>
      </c>
      <c r="B1995" s="1" t="str">
        <f t="shared" ref="B1995:B1996" si="1574">B1994</f>
        <v>BFBPOP1121</v>
      </c>
      <c r="C1995" s="1" t="str">
        <f>'5. BAT-FLY_INTERACTIONS_Fly_Pop'!A1582</f>
        <v>BFFPOP1581</v>
      </c>
      <c r="D1995" s="1" t="str">
        <f t="shared" ref="D1995:F1995" si="1575">D1994</f>
        <v>BFR063</v>
      </c>
      <c r="E1995" s="1" t="str">
        <f t="shared" si="1575"/>
        <v>BFA311</v>
      </c>
      <c r="F1995" s="1" t="str">
        <f t="shared" si="1575"/>
        <v>Lophostoma silvicolum</v>
      </c>
      <c r="G1995" s="1" t="str">
        <f>'5. BAT-FLY_INTERACTIONS_Fly_Pop'!H1582</f>
        <v>Trichobius silvicolae</v>
      </c>
      <c r="H1995" s="13">
        <v>3</v>
      </c>
      <c r="I1995" s="12">
        <v>0</v>
      </c>
      <c r="J1995" s="12">
        <v>0</v>
      </c>
      <c r="K1995" s="13">
        <v>3</v>
      </c>
      <c r="L1995" s="13" t="s">
        <v>12</v>
      </c>
      <c r="M1995" s="12" t="s">
        <v>12</v>
      </c>
      <c r="N1995" s="12" t="s">
        <v>12</v>
      </c>
      <c r="O1995" s="52" t="s">
        <v>12</v>
      </c>
      <c r="P1995" s="12" t="s">
        <v>12</v>
      </c>
      <c r="Q1995" s="12" t="s">
        <v>12</v>
      </c>
      <c r="R1995" s="12" t="s">
        <v>12</v>
      </c>
      <c r="S1995" s="12" t="s">
        <v>12</v>
      </c>
      <c r="T1995" s="12" t="s">
        <v>12</v>
      </c>
      <c r="U1995" s="12" t="s">
        <v>12</v>
      </c>
      <c r="V1995" s="12" t="s">
        <v>12</v>
      </c>
      <c r="W1995" s="12" t="s">
        <v>12</v>
      </c>
      <c r="X1995" s="1"/>
    </row>
    <row r="1996" spans="1:24" ht="15.75" customHeight="1">
      <c r="A1996" s="1" t="s">
        <v>9581</v>
      </c>
      <c r="B1996" s="1" t="str">
        <f t="shared" si="1574"/>
        <v>BFBPOP1121</v>
      </c>
      <c r="C1996" s="1" t="str">
        <f>'5. BAT-FLY_INTERACTIONS_Fly_Pop'!A1583</f>
        <v>BFFPOP1582</v>
      </c>
      <c r="D1996" s="1" t="str">
        <f t="shared" ref="D1996:F1996" si="1576">D1995</f>
        <v>BFR063</v>
      </c>
      <c r="E1996" s="1" t="str">
        <f t="shared" si="1576"/>
        <v>BFA311</v>
      </c>
      <c r="F1996" s="1" t="str">
        <f t="shared" si="1576"/>
        <v>Lophostoma silvicolum</v>
      </c>
      <c r="G1996" s="1" t="str">
        <f>'5. BAT-FLY_INTERACTIONS_Fly_Pop'!H1583</f>
        <v>Strebla galindoi</v>
      </c>
      <c r="H1996" s="13">
        <v>1</v>
      </c>
      <c r="I1996" s="12">
        <v>0</v>
      </c>
      <c r="J1996" s="12">
        <v>0</v>
      </c>
      <c r="K1996" s="13">
        <v>1</v>
      </c>
      <c r="L1996" s="13" t="s">
        <v>12</v>
      </c>
      <c r="M1996" s="12" t="s">
        <v>12</v>
      </c>
      <c r="N1996" s="12" t="s">
        <v>12</v>
      </c>
      <c r="O1996" s="52" t="s">
        <v>12</v>
      </c>
      <c r="P1996" s="12" t="s">
        <v>12</v>
      </c>
      <c r="Q1996" s="12" t="s">
        <v>12</v>
      </c>
      <c r="R1996" s="12" t="s">
        <v>12</v>
      </c>
      <c r="S1996" s="12" t="s">
        <v>12</v>
      </c>
      <c r="T1996" s="12" t="s">
        <v>12</v>
      </c>
      <c r="U1996" s="12" t="s">
        <v>12</v>
      </c>
      <c r="V1996" s="12" t="s">
        <v>12</v>
      </c>
      <c r="W1996" s="12" t="s">
        <v>12</v>
      </c>
      <c r="X1996" s="1"/>
    </row>
    <row r="1997" spans="1:24" ht="15.75" customHeight="1">
      <c r="A1997" s="1" t="s">
        <v>9582</v>
      </c>
      <c r="B1997" s="1" t="str">
        <f>'4. BAT-FLY_INTERACTIONS_Bat_Pop'!A1123</f>
        <v>BFBPOP1122</v>
      </c>
      <c r="C1997" s="1" t="str">
        <f>'5. BAT-FLY_INTERACTIONS_Fly_Pop'!A1584</f>
        <v>BFFPOP1583</v>
      </c>
      <c r="D1997" s="1" t="str">
        <f t="shared" ref="D1997:E1997" si="1577">D1996</f>
        <v>BFR063</v>
      </c>
      <c r="E1997" s="1" t="str">
        <f t="shared" si="1577"/>
        <v>BFA311</v>
      </c>
      <c r="F1997" s="1" t="str">
        <f>'4. BAT-FLY_INTERACTIONS_Bat_Pop'!H1123</f>
        <v>Macrophyllum macrophyllum</v>
      </c>
      <c r="G1997" s="1" t="str">
        <f>'5. BAT-FLY_INTERACTIONS_Fly_Pop'!H1584</f>
        <v>Strebla matsoni</v>
      </c>
      <c r="H1997" s="13">
        <v>1</v>
      </c>
      <c r="I1997" s="12">
        <v>0</v>
      </c>
      <c r="J1997" s="12">
        <v>0</v>
      </c>
      <c r="K1997" s="13">
        <v>1</v>
      </c>
      <c r="L1997" s="13" t="s">
        <v>12</v>
      </c>
      <c r="M1997" s="12" t="s">
        <v>12</v>
      </c>
      <c r="N1997" s="12" t="s">
        <v>12</v>
      </c>
      <c r="O1997" s="52" t="s">
        <v>12</v>
      </c>
      <c r="P1997" s="12" t="s">
        <v>12</v>
      </c>
      <c r="Q1997" s="12" t="s">
        <v>12</v>
      </c>
      <c r="R1997" s="12" t="s">
        <v>12</v>
      </c>
      <c r="S1997" s="12" t="s">
        <v>12</v>
      </c>
      <c r="T1997" s="12" t="s">
        <v>12</v>
      </c>
      <c r="U1997" s="12" t="s">
        <v>12</v>
      </c>
      <c r="V1997" s="12" t="s">
        <v>12</v>
      </c>
      <c r="W1997" s="12" t="s">
        <v>12</v>
      </c>
      <c r="X1997" s="1"/>
    </row>
    <row r="1998" spans="1:24" ht="15.75" customHeight="1">
      <c r="A1998" s="1" t="s">
        <v>9583</v>
      </c>
      <c r="B1998" s="1" t="str">
        <f>B1997</f>
        <v>BFBPOP1122</v>
      </c>
      <c r="C1998" s="1" t="str">
        <f>'5. BAT-FLY_INTERACTIONS_Fly_Pop'!A1585</f>
        <v>BFFPOP1584</v>
      </c>
      <c r="D1998" s="1" t="str">
        <f t="shared" ref="D1998:F1998" si="1578">D1997</f>
        <v>BFR063</v>
      </c>
      <c r="E1998" s="1" t="str">
        <f t="shared" si="1578"/>
        <v>BFA311</v>
      </c>
      <c r="F1998" s="1" t="str">
        <f t="shared" si="1578"/>
        <v>Macrophyllum macrophyllum</v>
      </c>
      <c r="G1998" s="1" t="str">
        <f>'5. BAT-FLY_INTERACTIONS_Fly_Pop'!H1585</f>
        <v>Trichobius macrophylli</v>
      </c>
      <c r="H1998" s="13">
        <v>8</v>
      </c>
      <c r="I1998" s="12">
        <v>0</v>
      </c>
      <c r="J1998" s="12">
        <v>0</v>
      </c>
      <c r="K1998" s="13">
        <v>8</v>
      </c>
      <c r="L1998" s="13" t="s">
        <v>12</v>
      </c>
      <c r="M1998" s="12" t="s">
        <v>12</v>
      </c>
      <c r="N1998" s="12" t="s">
        <v>12</v>
      </c>
      <c r="O1998" s="52" t="s">
        <v>12</v>
      </c>
      <c r="P1998" s="12" t="s">
        <v>12</v>
      </c>
      <c r="Q1998" s="12" t="s">
        <v>12</v>
      </c>
      <c r="R1998" s="12" t="s">
        <v>12</v>
      </c>
      <c r="S1998" s="12" t="s">
        <v>12</v>
      </c>
      <c r="T1998" s="12" t="s">
        <v>12</v>
      </c>
      <c r="U1998" s="12" t="s">
        <v>12</v>
      </c>
      <c r="V1998" s="12" t="s">
        <v>12</v>
      </c>
      <c r="W1998" s="12" t="s">
        <v>12</v>
      </c>
      <c r="X1998" s="1"/>
    </row>
    <row r="1999" spans="1:24" ht="15.75" customHeight="1">
      <c r="A1999" s="1" t="s">
        <v>9584</v>
      </c>
      <c r="B1999" s="1" t="str">
        <f>'4. BAT-FLY_INTERACTIONS_Bat_Pop'!A1124</f>
        <v>BFBPOP1123</v>
      </c>
      <c r="C1999" s="1" t="str">
        <f>'5. BAT-FLY_INTERACTIONS_Fly_Pop'!A1586</f>
        <v>BFFPOP1585</v>
      </c>
      <c r="D1999" s="1" t="str">
        <f t="shared" ref="D1999:E1999" si="1579">D1998</f>
        <v>BFR063</v>
      </c>
      <c r="E1999" s="1" t="str">
        <f t="shared" si="1579"/>
        <v>BFA311</v>
      </c>
      <c r="F1999" s="1" t="str">
        <f>'4. BAT-FLY_INTERACTIONS_Bat_Pop'!H1124</f>
        <v>Micronycteris sp.</v>
      </c>
      <c r="G1999" s="1" t="str">
        <f>'5. BAT-FLY_INTERACTIONS_Fly_Pop'!H1586</f>
        <v>Strebla hoogstraali</v>
      </c>
      <c r="H1999" s="13">
        <v>6</v>
      </c>
      <c r="I1999" s="12">
        <v>0</v>
      </c>
      <c r="J1999" s="12">
        <v>0</v>
      </c>
      <c r="K1999" s="13">
        <v>6</v>
      </c>
      <c r="L1999" s="13" t="s">
        <v>12</v>
      </c>
      <c r="M1999" s="12" t="s">
        <v>12</v>
      </c>
      <c r="N1999" s="12" t="s">
        <v>12</v>
      </c>
      <c r="O1999" s="52" t="s">
        <v>12</v>
      </c>
      <c r="P1999" s="12" t="s">
        <v>12</v>
      </c>
      <c r="Q1999" s="12" t="s">
        <v>12</v>
      </c>
      <c r="R1999" s="12" t="s">
        <v>12</v>
      </c>
      <c r="S1999" s="12" t="s">
        <v>12</v>
      </c>
      <c r="T1999" s="12" t="s">
        <v>12</v>
      </c>
      <c r="U1999" s="12" t="s">
        <v>12</v>
      </c>
      <c r="V1999" s="12" t="s">
        <v>12</v>
      </c>
      <c r="W1999" s="12" t="s">
        <v>12</v>
      </c>
      <c r="X1999" s="1"/>
    </row>
    <row r="2000" spans="1:24" ht="15.75" customHeight="1">
      <c r="A2000" s="1" t="s">
        <v>9585</v>
      </c>
      <c r="B2000" s="1" t="str">
        <f>'4. BAT-FLY_INTERACTIONS_Bat_Pop'!A1125</f>
        <v>BFBPOP1124</v>
      </c>
      <c r="C2000" s="1" t="str">
        <f>'5. BAT-FLY_INTERACTIONS_Fly_Pop'!A1587</f>
        <v>BFFPOP1586</v>
      </c>
      <c r="D2000" s="1" t="str">
        <f t="shared" ref="D2000:E2000" si="1580">D1999</f>
        <v>BFR063</v>
      </c>
      <c r="E2000" s="1" t="str">
        <f t="shared" si="1580"/>
        <v>BFA311</v>
      </c>
      <c r="F2000" s="1" t="str">
        <f>'4. BAT-FLY_INTERACTIONS_Bat_Pop'!H1125</f>
        <v>Phyllostomus discolor</v>
      </c>
      <c r="G2000" s="1" t="str">
        <f>'5. BAT-FLY_INTERACTIONS_Fly_Pop'!H1587</f>
        <v>Strebla hertigi</v>
      </c>
      <c r="H2000" s="13">
        <v>3</v>
      </c>
      <c r="I2000" s="12">
        <v>0</v>
      </c>
      <c r="J2000" s="12">
        <v>0</v>
      </c>
      <c r="K2000" s="13">
        <v>3</v>
      </c>
      <c r="L2000" s="13" t="s">
        <v>12</v>
      </c>
      <c r="M2000" s="12" t="s">
        <v>12</v>
      </c>
      <c r="N2000" s="12" t="s">
        <v>12</v>
      </c>
      <c r="O2000" s="52" t="s">
        <v>12</v>
      </c>
      <c r="P2000" s="12" t="s">
        <v>12</v>
      </c>
      <c r="Q2000" s="12" t="s">
        <v>12</v>
      </c>
      <c r="R2000" s="12" t="s">
        <v>12</v>
      </c>
      <c r="S2000" s="12" t="s">
        <v>12</v>
      </c>
      <c r="T2000" s="12" t="s">
        <v>12</v>
      </c>
      <c r="U2000" s="12" t="s">
        <v>12</v>
      </c>
      <c r="V2000" s="12" t="s">
        <v>12</v>
      </c>
      <c r="W2000" s="12" t="s">
        <v>12</v>
      </c>
      <c r="X2000" s="1"/>
    </row>
    <row r="2001" spans="1:24" ht="15.75" customHeight="1">
      <c r="A2001" s="1" t="s">
        <v>9586</v>
      </c>
      <c r="B2001" s="1" t="str">
        <f t="shared" ref="B2001:B2002" si="1581">B2000</f>
        <v>BFBPOP1124</v>
      </c>
      <c r="C2001" s="1" t="str">
        <f>'5. BAT-FLY_INTERACTIONS_Fly_Pop'!A1588</f>
        <v>BFFPOP1587</v>
      </c>
      <c r="D2001" s="1" t="str">
        <f t="shared" ref="D2001:F2001" si="1582">D2000</f>
        <v>BFR063</v>
      </c>
      <c r="E2001" s="1" t="str">
        <f t="shared" si="1582"/>
        <v>BFA311</v>
      </c>
      <c r="F2001" s="1" t="str">
        <f t="shared" si="1582"/>
        <v>Phyllostomus discolor</v>
      </c>
      <c r="G2001" s="1" t="str">
        <f>'5. BAT-FLY_INTERACTIONS_Fly_Pop'!H1588</f>
        <v>Trichobius costalimai</v>
      </c>
      <c r="H2001" s="13">
        <v>31</v>
      </c>
      <c r="I2001" s="12">
        <v>0</v>
      </c>
      <c r="J2001" s="12">
        <v>0</v>
      </c>
      <c r="K2001" s="13">
        <v>31</v>
      </c>
      <c r="L2001" s="13" t="s">
        <v>12</v>
      </c>
      <c r="M2001" s="12" t="s">
        <v>12</v>
      </c>
      <c r="N2001" s="12" t="s">
        <v>12</v>
      </c>
      <c r="O2001" s="52" t="s">
        <v>12</v>
      </c>
      <c r="P2001" s="12" t="s">
        <v>12</v>
      </c>
      <c r="Q2001" s="12" t="s">
        <v>12</v>
      </c>
      <c r="R2001" s="12" t="s">
        <v>12</v>
      </c>
      <c r="S2001" s="12" t="s">
        <v>12</v>
      </c>
      <c r="T2001" s="12" t="s">
        <v>12</v>
      </c>
      <c r="U2001" s="12" t="s">
        <v>12</v>
      </c>
      <c r="V2001" s="12" t="s">
        <v>12</v>
      </c>
      <c r="W2001" s="12" t="s">
        <v>12</v>
      </c>
      <c r="X2001" s="1"/>
    </row>
    <row r="2002" spans="1:24" ht="15.75" customHeight="1">
      <c r="A2002" s="1" t="s">
        <v>9587</v>
      </c>
      <c r="B2002" s="1" t="str">
        <f t="shared" si="1581"/>
        <v>BFBPOP1124</v>
      </c>
      <c r="C2002" s="1" t="str">
        <f>'5. BAT-FLY_INTERACTIONS_Fly_Pop'!A1589</f>
        <v>BFFPOP1588</v>
      </c>
      <c r="D2002" s="1" t="str">
        <f t="shared" ref="D2002:F2002" si="1583">D2001</f>
        <v>BFR063</v>
      </c>
      <c r="E2002" s="1" t="str">
        <f t="shared" si="1583"/>
        <v>BFA311</v>
      </c>
      <c r="F2002" s="1" t="str">
        <f t="shared" si="1583"/>
        <v>Phyllostomus discolor</v>
      </c>
      <c r="G2002" s="1" t="str">
        <f>'5. BAT-FLY_INTERACTIONS_Fly_Pop'!H1589</f>
        <v>Trichobius perspicillatus</v>
      </c>
      <c r="H2002" s="13">
        <v>4</v>
      </c>
      <c r="I2002" s="12">
        <v>0</v>
      </c>
      <c r="J2002" s="12">
        <v>0</v>
      </c>
      <c r="K2002" s="13">
        <v>4</v>
      </c>
      <c r="L2002" s="13" t="s">
        <v>12</v>
      </c>
      <c r="M2002" s="12" t="s">
        <v>12</v>
      </c>
      <c r="N2002" s="12" t="s">
        <v>12</v>
      </c>
      <c r="O2002" s="52" t="s">
        <v>12</v>
      </c>
      <c r="P2002" s="12" t="s">
        <v>12</v>
      </c>
      <c r="Q2002" s="12" t="s">
        <v>12</v>
      </c>
      <c r="R2002" s="12" t="s">
        <v>12</v>
      </c>
      <c r="S2002" s="12" t="s">
        <v>12</v>
      </c>
      <c r="T2002" s="12" t="s">
        <v>12</v>
      </c>
      <c r="U2002" s="12" t="s">
        <v>12</v>
      </c>
      <c r="V2002" s="12" t="s">
        <v>12</v>
      </c>
      <c r="W2002" s="12" t="s">
        <v>12</v>
      </c>
      <c r="X2002" s="1"/>
    </row>
    <row r="2003" spans="1:24" ht="15.75" customHeight="1">
      <c r="A2003" s="1" t="s">
        <v>9588</v>
      </c>
      <c r="B2003" s="1" t="str">
        <f>'4. BAT-FLY_INTERACTIONS_Bat_Pop'!A1126</f>
        <v>BFBPOP1125</v>
      </c>
      <c r="C2003" s="1" t="str">
        <f>'5. BAT-FLY_INTERACTIONS_Fly_Pop'!A1590</f>
        <v>BFFPOP1589</v>
      </c>
      <c r="D2003" s="1" t="str">
        <f t="shared" ref="D2003:E2003" si="1584">D2002</f>
        <v>BFR063</v>
      </c>
      <c r="E2003" s="1" t="str">
        <f t="shared" si="1584"/>
        <v>BFA311</v>
      </c>
      <c r="F2003" s="1" t="str">
        <f>'4. BAT-FLY_INTERACTIONS_Bat_Pop'!H1126</f>
        <v>Phyllostomus elongatus</v>
      </c>
      <c r="G2003" s="1" t="str">
        <f>'5. BAT-FLY_INTERACTIONS_Fly_Pop'!H1590</f>
        <v>Strebla consocia</v>
      </c>
      <c r="H2003" s="13">
        <v>14</v>
      </c>
      <c r="I2003" s="12">
        <v>0</v>
      </c>
      <c r="J2003" s="12">
        <v>0</v>
      </c>
      <c r="K2003" s="13">
        <v>14</v>
      </c>
      <c r="L2003" s="13" t="s">
        <v>12</v>
      </c>
      <c r="M2003" s="12" t="s">
        <v>12</v>
      </c>
      <c r="N2003" s="12" t="s">
        <v>12</v>
      </c>
      <c r="O2003" s="52" t="s">
        <v>12</v>
      </c>
      <c r="P2003" s="12" t="s">
        <v>12</v>
      </c>
      <c r="Q2003" s="12" t="s">
        <v>12</v>
      </c>
      <c r="R2003" s="12" t="s">
        <v>12</v>
      </c>
      <c r="S2003" s="12" t="s">
        <v>12</v>
      </c>
      <c r="T2003" s="12" t="s">
        <v>12</v>
      </c>
      <c r="U2003" s="12" t="s">
        <v>12</v>
      </c>
      <c r="V2003" s="12" t="s">
        <v>12</v>
      </c>
      <c r="W2003" s="12" t="s">
        <v>12</v>
      </c>
      <c r="X2003" s="1"/>
    </row>
    <row r="2004" spans="1:24" ht="15.75" customHeight="1">
      <c r="A2004" s="1" t="s">
        <v>9589</v>
      </c>
      <c r="B2004" s="1" t="str">
        <f t="shared" ref="B2004:B2007" si="1585">B2003</f>
        <v>BFBPOP1125</v>
      </c>
      <c r="C2004" s="1" t="str">
        <f>'5. BAT-FLY_INTERACTIONS_Fly_Pop'!A1591</f>
        <v>BFFPOP1590</v>
      </c>
      <c r="D2004" s="1" t="str">
        <f t="shared" ref="D2004:F2004" si="1586">D2003</f>
        <v>BFR063</v>
      </c>
      <c r="E2004" s="1" t="str">
        <f t="shared" si="1586"/>
        <v>BFA311</v>
      </c>
      <c r="F2004" s="1" t="str">
        <f t="shared" si="1586"/>
        <v>Phyllostomus elongatus</v>
      </c>
      <c r="G2004" s="1" t="str">
        <f>'5. BAT-FLY_INTERACTIONS_Fly_Pop'!H1591</f>
        <v>Trichobius dugesioides phyllostomus</v>
      </c>
      <c r="H2004" s="13">
        <v>31</v>
      </c>
      <c r="I2004" s="12">
        <v>0</v>
      </c>
      <c r="J2004" s="12">
        <v>0</v>
      </c>
      <c r="K2004" s="13">
        <v>31</v>
      </c>
      <c r="L2004" s="13" t="s">
        <v>12</v>
      </c>
      <c r="M2004" s="12" t="s">
        <v>12</v>
      </c>
      <c r="N2004" s="12" t="s">
        <v>12</v>
      </c>
      <c r="O2004" s="52" t="s">
        <v>12</v>
      </c>
      <c r="P2004" s="12" t="s">
        <v>12</v>
      </c>
      <c r="Q2004" s="12" t="s">
        <v>12</v>
      </c>
      <c r="R2004" s="12" t="s">
        <v>12</v>
      </c>
      <c r="S2004" s="12" t="s">
        <v>12</v>
      </c>
      <c r="T2004" s="12" t="s">
        <v>12</v>
      </c>
      <c r="U2004" s="12" t="s">
        <v>12</v>
      </c>
      <c r="V2004" s="12" t="s">
        <v>12</v>
      </c>
      <c r="W2004" s="12" t="s">
        <v>12</v>
      </c>
      <c r="X2004" s="1"/>
    </row>
    <row r="2005" spans="1:24" ht="15.75" customHeight="1">
      <c r="A2005" s="1" t="s">
        <v>9590</v>
      </c>
      <c r="B2005" s="1" t="str">
        <f t="shared" si="1585"/>
        <v>BFBPOP1125</v>
      </c>
      <c r="C2005" s="1" t="str">
        <f>'5. BAT-FLY_INTERACTIONS_Fly_Pop'!A1592</f>
        <v>BFFPOP1591</v>
      </c>
      <c r="D2005" s="1" t="str">
        <f t="shared" ref="D2005:F2005" si="1587">D2004</f>
        <v>BFR063</v>
      </c>
      <c r="E2005" s="1" t="str">
        <f t="shared" si="1587"/>
        <v>BFA311</v>
      </c>
      <c r="F2005" s="1" t="str">
        <f t="shared" si="1587"/>
        <v>Phyllostomus elongatus</v>
      </c>
      <c r="G2005" s="1" t="str">
        <f>'5. BAT-FLY_INTERACTIONS_Fly_Pop'!H1592</f>
        <v>Trichobius longipes</v>
      </c>
      <c r="H2005" s="13">
        <v>22</v>
      </c>
      <c r="I2005" s="12">
        <v>0</v>
      </c>
      <c r="J2005" s="12">
        <v>0</v>
      </c>
      <c r="K2005" s="13">
        <v>22</v>
      </c>
      <c r="L2005" s="13" t="s">
        <v>12</v>
      </c>
      <c r="M2005" s="12" t="s">
        <v>12</v>
      </c>
      <c r="N2005" s="12" t="s">
        <v>12</v>
      </c>
      <c r="O2005" s="52" t="s">
        <v>12</v>
      </c>
      <c r="P2005" s="12" t="s">
        <v>12</v>
      </c>
      <c r="Q2005" s="12" t="s">
        <v>12</v>
      </c>
      <c r="R2005" s="12" t="s">
        <v>12</v>
      </c>
      <c r="S2005" s="12" t="s">
        <v>12</v>
      </c>
      <c r="T2005" s="12" t="s">
        <v>12</v>
      </c>
      <c r="U2005" s="12" t="s">
        <v>12</v>
      </c>
      <c r="V2005" s="12" t="s">
        <v>12</v>
      </c>
      <c r="W2005" s="12" t="s">
        <v>12</v>
      </c>
      <c r="X2005" s="1"/>
    </row>
    <row r="2006" spans="1:24" ht="15.75" customHeight="1">
      <c r="A2006" s="1" t="s">
        <v>9591</v>
      </c>
      <c r="B2006" s="1" t="str">
        <f t="shared" si="1585"/>
        <v>BFBPOP1125</v>
      </c>
      <c r="C2006" s="1" t="str">
        <f>'5. BAT-FLY_INTERACTIONS_Fly_Pop'!A1593</f>
        <v>BFFPOP1592</v>
      </c>
      <c r="D2006" s="1" t="str">
        <f t="shared" ref="D2006:F2006" si="1588">D2005</f>
        <v>BFR063</v>
      </c>
      <c r="E2006" s="1" t="str">
        <f t="shared" si="1588"/>
        <v>BFA311</v>
      </c>
      <c r="F2006" s="1" t="str">
        <f t="shared" si="1588"/>
        <v>Phyllostomus elongatus</v>
      </c>
      <c r="G2006" s="1" t="str">
        <f>'5. BAT-FLY_INTERACTIONS_Fly_Pop'!H1593</f>
        <v>Strebla galindoi</v>
      </c>
      <c r="H2006" s="13">
        <v>5</v>
      </c>
      <c r="I2006" s="12">
        <v>0</v>
      </c>
      <c r="J2006" s="12">
        <v>0</v>
      </c>
      <c r="K2006" s="13">
        <v>5</v>
      </c>
      <c r="L2006" s="13" t="s">
        <v>12</v>
      </c>
      <c r="M2006" s="12" t="s">
        <v>12</v>
      </c>
      <c r="N2006" s="12" t="s">
        <v>12</v>
      </c>
      <c r="O2006" s="52" t="s">
        <v>12</v>
      </c>
      <c r="P2006" s="12" t="s">
        <v>12</v>
      </c>
      <c r="Q2006" s="12" t="s">
        <v>12</v>
      </c>
      <c r="R2006" s="12" t="s">
        <v>12</v>
      </c>
      <c r="S2006" s="12" t="s">
        <v>12</v>
      </c>
      <c r="T2006" s="12" t="s">
        <v>12</v>
      </c>
      <c r="U2006" s="12" t="s">
        <v>12</v>
      </c>
      <c r="V2006" s="12" t="s">
        <v>12</v>
      </c>
      <c r="W2006" s="12" t="s">
        <v>12</v>
      </c>
      <c r="X2006" s="1"/>
    </row>
    <row r="2007" spans="1:24" ht="15.75" customHeight="1">
      <c r="A2007" s="1" t="s">
        <v>9592</v>
      </c>
      <c r="B2007" s="1" t="str">
        <f t="shared" si="1585"/>
        <v>BFBPOP1125</v>
      </c>
      <c r="C2007" s="1" t="str">
        <f>C1994</f>
        <v>BFFPOP1570</v>
      </c>
      <c r="D2007" s="1" t="str">
        <f t="shared" ref="D2007:F2007" si="1589">D2006</f>
        <v>BFR063</v>
      </c>
      <c r="E2007" s="1" t="str">
        <f t="shared" si="1589"/>
        <v>BFA311</v>
      </c>
      <c r="F2007" s="1" t="str">
        <f t="shared" si="1589"/>
        <v>Phyllostomus elongatus</v>
      </c>
      <c r="G2007" s="1" t="str">
        <f>G1994</f>
        <v>Mastoptera minuta</v>
      </c>
      <c r="H2007" s="13">
        <v>34</v>
      </c>
      <c r="I2007" s="12">
        <v>0</v>
      </c>
      <c r="J2007" s="12">
        <v>0</v>
      </c>
      <c r="K2007" s="13">
        <v>34</v>
      </c>
      <c r="L2007" s="13" t="s">
        <v>12</v>
      </c>
      <c r="M2007" s="12" t="s">
        <v>12</v>
      </c>
      <c r="N2007" s="12" t="s">
        <v>12</v>
      </c>
      <c r="O2007" s="52" t="s">
        <v>12</v>
      </c>
      <c r="P2007" s="12" t="s">
        <v>12</v>
      </c>
      <c r="Q2007" s="12" t="s">
        <v>12</v>
      </c>
      <c r="R2007" s="12" t="s">
        <v>12</v>
      </c>
      <c r="S2007" s="12" t="s">
        <v>12</v>
      </c>
      <c r="T2007" s="12" t="s">
        <v>12</v>
      </c>
      <c r="U2007" s="12" t="s">
        <v>12</v>
      </c>
      <c r="V2007" s="12" t="s">
        <v>12</v>
      </c>
      <c r="W2007" s="12" t="s">
        <v>12</v>
      </c>
      <c r="X2007" s="1"/>
    </row>
    <row r="2008" spans="1:24" ht="15.75" customHeight="1">
      <c r="A2008" s="1" t="s">
        <v>9593</v>
      </c>
      <c r="B2008" s="1" t="str">
        <f>'4. BAT-FLY_INTERACTIONS_Bat_Pop'!A1127</f>
        <v>BFBPOP1126</v>
      </c>
      <c r="C2008" s="1" t="str">
        <f>C2003</f>
        <v>BFFPOP1589</v>
      </c>
      <c r="D2008" s="1" t="str">
        <f t="shared" ref="D2008:E2008" si="1590">D2007</f>
        <v>BFR063</v>
      </c>
      <c r="E2008" s="1" t="str">
        <f t="shared" si="1590"/>
        <v>BFA311</v>
      </c>
      <c r="F2008" s="1" t="str">
        <f>'4. BAT-FLY_INTERACTIONS_Bat_Pop'!H1127</f>
        <v>Phyllostomus hastatus</v>
      </c>
      <c r="G2008" s="1" t="str">
        <f>G2003</f>
        <v>Strebla consocia</v>
      </c>
      <c r="H2008" s="13">
        <v>1</v>
      </c>
      <c r="I2008" s="12">
        <v>0</v>
      </c>
      <c r="J2008" s="12">
        <v>0</v>
      </c>
      <c r="K2008" s="13">
        <v>1</v>
      </c>
      <c r="L2008" s="13" t="s">
        <v>12</v>
      </c>
      <c r="M2008" s="12" t="s">
        <v>12</v>
      </c>
      <c r="N2008" s="12" t="s">
        <v>12</v>
      </c>
      <c r="O2008" s="52" t="s">
        <v>12</v>
      </c>
      <c r="P2008" s="12" t="s">
        <v>12</v>
      </c>
      <c r="Q2008" s="12" t="s">
        <v>12</v>
      </c>
      <c r="R2008" s="12" t="s">
        <v>12</v>
      </c>
      <c r="S2008" s="12" t="s">
        <v>12</v>
      </c>
      <c r="T2008" s="12" t="s">
        <v>12</v>
      </c>
      <c r="U2008" s="12" t="s">
        <v>12</v>
      </c>
      <c r="V2008" s="12" t="s">
        <v>12</v>
      </c>
      <c r="W2008" s="12" t="s">
        <v>12</v>
      </c>
      <c r="X2008" s="1"/>
    </row>
    <row r="2009" spans="1:24" ht="15.75" customHeight="1">
      <c r="A2009" s="1" t="s">
        <v>9594</v>
      </c>
      <c r="B2009" s="1" t="str">
        <f t="shared" ref="B2009:B2010" si="1591">B2008</f>
        <v>BFBPOP1126</v>
      </c>
      <c r="C2009" s="1" t="str">
        <f>C2005</f>
        <v>BFFPOP1591</v>
      </c>
      <c r="D2009" s="1" t="str">
        <f t="shared" ref="D2009:F2009" si="1592">D2008</f>
        <v>BFR063</v>
      </c>
      <c r="E2009" s="1" t="str">
        <f t="shared" si="1592"/>
        <v>BFA311</v>
      </c>
      <c r="F2009" s="1" t="str">
        <f t="shared" si="1592"/>
        <v>Phyllostomus hastatus</v>
      </c>
      <c r="G2009" s="1" t="str">
        <f>G2005</f>
        <v>Trichobius longipes</v>
      </c>
      <c r="H2009" s="13">
        <v>9</v>
      </c>
      <c r="I2009" s="12">
        <v>0</v>
      </c>
      <c r="J2009" s="12">
        <v>0</v>
      </c>
      <c r="K2009" s="13">
        <v>9</v>
      </c>
      <c r="L2009" s="13" t="s">
        <v>12</v>
      </c>
      <c r="M2009" s="12" t="s">
        <v>12</v>
      </c>
      <c r="N2009" s="12" t="s">
        <v>12</v>
      </c>
      <c r="O2009" s="52" t="s">
        <v>12</v>
      </c>
      <c r="P2009" s="12" t="s">
        <v>12</v>
      </c>
      <c r="Q2009" s="12" t="s">
        <v>12</v>
      </c>
      <c r="R2009" s="12" t="s">
        <v>12</v>
      </c>
      <c r="S2009" s="12" t="s">
        <v>12</v>
      </c>
      <c r="T2009" s="12" t="s">
        <v>12</v>
      </c>
      <c r="U2009" s="12" t="s">
        <v>12</v>
      </c>
      <c r="V2009" s="12" t="s">
        <v>12</v>
      </c>
      <c r="W2009" s="12" t="s">
        <v>12</v>
      </c>
      <c r="X2009" s="1"/>
    </row>
    <row r="2010" spans="1:24" ht="15.75" customHeight="1">
      <c r="A2010" s="1" t="s">
        <v>9595</v>
      </c>
      <c r="B2010" s="1" t="str">
        <f t="shared" si="1591"/>
        <v>BFBPOP1126</v>
      </c>
      <c r="C2010" s="1" t="str">
        <f>C2007</f>
        <v>BFFPOP1570</v>
      </c>
      <c r="D2010" s="1" t="str">
        <f t="shared" ref="D2010:F2010" si="1593">D2009</f>
        <v>BFR063</v>
      </c>
      <c r="E2010" s="1" t="str">
        <f t="shared" si="1593"/>
        <v>BFA311</v>
      </c>
      <c r="F2010" s="1" t="str">
        <f t="shared" si="1593"/>
        <v>Phyllostomus hastatus</v>
      </c>
      <c r="G2010" s="1" t="str">
        <f>G2007</f>
        <v>Mastoptera minuta</v>
      </c>
      <c r="H2010" s="13">
        <v>21</v>
      </c>
      <c r="I2010" s="12">
        <v>0</v>
      </c>
      <c r="J2010" s="12">
        <v>0</v>
      </c>
      <c r="K2010" s="13">
        <v>21</v>
      </c>
      <c r="L2010" s="13" t="s">
        <v>12</v>
      </c>
      <c r="M2010" s="12" t="s">
        <v>12</v>
      </c>
      <c r="N2010" s="12" t="s">
        <v>12</v>
      </c>
      <c r="O2010" s="52" t="s">
        <v>12</v>
      </c>
      <c r="P2010" s="12" t="s">
        <v>12</v>
      </c>
      <c r="Q2010" s="12" t="s">
        <v>12</v>
      </c>
      <c r="R2010" s="12" t="s">
        <v>12</v>
      </c>
      <c r="S2010" s="12" t="s">
        <v>12</v>
      </c>
      <c r="T2010" s="12" t="s">
        <v>12</v>
      </c>
      <c r="U2010" s="12" t="s">
        <v>12</v>
      </c>
      <c r="V2010" s="12" t="s">
        <v>12</v>
      </c>
      <c r="W2010" s="12" t="s">
        <v>12</v>
      </c>
      <c r="X2010" s="1"/>
    </row>
    <row r="2011" spans="1:24" ht="15.75" customHeight="1">
      <c r="A2011" s="1" t="s">
        <v>9596</v>
      </c>
      <c r="B2011" s="1" t="str">
        <f>'4. BAT-FLY_INTERACTIONS_Bat_Pop'!A1128</f>
        <v>BFBPOP1127</v>
      </c>
      <c r="C2011" s="1" t="str">
        <f>C1983</f>
        <v>BFFPOP1571</v>
      </c>
      <c r="D2011" s="1" t="str">
        <f t="shared" ref="D2011:E2011" si="1594">D2010</f>
        <v>BFR063</v>
      </c>
      <c r="E2011" s="1" t="str">
        <f t="shared" si="1594"/>
        <v>BFA311</v>
      </c>
      <c r="F2011" s="1" t="str">
        <f>'4. BAT-FLY_INTERACTIONS_Bat_Pop'!H1128</f>
        <v>Rhinophylla pumilio</v>
      </c>
      <c r="G2011" s="1" t="str">
        <f>G1983</f>
        <v>Neotrichobius delicatus</v>
      </c>
      <c r="H2011" s="13">
        <v>3</v>
      </c>
      <c r="I2011" s="12">
        <v>0</v>
      </c>
      <c r="J2011" s="12">
        <v>0</v>
      </c>
      <c r="K2011" s="13">
        <v>3</v>
      </c>
      <c r="L2011" s="13" t="s">
        <v>12</v>
      </c>
      <c r="M2011" s="12" t="s">
        <v>12</v>
      </c>
      <c r="N2011" s="12" t="s">
        <v>12</v>
      </c>
      <c r="O2011" s="52" t="s">
        <v>12</v>
      </c>
      <c r="P2011" s="12" t="s">
        <v>12</v>
      </c>
      <c r="Q2011" s="12" t="s">
        <v>12</v>
      </c>
      <c r="R2011" s="12" t="s">
        <v>12</v>
      </c>
      <c r="S2011" s="12" t="s">
        <v>12</v>
      </c>
      <c r="T2011" s="12" t="s">
        <v>12</v>
      </c>
      <c r="U2011" s="12" t="s">
        <v>12</v>
      </c>
      <c r="V2011" s="12" t="s">
        <v>12</v>
      </c>
      <c r="W2011" s="12" t="s">
        <v>12</v>
      </c>
      <c r="X2011" s="1"/>
    </row>
    <row r="2012" spans="1:24" ht="15.75" customHeight="1">
      <c r="A2012" s="1" t="s">
        <v>9597</v>
      </c>
      <c r="B2012" s="1" t="str">
        <f>'4. BAT-FLY_INTERACTIONS_Bat_Pop'!A1129</f>
        <v>BFBPOP1128</v>
      </c>
      <c r="C2012" s="1" t="str">
        <f>'5. BAT-FLY_INTERACTIONS_Fly_Pop'!A1594</f>
        <v>BFFPOP1593</v>
      </c>
      <c r="D2012" s="1" t="str">
        <f t="shared" ref="D2012:E2012" si="1595">D2011</f>
        <v>BFR063</v>
      </c>
      <c r="E2012" s="1" t="str">
        <f t="shared" si="1595"/>
        <v>BFA311</v>
      </c>
      <c r="F2012" s="1" t="str">
        <f>'4. BAT-FLY_INTERACTIONS_Bat_Pop'!H1129</f>
        <v>Sturnira tildae</v>
      </c>
      <c r="G2012" s="1" t="str">
        <f>'5. BAT-FLY_INTERACTIONS_Fly_Pop'!H1594</f>
        <v>Megistopoda proxima</v>
      </c>
      <c r="H2012" s="13">
        <v>4</v>
      </c>
      <c r="I2012" s="12">
        <v>0</v>
      </c>
      <c r="J2012" s="12">
        <v>0</v>
      </c>
      <c r="K2012" s="13">
        <v>4</v>
      </c>
      <c r="L2012" s="13" t="s">
        <v>12</v>
      </c>
      <c r="M2012" s="12" t="s">
        <v>12</v>
      </c>
      <c r="N2012" s="12" t="s">
        <v>12</v>
      </c>
      <c r="O2012" s="52" t="s">
        <v>12</v>
      </c>
      <c r="P2012" s="12" t="s">
        <v>12</v>
      </c>
      <c r="Q2012" s="12" t="s">
        <v>12</v>
      </c>
      <c r="R2012" s="12" t="s">
        <v>12</v>
      </c>
      <c r="S2012" s="12" t="s">
        <v>12</v>
      </c>
      <c r="T2012" s="12" t="s">
        <v>12</v>
      </c>
      <c r="U2012" s="12" t="s">
        <v>12</v>
      </c>
      <c r="V2012" s="12" t="s">
        <v>12</v>
      </c>
      <c r="W2012" s="12" t="s">
        <v>12</v>
      </c>
      <c r="X2012" s="1"/>
    </row>
    <row r="2013" spans="1:24" ht="15.75" customHeight="1">
      <c r="A2013" s="1" t="s">
        <v>9598</v>
      </c>
      <c r="B2013" s="1" t="str">
        <f>B2012</f>
        <v>BFBPOP1128</v>
      </c>
      <c r="C2013" s="1" t="str">
        <f>'5. BAT-FLY_INTERACTIONS_Fly_Pop'!A1595</f>
        <v>BFFPOP1594</v>
      </c>
      <c r="D2013" s="1" t="str">
        <f t="shared" ref="D2013:F2013" si="1596">D2012</f>
        <v>BFR063</v>
      </c>
      <c r="E2013" s="1" t="str">
        <f t="shared" si="1596"/>
        <v>BFA311</v>
      </c>
      <c r="F2013" s="1" t="str">
        <f t="shared" si="1596"/>
        <v>Sturnira tildae</v>
      </c>
      <c r="G2013" s="1" t="str">
        <f>'5. BAT-FLY_INTERACTIONS_Fly_Pop'!H1595</f>
        <v>Aspidoptera falcata</v>
      </c>
      <c r="H2013" s="13">
        <v>1</v>
      </c>
      <c r="I2013" s="12">
        <v>0</v>
      </c>
      <c r="J2013" s="12">
        <v>0</v>
      </c>
      <c r="K2013" s="13">
        <v>1</v>
      </c>
      <c r="L2013" s="13" t="s">
        <v>12</v>
      </c>
      <c r="M2013" s="12" t="s">
        <v>12</v>
      </c>
      <c r="N2013" s="12" t="s">
        <v>12</v>
      </c>
      <c r="O2013" s="52" t="s">
        <v>12</v>
      </c>
      <c r="P2013" s="12" t="s">
        <v>12</v>
      </c>
      <c r="Q2013" s="12" t="s">
        <v>12</v>
      </c>
      <c r="R2013" s="12" t="s">
        <v>12</v>
      </c>
      <c r="S2013" s="12" t="s">
        <v>12</v>
      </c>
      <c r="T2013" s="12" t="s">
        <v>12</v>
      </c>
      <c r="U2013" s="12" t="s">
        <v>12</v>
      </c>
      <c r="V2013" s="12" t="s">
        <v>12</v>
      </c>
      <c r="W2013" s="12" t="s">
        <v>12</v>
      </c>
      <c r="X2013" s="1"/>
    </row>
    <row r="2014" spans="1:24" ht="15.75" customHeight="1">
      <c r="A2014" s="1" t="s">
        <v>9599</v>
      </c>
      <c r="B2014" s="1" t="str">
        <f>'4. BAT-FLY_INTERACTIONS_Bat_Pop'!A1130</f>
        <v>BFBPOP1129</v>
      </c>
      <c r="C2014" s="1" t="str">
        <f>C2006</f>
        <v>BFFPOP1592</v>
      </c>
      <c r="D2014" s="1" t="str">
        <f t="shared" ref="D2014:E2014" si="1597">D2013</f>
        <v>BFR063</v>
      </c>
      <c r="E2014" s="1" t="str">
        <f t="shared" si="1597"/>
        <v>BFA311</v>
      </c>
      <c r="F2014" s="1" t="str">
        <f>'4. BAT-FLY_INTERACTIONS_Bat_Pop'!H1130</f>
        <v>Tonatia saurophila</v>
      </c>
      <c r="G2014" s="1" t="str">
        <f>G2006</f>
        <v>Strebla galindoi</v>
      </c>
      <c r="H2014" s="13">
        <v>5</v>
      </c>
      <c r="I2014" s="12">
        <v>0</v>
      </c>
      <c r="J2014" s="12">
        <v>0</v>
      </c>
      <c r="K2014" s="13">
        <v>5</v>
      </c>
      <c r="L2014" s="13" t="s">
        <v>12</v>
      </c>
      <c r="M2014" s="12" t="s">
        <v>12</v>
      </c>
      <c r="N2014" s="12" t="s">
        <v>12</v>
      </c>
      <c r="O2014" s="52" t="s">
        <v>12</v>
      </c>
      <c r="P2014" s="12" t="s">
        <v>12</v>
      </c>
      <c r="Q2014" s="12" t="s">
        <v>12</v>
      </c>
      <c r="R2014" s="12" t="s">
        <v>12</v>
      </c>
      <c r="S2014" s="12" t="s">
        <v>12</v>
      </c>
      <c r="T2014" s="12" t="s">
        <v>12</v>
      </c>
      <c r="U2014" s="12" t="s">
        <v>12</v>
      </c>
      <c r="V2014" s="12" t="s">
        <v>12</v>
      </c>
      <c r="W2014" s="12" t="s">
        <v>12</v>
      </c>
      <c r="X2014" s="1"/>
    </row>
    <row r="2015" spans="1:24" ht="15.75" customHeight="1">
      <c r="A2015" s="1" t="s">
        <v>9600</v>
      </c>
      <c r="B2015" s="1" t="str">
        <f>B2014</f>
        <v>BFBPOP1129</v>
      </c>
      <c r="C2015" s="1" t="str">
        <f>'5. BAT-FLY_INTERACTIONS_Fly_Pop'!A1596</f>
        <v>BFFPOP1595</v>
      </c>
      <c r="D2015" s="1" t="str">
        <f t="shared" ref="D2015:F2015" si="1598">D2014</f>
        <v>BFR063</v>
      </c>
      <c r="E2015" s="1" t="str">
        <f t="shared" si="1598"/>
        <v>BFA311</v>
      </c>
      <c r="F2015" s="1" t="str">
        <f t="shared" si="1598"/>
        <v>Tonatia saurophila</v>
      </c>
      <c r="G2015" s="1" t="str">
        <f>'5. BAT-FLY_INTERACTIONS_Fly_Pop'!H1596</f>
        <v>Trichobius silvicolae</v>
      </c>
      <c r="H2015" s="13">
        <v>1</v>
      </c>
      <c r="I2015" s="12">
        <v>0</v>
      </c>
      <c r="J2015" s="12">
        <v>0</v>
      </c>
      <c r="K2015" s="13">
        <v>1</v>
      </c>
      <c r="L2015" s="13" t="s">
        <v>12</v>
      </c>
      <c r="M2015" s="12" t="s">
        <v>12</v>
      </c>
      <c r="N2015" s="12" t="s">
        <v>12</v>
      </c>
      <c r="O2015" s="52" t="s">
        <v>12</v>
      </c>
      <c r="P2015" s="12" t="s">
        <v>12</v>
      </c>
      <c r="Q2015" s="12" t="s">
        <v>12</v>
      </c>
      <c r="R2015" s="12" t="s">
        <v>12</v>
      </c>
      <c r="S2015" s="12" t="s">
        <v>12</v>
      </c>
      <c r="T2015" s="12" t="s">
        <v>12</v>
      </c>
      <c r="U2015" s="12" t="s">
        <v>12</v>
      </c>
      <c r="V2015" s="12" t="s">
        <v>12</v>
      </c>
      <c r="W2015" s="12" t="s">
        <v>12</v>
      </c>
      <c r="X2015" s="1"/>
    </row>
    <row r="2016" spans="1:24" ht="15.75" customHeight="1">
      <c r="A2016" s="1" t="s">
        <v>9601</v>
      </c>
      <c r="B2016" s="1" t="str">
        <f>'4. BAT-FLY_INTERACTIONS_Bat_Pop'!A1131</f>
        <v>BFBPOP1130</v>
      </c>
      <c r="C2016" s="1" t="str">
        <f>C1991</f>
        <v>BFFPOP1578</v>
      </c>
      <c r="D2016" s="1" t="str">
        <f t="shared" ref="D2016:E2016" si="1599">D2015</f>
        <v>BFR063</v>
      </c>
      <c r="E2016" s="1" t="str">
        <f t="shared" si="1599"/>
        <v>BFA311</v>
      </c>
      <c r="F2016" s="1" t="str">
        <f>'4. BAT-FLY_INTERACTIONS_Bat_Pop'!H1131</f>
        <v>Trachops cirrhosus</v>
      </c>
      <c r="G2016" s="1" t="str">
        <f>G1991</f>
        <v>Trichobius dugesioides dugesioides</v>
      </c>
      <c r="H2016" s="13">
        <v>19</v>
      </c>
      <c r="I2016" s="12">
        <v>0</v>
      </c>
      <c r="J2016" s="12">
        <v>0</v>
      </c>
      <c r="K2016" s="13">
        <v>19</v>
      </c>
      <c r="L2016" s="13" t="s">
        <v>12</v>
      </c>
      <c r="M2016" s="12" t="s">
        <v>12</v>
      </c>
      <c r="N2016" s="12" t="s">
        <v>12</v>
      </c>
      <c r="O2016" s="52" t="s">
        <v>12</v>
      </c>
      <c r="P2016" s="12" t="s">
        <v>12</v>
      </c>
      <c r="Q2016" s="12" t="s">
        <v>12</v>
      </c>
      <c r="R2016" s="12" t="s">
        <v>12</v>
      </c>
      <c r="S2016" s="12" t="s">
        <v>12</v>
      </c>
      <c r="T2016" s="12" t="s">
        <v>12</v>
      </c>
      <c r="U2016" s="12" t="s">
        <v>12</v>
      </c>
      <c r="V2016" s="12" t="s">
        <v>12</v>
      </c>
      <c r="W2016" s="12" t="s">
        <v>12</v>
      </c>
      <c r="X2016" s="1"/>
    </row>
    <row r="2017" spans="1:24" ht="15.75" customHeight="1">
      <c r="A2017" s="1" t="s">
        <v>9602</v>
      </c>
      <c r="B2017" s="1" t="str">
        <f>'4. BAT-FLY_INTERACTIONS_Bat_Pop'!A1132</f>
        <v>BFBPOP1131</v>
      </c>
      <c r="C2017" s="1" t="str">
        <f>'5. BAT-FLY_INTERACTIONS_Fly_Pop'!A1597</f>
        <v>BFFPOP1596</v>
      </c>
      <c r="D2017" s="1" t="str">
        <f t="shared" ref="D2017:E2017" si="1600">D2016</f>
        <v>BFR063</v>
      </c>
      <c r="E2017" s="1" t="str">
        <f t="shared" si="1600"/>
        <v>BFA311</v>
      </c>
      <c r="F2017" s="1" t="str">
        <f>'4. BAT-FLY_INTERACTIONS_Bat_Pop'!H1132</f>
        <v>Myotis albescens</v>
      </c>
      <c r="G2017" s="1" t="str">
        <f>'5. BAT-FLY_INTERACTIONS_Fly_Pop'!H1597</f>
        <v>Basilia dunni</v>
      </c>
      <c r="H2017" s="13">
        <v>2</v>
      </c>
      <c r="I2017" s="12">
        <v>0</v>
      </c>
      <c r="J2017" s="12">
        <v>0</v>
      </c>
      <c r="K2017" s="13">
        <v>2</v>
      </c>
      <c r="L2017" s="13" t="s">
        <v>12</v>
      </c>
      <c r="M2017" s="12" t="s">
        <v>12</v>
      </c>
      <c r="N2017" s="12" t="s">
        <v>12</v>
      </c>
      <c r="O2017" s="52" t="s">
        <v>12</v>
      </c>
      <c r="P2017" s="12" t="s">
        <v>12</v>
      </c>
      <c r="Q2017" s="12" t="s">
        <v>12</v>
      </c>
      <c r="R2017" s="12" t="s">
        <v>12</v>
      </c>
      <c r="S2017" s="12" t="s">
        <v>12</v>
      </c>
      <c r="T2017" s="12" t="s">
        <v>12</v>
      </c>
      <c r="U2017" s="12" t="s">
        <v>12</v>
      </c>
      <c r="V2017" s="12" t="s">
        <v>12</v>
      </c>
      <c r="W2017" s="12" t="s">
        <v>12</v>
      </c>
      <c r="X2017" s="1"/>
    </row>
    <row r="2018" spans="1:24" ht="15.75" customHeight="1">
      <c r="A2018" s="1" t="s">
        <v>9603</v>
      </c>
      <c r="B2018" s="1" t="str">
        <f>'4. BAT-FLY_INTERACTIONS_Bat_Pop'!A1133</f>
        <v>BFBPOP1132</v>
      </c>
      <c r="C2018" s="1" t="str">
        <f>'5. BAT-FLY_INTERACTIONS_Fly_Pop'!A1600</f>
        <v>BFFPOP1599</v>
      </c>
      <c r="D2018" s="1" t="str">
        <f>'1. BAT-FLY_INTERACTIONS_Referen'!A65</f>
        <v>BFR064</v>
      </c>
      <c r="E2018" s="1" t="str">
        <f>'2. BAT-FLY_INTERACTIONS_Site'!A363</f>
        <v>BFA312</v>
      </c>
      <c r="F2018" s="1" t="str">
        <f>'4. BAT-FLY_INTERACTIONS_Bat_Pop'!H1133</f>
        <v>Miniopterus schreibersii</v>
      </c>
      <c r="G2018" s="1" t="str">
        <f>'5. BAT-FLY_INTERACTIONS_Fly_Pop'!H1600</f>
        <v>Nycteribia schmidli</v>
      </c>
      <c r="H2018" s="13">
        <v>34</v>
      </c>
      <c r="I2018" s="12">
        <v>0</v>
      </c>
      <c r="J2018" s="12">
        <v>0</v>
      </c>
      <c r="K2018" s="13">
        <v>34</v>
      </c>
      <c r="L2018" s="13" t="s">
        <v>12</v>
      </c>
      <c r="M2018" s="12" t="s">
        <v>12</v>
      </c>
      <c r="N2018" s="12" t="s">
        <v>12</v>
      </c>
      <c r="O2018" s="52" t="s">
        <v>12</v>
      </c>
      <c r="P2018" s="12" t="s">
        <v>12</v>
      </c>
      <c r="Q2018" s="12" t="s">
        <v>12</v>
      </c>
      <c r="R2018" s="12" t="s">
        <v>12</v>
      </c>
      <c r="S2018" s="12" t="s">
        <v>12</v>
      </c>
      <c r="T2018" s="12" t="s">
        <v>12</v>
      </c>
      <c r="U2018" s="12" t="s">
        <v>12</v>
      </c>
      <c r="V2018" s="12" t="s">
        <v>12</v>
      </c>
      <c r="W2018" s="12" t="s">
        <v>12</v>
      </c>
      <c r="X2018" s="1"/>
    </row>
    <row r="2019" spans="1:24" ht="15.75" customHeight="1">
      <c r="A2019" s="1" t="s">
        <v>9604</v>
      </c>
      <c r="B2019" s="1" t="str">
        <f t="shared" ref="B2019:B2020" si="1601">B2018</f>
        <v>BFBPOP1132</v>
      </c>
      <c r="C2019" s="1" t="str">
        <f>'5. BAT-FLY_INTERACTIONS_Fly_Pop'!A1599</f>
        <v>BFFPOP1598</v>
      </c>
      <c r="D2019" s="1" t="str">
        <f t="shared" ref="D2019:F2019" si="1602">D2018</f>
        <v>BFR064</v>
      </c>
      <c r="E2019" s="1" t="str">
        <f t="shared" si="1602"/>
        <v>BFA312</v>
      </c>
      <c r="F2019" s="1" t="str">
        <f t="shared" si="1602"/>
        <v>Miniopterus schreibersii</v>
      </c>
      <c r="G2019" s="1" t="str">
        <f>'5. BAT-FLY_INTERACTIONS_Fly_Pop'!H1599</f>
        <v>Penicillidia conspicua</v>
      </c>
      <c r="H2019" s="13">
        <v>135</v>
      </c>
      <c r="I2019" s="12">
        <v>0</v>
      </c>
      <c r="J2019" s="12">
        <v>0</v>
      </c>
      <c r="K2019" s="13">
        <v>135</v>
      </c>
      <c r="L2019" s="13" t="s">
        <v>12</v>
      </c>
      <c r="M2019" s="12" t="s">
        <v>12</v>
      </c>
      <c r="N2019" s="12" t="s">
        <v>12</v>
      </c>
      <c r="O2019" s="52" t="s">
        <v>12</v>
      </c>
      <c r="P2019" s="12" t="s">
        <v>12</v>
      </c>
      <c r="Q2019" s="12" t="s">
        <v>12</v>
      </c>
      <c r="R2019" s="12" t="s">
        <v>12</v>
      </c>
      <c r="S2019" s="12" t="s">
        <v>12</v>
      </c>
      <c r="T2019" s="12" t="s">
        <v>12</v>
      </c>
      <c r="U2019" s="12" t="s">
        <v>12</v>
      </c>
      <c r="V2019" s="12" t="s">
        <v>12</v>
      </c>
      <c r="W2019" s="12" t="s">
        <v>12</v>
      </c>
      <c r="X2019" s="1"/>
    </row>
    <row r="2020" spans="1:24" ht="15.75" customHeight="1">
      <c r="A2020" s="1" t="s">
        <v>9605</v>
      </c>
      <c r="B2020" s="1" t="str">
        <f t="shared" si="1601"/>
        <v>BFBPOP1132</v>
      </c>
      <c r="C2020" s="1" t="str">
        <f>'5. BAT-FLY_INTERACTIONS_Fly_Pop'!A1598</f>
        <v>BFFPOP1597</v>
      </c>
      <c r="D2020" s="1" t="str">
        <f t="shared" ref="D2020:F2020" si="1603">D2019</f>
        <v>BFR064</v>
      </c>
      <c r="E2020" s="1" t="str">
        <f t="shared" si="1603"/>
        <v>BFA312</v>
      </c>
      <c r="F2020" s="1" t="str">
        <f t="shared" si="1603"/>
        <v>Miniopterus schreibersii</v>
      </c>
      <c r="G2020" s="1" t="str">
        <f>'5. BAT-FLY_INTERACTIONS_Fly_Pop'!H1598</f>
        <v>Penicillidia dufourii</v>
      </c>
      <c r="H2020" s="13">
        <v>7</v>
      </c>
      <c r="I2020" s="12">
        <v>0</v>
      </c>
      <c r="J2020" s="12">
        <v>0</v>
      </c>
      <c r="K2020" s="13">
        <v>7</v>
      </c>
      <c r="L2020" s="13" t="s">
        <v>12</v>
      </c>
      <c r="M2020" s="12" t="s">
        <v>12</v>
      </c>
      <c r="N2020" s="12" t="s">
        <v>12</v>
      </c>
      <c r="O2020" s="52" t="s">
        <v>12</v>
      </c>
      <c r="P2020" s="12" t="s">
        <v>12</v>
      </c>
      <c r="Q2020" s="12" t="s">
        <v>12</v>
      </c>
      <c r="R2020" s="12" t="s">
        <v>12</v>
      </c>
      <c r="S2020" s="12" t="s">
        <v>12</v>
      </c>
      <c r="T2020" s="12" t="s">
        <v>12</v>
      </c>
      <c r="U2020" s="12" t="s">
        <v>12</v>
      </c>
      <c r="V2020" s="12" t="s">
        <v>12</v>
      </c>
      <c r="W2020" s="12" t="s">
        <v>12</v>
      </c>
      <c r="X2020" s="1"/>
    </row>
    <row r="2021" spans="1:24" ht="15.75" customHeight="1">
      <c r="A2021" s="1" t="s">
        <v>9606</v>
      </c>
      <c r="B2021" s="1" t="str">
        <f>'4. BAT-FLY_INTERACTIONS_Bat_Pop'!A1134</f>
        <v>BFBPOP1133</v>
      </c>
      <c r="C2021" s="1" t="str">
        <f>'5. BAT-FLY_INTERACTIONS_Fly_Pop'!A1601</f>
        <v>BFFPOP1600</v>
      </c>
      <c r="D2021" s="1" t="str">
        <f t="shared" ref="D2021:E2021" si="1604">D2020</f>
        <v>BFR064</v>
      </c>
      <c r="E2021" s="1" t="str">
        <f t="shared" si="1604"/>
        <v>BFA312</v>
      </c>
      <c r="F2021" s="1" t="str">
        <f>'4. BAT-FLY_INTERACTIONS_Bat_Pop'!H1134</f>
        <v>Myotis bechsteinii</v>
      </c>
      <c r="G2021" s="1" t="str">
        <f>'5. BAT-FLY_INTERACTIONS_Fly_Pop'!H1601</f>
        <v>Nycteribia vexata</v>
      </c>
      <c r="H2021" s="13">
        <v>1</v>
      </c>
      <c r="I2021" s="12">
        <v>0</v>
      </c>
      <c r="J2021" s="12">
        <v>0</v>
      </c>
      <c r="K2021" s="13">
        <v>1</v>
      </c>
      <c r="L2021" s="13" t="s">
        <v>12</v>
      </c>
      <c r="M2021" s="12" t="s">
        <v>12</v>
      </c>
      <c r="N2021" s="12" t="s">
        <v>12</v>
      </c>
      <c r="O2021" s="52" t="s">
        <v>12</v>
      </c>
      <c r="P2021" s="12" t="s">
        <v>12</v>
      </c>
      <c r="Q2021" s="12" t="s">
        <v>12</v>
      </c>
      <c r="R2021" s="12" t="s">
        <v>12</v>
      </c>
      <c r="S2021" s="12" t="s">
        <v>12</v>
      </c>
      <c r="T2021" s="12" t="s">
        <v>12</v>
      </c>
      <c r="U2021" s="12" t="s">
        <v>12</v>
      </c>
      <c r="V2021" s="12" t="s">
        <v>12</v>
      </c>
      <c r="W2021" s="12" t="s">
        <v>12</v>
      </c>
      <c r="X2021" s="1"/>
    </row>
    <row r="2022" spans="1:24" ht="15.75" customHeight="1">
      <c r="A2022" s="1" t="s">
        <v>9607</v>
      </c>
      <c r="B2022" s="1" t="str">
        <f>'4. BAT-FLY_INTERACTIONS_Bat_Pop'!A1135</f>
        <v>BFBPOP1134</v>
      </c>
      <c r="C2022" s="1" t="str">
        <f>'5. BAT-FLY_INTERACTIONS_Fly_Pop'!A1602</f>
        <v>BFFPOP1601</v>
      </c>
      <c r="D2022" s="1" t="str">
        <f t="shared" ref="D2022:E2022" si="1605">D2021</f>
        <v>BFR064</v>
      </c>
      <c r="E2022" s="1" t="str">
        <f t="shared" si="1605"/>
        <v>BFA312</v>
      </c>
      <c r="F2022" s="1" t="str">
        <f>'4. BAT-FLY_INTERACTIONS_Bat_Pop'!H1135</f>
        <v>Myotis blythii</v>
      </c>
      <c r="G2022" s="1" t="str">
        <f>'5. BAT-FLY_INTERACTIONS_Fly_Pop'!H1602</f>
        <v>Nycteribia latreillei</v>
      </c>
      <c r="H2022" s="13">
        <v>3</v>
      </c>
      <c r="I2022" s="12">
        <v>0</v>
      </c>
      <c r="J2022" s="12">
        <v>0</v>
      </c>
      <c r="K2022" s="13">
        <v>3</v>
      </c>
      <c r="L2022" s="13" t="s">
        <v>12</v>
      </c>
      <c r="M2022" s="12" t="s">
        <v>12</v>
      </c>
      <c r="N2022" s="12" t="s">
        <v>12</v>
      </c>
      <c r="O2022" s="52" t="s">
        <v>12</v>
      </c>
      <c r="P2022" s="12" t="s">
        <v>12</v>
      </c>
      <c r="Q2022" s="12" t="s">
        <v>12</v>
      </c>
      <c r="R2022" s="12" t="s">
        <v>12</v>
      </c>
      <c r="S2022" s="12" t="s">
        <v>12</v>
      </c>
      <c r="T2022" s="12" t="s">
        <v>12</v>
      </c>
      <c r="U2022" s="12" t="s">
        <v>12</v>
      </c>
      <c r="V2022" s="12" t="s">
        <v>12</v>
      </c>
      <c r="W2022" s="12" t="s">
        <v>12</v>
      </c>
      <c r="X2022" s="1"/>
    </row>
    <row r="2023" spans="1:24" ht="15.75" customHeight="1">
      <c r="A2023" s="1" t="s">
        <v>9608</v>
      </c>
      <c r="B2023" s="1" t="str">
        <f t="shared" ref="B2023:B2025" si="1606">B2022</f>
        <v>BFBPOP1134</v>
      </c>
      <c r="C2023" s="1" t="str">
        <f>C2021</f>
        <v>BFFPOP1600</v>
      </c>
      <c r="D2023" s="1" t="str">
        <f t="shared" ref="D2023:F2023" si="1607">D2022</f>
        <v>BFR064</v>
      </c>
      <c r="E2023" s="1" t="str">
        <f t="shared" si="1607"/>
        <v>BFA312</v>
      </c>
      <c r="F2023" s="1" t="str">
        <f t="shared" si="1607"/>
        <v>Myotis blythii</v>
      </c>
      <c r="G2023" s="1" t="str">
        <f>G2021</f>
        <v>Nycteribia vexata</v>
      </c>
      <c r="H2023" s="13">
        <v>12</v>
      </c>
      <c r="I2023" s="12">
        <v>0</v>
      </c>
      <c r="J2023" s="12">
        <v>0</v>
      </c>
      <c r="K2023" s="13">
        <v>12</v>
      </c>
      <c r="L2023" s="13" t="s">
        <v>12</v>
      </c>
      <c r="M2023" s="12" t="s">
        <v>12</v>
      </c>
      <c r="N2023" s="12" t="s">
        <v>12</v>
      </c>
      <c r="O2023" s="52" t="s">
        <v>12</v>
      </c>
      <c r="P2023" s="12" t="s">
        <v>12</v>
      </c>
      <c r="Q2023" s="12" t="s">
        <v>12</v>
      </c>
      <c r="R2023" s="12" t="s">
        <v>12</v>
      </c>
      <c r="S2023" s="12" t="s">
        <v>12</v>
      </c>
      <c r="T2023" s="12" t="s">
        <v>12</v>
      </c>
      <c r="U2023" s="12" t="s">
        <v>12</v>
      </c>
      <c r="V2023" s="12" t="s">
        <v>12</v>
      </c>
      <c r="W2023" s="12" t="s">
        <v>12</v>
      </c>
      <c r="X2023" s="1"/>
    </row>
    <row r="2024" spans="1:24" ht="15.75" customHeight="1">
      <c r="A2024" s="1" t="s">
        <v>9609</v>
      </c>
      <c r="B2024" s="1" t="str">
        <f t="shared" si="1606"/>
        <v>BFBPOP1134</v>
      </c>
      <c r="C2024" s="1" t="str">
        <f t="shared" ref="C2024:C2025" si="1608">C2019</f>
        <v>BFFPOP1598</v>
      </c>
      <c r="D2024" s="1" t="str">
        <f t="shared" ref="D2024:F2024" si="1609">D2023</f>
        <v>BFR064</v>
      </c>
      <c r="E2024" s="1" t="str">
        <f t="shared" si="1609"/>
        <v>BFA312</v>
      </c>
      <c r="F2024" s="1" t="str">
        <f t="shared" si="1609"/>
        <v>Myotis blythii</v>
      </c>
      <c r="G2024" s="1" t="str">
        <f t="shared" ref="G2024:G2025" si="1610">G2019</f>
        <v>Penicillidia conspicua</v>
      </c>
      <c r="H2024" s="13">
        <v>2</v>
      </c>
      <c r="I2024" s="12">
        <v>0</v>
      </c>
      <c r="J2024" s="12">
        <v>0</v>
      </c>
      <c r="K2024" s="13">
        <v>2</v>
      </c>
      <c r="L2024" s="13" t="s">
        <v>12</v>
      </c>
      <c r="M2024" s="12" t="s">
        <v>12</v>
      </c>
      <c r="N2024" s="12" t="s">
        <v>12</v>
      </c>
      <c r="O2024" s="52" t="s">
        <v>12</v>
      </c>
      <c r="P2024" s="12" t="s">
        <v>12</v>
      </c>
      <c r="Q2024" s="12" t="s">
        <v>12</v>
      </c>
      <c r="R2024" s="12" t="s">
        <v>12</v>
      </c>
      <c r="S2024" s="12" t="s">
        <v>12</v>
      </c>
      <c r="T2024" s="12" t="s">
        <v>12</v>
      </c>
      <c r="U2024" s="12" t="s">
        <v>12</v>
      </c>
      <c r="V2024" s="12" t="s">
        <v>12</v>
      </c>
      <c r="W2024" s="12" t="s">
        <v>12</v>
      </c>
      <c r="X2024" s="1"/>
    </row>
    <row r="2025" spans="1:24" ht="15.75" customHeight="1">
      <c r="A2025" s="1" t="s">
        <v>9610</v>
      </c>
      <c r="B2025" s="1" t="str">
        <f t="shared" si="1606"/>
        <v>BFBPOP1134</v>
      </c>
      <c r="C2025" s="1" t="str">
        <f t="shared" si="1608"/>
        <v>BFFPOP1597</v>
      </c>
      <c r="D2025" s="1" t="str">
        <f t="shared" ref="D2025:F2025" si="1611">D2024</f>
        <v>BFR064</v>
      </c>
      <c r="E2025" s="1" t="str">
        <f t="shared" si="1611"/>
        <v>BFA312</v>
      </c>
      <c r="F2025" s="1" t="str">
        <f t="shared" si="1611"/>
        <v>Myotis blythii</v>
      </c>
      <c r="G2025" s="1" t="str">
        <f t="shared" si="1610"/>
        <v>Penicillidia dufourii</v>
      </c>
      <c r="H2025" s="13">
        <v>95</v>
      </c>
      <c r="I2025" s="12">
        <v>0</v>
      </c>
      <c r="J2025" s="12">
        <v>0</v>
      </c>
      <c r="K2025" s="13">
        <v>95</v>
      </c>
      <c r="L2025" s="13" t="s">
        <v>12</v>
      </c>
      <c r="M2025" s="12" t="s">
        <v>12</v>
      </c>
      <c r="N2025" s="12" t="s">
        <v>12</v>
      </c>
      <c r="O2025" s="52" t="s">
        <v>12</v>
      </c>
      <c r="P2025" s="12" t="s">
        <v>12</v>
      </c>
      <c r="Q2025" s="12" t="s">
        <v>12</v>
      </c>
      <c r="R2025" s="12" t="s">
        <v>12</v>
      </c>
      <c r="S2025" s="12" t="s">
        <v>12</v>
      </c>
      <c r="T2025" s="12" t="s">
        <v>12</v>
      </c>
      <c r="U2025" s="12" t="s">
        <v>12</v>
      </c>
      <c r="V2025" s="12" t="s">
        <v>12</v>
      </c>
      <c r="W2025" s="12" t="s">
        <v>12</v>
      </c>
      <c r="X2025" s="1"/>
    </row>
    <row r="2026" spans="1:24" ht="15.75" customHeight="1">
      <c r="A2026" s="1" t="s">
        <v>9611</v>
      </c>
      <c r="B2026" s="1" t="str">
        <f>'4. BAT-FLY_INTERACTIONS_Bat_Pop'!A1136</f>
        <v>BFBPOP1135</v>
      </c>
      <c r="C2026" s="1" t="str">
        <f>'5. BAT-FLY_INTERACTIONS_Fly_Pop'!A1603</f>
        <v>BFFPOP1602</v>
      </c>
      <c r="D2026" s="1" t="str">
        <f t="shared" ref="D2026:E2026" si="1612">D2025</f>
        <v>BFR064</v>
      </c>
      <c r="E2026" s="1" t="str">
        <f t="shared" si="1612"/>
        <v>BFA312</v>
      </c>
      <c r="F2026" s="1" t="str">
        <f>'4. BAT-FLY_INTERACTIONS_Bat_Pop'!H1136</f>
        <v>Myotis daubentonii</v>
      </c>
      <c r="G2026" s="1" t="str">
        <f>'5. BAT-FLY_INTERACTIONS_Fly_Pop'!H1603</f>
        <v>Nycteribia kolenatii</v>
      </c>
      <c r="H2026" s="13">
        <v>1</v>
      </c>
      <c r="I2026" s="12">
        <v>0</v>
      </c>
      <c r="J2026" s="12">
        <v>0</v>
      </c>
      <c r="K2026" s="13">
        <v>1</v>
      </c>
      <c r="L2026" s="13" t="s">
        <v>12</v>
      </c>
      <c r="M2026" s="12" t="s">
        <v>12</v>
      </c>
      <c r="N2026" s="12" t="s">
        <v>12</v>
      </c>
      <c r="O2026" s="52" t="s">
        <v>12</v>
      </c>
      <c r="P2026" s="12" t="s">
        <v>12</v>
      </c>
      <c r="Q2026" s="12" t="s">
        <v>12</v>
      </c>
      <c r="R2026" s="12" t="s">
        <v>12</v>
      </c>
      <c r="S2026" s="12" t="s">
        <v>12</v>
      </c>
      <c r="T2026" s="12" t="s">
        <v>12</v>
      </c>
      <c r="U2026" s="12" t="s">
        <v>12</v>
      </c>
      <c r="V2026" s="12" t="s">
        <v>12</v>
      </c>
      <c r="W2026" s="12" t="s">
        <v>12</v>
      </c>
      <c r="X2026" s="1"/>
    </row>
    <row r="2027" spans="1:24" ht="15.75" customHeight="1">
      <c r="A2027" s="1" t="s">
        <v>9612</v>
      </c>
      <c r="B2027" s="1" t="str">
        <f>'4. BAT-FLY_INTERACTIONS_Bat_Pop'!A1137</f>
        <v>BFBPOP1136</v>
      </c>
      <c r="C2027" s="1" t="str">
        <f>C2020</f>
        <v>BFFPOP1597</v>
      </c>
      <c r="D2027" s="1" t="str">
        <f t="shared" ref="D2027:E2027" si="1613">D2026</f>
        <v>BFR064</v>
      </c>
      <c r="E2027" s="1" t="str">
        <f t="shared" si="1613"/>
        <v>BFA312</v>
      </c>
      <c r="F2027" s="1" t="str">
        <f>'4. BAT-FLY_INTERACTIONS_Bat_Pop'!H1137</f>
        <v>Myotis escalerai</v>
      </c>
      <c r="G2027" s="1" t="str">
        <f>G2020</f>
        <v>Penicillidia dufourii</v>
      </c>
      <c r="H2027" s="13">
        <v>2</v>
      </c>
      <c r="I2027" s="12">
        <v>0</v>
      </c>
      <c r="J2027" s="12">
        <v>0</v>
      </c>
      <c r="K2027" s="13">
        <v>2</v>
      </c>
      <c r="L2027" s="13" t="s">
        <v>12</v>
      </c>
      <c r="M2027" s="12" t="s">
        <v>12</v>
      </c>
      <c r="N2027" s="12" t="s">
        <v>12</v>
      </c>
      <c r="O2027" s="52" t="s">
        <v>12</v>
      </c>
      <c r="P2027" s="12" t="s">
        <v>12</v>
      </c>
      <c r="Q2027" s="12" t="s">
        <v>12</v>
      </c>
      <c r="R2027" s="12" t="s">
        <v>12</v>
      </c>
      <c r="S2027" s="12" t="s">
        <v>12</v>
      </c>
      <c r="T2027" s="12" t="s">
        <v>12</v>
      </c>
      <c r="U2027" s="12" t="s">
        <v>12</v>
      </c>
      <c r="V2027" s="12" t="s">
        <v>12</v>
      </c>
      <c r="W2027" s="12" t="s">
        <v>12</v>
      </c>
      <c r="X2027" s="1"/>
    </row>
    <row r="2028" spans="1:24" ht="15.75" customHeight="1">
      <c r="A2028" s="1" t="s">
        <v>9613</v>
      </c>
      <c r="B2028" s="1" t="str">
        <f>'4. BAT-FLY_INTERACTIONS_Bat_Pop'!A1138</f>
        <v>BFBPOP1137</v>
      </c>
      <c r="C2028" s="1" t="str">
        <f>C2022</f>
        <v>BFFPOP1601</v>
      </c>
      <c r="D2028" s="1" t="str">
        <f t="shared" ref="D2028:E2028" si="1614">D2027</f>
        <v>BFR064</v>
      </c>
      <c r="E2028" s="1" t="str">
        <f t="shared" si="1614"/>
        <v>BFA312</v>
      </c>
      <c r="F2028" s="1" t="str">
        <f>'4. BAT-FLY_INTERACTIONS_Bat_Pop'!H1138</f>
        <v>Myotis myotis</v>
      </c>
      <c r="G2028" s="1" t="str">
        <f>G2022</f>
        <v>Nycteribia latreillei</v>
      </c>
      <c r="H2028" s="13">
        <v>1</v>
      </c>
      <c r="I2028" s="12">
        <v>0</v>
      </c>
      <c r="J2028" s="12">
        <v>0</v>
      </c>
      <c r="K2028" s="13">
        <v>1</v>
      </c>
      <c r="L2028" s="13" t="s">
        <v>12</v>
      </c>
      <c r="M2028" s="12" t="s">
        <v>12</v>
      </c>
      <c r="N2028" s="12" t="s">
        <v>12</v>
      </c>
      <c r="O2028" s="52" t="s">
        <v>12</v>
      </c>
      <c r="P2028" s="12" t="s">
        <v>12</v>
      </c>
      <c r="Q2028" s="12" t="s">
        <v>12</v>
      </c>
      <c r="R2028" s="12" t="s">
        <v>12</v>
      </c>
      <c r="S2028" s="12" t="s">
        <v>12</v>
      </c>
      <c r="T2028" s="12" t="s">
        <v>12</v>
      </c>
      <c r="U2028" s="12" t="s">
        <v>12</v>
      </c>
      <c r="V2028" s="12" t="s">
        <v>12</v>
      </c>
      <c r="W2028" s="12" t="s">
        <v>12</v>
      </c>
      <c r="X2028" s="1"/>
    </row>
    <row r="2029" spans="1:24" ht="15.75" customHeight="1">
      <c r="A2029" s="1" t="s">
        <v>9614</v>
      </c>
      <c r="B2029" s="1" t="str">
        <f t="shared" ref="B2029:B2031" si="1615">B2028</f>
        <v>BFBPOP1137</v>
      </c>
      <c r="C2029" s="1" t="str">
        <f>C2021</f>
        <v>BFFPOP1600</v>
      </c>
      <c r="D2029" s="1" t="str">
        <f t="shared" ref="D2029:F2029" si="1616">D2028</f>
        <v>BFR064</v>
      </c>
      <c r="E2029" s="1" t="str">
        <f t="shared" si="1616"/>
        <v>BFA312</v>
      </c>
      <c r="F2029" s="1" t="str">
        <f t="shared" si="1616"/>
        <v>Myotis myotis</v>
      </c>
      <c r="G2029" s="1" t="str">
        <f>G2021</f>
        <v>Nycteribia vexata</v>
      </c>
      <c r="H2029" s="13">
        <v>11</v>
      </c>
      <c r="I2029" s="12">
        <v>0</v>
      </c>
      <c r="J2029" s="12">
        <v>0</v>
      </c>
      <c r="K2029" s="13">
        <v>11</v>
      </c>
      <c r="L2029" s="13" t="s">
        <v>12</v>
      </c>
      <c r="M2029" s="12" t="s">
        <v>12</v>
      </c>
      <c r="N2029" s="12" t="s">
        <v>12</v>
      </c>
      <c r="O2029" s="52" t="s">
        <v>12</v>
      </c>
      <c r="P2029" s="12" t="s">
        <v>12</v>
      </c>
      <c r="Q2029" s="12" t="s">
        <v>12</v>
      </c>
      <c r="R2029" s="12" t="s">
        <v>12</v>
      </c>
      <c r="S2029" s="12" t="s">
        <v>12</v>
      </c>
      <c r="T2029" s="12" t="s">
        <v>12</v>
      </c>
      <c r="U2029" s="12" t="s">
        <v>12</v>
      </c>
      <c r="V2029" s="12" t="s">
        <v>12</v>
      </c>
      <c r="W2029" s="12" t="s">
        <v>12</v>
      </c>
      <c r="X2029" s="1"/>
    </row>
    <row r="2030" spans="1:24" ht="15.75" customHeight="1">
      <c r="A2030" s="1" t="s">
        <v>9615</v>
      </c>
      <c r="B2030" s="1" t="str">
        <f t="shared" si="1615"/>
        <v>BFBPOP1137</v>
      </c>
      <c r="C2030" s="1" t="str">
        <f t="shared" ref="C2030:C2031" si="1617">C2019</f>
        <v>BFFPOP1598</v>
      </c>
      <c r="D2030" s="1" t="str">
        <f t="shared" ref="D2030:F2030" si="1618">D2029</f>
        <v>BFR064</v>
      </c>
      <c r="E2030" s="1" t="str">
        <f t="shared" si="1618"/>
        <v>BFA312</v>
      </c>
      <c r="F2030" s="1" t="str">
        <f t="shared" si="1618"/>
        <v>Myotis myotis</v>
      </c>
      <c r="G2030" s="1" t="str">
        <f t="shared" ref="G2030:G2031" si="1619">G2019</f>
        <v>Penicillidia conspicua</v>
      </c>
      <c r="H2030" s="13">
        <v>1</v>
      </c>
      <c r="I2030" s="12">
        <v>0</v>
      </c>
      <c r="J2030" s="12">
        <v>0</v>
      </c>
      <c r="K2030" s="13">
        <v>1</v>
      </c>
      <c r="L2030" s="13" t="s">
        <v>12</v>
      </c>
      <c r="M2030" s="12" t="s">
        <v>12</v>
      </c>
      <c r="N2030" s="12" t="s">
        <v>12</v>
      </c>
      <c r="O2030" s="52" t="s">
        <v>12</v>
      </c>
      <c r="P2030" s="12" t="s">
        <v>12</v>
      </c>
      <c r="Q2030" s="12" t="s">
        <v>12</v>
      </c>
      <c r="R2030" s="12" t="s">
        <v>12</v>
      </c>
      <c r="S2030" s="12" t="s">
        <v>12</v>
      </c>
      <c r="T2030" s="12" t="s">
        <v>12</v>
      </c>
      <c r="U2030" s="12" t="s">
        <v>12</v>
      </c>
      <c r="V2030" s="12" t="s">
        <v>12</v>
      </c>
      <c r="W2030" s="12" t="s">
        <v>12</v>
      </c>
      <c r="X2030" s="1"/>
    </row>
    <row r="2031" spans="1:24" ht="15.75" customHeight="1">
      <c r="A2031" s="1" t="s">
        <v>9616</v>
      </c>
      <c r="B2031" s="1" t="str">
        <f t="shared" si="1615"/>
        <v>BFBPOP1137</v>
      </c>
      <c r="C2031" s="1" t="str">
        <f t="shared" si="1617"/>
        <v>BFFPOP1597</v>
      </c>
      <c r="D2031" s="1" t="str">
        <f t="shared" ref="D2031:F2031" si="1620">D2030</f>
        <v>BFR064</v>
      </c>
      <c r="E2031" s="1" t="str">
        <f t="shared" si="1620"/>
        <v>BFA312</v>
      </c>
      <c r="F2031" s="1" t="str">
        <f t="shared" si="1620"/>
        <v>Myotis myotis</v>
      </c>
      <c r="G2031" s="1" t="str">
        <f t="shared" si="1619"/>
        <v>Penicillidia dufourii</v>
      </c>
      <c r="H2031" s="13">
        <v>123</v>
      </c>
      <c r="I2031" s="12">
        <v>0</v>
      </c>
      <c r="J2031" s="12">
        <v>0</v>
      </c>
      <c r="K2031" s="13">
        <v>123</v>
      </c>
      <c r="L2031" s="13" t="s">
        <v>12</v>
      </c>
      <c r="M2031" s="12" t="s">
        <v>12</v>
      </c>
      <c r="N2031" s="12" t="s">
        <v>12</v>
      </c>
      <c r="O2031" s="52" t="s">
        <v>12</v>
      </c>
      <c r="P2031" s="12" t="s">
        <v>12</v>
      </c>
      <c r="Q2031" s="12" t="s">
        <v>12</v>
      </c>
      <c r="R2031" s="12" t="s">
        <v>12</v>
      </c>
      <c r="S2031" s="12" t="s">
        <v>12</v>
      </c>
      <c r="T2031" s="12" t="s">
        <v>12</v>
      </c>
      <c r="U2031" s="12" t="s">
        <v>12</v>
      </c>
      <c r="V2031" s="12" t="s">
        <v>12</v>
      </c>
      <c r="W2031" s="12" t="s">
        <v>12</v>
      </c>
      <c r="X2031" s="1"/>
    </row>
    <row r="2032" spans="1:24" ht="15.75" customHeight="1">
      <c r="A2032" s="1" t="s">
        <v>9617</v>
      </c>
      <c r="B2032" s="1" t="str">
        <f>'4. BAT-FLY_INTERACTIONS_Bat_Pop'!A1139</f>
        <v>BFBPOP1138</v>
      </c>
      <c r="C2032" s="1" t="str">
        <f>'5. BAT-FLY_INTERACTIONS_Fly_Pop'!A1604</f>
        <v>BFFPOP1603</v>
      </c>
      <c r="D2032" s="1" t="str">
        <f>'1. BAT-FLY_INTERACTIONS_Referen'!A66</f>
        <v>BFR065</v>
      </c>
      <c r="E2032" s="1" t="str">
        <f>'2. BAT-FLY_INTERACTIONS_Site'!A364</f>
        <v>BFA313</v>
      </c>
      <c r="F2032" s="1" t="str">
        <f>'4. BAT-FLY_INTERACTIONS_Bat_Pop'!H1139</f>
        <v>Sturnira mordax</v>
      </c>
      <c r="G2032" s="1" t="str">
        <f>'5. BAT-FLY_INTERACTIONS_Fly_Pop'!H1604</f>
        <v>Megistopoda proxima</v>
      </c>
      <c r="H2032" s="13" t="s">
        <v>12</v>
      </c>
      <c r="I2032" s="13" t="s">
        <v>12</v>
      </c>
      <c r="J2032" s="13" t="s">
        <v>12</v>
      </c>
      <c r="K2032" s="13" t="s">
        <v>12</v>
      </c>
      <c r="L2032" s="13" t="s">
        <v>12</v>
      </c>
      <c r="M2032" s="12" t="s">
        <v>12</v>
      </c>
      <c r="N2032" s="12" t="s">
        <v>12</v>
      </c>
      <c r="O2032" s="52" t="s">
        <v>12</v>
      </c>
      <c r="P2032" s="12" t="s">
        <v>12</v>
      </c>
      <c r="Q2032" s="12" t="s">
        <v>12</v>
      </c>
      <c r="R2032" s="12" t="s">
        <v>12</v>
      </c>
      <c r="S2032" s="12" t="s">
        <v>12</v>
      </c>
      <c r="T2032" s="12" t="s">
        <v>12</v>
      </c>
      <c r="U2032" s="12" t="s">
        <v>12</v>
      </c>
      <c r="V2032" s="12" t="s">
        <v>12</v>
      </c>
      <c r="W2032" s="12" t="s">
        <v>12</v>
      </c>
      <c r="X2032" s="1"/>
    </row>
    <row r="2033" spans="1:24" ht="15.75" customHeight="1">
      <c r="A2033" s="1" t="s">
        <v>9618</v>
      </c>
      <c r="B2033" s="1" t="str">
        <f>'4. BAT-FLY_INTERACTIONS_Bat_Pop'!A1140</f>
        <v>BFBPOP1139</v>
      </c>
      <c r="C2033" s="1" t="str">
        <f>'5. BAT-FLY_INTERACTIONS_Fly_Pop'!A1605</f>
        <v>BFFPOP1604</v>
      </c>
      <c r="D2033" s="1" t="str">
        <f t="shared" ref="D2033:E2033" si="1621">D2032</f>
        <v>BFR065</v>
      </c>
      <c r="E2033" s="1" t="str">
        <f t="shared" si="1621"/>
        <v>BFA313</v>
      </c>
      <c r="F2033" s="1" t="str">
        <f>'4. BAT-FLY_INTERACTIONS_Bat_Pop'!H1140</f>
        <v>Anoura geoffroyi</v>
      </c>
      <c r="G2033" s="1" t="str">
        <f>'5. BAT-FLY_INTERACTIONS_Fly_Pop'!H1605</f>
        <v>Anastrebla modestini</v>
      </c>
      <c r="H2033" s="13" t="s">
        <v>12</v>
      </c>
      <c r="I2033" s="13" t="s">
        <v>12</v>
      </c>
      <c r="J2033" s="13" t="s">
        <v>12</v>
      </c>
      <c r="K2033" s="13" t="s">
        <v>12</v>
      </c>
      <c r="L2033" s="13" t="s">
        <v>12</v>
      </c>
      <c r="M2033" s="12" t="s">
        <v>12</v>
      </c>
      <c r="N2033" s="12" t="s">
        <v>12</v>
      </c>
      <c r="O2033" s="52" t="s">
        <v>12</v>
      </c>
      <c r="P2033" s="12" t="s">
        <v>12</v>
      </c>
      <c r="Q2033" s="12" t="s">
        <v>12</v>
      </c>
      <c r="R2033" s="12" t="s">
        <v>12</v>
      </c>
      <c r="S2033" s="12" t="s">
        <v>12</v>
      </c>
      <c r="T2033" s="12" t="s">
        <v>12</v>
      </c>
      <c r="U2033" s="12" t="s">
        <v>12</v>
      </c>
      <c r="V2033" s="12" t="s">
        <v>12</v>
      </c>
      <c r="W2033" s="12" t="s">
        <v>12</v>
      </c>
      <c r="X2033" s="1"/>
    </row>
    <row r="2034" spans="1:24" ht="15.75" customHeight="1">
      <c r="A2034" s="1" t="s">
        <v>9619</v>
      </c>
      <c r="B2034" s="1" t="str">
        <f>'4. BAT-FLY_INTERACTIONS_Bat_Pop'!A1141</f>
        <v>BFBPOP1140</v>
      </c>
      <c r="C2034" s="1" t="str">
        <f>'5. BAT-FLY_INTERACTIONS_Fly_Pop'!A1606</f>
        <v>BFFPOP1605</v>
      </c>
      <c r="D2034" s="1" t="str">
        <f t="shared" ref="D2034:E2034" si="1622">D2033</f>
        <v>BFR065</v>
      </c>
      <c r="E2034" s="1" t="str">
        <f t="shared" si="1622"/>
        <v>BFA313</v>
      </c>
      <c r="F2034" s="1" t="str">
        <f>'4. BAT-FLY_INTERACTIONS_Bat_Pop'!H1141</f>
        <v>Glossophaga soricina</v>
      </c>
      <c r="G2034" s="1" t="str">
        <f>'5. BAT-FLY_INTERACTIONS_Fly_Pop'!H1606</f>
        <v>Trichobius dugesii</v>
      </c>
      <c r="H2034" s="13" t="s">
        <v>12</v>
      </c>
      <c r="I2034" s="13" t="s">
        <v>12</v>
      </c>
      <c r="J2034" s="13" t="s">
        <v>12</v>
      </c>
      <c r="K2034" s="13" t="s">
        <v>12</v>
      </c>
      <c r="L2034" s="13" t="s">
        <v>12</v>
      </c>
      <c r="M2034" s="12" t="s">
        <v>12</v>
      </c>
      <c r="N2034" s="12" t="s">
        <v>12</v>
      </c>
      <c r="O2034" s="52" t="s">
        <v>12</v>
      </c>
      <c r="P2034" s="12" t="s">
        <v>12</v>
      </c>
      <c r="Q2034" s="12" t="s">
        <v>12</v>
      </c>
      <c r="R2034" s="12" t="s">
        <v>12</v>
      </c>
      <c r="S2034" s="12" t="s">
        <v>12</v>
      </c>
      <c r="T2034" s="12" t="s">
        <v>12</v>
      </c>
      <c r="U2034" s="12" t="s">
        <v>12</v>
      </c>
      <c r="V2034" s="12" t="s">
        <v>12</v>
      </c>
      <c r="W2034" s="12" t="s">
        <v>12</v>
      </c>
      <c r="X2034" s="1"/>
    </row>
    <row r="2035" spans="1:24" ht="15.75" customHeight="1">
      <c r="A2035" s="1" t="s">
        <v>9620</v>
      </c>
      <c r="B2035" s="1" t="str">
        <f>'4. BAT-FLY_INTERACTIONS_Bat_Pop'!A1142</f>
        <v>BFBPOP1141</v>
      </c>
      <c r="C2035" s="1" t="str">
        <f>'5. BAT-FLY_INTERACTIONS_Fly_Pop'!A1607</f>
        <v>BFFPOP1606</v>
      </c>
      <c r="D2035" s="1" t="str">
        <f t="shared" ref="D2035:E2035" si="1623">D2034</f>
        <v>BFR065</v>
      </c>
      <c r="E2035" s="1" t="str">
        <f t="shared" si="1623"/>
        <v>BFA313</v>
      </c>
      <c r="F2035" s="1" t="str">
        <f>'4. BAT-FLY_INTERACTIONS_Bat_Pop'!H1142</f>
        <v>Artibeus jamaicensis</v>
      </c>
      <c r="G2035" s="1" t="str">
        <f>'5. BAT-FLY_INTERACTIONS_Fly_Pop'!H1607</f>
        <v>Aspidoptera phyllostomatis</v>
      </c>
      <c r="H2035" s="13" t="s">
        <v>12</v>
      </c>
      <c r="I2035" s="13" t="s">
        <v>12</v>
      </c>
      <c r="J2035" s="13" t="s">
        <v>12</v>
      </c>
      <c r="K2035" s="13" t="s">
        <v>12</v>
      </c>
      <c r="L2035" s="13" t="s">
        <v>12</v>
      </c>
      <c r="M2035" s="12" t="s">
        <v>12</v>
      </c>
      <c r="N2035" s="12" t="s">
        <v>12</v>
      </c>
      <c r="O2035" s="52" t="s">
        <v>12</v>
      </c>
      <c r="P2035" s="12" t="s">
        <v>12</v>
      </c>
      <c r="Q2035" s="12" t="s">
        <v>12</v>
      </c>
      <c r="R2035" s="12" t="s">
        <v>12</v>
      </c>
      <c r="S2035" s="12" t="s">
        <v>12</v>
      </c>
      <c r="T2035" s="12" t="s">
        <v>12</v>
      </c>
      <c r="U2035" s="12" t="s">
        <v>12</v>
      </c>
      <c r="V2035" s="12" t="s">
        <v>12</v>
      </c>
      <c r="W2035" s="12" t="s">
        <v>12</v>
      </c>
      <c r="X2035" s="1"/>
    </row>
    <row r="2036" spans="1:24" ht="15.75" customHeight="1">
      <c r="A2036" s="1" t="s">
        <v>9621</v>
      </c>
      <c r="B2036" s="1" t="str">
        <f>'4. BAT-FLY_INTERACTIONS_Bat_Pop'!A1143</f>
        <v>BFBPOP1142</v>
      </c>
      <c r="C2036" s="1" t="str">
        <f>'5. BAT-FLY_INTERACTIONS_Fly_Pop'!A1608</f>
        <v>BFFPOP1607</v>
      </c>
      <c r="D2036" s="1" t="str">
        <f t="shared" ref="D2036:E2036" si="1624">D2035</f>
        <v>BFR065</v>
      </c>
      <c r="E2036" s="1" t="str">
        <f t="shared" si="1624"/>
        <v>BFA313</v>
      </c>
      <c r="F2036" s="1" t="str">
        <f>'4. BAT-FLY_INTERACTIONS_Bat_Pop'!H1143</f>
        <v>Artibeus lituratus</v>
      </c>
      <c r="G2036" s="1" t="str">
        <f>'5. BAT-FLY_INTERACTIONS_Fly_Pop'!H1608</f>
        <v>Aspidoptera delatorrei</v>
      </c>
      <c r="H2036" s="13" t="s">
        <v>12</v>
      </c>
      <c r="I2036" s="13" t="s">
        <v>12</v>
      </c>
      <c r="J2036" s="13" t="s">
        <v>12</v>
      </c>
      <c r="K2036" s="13" t="s">
        <v>12</v>
      </c>
      <c r="L2036" s="13" t="s">
        <v>12</v>
      </c>
      <c r="M2036" s="12" t="s">
        <v>12</v>
      </c>
      <c r="N2036" s="12" t="s">
        <v>12</v>
      </c>
      <c r="O2036" s="52" t="s">
        <v>12</v>
      </c>
      <c r="P2036" s="12" t="s">
        <v>12</v>
      </c>
      <c r="Q2036" s="12" t="s">
        <v>12</v>
      </c>
      <c r="R2036" s="12" t="s">
        <v>12</v>
      </c>
      <c r="S2036" s="12" t="s">
        <v>12</v>
      </c>
      <c r="T2036" s="12" t="s">
        <v>12</v>
      </c>
      <c r="U2036" s="12" t="s">
        <v>12</v>
      </c>
      <c r="V2036" s="12" t="s">
        <v>12</v>
      </c>
      <c r="W2036" s="12" t="s">
        <v>12</v>
      </c>
      <c r="X2036" s="1"/>
    </row>
    <row r="2037" spans="1:24" ht="15.75" customHeight="1">
      <c r="A2037" s="1" t="s">
        <v>9622</v>
      </c>
      <c r="B2037" s="1" t="str">
        <f>B2036</f>
        <v>BFBPOP1142</v>
      </c>
      <c r="C2037" s="1" t="str">
        <f>'5. BAT-FLY_INTERACTIONS_Fly_Pop'!A1609</f>
        <v>BFFPOP1608</v>
      </c>
      <c r="D2037" s="1" t="str">
        <f t="shared" ref="D2037:F2037" si="1625">D2036</f>
        <v>BFR065</v>
      </c>
      <c r="E2037" s="1" t="str">
        <f t="shared" si="1625"/>
        <v>BFA313</v>
      </c>
      <c r="F2037" s="1" t="str">
        <f t="shared" si="1625"/>
        <v>Artibeus lituratus</v>
      </c>
      <c r="G2037" s="1" t="str">
        <f>'5. BAT-FLY_INTERACTIONS_Fly_Pop'!H1609</f>
        <v>Paratrichobius longicrus</v>
      </c>
      <c r="H2037" s="13" t="s">
        <v>12</v>
      </c>
      <c r="I2037" s="13" t="s">
        <v>12</v>
      </c>
      <c r="J2037" s="13" t="s">
        <v>12</v>
      </c>
      <c r="K2037" s="13" t="s">
        <v>12</v>
      </c>
      <c r="L2037" s="13" t="s">
        <v>12</v>
      </c>
      <c r="M2037" s="12" t="s">
        <v>12</v>
      </c>
      <c r="N2037" s="12" t="s">
        <v>12</v>
      </c>
      <c r="O2037" s="52" t="s">
        <v>12</v>
      </c>
      <c r="P2037" s="12" t="s">
        <v>12</v>
      </c>
      <c r="Q2037" s="12" t="s">
        <v>12</v>
      </c>
      <c r="R2037" s="12" t="s">
        <v>12</v>
      </c>
      <c r="S2037" s="12" t="s">
        <v>12</v>
      </c>
      <c r="T2037" s="12" t="s">
        <v>12</v>
      </c>
      <c r="U2037" s="12" t="s">
        <v>12</v>
      </c>
      <c r="V2037" s="12" t="s">
        <v>12</v>
      </c>
      <c r="W2037" s="12" t="s">
        <v>12</v>
      </c>
      <c r="X2037" s="1"/>
    </row>
    <row r="2038" spans="1:24" ht="15.75" customHeight="1">
      <c r="A2038" s="1" t="s">
        <v>9623</v>
      </c>
      <c r="B2038" s="1" t="str">
        <f>'4. BAT-FLY_INTERACTIONS_Bat_Pop'!A1144</f>
        <v>BFBPOP1143</v>
      </c>
      <c r="C2038" s="1" t="str">
        <f>'5. BAT-FLY_INTERACTIONS_Fly_Pop'!A1610</f>
        <v>BFFPOP1609</v>
      </c>
      <c r="D2038" s="1" t="str">
        <f t="shared" ref="D2038:E2038" si="1626">D2037</f>
        <v>BFR065</v>
      </c>
      <c r="E2038" s="1" t="str">
        <f t="shared" si="1626"/>
        <v>BFA313</v>
      </c>
      <c r="F2038" s="1" t="str">
        <f>'4. BAT-FLY_INTERACTIONS_Bat_Pop'!H1144</f>
        <v>Carollia sowelli</v>
      </c>
      <c r="G2038" s="1" t="str">
        <f>'5. BAT-FLY_INTERACTIONS_Fly_Pop'!H1610</f>
        <v>Strebla guajiro</v>
      </c>
      <c r="H2038" s="13" t="s">
        <v>12</v>
      </c>
      <c r="I2038" s="13" t="s">
        <v>12</v>
      </c>
      <c r="J2038" s="13" t="s">
        <v>12</v>
      </c>
      <c r="K2038" s="13" t="s">
        <v>12</v>
      </c>
      <c r="L2038" s="13" t="s">
        <v>12</v>
      </c>
      <c r="M2038" s="12" t="s">
        <v>12</v>
      </c>
      <c r="N2038" s="12" t="s">
        <v>12</v>
      </c>
      <c r="O2038" s="52" t="s">
        <v>12</v>
      </c>
      <c r="P2038" s="12" t="s">
        <v>12</v>
      </c>
      <c r="Q2038" s="12" t="s">
        <v>12</v>
      </c>
      <c r="R2038" s="12" t="s">
        <v>12</v>
      </c>
      <c r="S2038" s="12" t="s">
        <v>12</v>
      </c>
      <c r="T2038" s="12" t="s">
        <v>12</v>
      </c>
      <c r="U2038" s="12" t="s">
        <v>12</v>
      </c>
      <c r="V2038" s="12" t="s">
        <v>12</v>
      </c>
      <c r="W2038" s="12" t="s">
        <v>12</v>
      </c>
      <c r="X2038" s="1"/>
    </row>
    <row r="2039" spans="1:24" ht="15.75" customHeight="1">
      <c r="A2039" s="1" t="s">
        <v>9624</v>
      </c>
      <c r="B2039" s="1" t="str">
        <f>'4. BAT-FLY_INTERACTIONS_Bat_Pop'!A1145</f>
        <v>BFBPOP1144</v>
      </c>
      <c r="C2039" s="1" t="str">
        <f>'5. BAT-FLY_INTERACTIONS_Fly_Pop'!A1611</f>
        <v>BFFPOP1610</v>
      </c>
      <c r="D2039" s="1" t="str">
        <f t="shared" ref="D2039:E2039" si="1627">D2038</f>
        <v>BFR065</v>
      </c>
      <c r="E2039" s="1" t="str">
        <f t="shared" si="1627"/>
        <v>BFA313</v>
      </c>
      <c r="F2039" s="1" t="str">
        <f>'4. BAT-FLY_INTERACTIONS_Bat_Pop'!H1145</f>
        <v>Carollia castanea</v>
      </c>
      <c r="G2039" s="1" t="str">
        <f>'5. BAT-FLY_INTERACTIONS_Fly_Pop'!H1611</f>
        <v>Trichobius joblingi</v>
      </c>
      <c r="H2039" s="13" t="s">
        <v>12</v>
      </c>
      <c r="I2039" s="13" t="s">
        <v>12</v>
      </c>
      <c r="J2039" s="13" t="s">
        <v>12</v>
      </c>
      <c r="K2039" s="13" t="s">
        <v>12</v>
      </c>
      <c r="L2039" s="13" t="s">
        <v>12</v>
      </c>
      <c r="M2039" s="12" t="s">
        <v>12</v>
      </c>
      <c r="N2039" s="12" t="s">
        <v>12</v>
      </c>
      <c r="O2039" s="52" t="s">
        <v>12</v>
      </c>
      <c r="P2039" s="12" t="s">
        <v>12</v>
      </c>
      <c r="Q2039" s="12" t="s">
        <v>12</v>
      </c>
      <c r="R2039" s="12" t="s">
        <v>12</v>
      </c>
      <c r="S2039" s="12" t="s">
        <v>12</v>
      </c>
      <c r="T2039" s="12" t="s">
        <v>12</v>
      </c>
      <c r="U2039" s="12" t="s">
        <v>12</v>
      </c>
      <c r="V2039" s="12" t="s">
        <v>12</v>
      </c>
      <c r="W2039" s="12" t="s">
        <v>12</v>
      </c>
      <c r="X2039" s="1"/>
    </row>
    <row r="2040" spans="1:24" ht="15.75" customHeight="1">
      <c r="A2040" s="1" t="s">
        <v>9625</v>
      </c>
      <c r="B2040" s="1" t="str">
        <f>'4. BAT-FLY_INTERACTIONS_Bat_Pop'!A1146</f>
        <v>BFBPOP1145</v>
      </c>
      <c r="C2040" s="1" t="str">
        <f t="shared" ref="C2040:E2040" si="1628">C2039</f>
        <v>BFFPOP1610</v>
      </c>
      <c r="D2040" s="1" t="str">
        <f t="shared" si="1628"/>
        <v>BFR065</v>
      </c>
      <c r="E2040" s="1" t="str">
        <f t="shared" si="1628"/>
        <v>BFA313</v>
      </c>
      <c r="F2040" s="1" t="str">
        <f>'4. BAT-FLY_INTERACTIONS_Bat_Pop'!H1146</f>
        <v>Carollia perspicillata</v>
      </c>
      <c r="G2040" s="1" t="str">
        <f>G2039</f>
        <v>Trichobius joblingi</v>
      </c>
      <c r="H2040" s="13" t="s">
        <v>12</v>
      </c>
      <c r="I2040" s="13" t="s">
        <v>12</v>
      </c>
      <c r="J2040" s="13" t="s">
        <v>12</v>
      </c>
      <c r="K2040" s="13" t="s">
        <v>12</v>
      </c>
      <c r="L2040" s="13" t="s">
        <v>12</v>
      </c>
      <c r="M2040" s="12" t="s">
        <v>12</v>
      </c>
      <c r="N2040" s="12" t="s">
        <v>12</v>
      </c>
      <c r="O2040" s="52" t="s">
        <v>12</v>
      </c>
      <c r="P2040" s="12" t="s">
        <v>12</v>
      </c>
      <c r="Q2040" s="12" t="s">
        <v>12</v>
      </c>
      <c r="R2040" s="12" t="s">
        <v>12</v>
      </c>
      <c r="S2040" s="12" t="s">
        <v>12</v>
      </c>
      <c r="T2040" s="12" t="s">
        <v>12</v>
      </c>
      <c r="U2040" s="12" t="s">
        <v>12</v>
      </c>
      <c r="V2040" s="12" t="s">
        <v>12</v>
      </c>
      <c r="W2040" s="12" t="s">
        <v>12</v>
      </c>
      <c r="X2040" s="1"/>
    </row>
    <row r="2041" spans="1:24" ht="15.75" customHeight="1">
      <c r="A2041" s="1" t="s">
        <v>9626</v>
      </c>
      <c r="B2041" s="1" t="str">
        <f>'4. BAT-FLY_INTERACTIONS_Bat_Pop'!A1147</f>
        <v>BFBPOP1146</v>
      </c>
      <c r="C2041" s="1" t="str">
        <f>'5. BAT-FLY_INTERACTIONS_Fly_Pop'!A1612</f>
        <v>BFFPOP1611</v>
      </c>
      <c r="D2041" s="1" t="str">
        <f t="shared" ref="D2041:E2041" si="1629">D2040</f>
        <v>BFR065</v>
      </c>
      <c r="E2041" s="1" t="str">
        <f t="shared" si="1629"/>
        <v>BFA313</v>
      </c>
      <c r="F2041" s="1" t="str">
        <f>'4. BAT-FLY_INTERACTIONS_Bat_Pop'!H1147</f>
        <v>Phyllostomus discolor</v>
      </c>
      <c r="G2041" s="1" t="str">
        <f>'5. BAT-FLY_INTERACTIONS_Fly_Pop'!H1612</f>
        <v>Trichobius costalimai</v>
      </c>
      <c r="H2041" s="13" t="s">
        <v>12</v>
      </c>
      <c r="I2041" s="13" t="s">
        <v>12</v>
      </c>
      <c r="J2041" s="13" t="s">
        <v>12</v>
      </c>
      <c r="K2041" s="13" t="s">
        <v>12</v>
      </c>
      <c r="L2041" s="13" t="s">
        <v>12</v>
      </c>
      <c r="M2041" s="12" t="s">
        <v>12</v>
      </c>
      <c r="N2041" s="12" t="s">
        <v>12</v>
      </c>
      <c r="O2041" s="52" t="s">
        <v>12</v>
      </c>
      <c r="P2041" s="12" t="s">
        <v>12</v>
      </c>
      <c r="Q2041" s="12" t="s">
        <v>12</v>
      </c>
      <c r="R2041" s="12" t="s">
        <v>12</v>
      </c>
      <c r="S2041" s="12" t="s">
        <v>12</v>
      </c>
      <c r="T2041" s="12" t="s">
        <v>12</v>
      </c>
      <c r="U2041" s="12" t="s">
        <v>12</v>
      </c>
      <c r="V2041" s="12" t="s">
        <v>12</v>
      </c>
      <c r="W2041" s="12" t="s">
        <v>12</v>
      </c>
      <c r="X2041" s="1"/>
    </row>
    <row r="2042" spans="1:24" ht="15.75" customHeight="1">
      <c r="A2042" s="1" t="s">
        <v>9627</v>
      </c>
      <c r="B2042" s="1" t="str">
        <f>'4. BAT-FLY_INTERACTIONS_Bat_Pop'!A1148</f>
        <v>BFBPOP1147</v>
      </c>
      <c r="C2042" s="1" t="str">
        <f>'5. BAT-FLY_INTERACTIONS_Fly_Pop'!A1613</f>
        <v>BFFPOP1612</v>
      </c>
      <c r="D2042" s="1" t="str">
        <f t="shared" ref="D2042:E2042" si="1630">D2041</f>
        <v>BFR065</v>
      </c>
      <c r="E2042" s="1" t="str">
        <f t="shared" si="1630"/>
        <v>BFA313</v>
      </c>
      <c r="F2042" s="1" t="str">
        <f>'4. BAT-FLY_INTERACTIONS_Bat_Pop'!H1148</f>
        <v>Micronycteris microtis</v>
      </c>
      <c r="G2042" s="1" t="str">
        <f>'5. BAT-FLY_INTERACTIONS_Fly_Pop'!H1613</f>
        <v>Trichobius keenani</v>
      </c>
      <c r="H2042" s="13" t="s">
        <v>12</v>
      </c>
      <c r="I2042" s="13" t="s">
        <v>12</v>
      </c>
      <c r="J2042" s="13" t="s">
        <v>12</v>
      </c>
      <c r="K2042" s="13" t="s">
        <v>12</v>
      </c>
      <c r="L2042" s="13" t="s">
        <v>12</v>
      </c>
      <c r="M2042" s="12" t="s">
        <v>12</v>
      </c>
      <c r="N2042" s="12" t="s">
        <v>12</v>
      </c>
      <c r="O2042" s="52" t="s">
        <v>12</v>
      </c>
      <c r="P2042" s="12" t="s">
        <v>12</v>
      </c>
      <c r="Q2042" s="12" t="s">
        <v>12</v>
      </c>
      <c r="R2042" s="12" t="s">
        <v>12</v>
      </c>
      <c r="S2042" s="12" t="s">
        <v>12</v>
      </c>
      <c r="T2042" s="12" t="s">
        <v>12</v>
      </c>
      <c r="U2042" s="12" t="s">
        <v>12</v>
      </c>
      <c r="V2042" s="12" t="s">
        <v>12</v>
      </c>
      <c r="W2042" s="12" t="s">
        <v>12</v>
      </c>
      <c r="X2042" s="1"/>
    </row>
    <row r="2043" spans="1:24" ht="15.75" customHeight="1">
      <c r="A2043" s="1" t="s">
        <v>9628</v>
      </c>
      <c r="B2043" s="1" t="str">
        <f>'4. BAT-FLY_INTERACTIONS_Bat_Pop'!A1149</f>
        <v>BFBPOP1148</v>
      </c>
      <c r="C2043" s="1" t="str">
        <f>'5. BAT-FLY_INTERACTIONS_Fly_Pop'!A1614</f>
        <v>BFFPOP1613</v>
      </c>
      <c r="D2043" s="1" t="str">
        <f t="shared" ref="D2043:E2043" si="1631">D2042</f>
        <v>BFR065</v>
      </c>
      <c r="E2043" s="1" t="str">
        <f t="shared" si="1631"/>
        <v>BFA313</v>
      </c>
      <c r="F2043" s="1" t="str">
        <f>'4. BAT-FLY_INTERACTIONS_Bat_Pop'!H1149</f>
        <v>Sturnira lilium</v>
      </c>
      <c r="G2043" s="1" t="str">
        <f>'5. BAT-FLY_INTERACTIONS_Fly_Pop'!H1614</f>
        <v>Aspidoptera delatorrei</v>
      </c>
      <c r="H2043" s="13" t="s">
        <v>12</v>
      </c>
      <c r="I2043" s="13" t="s">
        <v>12</v>
      </c>
      <c r="J2043" s="13" t="s">
        <v>12</v>
      </c>
      <c r="K2043" s="13" t="s">
        <v>12</v>
      </c>
      <c r="L2043" s="13" t="s">
        <v>12</v>
      </c>
      <c r="M2043" s="12" t="s">
        <v>12</v>
      </c>
      <c r="N2043" s="12" t="s">
        <v>12</v>
      </c>
      <c r="O2043" s="52" t="s">
        <v>12</v>
      </c>
      <c r="P2043" s="12" t="s">
        <v>12</v>
      </c>
      <c r="Q2043" s="12" t="s">
        <v>12</v>
      </c>
      <c r="R2043" s="12" t="s">
        <v>12</v>
      </c>
      <c r="S2043" s="12" t="s">
        <v>12</v>
      </c>
      <c r="T2043" s="12" t="s">
        <v>12</v>
      </c>
      <c r="U2043" s="12" t="s">
        <v>12</v>
      </c>
      <c r="V2043" s="12" t="s">
        <v>12</v>
      </c>
      <c r="W2043" s="12" t="s">
        <v>12</v>
      </c>
      <c r="X2043" s="1"/>
    </row>
    <row r="2044" spans="1:24" ht="15.75" customHeight="1">
      <c r="A2044" s="1" t="s">
        <v>9629</v>
      </c>
      <c r="B2044" s="1" t="str">
        <f>'4. BAT-FLY_INTERACTIONS_Bat_Pop'!A1150</f>
        <v>BFBPOP1149</v>
      </c>
      <c r="C2044" s="1" t="str">
        <f>'5. BAT-FLY_INTERACTIONS_Fly_Pop'!A1615</f>
        <v>BFFPOP1614</v>
      </c>
      <c r="D2044" s="1" t="str">
        <f t="shared" ref="D2044:E2044" si="1632">D2043</f>
        <v>BFR065</v>
      </c>
      <c r="E2044" s="1" t="str">
        <f t="shared" si="1632"/>
        <v>BFA313</v>
      </c>
      <c r="F2044" s="1" t="str">
        <f>'4. BAT-FLY_INTERACTIONS_Bat_Pop'!H1150</f>
        <v>Myotis keaysi</v>
      </c>
      <c r="G2044" s="1" t="str">
        <f>'5. BAT-FLY_INTERACTIONS_Fly_Pop'!H1615</f>
        <v>Anatrichobius scorzai</v>
      </c>
      <c r="H2044" s="13" t="s">
        <v>12</v>
      </c>
      <c r="I2044" s="13" t="s">
        <v>12</v>
      </c>
      <c r="J2044" s="13" t="s">
        <v>12</v>
      </c>
      <c r="K2044" s="13" t="s">
        <v>12</v>
      </c>
      <c r="L2044" s="13" t="s">
        <v>12</v>
      </c>
      <c r="M2044" s="12" t="s">
        <v>12</v>
      </c>
      <c r="N2044" s="12" t="s">
        <v>12</v>
      </c>
      <c r="O2044" s="52" t="s">
        <v>12</v>
      </c>
      <c r="P2044" s="12" t="s">
        <v>12</v>
      </c>
      <c r="Q2044" s="12" t="s">
        <v>12</v>
      </c>
      <c r="R2044" s="12" t="s">
        <v>12</v>
      </c>
      <c r="S2044" s="12" t="s">
        <v>12</v>
      </c>
      <c r="T2044" s="12" t="s">
        <v>12</v>
      </c>
      <c r="U2044" s="12" t="s">
        <v>12</v>
      </c>
      <c r="V2044" s="12" t="s">
        <v>12</v>
      </c>
      <c r="W2044" s="12" t="s">
        <v>12</v>
      </c>
      <c r="X2044" s="1"/>
    </row>
    <row r="2045" spans="1:24" ht="15.75" customHeight="1">
      <c r="A2045" s="1" t="s">
        <v>9630</v>
      </c>
      <c r="B2045" s="1" t="str">
        <f>B2044</f>
        <v>BFBPOP1149</v>
      </c>
      <c r="C2045" s="1" t="str">
        <f>'5. BAT-FLY_INTERACTIONS_Fly_Pop'!A1616</f>
        <v>BFFPOP1615</v>
      </c>
      <c r="D2045" s="1" t="str">
        <f t="shared" ref="D2045:F2045" si="1633">D2044</f>
        <v>BFR065</v>
      </c>
      <c r="E2045" s="1" t="str">
        <f t="shared" si="1633"/>
        <v>BFA313</v>
      </c>
      <c r="F2045" s="1" t="str">
        <f t="shared" si="1633"/>
        <v>Myotis keaysi</v>
      </c>
      <c r="G2045" s="1" t="str">
        <f>'5. BAT-FLY_INTERACTIONS_Fly_Pop'!H1616</f>
        <v>Basilia sp.</v>
      </c>
      <c r="H2045" s="13" t="s">
        <v>12</v>
      </c>
      <c r="I2045" s="13" t="s">
        <v>12</v>
      </c>
      <c r="J2045" s="13" t="s">
        <v>12</v>
      </c>
      <c r="K2045" s="13" t="s">
        <v>12</v>
      </c>
      <c r="L2045" s="13" t="s">
        <v>12</v>
      </c>
      <c r="M2045" s="12" t="s">
        <v>12</v>
      </c>
      <c r="N2045" s="12" t="s">
        <v>12</v>
      </c>
      <c r="O2045" s="52" t="s">
        <v>12</v>
      </c>
      <c r="P2045" s="12" t="s">
        <v>12</v>
      </c>
      <c r="Q2045" s="12" t="s">
        <v>12</v>
      </c>
      <c r="R2045" s="12" t="s">
        <v>12</v>
      </c>
      <c r="S2045" s="12" t="s">
        <v>12</v>
      </c>
      <c r="T2045" s="12" t="s">
        <v>12</v>
      </c>
      <c r="U2045" s="12" t="s">
        <v>12</v>
      </c>
      <c r="V2045" s="12" t="s">
        <v>12</v>
      </c>
      <c r="W2045" s="12" t="s">
        <v>12</v>
      </c>
      <c r="X2045" s="1"/>
    </row>
    <row r="2046" spans="1:24" ht="15.75" customHeight="1">
      <c r="A2046" s="1" t="s">
        <v>9631</v>
      </c>
      <c r="B2046" s="1" t="str">
        <f>'4. BAT-FLY_INTERACTIONS_Bat_Pop'!A1151</f>
        <v>BFBPOP1150</v>
      </c>
      <c r="C2046" s="1" t="str">
        <f>'5. BAT-FLY_INTERACTIONS_Fly_Pop'!A1617</f>
        <v>BFFPOP1616</v>
      </c>
      <c r="D2046" s="1" t="str">
        <f t="shared" ref="D2046:E2046" si="1634">D2045</f>
        <v>BFR065</v>
      </c>
      <c r="E2046" s="1" t="str">
        <f t="shared" si="1634"/>
        <v>BFA313</v>
      </c>
      <c r="F2046" s="1" t="str">
        <f>'4. BAT-FLY_INTERACTIONS_Bat_Pop'!H1151</f>
        <v>Uroderma bilobatum</v>
      </c>
      <c r="G2046" s="1" t="str">
        <f>'5. BAT-FLY_INTERACTIONS_Fly_Pop'!H1617</f>
        <v>Paratrichobius dunni</v>
      </c>
      <c r="H2046" s="13" t="s">
        <v>12</v>
      </c>
      <c r="I2046" s="13" t="s">
        <v>12</v>
      </c>
      <c r="J2046" s="13" t="s">
        <v>12</v>
      </c>
      <c r="K2046" s="13" t="s">
        <v>12</v>
      </c>
      <c r="L2046" s="13" t="s">
        <v>12</v>
      </c>
      <c r="M2046" s="12" t="s">
        <v>12</v>
      </c>
      <c r="N2046" s="12" t="s">
        <v>12</v>
      </c>
      <c r="O2046" s="52" t="s">
        <v>12</v>
      </c>
      <c r="P2046" s="12" t="s">
        <v>12</v>
      </c>
      <c r="Q2046" s="12" t="s">
        <v>12</v>
      </c>
      <c r="R2046" s="12" t="s">
        <v>12</v>
      </c>
      <c r="S2046" s="12" t="s">
        <v>12</v>
      </c>
      <c r="T2046" s="12" t="s">
        <v>12</v>
      </c>
      <c r="U2046" s="12" t="s">
        <v>12</v>
      </c>
      <c r="V2046" s="12" t="s">
        <v>12</v>
      </c>
      <c r="W2046" s="12" t="s">
        <v>12</v>
      </c>
      <c r="X2046" s="1"/>
    </row>
    <row r="2047" spans="1:24" ht="15.75" customHeight="1">
      <c r="A2047" s="1" t="s">
        <v>9632</v>
      </c>
      <c r="B2047" s="1" t="str">
        <f>'4. BAT-FLY_INTERACTIONS_Bat_Pop'!A1152</f>
        <v>BFBPOP1151</v>
      </c>
      <c r="C2047" s="1" t="str">
        <f>'5. BAT-FLY_INTERACTIONS_Fly_Pop'!A1618</f>
        <v>BFFPOP1617</v>
      </c>
      <c r="D2047" s="1" t="str">
        <f>'1. BAT-FLY_INTERACTIONS_Referen'!A67</f>
        <v>BFR066</v>
      </c>
      <c r="E2047" s="1" t="str">
        <f>'2. BAT-FLY_INTERACTIONS_Site'!A365</f>
        <v>BFA314</v>
      </c>
      <c r="F2047" s="1" t="str">
        <f>'4. BAT-FLY_INTERACTIONS_Bat_Pop'!H1152</f>
        <v>Eidolon helvum</v>
      </c>
      <c r="G2047" s="1" t="str">
        <f>'5. BAT-FLY_INTERACTIONS_Fly_Pop'!H1618</f>
        <v>Cyclopodia greefi</v>
      </c>
      <c r="H2047" s="13" t="s">
        <v>12</v>
      </c>
      <c r="I2047" s="13" t="s">
        <v>12</v>
      </c>
      <c r="J2047" s="13" t="s">
        <v>12</v>
      </c>
      <c r="K2047" s="13" t="s">
        <v>12</v>
      </c>
      <c r="L2047" s="13">
        <v>11</v>
      </c>
      <c r="M2047" s="12" t="s">
        <v>12</v>
      </c>
      <c r="N2047" s="12" t="s">
        <v>12</v>
      </c>
      <c r="O2047" s="52" t="s">
        <v>12</v>
      </c>
      <c r="P2047" s="12" t="s">
        <v>12</v>
      </c>
      <c r="Q2047" s="12" t="s">
        <v>12</v>
      </c>
      <c r="R2047" s="12" t="s">
        <v>12</v>
      </c>
      <c r="S2047" s="12" t="s">
        <v>12</v>
      </c>
      <c r="T2047" s="12" t="s">
        <v>12</v>
      </c>
      <c r="U2047" s="12" t="s">
        <v>12</v>
      </c>
      <c r="V2047" s="12" t="s">
        <v>12</v>
      </c>
      <c r="W2047" s="12" t="s">
        <v>12</v>
      </c>
      <c r="X2047" s="1"/>
    </row>
    <row r="2048" spans="1:24" ht="15.75" customHeight="1">
      <c r="A2048" s="1" t="s">
        <v>9633</v>
      </c>
      <c r="B2048" s="1" t="str">
        <f>'4. BAT-FLY_INTERACTIONS_Bat_Pop'!A1153</f>
        <v>BFBPOP1152</v>
      </c>
      <c r="C2048" s="1" t="str">
        <f t="shared" ref="C2048:E2048" si="1635">C2047</f>
        <v>BFFPOP1617</v>
      </c>
      <c r="D2048" s="1" t="str">
        <f t="shared" si="1635"/>
        <v>BFR066</v>
      </c>
      <c r="E2048" s="1" t="str">
        <f t="shared" si="1635"/>
        <v>BFA314</v>
      </c>
      <c r="F2048" s="1" t="str">
        <f>'4. BAT-FLY_INTERACTIONS_Bat_Pop'!H1153</f>
        <v>Epomophorus sp.</v>
      </c>
      <c r="G2048" s="1" t="str">
        <f t="shared" ref="G2048:G2050" si="1636">G2047</f>
        <v>Cyclopodia greefi</v>
      </c>
      <c r="H2048" s="13" t="s">
        <v>12</v>
      </c>
      <c r="I2048" s="13" t="s">
        <v>12</v>
      </c>
      <c r="J2048" s="13" t="s">
        <v>12</v>
      </c>
      <c r="K2048" s="13" t="s">
        <v>12</v>
      </c>
      <c r="L2048" s="13">
        <v>5</v>
      </c>
      <c r="M2048" s="12" t="s">
        <v>12</v>
      </c>
      <c r="N2048" s="12" t="s">
        <v>12</v>
      </c>
      <c r="O2048" s="52" t="s">
        <v>12</v>
      </c>
      <c r="P2048" s="12" t="s">
        <v>12</v>
      </c>
      <c r="Q2048" s="12" t="s">
        <v>12</v>
      </c>
      <c r="R2048" s="12" t="s">
        <v>12</v>
      </c>
      <c r="S2048" s="12" t="s">
        <v>12</v>
      </c>
      <c r="T2048" s="12" t="s">
        <v>12</v>
      </c>
      <c r="U2048" s="12" t="s">
        <v>12</v>
      </c>
      <c r="V2048" s="12" t="s">
        <v>12</v>
      </c>
      <c r="W2048" s="12" t="s">
        <v>12</v>
      </c>
      <c r="X2048" s="1"/>
    </row>
    <row r="2049" spans="1:24" ht="15.75" customHeight="1">
      <c r="A2049" s="1" t="s">
        <v>9634</v>
      </c>
      <c r="B2049" s="1" t="str">
        <f>'4. BAT-FLY_INTERACTIONS_Bat_Pop'!A1154</f>
        <v>BFBPOP1153</v>
      </c>
      <c r="C2049" s="1" t="str">
        <f t="shared" ref="C2049:E2049" si="1637">C2048</f>
        <v>BFFPOP1617</v>
      </c>
      <c r="D2049" s="1" t="str">
        <f t="shared" si="1637"/>
        <v>BFR066</v>
      </c>
      <c r="E2049" s="1" t="str">
        <f t="shared" si="1637"/>
        <v>BFA314</v>
      </c>
      <c r="F2049" s="1" t="str">
        <f>'4. BAT-FLY_INTERACTIONS_Bat_Pop'!H1154</f>
        <v>Micropteropus sp.</v>
      </c>
      <c r="G2049" s="1" t="str">
        <f t="shared" si="1636"/>
        <v>Cyclopodia greefi</v>
      </c>
      <c r="H2049" s="13" t="s">
        <v>12</v>
      </c>
      <c r="I2049" s="13" t="s">
        <v>12</v>
      </c>
      <c r="J2049" s="13" t="s">
        <v>12</v>
      </c>
      <c r="K2049" s="13" t="s">
        <v>12</v>
      </c>
      <c r="L2049" s="13">
        <v>3</v>
      </c>
      <c r="M2049" s="12" t="s">
        <v>12</v>
      </c>
      <c r="N2049" s="12" t="s">
        <v>12</v>
      </c>
      <c r="O2049" s="52" t="s">
        <v>12</v>
      </c>
      <c r="P2049" s="12" t="s">
        <v>12</v>
      </c>
      <c r="Q2049" s="12" t="s">
        <v>12</v>
      </c>
      <c r="R2049" s="12" t="s">
        <v>12</v>
      </c>
      <c r="S2049" s="12" t="s">
        <v>12</v>
      </c>
      <c r="T2049" s="12" t="s">
        <v>12</v>
      </c>
      <c r="U2049" s="12" t="s">
        <v>12</v>
      </c>
      <c r="V2049" s="12" t="s">
        <v>12</v>
      </c>
      <c r="W2049" s="12" t="s">
        <v>12</v>
      </c>
      <c r="X2049" s="1"/>
    </row>
    <row r="2050" spans="1:24" ht="15.75" customHeight="1">
      <c r="A2050" s="1" t="s">
        <v>9635</v>
      </c>
      <c r="B2050" s="1" t="str">
        <f>'4. BAT-FLY_INTERACTIONS_Bat_Pop'!A1155</f>
        <v>BFBPOP1154</v>
      </c>
      <c r="C2050" s="1" t="str">
        <f t="shared" ref="C2050:E2050" si="1638">C2049</f>
        <v>BFFPOP1617</v>
      </c>
      <c r="D2050" s="1" t="str">
        <f t="shared" si="1638"/>
        <v>BFR066</v>
      </c>
      <c r="E2050" s="1" t="str">
        <f t="shared" si="1638"/>
        <v>BFA314</v>
      </c>
      <c r="F2050" s="1" t="str">
        <f>'4. BAT-FLY_INTERACTIONS_Bat_Pop'!H1155</f>
        <v>Rhinolophus sp.</v>
      </c>
      <c r="G2050" s="1" t="str">
        <f t="shared" si="1636"/>
        <v>Cyclopodia greefi</v>
      </c>
      <c r="H2050" s="13" t="s">
        <v>12</v>
      </c>
      <c r="I2050" s="13" t="s">
        <v>12</v>
      </c>
      <c r="J2050" s="13" t="s">
        <v>12</v>
      </c>
      <c r="K2050" s="13" t="s">
        <v>12</v>
      </c>
      <c r="L2050" s="13">
        <v>5</v>
      </c>
      <c r="M2050" s="12" t="s">
        <v>12</v>
      </c>
      <c r="N2050" s="12" t="s">
        <v>12</v>
      </c>
      <c r="O2050" s="52" t="s">
        <v>12</v>
      </c>
      <c r="P2050" s="12" t="s">
        <v>12</v>
      </c>
      <c r="Q2050" s="12" t="s">
        <v>12</v>
      </c>
      <c r="R2050" s="12" t="s">
        <v>12</v>
      </c>
      <c r="S2050" s="12" t="s">
        <v>12</v>
      </c>
      <c r="T2050" s="12" t="s">
        <v>12</v>
      </c>
      <c r="U2050" s="12" t="s">
        <v>12</v>
      </c>
      <c r="V2050" s="12" t="s">
        <v>12</v>
      </c>
      <c r="W2050" s="12" t="s">
        <v>12</v>
      </c>
      <c r="X2050" s="1"/>
    </row>
    <row r="2051" spans="1:24" ht="15.75" customHeight="1">
      <c r="A2051" s="1" t="s">
        <v>9636</v>
      </c>
      <c r="B2051" s="1" t="str">
        <f>'4. BAT-FLY_INTERACTIONS_Bat_Pop'!A1156</f>
        <v>BFBPOP1155</v>
      </c>
      <c r="C2051" s="1" t="str">
        <f>'5. BAT-FLY_INTERACTIONS_Fly_Pop'!A1619</f>
        <v>BFFPOP1618</v>
      </c>
      <c r="D2051" s="1" t="str">
        <f>'1. BAT-FLY_INTERACTIONS_Referen'!A68</f>
        <v>BFR067</v>
      </c>
      <c r="E2051" s="1" t="str">
        <f>'2. BAT-FLY_INTERACTIONS_Site'!A367</f>
        <v>BFA315</v>
      </c>
      <c r="F2051" s="1" t="str">
        <f>'4. BAT-FLY_INTERACTIONS_Bat_Pop'!H1156</f>
        <v>Miniopterus schreibersii</v>
      </c>
      <c r="G2051" s="1" t="str">
        <f>'5. BAT-FLY_INTERACTIONS_Fly_Pop'!H1619</f>
        <v>Nycteribia allotopa mikado</v>
      </c>
      <c r="H2051" s="13">
        <v>6</v>
      </c>
      <c r="I2051" s="13">
        <v>3</v>
      </c>
      <c r="J2051" s="13">
        <v>3</v>
      </c>
      <c r="K2051" s="12">
        <v>0</v>
      </c>
      <c r="L2051" s="13" t="s">
        <v>12</v>
      </c>
      <c r="M2051" s="12" t="s">
        <v>12</v>
      </c>
      <c r="N2051" s="12" t="s">
        <v>12</v>
      </c>
      <c r="O2051" s="52" t="s">
        <v>12</v>
      </c>
      <c r="P2051" s="12" t="s">
        <v>12</v>
      </c>
      <c r="Q2051" s="12" t="s">
        <v>12</v>
      </c>
      <c r="R2051" s="12" t="s">
        <v>12</v>
      </c>
      <c r="S2051" s="12" t="s">
        <v>12</v>
      </c>
      <c r="T2051" s="12" t="s">
        <v>12</v>
      </c>
      <c r="U2051" s="12" t="s">
        <v>12</v>
      </c>
      <c r="V2051" s="12" t="s">
        <v>12</v>
      </c>
      <c r="W2051" s="12" t="s">
        <v>12</v>
      </c>
      <c r="X2051" s="1"/>
    </row>
    <row r="2052" spans="1:24" ht="15.75" customHeight="1">
      <c r="A2052" s="1" t="s">
        <v>9637</v>
      </c>
      <c r="B2052" s="1" t="str">
        <f>B2051</f>
        <v>BFBPOP1155</v>
      </c>
      <c r="C2052" s="1" t="str">
        <f>'5. BAT-FLY_INTERACTIONS_Fly_Pop'!A1620</f>
        <v>BFFPOP1619</v>
      </c>
      <c r="D2052" s="1" t="str">
        <f t="shared" ref="D2052:F2052" si="1639">D2051</f>
        <v>BFR067</v>
      </c>
      <c r="E2052" s="1" t="str">
        <f t="shared" si="1639"/>
        <v>BFA315</v>
      </c>
      <c r="F2052" s="1" t="str">
        <f t="shared" si="1639"/>
        <v>Miniopterus schreibersii</v>
      </c>
      <c r="G2052" s="1" t="str">
        <f>'5. BAT-FLY_INTERACTIONS_Fly_Pop'!H1620</f>
        <v>Nycteribia parvula</v>
      </c>
      <c r="H2052" s="13">
        <v>1</v>
      </c>
      <c r="I2052" s="13">
        <v>1</v>
      </c>
      <c r="J2052" s="12">
        <v>0</v>
      </c>
      <c r="K2052" s="12">
        <v>0</v>
      </c>
      <c r="L2052" s="13" t="s">
        <v>12</v>
      </c>
      <c r="M2052" s="12" t="s">
        <v>12</v>
      </c>
      <c r="N2052" s="12" t="s">
        <v>12</v>
      </c>
      <c r="O2052" s="52" t="s">
        <v>12</v>
      </c>
      <c r="P2052" s="12" t="s">
        <v>12</v>
      </c>
      <c r="Q2052" s="12" t="s">
        <v>12</v>
      </c>
      <c r="R2052" s="12" t="s">
        <v>12</v>
      </c>
      <c r="S2052" s="12" t="s">
        <v>12</v>
      </c>
      <c r="T2052" s="12" t="s">
        <v>12</v>
      </c>
      <c r="U2052" s="12" t="s">
        <v>12</v>
      </c>
      <c r="V2052" s="12" t="s">
        <v>12</v>
      </c>
      <c r="W2052" s="12" t="s">
        <v>12</v>
      </c>
      <c r="X2052" s="1"/>
    </row>
    <row r="2053" spans="1:24" ht="15.75" customHeight="1">
      <c r="A2053" s="1" t="s">
        <v>9638</v>
      </c>
      <c r="B2053" s="1" t="str">
        <f>'4. BAT-FLY_INTERACTIONS_Bat_Pop'!A1157</f>
        <v>BFBPOP1156</v>
      </c>
      <c r="C2053" s="1" t="str">
        <f>'5. BAT-FLY_INTERACTIONS_Fly_Pop'!A1621</f>
        <v>BFFPOP1620</v>
      </c>
      <c r="D2053" s="1" t="str">
        <f t="shared" ref="D2053:D2066" si="1640">D2052</f>
        <v>BFR067</v>
      </c>
      <c r="E2053" s="1" t="str">
        <f>'2. BAT-FLY_INTERACTIONS_Site'!A368</f>
        <v>BFA316</v>
      </c>
      <c r="F2053" s="1" t="str">
        <f>'4. BAT-FLY_INTERACTIONS_Bat_Pop'!H1157</f>
        <v>Myotis macrodactylus</v>
      </c>
      <c r="G2053" s="1" t="str">
        <f>'5. BAT-FLY_INTERACTIONS_Fly_Pop'!H1621</f>
        <v>Nycteribia cf. formosana</v>
      </c>
      <c r="H2053" s="13">
        <v>4</v>
      </c>
      <c r="I2053" s="13">
        <v>3</v>
      </c>
      <c r="J2053" s="13">
        <v>1</v>
      </c>
      <c r="K2053" s="12">
        <v>0</v>
      </c>
      <c r="L2053" s="13" t="s">
        <v>12</v>
      </c>
      <c r="M2053" s="12" t="s">
        <v>12</v>
      </c>
      <c r="N2053" s="12" t="s">
        <v>12</v>
      </c>
      <c r="O2053" s="52" t="s">
        <v>12</v>
      </c>
      <c r="P2053" s="12" t="s">
        <v>12</v>
      </c>
      <c r="Q2053" s="12" t="s">
        <v>12</v>
      </c>
      <c r="R2053" s="12" t="s">
        <v>12</v>
      </c>
      <c r="S2053" s="12" t="s">
        <v>12</v>
      </c>
      <c r="T2053" s="12" t="s">
        <v>12</v>
      </c>
      <c r="U2053" s="12" t="s">
        <v>12</v>
      </c>
      <c r="V2053" s="12" t="s">
        <v>12</v>
      </c>
      <c r="W2053" s="12" t="s">
        <v>12</v>
      </c>
      <c r="X2053" s="1"/>
    </row>
    <row r="2054" spans="1:24" ht="15.75" customHeight="1">
      <c r="A2054" s="1" t="s">
        <v>9639</v>
      </c>
      <c r="B2054" s="1" t="str">
        <f>'4. BAT-FLY_INTERACTIONS_Bat_Pop'!A1158</f>
        <v>BFBPOP1157</v>
      </c>
      <c r="C2054" s="1" t="str">
        <f>'5. BAT-FLY_INTERACTIONS_Fly_Pop'!A1622</f>
        <v>BFFPOP1621</v>
      </c>
      <c r="D2054" s="1" t="str">
        <f t="shared" si="1640"/>
        <v>BFR067</v>
      </c>
      <c r="E2054" s="1" t="str">
        <f>E2053</f>
        <v>BFA316</v>
      </c>
      <c r="F2054" s="1" t="str">
        <f>'4. BAT-FLY_INTERACTIONS_Bat_Pop'!H1158</f>
        <v>Rhinolophus ferrumequinum</v>
      </c>
      <c r="G2054" s="1" t="str">
        <f>'5. BAT-FLY_INTERACTIONS_Fly_Pop'!H1622</f>
        <v>Nycteribia parvula</v>
      </c>
      <c r="H2054" s="13">
        <v>1</v>
      </c>
      <c r="I2054" s="13">
        <v>0</v>
      </c>
      <c r="J2054" s="13">
        <v>1</v>
      </c>
      <c r="K2054" s="12">
        <v>0</v>
      </c>
      <c r="L2054" s="13" t="s">
        <v>12</v>
      </c>
      <c r="M2054" s="12" t="s">
        <v>12</v>
      </c>
      <c r="N2054" s="12" t="s">
        <v>12</v>
      </c>
      <c r="O2054" s="52" t="s">
        <v>12</v>
      </c>
      <c r="P2054" s="12" t="s">
        <v>12</v>
      </c>
      <c r="Q2054" s="12" t="s">
        <v>12</v>
      </c>
      <c r="R2054" s="12" t="s">
        <v>12</v>
      </c>
      <c r="S2054" s="12" t="s">
        <v>12</v>
      </c>
      <c r="T2054" s="12" t="s">
        <v>12</v>
      </c>
      <c r="U2054" s="12" t="s">
        <v>12</v>
      </c>
      <c r="V2054" s="12" t="s">
        <v>12</v>
      </c>
      <c r="W2054" s="12" t="s">
        <v>12</v>
      </c>
      <c r="X2054" s="1"/>
    </row>
    <row r="2055" spans="1:24" ht="15.75" customHeight="1">
      <c r="A2055" s="1" t="s">
        <v>9640</v>
      </c>
      <c r="B2055" s="1" t="str">
        <f>'4. BAT-FLY_INTERACTIONS_Bat_Pop'!A1159</f>
        <v>BFBPOP1158</v>
      </c>
      <c r="C2055" s="1" t="str">
        <f>'5. BAT-FLY_INTERACTIONS_Fly_Pop'!A1623</f>
        <v>BFFPOP1622</v>
      </c>
      <c r="D2055" s="1" t="str">
        <f t="shared" si="1640"/>
        <v>BFR067</v>
      </c>
      <c r="E2055" s="1" t="str">
        <f>'2. BAT-FLY_INTERACTIONS_Site'!A369</f>
        <v>BFA317</v>
      </c>
      <c r="F2055" s="1" t="str">
        <f>'4. BAT-FLY_INTERACTIONS_Bat_Pop'!H1159</f>
        <v>Rhinolophus ferrumequinum</v>
      </c>
      <c r="G2055" s="1" t="str">
        <f>'5. BAT-FLY_INTERACTIONS_Fly_Pop'!H1623</f>
        <v>Brachytarsina kanoi</v>
      </c>
      <c r="H2055" s="13">
        <v>1</v>
      </c>
      <c r="I2055" s="13">
        <v>1</v>
      </c>
      <c r="J2055" s="12">
        <v>0</v>
      </c>
      <c r="K2055" s="12">
        <v>0</v>
      </c>
      <c r="L2055" s="13" t="s">
        <v>12</v>
      </c>
      <c r="M2055" s="12" t="s">
        <v>12</v>
      </c>
      <c r="N2055" s="12" t="s">
        <v>12</v>
      </c>
      <c r="O2055" s="52" t="s">
        <v>12</v>
      </c>
      <c r="P2055" s="12" t="s">
        <v>12</v>
      </c>
      <c r="Q2055" s="12" t="s">
        <v>12</v>
      </c>
      <c r="R2055" s="12" t="s">
        <v>12</v>
      </c>
      <c r="S2055" s="12" t="s">
        <v>12</v>
      </c>
      <c r="T2055" s="12" t="s">
        <v>12</v>
      </c>
      <c r="U2055" s="12" t="s">
        <v>12</v>
      </c>
      <c r="V2055" s="12" t="s">
        <v>12</v>
      </c>
      <c r="W2055" s="12" t="s">
        <v>12</v>
      </c>
      <c r="X2055" s="1"/>
    </row>
    <row r="2056" spans="1:24" ht="15.75" customHeight="1">
      <c r="A2056" s="1" t="s">
        <v>9641</v>
      </c>
      <c r="B2056" s="1" t="str">
        <f>'4. BAT-FLY_INTERACTIONS_Bat_Pop'!A1160</f>
        <v>BFBPOP1159</v>
      </c>
      <c r="C2056" s="1" t="str">
        <f>'5. BAT-FLY_INTERACTIONS_Fly_Pop'!A1624</f>
        <v>BFFPOP1623</v>
      </c>
      <c r="D2056" s="1" t="str">
        <f t="shared" si="1640"/>
        <v>BFR067</v>
      </c>
      <c r="E2056" s="1" t="str">
        <f>'2. BAT-FLY_INTERACTIONS_Site'!A370</f>
        <v>BFA318</v>
      </c>
      <c r="F2056" s="1" t="str">
        <f>'4. BAT-FLY_INTERACTIONS_Bat_Pop'!H1160</f>
        <v>Rhinolophus ferrumequinum</v>
      </c>
      <c r="G2056" s="1" t="str">
        <f>'5. BAT-FLY_INTERACTIONS_Fly_Pop'!H1624</f>
        <v>Nycteribia parvula</v>
      </c>
      <c r="H2056" s="13">
        <v>1</v>
      </c>
      <c r="I2056" s="13">
        <v>1</v>
      </c>
      <c r="J2056" s="12">
        <v>0</v>
      </c>
      <c r="K2056" s="12">
        <v>0</v>
      </c>
      <c r="L2056" s="13" t="s">
        <v>12</v>
      </c>
      <c r="M2056" s="12" t="s">
        <v>12</v>
      </c>
      <c r="N2056" s="12" t="s">
        <v>12</v>
      </c>
      <c r="O2056" s="52" t="s">
        <v>12</v>
      </c>
      <c r="P2056" s="12" t="s">
        <v>12</v>
      </c>
      <c r="Q2056" s="12" t="s">
        <v>12</v>
      </c>
      <c r="R2056" s="12" t="s">
        <v>12</v>
      </c>
      <c r="S2056" s="12" t="s">
        <v>12</v>
      </c>
      <c r="T2056" s="12" t="s">
        <v>12</v>
      </c>
      <c r="U2056" s="12" t="s">
        <v>12</v>
      </c>
      <c r="V2056" s="12" t="s">
        <v>12</v>
      </c>
      <c r="W2056" s="12" t="s">
        <v>12</v>
      </c>
      <c r="X2056" s="1"/>
    </row>
    <row r="2057" spans="1:24" ht="15.75" customHeight="1">
      <c r="A2057" s="1" t="s">
        <v>9642</v>
      </c>
      <c r="B2057" s="1" t="str">
        <f>'4. BAT-FLY_INTERACTIONS_Bat_Pop'!A1161</f>
        <v>BFBPOP1160</v>
      </c>
      <c r="C2057" s="1" t="str">
        <f>'5. BAT-FLY_INTERACTIONS_Fly_Pop'!A1625</f>
        <v>BFFPOP1624</v>
      </c>
      <c r="D2057" s="1" t="str">
        <f t="shared" si="1640"/>
        <v>BFR067</v>
      </c>
      <c r="E2057" s="1" t="str">
        <f>'2. BAT-FLY_INTERACTIONS_Site'!A371</f>
        <v>BFA319</v>
      </c>
      <c r="F2057" s="1" t="str">
        <f>'4. BAT-FLY_INTERACTIONS_Bat_Pop'!H1161</f>
        <v>Myotis mystacinus</v>
      </c>
      <c r="G2057" s="1" t="str">
        <f>'5. BAT-FLY_INTERACTIONS_Fly_Pop'!H1625</f>
        <v>Nycteribia formosana</v>
      </c>
      <c r="H2057" s="13">
        <v>5</v>
      </c>
      <c r="I2057" s="13">
        <v>3</v>
      </c>
      <c r="J2057" s="13">
        <v>2</v>
      </c>
      <c r="K2057" s="12">
        <v>0</v>
      </c>
      <c r="L2057" s="13" t="s">
        <v>12</v>
      </c>
      <c r="M2057" s="12" t="s">
        <v>12</v>
      </c>
      <c r="N2057" s="12" t="s">
        <v>12</v>
      </c>
      <c r="O2057" s="52" t="s">
        <v>12</v>
      </c>
      <c r="P2057" s="12" t="s">
        <v>12</v>
      </c>
      <c r="Q2057" s="12" t="s">
        <v>12</v>
      </c>
      <c r="R2057" s="12" t="s">
        <v>12</v>
      </c>
      <c r="S2057" s="12" t="s">
        <v>12</v>
      </c>
      <c r="T2057" s="12" t="s">
        <v>12</v>
      </c>
      <c r="U2057" s="12" t="s">
        <v>12</v>
      </c>
      <c r="V2057" s="12" t="s">
        <v>12</v>
      </c>
      <c r="W2057" s="12" t="s">
        <v>12</v>
      </c>
      <c r="X2057" s="1"/>
    </row>
    <row r="2058" spans="1:24" ht="15.75" customHeight="1">
      <c r="A2058" s="1" t="s">
        <v>9643</v>
      </c>
      <c r="B2058" s="1" t="str">
        <f>'4. BAT-FLY_INTERACTIONS_Bat_Pop'!A1162</f>
        <v>BFBPOP1161</v>
      </c>
      <c r="C2058" s="1" t="str">
        <f>'5. BAT-FLY_INTERACTIONS_Fly_Pop'!A1626</f>
        <v>BFFPOP1625</v>
      </c>
      <c r="D2058" s="1" t="str">
        <f t="shared" si="1640"/>
        <v>BFR067</v>
      </c>
      <c r="E2058" s="1" t="str">
        <f>'2. BAT-FLY_INTERACTIONS_Site'!A372</f>
        <v>BFA320</v>
      </c>
      <c r="F2058" s="1" t="str">
        <f>'4. BAT-FLY_INTERACTIONS_Bat_Pop'!H1162</f>
        <v>Miniopterus schreibersii</v>
      </c>
      <c r="G2058" s="1" t="str">
        <f>'5. BAT-FLY_INTERACTIONS_Fly_Pop'!H1626</f>
        <v>Nycteribia allotopa mikado</v>
      </c>
      <c r="H2058" s="13">
        <v>2</v>
      </c>
      <c r="I2058" s="13">
        <v>0</v>
      </c>
      <c r="J2058" s="13">
        <v>2</v>
      </c>
      <c r="K2058" s="12">
        <v>0</v>
      </c>
      <c r="L2058" s="13" t="s">
        <v>12</v>
      </c>
      <c r="M2058" s="12" t="s">
        <v>12</v>
      </c>
      <c r="N2058" s="12" t="s">
        <v>12</v>
      </c>
      <c r="O2058" s="52" t="s">
        <v>12</v>
      </c>
      <c r="P2058" s="12" t="s">
        <v>12</v>
      </c>
      <c r="Q2058" s="12" t="s">
        <v>12</v>
      </c>
      <c r="R2058" s="12" t="s">
        <v>12</v>
      </c>
      <c r="S2058" s="12" t="s">
        <v>12</v>
      </c>
      <c r="T2058" s="12" t="s">
        <v>12</v>
      </c>
      <c r="U2058" s="12" t="s">
        <v>12</v>
      </c>
      <c r="V2058" s="12" t="s">
        <v>12</v>
      </c>
      <c r="W2058" s="12" t="s">
        <v>12</v>
      </c>
      <c r="X2058" s="1"/>
    </row>
    <row r="2059" spans="1:24" ht="15.75" customHeight="1">
      <c r="A2059" s="1" t="s">
        <v>9644</v>
      </c>
      <c r="B2059" s="1" t="str">
        <f>B2058</f>
        <v>BFBPOP1161</v>
      </c>
      <c r="C2059" s="1" t="str">
        <f>'5. BAT-FLY_INTERACTIONS_Fly_Pop'!A1627</f>
        <v>BFFPOP1626</v>
      </c>
      <c r="D2059" s="1" t="str">
        <f t="shared" si="1640"/>
        <v>BFR067</v>
      </c>
      <c r="E2059" s="1" t="str">
        <f t="shared" ref="E2059:F2059" si="1641">E2058</f>
        <v>BFA320</v>
      </c>
      <c r="F2059" s="1" t="str">
        <f t="shared" si="1641"/>
        <v>Miniopterus schreibersii</v>
      </c>
      <c r="G2059" s="1" t="str">
        <f>'5. BAT-FLY_INTERACTIONS_Fly_Pop'!H1627</f>
        <v>Nycteribia parvula</v>
      </c>
      <c r="H2059" s="13">
        <v>1</v>
      </c>
      <c r="I2059" s="13">
        <v>0</v>
      </c>
      <c r="J2059" s="13">
        <v>1</v>
      </c>
      <c r="K2059" s="12">
        <v>0</v>
      </c>
      <c r="L2059" s="13" t="s">
        <v>12</v>
      </c>
      <c r="M2059" s="12" t="s">
        <v>12</v>
      </c>
      <c r="N2059" s="12" t="s">
        <v>12</v>
      </c>
      <c r="O2059" s="52" t="s">
        <v>12</v>
      </c>
      <c r="P2059" s="12" t="s">
        <v>12</v>
      </c>
      <c r="Q2059" s="12" t="s">
        <v>12</v>
      </c>
      <c r="R2059" s="12" t="s">
        <v>12</v>
      </c>
      <c r="S2059" s="12" t="s">
        <v>12</v>
      </c>
      <c r="T2059" s="12" t="s">
        <v>12</v>
      </c>
      <c r="U2059" s="12" t="s">
        <v>12</v>
      </c>
      <c r="V2059" s="12" t="s">
        <v>12</v>
      </c>
      <c r="W2059" s="12" t="s">
        <v>12</v>
      </c>
      <c r="X2059" s="1"/>
    </row>
    <row r="2060" spans="1:24" ht="15.75" customHeight="1">
      <c r="A2060" s="1" t="s">
        <v>9645</v>
      </c>
      <c r="B2060" s="1" t="str">
        <f>'4. BAT-FLY_INTERACTIONS_Bat_Pop'!A1163</f>
        <v>BFBPOP1162</v>
      </c>
      <c r="C2060" s="1" t="str">
        <f>'5. BAT-FLY_INTERACTIONS_Fly_Pop'!A1628</f>
        <v>BFFPOP1627</v>
      </c>
      <c r="D2060" s="1" t="str">
        <f t="shared" si="1640"/>
        <v>BFR067</v>
      </c>
      <c r="E2060" s="1" t="str">
        <f>'2. BAT-FLY_INTERACTIONS_Site'!A373</f>
        <v>BFA321</v>
      </c>
      <c r="F2060" s="1" t="str">
        <f>'4. BAT-FLY_INTERACTIONS_Bat_Pop'!H1163</f>
        <v>Miniopterus schreibersii</v>
      </c>
      <c r="G2060" s="1" t="str">
        <f>'5. BAT-FLY_INTERACTIONS_Fly_Pop'!H1628</f>
        <v>Nycteribia allotopa mikado</v>
      </c>
      <c r="H2060" s="13">
        <v>4</v>
      </c>
      <c r="I2060" s="13">
        <v>2</v>
      </c>
      <c r="J2060" s="13">
        <v>2</v>
      </c>
      <c r="K2060" s="12">
        <v>0</v>
      </c>
      <c r="L2060" s="13" t="s">
        <v>12</v>
      </c>
      <c r="M2060" s="12" t="s">
        <v>12</v>
      </c>
      <c r="N2060" s="12" t="s">
        <v>12</v>
      </c>
      <c r="O2060" s="52" t="s">
        <v>12</v>
      </c>
      <c r="P2060" s="12" t="s">
        <v>12</v>
      </c>
      <c r="Q2060" s="12" t="s">
        <v>12</v>
      </c>
      <c r="R2060" s="12" t="s">
        <v>12</v>
      </c>
      <c r="S2060" s="12" t="s">
        <v>12</v>
      </c>
      <c r="T2060" s="12" t="s">
        <v>12</v>
      </c>
      <c r="U2060" s="12" t="s">
        <v>12</v>
      </c>
      <c r="V2060" s="12" t="s">
        <v>12</v>
      </c>
      <c r="W2060" s="12" t="s">
        <v>12</v>
      </c>
      <c r="X2060" s="1"/>
    </row>
    <row r="2061" spans="1:24" ht="15.75" customHeight="1">
      <c r="A2061" s="1" t="s">
        <v>9646</v>
      </c>
      <c r="B2061" s="1" t="str">
        <f t="shared" ref="B2061:B2062" si="1642">B2060</f>
        <v>BFBPOP1162</v>
      </c>
      <c r="C2061" s="1" t="str">
        <f>'5. BAT-FLY_INTERACTIONS_Fly_Pop'!A1629</f>
        <v>BFFPOP1628</v>
      </c>
      <c r="D2061" s="1" t="str">
        <f t="shared" si="1640"/>
        <v>BFR067</v>
      </c>
      <c r="E2061" s="1" t="str">
        <f t="shared" ref="E2061:F2061" si="1643">E2060</f>
        <v>BFA321</v>
      </c>
      <c r="F2061" s="1" t="str">
        <f t="shared" si="1643"/>
        <v>Miniopterus schreibersii</v>
      </c>
      <c r="G2061" s="1" t="str">
        <f>'5. BAT-FLY_INTERACTIONS_Fly_Pop'!H1629</f>
        <v>Nycteribia parvula</v>
      </c>
      <c r="H2061" s="13">
        <v>2</v>
      </c>
      <c r="I2061" s="13">
        <v>2</v>
      </c>
      <c r="J2061" s="12">
        <v>0</v>
      </c>
      <c r="K2061" s="12">
        <v>0</v>
      </c>
      <c r="L2061" s="13" t="s">
        <v>12</v>
      </c>
      <c r="M2061" s="12" t="s">
        <v>12</v>
      </c>
      <c r="N2061" s="12" t="s">
        <v>12</v>
      </c>
      <c r="O2061" s="52" t="s">
        <v>12</v>
      </c>
      <c r="P2061" s="12" t="s">
        <v>12</v>
      </c>
      <c r="Q2061" s="12" t="s">
        <v>12</v>
      </c>
      <c r="R2061" s="12" t="s">
        <v>12</v>
      </c>
      <c r="S2061" s="12" t="s">
        <v>12</v>
      </c>
      <c r="T2061" s="12" t="s">
        <v>12</v>
      </c>
      <c r="U2061" s="12" t="s">
        <v>12</v>
      </c>
      <c r="V2061" s="12" t="s">
        <v>12</v>
      </c>
      <c r="W2061" s="12" t="s">
        <v>12</v>
      </c>
      <c r="X2061" s="1"/>
    </row>
    <row r="2062" spans="1:24" ht="15.75" customHeight="1">
      <c r="A2062" s="1" t="s">
        <v>9647</v>
      </c>
      <c r="B2062" s="1" t="str">
        <f t="shared" si="1642"/>
        <v>BFBPOP1162</v>
      </c>
      <c r="C2062" s="1" t="str">
        <f>'5. BAT-FLY_INTERACTIONS_Fly_Pop'!A1630</f>
        <v>BFFPOP1629</v>
      </c>
      <c r="D2062" s="1" t="str">
        <f t="shared" si="1640"/>
        <v>BFR067</v>
      </c>
      <c r="E2062" s="1" t="str">
        <f t="shared" ref="E2062:F2062" si="1644">E2061</f>
        <v>BFA321</v>
      </c>
      <c r="F2062" s="1" t="str">
        <f t="shared" si="1644"/>
        <v>Miniopterus schreibersii</v>
      </c>
      <c r="G2062" s="1" t="str">
        <f>'5. BAT-FLY_INTERACTIONS_Fly_Pop'!H1630</f>
        <v>Penicillidia jenynsii</v>
      </c>
      <c r="H2062" s="13">
        <v>2</v>
      </c>
      <c r="I2062" s="13">
        <v>2</v>
      </c>
      <c r="J2062" s="12">
        <v>0</v>
      </c>
      <c r="K2062" s="12">
        <v>0</v>
      </c>
      <c r="L2062" s="13" t="s">
        <v>12</v>
      </c>
      <c r="M2062" s="12" t="s">
        <v>12</v>
      </c>
      <c r="N2062" s="12" t="s">
        <v>12</v>
      </c>
      <c r="O2062" s="52" t="s">
        <v>12</v>
      </c>
      <c r="P2062" s="12" t="s">
        <v>12</v>
      </c>
      <c r="Q2062" s="12" t="s">
        <v>12</v>
      </c>
      <c r="R2062" s="12" t="s">
        <v>12</v>
      </c>
      <c r="S2062" s="12" t="s">
        <v>12</v>
      </c>
      <c r="T2062" s="12" t="s">
        <v>12</v>
      </c>
      <c r="U2062" s="12" t="s">
        <v>12</v>
      </c>
      <c r="V2062" s="12" t="s">
        <v>12</v>
      </c>
      <c r="W2062" s="12" t="s">
        <v>12</v>
      </c>
      <c r="X2062" s="1"/>
    </row>
    <row r="2063" spans="1:24" ht="15.75" customHeight="1">
      <c r="A2063" s="1" t="s">
        <v>9648</v>
      </c>
      <c r="B2063" s="1" t="str">
        <f>'4. BAT-FLY_INTERACTIONS_Bat_Pop'!A1164</f>
        <v>BFBPOP1163</v>
      </c>
      <c r="C2063" s="1" t="str">
        <f>'5. BAT-FLY_INTERACTIONS_Fly_Pop'!A1631</f>
        <v>BFFPOP1630</v>
      </c>
      <c r="D2063" s="1" t="str">
        <f t="shared" si="1640"/>
        <v>BFR067</v>
      </c>
      <c r="E2063" s="1" t="str">
        <f>'2. BAT-FLY_INTERACTIONS_Site'!A374</f>
        <v>BFA322</v>
      </c>
      <c r="F2063" s="1" t="str">
        <f>'4. BAT-FLY_INTERACTIONS_Bat_Pop'!H1164</f>
        <v>Rhinolophus ferrumequinum</v>
      </c>
      <c r="G2063" s="1" t="str">
        <f>'5. BAT-FLY_INTERACTIONS_Fly_Pop'!H1631</f>
        <v>Brachytarsina kanoi</v>
      </c>
      <c r="H2063" s="13">
        <v>2</v>
      </c>
      <c r="I2063" s="13">
        <v>0</v>
      </c>
      <c r="J2063" s="13">
        <v>2</v>
      </c>
      <c r="K2063" s="12">
        <v>0</v>
      </c>
      <c r="L2063" s="13" t="s">
        <v>12</v>
      </c>
      <c r="M2063" s="12" t="s">
        <v>12</v>
      </c>
      <c r="N2063" s="12" t="s">
        <v>12</v>
      </c>
      <c r="O2063" s="52" t="s">
        <v>12</v>
      </c>
      <c r="P2063" s="12" t="s">
        <v>12</v>
      </c>
      <c r="Q2063" s="12" t="s">
        <v>12</v>
      </c>
      <c r="R2063" s="12" t="s">
        <v>12</v>
      </c>
      <c r="S2063" s="12" t="s">
        <v>12</v>
      </c>
      <c r="T2063" s="12" t="s">
        <v>12</v>
      </c>
      <c r="U2063" s="12" t="s">
        <v>12</v>
      </c>
      <c r="V2063" s="12" t="s">
        <v>12</v>
      </c>
      <c r="W2063" s="12" t="s">
        <v>12</v>
      </c>
      <c r="X2063" s="1"/>
    </row>
    <row r="2064" spans="1:24" ht="15.75" customHeight="1">
      <c r="A2064" s="1" t="s">
        <v>9649</v>
      </c>
      <c r="B2064" s="1" t="str">
        <f>'4. BAT-FLY_INTERACTIONS_Bat_Pop'!A1165</f>
        <v>BFBPOP1164</v>
      </c>
      <c r="C2064" s="1" t="str">
        <f>'5. BAT-FLY_INTERACTIONS_Fly_Pop'!A1632</f>
        <v>BFFPOP1631</v>
      </c>
      <c r="D2064" s="1" t="str">
        <f t="shared" si="1640"/>
        <v>BFR067</v>
      </c>
      <c r="E2064" s="1" t="str">
        <f>'2. BAT-FLY_INTERACTIONS_Site'!A375</f>
        <v>BFA323</v>
      </c>
      <c r="F2064" s="1" t="str">
        <f>'4. BAT-FLY_INTERACTIONS_Bat_Pop'!H1165</f>
        <v>Myotis macrodactylus</v>
      </c>
      <c r="G2064" s="1" t="str">
        <f>'5. BAT-FLY_INTERACTIONS_Fly_Pop'!H1632</f>
        <v>Nycteribia cf. formosana</v>
      </c>
      <c r="H2064" s="13">
        <v>1</v>
      </c>
      <c r="I2064" s="13">
        <v>0</v>
      </c>
      <c r="J2064" s="13">
        <v>1</v>
      </c>
      <c r="K2064" s="12">
        <v>0</v>
      </c>
      <c r="L2064" s="13" t="s">
        <v>12</v>
      </c>
      <c r="M2064" s="12" t="s">
        <v>12</v>
      </c>
      <c r="N2064" s="12" t="s">
        <v>12</v>
      </c>
      <c r="O2064" s="52" t="s">
        <v>12</v>
      </c>
      <c r="P2064" s="12" t="s">
        <v>12</v>
      </c>
      <c r="Q2064" s="12" t="s">
        <v>12</v>
      </c>
      <c r="R2064" s="12" t="s">
        <v>12</v>
      </c>
      <c r="S2064" s="12" t="s">
        <v>12</v>
      </c>
      <c r="T2064" s="12" t="s">
        <v>12</v>
      </c>
      <c r="U2064" s="12" t="s">
        <v>12</v>
      </c>
      <c r="V2064" s="12" t="s">
        <v>12</v>
      </c>
      <c r="W2064" s="12" t="s">
        <v>12</v>
      </c>
      <c r="X2064" s="1"/>
    </row>
    <row r="2065" spans="1:24" ht="15.75" customHeight="1">
      <c r="A2065" s="1" t="s">
        <v>9650</v>
      </c>
      <c r="B2065" s="1" t="str">
        <f>'4. BAT-FLY_INTERACTIONS_Bat_Pop'!A1166</f>
        <v>BFBPOP1165</v>
      </c>
      <c r="C2065" s="1" t="str">
        <f>'5. BAT-FLY_INTERACTIONS_Fly_Pop'!A1633</f>
        <v>BFFPOP1632</v>
      </c>
      <c r="D2065" s="1" t="str">
        <f t="shared" si="1640"/>
        <v>BFR067</v>
      </c>
      <c r="E2065" s="1" t="str">
        <f>'2. BAT-FLY_INTERACTIONS_Site'!A376</f>
        <v>BFA324</v>
      </c>
      <c r="F2065" s="1" t="str">
        <f>'4. BAT-FLY_INTERACTIONS_Bat_Pop'!H1166</f>
        <v>Rhinolophus ferrumequinum</v>
      </c>
      <c r="G2065" s="1" t="str">
        <f>'5. BAT-FLY_INTERACTIONS_Fly_Pop'!H1633</f>
        <v>Brachytarsina kanoi</v>
      </c>
      <c r="H2065" s="13">
        <v>3</v>
      </c>
      <c r="I2065" s="13">
        <v>2</v>
      </c>
      <c r="J2065" s="13">
        <v>1</v>
      </c>
      <c r="K2065" s="12">
        <v>0</v>
      </c>
      <c r="L2065" s="13" t="s">
        <v>12</v>
      </c>
      <c r="M2065" s="12" t="s">
        <v>12</v>
      </c>
      <c r="N2065" s="12" t="s">
        <v>12</v>
      </c>
      <c r="O2065" s="52" t="s">
        <v>12</v>
      </c>
      <c r="P2065" s="12" t="s">
        <v>12</v>
      </c>
      <c r="Q2065" s="12" t="s">
        <v>12</v>
      </c>
      <c r="R2065" s="12" t="s">
        <v>12</v>
      </c>
      <c r="S2065" s="12" t="s">
        <v>12</v>
      </c>
      <c r="T2065" s="12" t="s">
        <v>12</v>
      </c>
      <c r="U2065" s="12" t="s">
        <v>12</v>
      </c>
      <c r="V2065" s="12" t="s">
        <v>12</v>
      </c>
      <c r="W2065" s="12" t="s">
        <v>12</v>
      </c>
      <c r="X2065" s="1"/>
    </row>
    <row r="2066" spans="1:24" ht="15.75" customHeight="1">
      <c r="A2066" s="1" t="s">
        <v>9651</v>
      </c>
      <c r="B2066" s="1" t="str">
        <f>'4. BAT-FLY_INTERACTIONS_Bat_Pop'!A1167</f>
        <v>BFBPOP1166</v>
      </c>
      <c r="C2066" s="1" t="str">
        <f>'5. BAT-FLY_INTERACTIONS_Fly_Pop'!A1634</f>
        <v>BFFPOP1633</v>
      </c>
      <c r="D2066" s="1" t="str">
        <f t="shared" si="1640"/>
        <v>BFR067</v>
      </c>
      <c r="E2066" s="1" t="str">
        <f>'2. BAT-FLY_INTERACTIONS_Site'!A377</f>
        <v>BFA325</v>
      </c>
      <c r="F2066" s="1" t="str">
        <f>'4. BAT-FLY_INTERACTIONS_Bat_Pop'!H1167</f>
        <v>Myotis macrodactylus</v>
      </c>
      <c r="G2066" s="1" t="str">
        <f>'5. BAT-FLY_INTERACTIONS_Fly_Pop'!H1634</f>
        <v>Nycteribia cf. formosana</v>
      </c>
      <c r="H2066" s="13">
        <v>3</v>
      </c>
      <c r="I2066" s="13">
        <v>2</v>
      </c>
      <c r="J2066" s="13">
        <v>1</v>
      </c>
      <c r="K2066" s="12">
        <v>0</v>
      </c>
      <c r="L2066" s="13" t="s">
        <v>12</v>
      </c>
      <c r="M2066" s="12" t="s">
        <v>12</v>
      </c>
      <c r="N2066" s="12" t="s">
        <v>12</v>
      </c>
      <c r="O2066" s="52" t="s">
        <v>12</v>
      </c>
      <c r="P2066" s="12" t="s">
        <v>12</v>
      </c>
      <c r="Q2066" s="12" t="s">
        <v>12</v>
      </c>
      <c r="R2066" s="12" t="s">
        <v>12</v>
      </c>
      <c r="S2066" s="12" t="s">
        <v>12</v>
      </c>
      <c r="T2066" s="12" t="s">
        <v>12</v>
      </c>
      <c r="U2066" s="12" t="s">
        <v>12</v>
      </c>
      <c r="V2066" s="12" t="s">
        <v>12</v>
      </c>
      <c r="W2066" s="12" t="s">
        <v>12</v>
      </c>
      <c r="X2066" s="1"/>
    </row>
    <row r="2067" spans="1:24" ht="15.75" customHeight="1">
      <c r="A2067" s="1" t="s">
        <v>9652</v>
      </c>
      <c r="B2067" s="1" t="str">
        <f>'4. BAT-FLY_INTERACTIONS_Bat_Pop'!A1168</f>
        <v>BFBPOP1167</v>
      </c>
      <c r="C2067" s="1" t="str">
        <f>'5. BAT-FLY_INTERACTIONS_Fly_Pop'!A1635</f>
        <v>BFFPOP1634</v>
      </c>
      <c r="D2067" s="1" t="str">
        <f>'1. BAT-FLY_INTERACTIONS_Referen'!A69</f>
        <v>BFR068</v>
      </c>
      <c r="E2067" s="1" t="str">
        <f>'2. BAT-FLY_INTERACTIONS_Site'!A378</f>
        <v>BFA326</v>
      </c>
      <c r="F2067" s="1" t="str">
        <f>'4. BAT-FLY_INTERACTIONS_Bat_Pop'!H1168</f>
        <v>Anoura caudifer</v>
      </c>
      <c r="G2067" s="1" t="str">
        <f>'5. BAT-FLY_INTERACTIONS_Fly_Pop'!H1635</f>
        <v>Trichobius tiptoni</v>
      </c>
      <c r="H2067" s="13">
        <v>13</v>
      </c>
      <c r="I2067" s="12">
        <v>0</v>
      </c>
      <c r="J2067" s="12">
        <v>0</v>
      </c>
      <c r="K2067" s="13">
        <v>13</v>
      </c>
      <c r="L2067" s="13" t="s">
        <v>12</v>
      </c>
      <c r="M2067" s="12" t="s">
        <v>12</v>
      </c>
      <c r="N2067" s="12" t="s">
        <v>12</v>
      </c>
      <c r="O2067" s="53">
        <v>43.75</v>
      </c>
      <c r="P2067" s="12" t="s">
        <v>12</v>
      </c>
      <c r="Q2067" s="12" t="s">
        <v>12</v>
      </c>
      <c r="R2067" s="53">
        <v>0.8</v>
      </c>
      <c r="S2067" s="12" t="s">
        <v>12</v>
      </c>
      <c r="T2067" s="12" t="s">
        <v>12</v>
      </c>
      <c r="U2067" s="54" t="s">
        <v>12</v>
      </c>
      <c r="V2067" s="12" t="s">
        <v>12</v>
      </c>
      <c r="W2067" s="12" t="s">
        <v>12</v>
      </c>
      <c r="X2067" s="3" t="s">
        <v>8111</v>
      </c>
    </row>
    <row r="2068" spans="1:24" ht="15.75" customHeight="1">
      <c r="A2068" s="1" t="s">
        <v>9653</v>
      </c>
      <c r="B2068" s="1" t="str">
        <f>'4. BAT-FLY_INTERACTIONS_Bat_Pop'!A1169</f>
        <v>BFBPOP1168</v>
      </c>
      <c r="C2068" s="1" t="str">
        <f>'5. BAT-FLY_INTERACTIONS_Fly_Pop'!A1636</f>
        <v>BFFPOP1635</v>
      </c>
      <c r="D2068" s="1" t="str">
        <f t="shared" ref="D2068:E2068" si="1645">D2067</f>
        <v>BFR068</v>
      </c>
      <c r="E2068" s="1" t="str">
        <f t="shared" si="1645"/>
        <v>BFA326</v>
      </c>
      <c r="F2068" s="1" t="str">
        <f>'4. BAT-FLY_INTERACTIONS_Bat_Pop'!H1169</f>
        <v>Anoura geoffroyi</v>
      </c>
      <c r="G2068" s="1" t="str">
        <f>'5. BAT-FLY_INTERACTIONS_Fly_Pop'!H1636</f>
        <v>Exastinion clovisi</v>
      </c>
      <c r="H2068" s="13">
        <v>4</v>
      </c>
      <c r="I2068" s="12">
        <v>0</v>
      </c>
      <c r="J2068" s="12">
        <v>0</v>
      </c>
      <c r="K2068" s="13">
        <v>4</v>
      </c>
      <c r="L2068" s="13" t="s">
        <v>12</v>
      </c>
      <c r="M2068" s="12" t="s">
        <v>12</v>
      </c>
      <c r="N2068" s="12" t="s">
        <v>12</v>
      </c>
      <c r="O2068" s="52" t="s">
        <v>12</v>
      </c>
      <c r="P2068" s="12" t="s">
        <v>12</v>
      </c>
      <c r="Q2068" s="12" t="s">
        <v>12</v>
      </c>
      <c r="R2068" s="53">
        <v>1.3</v>
      </c>
      <c r="S2068" s="12" t="s">
        <v>12</v>
      </c>
      <c r="T2068" s="12" t="s">
        <v>12</v>
      </c>
      <c r="U2068" s="12" t="s">
        <v>12</v>
      </c>
      <c r="V2068" s="12" t="s">
        <v>12</v>
      </c>
      <c r="W2068" s="12" t="s">
        <v>12</v>
      </c>
      <c r="X2068" s="1"/>
    </row>
    <row r="2069" spans="1:24" ht="15.75" customHeight="1">
      <c r="A2069" s="1" t="s">
        <v>9654</v>
      </c>
      <c r="B2069" s="1" t="str">
        <f t="shared" ref="B2069:B2070" si="1646">B2068</f>
        <v>BFBPOP1168</v>
      </c>
      <c r="C2069" s="1" t="str">
        <f>'5. BAT-FLY_INTERACTIONS_Fly_Pop'!A1637</f>
        <v>BFFPOP1636</v>
      </c>
      <c r="D2069" s="1" t="str">
        <f t="shared" ref="D2069:F2069" si="1647">D2068</f>
        <v>BFR068</v>
      </c>
      <c r="E2069" s="1" t="str">
        <f t="shared" si="1647"/>
        <v>BFA326</v>
      </c>
      <c r="F2069" s="1" t="str">
        <f t="shared" si="1647"/>
        <v>Anoura geoffroyi</v>
      </c>
      <c r="G2069" s="1" t="str">
        <f>'5. BAT-FLY_INTERACTIONS_Fly_Pop'!H1637</f>
        <v>Strebla harderi</v>
      </c>
      <c r="H2069" s="13">
        <v>1</v>
      </c>
      <c r="I2069" s="12">
        <v>0</v>
      </c>
      <c r="J2069" s="12">
        <v>0</v>
      </c>
      <c r="K2069" s="13">
        <v>1</v>
      </c>
      <c r="L2069" s="13" t="s">
        <v>12</v>
      </c>
      <c r="M2069" s="12" t="s">
        <v>12</v>
      </c>
      <c r="N2069" s="12" t="s">
        <v>12</v>
      </c>
      <c r="O2069" s="52" t="s">
        <v>12</v>
      </c>
      <c r="P2069" s="12" t="s">
        <v>12</v>
      </c>
      <c r="Q2069" s="12" t="s">
        <v>12</v>
      </c>
      <c r="R2069" s="53">
        <v>0.3</v>
      </c>
      <c r="S2069" s="12" t="s">
        <v>12</v>
      </c>
      <c r="T2069" s="12" t="s">
        <v>12</v>
      </c>
      <c r="U2069" s="12" t="s">
        <v>12</v>
      </c>
      <c r="V2069" s="12" t="s">
        <v>12</v>
      </c>
      <c r="W2069" s="12" t="s">
        <v>12</v>
      </c>
      <c r="X2069" s="1"/>
    </row>
    <row r="2070" spans="1:24" ht="15.75" customHeight="1">
      <c r="A2070" s="1" t="s">
        <v>9655</v>
      </c>
      <c r="B2070" s="1" t="str">
        <f t="shared" si="1646"/>
        <v>BFBPOP1168</v>
      </c>
      <c r="C2070" s="1" t="str">
        <f>'5. BAT-FLY_INTERACTIONS_Fly_Pop'!A1638</f>
        <v>BFFPOP1637</v>
      </c>
      <c r="D2070" s="1" t="str">
        <f t="shared" ref="D2070:F2070" si="1648">D2069</f>
        <v>BFR068</v>
      </c>
      <c r="E2070" s="1" t="str">
        <f t="shared" si="1648"/>
        <v>BFA326</v>
      </c>
      <c r="F2070" s="1" t="str">
        <f t="shared" si="1648"/>
        <v>Anoura geoffroyi</v>
      </c>
      <c r="G2070" s="1" t="str">
        <f>'5. BAT-FLY_INTERACTIONS_Fly_Pop'!H1638</f>
        <v>Trichobius sp.</v>
      </c>
      <c r="H2070" s="13">
        <v>1</v>
      </c>
      <c r="I2070" s="12">
        <v>0</v>
      </c>
      <c r="J2070" s="12">
        <v>0</v>
      </c>
      <c r="K2070" s="13">
        <v>1</v>
      </c>
      <c r="L2070" s="13" t="s">
        <v>12</v>
      </c>
      <c r="M2070" s="12" t="s">
        <v>12</v>
      </c>
      <c r="N2070" s="12" t="s">
        <v>12</v>
      </c>
      <c r="O2070" s="52" t="s">
        <v>12</v>
      </c>
      <c r="P2070" s="12" t="s">
        <v>12</v>
      </c>
      <c r="Q2070" s="12" t="s">
        <v>12</v>
      </c>
      <c r="R2070" s="53">
        <v>0.3</v>
      </c>
      <c r="S2070" s="12" t="s">
        <v>12</v>
      </c>
      <c r="T2070" s="12" t="s">
        <v>12</v>
      </c>
      <c r="U2070" s="12" t="s">
        <v>12</v>
      </c>
      <c r="V2070" s="12" t="s">
        <v>12</v>
      </c>
      <c r="W2070" s="12" t="s">
        <v>12</v>
      </c>
      <c r="X2070" s="1"/>
    </row>
    <row r="2071" spans="1:24" ht="15.75" customHeight="1">
      <c r="A2071" s="1" t="s">
        <v>9656</v>
      </c>
      <c r="B2071" s="1" t="str">
        <f>'4. BAT-FLY_INTERACTIONS_Bat_Pop'!A1170</f>
        <v>BFBPOP1169</v>
      </c>
      <c r="C2071" s="1" t="str">
        <f>'5. BAT-FLY_INTERACTIONS_Fly_Pop'!A1639</f>
        <v>BFFPOP1638</v>
      </c>
      <c r="D2071" s="1" t="str">
        <f t="shared" ref="D2071:E2071" si="1649">D2070</f>
        <v>BFR068</v>
      </c>
      <c r="E2071" s="1" t="str">
        <f t="shared" si="1649"/>
        <v>BFA326</v>
      </c>
      <c r="F2071" s="1" t="str">
        <f>'4. BAT-FLY_INTERACTIONS_Bat_Pop'!H1170</f>
        <v>Artibeus planirostris</v>
      </c>
      <c r="G2071" s="1" t="str">
        <f>'5. BAT-FLY_INTERACTIONS_Fly_Pop'!H1639</f>
        <v>Megistopoda aranea</v>
      </c>
      <c r="H2071" s="13">
        <v>2</v>
      </c>
      <c r="I2071" s="12">
        <v>0</v>
      </c>
      <c r="J2071" s="12">
        <v>0</v>
      </c>
      <c r="K2071" s="13">
        <v>2</v>
      </c>
      <c r="L2071" s="13" t="s">
        <v>12</v>
      </c>
      <c r="M2071" s="12" t="s">
        <v>12</v>
      </c>
      <c r="N2071" s="12" t="s">
        <v>12</v>
      </c>
      <c r="O2071" s="52" t="s">
        <v>12</v>
      </c>
      <c r="P2071" s="12" t="s">
        <v>12</v>
      </c>
      <c r="Q2071" s="12" t="s">
        <v>12</v>
      </c>
      <c r="R2071" s="53">
        <v>0.3</v>
      </c>
      <c r="S2071" s="12" t="s">
        <v>12</v>
      </c>
      <c r="T2071" s="12" t="s">
        <v>12</v>
      </c>
      <c r="U2071" s="12" t="s">
        <v>12</v>
      </c>
      <c r="V2071" s="12" t="s">
        <v>12</v>
      </c>
      <c r="W2071" s="12" t="s">
        <v>12</v>
      </c>
      <c r="X2071" s="1"/>
    </row>
    <row r="2072" spans="1:24" ht="15.75" customHeight="1">
      <c r="A2072" s="1" t="s">
        <v>9657</v>
      </c>
      <c r="B2072" s="1" t="str">
        <f>'4. BAT-FLY_INTERACTIONS_Bat_Pop'!A1171</f>
        <v>BFBPOP1170</v>
      </c>
      <c r="C2072" s="1" t="str">
        <f>'5. BAT-FLY_INTERACTIONS_Fly_Pop'!A1640</f>
        <v>BFFPOP1639</v>
      </c>
      <c r="D2072" s="1" t="str">
        <f t="shared" ref="D2072:E2072" si="1650">D2071</f>
        <v>BFR068</v>
      </c>
      <c r="E2072" s="1" t="str">
        <f t="shared" si="1650"/>
        <v>BFA326</v>
      </c>
      <c r="F2072" s="1" t="str">
        <f>'4. BAT-FLY_INTERACTIONS_Bat_Pop'!H1171</f>
        <v>Carollia perspicillata</v>
      </c>
      <c r="G2072" s="1" t="str">
        <f>'5. BAT-FLY_INTERACTIONS_Fly_Pop'!H1640</f>
        <v>Trichobius joblingi</v>
      </c>
      <c r="H2072" s="13">
        <v>69</v>
      </c>
      <c r="I2072" s="12">
        <v>0</v>
      </c>
      <c r="J2072" s="12">
        <v>0</v>
      </c>
      <c r="K2072" s="13">
        <v>69</v>
      </c>
      <c r="L2072" s="13" t="s">
        <v>12</v>
      </c>
      <c r="M2072" s="12" t="s">
        <v>12</v>
      </c>
      <c r="N2072" s="12" t="s">
        <v>12</v>
      </c>
      <c r="O2072" s="53">
        <v>66</v>
      </c>
      <c r="P2072" s="12" t="s">
        <v>12</v>
      </c>
      <c r="Q2072" s="12" t="s">
        <v>12</v>
      </c>
      <c r="R2072" s="53">
        <v>1.4</v>
      </c>
      <c r="S2072" s="12" t="s">
        <v>12</v>
      </c>
      <c r="T2072" s="12" t="s">
        <v>12</v>
      </c>
      <c r="U2072" s="54" t="s">
        <v>12</v>
      </c>
      <c r="V2072" s="12" t="s">
        <v>12</v>
      </c>
      <c r="W2072" s="12" t="s">
        <v>12</v>
      </c>
      <c r="X2072" s="3" t="s">
        <v>8111</v>
      </c>
    </row>
    <row r="2073" spans="1:24" ht="15.75" customHeight="1">
      <c r="A2073" s="1" t="s">
        <v>9658</v>
      </c>
      <c r="B2073" s="1" t="str">
        <f>B2072</f>
        <v>BFBPOP1170</v>
      </c>
      <c r="C2073" s="1" t="str">
        <f>'5. BAT-FLY_INTERACTIONS_Fly_Pop'!A1641</f>
        <v>BFFPOP1640</v>
      </c>
      <c r="D2073" s="1" t="str">
        <f t="shared" ref="D2073:F2073" si="1651">D2072</f>
        <v>BFR068</v>
      </c>
      <c r="E2073" s="1" t="str">
        <f t="shared" si="1651"/>
        <v>BFA326</v>
      </c>
      <c r="F2073" s="1" t="str">
        <f t="shared" si="1651"/>
        <v>Carollia perspicillata</v>
      </c>
      <c r="G2073" s="1" t="str">
        <f>'5. BAT-FLY_INTERACTIONS_Fly_Pop'!H1641</f>
        <v>Strebla guajiro</v>
      </c>
      <c r="H2073" s="13">
        <v>1</v>
      </c>
      <c r="I2073" s="12">
        <v>0</v>
      </c>
      <c r="J2073" s="12">
        <v>0</v>
      </c>
      <c r="K2073" s="13">
        <v>1</v>
      </c>
      <c r="L2073" s="13" t="s">
        <v>12</v>
      </c>
      <c r="M2073" s="12" t="s">
        <v>12</v>
      </c>
      <c r="N2073" s="12" t="s">
        <v>12</v>
      </c>
      <c r="O2073" s="52" t="s">
        <v>12</v>
      </c>
      <c r="P2073" s="12" t="s">
        <v>12</v>
      </c>
      <c r="Q2073" s="12" t="s">
        <v>12</v>
      </c>
      <c r="R2073" s="12" t="s">
        <v>12</v>
      </c>
      <c r="S2073" s="12" t="s">
        <v>12</v>
      </c>
      <c r="T2073" s="12" t="s">
        <v>12</v>
      </c>
      <c r="U2073" s="12" t="s">
        <v>12</v>
      </c>
      <c r="V2073" s="12" t="s">
        <v>12</v>
      </c>
      <c r="W2073" s="12" t="s">
        <v>12</v>
      </c>
      <c r="X2073" s="1"/>
    </row>
    <row r="2074" spans="1:24" ht="15.75" customHeight="1">
      <c r="A2074" s="1" t="s">
        <v>9659</v>
      </c>
      <c r="B2074" s="1" t="str">
        <f>'4. BAT-FLY_INTERACTIONS_Bat_Pop'!A1172</f>
        <v>BFBPOP1171</v>
      </c>
      <c r="C2074" s="1" t="str">
        <f>'5. BAT-FLY_INTERACTIONS_Fly_Pop'!A1642</f>
        <v>BFFPOP1641</v>
      </c>
      <c r="D2074" s="1" t="str">
        <f t="shared" ref="D2074:E2074" si="1652">D2073</f>
        <v>BFR068</v>
      </c>
      <c r="E2074" s="1" t="str">
        <f t="shared" si="1652"/>
        <v>BFA326</v>
      </c>
      <c r="F2074" s="1" t="str">
        <f>'4. BAT-FLY_INTERACTIONS_Bat_Pop'!H1172</f>
        <v>Desmodus rotundus</v>
      </c>
      <c r="G2074" s="1" t="str">
        <f>'5. BAT-FLY_INTERACTIONS_Fly_Pop'!H1642</f>
        <v>Strebla wiedemanni</v>
      </c>
      <c r="H2074" s="13">
        <v>1</v>
      </c>
      <c r="I2074" s="12">
        <v>0</v>
      </c>
      <c r="J2074" s="12">
        <v>0</v>
      </c>
      <c r="K2074" s="13">
        <v>1</v>
      </c>
      <c r="L2074" s="13" t="s">
        <v>12</v>
      </c>
      <c r="M2074" s="12" t="s">
        <v>12</v>
      </c>
      <c r="N2074" s="12" t="s">
        <v>12</v>
      </c>
      <c r="O2074" s="52" t="s">
        <v>12</v>
      </c>
      <c r="P2074" s="12" t="s">
        <v>12</v>
      </c>
      <c r="Q2074" s="12" t="s">
        <v>12</v>
      </c>
      <c r="R2074" s="53">
        <v>0.5</v>
      </c>
      <c r="S2074" s="12" t="s">
        <v>12</v>
      </c>
      <c r="T2074" s="12" t="s">
        <v>12</v>
      </c>
      <c r="U2074" s="12" t="s">
        <v>12</v>
      </c>
      <c r="V2074" s="12" t="s">
        <v>12</v>
      </c>
      <c r="W2074" s="12" t="s">
        <v>12</v>
      </c>
      <c r="X2074" s="1"/>
    </row>
    <row r="2075" spans="1:24" ht="15.75" customHeight="1">
      <c r="A2075" s="1" t="s">
        <v>9660</v>
      </c>
      <c r="B2075" s="1" t="str">
        <f>'4. BAT-FLY_INTERACTIONS_Bat_Pop'!A1173</f>
        <v>BFBPOP1172</v>
      </c>
      <c r="C2075" s="1" t="str">
        <f>'5. BAT-FLY_INTERACTIONS_Fly_Pop'!A1643</f>
        <v>BFFPOP1642</v>
      </c>
      <c r="D2075" s="1" t="str">
        <f t="shared" ref="D2075:E2075" si="1653">D2074</f>
        <v>BFR068</v>
      </c>
      <c r="E2075" s="1" t="str">
        <f t="shared" si="1653"/>
        <v>BFA326</v>
      </c>
      <c r="F2075" s="1" t="str">
        <f>'4. BAT-FLY_INTERACTIONS_Bat_Pop'!H1173</f>
        <v>Mimon crenulatum</v>
      </c>
      <c r="G2075" s="1" t="str">
        <f>'5. BAT-FLY_INTERACTIONS_Fly_Pop'!H1643</f>
        <v>Basilia tiptoni</v>
      </c>
      <c r="H2075" s="13">
        <v>7</v>
      </c>
      <c r="I2075" s="12">
        <v>0</v>
      </c>
      <c r="J2075" s="12">
        <v>0</v>
      </c>
      <c r="K2075" s="13">
        <v>7</v>
      </c>
      <c r="L2075" s="13" t="s">
        <v>12</v>
      </c>
      <c r="M2075" s="12" t="s">
        <v>12</v>
      </c>
      <c r="N2075" s="12" t="s">
        <v>12</v>
      </c>
      <c r="O2075" s="52" t="s">
        <v>12</v>
      </c>
      <c r="P2075" s="12" t="s">
        <v>12</v>
      </c>
      <c r="Q2075" s="12" t="s">
        <v>12</v>
      </c>
      <c r="R2075" s="53">
        <v>1.7</v>
      </c>
      <c r="S2075" s="12" t="s">
        <v>12</v>
      </c>
      <c r="T2075" s="12" t="s">
        <v>12</v>
      </c>
      <c r="U2075" s="12" t="s">
        <v>12</v>
      </c>
      <c r="V2075" s="12" t="s">
        <v>12</v>
      </c>
      <c r="W2075" s="12" t="s">
        <v>12</v>
      </c>
      <c r="X2075" s="1"/>
    </row>
    <row r="2076" spans="1:24" ht="15.75" customHeight="1">
      <c r="A2076" s="1" t="s">
        <v>9661</v>
      </c>
      <c r="B2076" s="1" t="str">
        <f>'4. BAT-FLY_INTERACTIONS_Bat_Pop'!A1174</f>
        <v>BFBPOP1173</v>
      </c>
      <c r="C2076" s="1" t="str">
        <f>'5. BAT-FLY_INTERACTIONS_Fly_Pop'!A1644</f>
        <v>BFFPOP1643</v>
      </c>
      <c r="D2076" s="1" t="str">
        <f t="shared" ref="D2076:E2076" si="1654">D2075</f>
        <v>BFR068</v>
      </c>
      <c r="E2076" s="1" t="str">
        <f t="shared" si="1654"/>
        <v>BFA326</v>
      </c>
      <c r="F2076" s="1" t="str">
        <f>'4. BAT-FLY_INTERACTIONS_Bat_Pop'!H1174</f>
        <v>Platyrrhinus lineatus</v>
      </c>
      <c r="G2076" s="1" t="str">
        <f>'5. BAT-FLY_INTERACTIONS_Fly_Pop'!H1644</f>
        <v>Paratrichobius longicrus</v>
      </c>
      <c r="H2076" s="13">
        <v>8</v>
      </c>
      <c r="I2076" s="12">
        <v>0</v>
      </c>
      <c r="J2076" s="12">
        <v>0</v>
      </c>
      <c r="K2076" s="13">
        <v>8</v>
      </c>
      <c r="L2076" s="13" t="s">
        <v>12</v>
      </c>
      <c r="M2076" s="12" t="s">
        <v>12</v>
      </c>
      <c r="N2076" s="12" t="s">
        <v>12</v>
      </c>
      <c r="O2076" s="53">
        <v>14.6</v>
      </c>
      <c r="P2076" s="12" t="s">
        <v>12</v>
      </c>
      <c r="Q2076" s="12" t="s">
        <v>12</v>
      </c>
      <c r="R2076" s="53">
        <v>0.2</v>
      </c>
      <c r="S2076" s="12" t="s">
        <v>12</v>
      </c>
      <c r="T2076" s="12" t="s">
        <v>12</v>
      </c>
      <c r="U2076" s="54" t="s">
        <v>12</v>
      </c>
      <c r="V2076" s="12" t="s">
        <v>12</v>
      </c>
      <c r="W2076" s="12" t="s">
        <v>12</v>
      </c>
      <c r="X2076" s="3" t="s">
        <v>8111</v>
      </c>
    </row>
    <row r="2077" spans="1:24" ht="15.75" customHeight="1">
      <c r="A2077" s="1" t="s">
        <v>9662</v>
      </c>
      <c r="B2077" s="1" t="str">
        <f>'4. BAT-FLY_INTERACTIONS_Bat_Pop'!A1175</f>
        <v>BFBPOP1174</v>
      </c>
      <c r="C2077" s="1" t="str">
        <f>'5. BAT-FLY_INTERACTIONS_Fly_Pop'!A1645</f>
        <v>BFFPOP1644</v>
      </c>
      <c r="D2077" s="1" t="str">
        <f t="shared" ref="D2077:E2077" si="1655">D2076</f>
        <v>BFR068</v>
      </c>
      <c r="E2077" s="1" t="str">
        <f t="shared" si="1655"/>
        <v>BFA326</v>
      </c>
      <c r="F2077" s="1" t="str">
        <f>'4. BAT-FLY_INTERACTIONS_Bat_Pop'!H1175</f>
        <v>Sturnira lilium</v>
      </c>
      <c r="G2077" s="1" t="str">
        <f>'5. BAT-FLY_INTERACTIONS_Fly_Pop'!H1645</f>
        <v>Aspidoptera falcata</v>
      </c>
      <c r="H2077" s="13">
        <v>28</v>
      </c>
      <c r="I2077" s="12">
        <v>0</v>
      </c>
      <c r="J2077" s="12">
        <v>0</v>
      </c>
      <c r="K2077" s="13">
        <v>28</v>
      </c>
      <c r="L2077" s="13" t="s">
        <v>12</v>
      </c>
      <c r="M2077" s="12" t="s">
        <v>12</v>
      </c>
      <c r="N2077" s="12" t="s">
        <v>12</v>
      </c>
      <c r="O2077" s="52" t="s">
        <v>12</v>
      </c>
      <c r="P2077" s="12" t="s">
        <v>12</v>
      </c>
      <c r="Q2077" s="12" t="s">
        <v>12</v>
      </c>
      <c r="R2077" s="53">
        <v>0.6</v>
      </c>
      <c r="S2077" s="12" t="s">
        <v>12</v>
      </c>
      <c r="T2077" s="12" t="s">
        <v>12</v>
      </c>
      <c r="U2077" s="12" t="s">
        <v>12</v>
      </c>
      <c r="V2077" s="12" t="s">
        <v>12</v>
      </c>
      <c r="W2077" s="12" t="s">
        <v>12</v>
      </c>
      <c r="X2077" s="3" t="s">
        <v>8111</v>
      </c>
    </row>
    <row r="2078" spans="1:24" ht="15.75" customHeight="1">
      <c r="A2078" s="1" t="s">
        <v>9663</v>
      </c>
      <c r="B2078" s="1" t="str">
        <f>B2077</f>
        <v>BFBPOP1174</v>
      </c>
      <c r="C2078" s="1" t="str">
        <f>'5. BAT-FLY_INTERACTIONS_Fly_Pop'!A1646</f>
        <v>BFFPOP1645</v>
      </c>
      <c r="D2078" s="1" t="str">
        <f t="shared" ref="D2078:F2078" si="1656">D2077</f>
        <v>BFR068</v>
      </c>
      <c r="E2078" s="1" t="str">
        <f t="shared" si="1656"/>
        <v>BFA326</v>
      </c>
      <c r="F2078" s="1" t="str">
        <f t="shared" si="1656"/>
        <v>Sturnira lilium</v>
      </c>
      <c r="G2078" s="1" t="str">
        <f>'5. BAT-FLY_INTERACTIONS_Fly_Pop'!H1646</f>
        <v>Megistopoda proxima</v>
      </c>
      <c r="H2078" s="13">
        <v>29</v>
      </c>
      <c r="I2078" s="12">
        <v>0</v>
      </c>
      <c r="J2078" s="12">
        <v>0</v>
      </c>
      <c r="K2078" s="13">
        <v>29</v>
      </c>
      <c r="L2078" s="13" t="s">
        <v>12</v>
      </c>
      <c r="M2078" s="12" t="s">
        <v>12</v>
      </c>
      <c r="N2078" s="12" t="s">
        <v>12</v>
      </c>
      <c r="O2078" s="52" t="s">
        <v>12</v>
      </c>
      <c r="P2078" s="12" t="s">
        <v>12</v>
      </c>
      <c r="Q2078" s="12" t="s">
        <v>12</v>
      </c>
      <c r="R2078" s="53">
        <v>0.6</v>
      </c>
      <c r="S2078" s="12" t="s">
        <v>12</v>
      </c>
      <c r="T2078" s="12" t="s">
        <v>12</v>
      </c>
      <c r="U2078" s="12" t="s">
        <v>12</v>
      </c>
      <c r="V2078" s="12" t="s">
        <v>12</v>
      </c>
      <c r="W2078" s="12" t="s">
        <v>12</v>
      </c>
      <c r="X2078" s="3" t="s">
        <v>8111</v>
      </c>
    </row>
    <row r="2079" spans="1:24" ht="15.75" customHeight="1">
      <c r="A2079" s="1" t="s">
        <v>9664</v>
      </c>
      <c r="B2079" s="1" t="str">
        <f>'4. BAT-FLY_INTERACTIONS_Bat_Pop'!A1176</f>
        <v>BFBPOP1175</v>
      </c>
      <c r="C2079" s="1" t="str">
        <f>'5. BAT-FLY_INTERACTIONS_Fly_Pop'!A1647</f>
        <v>BFFPOP1646</v>
      </c>
      <c r="D2079" s="1" t="str">
        <f>'1. BAT-FLY_INTERACTIONS_Referen'!A70</f>
        <v>BFR069</v>
      </c>
      <c r="E2079" s="1" t="str">
        <f>'2. BAT-FLY_INTERACTIONS_Site'!A379</f>
        <v>BFA327</v>
      </c>
      <c r="F2079" s="1" t="str">
        <f>'4. BAT-FLY_INTERACTIONS_Bat_Pop'!H1176</f>
        <v>Miniopterus natalensis</v>
      </c>
      <c r="G2079" s="1" t="str">
        <f>'5. BAT-FLY_INTERACTIONS_Fly_Pop'!H1647</f>
        <v>Nycteribia schmidli</v>
      </c>
      <c r="H2079" s="13" t="s">
        <v>12</v>
      </c>
      <c r="I2079" s="13" t="s">
        <v>12</v>
      </c>
      <c r="J2079" s="13" t="s">
        <v>12</v>
      </c>
      <c r="K2079" s="13" t="s">
        <v>12</v>
      </c>
      <c r="L2079" s="13" t="s">
        <v>12</v>
      </c>
      <c r="M2079" s="12" t="s">
        <v>12</v>
      </c>
      <c r="N2079" s="12" t="s">
        <v>12</v>
      </c>
      <c r="O2079" s="52" t="s">
        <v>12</v>
      </c>
      <c r="P2079" s="12" t="s">
        <v>12</v>
      </c>
      <c r="Q2079" s="12" t="s">
        <v>12</v>
      </c>
      <c r="R2079" s="12" t="s">
        <v>12</v>
      </c>
      <c r="S2079" s="12" t="s">
        <v>12</v>
      </c>
      <c r="T2079" s="12" t="s">
        <v>12</v>
      </c>
      <c r="U2079" s="12" t="s">
        <v>12</v>
      </c>
      <c r="V2079" s="12" t="s">
        <v>12</v>
      </c>
      <c r="W2079" s="12" t="s">
        <v>12</v>
      </c>
      <c r="X2079" s="1"/>
    </row>
    <row r="2080" spans="1:24" ht="15.75" customHeight="1">
      <c r="A2080" s="1" t="s">
        <v>9665</v>
      </c>
      <c r="B2080" s="1" t="str">
        <f t="shared" ref="B2080:B2082" si="1657">B2079</f>
        <v>BFBPOP1175</v>
      </c>
      <c r="C2080" s="1" t="str">
        <f>'5. BAT-FLY_INTERACTIONS_Fly_Pop'!A1648</f>
        <v>BFFPOP1647</v>
      </c>
      <c r="D2080" s="1" t="str">
        <f t="shared" ref="D2080:F2080" si="1658">D2079</f>
        <v>BFR069</v>
      </c>
      <c r="E2080" s="1" t="str">
        <f t="shared" si="1658"/>
        <v>BFA327</v>
      </c>
      <c r="F2080" s="1" t="str">
        <f t="shared" si="1658"/>
        <v>Miniopterus natalensis</v>
      </c>
      <c r="G2080" s="1" t="str">
        <f>'5. BAT-FLY_INTERACTIONS_Fly_Pop'!H1648</f>
        <v>Penicillidia fulvida</v>
      </c>
      <c r="H2080" s="13" t="s">
        <v>12</v>
      </c>
      <c r="I2080" s="13" t="s">
        <v>12</v>
      </c>
      <c r="J2080" s="13" t="s">
        <v>12</v>
      </c>
      <c r="K2080" s="13" t="s">
        <v>12</v>
      </c>
      <c r="L2080" s="13" t="s">
        <v>12</v>
      </c>
      <c r="M2080" s="12" t="s">
        <v>12</v>
      </c>
      <c r="N2080" s="12" t="s">
        <v>12</v>
      </c>
      <c r="O2080" s="52" t="s">
        <v>12</v>
      </c>
      <c r="P2080" s="12" t="s">
        <v>12</v>
      </c>
      <c r="Q2080" s="12" t="s">
        <v>12</v>
      </c>
      <c r="R2080" s="12" t="s">
        <v>12</v>
      </c>
      <c r="S2080" s="12" t="s">
        <v>12</v>
      </c>
      <c r="T2080" s="12" t="s">
        <v>12</v>
      </c>
      <c r="U2080" s="12" t="s">
        <v>12</v>
      </c>
      <c r="V2080" s="12" t="s">
        <v>12</v>
      </c>
      <c r="W2080" s="12" t="s">
        <v>12</v>
      </c>
      <c r="X2080" s="1"/>
    </row>
    <row r="2081" spans="1:24" ht="15.75" customHeight="1">
      <c r="A2081" s="1" t="s">
        <v>9666</v>
      </c>
      <c r="B2081" s="1" t="str">
        <f t="shared" si="1657"/>
        <v>BFBPOP1175</v>
      </c>
      <c r="C2081" s="1" t="str">
        <f>'5. BAT-FLY_INTERACTIONS_Fly_Pop'!A1649</f>
        <v>BFFPOP1648</v>
      </c>
      <c r="D2081" s="1" t="str">
        <f t="shared" ref="D2081:F2081" si="1659">D2080</f>
        <v>BFR069</v>
      </c>
      <c r="E2081" s="1" t="str">
        <f t="shared" si="1659"/>
        <v>BFA327</v>
      </c>
      <c r="F2081" s="1" t="str">
        <f t="shared" si="1659"/>
        <v>Miniopterus natalensis</v>
      </c>
      <c r="G2081" s="1" t="str">
        <f>'5. BAT-FLY_INTERACTIONS_Fly_Pop'!H1649</f>
        <v>Ascodipteron sp.</v>
      </c>
      <c r="H2081" s="13" t="s">
        <v>12</v>
      </c>
      <c r="I2081" s="13" t="s">
        <v>12</v>
      </c>
      <c r="J2081" s="13" t="s">
        <v>12</v>
      </c>
      <c r="K2081" s="13" t="s">
        <v>12</v>
      </c>
      <c r="L2081" s="13" t="s">
        <v>12</v>
      </c>
      <c r="M2081" s="12" t="s">
        <v>12</v>
      </c>
      <c r="N2081" s="12" t="s">
        <v>12</v>
      </c>
      <c r="O2081" s="52" t="s">
        <v>12</v>
      </c>
      <c r="P2081" s="12" t="s">
        <v>12</v>
      </c>
      <c r="Q2081" s="12" t="s">
        <v>12</v>
      </c>
      <c r="R2081" s="12" t="s">
        <v>12</v>
      </c>
      <c r="S2081" s="12" t="s">
        <v>12</v>
      </c>
      <c r="T2081" s="12" t="s">
        <v>12</v>
      </c>
      <c r="U2081" s="12" t="s">
        <v>12</v>
      </c>
      <c r="V2081" s="12" t="s">
        <v>12</v>
      </c>
      <c r="W2081" s="12" t="s">
        <v>12</v>
      </c>
      <c r="X2081" s="1"/>
    </row>
    <row r="2082" spans="1:24" ht="15.75" customHeight="1">
      <c r="A2082" s="1" t="s">
        <v>9667</v>
      </c>
      <c r="B2082" s="1" t="str">
        <f t="shared" si="1657"/>
        <v>BFBPOP1175</v>
      </c>
      <c r="C2082" s="1" t="str">
        <f>'5. BAT-FLY_INTERACTIONS_Fly_Pop'!A1650</f>
        <v>BFFPOP1649</v>
      </c>
      <c r="D2082" s="1" t="str">
        <f t="shared" ref="D2082:F2082" si="1660">D2081</f>
        <v>BFR069</v>
      </c>
      <c r="E2082" s="1" t="str">
        <f t="shared" si="1660"/>
        <v>BFA327</v>
      </c>
      <c r="F2082" s="1" t="str">
        <f t="shared" si="1660"/>
        <v>Miniopterus natalensis</v>
      </c>
      <c r="G2082" s="1" t="str">
        <f>'5. BAT-FLY_INTERACTIONS_Fly_Pop'!H1650</f>
        <v>Brachytarsina sp.</v>
      </c>
      <c r="H2082" s="13" t="s">
        <v>12</v>
      </c>
      <c r="I2082" s="13" t="s">
        <v>12</v>
      </c>
      <c r="J2082" s="13" t="s">
        <v>12</v>
      </c>
      <c r="K2082" s="13" t="s">
        <v>12</v>
      </c>
      <c r="L2082" s="13" t="s">
        <v>12</v>
      </c>
      <c r="M2082" s="12" t="s">
        <v>12</v>
      </c>
      <c r="N2082" s="12" t="s">
        <v>12</v>
      </c>
      <c r="O2082" s="52" t="s">
        <v>12</v>
      </c>
      <c r="P2082" s="12" t="s">
        <v>12</v>
      </c>
      <c r="Q2082" s="12" t="s">
        <v>12</v>
      </c>
      <c r="R2082" s="12" t="s">
        <v>12</v>
      </c>
      <c r="S2082" s="12" t="s">
        <v>12</v>
      </c>
      <c r="T2082" s="12" t="s">
        <v>12</v>
      </c>
      <c r="U2082" s="12" t="s">
        <v>12</v>
      </c>
      <c r="V2082" s="12" t="s">
        <v>12</v>
      </c>
      <c r="W2082" s="12" t="s">
        <v>12</v>
      </c>
      <c r="X2082" s="1"/>
    </row>
    <row r="2083" spans="1:24" ht="15.75" customHeight="1">
      <c r="A2083" s="1" t="s">
        <v>9668</v>
      </c>
      <c r="B2083" s="1" t="str">
        <f>'4. BAT-FLY_INTERACTIONS_Bat_Pop'!A1177</f>
        <v>BFBPOP1176</v>
      </c>
      <c r="C2083" s="1" t="str">
        <f>'5. BAT-FLY_INTERACTIONS_Fly_Pop'!A1651</f>
        <v>BFFPOP1650</v>
      </c>
      <c r="D2083" s="1" t="str">
        <f>'1. BAT-FLY_INTERACTIONS_Referen'!A71</f>
        <v>BFR070</v>
      </c>
      <c r="E2083" s="1" t="str">
        <f>'2. BAT-FLY_INTERACTIONS_Site'!A386</f>
        <v>BFA328</v>
      </c>
      <c r="F2083" s="1" t="str">
        <f>'4. BAT-FLY_INTERACTIONS_Bat_Pop'!H1177</f>
        <v>Mormoops blainvillii</v>
      </c>
      <c r="G2083" s="1" t="str">
        <f>'5. BAT-FLY_INTERACTIONS_Fly_Pop'!H1651</f>
        <v>Trichobius near caecus</v>
      </c>
      <c r="H2083" s="13">
        <v>1</v>
      </c>
      <c r="I2083" s="12">
        <v>0</v>
      </c>
      <c r="J2083" s="12">
        <v>0</v>
      </c>
      <c r="K2083" s="13">
        <v>1</v>
      </c>
      <c r="L2083" s="13" t="s">
        <v>12</v>
      </c>
      <c r="M2083" s="12" t="s">
        <v>12</v>
      </c>
      <c r="N2083" s="12" t="s">
        <v>12</v>
      </c>
      <c r="O2083" s="52" t="s">
        <v>12</v>
      </c>
      <c r="P2083" s="12" t="s">
        <v>12</v>
      </c>
      <c r="Q2083" s="12" t="s">
        <v>12</v>
      </c>
      <c r="R2083" s="12" t="s">
        <v>12</v>
      </c>
      <c r="S2083" s="12" t="s">
        <v>12</v>
      </c>
      <c r="T2083" s="12" t="s">
        <v>12</v>
      </c>
      <c r="U2083" s="12" t="s">
        <v>12</v>
      </c>
      <c r="V2083" s="12" t="s">
        <v>12</v>
      </c>
      <c r="W2083" s="12" t="s">
        <v>12</v>
      </c>
      <c r="X2083" s="1"/>
    </row>
    <row r="2084" spans="1:24" ht="15.75" customHeight="1">
      <c r="A2084" s="1" t="s">
        <v>9669</v>
      </c>
      <c r="B2084" s="1" t="str">
        <f>'4. BAT-FLY_INTERACTIONS_Bat_Pop'!A1178</f>
        <v>BFBPOP1177</v>
      </c>
      <c r="C2084" s="1" t="str">
        <f>'5. BAT-FLY_INTERACTIONS_Fly_Pop'!A1652</f>
        <v>BFFPOP1651</v>
      </c>
      <c r="D2084" s="1" t="str">
        <f t="shared" ref="D2084:E2084" si="1661">D2083</f>
        <v>BFR070</v>
      </c>
      <c r="E2084" s="1" t="str">
        <f t="shared" si="1661"/>
        <v>BFA328</v>
      </c>
      <c r="F2084" s="1" t="str">
        <f>'4. BAT-FLY_INTERACTIONS_Bat_Pop'!H1178</f>
        <v>Pteronotus parnellii</v>
      </c>
      <c r="G2084" s="1" t="str">
        <f>'5. BAT-FLY_INTERACTIONS_Fly_Pop'!H1652</f>
        <v>Nycterophilia parnelli</v>
      </c>
      <c r="H2084" s="13">
        <v>13</v>
      </c>
      <c r="I2084" s="12">
        <v>0</v>
      </c>
      <c r="J2084" s="12">
        <v>0</v>
      </c>
      <c r="K2084" s="13">
        <v>13</v>
      </c>
      <c r="L2084" s="13" t="s">
        <v>12</v>
      </c>
      <c r="M2084" s="12" t="s">
        <v>12</v>
      </c>
      <c r="N2084" s="12" t="s">
        <v>12</v>
      </c>
      <c r="O2084" s="52" t="s">
        <v>12</v>
      </c>
      <c r="P2084" s="12" t="s">
        <v>12</v>
      </c>
      <c r="Q2084" s="12" t="s">
        <v>12</v>
      </c>
      <c r="R2084" s="12" t="s">
        <v>12</v>
      </c>
      <c r="S2084" s="12" t="s">
        <v>12</v>
      </c>
      <c r="T2084" s="12" t="s">
        <v>12</v>
      </c>
      <c r="U2084" s="12" t="s">
        <v>12</v>
      </c>
      <c r="V2084" s="12" t="s">
        <v>12</v>
      </c>
      <c r="W2084" s="12" t="s">
        <v>12</v>
      </c>
      <c r="X2084" s="1"/>
    </row>
    <row r="2085" spans="1:24" ht="15.75" customHeight="1">
      <c r="A2085" s="1" t="s">
        <v>9670</v>
      </c>
      <c r="B2085" s="1" t="str">
        <f>B2084</f>
        <v>BFBPOP1177</v>
      </c>
      <c r="C2085" s="1" t="str">
        <f>'5. BAT-FLY_INTERACTIONS_Fly_Pop'!A1653</f>
        <v>BFFPOP1652</v>
      </c>
      <c r="D2085" s="1" t="str">
        <f t="shared" ref="D2085:F2085" si="1662">D2084</f>
        <v>BFR070</v>
      </c>
      <c r="E2085" s="1" t="str">
        <f t="shared" si="1662"/>
        <v>BFA328</v>
      </c>
      <c r="F2085" s="1" t="str">
        <f t="shared" si="1662"/>
        <v>Pteronotus parnellii</v>
      </c>
      <c r="G2085" s="1" t="str">
        <f>'5. BAT-FLY_INTERACTIONS_Fly_Pop'!H1653</f>
        <v>Trichobius near caecus</v>
      </c>
      <c r="H2085" s="13">
        <v>10</v>
      </c>
      <c r="I2085" s="12">
        <v>0</v>
      </c>
      <c r="J2085" s="12">
        <v>0</v>
      </c>
      <c r="K2085" s="13">
        <v>10</v>
      </c>
      <c r="L2085" s="13" t="s">
        <v>12</v>
      </c>
      <c r="M2085" s="12" t="s">
        <v>12</v>
      </c>
      <c r="N2085" s="12" t="s">
        <v>12</v>
      </c>
      <c r="O2085" s="52" t="s">
        <v>12</v>
      </c>
      <c r="P2085" s="12" t="s">
        <v>12</v>
      </c>
      <c r="Q2085" s="12" t="s">
        <v>12</v>
      </c>
      <c r="R2085" s="12" t="s">
        <v>12</v>
      </c>
      <c r="S2085" s="12" t="s">
        <v>12</v>
      </c>
      <c r="T2085" s="12" t="s">
        <v>12</v>
      </c>
      <c r="U2085" s="12" t="s">
        <v>12</v>
      </c>
      <c r="V2085" s="12" t="s">
        <v>12</v>
      </c>
      <c r="W2085" s="12" t="s">
        <v>12</v>
      </c>
      <c r="X2085" s="1"/>
    </row>
    <row r="2086" spans="1:24" ht="15.75" customHeight="1">
      <c r="A2086" s="1" t="s">
        <v>9671</v>
      </c>
      <c r="B2086" s="1" t="str">
        <f>'4. BAT-FLY_INTERACTIONS_Bat_Pop'!A1179</f>
        <v>BFBPOP1178</v>
      </c>
      <c r="C2086" s="1" t="str">
        <f>'5. BAT-FLY_INTERACTIONS_Fly_Pop'!A1654</f>
        <v>BFFPOP1653</v>
      </c>
      <c r="D2086" s="1" t="str">
        <f>'1. BAT-FLY_INTERACTIONS_Referen'!A72</f>
        <v>BFR071</v>
      </c>
      <c r="E2086" s="1" t="str">
        <f>'2. BAT-FLY_INTERACTIONS_Site'!A387</f>
        <v>BFA329</v>
      </c>
      <c r="F2086" s="1" t="str">
        <f>'4. BAT-FLY_INTERACTIONS_Bat_Pop'!H1179</f>
        <v>Miniopterus fuliginosus</v>
      </c>
      <c r="G2086" s="1" t="str">
        <f>'5. BAT-FLY_INTERACTIONS_Fly_Pop'!H1654</f>
        <v>Nycteribia allotopa</v>
      </c>
      <c r="H2086" s="13" t="s">
        <v>12</v>
      </c>
      <c r="I2086" s="13" t="s">
        <v>12</v>
      </c>
      <c r="J2086" s="13" t="s">
        <v>12</v>
      </c>
      <c r="K2086" s="13" t="s">
        <v>12</v>
      </c>
      <c r="L2086" s="13" t="s">
        <v>12</v>
      </c>
      <c r="M2086" s="12" t="s">
        <v>12</v>
      </c>
      <c r="N2086" s="12" t="s">
        <v>12</v>
      </c>
      <c r="O2086" s="52" t="s">
        <v>12</v>
      </c>
      <c r="P2086" s="12" t="s">
        <v>12</v>
      </c>
      <c r="Q2086" s="12" t="s">
        <v>12</v>
      </c>
      <c r="R2086" s="12" t="s">
        <v>12</v>
      </c>
      <c r="S2086" s="12" t="s">
        <v>12</v>
      </c>
      <c r="T2086" s="12" t="s">
        <v>12</v>
      </c>
      <c r="U2086" s="12" t="s">
        <v>12</v>
      </c>
      <c r="V2086" s="12" t="s">
        <v>12</v>
      </c>
      <c r="W2086" s="12" t="s">
        <v>12</v>
      </c>
      <c r="X2086" s="1"/>
    </row>
    <row r="2087" spans="1:24" ht="15.75" customHeight="1">
      <c r="A2087" s="1" t="s">
        <v>9672</v>
      </c>
      <c r="B2087" s="1" t="str">
        <f t="shared" ref="B2087:B2088" si="1663">B2086</f>
        <v>BFBPOP1178</v>
      </c>
      <c r="C2087" s="1" t="str">
        <f>'5. BAT-FLY_INTERACTIONS_Fly_Pop'!A1655</f>
        <v>BFFPOP1654</v>
      </c>
      <c r="D2087" s="1" t="str">
        <f t="shared" ref="D2087:F2087" si="1664">D2086</f>
        <v>BFR071</v>
      </c>
      <c r="E2087" s="1" t="str">
        <f t="shared" si="1664"/>
        <v>BFA329</v>
      </c>
      <c r="F2087" s="1" t="str">
        <f t="shared" si="1664"/>
        <v>Miniopterus fuliginosus</v>
      </c>
      <c r="G2087" s="1" t="str">
        <f>'5. BAT-FLY_INTERACTIONS_Fly_Pop'!H1655</f>
        <v>Nycteribia parvula</v>
      </c>
      <c r="H2087" s="13" t="s">
        <v>12</v>
      </c>
      <c r="I2087" s="13" t="s">
        <v>12</v>
      </c>
      <c r="J2087" s="13" t="s">
        <v>12</v>
      </c>
      <c r="K2087" s="13" t="s">
        <v>12</v>
      </c>
      <c r="L2087" s="13" t="s">
        <v>12</v>
      </c>
      <c r="M2087" s="12" t="s">
        <v>12</v>
      </c>
      <c r="N2087" s="12" t="s">
        <v>12</v>
      </c>
      <c r="O2087" s="52" t="s">
        <v>12</v>
      </c>
      <c r="P2087" s="12" t="s">
        <v>12</v>
      </c>
      <c r="Q2087" s="12" t="s">
        <v>12</v>
      </c>
      <c r="R2087" s="12" t="s">
        <v>12</v>
      </c>
      <c r="S2087" s="12" t="s">
        <v>12</v>
      </c>
      <c r="T2087" s="12" t="s">
        <v>12</v>
      </c>
      <c r="U2087" s="12" t="s">
        <v>12</v>
      </c>
      <c r="V2087" s="12" t="s">
        <v>12</v>
      </c>
      <c r="W2087" s="12" t="s">
        <v>12</v>
      </c>
      <c r="X2087" s="1"/>
    </row>
    <row r="2088" spans="1:24" ht="15.75" customHeight="1">
      <c r="A2088" s="1" t="s">
        <v>9673</v>
      </c>
      <c r="B2088" s="1" t="str">
        <f t="shared" si="1663"/>
        <v>BFBPOP1178</v>
      </c>
      <c r="C2088" s="1" t="str">
        <f>'5. BAT-FLY_INTERACTIONS_Fly_Pop'!A1656</f>
        <v>BFFPOP1655</v>
      </c>
      <c r="D2088" s="1" t="str">
        <f t="shared" ref="D2088:F2088" si="1665">D2087</f>
        <v>BFR071</v>
      </c>
      <c r="E2088" s="1" t="str">
        <f t="shared" si="1665"/>
        <v>BFA329</v>
      </c>
      <c r="F2088" s="1" t="str">
        <f t="shared" si="1665"/>
        <v>Miniopterus fuliginosus</v>
      </c>
      <c r="G2088" s="1" t="str">
        <f>'5. BAT-FLY_INTERACTIONS_Fly_Pop'!H1656</f>
        <v>Nycteribia sp. 1</v>
      </c>
      <c r="H2088" s="13" t="s">
        <v>12</v>
      </c>
      <c r="I2088" s="13" t="s">
        <v>12</v>
      </c>
      <c r="J2088" s="13" t="s">
        <v>12</v>
      </c>
      <c r="K2088" s="13" t="s">
        <v>12</v>
      </c>
      <c r="L2088" s="13" t="s">
        <v>12</v>
      </c>
      <c r="M2088" s="12" t="s">
        <v>12</v>
      </c>
      <c r="N2088" s="12" t="s">
        <v>12</v>
      </c>
      <c r="O2088" s="52" t="s">
        <v>12</v>
      </c>
      <c r="P2088" s="12" t="s">
        <v>12</v>
      </c>
      <c r="Q2088" s="12" t="s">
        <v>12</v>
      </c>
      <c r="R2088" s="12" t="s">
        <v>12</v>
      </c>
      <c r="S2088" s="12" t="s">
        <v>12</v>
      </c>
      <c r="T2088" s="12" t="s">
        <v>12</v>
      </c>
      <c r="U2088" s="12" t="s">
        <v>12</v>
      </c>
      <c r="V2088" s="12" t="s">
        <v>12</v>
      </c>
      <c r="W2088" s="12" t="s">
        <v>12</v>
      </c>
      <c r="X2088" s="1"/>
    </row>
    <row r="2089" spans="1:24" ht="15.75" customHeight="1">
      <c r="A2089" s="1" t="s">
        <v>9674</v>
      </c>
      <c r="B2089" s="1" t="str">
        <f>'4. BAT-FLY_INTERACTIONS_Bat_Pop'!A1180</f>
        <v>BFBPOP1179</v>
      </c>
      <c r="C2089" s="1" t="str">
        <f t="shared" ref="C2089:E2089" si="1666">C2088</f>
        <v>BFFPOP1655</v>
      </c>
      <c r="D2089" s="1" t="str">
        <f t="shared" si="1666"/>
        <v>BFR071</v>
      </c>
      <c r="E2089" s="1" t="str">
        <f t="shared" si="1666"/>
        <v>BFA329</v>
      </c>
      <c r="F2089" s="1" t="str">
        <f>'4. BAT-FLY_INTERACTIONS_Bat_Pop'!H1180</f>
        <v>Myotis macrodactylus</v>
      </c>
      <c r="G2089" s="1" t="str">
        <f>G2088</f>
        <v>Nycteribia sp. 1</v>
      </c>
      <c r="H2089" s="13" t="s">
        <v>12</v>
      </c>
      <c r="I2089" s="13" t="s">
        <v>12</v>
      </c>
      <c r="J2089" s="13" t="s">
        <v>12</v>
      </c>
      <c r="K2089" s="13" t="s">
        <v>12</v>
      </c>
      <c r="L2089" s="13" t="s">
        <v>12</v>
      </c>
      <c r="M2089" s="12" t="s">
        <v>12</v>
      </c>
      <c r="N2089" s="12" t="s">
        <v>12</v>
      </c>
      <c r="O2089" s="52" t="s">
        <v>12</v>
      </c>
      <c r="P2089" s="12" t="s">
        <v>12</v>
      </c>
      <c r="Q2089" s="12" t="s">
        <v>12</v>
      </c>
      <c r="R2089" s="12" t="s">
        <v>12</v>
      </c>
      <c r="S2089" s="12" t="s">
        <v>12</v>
      </c>
      <c r="T2089" s="12" t="s">
        <v>12</v>
      </c>
      <c r="U2089" s="12" t="s">
        <v>12</v>
      </c>
      <c r="V2089" s="12" t="s">
        <v>12</v>
      </c>
      <c r="W2089" s="12" t="s">
        <v>12</v>
      </c>
      <c r="X2089" s="1"/>
    </row>
    <row r="2090" spans="1:24" ht="15.75" customHeight="1">
      <c r="A2090" s="1" t="s">
        <v>9675</v>
      </c>
      <c r="B2090" s="1" t="str">
        <f>B2086</f>
        <v>BFBPOP1178</v>
      </c>
      <c r="C2090" s="1" t="str">
        <f>'5. BAT-FLY_INTERACTIONS_Fly_Pop'!A1657</f>
        <v>BFFPOP1656</v>
      </c>
      <c r="D2090" s="1" t="str">
        <f t="shared" ref="D2090:E2090" si="1667">D2089</f>
        <v>BFR071</v>
      </c>
      <c r="E2090" s="1" t="str">
        <f t="shared" si="1667"/>
        <v>BFA329</v>
      </c>
      <c r="F2090" s="1" t="str">
        <f>F2086</f>
        <v>Miniopterus fuliginosus</v>
      </c>
      <c r="G2090" s="1" t="str">
        <f>'5. BAT-FLY_INTERACTIONS_Fly_Pop'!H1657</f>
        <v>Penicillidia jenynsii</v>
      </c>
      <c r="H2090" s="13" t="s">
        <v>12</v>
      </c>
      <c r="I2090" s="13" t="s">
        <v>12</v>
      </c>
      <c r="J2090" s="13" t="s">
        <v>12</v>
      </c>
      <c r="K2090" s="13" t="s">
        <v>12</v>
      </c>
      <c r="L2090" s="13" t="s">
        <v>12</v>
      </c>
      <c r="M2090" s="12" t="s">
        <v>12</v>
      </c>
      <c r="N2090" s="12" t="s">
        <v>12</v>
      </c>
      <c r="O2090" s="52" t="s">
        <v>12</v>
      </c>
      <c r="P2090" s="12" t="s">
        <v>12</v>
      </c>
      <c r="Q2090" s="12" t="s">
        <v>12</v>
      </c>
      <c r="R2090" s="12" t="s">
        <v>12</v>
      </c>
      <c r="S2090" s="12" t="s">
        <v>12</v>
      </c>
      <c r="T2090" s="12" t="s">
        <v>12</v>
      </c>
      <c r="U2090" s="12" t="s">
        <v>12</v>
      </c>
      <c r="V2090" s="12" t="s">
        <v>12</v>
      </c>
      <c r="W2090" s="12" t="s">
        <v>12</v>
      </c>
      <c r="X2090" s="1"/>
    </row>
    <row r="2091" spans="1:24" ht="15.75" customHeight="1">
      <c r="A2091" s="1" t="s">
        <v>9676</v>
      </c>
      <c r="B2091" s="1" t="str">
        <f>'4. BAT-FLY_INTERACTIONS_Bat_Pop'!A1181</f>
        <v>BFBPOP1180</v>
      </c>
      <c r="C2091" s="1" t="str">
        <f>'5. BAT-FLY_INTERACTIONS_Fly_Pop'!A1658</f>
        <v>BFFPOP1657</v>
      </c>
      <c r="D2091" s="1" t="str">
        <f t="shared" ref="D2091:E2091" si="1668">D2090</f>
        <v>BFR071</v>
      </c>
      <c r="E2091" s="1" t="str">
        <f t="shared" si="1668"/>
        <v>BFA329</v>
      </c>
      <c r="F2091" s="1" t="str">
        <f>'4. BAT-FLY_INTERACTIONS_Bat_Pop'!H1181</f>
        <v>Rhinolophus ferrumequinum</v>
      </c>
      <c r="G2091" s="1" t="str">
        <f>'5. BAT-FLY_INTERACTIONS_Fly_Pop'!H1658</f>
        <v>Phthiridium hindlei</v>
      </c>
      <c r="H2091" s="13" t="s">
        <v>12</v>
      </c>
      <c r="I2091" s="13" t="s">
        <v>12</v>
      </c>
      <c r="J2091" s="13" t="s">
        <v>12</v>
      </c>
      <c r="K2091" s="13" t="s">
        <v>12</v>
      </c>
      <c r="L2091" s="13" t="s">
        <v>12</v>
      </c>
      <c r="M2091" s="12" t="s">
        <v>12</v>
      </c>
      <c r="N2091" s="12" t="s">
        <v>12</v>
      </c>
      <c r="O2091" s="52" t="s">
        <v>12</v>
      </c>
      <c r="P2091" s="12" t="s">
        <v>12</v>
      </c>
      <c r="Q2091" s="12" t="s">
        <v>12</v>
      </c>
      <c r="R2091" s="12" t="s">
        <v>12</v>
      </c>
      <c r="S2091" s="12" t="s">
        <v>12</v>
      </c>
      <c r="T2091" s="12" t="s">
        <v>12</v>
      </c>
      <c r="U2091" s="12" t="s">
        <v>12</v>
      </c>
      <c r="V2091" s="12" t="s">
        <v>12</v>
      </c>
      <c r="W2091" s="12" t="s">
        <v>12</v>
      </c>
      <c r="X2091" s="1"/>
    </row>
    <row r="2092" spans="1:24" ht="15.75" customHeight="1">
      <c r="A2092" s="1" t="s">
        <v>9677</v>
      </c>
      <c r="B2092" s="1" t="str">
        <f>'4. BAT-FLY_INTERACTIONS_Bat_Pop'!A1182</f>
        <v>BFBPOP1181</v>
      </c>
      <c r="C2092" s="1" t="str">
        <f>'5. BAT-FLY_INTERACTIONS_Fly_Pop'!A1659</f>
        <v>BFFPOP1658</v>
      </c>
      <c r="D2092" s="1" t="str">
        <f t="shared" ref="D2092:D2096" si="1669">D2091</f>
        <v>BFR071</v>
      </c>
      <c r="E2092" s="1" t="str">
        <f>'2. BAT-FLY_INTERACTIONS_Site'!A388</f>
        <v>BFA330</v>
      </c>
      <c r="F2092" s="1" t="str">
        <f>'4. BAT-FLY_INTERACTIONS_Bat_Pop'!H1182</f>
        <v>Rhinolophus ferrumequinum</v>
      </c>
      <c r="G2092" s="1" t="str">
        <f>'5. BAT-FLY_INTERACTIONS_Fly_Pop'!H1659</f>
        <v>Phthiridium hindlei</v>
      </c>
      <c r="H2092" s="13" t="s">
        <v>12</v>
      </c>
      <c r="I2092" s="13" t="s">
        <v>12</v>
      </c>
      <c r="J2092" s="13" t="s">
        <v>12</v>
      </c>
      <c r="K2092" s="13" t="s">
        <v>12</v>
      </c>
      <c r="L2092" s="13" t="s">
        <v>12</v>
      </c>
      <c r="M2092" s="12" t="s">
        <v>12</v>
      </c>
      <c r="N2092" s="12" t="s">
        <v>12</v>
      </c>
      <c r="O2092" s="52" t="s">
        <v>12</v>
      </c>
      <c r="P2092" s="12" t="s">
        <v>12</v>
      </c>
      <c r="Q2092" s="12" t="s">
        <v>12</v>
      </c>
      <c r="R2092" s="12" t="s">
        <v>12</v>
      </c>
      <c r="S2092" s="12" t="s">
        <v>12</v>
      </c>
      <c r="T2092" s="12" t="s">
        <v>12</v>
      </c>
      <c r="U2092" s="12" t="s">
        <v>12</v>
      </c>
      <c r="V2092" s="12" t="s">
        <v>12</v>
      </c>
      <c r="W2092" s="12" t="s">
        <v>12</v>
      </c>
      <c r="X2092" s="1"/>
    </row>
    <row r="2093" spans="1:24" ht="15.75" customHeight="1">
      <c r="A2093" s="1" t="s">
        <v>9678</v>
      </c>
      <c r="B2093" s="1" t="str">
        <f>B2092</f>
        <v>BFBPOP1181</v>
      </c>
      <c r="C2093" s="1" t="str">
        <f>'5. BAT-FLY_INTERACTIONS_Fly_Pop'!A1660</f>
        <v>BFFPOP1659</v>
      </c>
      <c r="D2093" s="1" t="str">
        <f t="shared" si="1669"/>
        <v>BFR071</v>
      </c>
      <c r="E2093" s="1" t="str">
        <f t="shared" ref="E2093:F2093" si="1670">E2092</f>
        <v>BFA330</v>
      </c>
      <c r="F2093" s="1" t="str">
        <f t="shared" si="1670"/>
        <v>Rhinolophus ferrumequinum</v>
      </c>
      <c r="G2093" s="1" t="str">
        <f>'5. BAT-FLY_INTERACTIONS_Fly_Pop'!H1660</f>
        <v>Brachytarsina sp.</v>
      </c>
      <c r="H2093" s="13" t="s">
        <v>12</v>
      </c>
      <c r="I2093" s="13" t="s">
        <v>12</v>
      </c>
      <c r="J2093" s="13" t="s">
        <v>12</v>
      </c>
      <c r="K2093" s="13" t="s">
        <v>12</v>
      </c>
      <c r="L2093" s="13" t="s">
        <v>12</v>
      </c>
      <c r="M2093" s="12" t="s">
        <v>12</v>
      </c>
      <c r="N2093" s="12" t="s">
        <v>12</v>
      </c>
      <c r="O2093" s="52" t="s">
        <v>12</v>
      </c>
      <c r="P2093" s="12" t="s">
        <v>12</v>
      </c>
      <c r="Q2093" s="12" t="s">
        <v>12</v>
      </c>
      <c r="R2093" s="12" t="s">
        <v>12</v>
      </c>
      <c r="S2093" s="12" t="s">
        <v>12</v>
      </c>
      <c r="T2093" s="12" t="s">
        <v>12</v>
      </c>
      <c r="U2093" s="12" t="s">
        <v>12</v>
      </c>
      <c r="V2093" s="12" t="s">
        <v>12</v>
      </c>
      <c r="W2093" s="12" t="s">
        <v>12</v>
      </c>
      <c r="X2093" s="1"/>
    </row>
    <row r="2094" spans="1:24" ht="15.75" customHeight="1">
      <c r="A2094" s="1" t="s">
        <v>9679</v>
      </c>
      <c r="B2094" s="1" t="str">
        <f>'4. BAT-FLY_INTERACTIONS_Bat_Pop'!A1183</f>
        <v>BFBPOP1182</v>
      </c>
      <c r="C2094" s="1" t="str">
        <f>'5. BAT-FLY_INTERACTIONS_Fly_Pop'!A1661</f>
        <v>BFFPOP1660</v>
      </c>
      <c r="D2094" s="1" t="str">
        <f t="shared" si="1669"/>
        <v>BFR071</v>
      </c>
      <c r="E2094" s="1" t="str">
        <f>'2. BAT-FLY_INTERACTIONS_Site'!A389</f>
        <v>BFA331</v>
      </c>
      <c r="F2094" s="1" t="str">
        <f>'4. BAT-FLY_INTERACTIONS_Bat_Pop'!H1183</f>
        <v>Miniopterus fuliginosus</v>
      </c>
      <c r="G2094" s="1" t="str">
        <f>'5. BAT-FLY_INTERACTIONS_Fly_Pop'!H1661</f>
        <v>Nycteribia allotopa</v>
      </c>
      <c r="H2094" s="13" t="s">
        <v>12</v>
      </c>
      <c r="I2094" s="13" t="s">
        <v>12</v>
      </c>
      <c r="J2094" s="13" t="s">
        <v>12</v>
      </c>
      <c r="K2094" s="13" t="s">
        <v>12</v>
      </c>
      <c r="L2094" s="13" t="s">
        <v>12</v>
      </c>
      <c r="M2094" s="12" t="s">
        <v>12</v>
      </c>
      <c r="N2094" s="12" t="s">
        <v>12</v>
      </c>
      <c r="O2094" s="52" t="s">
        <v>12</v>
      </c>
      <c r="P2094" s="12" t="s">
        <v>12</v>
      </c>
      <c r="Q2094" s="12" t="s">
        <v>12</v>
      </c>
      <c r="R2094" s="12" t="s">
        <v>12</v>
      </c>
      <c r="S2094" s="12" t="s">
        <v>12</v>
      </c>
      <c r="T2094" s="12" t="s">
        <v>12</v>
      </c>
      <c r="U2094" s="12" t="s">
        <v>12</v>
      </c>
      <c r="V2094" s="12" t="s">
        <v>12</v>
      </c>
      <c r="W2094" s="12" t="s">
        <v>12</v>
      </c>
      <c r="X2094" s="1"/>
    </row>
    <row r="2095" spans="1:24" ht="15.75" customHeight="1">
      <c r="A2095" s="1" t="s">
        <v>9680</v>
      </c>
      <c r="B2095" s="1" t="str">
        <f t="shared" ref="B2095:B2096" si="1671">B2094</f>
        <v>BFBPOP1182</v>
      </c>
      <c r="C2095" s="1" t="str">
        <f>'5. BAT-FLY_INTERACTIONS_Fly_Pop'!A1662</f>
        <v>BFFPOP1661</v>
      </c>
      <c r="D2095" s="1" t="str">
        <f t="shared" si="1669"/>
        <v>BFR071</v>
      </c>
      <c r="E2095" s="1" t="str">
        <f t="shared" ref="E2095:F2095" si="1672">E2094</f>
        <v>BFA331</v>
      </c>
      <c r="F2095" s="1" t="str">
        <f t="shared" si="1672"/>
        <v>Miniopterus fuliginosus</v>
      </c>
      <c r="G2095" s="1" t="str">
        <f>'5. BAT-FLY_INTERACTIONS_Fly_Pop'!H1662</f>
        <v>Nycteribia parvula</v>
      </c>
      <c r="H2095" s="13" t="s">
        <v>12</v>
      </c>
      <c r="I2095" s="13" t="s">
        <v>12</v>
      </c>
      <c r="J2095" s="13" t="s">
        <v>12</v>
      </c>
      <c r="K2095" s="13" t="s">
        <v>12</v>
      </c>
      <c r="L2095" s="13" t="s">
        <v>12</v>
      </c>
      <c r="M2095" s="12" t="s">
        <v>12</v>
      </c>
      <c r="N2095" s="12" t="s">
        <v>12</v>
      </c>
      <c r="O2095" s="52" t="s">
        <v>12</v>
      </c>
      <c r="P2095" s="12" t="s">
        <v>12</v>
      </c>
      <c r="Q2095" s="12" t="s">
        <v>12</v>
      </c>
      <c r="R2095" s="12" t="s">
        <v>12</v>
      </c>
      <c r="S2095" s="12" t="s">
        <v>12</v>
      </c>
      <c r="T2095" s="12" t="s">
        <v>12</v>
      </c>
      <c r="U2095" s="12" t="s">
        <v>12</v>
      </c>
      <c r="V2095" s="12" t="s">
        <v>12</v>
      </c>
      <c r="W2095" s="12" t="s">
        <v>12</v>
      </c>
      <c r="X2095" s="1"/>
    </row>
    <row r="2096" spans="1:24" ht="15.75" customHeight="1">
      <c r="A2096" s="1" t="s">
        <v>9681</v>
      </c>
      <c r="B2096" s="1" t="str">
        <f t="shared" si="1671"/>
        <v>BFBPOP1182</v>
      </c>
      <c r="C2096" s="1" t="str">
        <f>'5. BAT-FLY_INTERACTIONS_Fly_Pop'!A1663</f>
        <v>BFFPOP1662</v>
      </c>
      <c r="D2096" s="1" t="str">
        <f t="shared" si="1669"/>
        <v>BFR071</v>
      </c>
      <c r="E2096" s="1" t="str">
        <f t="shared" ref="E2096:F2096" si="1673">E2095</f>
        <v>BFA331</v>
      </c>
      <c r="F2096" s="1" t="str">
        <f t="shared" si="1673"/>
        <v>Miniopterus fuliginosus</v>
      </c>
      <c r="G2096" s="1" t="str">
        <f>'5. BAT-FLY_INTERACTIONS_Fly_Pop'!H1663</f>
        <v>Nycteribia sp. 1</v>
      </c>
      <c r="H2096" s="13" t="s">
        <v>12</v>
      </c>
      <c r="I2096" s="13" t="s">
        <v>12</v>
      </c>
      <c r="J2096" s="13" t="s">
        <v>12</v>
      </c>
      <c r="K2096" s="13" t="s">
        <v>12</v>
      </c>
      <c r="L2096" s="13" t="s">
        <v>12</v>
      </c>
      <c r="M2096" s="12" t="s">
        <v>12</v>
      </c>
      <c r="N2096" s="12" t="s">
        <v>12</v>
      </c>
      <c r="O2096" s="52" t="s">
        <v>12</v>
      </c>
      <c r="P2096" s="12" t="s">
        <v>12</v>
      </c>
      <c r="Q2096" s="12" t="s">
        <v>12</v>
      </c>
      <c r="R2096" s="12" t="s">
        <v>12</v>
      </c>
      <c r="S2096" s="12" t="s">
        <v>12</v>
      </c>
      <c r="T2096" s="12" t="s">
        <v>12</v>
      </c>
      <c r="U2096" s="12" t="s">
        <v>12</v>
      </c>
      <c r="V2096" s="12" t="s">
        <v>12</v>
      </c>
      <c r="W2096" s="12" t="s">
        <v>12</v>
      </c>
      <c r="X2096" s="1"/>
    </row>
    <row r="2097" spans="1:24" ht="15.75" customHeight="1">
      <c r="A2097" s="1" t="s">
        <v>9682</v>
      </c>
      <c r="B2097" s="1" t="str">
        <f>'4. BAT-FLY_INTERACTIONS_Bat_Pop'!A1184</f>
        <v>BFBPOP1183</v>
      </c>
      <c r="C2097" s="1" t="str">
        <f t="shared" ref="C2097:E2097" si="1674">C2096</f>
        <v>BFFPOP1662</v>
      </c>
      <c r="D2097" s="1" t="str">
        <f t="shared" si="1674"/>
        <v>BFR071</v>
      </c>
      <c r="E2097" s="1" t="str">
        <f t="shared" si="1674"/>
        <v>BFA331</v>
      </c>
      <c r="F2097" s="1" t="str">
        <f>'4. BAT-FLY_INTERACTIONS_Bat_Pop'!H1184</f>
        <v>Myotis macrodactylus</v>
      </c>
      <c r="G2097" s="1" t="str">
        <f t="shared" ref="G2097:G2098" si="1675">G2096</f>
        <v>Nycteribia sp. 1</v>
      </c>
      <c r="H2097" s="13" t="s">
        <v>12</v>
      </c>
      <c r="I2097" s="13" t="s">
        <v>12</v>
      </c>
      <c r="J2097" s="13" t="s">
        <v>12</v>
      </c>
      <c r="K2097" s="13" t="s">
        <v>12</v>
      </c>
      <c r="L2097" s="13" t="s">
        <v>12</v>
      </c>
      <c r="M2097" s="12" t="s">
        <v>12</v>
      </c>
      <c r="N2097" s="12" t="s">
        <v>12</v>
      </c>
      <c r="O2097" s="52" t="s">
        <v>12</v>
      </c>
      <c r="P2097" s="12" t="s">
        <v>12</v>
      </c>
      <c r="Q2097" s="12" t="s">
        <v>12</v>
      </c>
      <c r="R2097" s="12" t="s">
        <v>12</v>
      </c>
      <c r="S2097" s="12" t="s">
        <v>12</v>
      </c>
      <c r="T2097" s="12" t="s">
        <v>12</v>
      </c>
      <c r="U2097" s="12" t="s">
        <v>12</v>
      </c>
      <c r="V2097" s="12" t="s">
        <v>12</v>
      </c>
      <c r="W2097" s="12" t="s">
        <v>12</v>
      </c>
      <c r="X2097" s="1"/>
    </row>
    <row r="2098" spans="1:24" ht="15.75" customHeight="1">
      <c r="A2098" s="1" t="s">
        <v>9683</v>
      </c>
      <c r="B2098" s="1" t="str">
        <f>'4. BAT-FLY_INTERACTIONS_Bat_Pop'!A1185</f>
        <v>BFBPOP1184</v>
      </c>
      <c r="C2098" s="1" t="str">
        <f t="shared" ref="C2098:E2098" si="1676">C2097</f>
        <v>BFFPOP1662</v>
      </c>
      <c r="D2098" s="1" t="str">
        <f t="shared" si="1676"/>
        <v>BFR071</v>
      </c>
      <c r="E2098" s="1" t="str">
        <f t="shared" si="1676"/>
        <v>BFA331</v>
      </c>
      <c r="F2098" s="1" t="str">
        <f>'4. BAT-FLY_INTERACTIONS_Bat_Pop'!H1185</f>
        <v>Rhinolophus ferrumequinum</v>
      </c>
      <c r="G2098" s="1" t="str">
        <f t="shared" si="1675"/>
        <v>Nycteribia sp. 1</v>
      </c>
      <c r="H2098" s="13" t="s">
        <v>12</v>
      </c>
      <c r="I2098" s="13" t="s">
        <v>12</v>
      </c>
      <c r="J2098" s="13" t="s">
        <v>12</v>
      </c>
      <c r="K2098" s="13" t="s">
        <v>12</v>
      </c>
      <c r="L2098" s="13" t="s">
        <v>12</v>
      </c>
      <c r="M2098" s="12" t="s">
        <v>12</v>
      </c>
      <c r="N2098" s="12" t="s">
        <v>12</v>
      </c>
      <c r="O2098" s="52" t="s">
        <v>12</v>
      </c>
      <c r="P2098" s="12" t="s">
        <v>12</v>
      </c>
      <c r="Q2098" s="12" t="s">
        <v>12</v>
      </c>
      <c r="R2098" s="12" t="s">
        <v>12</v>
      </c>
      <c r="S2098" s="12" t="s">
        <v>12</v>
      </c>
      <c r="T2098" s="12" t="s">
        <v>12</v>
      </c>
      <c r="U2098" s="12" t="s">
        <v>12</v>
      </c>
      <c r="V2098" s="12" t="s">
        <v>12</v>
      </c>
      <c r="W2098" s="12" t="s">
        <v>12</v>
      </c>
      <c r="X2098" s="1"/>
    </row>
    <row r="2099" spans="1:24" ht="15.75" customHeight="1">
      <c r="A2099" s="1" t="s">
        <v>9684</v>
      </c>
      <c r="B2099" s="1" t="str">
        <f t="shared" ref="B2099:B2100" si="1677">B2094</f>
        <v>BFBPOP1182</v>
      </c>
      <c r="C2099" s="1" t="str">
        <f>'5. BAT-FLY_INTERACTIONS_Fly_Pop'!A1664</f>
        <v>BFFPOP1663</v>
      </c>
      <c r="D2099" s="1" t="str">
        <f t="shared" ref="D2099:E2099" si="1678">D2098</f>
        <v>BFR071</v>
      </c>
      <c r="E2099" s="1" t="str">
        <f t="shared" si="1678"/>
        <v>BFA331</v>
      </c>
      <c r="F2099" s="1" t="str">
        <f t="shared" ref="F2099:F2100" si="1679">F2094</f>
        <v>Miniopterus fuliginosus</v>
      </c>
      <c r="G2099" s="1" t="str">
        <f>'5. BAT-FLY_INTERACTIONS_Fly_Pop'!H1664</f>
        <v>Nycteribia sp. 2</v>
      </c>
      <c r="H2099" s="13" t="s">
        <v>12</v>
      </c>
      <c r="I2099" s="13" t="s">
        <v>12</v>
      </c>
      <c r="J2099" s="13" t="s">
        <v>12</v>
      </c>
      <c r="K2099" s="13" t="s">
        <v>12</v>
      </c>
      <c r="L2099" s="13" t="s">
        <v>12</v>
      </c>
      <c r="M2099" s="12" t="s">
        <v>12</v>
      </c>
      <c r="N2099" s="12" t="s">
        <v>12</v>
      </c>
      <c r="O2099" s="52" t="s">
        <v>12</v>
      </c>
      <c r="P2099" s="12" t="s">
        <v>12</v>
      </c>
      <c r="Q2099" s="12" t="s">
        <v>12</v>
      </c>
      <c r="R2099" s="12" t="s">
        <v>12</v>
      </c>
      <c r="S2099" s="12" t="s">
        <v>12</v>
      </c>
      <c r="T2099" s="12" t="s">
        <v>12</v>
      </c>
      <c r="U2099" s="12" t="s">
        <v>12</v>
      </c>
      <c r="V2099" s="12" t="s">
        <v>12</v>
      </c>
      <c r="W2099" s="12" t="s">
        <v>12</v>
      </c>
      <c r="X2099" s="1"/>
    </row>
    <row r="2100" spans="1:24" ht="15.75" customHeight="1">
      <c r="A2100" s="1" t="s">
        <v>9685</v>
      </c>
      <c r="B2100" s="1" t="str">
        <f t="shared" si="1677"/>
        <v>BFBPOP1182</v>
      </c>
      <c r="C2100" s="1" t="str">
        <f>'5. BAT-FLY_INTERACTIONS_Fly_Pop'!A1665</f>
        <v>BFFPOP1664</v>
      </c>
      <c r="D2100" s="1" t="str">
        <f t="shared" ref="D2100:E2100" si="1680">D2099</f>
        <v>BFR071</v>
      </c>
      <c r="E2100" s="1" t="str">
        <f t="shared" si="1680"/>
        <v>BFA331</v>
      </c>
      <c r="F2100" s="1" t="str">
        <f t="shared" si="1679"/>
        <v>Miniopterus fuliginosus</v>
      </c>
      <c r="G2100" s="1" t="str">
        <f>'5. BAT-FLY_INTERACTIONS_Fly_Pop'!H1665</f>
        <v>Penicillidia jenynsii</v>
      </c>
      <c r="H2100" s="13" t="s">
        <v>12</v>
      </c>
      <c r="I2100" s="13" t="s">
        <v>12</v>
      </c>
      <c r="J2100" s="13" t="s">
        <v>12</v>
      </c>
      <c r="K2100" s="13" t="s">
        <v>12</v>
      </c>
      <c r="L2100" s="13" t="s">
        <v>12</v>
      </c>
      <c r="M2100" s="12" t="s">
        <v>12</v>
      </c>
      <c r="N2100" s="12" t="s">
        <v>12</v>
      </c>
      <c r="O2100" s="52" t="s">
        <v>12</v>
      </c>
      <c r="P2100" s="12" t="s">
        <v>12</v>
      </c>
      <c r="Q2100" s="12" t="s">
        <v>12</v>
      </c>
      <c r="R2100" s="12" t="s">
        <v>12</v>
      </c>
      <c r="S2100" s="12" t="s">
        <v>12</v>
      </c>
      <c r="T2100" s="12" t="s">
        <v>12</v>
      </c>
      <c r="U2100" s="12" t="s">
        <v>12</v>
      </c>
      <c r="V2100" s="12" t="s">
        <v>12</v>
      </c>
      <c r="W2100" s="12" t="s">
        <v>12</v>
      </c>
      <c r="X2100" s="1"/>
    </row>
    <row r="2101" spans="1:24" ht="15.75" customHeight="1">
      <c r="A2101" s="1" t="s">
        <v>9686</v>
      </c>
      <c r="B2101" s="1" t="str">
        <f t="shared" ref="B2101:B2102" si="1681">B2097</f>
        <v>BFBPOP1183</v>
      </c>
      <c r="C2101" s="1" t="str">
        <f t="shared" ref="C2101:E2101" si="1682">C2100</f>
        <v>BFFPOP1664</v>
      </c>
      <c r="D2101" s="1" t="str">
        <f t="shared" si="1682"/>
        <v>BFR071</v>
      </c>
      <c r="E2101" s="1" t="str">
        <f t="shared" si="1682"/>
        <v>BFA331</v>
      </c>
      <c r="F2101" s="1" t="str">
        <f t="shared" ref="F2101:F2102" si="1683">F2097</f>
        <v>Myotis macrodactylus</v>
      </c>
      <c r="G2101" s="1" t="str">
        <f t="shared" ref="G2101:G2102" si="1684">G2100</f>
        <v>Penicillidia jenynsii</v>
      </c>
      <c r="H2101" s="13" t="s">
        <v>12</v>
      </c>
      <c r="I2101" s="13" t="s">
        <v>12</v>
      </c>
      <c r="J2101" s="13" t="s">
        <v>12</v>
      </c>
      <c r="K2101" s="13" t="s">
        <v>12</v>
      </c>
      <c r="L2101" s="13" t="s">
        <v>12</v>
      </c>
      <c r="M2101" s="12" t="s">
        <v>12</v>
      </c>
      <c r="N2101" s="12" t="s">
        <v>12</v>
      </c>
      <c r="O2101" s="52" t="s">
        <v>12</v>
      </c>
      <c r="P2101" s="12" t="s">
        <v>12</v>
      </c>
      <c r="Q2101" s="12" t="s">
        <v>12</v>
      </c>
      <c r="R2101" s="12" t="s">
        <v>12</v>
      </c>
      <c r="S2101" s="12" t="s">
        <v>12</v>
      </c>
      <c r="T2101" s="12" t="s">
        <v>12</v>
      </c>
      <c r="U2101" s="12" t="s">
        <v>12</v>
      </c>
      <c r="V2101" s="12" t="s">
        <v>12</v>
      </c>
      <c r="W2101" s="12" t="s">
        <v>12</v>
      </c>
      <c r="X2101" s="1"/>
    </row>
    <row r="2102" spans="1:24" ht="15.75" customHeight="1">
      <c r="A2102" s="1" t="s">
        <v>9687</v>
      </c>
      <c r="B2102" s="1" t="str">
        <f t="shared" si="1681"/>
        <v>BFBPOP1184</v>
      </c>
      <c r="C2102" s="1" t="str">
        <f t="shared" ref="C2102:E2102" si="1685">C2101</f>
        <v>BFFPOP1664</v>
      </c>
      <c r="D2102" s="1" t="str">
        <f t="shared" si="1685"/>
        <v>BFR071</v>
      </c>
      <c r="E2102" s="1" t="str">
        <f t="shared" si="1685"/>
        <v>BFA331</v>
      </c>
      <c r="F2102" s="1" t="str">
        <f t="shared" si="1683"/>
        <v>Rhinolophus ferrumequinum</v>
      </c>
      <c r="G2102" s="1" t="str">
        <f t="shared" si="1684"/>
        <v>Penicillidia jenynsii</v>
      </c>
      <c r="H2102" s="13" t="s">
        <v>12</v>
      </c>
      <c r="I2102" s="13" t="s">
        <v>12</v>
      </c>
      <c r="J2102" s="13" t="s">
        <v>12</v>
      </c>
      <c r="K2102" s="13" t="s">
        <v>12</v>
      </c>
      <c r="L2102" s="13" t="s">
        <v>12</v>
      </c>
      <c r="M2102" s="12" t="s">
        <v>12</v>
      </c>
      <c r="N2102" s="12" t="s">
        <v>12</v>
      </c>
      <c r="O2102" s="52" t="s">
        <v>12</v>
      </c>
      <c r="P2102" s="12" t="s">
        <v>12</v>
      </c>
      <c r="Q2102" s="12" t="s">
        <v>12</v>
      </c>
      <c r="R2102" s="12" t="s">
        <v>12</v>
      </c>
      <c r="S2102" s="12" t="s">
        <v>12</v>
      </c>
      <c r="T2102" s="12" t="s">
        <v>12</v>
      </c>
      <c r="U2102" s="12" t="s">
        <v>12</v>
      </c>
      <c r="V2102" s="12" t="s">
        <v>12</v>
      </c>
      <c r="W2102" s="12" t="s">
        <v>12</v>
      </c>
      <c r="X2102" s="1"/>
    </row>
    <row r="2103" spans="1:24" ht="15.75" customHeight="1">
      <c r="A2103" s="1" t="s">
        <v>9688</v>
      </c>
      <c r="B2103" s="1" t="str">
        <f>'4. BAT-FLY_INTERACTIONS_Bat_Pop'!A1186</f>
        <v>BFBPOP1185</v>
      </c>
      <c r="C2103" s="1" t="str">
        <f>'5. BAT-FLY_INTERACTIONS_Fly_Pop'!A1666</f>
        <v>BFFPOP1665</v>
      </c>
      <c r="D2103" s="1" t="str">
        <f t="shared" ref="D2103:D2106" si="1686">D2102</f>
        <v>BFR071</v>
      </c>
      <c r="E2103" s="1" t="str">
        <f>'2. BAT-FLY_INTERACTIONS_Site'!A390</f>
        <v>BFA332</v>
      </c>
      <c r="F2103" s="1" t="str">
        <f>'4. BAT-FLY_INTERACTIONS_Bat_Pop'!H1186</f>
        <v>Rhinolophus ferrumequinum</v>
      </c>
      <c r="G2103" s="1" t="str">
        <f>'5. BAT-FLY_INTERACTIONS_Fly_Pop'!H1666</f>
        <v>Phthiridium hindlei</v>
      </c>
      <c r="H2103" s="13" t="s">
        <v>12</v>
      </c>
      <c r="I2103" s="13" t="s">
        <v>12</v>
      </c>
      <c r="J2103" s="13" t="s">
        <v>12</v>
      </c>
      <c r="K2103" s="13" t="s">
        <v>12</v>
      </c>
      <c r="L2103" s="13" t="s">
        <v>12</v>
      </c>
      <c r="M2103" s="12" t="s">
        <v>12</v>
      </c>
      <c r="N2103" s="12" t="s">
        <v>12</v>
      </c>
      <c r="O2103" s="52" t="s">
        <v>12</v>
      </c>
      <c r="P2103" s="12" t="s">
        <v>12</v>
      </c>
      <c r="Q2103" s="12" t="s">
        <v>12</v>
      </c>
      <c r="R2103" s="12" t="s">
        <v>12</v>
      </c>
      <c r="S2103" s="12" t="s">
        <v>12</v>
      </c>
      <c r="T2103" s="12" t="s">
        <v>12</v>
      </c>
      <c r="U2103" s="12" t="s">
        <v>12</v>
      </c>
      <c r="V2103" s="12" t="s">
        <v>12</v>
      </c>
      <c r="W2103" s="12" t="s">
        <v>12</v>
      </c>
      <c r="X2103" s="1"/>
    </row>
    <row r="2104" spans="1:24" ht="15.75" customHeight="1">
      <c r="A2104" s="1" t="s">
        <v>9689</v>
      </c>
      <c r="B2104" s="1" t="str">
        <f>'4. BAT-FLY_INTERACTIONS_Bat_Pop'!A1187</f>
        <v>BFBPOP1186</v>
      </c>
      <c r="C2104" s="1" t="str">
        <f>'5. BAT-FLY_INTERACTIONS_Fly_Pop'!A1667</f>
        <v>BFFPOP1666</v>
      </c>
      <c r="D2104" s="1" t="str">
        <f t="shared" si="1686"/>
        <v>BFR071</v>
      </c>
      <c r="E2104" s="1" t="str">
        <f>E2103</f>
        <v>BFA332</v>
      </c>
      <c r="F2104" s="1" t="str">
        <f>'4. BAT-FLY_INTERACTIONS_Bat_Pop'!H1187</f>
        <v>Rhinolophus ferrumequinum</v>
      </c>
      <c r="G2104" s="1" t="str">
        <f>'5. BAT-FLY_INTERACTIONS_Fly_Pop'!H1667</f>
        <v>Brachytarsina sp.</v>
      </c>
      <c r="H2104" s="13" t="s">
        <v>12</v>
      </c>
      <c r="I2104" s="13" t="s">
        <v>12</v>
      </c>
      <c r="J2104" s="13" t="s">
        <v>12</v>
      </c>
      <c r="K2104" s="13" t="s">
        <v>12</v>
      </c>
      <c r="L2104" s="13" t="s">
        <v>12</v>
      </c>
      <c r="M2104" s="12" t="s">
        <v>12</v>
      </c>
      <c r="N2104" s="12" t="s">
        <v>12</v>
      </c>
      <c r="O2104" s="52" t="s">
        <v>12</v>
      </c>
      <c r="P2104" s="12" t="s">
        <v>12</v>
      </c>
      <c r="Q2104" s="12" t="s">
        <v>12</v>
      </c>
      <c r="R2104" s="12" t="s">
        <v>12</v>
      </c>
      <c r="S2104" s="12" t="s">
        <v>12</v>
      </c>
      <c r="T2104" s="12" t="s">
        <v>12</v>
      </c>
      <c r="U2104" s="12" t="s">
        <v>12</v>
      </c>
      <c r="V2104" s="12" t="s">
        <v>12</v>
      </c>
      <c r="W2104" s="12" t="s">
        <v>12</v>
      </c>
      <c r="X2104" s="1"/>
    </row>
    <row r="2105" spans="1:24" ht="15.75" customHeight="1">
      <c r="A2105" s="1" t="s">
        <v>9690</v>
      </c>
      <c r="B2105" s="1" t="str">
        <f>'4. BAT-FLY_INTERACTIONS_Bat_Pop'!A1187</f>
        <v>BFBPOP1186</v>
      </c>
      <c r="C2105" s="1" t="str">
        <f>'5. BAT-FLY_INTERACTIONS_Fly_Pop'!A1668</f>
        <v>BFFPOP1667</v>
      </c>
      <c r="D2105" s="1" t="str">
        <f t="shared" si="1686"/>
        <v>BFR071</v>
      </c>
      <c r="E2105" s="1" t="str">
        <f>'2. BAT-FLY_INTERACTIONS_Site'!A391</f>
        <v>BFA333</v>
      </c>
      <c r="F2105" s="1" t="str">
        <f>'4. BAT-FLY_INTERACTIONS_Bat_Pop'!H1187</f>
        <v>Rhinolophus ferrumequinum</v>
      </c>
      <c r="G2105" s="1" t="str">
        <f>'5. BAT-FLY_INTERACTIONS_Fly_Pop'!H1668</f>
        <v>Phthiridium hindlei</v>
      </c>
      <c r="H2105" s="13" t="s">
        <v>12</v>
      </c>
      <c r="I2105" s="13" t="s">
        <v>12</v>
      </c>
      <c r="J2105" s="13" t="s">
        <v>12</v>
      </c>
      <c r="K2105" s="13" t="s">
        <v>12</v>
      </c>
      <c r="L2105" s="13" t="s">
        <v>12</v>
      </c>
      <c r="M2105" s="12" t="s">
        <v>12</v>
      </c>
      <c r="N2105" s="12" t="s">
        <v>12</v>
      </c>
      <c r="O2105" s="52" t="s">
        <v>12</v>
      </c>
      <c r="P2105" s="12" t="s">
        <v>12</v>
      </c>
      <c r="Q2105" s="12" t="s">
        <v>12</v>
      </c>
      <c r="R2105" s="12" t="s">
        <v>12</v>
      </c>
      <c r="S2105" s="12" t="s">
        <v>12</v>
      </c>
      <c r="T2105" s="12" t="s">
        <v>12</v>
      </c>
      <c r="U2105" s="12" t="s">
        <v>12</v>
      </c>
      <c r="V2105" s="12" t="s">
        <v>12</v>
      </c>
      <c r="W2105" s="12" t="s">
        <v>12</v>
      </c>
      <c r="X2105" s="1"/>
    </row>
    <row r="2106" spans="1:24" ht="15.75" customHeight="1">
      <c r="A2106" s="1" t="s">
        <v>9691</v>
      </c>
      <c r="B2106" s="1" t="str">
        <f>B2105</f>
        <v>BFBPOP1186</v>
      </c>
      <c r="C2106" s="1" t="str">
        <f>'5. BAT-FLY_INTERACTIONS_Fly_Pop'!A1669</f>
        <v>BFFPOP1668</v>
      </c>
      <c r="D2106" s="1" t="str">
        <f t="shared" si="1686"/>
        <v>BFR071</v>
      </c>
      <c r="E2106" s="1" t="str">
        <f t="shared" ref="E2106:F2106" si="1687">E2105</f>
        <v>BFA333</v>
      </c>
      <c r="F2106" s="1" t="str">
        <f t="shared" si="1687"/>
        <v>Rhinolophus ferrumequinum</v>
      </c>
      <c r="G2106" s="1" t="str">
        <f>'5. BAT-FLY_INTERACTIONS_Fly_Pop'!H1669</f>
        <v>Brachytarsina sp.</v>
      </c>
      <c r="H2106" s="13" t="s">
        <v>12</v>
      </c>
      <c r="I2106" s="13" t="s">
        <v>12</v>
      </c>
      <c r="J2106" s="13" t="s">
        <v>12</v>
      </c>
      <c r="K2106" s="13" t="s">
        <v>12</v>
      </c>
      <c r="L2106" s="13" t="s">
        <v>12</v>
      </c>
      <c r="M2106" s="12" t="s">
        <v>12</v>
      </c>
      <c r="N2106" s="12" t="s">
        <v>12</v>
      </c>
      <c r="O2106" s="52" t="s">
        <v>12</v>
      </c>
      <c r="P2106" s="12" t="s">
        <v>12</v>
      </c>
      <c r="Q2106" s="12" t="s">
        <v>12</v>
      </c>
      <c r="R2106" s="12" t="s">
        <v>12</v>
      </c>
      <c r="S2106" s="12" t="s">
        <v>12</v>
      </c>
      <c r="T2106" s="12" t="s">
        <v>12</v>
      </c>
      <c r="U2106" s="12" t="s">
        <v>12</v>
      </c>
      <c r="V2106" s="12" t="s">
        <v>12</v>
      </c>
      <c r="W2106" s="12" t="s">
        <v>12</v>
      </c>
      <c r="X2106" s="1"/>
    </row>
    <row r="2107" spans="1:24" ht="15.75" customHeight="1">
      <c r="A2107" s="1" t="s">
        <v>9692</v>
      </c>
      <c r="B2107" s="1" t="str">
        <f>'4. BAT-FLY_INTERACTIONS_Bat_Pop'!A1188</f>
        <v>BFBPOP1187</v>
      </c>
      <c r="C2107" s="1" t="str">
        <f>'5. BAT-FLY_INTERACTIONS_Fly_Pop'!A1670</f>
        <v>BFFPOP1669</v>
      </c>
      <c r="D2107" s="1" t="str">
        <f>'1. BAT-FLY_INTERACTIONS_Referen'!A73</f>
        <v>BFR072</v>
      </c>
      <c r="E2107" s="1" t="str">
        <f>'2. BAT-FLY_INTERACTIONS_Site'!A392</f>
        <v>BFA334</v>
      </c>
      <c r="F2107" s="1" t="str">
        <f>'4. BAT-FLY_INTERACTIONS_Bat_Pop'!H1188</f>
        <v>Cynopterus brachyotis</v>
      </c>
      <c r="G2107" s="1" t="str">
        <f>'5. BAT-FLY_INTERACTIONS_Fly_Pop'!H1670</f>
        <v>Leptocyclopodia ferrari</v>
      </c>
      <c r="H2107" s="13">
        <v>95</v>
      </c>
      <c r="I2107" s="12">
        <v>0</v>
      </c>
      <c r="J2107" s="12">
        <v>0</v>
      </c>
      <c r="K2107" s="13">
        <v>95</v>
      </c>
      <c r="L2107" s="13">
        <f t="shared" ref="L2107:L2108" si="1688">M2107+N2107</f>
        <v>47</v>
      </c>
      <c r="M2107" s="13">
        <v>34</v>
      </c>
      <c r="N2107" s="13">
        <v>13</v>
      </c>
      <c r="O2107" s="52" t="s">
        <v>12</v>
      </c>
      <c r="P2107" s="13">
        <v>60.7</v>
      </c>
      <c r="Q2107" s="13">
        <v>13</v>
      </c>
      <c r="R2107" s="12" t="s">
        <v>12</v>
      </c>
      <c r="S2107" s="12" t="s">
        <v>12</v>
      </c>
      <c r="T2107" s="12" t="s">
        <v>12</v>
      </c>
      <c r="U2107" s="12" t="s">
        <v>12</v>
      </c>
      <c r="V2107" s="12" t="s">
        <v>12</v>
      </c>
      <c r="W2107" s="12" t="s">
        <v>12</v>
      </c>
      <c r="X2107" s="1"/>
    </row>
    <row r="2108" spans="1:24" ht="15.75" customHeight="1">
      <c r="A2108" s="1" t="s">
        <v>9693</v>
      </c>
      <c r="B2108" s="1" t="str">
        <f>'4. BAT-FLY_INTERACTIONS_Bat_Pop'!A1189</f>
        <v>BFBPOP1188</v>
      </c>
      <c r="C2108" s="1" t="str">
        <f>'5. BAT-FLY_INTERACTIONS_Fly_Pop'!A1671</f>
        <v>BFFPOP1670</v>
      </c>
      <c r="D2108" s="1" t="str">
        <f t="shared" ref="D2108:E2108" si="1689">D2107</f>
        <v>BFR072</v>
      </c>
      <c r="E2108" s="1" t="str">
        <f t="shared" si="1689"/>
        <v>BFA334</v>
      </c>
      <c r="F2108" s="1" t="str">
        <f>'4. BAT-FLY_INTERACTIONS_Bat_Pop'!H1189</f>
        <v>Eonycteris spelaea</v>
      </c>
      <c r="G2108" s="1" t="str">
        <f>'5. BAT-FLY_INTERACTIONS_Fly_Pop'!H1671</f>
        <v>Eucampsipoda sundaica</v>
      </c>
      <c r="H2108" s="13">
        <v>261</v>
      </c>
      <c r="I2108" s="12">
        <v>0</v>
      </c>
      <c r="J2108" s="12">
        <v>0</v>
      </c>
      <c r="K2108" s="13">
        <v>261</v>
      </c>
      <c r="L2108" s="13">
        <f t="shared" si="1688"/>
        <v>123</v>
      </c>
      <c r="M2108" s="13">
        <v>42</v>
      </c>
      <c r="N2108" s="13">
        <v>81</v>
      </c>
      <c r="O2108" s="52" t="s">
        <v>12</v>
      </c>
      <c r="P2108" s="13">
        <v>60</v>
      </c>
      <c r="Q2108" s="13">
        <v>81</v>
      </c>
      <c r="R2108" s="12" t="s">
        <v>12</v>
      </c>
      <c r="S2108" s="12" t="s">
        <v>12</v>
      </c>
      <c r="T2108" s="12" t="s">
        <v>12</v>
      </c>
      <c r="U2108" s="12" t="s">
        <v>12</v>
      </c>
      <c r="V2108" s="12" t="s">
        <v>12</v>
      </c>
      <c r="W2108" s="12" t="s">
        <v>12</v>
      </c>
      <c r="X2108" s="1"/>
    </row>
    <row r="2109" spans="1:24" ht="15.75" customHeight="1">
      <c r="A2109" s="1" t="s">
        <v>9694</v>
      </c>
      <c r="B2109" s="1" t="str">
        <f>'4. BAT-FLY_INTERACTIONS_Bat_Pop'!A1190</f>
        <v>BFBPOP1189</v>
      </c>
      <c r="C2109" s="1" t="str">
        <f>'5. BAT-FLY_INTERACTIONS_Fly_Pop'!A1672</f>
        <v>BFFPOP1671</v>
      </c>
      <c r="D2109" s="1" t="str">
        <f t="shared" ref="D2109:E2109" si="1690">D2108</f>
        <v>BFR072</v>
      </c>
      <c r="E2109" s="1" t="str">
        <f t="shared" si="1690"/>
        <v>BFA334</v>
      </c>
      <c r="F2109" s="1" t="str">
        <f>'4. BAT-FLY_INTERACTIONS_Bat_Pop'!H1190</f>
        <v>Penthetor lucati</v>
      </c>
      <c r="G2109" s="1" t="str">
        <f>'5. BAT-FLY_INTERACTIONS_Fly_Pop'!H1672</f>
        <v>Eucampsipoda penthetoris</v>
      </c>
      <c r="H2109" s="13">
        <v>151</v>
      </c>
      <c r="I2109" s="12">
        <v>0</v>
      </c>
      <c r="J2109" s="12">
        <v>0</v>
      </c>
      <c r="K2109" s="13">
        <v>151</v>
      </c>
      <c r="L2109" s="13" t="s">
        <v>12</v>
      </c>
      <c r="M2109" s="13" t="s">
        <v>12</v>
      </c>
      <c r="N2109" s="13" t="s">
        <v>12</v>
      </c>
      <c r="O2109" s="52" t="s">
        <v>12</v>
      </c>
      <c r="P2109" s="13" t="s">
        <v>12</v>
      </c>
      <c r="Q2109" s="13" t="s">
        <v>12</v>
      </c>
      <c r="R2109" s="12" t="s">
        <v>12</v>
      </c>
      <c r="S2109" s="12" t="s">
        <v>12</v>
      </c>
      <c r="T2109" s="12" t="s">
        <v>12</v>
      </c>
      <c r="U2109" s="12" t="s">
        <v>12</v>
      </c>
      <c r="V2109" s="12" t="s">
        <v>12</v>
      </c>
      <c r="W2109" s="12" t="s">
        <v>12</v>
      </c>
      <c r="X2109" s="1"/>
    </row>
    <row r="2110" spans="1:24" ht="15.75" customHeight="1">
      <c r="A2110" s="1" t="s">
        <v>9695</v>
      </c>
      <c r="B2110" s="1" t="str">
        <f>B2109</f>
        <v>BFBPOP1189</v>
      </c>
      <c r="C2110" s="1" t="str">
        <f>'5. BAT-FLY_INTERACTIONS_Fly_Pop'!A1673</f>
        <v>BFFPOP1672</v>
      </c>
      <c r="D2110" s="1" t="str">
        <f t="shared" ref="D2110:F2110" si="1691">D2109</f>
        <v>BFR072</v>
      </c>
      <c r="E2110" s="1" t="str">
        <f t="shared" si="1691"/>
        <v>BFA334</v>
      </c>
      <c r="F2110" s="1" t="str">
        <f t="shared" si="1691"/>
        <v>Penthetor lucati</v>
      </c>
      <c r="G2110" s="1" t="str">
        <f>'5. BAT-FLY_INTERACTIONS_Fly_Pop'!H1673</f>
        <v>Archinycteribia octophthalma</v>
      </c>
      <c r="H2110" s="13">
        <v>84</v>
      </c>
      <c r="I2110" s="12">
        <v>0</v>
      </c>
      <c r="J2110" s="12">
        <v>0</v>
      </c>
      <c r="K2110" s="13">
        <v>84</v>
      </c>
      <c r="L2110" s="13" t="s">
        <v>12</v>
      </c>
      <c r="M2110" s="13" t="s">
        <v>12</v>
      </c>
      <c r="N2110" s="13" t="s">
        <v>12</v>
      </c>
      <c r="O2110" s="52" t="s">
        <v>12</v>
      </c>
      <c r="P2110" s="13" t="s">
        <v>12</v>
      </c>
      <c r="Q2110" s="13" t="s">
        <v>12</v>
      </c>
      <c r="R2110" s="12" t="s">
        <v>12</v>
      </c>
      <c r="S2110" s="12" t="s">
        <v>12</v>
      </c>
      <c r="T2110" s="12" t="s">
        <v>12</v>
      </c>
      <c r="U2110" s="12" t="s">
        <v>12</v>
      </c>
      <c r="V2110" s="12" t="s">
        <v>12</v>
      </c>
      <c r="W2110" s="12" t="s">
        <v>12</v>
      </c>
      <c r="X2110" s="1"/>
    </row>
    <row r="2111" spans="1:24" ht="15.75" customHeight="1">
      <c r="A2111" s="1" t="s">
        <v>9696</v>
      </c>
      <c r="B2111" s="1" t="str">
        <f>'4. BAT-FLY_INTERACTIONS_Bat_Pop'!A1191</f>
        <v>BFBPOP1190</v>
      </c>
      <c r="C2111" s="1" t="str">
        <f>'5. BAT-FLY_INTERACTIONS_Fly_Pop'!A1674</f>
        <v>BFFPOP1673</v>
      </c>
      <c r="D2111" s="1" t="str">
        <f>'1. BAT-FLY_INTERACTIONS_Referen'!A74</f>
        <v>BFR073</v>
      </c>
      <c r="E2111" s="1" t="str">
        <f>'2. BAT-FLY_INTERACTIONS_Site'!A399</f>
        <v>BFA335</v>
      </c>
      <c r="F2111" s="1" t="str">
        <f>'4. BAT-FLY_INTERACTIONS_Bat_Pop'!H1191</f>
        <v>Myotis daubentonii</v>
      </c>
      <c r="G2111" s="1" t="str">
        <f>'5. BAT-FLY_INTERACTIONS_Fly_Pop'!H1674</f>
        <v>Nycteribia kolenatii</v>
      </c>
      <c r="H2111" s="13">
        <v>8</v>
      </c>
      <c r="I2111" s="12">
        <v>0</v>
      </c>
      <c r="J2111" s="12">
        <v>0</v>
      </c>
      <c r="K2111" s="13">
        <v>8</v>
      </c>
      <c r="L2111" s="13">
        <v>15</v>
      </c>
      <c r="M2111" s="12" t="s">
        <v>12</v>
      </c>
      <c r="N2111" s="12" t="s">
        <v>12</v>
      </c>
      <c r="O2111" s="53" t="s">
        <v>9697</v>
      </c>
      <c r="P2111" s="12" t="s">
        <v>12</v>
      </c>
      <c r="Q2111" s="12" t="s">
        <v>12</v>
      </c>
      <c r="R2111" s="13">
        <v>2</v>
      </c>
      <c r="S2111" s="12" t="s">
        <v>12</v>
      </c>
      <c r="T2111" s="12" t="s">
        <v>12</v>
      </c>
      <c r="U2111" s="54" t="s">
        <v>12</v>
      </c>
      <c r="V2111" s="12" t="s">
        <v>12</v>
      </c>
      <c r="W2111" s="12" t="s">
        <v>12</v>
      </c>
      <c r="X2111" s="1"/>
    </row>
    <row r="2112" spans="1:24" ht="15.75" customHeight="1">
      <c r="A2112" s="1" t="s">
        <v>9698</v>
      </c>
      <c r="B2112" s="1" t="str">
        <f>'4. BAT-FLY_INTERACTIONS_Bat_Pop'!A1192</f>
        <v>BFBPOP1191</v>
      </c>
      <c r="C2112" s="1" t="str">
        <f>'5. BAT-FLY_INTERACTIONS_Fly_Pop'!A1675</f>
        <v>BFFPOP1674</v>
      </c>
      <c r="D2112" s="1" t="str">
        <f>'1. BAT-FLY_INTERACTIONS_Referen'!A75</f>
        <v>BFR074</v>
      </c>
      <c r="E2112" s="1" t="str">
        <f>'2. BAT-FLY_INTERACTIONS_Site'!A400</f>
        <v>BFA336</v>
      </c>
      <c r="F2112" s="1" t="str">
        <f>'4. BAT-FLY_INTERACTIONS_Bat_Pop'!H1192</f>
        <v xml:space="preserve">Desmodus rotundus </v>
      </c>
      <c r="G2112" s="1" t="str">
        <f>'5. BAT-FLY_INTERACTIONS_Fly_Pop'!H1675</f>
        <v>Strebla wiedemanni</v>
      </c>
      <c r="H2112" s="13">
        <v>1</v>
      </c>
      <c r="I2112" s="13">
        <v>1</v>
      </c>
      <c r="J2112" s="12">
        <v>0</v>
      </c>
      <c r="K2112" s="12">
        <v>0</v>
      </c>
      <c r="L2112" s="13">
        <v>1</v>
      </c>
      <c r="M2112" s="12" t="s">
        <v>12</v>
      </c>
      <c r="N2112" s="12" t="s">
        <v>12</v>
      </c>
      <c r="O2112" s="52" t="s">
        <v>12</v>
      </c>
      <c r="P2112" s="12" t="s">
        <v>12</v>
      </c>
      <c r="Q2112" s="12" t="s">
        <v>12</v>
      </c>
      <c r="R2112" s="53">
        <v>1</v>
      </c>
      <c r="S2112" s="12" t="s">
        <v>12</v>
      </c>
      <c r="T2112" s="12" t="s">
        <v>12</v>
      </c>
      <c r="U2112" s="12" t="s">
        <v>12</v>
      </c>
      <c r="V2112" s="12" t="s">
        <v>12</v>
      </c>
      <c r="W2112" s="12" t="s">
        <v>12</v>
      </c>
      <c r="X2112" s="1"/>
    </row>
    <row r="2113" spans="1:24" ht="15.75" customHeight="1">
      <c r="A2113" s="1" t="s">
        <v>9699</v>
      </c>
      <c r="B2113" s="1" t="str">
        <f>'4. BAT-FLY_INTERACTIONS_Bat_Pop'!A1193</f>
        <v>BFBPOP1192</v>
      </c>
      <c r="C2113" s="1" t="str">
        <f>'5. BAT-FLY_INTERACTIONS_Fly_Pop'!A1676</f>
        <v>BFFPOP1675</v>
      </c>
      <c r="D2113" s="1" t="str">
        <f t="shared" ref="D2113:E2113" si="1692">D2112</f>
        <v>BFR074</v>
      </c>
      <c r="E2113" s="1" t="str">
        <f t="shared" si="1692"/>
        <v>BFA336</v>
      </c>
      <c r="F2113" s="1" t="str">
        <f>'4. BAT-FLY_INTERACTIONS_Bat_Pop'!H1193</f>
        <v>Artibeus lituratus</v>
      </c>
      <c r="G2113" s="1" t="str">
        <f>'5. BAT-FLY_INTERACTIONS_Fly_Pop'!H1676</f>
        <v>Metelasmus pseudopterus</v>
      </c>
      <c r="H2113" s="13">
        <v>3</v>
      </c>
      <c r="I2113" s="12">
        <v>0</v>
      </c>
      <c r="J2113" s="13">
        <v>3</v>
      </c>
      <c r="K2113" s="12">
        <v>0</v>
      </c>
      <c r="L2113" s="13">
        <v>2</v>
      </c>
      <c r="M2113" s="12" t="s">
        <v>12</v>
      </c>
      <c r="N2113" s="12" t="s">
        <v>12</v>
      </c>
      <c r="O2113" s="52" t="s">
        <v>12</v>
      </c>
      <c r="P2113" s="12" t="s">
        <v>12</v>
      </c>
      <c r="Q2113" s="12" t="s">
        <v>12</v>
      </c>
      <c r="R2113" s="55">
        <v>1.5</v>
      </c>
      <c r="S2113" s="12" t="s">
        <v>12</v>
      </c>
      <c r="T2113" s="12" t="s">
        <v>12</v>
      </c>
      <c r="U2113" s="12" t="s">
        <v>12</v>
      </c>
      <c r="V2113" s="12" t="s">
        <v>12</v>
      </c>
      <c r="W2113" s="12" t="s">
        <v>12</v>
      </c>
      <c r="X2113" s="1"/>
    </row>
    <row r="2114" spans="1:24" ht="15.75" customHeight="1">
      <c r="A2114" s="1" t="s">
        <v>9700</v>
      </c>
      <c r="B2114" s="1" t="str">
        <f>'4. BAT-FLY_INTERACTIONS_Bat_Pop'!A1194</f>
        <v>BFBPOP1193</v>
      </c>
      <c r="C2114" s="1" t="str">
        <f>'5. BAT-FLY_INTERACTIONS_Fly_Pop'!A1677</f>
        <v>BFFPOP1676</v>
      </c>
      <c r="D2114" s="1" t="str">
        <f t="shared" ref="D2114:D2152" si="1693">D2113</f>
        <v>BFR074</v>
      </c>
      <c r="E2114" s="1" t="str">
        <f>'2. BAT-FLY_INTERACTIONS_Site'!A401</f>
        <v>BFA337</v>
      </c>
      <c r="F2114" s="1" t="str">
        <f>'4. BAT-FLY_INTERACTIONS_Bat_Pop'!H1194</f>
        <v>Artibeus jamaicensis</v>
      </c>
      <c r="G2114" s="1" t="str">
        <f>'5. BAT-FLY_INTERACTIONS_Fly_Pop'!H1677</f>
        <v>Megistopoda aranea</v>
      </c>
      <c r="H2114" s="13">
        <v>1</v>
      </c>
      <c r="I2114" s="12">
        <v>0</v>
      </c>
      <c r="J2114" s="13">
        <v>1</v>
      </c>
      <c r="K2114" s="12">
        <v>0</v>
      </c>
      <c r="L2114" s="13">
        <v>1</v>
      </c>
      <c r="M2114" s="12" t="s">
        <v>12</v>
      </c>
      <c r="N2114" s="12" t="s">
        <v>12</v>
      </c>
      <c r="O2114" s="52" t="s">
        <v>12</v>
      </c>
      <c r="P2114" s="12" t="s">
        <v>12</v>
      </c>
      <c r="Q2114" s="12" t="s">
        <v>12</v>
      </c>
      <c r="R2114" s="53">
        <v>1</v>
      </c>
      <c r="S2114" s="12" t="s">
        <v>12</v>
      </c>
      <c r="T2114" s="12" t="s">
        <v>12</v>
      </c>
      <c r="U2114" s="12" t="s">
        <v>12</v>
      </c>
      <c r="V2114" s="12" t="s">
        <v>12</v>
      </c>
      <c r="W2114" s="12" t="s">
        <v>12</v>
      </c>
      <c r="X2114" s="1"/>
    </row>
    <row r="2115" spans="1:24" ht="15.75" customHeight="1">
      <c r="A2115" s="1" t="s">
        <v>9701</v>
      </c>
      <c r="B2115" s="1" t="str">
        <f>B2114</f>
        <v>BFBPOP1193</v>
      </c>
      <c r="C2115" s="1" t="str">
        <f>'5. BAT-FLY_INTERACTIONS_Fly_Pop'!A1678</f>
        <v>BFFPOP1677</v>
      </c>
      <c r="D2115" s="1" t="str">
        <f t="shared" si="1693"/>
        <v>BFR074</v>
      </c>
      <c r="E2115" s="1" t="str">
        <f t="shared" ref="E2115:F2115" si="1694">E2114</f>
        <v>BFA337</v>
      </c>
      <c r="F2115" s="1" t="str">
        <f t="shared" si="1694"/>
        <v>Artibeus jamaicensis</v>
      </c>
      <c r="G2115" s="1" t="str">
        <f>'5. BAT-FLY_INTERACTIONS_Fly_Pop'!H1678</f>
        <v>Trichobius intermedius</v>
      </c>
      <c r="H2115" s="13">
        <v>7</v>
      </c>
      <c r="I2115" s="13">
        <v>3</v>
      </c>
      <c r="J2115" s="13">
        <v>4</v>
      </c>
      <c r="K2115" s="12">
        <v>0</v>
      </c>
      <c r="L2115" s="13">
        <v>2</v>
      </c>
      <c r="M2115" s="12" t="s">
        <v>12</v>
      </c>
      <c r="N2115" s="12" t="s">
        <v>12</v>
      </c>
      <c r="O2115" s="52" t="s">
        <v>12</v>
      </c>
      <c r="P2115" s="12" t="s">
        <v>12</v>
      </c>
      <c r="Q2115" s="12" t="s">
        <v>12</v>
      </c>
      <c r="R2115" s="55">
        <v>3.5</v>
      </c>
      <c r="S2115" s="12" t="s">
        <v>12</v>
      </c>
      <c r="T2115" s="12" t="s">
        <v>12</v>
      </c>
      <c r="U2115" s="12" t="s">
        <v>12</v>
      </c>
      <c r="V2115" s="12" t="s">
        <v>12</v>
      </c>
      <c r="W2115" s="12" t="s">
        <v>12</v>
      </c>
      <c r="X2115" s="1"/>
    </row>
    <row r="2116" spans="1:24" ht="15.75" customHeight="1">
      <c r="A2116" s="1" t="s">
        <v>9702</v>
      </c>
      <c r="B2116" s="1" t="str">
        <f>'4. BAT-FLY_INTERACTIONS_Bat_Pop'!A1195</f>
        <v>BFBPOP1194</v>
      </c>
      <c r="C2116" s="1" t="str">
        <f>'5. BAT-FLY_INTERACTIONS_Fly_Pop'!A1679</f>
        <v>BFFPOP1678</v>
      </c>
      <c r="D2116" s="1" t="str">
        <f t="shared" si="1693"/>
        <v>BFR074</v>
      </c>
      <c r="E2116" s="1" t="str">
        <f>'2. BAT-FLY_INTERACTIONS_Site'!A402</f>
        <v>BFA338</v>
      </c>
      <c r="F2116" s="1" t="str">
        <f>'4. BAT-FLY_INTERACTIONS_Bat_Pop'!H1195</f>
        <v>Artibeus jamaicensis</v>
      </c>
      <c r="G2116" s="1" t="str">
        <f>'5. BAT-FLY_INTERACTIONS_Fly_Pop'!H1679</f>
        <v>Megistopoda aranea</v>
      </c>
      <c r="H2116" s="13">
        <v>3</v>
      </c>
      <c r="I2116" s="13">
        <v>1</v>
      </c>
      <c r="J2116" s="13">
        <v>2</v>
      </c>
      <c r="K2116" s="12">
        <v>0</v>
      </c>
      <c r="L2116" s="13">
        <v>3</v>
      </c>
      <c r="M2116" s="12" t="s">
        <v>12</v>
      </c>
      <c r="N2116" s="12" t="s">
        <v>12</v>
      </c>
      <c r="O2116" s="52" t="s">
        <v>12</v>
      </c>
      <c r="P2116" s="12" t="s">
        <v>12</v>
      </c>
      <c r="Q2116" s="12" t="s">
        <v>12</v>
      </c>
      <c r="R2116" s="53">
        <v>1</v>
      </c>
      <c r="S2116" s="12" t="s">
        <v>12</v>
      </c>
      <c r="T2116" s="12" t="s">
        <v>12</v>
      </c>
      <c r="U2116" s="12" t="s">
        <v>12</v>
      </c>
      <c r="V2116" s="12" t="s">
        <v>12</v>
      </c>
      <c r="W2116" s="12" t="s">
        <v>12</v>
      </c>
      <c r="X2116" s="1"/>
    </row>
    <row r="2117" spans="1:24" ht="15.75" customHeight="1">
      <c r="A2117" s="1" t="s">
        <v>9703</v>
      </c>
      <c r="B2117" s="1" t="str">
        <f>B2116</f>
        <v>BFBPOP1194</v>
      </c>
      <c r="C2117" s="1" t="str">
        <f>'5. BAT-FLY_INTERACTIONS_Fly_Pop'!A1680</f>
        <v>BFFPOP1679</v>
      </c>
      <c r="D2117" s="1" t="str">
        <f t="shared" si="1693"/>
        <v>BFR074</v>
      </c>
      <c r="E2117" s="1" t="str">
        <f t="shared" ref="E2117:F2117" si="1695">E2116</f>
        <v>BFA338</v>
      </c>
      <c r="F2117" s="1" t="str">
        <f t="shared" si="1695"/>
        <v>Artibeus jamaicensis</v>
      </c>
      <c r="G2117" s="1" t="str">
        <f>'5. BAT-FLY_INTERACTIONS_Fly_Pop'!H1680</f>
        <v>Trichobius intermedius</v>
      </c>
      <c r="H2117" s="13">
        <v>5</v>
      </c>
      <c r="I2117" s="13">
        <v>1</v>
      </c>
      <c r="J2117" s="13">
        <v>4</v>
      </c>
      <c r="K2117" s="12">
        <v>0</v>
      </c>
      <c r="L2117" s="13">
        <v>2</v>
      </c>
      <c r="M2117" s="12" t="s">
        <v>12</v>
      </c>
      <c r="N2117" s="12" t="s">
        <v>12</v>
      </c>
      <c r="O2117" s="52" t="s">
        <v>12</v>
      </c>
      <c r="P2117" s="12" t="s">
        <v>12</v>
      </c>
      <c r="Q2117" s="12" t="s">
        <v>12</v>
      </c>
      <c r="R2117" s="55">
        <v>2.5</v>
      </c>
      <c r="S2117" s="12" t="s">
        <v>12</v>
      </c>
      <c r="T2117" s="12" t="s">
        <v>12</v>
      </c>
      <c r="U2117" s="12" t="s">
        <v>12</v>
      </c>
      <c r="V2117" s="12" t="s">
        <v>12</v>
      </c>
      <c r="W2117" s="12" t="s">
        <v>12</v>
      </c>
      <c r="X2117" s="1"/>
    </row>
    <row r="2118" spans="1:24" ht="15.75" customHeight="1">
      <c r="A2118" s="1" t="s">
        <v>9704</v>
      </c>
      <c r="B2118" s="1" t="str">
        <f>'4. BAT-FLY_INTERACTIONS_Bat_Pop'!A1196</f>
        <v>BFBPOP1195</v>
      </c>
      <c r="C2118" s="1" t="str">
        <f>'5. BAT-FLY_INTERACTIONS_Fly_Pop'!A1681</f>
        <v>BFFPOP1680</v>
      </c>
      <c r="D2118" s="1" t="str">
        <f t="shared" si="1693"/>
        <v>BFR074</v>
      </c>
      <c r="E2118" s="1" t="str">
        <f t="shared" ref="E2118:E2120" si="1696">E2117</f>
        <v>BFA338</v>
      </c>
      <c r="F2118" s="1" t="str">
        <f>'4. BAT-FLY_INTERACTIONS_Bat_Pop'!H1196</f>
        <v>Desmodus rotundus</v>
      </c>
      <c r="G2118" s="1" t="str">
        <f>'5. BAT-FLY_INTERACTIONS_Fly_Pop'!H1681</f>
        <v>Strebla wiedemanni</v>
      </c>
      <c r="H2118" s="13">
        <v>19</v>
      </c>
      <c r="I2118" s="13">
        <v>7</v>
      </c>
      <c r="J2118" s="13">
        <v>12</v>
      </c>
      <c r="K2118" s="12">
        <v>0</v>
      </c>
      <c r="L2118" s="13">
        <v>4</v>
      </c>
      <c r="M2118" s="12" t="s">
        <v>12</v>
      </c>
      <c r="N2118" s="12" t="s">
        <v>12</v>
      </c>
      <c r="O2118" s="52" t="s">
        <v>12</v>
      </c>
      <c r="P2118" s="12" t="s">
        <v>12</v>
      </c>
      <c r="Q2118" s="12" t="s">
        <v>12</v>
      </c>
      <c r="R2118" s="53" t="s">
        <v>9705</v>
      </c>
      <c r="S2118" s="12" t="s">
        <v>12</v>
      </c>
      <c r="T2118" s="12" t="s">
        <v>12</v>
      </c>
      <c r="U2118" s="12" t="s">
        <v>12</v>
      </c>
      <c r="V2118" s="12" t="s">
        <v>12</v>
      </c>
      <c r="W2118" s="12" t="s">
        <v>12</v>
      </c>
      <c r="X2118" s="1"/>
    </row>
    <row r="2119" spans="1:24" ht="15.75" customHeight="1">
      <c r="A2119" s="1" t="s">
        <v>9706</v>
      </c>
      <c r="B2119" s="1" t="str">
        <f t="shared" ref="B2119:B2120" si="1697">B2118</f>
        <v>BFBPOP1195</v>
      </c>
      <c r="C2119" s="1" t="str">
        <f>'5. BAT-FLY_INTERACTIONS_Fly_Pop'!A1682</f>
        <v>BFFPOP1681</v>
      </c>
      <c r="D2119" s="1" t="str">
        <f t="shared" si="1693"/>
        <v>BFR074</v>
      </c>
      <c r="E2119" s="1" t="str">
        <f t="shared" si="1696"/>
        <v>BFA338</v>
      </c>
      <c r="F2119" s="1" t="str">
        <f t="shared" ref="F2119:F2120" si="1698">F2118</f>
        <v>Desmodus rotundus</v>
      </c>
      <c r="G2119" s="1" t="str">
        <f>'5. BAT-FLY_INTERACTIONS_Fly_Pop'!H1682</f>
        <v>Trichobius johnsonae</v>
      </c>
      <c r="H2119" s="13">
        <v>1</v>
      </c>
      <c r="I2119" s="12">
        <v>0</v>
      </c>
      <c r="J2119" s="13">
        <v>1</v>
      </c>
      <c r="K2119" s="12">
        <v>0</v>
      </c>
      <c r="L2119" s="13">
        <v>1</v>
      </c>
      <c r="M2119" s="12" t="s">
        <v>12</v>
      </c>
      <c r="N2119" s="12" t="s">
        <v>12</v>
      </c>
      <c r="O2119" s="52" t="s">
        <v>12</v>
      </c>
      <c r="P2119" s="12" t="s">
        <v>12</v>
      </c>
      <c r="Q2119" s="12" t="s">
        <v>12</v>
      </c>
      <c r="R2119" s="53">
        <v>1</v>
      </c>
      <c r="S2119" s="12" t="s">
        <v>12</v>
      </c>
      <c r="T2119" s="12" t="s">
        <v>12</v>
      </c>
      <c r="U2119" s="12" t="s">
        <v>12</v>
      </c>
      <c r="V2119" s="12" t="s">
        <v>12</v>
      </c>
      <c r="W2119" s="12" t="s">
        <v>12</v>
      </c>
      <c r="X2119" s="1"/>
    </row>
    <row r="2120" spans="1:24" ht="15.75" customHeight="1">
      <c r="A2120" s="1" t="s">
        <v>9707</v>
      </c>
      <c r="B2120" s="1" t="str">
        <f t="shared" si="1697"/>
        <v>BFBPOP1195</v>
      </c>
      <c r="C2120" s="1" t="str">
        <f>'5. BAT-FLY_INTERACTIONS_Fly_Pop'!A1683</f>
        <v>BFFPOP1682</v>
      </c>
      <c r="D2120" s="1" t="str">
        <f t="shared" si="1693"/>
        <v>BFR074</v>
      </c>
      <c r="E2120" s="1" t="str">
        <f t="shared" si="1696"/>
        <v>BFA338</v>
      </c>
      <c r="F2120" s="1" t="str">
        <f t="shared" si="1698"/>
        <v>Desmodus rotundus</v>
      </c>
      <c r="G2120" s="1" t="str">
        <f>'5. BAT-FLY_INTERACTIONS_Fly_Pop'!H1683</f>
        <v>Trichobius parasiticus</v>
      </c>
      <c r="H2120" s="13">
        <v>26</v>
      </c>
      <c r="I2120" s="13">
        <v>9</v>
      </c>
      <c r="J2120" s="13">
        <v>17</v>
      </c>
      <c r="K2120" s="12">
        <v>0</v>
      </c>
      <c r="L2120" s="13">
        <v>4</v>
      </c>
      <c r="M2120" s="12" t="s">
        <v>12</v>
      </c>
      <c r="N2120" s="12" t="s">
        <v>12</v>
      </c>
      <c r="O2120" s="52" t="s">
        <v>12</v>
      </c>
      <c r="P2120" s="12" t="s">
        <v>12</v>
      </c>
      <c r="Q2120" s="12" t="s">
        <v>12</v>
      </c>
      <c r="R2120" s="55">
        <v>6.5</v>
      </c>
      <c r="S2120" s="12" t="s">
        <v>12</v>
      </c>
      <c r="T2120" s="12" t="s">
        <v>12</v>
      </c>
      <c r="U2120" s="12" t="s">
        <v>12</v>
      </c>
      <c r="V2120" s="12" t="s">
        <v>12</v>
      </c>
      <c r="W2120" s="12" t="s">
        <v>12</v>
      </c>
      <c r="X2120" s="1"/>
    </row>
    <row r="2121" spans="1:24" ht="15.75" customHeight="1">
      <c r="A2121" s="1" t="s">
        <v>9708</v>
      </c>
      <c r="B2121" s="1" t="str">
        <f>'4. BAT-FLY_INTERACTIONS_Bat_Pop'!A1197</f>
        <v>BFBPOP1196</v>
      </c>
      <c r="C2121" s="1" t="str">
        <f>'5. BAT-FLY_INTERACTIONS_Fly_Pop'!A1684</f>
        <v>BFFPOP1683</v>
      </c>
      <c r="D2121" s="1" t="str">
        <f t="shared" si="1693"/>
        <v>BFR074</v>
      </c>
      <c r="E2121" s="1" t="str">
        <f>'2. BAT-FLY_INTERACTIONS_Site'!A403</f>
        <v>BFA339</v>
      </c>
      <c r="F2121" s="1" t="str">
        <f>'4. BAT-FLY_INTERACTIONS_Bat_Pop'!H1197</f>
        <v>Glossophaga sp.</v>
      </c>
      <c r="G2121" s="1" t="str">
        <f>'5. BAT-FLY_INTERACTIONS_Fly_Pop'!H1684</f>
        <v>Trichobius uniformis</v>
      </c>
      <c r="H2121" s="13">
        <v>1</v>
      </c>
      <c r="I2121" s="13">
        <v>1</v>
      </c>
      <c r="J2121" s="12">
        <v>0</v>
      </c>
      <c r="K2121" s="12">
        <v>0</v>
      </c>
      <c r="L2121" s="13">
        <v>1</v>
      </c>
      <c r="M2121" s="12" t="s">
        <v>12</v>
      </c>
      <c r="N2121" s="12" t="s">
        <v>12</v>
      </c>
      <c r="O2121" s="52" t="s">
        <v>12</v>
      </c>
      <c r="P2121" s="12" t="s">
        <v>12</v>
      </c>
      <c r="Q2121" s="12" t="s">
        <v>12</v>
      </c>
      <c r="R2121" s="53">
        <v>1</v>
      </c>
      <c r="S2121" s="12" t="s">
        <v>12</v>
      </c>
      <c r="T2121" s="12" t="s">
        <v>12</v>
      </c>
      <c r="U2121" s="12" t="s">
        <v>12</v>
      </c>
      <c r="V2121" s="12" t="s">
        <v>12</v>
      </c>
      <c r="W2121" s="12" t="s">
        <v>12</v>
      </c>
      <c r="X2121" s="1"/>
    </row>
    <row r="2122" spans="1:24" ht="15.75" customHeight="1">
      <c r="A2122" s="1" t="s">
        <v>9709</v>
      </c>
      <c r="B2122" s="1" t="str">
        <f>'4. BAT-FLY_INTERACTIONS_Bat_Pop'!A1198</f>
        <v>BFBPOP1197</v>
      </c>
      <c r="C2122" s="1" t="str">
        <f>'5. BAT-FLY_INTERACTIONS_Fly_Pop'!A1685</f>
        <v>BFFPOP1684</v>
      </c>
      <c r="D2122" s="1" t="str">
        <f t="shared" si="1693"/>
        <v>BFR074</v>
      </c>
      <c r="E2122" s="1" t="str">
        <f>'2. BAT-FLY_INTERACTIONS_Site'!A404</f>
        <v>BFA340</v>
      </c>
      <c r="F2122" s="1" t="str">
        <f>'4. BAT-FLY_INTERACTIONS_Bat_Pop'!H1198</f>
        <v>Macrotus waterhousii</v>
      </c>
      <c r="G2122" s="1" t="str">
        <f>'5. BAT-FLY_INTERACTIONS_Fly_Pop'!H1685</f>
        <v>Nycterophilia coxata</v>
      </c>
      <c r="H2122" s="13">
        <v>19</v>
      </c>
      <c r="I2122" s="13">
        <v>10</v>
      </c>
      <c r="J2122" s="13">
        <v>9</v>
      </c>
      <c r="K2122" s="12">
        <v>0</v>
      </c>
      <c r="L2122" s="13">
        <v>3</v>
      </c>
      <c r="M2122" s="12" t="s">
        <v>12</v>
      </c>
      <c r="N2122" s="12" t="s">
        <v>12</v>
      </c>
      <c r="O2122" s="52" t="s">
        <v>12</v>
      </c>
      <c r="P2122" s="12" t="s">
        <v>12</v>
      </c>
      <c r="Q2122" s="12" t="s">
        <v>12</v>
      </c>
      <c r="R2122" s="53" t="s">
        <v>9710</v>
      </c>
      <c r="S2122" s="12" t="s">
        <v>12</v>
      </c>
      <c r="T2122" s="12" t="s">
        <v>12</v>
      </c>
      <c r="U2122" s="12" t="s">
        <v>12</v>
      </c>
      <c r="V2122" s="12" t="s">
        <v>12</v>
      </c>
      <c r="W2122" s="12" t="s">
        <v>12</v>
      </c>
      <c r="X2122" s="1"/>
    </row>
    <row r="2123" spans="1:24" ht="15.75" customHeight="1">
      <c r="A2123" s="1" t="s">
        <v>9711</v>
      </c>
      <c r="B2123" s="1" t="str">
        <f>B2122</f>
        <v>BFBPOP1197</v>
      </c>
      <c r="C2123" s="1" t="str">
        <f>'5. BAT-FLY_INTERACTIONS_Fly_Pop'!A1686</f>
        <v>BFFPOP1685</v>
      </c>
      <c r="D2123" s="1" t="str">
        <f t="shared" si="1693"/>
        <v>BFR074</v>
      </c>
      <c r="E2123" s="1" t="str">
        <f t="shared" ref="E2123:F2123" si="1699">E2122</f>
        <v>BFA340</v>
      </c>
      <c r="F2123" s="1" t="str">
        <f t="shared" si="1699"/>
        <v>Macrotus waterhousii</v>
      </c>
      <c r="G2123" s="1" t="str">
        <f>'5. BAT-FLY_INTERACTIONS_Fly_Pop'!H1686</f>
        <v>Trichobius adamsi</v>
      </c>
      <c r="H2123" s="13">
        <v>14</v>
      </c>
      <c r="I2123" s="13">
        <v>4</v>
      </c>
      <c r="J2123" s="13">
        <v>10</v>
      </c>
      <c r="K2123" s="12">
        <v>0</v>
      </c>
      <c r="L2123" s="13">
        <v>3</v>
      </c>
      <c r="M2123" s="12" t="s">
        <v>12</v>
      </c>
      <c r="N2123" s="12" t="s">
        <v>12</v>
      </c>
      <c r="O2123" s="52" t="s">
        <v>12</v>
      </c>
      <c r="P2123" s="12" t="s">
        <v>12</v>
      </c>
      <c r="Q2123" s="12" t="s">
        <v>12</v>
      </c>
      <c r="R2123" s="53" t="s">
        <v>9712</v>
      </c>
      <c r="S2123" s="12" t="s">
        <v>12</v>
      </c>
      <c r="T2123" s="12" t="s">
        <v>12</v>
      </c>
      <c r="U2123" s="12" t="s">
        <v>12</v>
      </c>
      <c r="V2123" s="12" t="s">
        <v>12</v>
      </c>
      <c r="W2123" s="12" t="s">
        <v>12</v>
      </c>
      <c r="X2123" s="1"/>
    </row>
    <row r="2124" spans="1:24" ht="15.75" customHeight="1">
      <c r="A2124" s="1" t="s">
        <v>9713</v>
      </c>
      <c r="B2124" s="1" t="str">
        <f>'4. BAT-FLY_INTERACTIONS_Bat_Pop'!A1199</f>
        <v>BFBPOP1198</v>
      </c>
      <c r="C2124" s="1" t="str">
        <f>C2122</f>
        <v>BFFPOP1684</v>
      </c>
      <c r="D2124" s="1" t="str">
        <f t="shared" si="1693"/>
        <v>BFR074</v>
      </c>
      <c r="E2124" s="1" t="str">
        <f t="shared" ref="E2124:E2125" si="1700">E2123</f>
        <v>BFA340</v>
      </c>
      <c r="F2124" s="1" t="str">
        <f>'4. BAT-FLY_INTERACTIONS_Bat_Pop'!H1199</f>
        <v>Leptonycteris yerbabuenae</v>
      </c>
      <c r="G2124" s="1" t="str">
        <f>G2122</f>
        <v>Nycterophilia coxata</v>
      </c>
      <c r="H2124" s="13">
        <v>24</v>
      </c>
      <c r="I2124" s="13">
        <v>10</v>
      </c>
      <c r="J2124" s="13">
        <v>14</v>
      </c>
      <c r="K2124" s="12">
        <v>0</v>
      </c>
      <c r="L2124" s="13">
        <v>5</v>
      </c>
      <c r="M2124" s="12" t="s">
        <v>12</v>
      </c>
      <c r="N2124" s="12" t="s">
        <v>12</v>
      </c>
      <c r="O2124" s="52" t="s">
        <v>12</v>
      </c>
      <c r="P2124" s="12" t="s">
        <v>12</v>
      </c>
      <c r="Q2124" s="12" t="s">
        <v>12</v>
      </c>
      <c r="R2124" s="55">
        <v>4.8</v>
      </c>
      <c r="S2124" s="12" t="s">
        <v>12</v>
      </c>
      <c r="T2124" s="12" t="s">
        <v>12</v>
      </c>
      <c r="U2124" s="12" t="s">
        <v>12</v>
      </c>
      <c r="V2124" s="12" t="s">
        <v>12</v>
      </c>
      <c r="W2124" s="12" t="s">
        <v>12</v>
      </c>
      <c r="X2124" s="1"/>
    </row>
    <row r="2125" spans="1:24" ht="15.75" customHeight="1">
      <c r="A2125" s="1" t="s">
        <v>9714</v>
      </c>
      <c r="B2125" s="1" t="str">
        <f>B2124</f>
        <v>BFBPOP1198</v>
      </c>
      <c r="C2125" s="1" t="str">
        <f>'5. BAT-FLY_INTERACTIONS_Fly_Pop'!A1687</f>
        <v>BFFPOP1686</v>
      </c>
      <c r="D2125" s="1" t="str">
        <f t="shared" si="1693"/>
        <v>BFR074</v>
      </c>
      <c r="E2125" s="1" t="str">
        <f t="shared" si="1700"/>
        <v>BFA340</v>
      </c>
      <c r="F2125" s="1" t="str">
        <f>F2124</f>
        <v>Leptonycteris yerbabuenae</v>
      </c>
      <c r="G2125" s="1" t="str">
        <f>'5. BAT-FLY_INTERACTIONS_Fly_Pop'!H1687</f>
        <v>Trichobius sphaeronotus</v>
      </c>
      <c r="H2125" s="13">
        <v>5</v>
      </c>
      <c r="I2125" s="13">
        <v>1</v>
      </c>
      <c r="J2125" s="13">
        <v>4</v>
      </c>
      <c r="K2125" s="12">
        <v>0</v>
      </c>
      <c r="L2125" s="13">
        <v>5</v>
      </c>
      <c r="M2125" s="12" t="s">
        <v>12</v>
      </c>
      <c r="N2125" s="12" t="s">
        <v>12</v>
      </c>
      <c r="O2125" s="52" t="s">
        <v>12</v>
      </c>
      <c r="P2125" s="12" t="s">
        <v>12</v>
      </c>
      <c r="Q2125" s="12" t="s">
        <v>12</v>
      </c>
      <c r="R2125" s="53">
        <v>1</v>
      </c>
      <c r="S2125" s="12" t="s">
        <v>12</v>
      </c>
      <c r="T2125" s="12" t="s">
        <v>12</v>
      </c>
      <c r="U2125" s="12" t="s">
        <v>12</v>
      </c>
      <c r="V2125" s="12" t="s">
        <v>12</v>
      </c>
      <c r="W2125" s="12" t="s">
        <v>12</v>
      </c>
      <c r="X2125" s="1"/>
    </row>
    <row r="2126" spans="1:24" ht="15.75" customHeight="1">
      <c r="A2126" s="1" t="s">
        <v>9715</v>
      </c>
      <c r="B2126" s="1" t="str">
        <f>'4. BAT-FLY_INTERACTIONS_Bat_Pop'!A1200</f>
        <v>BFBPOP1199</v>
      </c>
      <c r="C2126" s="1" t="str">
        <f>'5. BAT-FLY_INTERACTIONS_Fly_Pop'!A1688</f>
        <v>BFFPOP1687</v>
      </c>
      <c r="D2126" s="1" t="str">
        <f t="shared" si="1693"/>
        <v>BFR074</v>
      </c>
      <c r="E2126" s="1" t="str">
        <f>'2. BAT-FLY_INTERACTIONS_Site'!A405</f>
        <v>BFA341</v>
      </c>
      <c r="F2126" s="1" t="str">
        <f>'4. BAT-FLY_INTERACTIONS_Bat_Pop'!H1200</f>
        <v>Macrotus waterhousii</v>
      </c>
      <c r="G2126" s="1" t="str">
        <f>'5. BAT-FLY_INTERACTIONS_Fly_Pop'!H1688</f>
        <v>Nycterophilia coxata</v>
      </c>
      <c r="H2126" s="13">
        <v>10</v>
      </c>
      <c r="I2126" s="13">
        <v>2</v>
      </c>
      <c r="J2126" s="13">
        <v>8</v>
      </c>
      <c r="K2126" s="12">
        <v>0</v>
      </c>
      <c r="L2126" s="13">
        <v>3</v>
      </c>
      <c r="M2126" s="12" t="s">
        <v>12</v>
      </c>
      <c r="N2126" s="12" t="s">
        <v>12</v>
      </c>
      <c r="O2126" s="52" t="s">
        <v>12</v>
      </c>
      <c r="P2126" s="12" t="s">
        <v>12</v>
      </c>
      <c r="Q2126" s="12" t="s">
        <v>12</v>
      </c>
      <c r="R2126" s="53" t="s">
        <v>9716</v>
      </c>
      <c r="S2126" s="12" t="s">
        <v>12</v>
      </c>
      <c r="T2126" s="12" t="s">
        <v>12</v>
      </c>
      <c r="U2126" s="12" t="s">
        <v>12</v>
      </c>
      <c r="V2126" s="12" t="s">
        <v>12</v>
      </c>
      <c r="W2126" s="12" t="s">
        <v>12</v>
      </c>
      <c r="X2126" s="1"/>
    </row>
    <row r="2127" spans="1:24" ht="15.75" customHeight="1">
      <c r="A2127" s="1" t="s">
        <v>9717</v>
      </c>
      <c r="B2127" s="1" t="str">
        <f>B2126</f>
        <v>BFBPOP1199</v>
      </c>
      <c r="C2127" s="1" t="str">
        <f>'5. BAT-FLY_INTERACTIONS_Fly_Pop'!A1689</f>
        <v>BFFPOP1688</v>
      </c>
      <c r="D2127" s="1" t="str">
        <f t="shared" si="1693"/>
        <v>BFR074</v>
      </c>
      <c r="E2127" s="1" t="str">
        <f t="shared" ref="E2127:F2127" si="1701">E2126</f>
        <v>BFA341</v>
      </c>
      <c r="F2127" s="1" t="str">
        <f t="shared" si="1701"/>
        <v>Macrotus waterhousii</v>
      </c>
      <c r="G2127" s="1" t="str">
        <f>'5. BAT-FLY_INTERACTIONS_Fly_Pop'!H1689</f>
        <v>Trichobius adamsi</v>
      </c>
      <c r="H2127" s="13">
        <v>18</v>
      </c>
      <c r="I2127" s="13">
        <v>6</v>
      </c>
      <c r="J2127" s="13">
        <v>12</v>
      </c>
      <c r="K2127" s="12">
        <v>0</v>
      </c>
      <c r="L2127" s="13">
        <v>3</v>
      </c>
      <c r="M2127" s="12" t="s">
        <v>12</v>
      </c>
      <c r="N2127" s="12" t="s">
        <v>12</v>
      </c>
      <c r="O2127" s="52" t="s">
        <v>12</v>
      </c>
      <c r="P2127" s="12" t="s">
        <v>12</v>
      </c>
      <c r="Q2127" s="12" t="s">
        <v>12</v>
      </c>
      <c r="R2127" s="53">
        <v>6</v>
      </c>
      <c r="S2127" s="12" t="s">
        <v>12</v>
      </c>
      <c r="T2127" s="12" t="s">
        <v>12</v>
      </c>
      <c r="U2127" s="12" t="s">
        <v>12</v>
      </c>
      <c r="V2127" s="12" t="s">
        <v>12</v>
      </c>
      <c r="W2127" s="12" t="s">
        <v>12</v>
      </c>
      <c r="X2127" s="1"/>
    </row>
    <row r="2128" spans="1:24" ht="15.75" customHeight="1">
      <c r="A2128" s="1" t="s">
        <v>9718</v>
      </c>
      <c r="B2128" s="1" t="str">
        <f>'4. BAT-FLY_INTERACTIONS_Bat_Pop'!A1201</f>
        <v>BFBPOP1200</v>
      </c>
      <c r="C2128" s="1" t="str">
        <f>'5. BAT-FLY_INTERACTIONS_Fly_Pop'!A1690</f>
        <v>BFFPOP1689</v>
      </c>
      <c r="D2128" s="1" t="str">
        <f t="shared" si="1693"/>
        <v>BFR074</v>
      </c>
      <c r="E2128" s="1" t="str">
        <f>'2. BAT-FLY_INTERACTIONS_Site'!A406</f>
        <v>BFA342</v>
      </c>
      <c r="F2128" s="1" t="str">
        <f>'4. BAT-FLY_INTERACTIONS_Bat_Pop'!H1201</f>
        <v>Glossophaga sp.</v>
      </c>
      <c r="G2128" s="1" t="str">
        <f>'5. BAT-FLY_INTERACTIONS_Fly_Pop'!H1690</f>
        <v>Trichobius dugesii</v>
      </c>
      <c r="H2128" s="13">
        <v>9</v>
      </c>
      <c r="I2128" s="13">
        <v>5</v>
      </c>
      <c r="J2128" s="13">
        <v>4</v>
      </c>
      <c r="K2128" s="12">
        <v>0</v>
      </c>
      <c r="L2128" s="13">
        <v>3</v>
      </c>
      <c r="M2128" s="12" t="s">
        <v>12</v>
      </c>
      <c r="N2128" s="12" t="s">
        <v>12</v>
      </c>
      <c r="O2128" s="52" t="s">
        <v>12</v>
      </c>
      <c r="P2128" s="12" t="s">
        <v>12</v>
      </c>
      <c r="Q2128" s="12" t="s">
        <v>12</v>
      </c>
      <c r="R2128" s="53">
        <v>3</v>
      </c>
      <c r="S2128" s="12" t="s">
        <v>12</v>
      </c>
      <c r="T2128" s="12" t="s">
        <v>12</v>
      </c>
      <c r="U2128" s="12" t="s">
        <v>12</v>
      </c>
      <c r="V2128" s="12" t="s">
        <v>12</v>
      </c>
      <c r="W2128" s="12" t="s">
        <v>12</v>
      </c>
      <c r="X2128" s="1"/>
    </row>
    <row r="2129" spans="1:24" ht="15.75" customHeight="1">
      <c r="A2129" s="1" t="s">
        <v>9719</v>
      </c>
      <c r="B2129" s="1" t="str">
        <f t="shared" ref="B2129:B2130" si="1702">B2128</f>
        <v>BFBPOP1200</v>
      </c>
      <c r="C2129" s="1" t="str">
        <f>'5. BAT-FLY_INTERACTIONS_Fly_Pop'!A1691</f>
        <v>BFFPOP1690</v>
      </c>
      <c r="D2129" s="1" t="str">
        <f t="shared" si="1693"/>
        <v>BFR074</v>
      </c>
      <c r="E2129" s="1" t="str">
        <f t="shared" ref="E2129:F2129" si="1703">E2128</f>
        <v>BFA342</v>
      </c>
      <c r="F2129" s="1" t="str">
        <f t="shared" si="1703"/>
        <v>Glossophaga sp.</v>
      </c>
      <c r="G2129" s="1" t="str">
        <f>'5. BAT-FLY_INTERACTIONS_Fly_Pop'!H1691</f>
        <v>Trichobius intermedius</v>
      </c>
      <c r="H2129" s="13">
        <v>1</v>
      </c>
      <c r="I2129" s="13">
        <v>1</v>
      </c>
      <c r="J2129" s="12">
        <v>0</v>
      </c>
      <c r="K2129" s="12">
        <v>0</v>
      </c>
      <c r="L2129" s="13">
        <v>1</v>
      </c>
      <c r="M2129" s="12" t="s">
        <v>12</v>
      </c>
      <c r="N2129" s="12" t="s">
        <v>12</v>
      </c>
      <c r="O2129" s="52" t="s">
        <v>12</v>
      </c>
      <c r="P2129" s="12" t="s">
        <v>12</v>
      </c>
      <c r="Q2129" s="12" t="s">
        <v>12</v>
      </c>
      <c r="R2129" s="53">
        <v>1</v>
      </c>
      <c r="S2129" s="12" t="s">
        <v>12</v>
      </c>
      <c r="T2129" s="12" t="s">
        <v>12</v>
      </c>
      <c r="U2129" s="12" t="s">
        <v>12</v>
      </c>
      <c r="V2129" s="12" t="s">
        <v>12</v>
      </c>
      <c r="W2129" s="12" t="s">
        <v>12</v>
      </c>
      <c r="X2129" s="1"/>
    </row>
    <row r="2130" spans="1:24" ht="15.75" customHeight="1">
      <c r="A2130" s="1" t="s">
        <v>9720</v>
      </c>
      <c r="B2130" s="1" t="str">
        <f t="shared" si="1702"/>
        <v>BFBPOP1200</v>
      </c>
      <c r="C2130" s="1" t="str">
        <f>'5. BAT-FLY_INTERACTIONS_Fly_Pop'!A1692</f>
        <v>BFFPOP1691</v>
      </c>
      <c r="D2130" s="1" t="str">
        <f t="shared" si="1693"/>
        <v>BFR074</v>
      </c>
      <c r="E2130" s="1" t="str">
        <f t="shared" ref="E2130:F2130" si="1704">E2129</f>
        <v>BFA342</v>
      </c>
      <c r="F2130" s="1" t="str">
        <f t="shared" si="1704"/>
        <v>Glossophaga sp.</v>
      </c>
      <c r="G2130" s="1" t="str">
        <f>'5. BAT-FLY_INTERACTIONS_Fly_Pop'!H1692</f>
        <v>Trichobius uniformis</v>
      </c>
      <c r="H2130" s="13">
        <v>2</v>
      </c>
      <c r="I2130" s="12">
        <v>0</v>
      </c>
      <c r="J2130" s="13">
        <v>2</v>
      </c>
      <c r="K2130" s="12">
        <v>0</v>
      </c>
      <c r="L2130" s="13">
        <v>2</v>
      </c>
      <c r="M2130" s="12" t="s">
        <v>12</v>
      </c>
      <c r="N2130" s="12" t="s">
        <v>12</v>
      </c>
      <c r="O2130" s="52" t="s">
        <v>12</v>
      </c>
      <c r="P2130" s="12" t="s">
        <v>12</v>
      </c>
      <c r="Q2130" s="12" t="s">
        <v>12</v>
      </c>
      <c r="R2130" s="53">
        <v>1</v>
      </c>
      <c r="S2130" s="12" t="s">
        <v>12</v>
      </c>
      <c r="T2130" s="12" t="s">
        <v>12</v>
      </c>
      <c r="U2130" s="12" t="s">
        <v>12</v>
      </c>
      <c r="V2130" s="12" t="s">
        <v>12</v>
      </c>
      <c r="W2130" s="12" t="s">
        <v>12</v>
      </c>
      <c r="X2130" s="1"/>
    </row>
    <row r="2131" spans="1:24" ht="15.75" customHeight="1">
      <c r="A2131" s="1" t="s">
        <v>9721</v>
      </c>
      <c r="B2131" s="1" t="str">
        <f>'4. BAT-FLY_INTERACTIONS_Bat_Pop'!A1202</f>
        <v>BFBPOP1201</v>
      </c>
      <c r="C2131" s="1" t="str">
        <f>'5. BAT-FLY_INTERACTIONS_Fly_Pop'!A1693</f>
        <v>BFFPOP1692</v>
      </c>
      <c r="D2131" s="1" t="str">
        <f t="shared" si="1693"/>
        <v>BFR074</v>
      </c>
      <c r="E2131" s="1" t="str">
        <f t="shared" ref="E2131:E2133" si="1705">E2130</f>
        <v>BFA342</v>
      </c>
      <c r="F2131" s="1" t="str">
        <f>'4. BAT-FLY_INTERACTIONS_Bat_Pop'!H1202</f>
        <v>Leptonycteris sp.</v>
      </c>
      <c r="G2131" s="1" t="str">
        <f>'5. BAT-FLY_INTERACTIONS_Fly_Pop'!H1693</f>
        <v>Nycterophilia coxata</v>
      </c>
      <c r="H2131" s="13">
        <v>28</v>
      </c>
      <c r="I2131" s="13">
        <v>11</v>
      </c>
      <c r="J2131" s="13">
        <v>17</v>
      </c>
      <c r="K2131" s="12">
        <v>0</v>
      </c>
      <c r="L2131" s="13">
        <v>5</v>
      </c>
      <c r="M2131" s="12" t="s">
        <v>12</v>
      </c>
      <c r="N2131" s="12" t="s">
        <v>12</v>
      </c>
      <c r="O2131" s="52" t="s">
        <v>12</v>
      </c>
      <c r="P2131" s="12" t="s">
        <v>12</v>
      </c>
      <c r="Q2131" s="12" t="s">
        <v>12</v>
      </c>
      <c r="R2131" s="55">
        <v>5.6</v>
      </c>
      <c r="S2131" s="12" t="s">
        <v>12</v>
      </c>
      <c r="T2131" s="12" t="s">
        <v>12</v>
      </c>
      <c r="U2131" s="12" t="s">
        <v>12</v>
      </c>
      <c r="V2131" s="12" t="s">
        <v>12</v>
      </c>
      <c r="W2131" s="12" t="s">
        <v>12</v>
      </c>
      <c r="X2131" s="1"/>
    </row>
    <row r="2132" spans="1:24" ht="15.75" customHeight="1">
      <c r="A2132" s="1" t="s">
        <v>9722</v>
      </c>
      <c r="B2132" s="1" t="str">
        <f t="shared" ref="B2132:B2133" si="1706">B2131</f>
        <v>BFBPOP1201</v>
      </c>
      <c r="C2132" s="1" t="str">
        <f>'5. BAT-FLY_INTERACTIONS_Fly_Pop'!A1694</f>
        <v>BFFPOP1693</v>
      </c>
      <c r="D2132" s="1" t="str">
        <f t="shared" si="1693"/>
        <v>BFR074</v>
      </c>
      <c r="E2132" s="1" t="str">
        <f t="shared" si="1705"/>
        <v>BFA342</v>
      </c>
      <c r="F2132" s="1" t="str">
        <f t="shared" ref="F2132:F2133" si="1707">F2131</f>
        <v>Leptonycteris sp.</v>
      </c>
      <c r="G2132" s="1" t="str">
        <f>'5. BAT-FLY_INTERACTIONS_Fly_Pop'!H1694</f>
        <v>Trichobius sphaeronotus</v>
      </c>
      <c r="H2132" s="13">
        <v>15</v>
      </c>
      <c r="I2132" s="13">
        <v>6</v>
      </c>
      <c r="J2132" s="13">
        <v>9</v>
      </c>
      <c r="K2132" s="12">
        <v>0</v>
      </c>
      <c r="L2132" s="13">
        <v>6</v>
      </c>
      <c r="M2132" s="12" t="s">
        <v>12</v>
      </c>
      <c r="N2132" s="12" t="s">
        <v>12</v>
      </c>
      <c r="O2132" s="52" t="s">
        <v>12</v>
      </c>
      <c r="P2132" s="12" t="s">
        <v>12</v>
      </c>
      <c r="Q2132" s="12" t="s">
        <v>12</v>
      </c>
      <c r="R2132" s="55">
        <v>2.5</v>
      </c>
      <c r="S2132" s="12" t="s">
        <v>12</v>
      </c>
      <c r="T2132" s="12" t="s">
        <v>12</v>
      </c>
      <c r="U2132" s="12" t="s">
        <v>12</v>
      </c>
      <c r="V2132" s="12" t="s">
        <v>12</v>
      </c>
      <c r="W2132" s="12" t="s">
        <v>12</v>
      </c>
      <c r="X2132" s="1"/>
    </row>
    <row r="2133" spans="1:24" ht="15.75" customHeight="1">
      <c r="A2133" s="1" t="s">
        <v>9723</v>
      </c>
      <c r="B2133" s="1" t="str">
        <f t="shared" si="1706"/>
        <v>BFBPOP1201</v>
      </c>
      <c r="C2133" s="1" t="str">
        <f>'5. BAT-FLY_INTERACTIONS_Fly_Pop'!A1695</f>
        <v>BFFPOP1694</v>
      </c>
      <c r="D2133" s="1" t="str">
        <f t="shared" si="1693"/>
        <v>BFR074</v>
      </c>
      <c r="E2133" s="1" t="str">
        <f t="shared" si="1705"/>
        <v>BFA342</v>
      </c>
      <c r="F2133" s="1" t="str">
        <f t="shared" si="1707"/>
        <v>Leptonycteris sp.</v>
      </c>
      <c r="G2133" s="1" t="str">
        <f>'5. BAT-FLY_INTERACTIONS_Fly_Pop'!H1695</f>
        <v>Trichobius yunkeri</v>
      </c>
      <c r="H2133" s="13">
        <v>4</v>
      </c>
      <c r="I2133" s="13">
        <v>2</v>
      </c>
      <c r="J2133" s="13">
        <v>2</v>
      </c>
      <c r="K2133" s="12">
        <v>0</v>
      </c>
      <c r="L2133" s="13">
        <v>3</v>
      </c>
      <c r="M2133" s="12" t="s">
        <v>12</v>
      </c>
      <c r="N2133" s="12" t="s">
        <v>12</v>
      </c>
      <c r="O2133" s="52" t="s">
        <v>12</v>
      </c>
      <c r="P2133" s="12" t="s">
        <v>12</v>
      </c>
      <c r="Q2133" s="12" t="s">
        <v>12</v>
      </c>
      <c r="R2133" s="53" t="s">
        <v>7860</v>
      </c>
      <c r="S2133" s="12" t="s">
        <v>12</v>
      </c>
      <c r="T2133" s="12" t="s">
        <v>12</v>
      </c>
      <c r="U2133" s="12" t="s">
        <v>12</v>
      </c>
      <c r="V2133" s="12" t="s">
        <v>12</v>
      </c>
      <c r="W2133" s="12" t="s">
        <v>12</v>
      </c>
      <c r="X2133" s="1"/>
    </row>
    <row r="2134" spans="1:24" ht="15.75" customHeight="1">
      <c r="A2134" s="1" t="s">
        <v>9724</v>
      </c>
      <c r="B2134" s="1" t="str">
        <f>'4. BAT-FLY_INTERACTIONS_Bat_Pop'!A1203</f>
        <v>BFBPOP1202</v>
      </c>
      <c r="C2134" s="1" t="str">
        <f>'5. BAT-FLY_INTERACTIONS_Fly_Pop'!A1696</f>
        <v>BFFPOP1695</v>
      </c>
      <c r="D2134" s="1" t="str">
        <f t="shared" si="1693"/>
        <v>BFR074</v>
      </c>
      <c r="E2134" s="1" t="str">
        <f>'2. BAT-FLY_INTERACTIONS_Site'!A407</f>
        <v>BFA343</v>
      </c>
      <c r="F2134" s="1" t="str">
        <f>'4. BAT-FLY_INTERACTIONS_Bat_Pop'!H1203</f>
        <v>Carollia sowelli</v>
      </c>
      <c r="G2134" s="1" t="str">
        <f>'5. BAT-FLY_INTERACTIONS_Fly_Pop'!H1696</f>
        <v>Trichobius sp.</v>
      </c>
      <c r="H2134" s="13">
        <v>4</v>
      </c>
      <c r="I2134" s="12">
        <v>0</v>
      </c>
      <c r="J2134" s="12">
        <v>0</v>
      </c>
      <c r="K2134" s="13">
        <v>4</v>
      </c>
      <c r="L2134" s="13">
        <v>1</v>
      </c>
      <c r="M2134" s="12" t="s">
        <v>12</v>
      </c>
      <c r="N2134" s="12" t="s">
        <v>12</v>
      </c>
      <c r="O2134" s="52" t="s">
        <v>12</v>
      </c>
      <c r="P2134" s="12" t="s">
        <v>12</v>
      </c>
      <c r="Q2134" s="12" t="s">
        <v>12</v>
      </c>
      <c r="R2134" s="53">
        <v>4</v>
      </c>
      <c r="S2134" s="12" t="s">
        <v>12</v>
      </c>
      <c r="T2134" s="12" t="s">
        <v>12</v>
      </c>
      <c r="U2134" s="12" t="s">
        <v>12</v>
      </c>
      <c r="V2134" s="12" t="s">
        <v>12</v>
      </c>
      <c r="W2134" s="12" t="s">
        <v>12</v>
      </c>
      <c r="X2134" s="1"/>
    </row>
    <row r="2135" spans="1:24" ht="15.75" customHeight="1">
      <c r="A2135" s="1" t="s">
        <v>9725</v>
      </c>
      <c r="B2135" s="1" t="str">
        <f>'4. BAT-FLY_INTERACTIONS_Bat_Pop'!A1204</f>
        <v>BFBPOP1203</v>
      </c>
      <c r="C2135" s="1" t="str">
        <f>'5. BAT-FLY_INTERACTIONS_Fly_Pop'!A1697</f>
        <v>BFFPOP1696</v>
      </c>
      <c r="D2135" s="1" t="str">
        <f t="shared" si="1693"/>
        <v>BFR074</v>
      </c>
      <c r="E2135" s="1" t="str">
        <f>E2134</f>
        <v>BFA343</v>
      </c>
      <c r="F2135" s="1" t="str">
        <f>'4. BAT-FLY_INTERACTIONS_Bat_Pop'!H1204</f>
        <v>Glossophaga soricina</v>
      </c>
      <c r="G2135" s="1" t="str">
        <f>'5. BAT-FLY_INTERACTIONS_Fly_Pop'!H1697</f>
        <v>Trichobius intermedius</v>
      </c>
      <c r="H2135" s="13">
        <v>1</v>
      </c>
      <c r="I2135" s="12">
        <v>0</v>
      </c>
      <c r="J2135" s="13">
        <v>1</v>
      </c>
      <c r="K2135" s="12">
        <v>0</v>
      </c>
      <c r="L2135" s="13">
        <v>1</v>
      </c>
      <c r="M2135" s="12" t="s">
        <v>12</v>
      </c>
      <c r="N2135" s="12" t="s">
        <v>12</v>
      </c>
      <c r="O2135" s="52" t="s">
        <v>12</v>
      </c>
      <c r="P2135" s="12" t="s">
        <v>12</v>
      </c>
      <c r="Q2135" s="12" t="s">
        <v>12</v>
      </c>
      <c r="R2135" s="53">
        <v>1</v>
      </c>
      <c r="S2135" s="12" t="s">
        <v>12</v>
      </c>
      <c r="T2135" s="12" t="s">
        <v>12</v>
      </c>
      <c r="U2135" s="12" t="s">
        <v>12</v>
      </c>
      <c r="V2135" s="12" t="s">
        <v>12</v>
      </c>
      <c r="W2135" s="12" t="s">
        <v>12</v>
      </c>
      <c r="X2135" s="1"/>
    </row>
    <row r="2136" spans="1:24" ht="15.75" customHeight="1">
      <c r="A2136" s="1" t="s">
        <v>9726</v>
      </c>
      <c r="B2136" s="1" t="str">
        <f>'4. BAT-FLY_INTERACTIONS_Bat_Pop'!A1205</f>
        <v>BFBPOP1204</v>
      </c>
      <c r="C2136" s="1" t="str">
        <f>'5. BAT-FLY_INTERACTIONS_Fly_Pop'!A1698</f>
        <v>BFFPOP1697</v>
      </c>
      <c r="D2136" s="1" t="str">
        <f t="shared" si="1693"/>
        <v>BFR074</v>
      </c>
      <c r="E2136" s="1" t="str">
        <f>'2. BAT-FLY_INTERACTIONS_Site'!A408</f>
        <v>BFA344</v>
      </c>
      <c r="F2136" s="1" t="str">
        <f>'4. BAT-FLY_INTERACTIONS_Bat_Pop'!H1205</f>
        <v>Artibeus jamaicensis</v>
      </c>
      <c r="G2136" s="1" t="str">
        <f>'5. BAT-FLY_INTERACTIONS_Fly_Pop'!H1698</f>
        <v>Megistopoda aranea</v>
      </c>
      <c r="H2136" s="13">
        <v>9</v>
      </c>
      <c r="I2136" s="13">
        <v>6</v>
      </c>
      <c r="J2136" s="13">
        <v>3</v>
      </c>
      <c r="K2136" s="12">
        <v>0</v>
      </c>
      <c r="L2136" s="13">
        <v>4</v>
      </c>
      <c r="M2136" s="12" t="s">
        <v>12</v>
      </c>
      <c r="N2136" s="12" t="s">
        <v>12</v>
      </c>
      <c r="O2136" s="52" t="s">
        <v>12</v>
      </c>
      <c r="P2136" s="12" t="s">
        <v>12</v>
      </c>
      <c r="Q2136" s="12" t="s">
        <v>12</v>
      </c>
      <c r="R2136" s="53" t="s">
        <v>9727</v>
      </c>
      <c r="S2136" s="12" t="s">
        <v>12</v>
      </c>
      <c r="T2136" s="12" t="s">
        <v>12</v>
      </c>
      <c r="U2136" s="12" t="s">
        <v>12</v>
      </c>
      <c r="V2136" s="12" t="s">
        <v>12</v>
      </c>
      <c r="W2136" s="12" t="s">
        <v>12</v>
      </c>
      <c r="X2136" s="1"/>
    </row>
    <row r="2137" spans="1:24" ht="15.75" customHeight="1">
      <c r="A2137" s="1" t="s">
        <v>9728</v>
      </c>
      <c r="B2137" s="1" t="str">
        <f t="shared" ref="B2137:B2138" si="1708">B2136</f>
        <v>BFBPOP1204</v>
      </c>
      <c r="C2137" s="1" t="str">
        <f>'5. BAT-FLY_INTERACTIONS_Fly_Pop'!A1699</f>
        <v>BFFPOP1698</v>
      </c>
      <c r="D2137" s="1" t="str">
        <f t="shared" si="1693"/>
        <v>BFR074</v>
      </c>
      <c r="E2137" s="1" t="str">
        <f t="shared" ref="E2137:F2137" si="1709">E2136</f>
        <v>BFA344</v>
      </c>
      <c r="F2137" s="1" t="str">
        <f t="shared" si="1709"/>
        <v>Artibeus jamaicensis</v>
      </c>
      <c r="G2137" s="1" t="str">
        <f>'5. BAT-FLY_INTERACTIONS_Fly_Pop'!H1699</f>
        <v>Trichobius intermedius</v>
      </c>
      <c r="H2137" s="13">
        <v>6</v>
      </c>
      <c r="I2137" s="13">
        <v>1</v>
      </c>
      <c r="J2137" s="13">
        <v>5</v>
      </c>
      <c r="K2137" s="12">
        <v>0</v>
      </c>
      <c r="L2137" s="13">
        <v>2</v>
      </c>
      <c r="M2137" s="12" t="s">
        <v>12</v>
      </c>
      <c r="N2137" s="12" t="s">
        <v>12</v>
      </c>
      <c r="O2137" s="52" t="s">
        <v>12</v>
      </c>
      <c r="P2137" s="12" t="s">
        <v>12</v>
      </c>
      <c r="Q2137" s="12" t="s">
        <v>12</v>
      </c>
      <c r="R2137" s="53">
        <v>3</v>
      </c>
      <c r="S2137" s="12" t="s">
        <v>12</v>
      </c>
      <c r="T2137" s="12" t="s">
        <v>12</v>
      </c>
      <c r="U2137" s="12" t="s">
        <v>12</v>
      </c>
      <c r="V2137" s="12" t="s">
        <v>12</v>
      </c>
      <c r="W2137" s="12" t="s">
        <v>12</v>
      </c>
      <c r="X2137" s="1"/>
    </row>
    <row r="2138" spans="1:24" ht="15.75" customHeight="1">
      <c r="A2138" s="1" t="s">
        <v>9729</v>
      </c>
      <c r="B2138" s="1" t="str">
        <f t="shared" si="1708"/>
        <v>BFBPOP1204</v>
      </c>
      <c r="C2138" s="1" t="str">
        <f>'5. BAT-FLY_INTERACTIONS_Fly_Pop'!A1700</f>
        <v>BFFPOP1699</v>
      </c>
      <c r="D2138" s="1" t="str">
        <f t="shared" si="1693"/>
        <v>BFR074</v>
      </c>
      <c r="E2138" s="1" t="str">
        <f t="shared" ref="E2138:F2138" si="1710">E2137</f>
        <v>BFA344</v>
      </c>
      <c r="F2138" s="1" t="str">
        <f t="shared" si="1710"/>
        <v>Artibeus jamaicensis</v>
      </c>
      <c r="G2138" s="1" t="str">
        <f>'5. BAT-FLY_INTERACTIONS_Fly_Pop'!H1700</f>
        <v>Trichobius joblingi</v>
      </c>
      <c r="H2138" s="13">
        <v>2</v>
      </c>
      <c r="I2138" s="12">
        <v>0</v>
      </c>
      <c r="J2138" s="13">
        <v>2</v>
      </c>
      <c r="K2138" s="12">
        <v>0</v>
      </c>
      <c r="L2138" s="13">
        <v>1</v>
      </c>
      <c r="M2138" s="12" t="s">
        <v>12</v>
      </c>
      <c r="N2138" s="12" t="s">
        <v>12</v>
      </c>
      <c r="O2138" s="52" t="s">
        <v>12</v>
      </c>
      <c r="P2138" s="12" t="s">
        <v>12</v>
      </c>
      <c r="Q2138" s="12" t="s">
        <v>12</v>
      </c>
      <c r="R2138" s="53">
        <v>2</v>
      </c>
      <c r="S2138" s="12" t="s">
        <v>12</v>
      </c>
      <c r="T2138" s="12" t="s">
        <v>12</v>
      </c>
      <c r="U2138" s="12" t="s">
        <v>12</v>
      </c>
      <c r="V2138" s="12" t="s">
        <v>12</v>
      </c>
      <c r="W2138" s="12" t="s">
        <v>12</v>
      </c>
      <c r="X2138" s="1"/>
    </row>
    <row r="2139" spans="1:24" ht="15.75" customHeight="1">
      <c r="A2139" s="1" t="s">
        <v>9730</v>
      </c>
      <c r="B2139" s="1" t="str">
        <f>'4. BAT-FLY_INTERACTIONS_Bat_Pop'!A1206</f>
        <v>BFBPOP1205</v>
      </c>
      <c r="C2139" s="1" t="str">
        <f>'5. BAT-FLY_INTERACTIONS_Fly_Pop'!A1701</f>
        <v>BFFPOP1700</v>
      </c>
      <c r="D2139" s="1" t="str">
        <f t="shared" si="1693"/>
        <v>BFR074</v>
      </c>
      <c r="E2139" s="1" t="str">
        <f t="shared" ref="E2139:E2140" si="1711">E2138</f>
        <v>BFA344</v>
      </c>
      <c r="F2139" s="1" t="str">
        <f>'4. BAT-FLY_INTERACTIONS_Bat_Pop'!H1206</f>
        <v>Mimon cozumelae</v>
      </c>
      <c r="G2139" s="1" t="str">
        <f>'5. BAT-FLY_INTERACTIONS_Fly_Pop'!H1701</f>
        <v>Strebla alvarezi</v>
      </c>
      <c r="H2139" s="13">
        <v>3</v>
      </c>
      <c r="I2139" s="13">
        <v>1</v>
      </c>
      <c r="J2139" s="13">
        <v>2</v>
      </c>
      <c r="K2139" s="12">
        <v>0</v>
      </c>
      <c r="L2139" s="13">
        <v>1</v>
      </c>
      <c r="M2139" s="12" t="s">
        <v>12</v>
      </c>
      <c r="N2139" s="12" t="s">
        <v>12</v>
      </c>
      <c r="O2139" s="52" t="s">
        <v>12</v>
      </c>
      <c r="P2139" s="12" t="s">
        <v>12</v>
      </c>
      <c r="Q2139" s="12" t="s">
        <v>12</v>
      </c>
      <c r="R2139" s="53">
        <v>3</v>
      </c>
      <c r="S2139" s="12" t="s">
        <v>12</v>
      </c>
      <c r="T2139" s="12" t="s">
        <v>12</v>
      </c>
      <c r="U2139" s="12" t="s">
        <v>12</v>
      </c>
      <c r="V2139" s="12" t="s">
        <v>12</v>
      </c>
      <c r="W2139" s="12" t="s">
        <v>12</v>
      </c>
      <c r="X2139" s="1"/>
    </row>
    <row r="2140" spans="1:24" ht="15.75" customHeight="1">
      <c r="A2140" s="1" t="s">
        <v>9731</v>
      </c>
      <c r="B2140" s="1" t="str">
        <f>B2139</f>
        <v>BFBPOP1205</v>
      </c>
      <c r="C2140" s="1" t="str">
        <f>C2138</f>
        <v>BFFPOP1699</v>
      </c>
      <c r="D2140" s="1" t="str">
        <f t="shared" si="1693"/>
        <v>BFR074</v>
      </c>
      <c r="E2140" s="1" t="str">
        <f t="shared" si="1711"/>
        <v>BFA344</v>
      </c>
      <c r="F2140" s="1" t="str">
        <f>F2139</f>
        <v>Mimon cozumelae</v>
      </c>
      <c r="G2140" s="1" t="str">
        <f>G2138</f>
        <v>Trichobius joblingi</v>
      </c>
      <c r="H2140" s="13">
        <v>4</v>
      </c>
      <c r="I2140" s="13">
        <v>1</v>
      </c>
      <c r="J2140" s="13">
        <v>3</v>
      </c>
      <c r="K2140" s="12">
        <v>0</v>
      </c>
      <c r="L2140" s="13">
        <v>1</v>
      </c>
      <c r="M2140" s="12" t="s">
        <v>12</v>
      </c>
      <c r="N2140" s="12" t="s">
        <v>12</v>
      </c>
      <c r="O2140" s="52" t="s">
        <v>12</v>
      </c>
      <c r="P2140" s="12" t="s">
        <v>12</v>
      </c>
      <c r="Q2140" s="12" t="s">
        <v>12</v>
      </c>
      <c r="R2140" s="53">
        <v>4</v>
      </c>
      <c r="S2140" s="12" t="s">
        <v>12</v>
      </c>
      <c r="T2140" s="12" t="s">
        <v>12</v>
      </c>
      <c r="U2140" s="12" t="s">
        <v>12</v>
      </c>
      <c r="V2140" s="12" t="s">
        <v>12</v>
      </c>
      <c r="W2140" s="12" t="s">
        <v>12</v>
      </c>
      <c r="X2140" s="1"/>
    </row>
    <row r="2141" spans="1:24" ht="15.75" customHeight="1">
      <c r="A2141" s="1" t="s">
        <v>9732</v>
      </c>
      <c r="B2141" s="1" t="str">
        <f>'4. BAT-FLY_INTERACTIONS_Bat_Pop'!A1207</f>
        <v>BFBPOP1206</v>
      </c>
      <c r="C2141" s="1" t="str">
        <f>'5. BAT-FLY_INTERACTIONS_Fly_Pop'!A1702</f>
        <v>BFFPOP1701</v>
      </c>
      <c r="D2141" s="1" t="str">
        <f t="shared" si="1693"/>
        <v>BFR074</v>
      </c>
      <c r="E2141" s="1" t="str">
        <f>'2. BAT-FLY_INTERACTIONS_Site'!A409</f>
        <v>BFA345</v>
      </c>
      <c r="F2141" s="1" t="str">
        <f>'4. BAT-FLY_INTERACTIONS_Bat_Pop'!H1207</f>
        <v>Mimon cozumelae</v>
      </c>
      <c r="G2141" s="1" t="str">
        <f>'5. BAT-FLY_INTERACTIONS_Fly_Pop'!H1702</f>
        <v>Strebla alvarezi</v>
      </c>
      <c r="H2141" s="13">
        <v>2</v>
      </c>
      <c r="I2141" s="13">
        <v>1</v>
      </c>
      <c r="J2141" s="13">
        <v>1</v>
      </c>
      <c r="K2141" s="12">
        <v>0</v>
      </c>
      <c r="L2141" s="13">
        <v>1</v>
      </c>
      <c r="M2141" s="12" t="s">
        <v>12</v>
      </c>
      <c r="N2141" s="12" t="s">
        <v>12</v>
      </c>
      <c r="O2141" s="52" t="s">
        <v>12</v>
      </c>
      <c r="P2141" s="12" t="s">
        <v>12</v>
      </c>
      <c r="Q2141" s="12" t="s">
        <v>12</v>
      </c>
      <c r="R2141" s="53">
        <v>2</v>
      </c>
      <c r="S2141" s="12" t="s">
        <v>12</v>
      </c>
      <c r="T2141" s="12" t="s">
        <v>12</v>
      </c>
      <c r="U2141" s="12" t="s">
        <v>12</v>
      </c>
      <c r="V2141" s="12" t="s">
        <v>12</v>
      </c>
      <c r="W2141" s="12" t="s">
        <v>12</v>
      </c>
      <c r="X2141" s="1"/>
    </row>
    <row r="2142" spans="1:24" ht="15.75" customHeight="1">
      <c r="A2142" s="1" t="s">
        <v>9733</v>
      </c>
      <c r="B2142" s="1" t="str">
        <f>B2141</f>
        <v>BFBPOP1206</v>
      </c>
      <c r="C2142" s="1" t="str">
        <f>'5. BAT-FLY_INTERACTIONS_Fly_Pop'!A1703</f>
        <v>BFFPOP1702</v>
      </c>
      <c r="D2142" s="1" t="str">
        <f t="shared" si="1693"/>
        <v>BFR074</v>
      </c>
      <c r="E2142" s="1" t="str">
        <f t="shared" ref="E2142:F2142" si="1712">E2141</f>
        <v>BFA345</v>
      </c>
      <c r="F2142" s="1" t="str">
        <f t="shared" si="1712"/>
        <v>Mimon cozumelae</v>
      </c>
      <c r="G2142" s="1" t="str">
        <f>'5. BAT-FLY_INTERACTIONS_Fly_Pop'!H1703</f>
        <v>Trichobius joblingi</v>
      </c>
      <c r="H2142" s="13">
        <v>9</v>
      </c>
      <c r="I2142" s="13">
        <v>2</v>
      </c>
      <c r="J2142" s="13">
        <v>7</v>
      </c>
      <c r="K2142" s="12">
        <v>0</v>
      </c>
      <c r="L2142" s="13">
        <v>2</v>
      </c>
      <c r="M2142" s="12" t="s">
        <v>12</v>
      </c>
      <c r="N2142" s="12" t="s">
        <v>12</v>
      </c>
      <c r="O2142" s="52" t="s">
        <v>12</v>
      </c>
      <c r="P2142" s="12" t="s">
        <v>12</v>
      </c>
      <c r="Q2142" s="12" t="s">
        <v>12</v>
      </c>
      <c r="R2142" s="32">
        <v>44685</v>
      </c>
      <c r="S2142" s="12" t="s">
        <v>12</v>
      </c>
      <c r="T2142" s="12" t="s">
        <v>12</v>
      </c>
      <c r="U2142" s="12" t="s">
        <v>12</v>
      </c>
      <c r="V2142" s="12" t="s">
        <v>12</v>
      </c>
      <c r="W2142" s="12" t="s">
        <v>12</v>
      </c>
      <c r="X2142" s="1"/>
    </row>
    <row r="2143" spans="1:24" ht="15.75" customHeight="1">
      <c r="A2143" s="1" t="s">
        <v>9734</v>
      </c>
      <c r="B2143" s="1" t="str">
        <f>'4. BAT-FLY_INTERACTIONS_Bat_Pop'!A1208</f>
        <v>BFBPOP1207</v>
      </c>
      <c r="C2143" s="1" t="str">
        <f>'5. BAT-FLY_INTERACTIONS_Fly_Pop'!A1704</f>
        <v>BFFPOP1703</v>
      </c>
      <c r="D2143" s="1" t="str">
        <f t="shared" si="1693"/>
        <v>BFR074</v>
      </c>
      <c r="E2143" s="1" t="str">
        <f>'2. BAT-FLY_INTERACTIONS_Site'!A410</f>
        <v>BFA346</v>
      </c>
      <c r="F2143" s="1" t="str">
        <f>'4. BAT-FLY_INTERACTIONS_Bat_Pop'!H1208</f>
        <v>Artibeus jamaicensis</v>
      </c>
      <c r="G2143" s="1" t="str">
        <f>'5. BAT-FLY_INTERACTIONS_Fly_Pop'!H1704</f>
        <v>Trichobius intermedius</v>
      </c>
      <c r="H2143" s="13">
        <v>1</v>
      </c>
      <c r="I2143" s="12">
        <v>0</v>
      </c>
      <c r="J2143" s="13">
        <v>1</v>
      </c>
      <c r="K2143" s="12">
        <v>0</v>
      </c>
      <c r="L2143" s="13">
        <v>1</v>
      </c>
      <c r="M2143" s="12" t="s">
        <v>12</v>
      </c>
      <c r="N2143" s="12" t="s">
        <v>12</v>
      </c>
      <c r="O2143" s="52" t="s">
        <v>12</v>
      </c>
      <c r="P2143" s="12" t="s">
        <v>12</v>
      </c>
      <c r="Q2143" s="12" t="s">
        <v>12</v>
      </c>
      <c r="R2143" s="53">
        <v>1</v>
      </c>
      <c r="S2143" s="12" t="s">
        <v>12</v>
      </c>
      <c r="T2143" s="12" t="s">
        <v>12</v>
      </c>
      <c r="U2143" s="12" t="s">
        <v>12</v>
      </c>
      <c r="V2143" s="12" t="s">
        <v>12</v>
      </c>
      <c r="W2143" s="12" t="s">
        <v>12</v>
      </c>
      <c r="X2143" s="1"/>
    </row>
    <row r="2144" spans="1:24" ht="15.75" customHeight="1">
      <c r="A2144" s="1" t="s">
        <v>9735</v>
      </c>
      <c r="B2144" s="1" t="str">
        <f>'4. BAT-FLY_INTERACTIONS_Bat_Pop'!A1209</f>
        <v>BFBPOP1208</v>
      </c>
      <c r="C2144" s="1" t="str">
        <f>'5. BAT-FLY_INTERACTIONS_Fly_Pop'!A1705</f>
        <v>BFFPOP1704</v>
      </c>
      <c r="D2144" s="1" t="str">
        <f t="shared" si="1693"/>
        <v>BFR074</v>
      </c>
      <c r="E2144" s="1" t="str">
        <f>'2. BAT-FLY_INTERACTIONS_Site'!A411</f>
        <v>BFA347</v>
      </c>
      <c r="F2144" s="1" t="str">
        <f>'4. BAT-FLY_INTERACTIONS_Bat_Pop'!H1209</f>
        <v>Glossophaga soricina</v>
      </c>
      <c r="G2144" s="1" t="str">
        <f>'5. BAT-FLY_INTERACTIONS_Fly_Pop'!H1705</f>
        <v>Strebla alvarezi</v>
      </c>
      <c r="H2144" s="13">
        <v>1</v>
      </c>
      <c r="I2144" s="12">
        <v>0</v>
      </c>
      <c r="J2144" s="13">
        <v>1</v>
      </c>
      <c r="K2144" s="12">
        <v>0</v>
      </c>
      <c r="L2144" s="13">
        <v>1</v>
      </c>
      <c r="M2144" s="12" t="s">
        <v>12</v>
      </c>
      <c r="N2144" s="12" t="s">
        <v>12</v>
      </c>
      <c r="O2144" s="52" t="s">
        <v>12</v>
      </c>
      <c r="P2144" s="12" t="s">
        <v>12</v>
      </c>
      <c r="Q2144" s="12" t="s">
        <v>12</v>
      </c>
      <c r="R2144" s="53">
        <v>1</v>
      </c>
      <c r="S2144" s="12" t="s">
        <v>12</v>
      </c>
      <c r="T2144" s="12" t="s">
        <v>12</v>
      </c>
      <c r="U2144" s="12" t="s">
        <v>12</v>
      </c>
      <c r="V2144" s="12" t="s">
        <v>12</v>
      </c>
      <c r="W2144" s="12" t="s">
        <v>12</v>
      </c>
      <c r="X2144" s="1"/>
    </row>
    <row r="2145" spans="1:24" ht="15.75" customHeight="1">
      <c r="A2145" s="1" t="s">
        <v>9736</v>
      </c>
      <c r="B2145" s="1" t="str">
        <f t="shared" ref="B2145:B2148" si="1713">B2144</f>
        <v>BFBPOP1208</v>
      </c>
      <c r="C2145" s="1" t="str">
        <f>'5. BAT-FLY_INTERACTIONS_Fly_Pop'!A1706</f>
        <v>BFFPOP1705</v>
      </c>
      <c r="D2145" s="1" t="str">
        <f t="shared" si="1693"/>
        <v>BFR074</v>
      </c>
      <c r="E2145" s="1" t="str">
        <f t="shared" ref="E2145:F2145" si="1714">E2144</f>
        <v>BFA347</v>
      </c>
      <c r="F2145" s="1" t="str">
        <f t="shared" si="1714"/>
        <v>Glossophaga soricina</v>
      </c>
      <c r="G2145" s="1" t="str">
        <f>'5. BAT-FLY_INTERACTIONS_Fly_Pop'!H1706</f>
        <v>Trichobius dugesii</v>
      </c>
      <c r="H2145" s="13">
        <v>1</v>
      </c>
      <c r="I2145" s="13">
        <v>1</v>
      </c>
      <c r="J2145" s="12">
        <v>0</v>
      </c>
      <c r="K2145" s="12">
        <v>0</v>
      </c>
      <c r="L2145" s="13">
        <v>1</v>
      </c>
      <c r="M2145" s="12" t="s">
        <v>12</v>
      </c>
      <c r="N2145" s="12" t="s">
        <v>12</v>
      </c>
      <c r="O2145" s="52" t="s">
        <v>12</v>
      </c>
      <c r="P2145" s="12" t="s">
        <v>12</v>
      </c>
      <c r="Q2145" s="12" t="s">
        <v>12</v>
      </c>
      <c r="R2145" s="53">
        <v>1</v>
      </c>
      <c r="S2145" s="12" t="s">
        <v>12</v>
      </c>
      <c r="T2145" s="12" t="s">
        <v>12</v>
      </c>
      <c r="U2145" s="12" t="s">
        <v>12</v>
      </c>
      <c r="V2145" s="12" t="s">
        <v>12</v>
      </c>
      <c r="W2145" s="12" t="s">
        <v>12</v>
      </c>
      <c r="X2145" s="1"/>
    </row>
    <row r="2146" spans="1:24" ht="15.75" customHeight="1">
      <c r="A2146" s="1" t="s">
        <v>9737</v>
      </c>
      <c r="B2146" s="1" t="str">
        <f t="shared" si="1713"/>
        <v>BFBPOP1208</v>
      </c>
      <c r="C2146" s="1" t="str">
        <f>'5. BAT-FLY_INTERACTIONS_Fly_Pop'!A1707</f>
        <v>BFFPOP1706</v>
      </c>
      <c r="D2146" s="1" t="str">
        <f t="shared" si="1693"/>
        <v>BFR074</v>
      </c>
      <c r="E2146" s="1" t="str">
        <f t="shared" ref="E2146:F2146" si="1715">E2145</f>
        <v>BFA347</v>
      </c>
      <c r="F2146" s="1" t="str">
        <f t="shared" si="1715"/>
        <v>Glossophaga soricina</v>
      </c>
      <c r="G2146" s="1" t="str">
        <f>'5. BAT-FLY_INTERACTIONS_Fly_Pop'!H1707</f>
        <v>Trichobius intermedius</v>
      </c>
      <c r="H2146" s="13">
        <v>1</v>
      </c>
      <c r="I2146" s="12">
        <v>0</v>
      </c>
      <c r="J2146" s="13">
        <v>1</v>
      </c>
      <c r="K2146" s="12">
        <v>0</v>
      </c>
      <c r="L2146" s="13">
        <v>1</v>
      </c>
      <c r="M2146" s="12" t="s">
        <v>12</v>
      </c>
      <c r="N2146" s="12" t="s">
        <v>12</v>
      </c>
      <c r="O2146" s="52" t="s">
        <v>12</v>
      </c>
      <c r="P2146" s="12" t="s">
        <v>12</v>
      </c>
      <c r="Q2146" s="12" t="s">
        <v>12</v>
      </c>
      <c r="R2146" s="53">
        <v>1</v>
      </c>
      <c r="S2146" s="12" t="s">
        <v>12</v>
      </c>
      <c r="T2146" s="12" t="s">
        <v>12</v>
      </c>
      <c r="U2146" s="12" t="s">
        <v>12</v>
      </c>
      <c r="V2146" s="12" t="s">
        <v>12</v>
      </c>
      <c r="W2146" s="12" t="s">
        <v>12</v>
      </c>
      <c r="X2146" s="1"/>
    </row>
    <row r="2147" spans="1:24" ht="15.75" customHeight="1">
      <c r="A2147" s="1" t="s">
        <v>9738</v>
      </c>
      <c r="B2147" s="1" t="str">
        <f t="shared" si="1713"/>
        <v>BFBPOP1208</v>
      </c>
      <c r="C2147" s="1" t="str">
        <f>'5. BAT-FLY_INTERACTIONS_Fly_Pop'!A1708</f>
        <v>BFFPOP1707</v>
      </c>
      <c r="D2147" s="1" t="str">
        <f t="shared" si="1693"/>
        <v>BFR074</v>
      </c>
      <c r="E2147" s="1" t="str">
        <f t="shared" ref="E2147:F2147" si="1716">E2146</f>
        <v>BFA347</v>
      </c>
      <c r="F2147" s="1" t="str">
        <f t="shared" si="1716"/>
        <v>Glossophaga soricina</v>
      </c>
      <c r="G2147" s="1" t="str">
        <f>'5. BAT-FLY_INTERACTIONS_Fly_Pop'!H1708</f>
        <v>Trichobius joblingi</v>
      </c>
      <c r="H2147" s="13">
        <v>1</v>
      </c>
      <c r="I2147" s="12">
        <v>0</v>
      </c>
      <c r="J2147" s="13">
        <v>1</v>
      </c>
      <c r="K2147" s="12">
        <v>0</v>
      </c>
      <c r="L2147" s="13">
        <v>1</v>
      </c>
      <c r="M2147" s="12" t="s">
        <v>12</v>
      </c>
      <c r="N2147" s="12" t="s">
        <v>12</v>
      </c>
      <c r="O2147" s="52" t="s">
        <v>12</v>
      </c>
      <c r="P2147" s="12" t="s">
        <v>12</v>
      </c>
      <c r="Q2147" s="12" t="s">
        <v>12</v>
      </c>
      <c r="R2147" s="53">
        <v>1</v>
      </c>
      <c r="S2147" s="12" t="s">
        <v>12</v>
      </c>
      <c r="T2147" s="12" t="s">
        <v>12</v>
      </c>
      <c r="U2147" s="12" t="s">
        <v>12</v>
      </c>
      <c r="V2147" s="12" t="s">
        <v>12</v>
      </c>
      <c r="W2147" s="12" t="s">
        <v>12</v>
      </c>
      <c r="X2147" s="1"/>
    </row>
    <row r="2148" spans="1:24" ht="15.75" customHeight="1">
      <c r="A2148" s="1" t="s">
        <v>9739</v>
      </c>
      <c r="B2148" s="1" t="str">
        <f t="shared" si="1713"/>
        <v>BFBPOP1208</v>
      </c>
      <c r="C2148" s="1" t="str">
        <f>'5. BAT-FLY_INTERACTIONS_Fly_Pop'!A1709</f>
        <v>BFFPOP1708</v>
      </c>
      <c r="D2148" s="1" t="str">
        <f t="shared" si="1693"/>
        <v>BFR074</v>
      </c>
      <c r="E2148" s="1" t="str">
        <f t="shared" ref="E2148:F2148" si="1717">E2147</f>
        <v>BFA347</v>
      </c>
      <c r="F2148" s="1" t="str">
        <f t="shared" si="1717"/>
        <v>Glossophaga soricina</v>
      </c>
      <c r="G2148" s="1" t="str">
        <f>'5. BAT-FLY_INTERACTIONS_Fly_Pop'!H1709</f>
        <v>Trichobius uniformis</v>
      </c>
      <c r="H2148" s="13">
        <v>6</v>
      </c>
      <c r="I2148" s="13">
        <v>3</v>
      </c>
      <c r="J2148" s="13">
        <v>3</v>
      </c>
      <c r="K2148" s="12">
        <v>0</v>
      </c>
      <c r="L2148" s="13">
        <v>4</v>
      </c>
      <c r="M2148" s="12" t="s">
        <v>12</v>
      </c>
      <c r="N2148" s="12" t="s">
        <v>12</v>
      </c>
      <c r="O2148" s="52" t="s">
        <v>12</v>
      </c>
      <c r="P2148" s="12" t="s">
        <v>12</v>
      </c>
      <c r="Q2148" s="12" t="s">
        <v>12</v>
      </c>
      <c r="R2148" s="52">
        <v>1.5</v>
      </c>
      <c r="S2148" s="12" t="s">
        <v>12</v>
      </c>
      <c r="T2148" s="12" t="s">
        <v>12</v>
      </c>
      <c r="U2148" s="12" t="s">
        <v>12</v>
      </c>
      <c r="V2148" s="12" t="s">
        <v>12</v>
      </c>
      <c r="W2148" s="12" t="s">
        <v>12</v>
      </c>
      <c r="X2148" s="1"/>
    </row>
    <row r="2149" spans="1:24" ht="15.75" customHeight="1">
      <c r="A2149" s="1" t="s">
        <v>9740</v>
      </c>
      <c r="B2149" s="1" t="str">
        <f>'4. BAT-FLY_INTERACTIONS_Bat_Pop'!A1210</f>
        <v>BFBPOP1209</v>
      </c>
      <c r="C2149" s="1" t="str">
        <f>'5. BAT-FLY_INTERACTIONS_Fly_Pop'!A1710</f>
        <v>BFFPOP1709</v>
      </c>
      <c r="D2149" s="1" t="str">
        <f t="shared" si="1693"/>
        <v>BFR074</v>
      </c>
      <c r="E2149" s="1" t="str">
        <f>'2. BAT-FLY_INTERACTIONS_Site'!A412</f>
        <v>BFA348</v>
      </c>
      <c r="F2149" s="1" t="str">
        <f>'4. BAT-FLY_INTERACTIONS_Bat_Pop'!H1210</f>
        <v>Artibeus jamaicensis</v>
      </c>
      <c r="G2149" s="1" t="str">
        <f>'5. BAT-FLY_INTERACTIONS_Fly_Pop'!H1710</f>
        <v>Megistopoda aranea</v>
      </c>
      <c r="H2149" s="13">
        <v>10</v>
      </c>
      <c r="I2149" s="13">
        <v>3</v>
      </c>
      <c r="J2149" s="13">
        <v>7</v>
      </c>
      <c r="K2149" s="12">
        <v>0</v>
      </c>
      <c r="L2149" s="13">
        <v>4</v>
      </c>
      <c r="M2149" s="12" t="s">
        <v>12</v>
      </c>
      <c r="N2149" s="12" t="s">
        <v>12</v>
      </c>
      <c r="O2149" s="52" t="s">
        <v>12</v>
      </c>
      <c r="P2149" s="12" t="s">
        <v>12</v>
      </c>
      <c r="Q2149" s="12" t="s">
        <v>12</v>
      </c>
      <c r="R2149" s="52">
        <v>2.5</v>
      </c>
      <c r="S2149" s="12" t="s">
        <v>12</v>
      </c>
      <c r="T2149" s="12" t="s">
        <v>12</v>
      </c>
      <c r="U2149" s="12" t="s">
        <v>12</v>
      </c>
      <c r="V2149" s="12" t="s">
        <v>12</v>
      </c>
      <c r="W2149" s="12" t="s">
        <v>12</v>
      </c>
      <c r="X2149" s="1"/>
    </row>
    <row r="2150" spans="1:24" ht="15.75" customHeight="1">
      <c r="A2150" s="1" t="s">
        <v>9741</v>
      </c>
      <c r="B2150" s="1" t="str">
        <f>B2149</f>
        <v>BFBPOP1209</v>
      </c>
      <c r="C2150" s="1" t="str">
        <f>'5. BAT-FLY_INTERACTIONS_Fly_Pop'!A1711</f>
        <v>BFFPOP1710</v>
      </c>
      <c r="D2150" s="1" t="str">
        <f t="shared" si="1693"/>
        <v>BFR074</v>
      </c>
      <c r="E2150" s="1" t="str">
        <f t="shared" ref="E2150:F2150" si="1718">E2149</f>
        <v>BFA348</v>
      </c>
      <c r="F2150" s="1" t="str">
        <f t="shared" si="1718"/>
        <v>Artibeus jamaicensis</v>
      </c>
      <c r="G2150" s="1" t="str">
        <f>'5. BAT-FLY_INTERACTIONS_Fly_Pop'!H1711</f>
        <v>Trichobius intermedius</v>
      </c>
      <c r="H2150" s="13">
        <v>2</v>
      </c>
      <c r="I2150" s="13">
        <v>1</v>
      </c>
      <c r="J2150" s="13">
        <v>1</v>
      </c>
      <c r="K2150" s="12">
        <v>0</v>
      </c>
      <c r="L2150" s="13">
        <v>2</v>
      </c>
      <c r="M2150" s="12" t="s">
        <v>12</v>
      </c>
      <c r="N2150" s="12" t="s">
        <v>12</v>
      </c>
      <c r="O2150" s="52" t="s">
        <v>12</v>
      </c>
      <c r="P2150" s="12" t="s">
        <v>12</v>
      </c>
      <c r="Q2150" s="12" t="s">
        <v>12</v>
      </c>
      <c r="R2150" s="53">
        <v>1</v>
      </c>
      <c r="S2150" s="12" t="s">
        <v>12</v>
      </c>
      <c r="T2150" s="12" t="s">
        <v>12</v>
      </c>
      <c r="U2150" s="12" t="s">
        <v>12</v>
      </c>
      <c r="V2150" s="12" t="s">
        <v>12</v>
      </c>
      <c r="W2150" s="12" t="s">
        <v>12</v>
      </c>
      <c r="X2150" s="1"/>
    </row>
    <row r="2151" spans="1:24" ht="15.75" customHeight="1">
      <c r="A2151" s="1" t="s">
        <v>9742</v>
      </c>
      <c r="B2151" s="1" t="str">
        <f>'4. BAT-FLY_INTERACTIONS_Bat_Pop'!A1211</f>
        <v>BFBPOP1210</v>
      </c>
      <c r="C2151" s="1" t="str">
        <f>'5. BAT-FLY_INTERACTIONS_Fly_Pop'!A1712</f>
        <v>BFFPOP1711</v>
      </c>
      <c r="D2151" s="1" t="str">
        <f t="shared" si="1693"/>
        <v>BFR074</v>
      </c>
      <c r="E2151" s="1" t="str">
        <f>'2. BAT-FLY_INTERACTIONS_Site'!A413</f>
        <v>BFA349</v>
      </c>
      <c r="F2151" s="1" t="str">
        <f>'4. BAT-FLY_INTERACTIONS_Bat_Pop'!H1211</f>
        <v>Desmodus rotundus</v>
      </c>
      <c r="G2151" s="1" t="str">
        <f>'5. BAT-FLY_INTERACTIONS_Fly_Pop'!H1712</f>
        <v>Strebla wiedemanni</v>
      </c>
      <c r="H2151" s="13">
        <v>5</v>
      </c>
      <c r="I2151" s="13">
        <v>3</v>
      </c>
      <c r="J2151" s="13">
        <v>2</v>
      </c>
      <c r="K2151" s="12">
        <v>0</v>
      </c>
      <c r="L2151" s="13">
        <v>1</v>
      </c>
      <c r="M2151" s="12" t="s">
        <v>12</v>
      </c>
      <c r="N2151" s="12" t="s">
        <v>12</v>
      </c>
      <c r="O2151" s="52" t="s">
        <v>12</v>
      </c>
      <c r="P2151" s="12" t="s">
        <v>12</v>
      </c>
      <c r="Q2151" s="12" t="s">
        <v>12</v>
      </c>
      <c r="R2151" s="53">
        <v>5</v>
      </c>
      <c r="S2151" s="12" t="s">
        <v>12</v>
      </c>
      <c r="T2151" s="12" t="s">
        <v>12</v>
      </c>
      <c r="U2151" s="12" t="s">
        <v>12</v>
      </c>
      <c r="V2151" s="12" t="s">
        <v>12</v>
      </c>
      <c r="W2151" s="12" t="s">
        <v>12</v>
      </c>
      <c r="X2151" s="1"/>
    </row>
    <row r="2152" spans="1:24" ht="15.75" customHeight="1">
      <c r="A2152" s="1" t="s">
        <v>9743</v>
      </c>
      <c r="B2152" s="1" t="str">
        <f>B2151</f>
        <v>BFBPOP1210</v>
      </c>
      <c r="C2152" s="1" t="str">
        <f>'5. BAT-FLY_INTERACTIONS_Fly_Pop'!A1713</f>
        <v>BFFPOP1712</v>
      </c>
      <c r="D2152" s="1" t="str">
        <f t="shared" si="1693"/>
        <v>BFR074</v>
      </c>
      <c r="E2152" s="1" t="str">
        <f t="shared" ref="E2152:F2152" si="1719">E2151</f>
        <v>BFA349</v>
      </c>
      <c r="F2152" s="1" t="str">
        <f t="shared" si="1719"/>
        <v>Desmodus rotundus</v>
      </c>
      <c r="G2152" s="1" t="str">
        <f>'5. BAT-FLY_INTERACTIONS_Fly_Pop'!H1713</f>
        <v>Trichobius parasiticus</v>
      </c>
      <c r="H2152" s="13">
        <v>11</v>
      </c>
      <c r="I2152" s="13">
        <v>7</v>
      </c>
      <c r="J2152" s="13">
        <v>4</v>
      </c>
      <c r="K2152" s="12">
        <v>0</v>
      </c>
      <c r="L2152" s="13">
        <v>1</v>
      </c>
      <c r="M2152" s="12" t="s">
        <v>12</v>
      </c>
      <c r="N2152" s="12" t="s">
        <v>12</v>
      </c>
      <c r="O2152" s="52" t="s">
        <v>12</v>
      </c>
      <c r="P2152" s="12" t="s">
        <v>12</v>
      </c>
      <c r="Q2152" s="12" t="s">
        <v>12</v>
      </c>
      <c r="R2152" s="53">
        <v>11</v>
      </c>
      <c r="S2152" s="12" t="s">
        <v>12</v>
      </c>
      <c r="T2152" s="12" t="s">
        <v>12</v>
      </c>
      <c r="U2152" s="12" t="s">
        <v>12</v>
      </c>
      <c r="V2152" s="12" t="s">
        <v>12</v>
      </c>
      <c r="W2152" s="12" t="s">
        <v>12</v>
      </c>
      <c r="X2152" s="1"/>
    </row>
    <row r="2153" spans="1:24" ht="15.75" customHeight="1">
      <c r="A2153" s="1" t="s">
        <v>9744</v>
      </c>
      <c r="B2153" s="1" t="str">
        <f>'4. BAT-FLY_INTERACTIONS_Bat_Pop'!A1212</f>
        <v>BFBPOP1211</v>
      </c>
      <c r="C2153" s="1" t="str">
        <f>'5. BAT-FLY_INTERACTIONS_Fly_Pop'!A1714</f>
        <v>BFFPOP1713</v>
      </c>
      <c r="D2153" s="1" t="str">
        <f>'1. BAT-FLY_INTERACTIONS_Referen'!A76</f>
        <v>BFR075</v>
      </c>
      <c r="E2153" s="1" t="str">
        <f>'2. BAT-FLY_INTERACTIONS_Site'!A414</f>
        <v>BFA350</v>
      </c>
      <c r="F2153" s="1" t="str">
        <f>'4. BAT-FLY_INTERACTIONS_Bat_Pop'!H1212</f>
        <v>Carollia perspicillata</v>
      </c>
      <c r="G2153" s="1" t="str">
        <f>'5. BAT-FLY_INTERACTIONS_Fly_Pop'!H1714</f>
        <v>Trichobius joblingi</v>
      </c>
      <c r="H2153" s="13">
        <v>51</v>
      </c>
      <c r="I2153" s="12">
        <v>0</v>
      </c>
      <c r="J2153" s="12">
        <v>0</v>
      </c>
      <c r="K2153" s="13">
        <v>51</v>
      </c>
      <c r="L2153" s="13">
        <v>24</v>
      </c>
      <c r="M2153" s="12" t="s">
        <v>12</v>
      </c>
      <c r="N2153" s="12" t="s">
        <v>12</v>
      </c>
      <c r="O2153" s="53">
        <v>57.1</v>
      </c>
      <c r="P2153" s="12" t="s">
        <v>12</v>
      </c>
      <c r="Q2153" s="12" t="s">
        <v>12</v>
      </c>
      <c r="R2153" s="13">
        <v>2.1</v>
      </c>
      <c r="S2153" s="12" t="s">
        <v>12</v>
      </c>
      <c r="T2153" s="12" t="s">
        <v>12</v>
      </c>
      <c r="U2153" s="56">
        <v>1.2</v>
      </c>
      <c r="V2153" s="12" t="s">
        <v>12</v>
      </c>
      <c r="W2153" s="12" t="s">
        <v>12</v>
      </c>
      <c r="X2153" s="1"/>
    </row>
    <row r="2154" spans="1:24" ht="15.75" customHeight="1">
      <c r="A2154" s="1" t="s">
        <v>9745</v>
      </c>
      <c r="B2154" s="1" t="str">
        <f>B2153</f>
        <v>BFBPOP1211</v>
      </c>
      <c r="C2154" s="1" t="str">
        <f>'5. BAT-FLY_INTERACTIONS_Fly_Pop'!A1715</f>
        <v>BFFPOP1714</v>
      </c>
      <c r="D2154" s="1" t="str">
        <f t="shared" ref="D2154:F2154" si="1720">D2153</f>
        <v>BFR075</v>
      </c>
      <c r="E2154" s="1" t="str">
        <f t="shared" si="1720"/>
        <v>BFA350</v>
      </c>
      <c r="F2154" s="1" t="str">
        <f t="shared" si="1720"/>
        <v>Carollia perspicillata</v>
      </c>
      <c r="G2154" s="1" t="str">
        <f>'5. BAT-FLY_INTERACTIONS_Fly_Pop'!H1715</f>
        <v>Strebla guajiro</v>
      </c>
      <c r="H2154" s="13">
        <v>28</v>
      </c>
      <c r="I2154" s="12">
        <v>0</v>
      </c>
      <c r="J2154" s="12">
        <v>0</v>
      </c>
      <c r="K2154" s="13">
        <v>28</v>
      </c>
      <c r="L2154" s="13">
        <v>6</v>
      </c>
      <c r="M2154" s="12" t="s">
        <v>12</v>
      </c>
      <c r="N2154" s="12" t="s">
        <v>12</v>
      </c>
      <c r="O2154" s="53">
        <v>14.3</v>
      </c>
      <c r="P2154" s="12" t="s">
        <v>12</v>
      </c>
      <c r="Q2154" s="12" t="s">
        <v>12</v>
      </c>
      <c r="R2154" s="13">
        <v>4.7</v>
      </c>
      <c r="S2154" s="12" t="s">
        <v>12</v>
      </c>
      <c r="T2154" s="12" t="s">
        <v>12</v>
      </c>
      <c r="U2154" s="56">
        <v>0.7</v>
      </c>
      <c r="V2154" s="12" t="s">
        <v>12</v>
      </c>
      <c r="W2154" s="12" t="s">
        <v>12</v>
      </c>
      <c r="X2154" s="1"/>
    </row>
    <row r="2155" spans="1:24" ht="15.75" customHeight="1">
      <c r="A2155" s="1" t="s">
        <v>9746</v>
      </c>
      <c r="B2155" s="1" t="str">
        <f>'4. BAT-FLY_INTERACTIONS_Bat_Pop'!A1213</f>
        <v>BFBPOP1212</v>
      </c>
      <c r="C2155" s="1" t="str">
        <f>'5. BAT-FLY_INTERACTIONS_Fly_Pop'!A1730</f>
        <v>BFFPOP1729</v>
      </c>
      <c r="D2155" s="1" t="str">
        <f>'1. BAT-FLY_INTERACTIONS_Referen'!A77</f>
        <v>BFR076</v>
      </c>
      <c r="E2155" s="1" t="str">
        <f>'2. BAT-FLY_INTERACTIONS_Site'!A426</f>
        <v>BFA351</v>
      </c>
      <c r="F2155" s="1" t="str">
        <f>'4. BAT-FLY_INTERACTIONS_Bat_Pop'!H1213</f>
        <v>Anoura caudifer</v>
      </c>
      <c r="G2155" s="1" t="str">
        <f>'5. BAT-FLY_INTERACTIONS_Fly_Pop'!H1730</f>
        <v>Trichobius tiptoni</v>
      </c>
      <c r="H2155" s="13">
        <v>13</v>
      </c>
      <c r="I2155" s="12">
        <v>0</v>
      </c>
      <c r="J2155" s="12">
        <v>0</v>
      </c>
      <c r="K2155" s="13">
        <v>13</v>
      </c>
      <c r="L2155" s="13">
        <v>1</v>
      </c>
      <c r="M2155" s="12" t="s">
        <v>12</v>
      </c>
      <c r="N2155" s="12" t="s">
        <v>12</v>
      </c>
      <c r="O2155" s="52" t="s">
        <v>12</v>
      </c>
      <c r="P2155" s="12" t="s">
        <v>12</v>
      </c>
      <c r="Q2155" s="12" t="s">
        <v>12</v>
      </c>
      <c r="R2155" s="12" t="s">
        <v>12</v>
      </c>
      <c r="S2155" s="12" t="s">
        <v>12</v>
      </c>
      <c r="T2155" s="12" t="s">
        <v>12</v>
      </c>
      <c r="U2155" s="12" t="s">
        <v>12</v>
      </c>
      <c r="V2155" s="12" t="s">
        <v>12</v>
      </c>
      <c r="W2155" s="12" t="s">
        <v>12</v>
      </c>
      <c r="X2155" s="1"/>
    </row>
    <row r="2156" spans="1:24" ht="15.75" customHeight="1">
      <c r="A2156" s="1" t="s">
        <v>9747</v>
      </c>
      <c r="B2156" s="1" t="str">
        <f>'4. BAT-FLY_INTERACTIONS_Bat_Pop'!A1214</f>
        <v>BFBPOP1213</v>
      </c>
      <c r="C2156" s="1" t="str">
        <f>'5. BAT-FLY_INTERACTIONS_Fly_Pop'!A1716</f>
        <v>BFFPOP1715</v>
      </c>
      <c r="D2156" s="1" t="str">
        <f t="shared" ref="D2156:E2156" si="1721">D2155</f>
        <v>BFR076</v>
      </c>
      <c r="E2156" s="1" t="str">
        <f t="shared" si="1721"/>
        <v>BFA351</v>
      </c>
      <c r="F2156" s="1" t="str">
        <f>'4. BAT-FLY_INTERACTIONS_Bat_Pop'!H1214</f>
        <v>Artibeus fimbriatus</v>
      </c>
      <c r="G2156" s="1" t="str">
        <f>'5. BAT-FLY_INTERACTIONS_Fly_Pop'!H1716</f>
        <v>Aspidoptera phyllostomatis</v>
      </c>
      <c r="H2156" s="13">
        <v>7</v>
      </c>
      <c r="I2156" s="12">
        <v>0</v>
      </c>
      <c r="J2156" s="12">
        <v>0</v>
      </c>
      <c r="K2156" s="13">
        <v>7</v>
      </c>
      <c r="L2156" s="13">
        <v>6</v>
      </c>
      <c r="M2156" s="12" t="s">
        <v>12</v>
      </c>
      <c r="N2156" s="12" t="s">
        <v>12</v>
      </c>
      <c r="O2156" s="52" t="s">
        <v>12</v>
      </c>
      <c r="P2156" s="12" t="s">
        <v>12</v>
      </c>
      <c r="Q2156" s="12" t="s">
        <v>12</v>
      </c>
      <c r="R2156" s="12" t="s">
        <v>12</v>
      </c>
      <c r="S2156" s="12" t="s">
        <v>12</v>
      </c>
      <c r="T2156" s="12" t="s">
        <v>12</v>
      </c>
      <c r="U2156" s="12" t="s">
        <v>12</v>
      </c>
      <c r="V2156" s="12" t="s">
        <v>12</v>
      </c>
      <c r="W2156" s="12" t="s">
        <v>12</v>
      </c>
      <c r="X2156" s="1"/>
    </row>
    <row r="2157" spans="1:24" ht="15.75" customHeight="1">
      <c r="A2157" s="1" t="s">
        <v>9748</v>
      </c>
      <c r="B2157" s="1" t="str">
        <f t="shared" ref="B2157:B2158" si="1722">B2156</f>
        <v>BFBPOP1213</v>
      </c>
      <c r="C2157" s="1" t="str">
        <f>'5. BAT-FLY_INTERACTIONS_Fly_Pop'!A1717</f>
        <v>BFFPOP1716</v>
      </c>
      <c r="D2157" s="1" t="str">
        <f t="shared" ref="D2157:F2157" si="1723">D2156</f>
        <v>BFR076</v>
      </c>
      <c r="E2157" s="1" t="str">
        <f t="shared" si="1723"/>
        <v>BFA351</v>
      </c>
      <c r="F2157" s="1" t="str">
        <f t="shared" si="1723"/>
        <v>Artibeus fimbriatus</v>
      </c>
      <c r="G2157" s="1" t="str">
        <f>'5. BAT-FLY_INTERACTIONS_Fly_Pop'!H1717</f>
        <v>Megistopoda aranea</v>
      </c>
      <c r="H2157" s="13">
        <v>7</v>
      </c>
      <c r="I2157" s="12">
        <v>0</v>
      </c>
      <c r="J2157" s="12">
        <v>0</v>
      </c>
      <c r="K2157" s="13">
        <v>7</v>
      </c>
      <c r="L2157" s="13">
        <v>4</v>
      </c>
      <c r="M2157" s="12" t="s">
        <v>12</v>
      </c>
      <c r="N2157" s="12" t="s">
        <v>12</v>
      </c>
      <c r="O2157" s="52" t="s">
        <v>12</v>
      </c>
      <c r="P2157" s="12" t="s">
        <v>12</v>
      </c>
      <c r="Q2157" s="12" t="s">
        <v>12</v>
      </c>
      <c r="R2157" s="12" t="s">
        <v>12</v>
      </c>
      <c r="S2157" s="12" t="s">
        <v>12</v>
      </c>
      <c r="T2157" s="12" t="s">
        <v>12</v>
      </c>
      <c r="U2157" s="12" t="s">
        <v>12</v>
      </c>
      <c r="V2157" s="12" t="s">
        <v>12</v>
      </c>
      <c r="W2157" s="12" t="s">
        <v>12</v>
      </c>
      <c r="X2157" s="1"/>
    </row>
    <row r="2158" spans="1:24" ht="15.75" customHeight="1">
      <c r="A2158" s="1" t="s">
        <v>9749</v>
      </c>
      <c r="B2158" s="1" t="str">
        <f t="shared" si="1722"/>
        <v>BFBPOP1213</v>
      </c>
      <c r="C2158" s="1" t="str">
        <f>'5. BAT-FLY_INTERACTIONS_Fly_Pop'!A1720</f>
        <v>BFFPOP1719</v>
      </c>
      <c r="D2158" s="1" t="str">
        <f t="shared" ref="D2158:F2158" si="1724">D2157</f>
        <v>BFR076</v>
      </c>
      <c r="E2158" s="1" t="str">
        <f t="shared" si="1724"/>
        <v>BFA351</v>
      </c>
      <c r="F2158" s="1" t="str">
        <f t="shared" si="1724"/>
        <v>Artibeus fimbriatus</v>
      </c>
      <c r="G2158" s="1" t="str">
        <f>'5. BAT-FLY_INTERACTIONS_Fly_Pop'!H1720</f>
        <v>Paratrichobius longicrus</v>
      </c>
      <c r="H2158" s="13">
        <v>5</v>
      </c>
      <c r="I2158" s="12">
        <v>0</v>
      </c>
      <c r="J2158" s="12">
        <v>0</v>
      </c>
      <c r="K2158" s="13">
        <v>5</v>
      </c>
      <c r="L2158" s="13">
        <v>3</v>
      </c>
      <c r="M2158" s="12" t="s">
        <v>12</v>
      </c>
      <c r="N2158" s="12" t="s">
        <v>12</v>
      </c>
      <c r="O2158" s="52" t="s">
        <v>12</v>
      </c>
      <c r="P2158" s="12" t="s">
        <v>12</v>
      </c>
      <c r="Q2158" s="12" t="s">
        <v>12</v>
      </c>
      <c r="R2158" s="12" t="s">
        <v>12</v>
      </c>
      <c r="S2158" s="12" t="s">
        <v>12</v>
      </c>
      <c r="T2158" s="12" t="s">
        <v>12</v>
      </c>
      <c r="U2158" s="12" t="s">
        <v>12</v>
      </c>
      <c r="V2158" s="12" t="s">
        <v>12</v>
      </c>
      <c r="W2158" s="12" t="s">
        <v>12</v>
      </c>
      <c r="X2158" s="1"/>
    </row>
    <row r="2159" spans="1:24" ht="15.75" customHeight="1">
      <c r="A2159" s="1" t="s">
        <v>9750</v>
      </c>
      <c r="B2159" s="1" t="str">
        <f>'4. BAT-FLY_INTERACTIONS_Bat_Pop'!A1215</f>
        <v>BFBPOP1214</v>
      </c>
      <c r="C2159" s="1" t="str">
        <f>'5. BAT-FLY_INTERACTIONS_Fly_Pop'!A1716</f>
        <v>BFFPOP1715</v>
      </c>
      <c r="D2159" s="1" t="str">
        <f t="shared" ref="D2159:E2159" si="1725">D2158</f>
        <v>BFR076</v>
      </c>
      <c r="E2159" s="1" t="str">
        <f t="shared" si="1725"/>
        <v>BFA351</v>
      </c>
      <c r="F2159" s="1" t="str">
        <f>'4. BAT-FLY_INTERACTIONS_Bat_Pop'!H1215</f>
        <v>Artibeus lituratus</v>
      </c>
      <c r="G2159" s="1" t="str">
        <f>'5. BAT-FLY_INTERACTIONS_Fly_Pop'!H1716</f>
        <v>Aspidoptera phyllostomatis</v>
      </c>
      <c r="H2159" s="13">
        <v>1</v>
      </c>
      <c r="I2159" s="12">
        <v>0</v>
      </c>
      <c r="J2159" s="12">
        <v>0</v>
      </c>
      <c r="K2159" s="13">
        <v>1</v>
      </c>
      <c r="L2159" s="13">
        <v>1</v>
      </c>
      <c r="M2159" s="12" t="s">
        <v>12</v>
      </c>
      <c r="N2159" s="12" t="s">
        <v>12</v>
      </c>
      <c r="O2159" s="52" t="s">
        <v>12</v>
      </c>
      <c r="P2159" s="12" t="s">
        <v>12</v>
      </c>
      <c r="Q2159" s="12" t="s">
        <v>12</v>
      </c>
      <c r="R2159" s="12" t="s">
        <v>12</v>
      </c>
      <c r="S2159" s="12" t="s">
        <v>12</v>
      </c>
      <c r="T2159" s="12" t="s">
        <v>12</v>
      </c>
      <c r="U2159" s="12" t="s">
        <v>12</v>
      </c>
      <c r="V2159" s="12" t="s">
        <v>12</v>
      </c>
      <c r="W2159" s="12" t="s">
        <v>12</v>
      </c>
      <c r="X2159" s="1"/>
    </row>
    <row r="2160" spans="1:24" ht="15.75" customHeight="1">
      <c r="A2160" s="1" t="s">
        <v>9751</v>
      </c>
      <c r="B2160" s="1" t="str">
        <f t="shared" ref="B2160:B2161" si="1726">B2159</f>
        <v>BFBPOP1214</v>
      </c>
      <c r="C2160" s="1" t="str">
        <f>C2158</f>
        <v>BFFPOP1719</v>
      </c>
      <c r="D2160" s="1" t="str">
        <f t="shared" ref="D2160:F2160" si="1727">D2159</f>
        <v>BFR076</v>
      </c>
      <c r="E2160" s="1" t="str">
        <f t="shared" si="1727"/>
        <v>BFA351</v>
      </c>
      <c r="F2160" s="1" t="str">
        <f t="shared" si="1727"/>
        <v>Artibeus lituratus</v>
      </c>
      <c r="G2160" s="1" t="str">
        <f>G2158</f>
        <v>Paratrichobius longicrus</v>
      </c>
      <c r="H2160" s="13">
        <v>106</v>
      </c>
      <c r="I2160" s="12">
        <v>0</v>
      </c>
      <c r="J2160" s="12">
        <v>0</v>
      </c>
      <c r="K2160" s="13">
        <v>106</v>
      </c>
      <c r="L2160" s="13">
        <v>56</v>
      </c>
      <c r="M2160" s="12" t="s">
        <v>12</v>
      </c>
      <c r="N2160" s="12" t="s">
        <v>12</v>
      </c>
      <c r="O2160" s="52" t="s">
        <v>12</v>
      </c>
      <c r="P2160" s="12" t="s">
        <v>12</v>
      </c>
      <c r="Q2160" s="12" t="s">
        <v>12</v>
      </c>
      <c r="R2160" s="12" t="s">
        <v>12</v>
      </c>
      <c r="S2160" s="12" t="s">
        <v>12</v>
      </c>
      <c r="T2160" s="12" t="s">
        <v>12</v>
      </c>
      <c r="U2160" s="12" t="s">
        <v>12</v>
      </c>
      <c r="V2160" s="12" t="s">
        <v>12</v>
      </c>
      <c r="W2160" s="12" t="s">
        <v>12</v>
      </c>
      <c r="X2160" s="1"/>
    </row>
    <row r="2161" spans="1:24" ht="15.75" customHeight="1">
      <c r="A2161" s="1" t="s">
        <v>9752</v>
      </c>
      <c r="B2161" s="1" t="str">
        <f t="shared" si="1726"/>
        <v>BFBPOP1214</v>
      </c>
      <c r="C2161" s="1" t="str">
        <f>'5. BAT-FLY_INTERACTIONS_Fly_Pop'!A1733</f>
        <v>BFFPOP1732</v>
      </c>
      <c r="D2161" s="1" t="str">
        <f t="shared" ref="D2161:F2161" si="1728">D2160</f>
        <v>BFR076</v>
      </c>
      <c r="E2161" s="1" t="str">
        <f t="shared" si="1728"/>
        <v>BFA351</v>
      </c>
      <c r="F2161" s="1" t="str">
        <f t="shared" si="1728"/>
        <v>Artibeus lituratus</v>
      </c>
      <c r="G2161" s="1" t="str">
        <f>'5. BAT-FLY_INTERACTIONS_Fly_Pop'!H1733</f>
        <v>Trichobius uniformis group</v>
      </c>
      <c r="H2161" s="13">
        <v>3</v>
      </c>
      <c r="I2161" s="12">
        <v>0</v>
      </c>
      <c r="J2161" s="12">
        <v>0</v>
      </c>
      <c r="K2161" s="13">
        <v>3</v>
      </c>
      <c r="L2161" s="13">
        <v>1</v>
      </c>
      <c r="M2161" s="12" t="s">
        <v>12</v>
      </c>
      <c r="N2161" s="12" t="s">
        <v>12</v>
      </c>
      <c r="O2161" s="52" t="s">
        <v>12</v>
      </c>
      <c r="P2161" s="12" t="s">
        <v>12</v>
      </c>
      <c r="Q2161" s="12" t="s">
        <v>12</v>
      </c>
      <c r="R2161" s="12" t="s">
        <v>12</v>
      </c>
      <c r="S2161" s="12" t="s">
        <v>12</v>
      </c>
      <c r="T2161" s="12" t="s">
        <v>12</v>
      </c>
      <c r="U2161" s="12" t="s">
        <v>12</v>
      </c>
      <c r="V2161" s="12" t="s">
        <v>12</v>
      </c>
      <c r="W2161" s="12" t="s">
        <v>12</v>
      </c>
      <c r="X2161" s="1"/>
    </row>
    <row r="2162" spans="1:24" ht="15.75" customHeight="1">
      <c r="A2162" s="1" t="s">
        <v>9753</v>
      </c>
      <c r="B2162" s="1" t="str">
        <f>'4. BAT-FLY_INTERACTIONS_Bat_Pop'!A1216</f>
        <v>BFBPOP1215</v>
      </c>
      <c r="C2162" s="1" t="str">
        <f>'5. BAT-FLY_INTERACTIONS_Fly_Pop'!A1719</f>
        <v>BFFPOP1718</v>
      </c>
      <c r="D2162" s="1" t="str">
        <f t="shared" ref="D2162:E2162" si="1729">D2161</f>
        <v>BFR076</v>
      </c>
      <c r="E2162" s="1" t="str">
        <f t="shared" si="1729"/>
        <v>BFA351</v>
      </c>
      <c r="F2162" s="1" t="str">
        <f>'4. BAT-FLY_INTERACTIONS_Bat_Pop'!H1216</f>
        <v>Carollia perspicillata</v>
      </c>
      <c r="G2162" s="1" t="str">
        <f>'5. BAT-FLY_INTERACTIONS_Fly_Pop'!H1719</f>
        <v>Paraecteunodes similis</v>
      </c>
      <c r="H2162" s="13">
        <v>9</v>
      </c>
      <c r="I2162" s="12">
        <v>0</v>
      </c>
      <c r="J2162" s="12">
        <v>0</v>
      </c>
      <c r="K2162" s="13">
        <v>9</v>
      </c>
      <c r="L2162" s="13">
        <v>9</v>
      </c>
      <c r="M2162" s="12" t="s">
        <v>12</v>
      </c>
      <c r="N2162" s="12" t="s">
        <v>12</v>
      </c>
      <c r="O2162" s="52" t="s">
        <v>12</v>
      </c>
      <c r="P2162" s="12" t="s">
        <v>12</v>
      </c>
      <c r="Q2162" s="12" t="s">
        <v>12</v>
      </c>
      <c r="R2162" s="12" t="s">
        <v>12</v>
      </c>
      <c r="S2162" s="12" t="s">
        <v>12</v>
      </c>
      <c r="T2162" s="12" t="s">
        <v>12</v>
      </c>
      <c r="U2162" s="12" t="s">
        <v>12</v>
      </c>
      <c r="V2162" s="12" t="s">
        <v>12</v>
      </c>
      <c r="W2162" s="12" t="s">
        <v>12</v>
      </c>
      <c r="X2162" s="1"/>
    </row>
    <row r="2163" spans="1:24" ht="15.75" customHeight="1">
      <c r="A2163" s="1" t="s">
        <v>9754</v>
      </c>
      <c r="B2163" s="1" t="str">
        <f t="shared" ref="B2163:B2166" si="1730">B2162</f>
        <v>BFBPOP1215</v>
      </c>
      <c r="C2163" s="1" t="str">
        <f>'5. BAT-FLY_INTERACTIONS_Fly_Pop'!A1722</f>
        <v>BFFPOP1721</v>
      </c>
      <c r="D2163" s="1" t="str">
        <f t="shared" ref="D2163:F2163" si="1731">D2162</f>
        <v>BFR076</v>
      </c>
      <c r="E2163" s="1" t="str">
        <f t="shared" si="1731"/>
        <v>BFA351</v>
      </c>
      <c r="F2163" s="1" t="str">
        <f t="shared" si="1731"/>
        <v>Carollia perspicillata</v>
      </c>
      <c r="G2163" s="1" t="str">
        <f>'5. BAT-FLY_INTERACTIONS_Fly_Pop'!H1722</f>
        <v>Strebla guajiro</v>
      </c>
      <c r="H2163" s="13">
        <v>41</v>
      </c>
      <c r="I2163" s="12">
        <v>0</v>
      </c>
      <c r="J2163" s="12">
        <v>0</v>
      </c>
      <c r="K2163" s="13">
        <v>41</v>
      </c>
      <c r="L2163" s="13">
        <v>26</v>
      </c>
      <c r="M2163" s="12" t="s">
        <v>12</v>
      </c>
      <c r="N2163" s="12" t="s">
        <v>12</v>
      </c>
      <c r="O2163" s="52" t="s">
        <v>12</v>
      </c>
      <c r="P2163" s="12" t="s">
        <v>12</v>
      </c>
      <c r="Q2163" s="12" t="s">
        <v>12</v>
      </c>
      <c r="R2163" s="12" t="s">
        <v>12</v>
      </c>
      <c r="S2163" s="12" t="s">
        <v>12</v>
      </c>
      <c r="T2163" s="12" t="s">
        <v>12</v>
      </c>
      <c r="U2163" s="12" t="s">
        <v>12</v>
      </c>
      <c r="V2163" s="12" t="s">
        <v>12</v>
      </c>
      <c r="W2163" s="12" t="s">
        <v>12</v>
      </c>
      <c r="X2163" s="1"/>
    </row>
    <row r="2164" spans="1:24" ht="15.75" customHeight="1">
      <c r="A2164" s="1" t="s">
        <v>9755</v>
      </c>
      <c r="B2164" s="1" t="str">
        <f t="shared" si="1730"/>
        <v>BFBPOP1215</v>
      </c>
      <c r="C2164" s="1" t="str">
        <f>'5. BAT-FLY_INTERACTIONS_Fly_Pop'!A1725</f>
        <v>BFFPOP1724</v>
      </c>
      <c r="D2164" s="1" t="str">
        <f t="shared" ref="D2164:F2164" si="1732">D2163</f>
        <v>BFR076</v>
      </c>
      <c r="E2164" s="1" t="str">
        <f t="shared" si="1732"/>
        <v>BFA351</v>
      </c>
      <c r="F2164" s="1" t="str">
        <f t="shared" si="1732"/>
        <v>Carollia perspicillata</v>
      </c>
      <c r="G2164" s="1" t="str">
        <f>'5. BAT-FLY_INTERACTIONS_Fly_Pop'!H1725</f>
        <v>Trichobius anducei</v>
      </c>
      <c r="H2164" s="13">
        <v>22</v>
      </c>
      <c r="I2164" s="12">
        <v>0</v>
      </c>
      <c r="J2164" s="12">
        <v>0</v>
      </c>
      <c r="K2164" s="13">
        <v>22</v>
      </c>
      <c r="L2164" s="13">
        <v>17</v>
      </c>
      <c r="M2164" s="12" t="s">
        <v>12</v>
      </c>
      <c r="N2164" s="12" t="s">
        <v>12</v>
      </c>
      <c r="O2164" s="52" t="s">
        <v>12</v>
      </c>
      <c r="P2164" s="12" t="s">
        <v>12</v>
      </c>
      <c r="Q2164" s="12" t="s">
        <v>12</v>
      </c>
      <c r="R2164" s="12" t="s">
        <v>12</v>
      </c>
      <c r="S2164" s="12" t="s">
        <v>12</v>
      </c>
      <c r="T2164" s="12" t="s">
        <v>12</v>
      </c>
      <c r="U2164" s="12" t="s">
        <v>12</v>
      </c>
      <c r="V2164" s="12" t="s">
        <v>12</v>
      </c>
      <c r="W2164" s="12" t="s">
        <v>12</v>
      </c>
      <c r="X2164" s="1"/>
    </row>
    <row r="2165" spans="1:24" ht="15.75" customHeight="1">
      <c r="A2165" s="1" t="s">
        <v>9756</v>
      </c>
      <c r="B2165" s="1" t="str">
        <f t="shared" si="1730"/>
        <v>BFBPOP1215</v>
      </c>
      <c r="C2165" s="1" t="str">
        <f>'5. BAT-FLY_INTERACTIONS_Fly_Pop'!A1727</f>
        <v>BFFPOP1726</v>
      </c>
      <c r="D2165" s="1" t="str">
        <f t="shared" ref="D2165:F2165" si="1733">D2164</f>
        <v>BFR076</v>
      </c>
      <c r="E2165" s="1" t="str">
        <f t="shared" si="1733"/>
        <v>BFA351</v>
      </c>
      <c r="F2165" s="1" t="str">
        <f t="shared" si="1733"/>
        <v>Carollia perspicillata</v>
      </c>
      <c r="G2165" s="1" t="str">
        <f>'5. BAT-FLY_INTERACTIONS_Fly_Pop'!H1727</f>
        <v>Trichobius dugesioides dugesioides</v>
      </c>
      <c r="H2165" s="13">
        <v>1</v>
      </c>
      <c r="I2165" s="12">
        <v>0</v>
      </c>
      <c r="J2165" s="12">
        <v>0</v>
      </c>
      <c r="K2165" s="13">
        <v>1</v>
      </c>
      <c r="L2165" s="13">
        <v>1</v>
      </c>
      <c r="M2165" s="12" t="s">
        <v>12</v>
      </c>
      <c r="N2165" s="12" t="s">
        <v>12</v>
      </c>
      <c r="O2165" s="52" t="s">
        <v>12</v>
      </c>
      <c r="P2165" s="12" t="s">
        <v>12</v>
      </c>
      <c r="Q2165" s="12" t="s">
        <v>12</v>
      </c>
      <c r="R2165" s="12" t="s">
        <v>12</v>
      </c>
      <c r="S2165" s="12" t="s">
        <v>12</v>
      </c>
      <c r="T2165" s="12" t="s">
        <v>12</v>
      </c>
      <c r="U2165" s="12" t="s">
        <v>12</v>
      </c>
      <c r="V2165" s="12" t="s">
        <v>12</v>
      </c>
      <c r="W2165" s="12" t="s">
        <v>12</v>
      </c>
      <c r="X2165" s="1"/>
    </row>
    <row r="2166" spans="1:24" ht="15.75" customHeight="1">
      <c r="A2166" s="1" t="s">
        <v>9757</v>
      </c>
      <c r="B2166" s="1" t="str">
        <f t="shared" si="1730"/>
        <v>BFBPOP1215</v>
      </c>
      <c r="C2166" s="1" t="str">
        <f>'5. BAT-FLY_INTERACTIONS_Fly_Pop'!A1728</f>
        <v>BFFPOP1727</v>
      </c>
      <c r="D2166" s="1" t="str">
        <f t="shared" ref="D2166:F2166" si="1734">D2165</f>
        <v>BFR076</v>
      </c>
      <c r="E2166" s="1" t="str">
        <f t="shared" si="1734"/>
        <v>BFA351</v>
      </c>
      <c r="F2166" s="1" t="str">
        <f t="shared" si="1734"/>
        <v>Carollia perspicillata</v>
      </c>
      <c r="G2166" s="1" t="str">
        <f>'5. BAT-FLY_INTERACTIONS_Fly_Pop'!H1728</f>
        <v>Trichobius joblingi</v>
      </c>
      <c r="H2166" s="13">
        <v>288</v>
      </c>
      <c r="I2166" s="12">
        <v>0</v>
      </c>
      <c r="J2166" s="12">
        <v>0</v>
      </c>
      <c r="K2166" s="13">
        <v>288</v>
      </c>
      <c r="L2166" s="13">
        <v>83</v>
      </c>
      <c r="M2166" s="12" t="s">
        <v>12</v>
      </c>
      <c r="N2166" s="12" t="s">
        <v>12</v>
      </c>
      <c r="O2166" s="52" t="s">
        <v>12</v>
      </c>
      <c r="P2166" s="12" t="s">
        <v>12</v>
      </c>
      <c r="Q2166" s="12" t="s">
        <v>12</v>
      </c>
      <c r="R2166" s="12" t="s">
        <v>12</v>
      </c>
      <c r="S2166" s="12" t="s">
        <v>12</v>
      </c>
      <c r="T2166" s="12" t="s">
        <v>12</v>
      </c>
      <c r="U2166" s="12" t="s">
        <v>12</v>
      </c>
      <c r="V2166" s="12" t="s">
        <v>12</v>
      </c>
      <c r="W2166" s="12" t="s">
        <v>12</v>
      </c>
      <c r="X2166" s="1"/>
    </row>
    <row r="2167" spans="1:24" ht="15.75" customHeight="1">
      <c r="A2167" s="1" t="s">
        <v>9758</v>
      </c>
      <c r="B2167" s="1" t="str">
        <f>'4. BAT-FLY_INTERACTIONS_Bat_Pop'!A1217</f>
        <v>BFBPOP1216</v>
      </c>
      <c r="C2167" s="1" t="str">
        <f>'5. BAT-FLY_INTERACTIONS_Fly_Pop'!A1721</f>
        <v>BFFPOP1720</v>
      </c>
      <c r="D2167" s="1" t="str">
        <f t="shared" ref="D2167:E2167" si="1735">D2166</f>
        <v>BFR076</v>
      </c>
      <c r="E2167" s="1" t="str">
        <f t="shared" si="1735"/>
        <v>BFA351</v>
      </c>
      <c r="F2167" s="1" t="str">
        <f>'4. BAT-FLY_INTERACTIONS_Bat_Pop'!H1217</f>
        <v>Chrotopterus auritus</v>
      </c>
      <c r="G2167" s="1" t="str">
        <f>'5. BAT-FLY_INTERACTIONS_Fly_Pop'!H1721</f>
        <v>Strebla chrotopteri</v>
      </c>
      <c r="H2167" s="13">
        <v>1</v>
      </c>
      <c r="I2167" s="12">
        <v>0</v>
      </c>
      <c r="J2167" s="12">
        <v>0</v>
      </c>
      <c r="K2167" s="13">
        <v>1</v>
      </c>
      <c r="L2167" s="13">
        <v>1</v>
      </c>
      <c r="M2167" s="12" t="s">
        <v>12</v>
      </c>
      <c r="N2167" s="12" t="s">
        <v>12</v>
      </c>
      <c r="O2167" s="52" t="s">
        <v>12</v>
      </c>
      <c r="P2167" s="12" t="s">
        <v>12</v>
      </c>
      <c r="Q2167" s="12" t="s">
        <v>12</v>
      </c>
      <c r="R2167" s="12" t="s">
        <v>12</v>
      </c>
      <c r="S2167" s="12" t="s">
        <v>12</v>
      </c>
      <c r="T2167" s="12" t="s">
        <v>12</v>
      </c>
      <c r="U2167" s="12" t="s">
        <v>12</v>
      </c>
      <c r="V2167" s="12" t="s">
        <v>12</v>
      </c>
      <c r="W2167" s="12" t="s">
        <v>12</v>
      </c>
      <c r="X2167" s="1"/>
    </row>
    <row r="2168" spans="1:24" ht="15.75" customHeight="1">
      <c r="A2168" s="1" t="s">
        <v>9759</v>
      </c>
      <c r="B2168" s="1" t="str">
        <f>'4. BAT-FLY_INTERACTIONS_Bat_Pop'!A1218</f>
        <v>BFBPOP1217</v>
      </c>
      <c r="C2168" s="1" t="str">
        <f>'5. BAT-FLY_INTERACTIONS_Fly_Pop'!A1724</f>
        <v>BFFPOP1723</v>
      </c>
      <c r="D2168" s="1" t="str">
        <f t="shared" ref="D2168:E2168" si="1736">D2167</f>
        <v>BFR076</v>
      </c>
      <c r="E2168" s="1" t="str">
        <f t="shared" si="1736"/>
        <v>BFA351</v>
      </c>
      <c r="F2168" s="1" t="str">
        <f>'4. BAT-FLY_INTERACTIONS_Bat_Pop'!H1218</f>
        <v>Desmodus rotundus</v>
      </c>
      <c r="G2168" s="1" t="str">
        <f>'5. BAT-FLY_INTERACTIONS_Fly_Pop'!H1724</f>
        <v>Strebla wiedemanni</v>
      </c>
      <c r="H2168" s="13">
        <v>4</v>
      </c>
      <c r="I2168" s="12">
        <v>0</v>
      </c>
      <c r="J2168" s="12">
        <v>0</v>
      </c>
      <c r="K2168" s="13">
        <v>4</v>
      </c>
      <c r="L2168" s="13">
        <v>3</v>
      </c>
      <c r="M2168" s="12" t="s">
        <v>12</v>
      </c>
      <c r="N2168" s="12" t="s">
        <v>12</v>
      </c>
      <c r="O2168" s="52" t="s">
        <v>12</v>
      </c>
      <c r="P2168" s="12" t="s">
        <v>12</v>
      </c>
      <c r="Q2168" s="12" t="s">
        <v>12</v>
      </c>
      <c r="R2168" s="12" t="s">
        <v>12</v>
      </c>
      <c r="S2168" s="12" t="s">
        <v>12</v>
      </c>
      <c r="T2168" s="12" t="s">
        <v>12</v>
      </c>
      <c r="U2168" s="12" t="s">
        <v>12</v>
      </c>
      <c r="V2168" s="12" t="s">
        <v>12</v>
      </c>
      <c r="W2168" s="12" t="s">
        <v>12</v>
      </c>
      <c r="X2168" s="1"/>
    </row>
    <row r="2169" spans="1:24" ht="15.75" customHeight="1">
      <c r="A2169" s="1" t="s">
        <v>9760</v>
      </c>
      <c r="B2169" s="1" t="str">
        <f>'4. BAT-FLY_INTERACTIONS_Bat_Pop'!A1219</f>
        <v>BFBPOP1218</v>
      </c>
      <c r="C2169" s="1" t="str">
        <f>'5. BAT-FLY_INTERACTIONS_Fly_Pop'!A1719</f>
        <v>BFFPOP1718</v>
      </c>
      <c r="D2169" s="1" t="str">
        <f t="shared" ref="D2169:E2169" si="1737">D2168</f>
        <v>BFR076</v>
      </c>
      <c r="E2169" s="1" t="str">
        <f t="shared" si="1737"/>
        <v>BFA351</v>
      </c>
      <c r="F2169" s="1" t="str">
        <f>'4. BAT-FLY_INTERACTIONS_Bat_Pop'!H1219</f>
        <v>Glossophaga soricina</v>
      </c>
      <c r="G2169" s="1" t="str">
        <f>'5. BAT-FLY_INTERACTIONS_Fly_Pop'!H1719</f>
        <v>Paraecteunodes similis</v>
      </c>
      <c r="H2169" s="13">
        <v>1</v>
      </c>
      <c r="I2169" s="12">
        <v>0</v>
      </c>
      <c r="J2169" s="12">
        <v>0</v>
      </c>
      <c r="K2169" s="13">
        <v>1</v>
      </c>
      <c r="L2169" s="13">
        <v>1</v>
      </c>
      <c r="M2169" s="12" t="s">
        <v>12</v>
      </c>
      <c r="N2169" s="12" t="s">
        <v>12</v>
      </c>
      <c r="O2169" s="52" t="s">
        <v>12</v>
      </c>
      <c r="P2169" s="12" t="s">
        <v>12</v>
      </c>
      <c r="Q2169" s="12" t="s">
        <v>12</v>
      </c>
      <c r="R2169" s="12" t="s">
        <v>12</v>
      </c>
      <c r="S2169" s="12" t="s">
        <v>12</v>
      </c>
      <c r="T2169" s="12" t="s">
        <v>12</v>
      </c>
      <c r="U2169" s="12" t="s">
        <v>12</v>
      </c>
      <c r="V2169" s="12" t="s">
        <v>12</v>
      </c>
      <c r="W2169" s="12" t="s">
        <v>12</v>
      </c>
      <c r="X2169" s="1"/>
    </row>
    <row r="2170" spans="1:24" ht="15.75" customHeight="1">
      <c r="A2170" s="1" t="s">
        <v>9761</v>
      </c>
      <c r="B2170" s="1" t="str">
        <f t="shared" ref="B2170:B2172" si="1738">B2169</f>
        <v>BFBPOP1218</v>
      </c>
      <c r="C2170" s="1" t="str">
        <f>'5. BAT-FLY_INTERACTIONS_Fly_Pop'!A1726</f>
        <v>BFFPOP1725</v>
      </c>
      <c r="D2170" s="1" t="str">
        <f t="shared" ref="D2170:F2170" si="1739">D2169</f>
        <v>BFR076</v>
      </c>
      <c r="E2170" s="1" t="str">
        <f t="shared" si="1739"/>
        <v>BFA351</v>
      </c>
      <c r="F2170" s="1" t="str">
        <f t="shared" si="1739"/>
        <v>Glossophaga soricina</v>
      </c>
      <c r="G2170" s="1" t="str">
        <f>'5. BAT-FLY_INTERACTIONS_Fly_Pop'!H1726</f>
        <v>Trichobius dugesii</v>
      </c>
      <c r="H2170" s="13">
        <v>1</v>
      </c>
      <c r="I2170" s="12">
        <v>0</v>
      </c>
      <c r="J2170" s="12">
        <v>0</v>
      </c>
      <c r="K2170" s="13">
        <v>1</v>
      </c>
      <c r="L2170" s="13">
        <v>1</v>
      </c>
      <c r="M2170" s="12" t="s">
        <v>12</v>
      </c>
      <c r="N2170" s="12" t="s">
        <v>12</v>
      </c>
      <c r="O2170" s="52" t="s">
        <v>12</v>
      </c>
      <c r="P2170" s="12" t="s">
        <v>12</v>
      </c>
      <c r="Q2170" s="12" t="s">
        <v>12</v>
      </c>
      <c r="R2170" s="12" t="s">
        <v>12</v>
      </c>
      <c r="S2170" s="12" t="s">
        <v>12</v>
      </c>
      <c r="T2170" s="12" t="s">
        <v>12</v>
      </c>
      <c r="U2170" s="12" t="s">
        <v>12</v>
      </c>
      <c r="V2170" s="12" t="s">
        <v>12</v>
      </c>
      <c r="W2170" s="12" t="s">
        <v>12</v>
      </c>
      <c r="X2170" s="1"/>
    </row>
    <row r="2171" spans="1:24" ht="15.75" customHeight="1">
      <c r="A2171" s="1" t="s">
        <v>9762</v>
      </c>
      <c r="B2171" s="1" t="str">
        <f t="shared" si="1738"/>
        <v>BFBPOP1218</v>
      </c>
      <c r="C2171" s="1" t="str">
        <f>'5. BAT-FLY_INTERACTIONS_Fly_Pop'!A1729</f>
        <v>BFFPOP1728</v>
      </c>
      <c r="D2171" s="1" t="str">
        <f t="shared" ref="D2171:F2171" si="1740">D2170</f>
        <v>BFR076</v>
      </c>
      <c r="E2171" s="1" t="str">
        <f t="shared" si="1740"/>
        <v>BFA351</v>
      </c>
      <c r="F2171" s="1" t="str">
        <f t="shared" si="1740"/>
        <v>Glossophaga soricina</v>
      </c>
      <c r="G2171" s="1" t="str">
        <f>'5. BAT-FLY_INTERACTIONS_Fly_Pop'!H1729</f>
        <v>Trichobius lonchophyllae</v>
      </c>
      <c r="H2171" s="13">
        <v>1</v>
      </c>
      <c r="I2171" s="12">
        <v>0</v>
      </c>
      <c r="J2171" s="12">
        <v>0</v>
      </c>
      <c r="K2171" s="13">
        <v>1</v>
      </c>
      <c r="L2171" s="13">
        <v>1</v>
      </c>
      <c r="M2171" s="12" t="s">
        <v>12</v>
      </c>
      <c r="N2171" s="12" t="s">
        <v>12</v>
      </c>
      <c r="O2171" s="52" t="s">
        <v>12</v>
      </c>
      <c r="P2171" s="12" t="s">
        <v>12</v>
      </c>
      <c r="Q2171" s="12" t="s">
        <v>12</v>
      </c>
      <c r="R2171" s="12" t="s">
        <v>12</v>
      </c>
      <c r="S2171" s="12" t="s">
        <v>12</v>
      </c>
      <c r="T2171" s="12" t="s">
        <v>12</v>
      </c>
      <c r="U2171" s="12" t="s">
        <v>12</v>
      </c>
      <c r="V2171" s="12" t="s">
        <v>12</v>
      </c>
      <c r="W2171" s="12" t="s">
        <v>12</v>
      </c>
      <c r="X2171" s="1"/>
    </row>
    <row r="2172" spans="1:24" ht="15.75" customHeight="1">
      <c r="A2172" s="1" t="s">
        <v>9763</v>
      </c>
      <c r="B2172" s="1" t="str">
        <f t="shared" si="1738"/>
        <v>BFBPOP1218</v>
      </c>
      <c r="C2172" s="1" t="str">
        <f>'5. BAT-FLY_INTERACTIONS_Fly_Pop'!A1732</f>
        <v>BFFPOP1731</v>
      </c>
      <c r="D2172" s="1" t="str">
        <f t="shared" ref="D2172:F2172" si="1741">D2171</f>
        <v>BFR076</v>
      </c>
      <c r="E2172" s="1" t="str">
        <f t="shared" si="1741"/>
        <v>BFA351</v>
      </c>
      <c r="F2172" s="1" t="str">
        <f t="shared" si="1741"/>
        <v>Glossophaga soricina</v>
      </c>
      <c r="G2172" s="1" t="str">
        <f>'5. BAT-FLY_INTERACTIONS_Fly_Pop'!H1732</f>
        <v>Trichobius parasiticus complex</v>
      </c>
      <c r="H2172" s="13">
        <v>1</v>
      </c>
      <c r="I2172" s="12">
        <v>0</v>
      </c>
      <c r="J2172" s="12">
        <v>0</v>
      </c>
      <c r="K2172" s="13">
        <v>1</v>
      </c>
      <c r="L2172" s="13">
        <v>1</v>
      </c>
      <c r="M2172" s="12" t="s">
        <v>12</v>
      </c>
      <c r="N2172" s="12" t="s">
        <v>12</v>
      </c>
      <c r="O2172" s="52" t="s">
        <v>12</v>
      </c>
      <c r="P2172" s="12" t="s">
        <v>12</v>
      </c>
      <c r="Q2172" s="12" t="s">
        <v>12</v>
      </c>
      <c r="R2172" s="12" t="s">
        <v>12</v>
      </c>
      <c r="S2172" s="12" t="s">
        <v>12</v>
      </c>
      <c r="T2172" s="12" t="s">
        <v>12</v>
      </c>
      <c r="U2172" s="12" t="s">
        <v>12</v>
      </c>
      <c r="V2172" s="12" t="s">
        <v>12</v>
      </c>
      <c r="W2172" s="12" t="s">
        <v>12</v>
      </c>
      <c r="X2172" s="1"/>
    </row>
    <row r="2173" spans="1:24" ht="15.75" customHeight="1">
      <c r="A2173" s="1" t="s">
        <v>9764</v>
      </c>
      <c r="B2173" s="1" t="str">
        <f>'4. BAT-FLY_INTERACTIONS_Bat_Pop'!A1220</f>
        <v>BFBPOP1219</v>
      </c>
      <c r="C2173" s="1" t="str">
        <f>'5. BAT-FLY_INTERACTIONS_Fly_Pop'!A1734</f>
        <v>BFFPOP1733</v>
      </c>
      <c r="D2173" s="1" t="str">
        <f t="shared" ref="D2173:E2173" si="1742">D2172</f>
        <v>BFR076</v>
      </c>
      <c r="E2173" s="1" t="str">
        <f t="shared" si="1742"/>
        <v>BFA351</v>
      </c>
      <c r="F2173" s="1" t="str">
        <f>'4. BAT-FLY_INTERACTIONS_Bat_Pop'!H1220</f>
        <v>Myotis riparius</v>
      </c>
      <c r="G2173" s="1" t="str">
        <f>'5. BAT-FLY_INTERACTIONS_Fly_Pop'!H1734</f>
        <v>Basilia juquiensis</v>
      </c>
      <c r="H2173" s="13">
        <v>17</v>
      </c>
      <c r="I2173" s="12">
        <v>0</v>
      </c>
      <c r="J2173" s="12">
        <v>0</v>
      </c>
      <c r="K2173" s="13">
        <v>17</v>
      </c>
      <c r="L2173" s="13">
        <v>3</v>
      </c>
      <c r="M2173" s="12" t="s">
        <v>12</v>
      </c>
      <c r="N2173" s="12" t="s">
        <v>12</v>
      </c>
      <c r="O2173" s="52" t="s">
        <v>12</v>
      </c>
      <c r="P2173" s="12" t="s">
        <v>12</v>
      </c>
      <c r="Q2173" s="12" t="s">
        <v>12</v>
      </c>
      <c r="R2173" s="12" t="s">
        <v>12</v>
      </c>
      <c r="S2173" s="12" t="s">
        <v>12</v>
      </c>
      <c r="T2173" s="12" t="s">
        <v>12</v>
      </c>
      <c r="U2173" s="12" t="s">
        <v>12</v>
      </c>
      <c r="V2173" s="12" t="s">
        <v>12</v>
      </c>
      <c r="W2173" s="12" t="s">
        <v>12</v>
      </c>
      <c r="X2173" s="1"/>
    </row>
    <row r="2174" spans="1:24" ht="15.75" customHeight="1">
      <c r="A2174" s="1" t="s">
        <v>9765</v>
      </c>
      <c r="B2174" s="1" t="str">
        <f>'4. BAT-FLY_INTERACTIONS_Bat_Pop'!A1221</f>
        <v>BFBPOP1220</v>
      </c>
      <c r="C2174" s="1" t="str">
        <f>'5. BAT-FLY_INTERACTIONS_Fly_Pop'!A1731</f>
        <v>BFFPOP1730</v>
      </c>
      <c r="D2174" s="1" t="str">
        <f t="shared" ref="D2174:E2174" si="1743">D2173</f>
        <v>BFR076</v>
      </c>
      <c r="E2174" s="1" t="str">
        <f t="shared" si="1743"/>
        <v>BFA351</v>
      </c>
      <c r="F2174" s="1" t="str">
        <f>'4. BAT-FLY_INTERACTIONS_Bat_Pop'!H1221</f>
        <v>Phyllostomus hastatus</v>
      </c>
      <c r="G2174" s="1" t="str">
        <f>'5. BAT-FLY_INTERACTIONS_Fly_Pop'!H1731</f>
        <v>Trichobius longipes</v>
      </c>
      <c r="H2174" s="13">
        <v>14</v>
      </c>
      <c r="I2174" s="12">
        <v>0</v>
      </c>
      <c r="J2174" s="12">
        <v>0</v>
      </c>
      <c r="K2174" s="13">
        <v>14</v>
      </c>
      <c r="L2174" s="13">
        <v>3</v>
      </c>
      <c r="M2174" s="12" t="s">
        <v>12</v>
      </c>
      <c r="N2174" s="12" t="s">
        <v>12</v>
      </c>
      <c r="O2174" s="52" t="s">
        <v>12</v>
      </c>
      <c r="P2174" s="12" t="s">
        <v>12</v>
      </c>
      <c r="Q2174" s="12" t="s">
        <v>12</v>
      </c>
      <c r="R2174" s="12" t="s">
        <v>12</v>
      </c>
      <c r="S2174" s="12" t="s">
        <v>12</v>
      </c>
      <c r="T2174" s="12" t="s">
        <v>12</v>
      </c>
      <c r="U2174" s="12" t="s">
        <v>12</v>
      </c>
      <c r="V2174" s="12" t="s">
        <v>12</v>
      </c>
      <c r="W2174" s="12" t="s">
        <v>12</v>
      </c>
      <c r="X2174" s="1"/>
    </row>
    <row r="2175" spans="1:24" ht="15.75" customHeight="1">
      <c r="A2175" s="1" t="s">
        <v>9766</v>
      </c>
      <c r="B2175" s="1" t="str">
        <f>'4. BAT-FLY_INTERACTIONS_Bat_Pop'!A1222</f>
        <v>BFBPOP1221</v>
      </c>
      <c r="C2175" s="1" t="str">
        <f>'5. BAT-FLY_INTERACTIONS_Fly_Pop'!A1720</f>
        <v>BFFPOP1719</v>
      </c>
      <c r="D2175" s="1" t="str">
        <f t="shared" ref="D2175:E2175" si="1744">D2174</f>
        <v>BFR076</v>
      </c>
      <c r="E2175" s="1" t="str">
        <f t="shared" si="1744"/>
        <v>BFA351</v>
      </c>
      <c r="F2175" s="1" t="str">
        <f>'4. BAT-FLY_INTERACTIONS_Bat_Pop'!H1222</f>
        <v>Platyrrhinus recifinus</v>
      </c>
      <c r="G2175" s="1" t="str">
        <f>'5. BAT-FLY_INTERACTIONS_Fly_Pop'!H1720</f>
        <v>Paratrichobius longicrus</v>
      </c>
      <c r="H2175" s="13">
        <v>1</v>
      </c>
      <c r="I2175" s="12">
        <v>0</v>
      </c>
      <c r="J2175" s="12">
        <v>0</v>
      </c>
      <c r="K2175" s="13">
        <v>1</v>
      </c>
      <c r="L2175" s="13">
        <v>1</v>
      </c>
      <c r="M2175" s="12" t="s">
        <v>12</v>
      </c>
      <c r="N2175" s="12" t="s">
        <v>12</v>
      </c>
      <c r="O2175" s="52" t="s">
        <v>12</v>
      </c>
      <c r="P2175" s="12" t="s">
        <v>12</v>
      </c>
      <c r="Q2175" s="12" t="s">
        <v>12</v>
      </c>
      <c r="R2175" s="12" t="s">
        <v>12</v>
      </c>
      <c r="S2175" s="12" t="s">
        <v>12</v>
      </c>
      <c r="T2175" s="12" t="s">
        <v>12</v>
      </c>
      <c r="U2175" s="12" t="s">
        <v>12</v>
      </c>
      <c r="V2175" s="12" t="s">
        <v>12</v>
      </c>
      <c r="W2175" s="12" t="s">
        <v>12</v>
      </c>
      <c r="X2175" s="1"/>
    </row>
    <row r="2176" spans="1:24" ht="15.75" customHeight="1">
      <c r="A2176" s="1" t="s">
        <v>9767</v>
      </c>
      <c r="B2176" s="1" t="str">
        <f>'4. BAT-FLY_INTERACTIONS_Bat_Pop'!A1223</f>
        <v>BFBPOP1222</v>
      </c>
      <c r="C2176" s="1" t="str">
        <f>'5. BAT-FLY_INTERACTIONS_Fly_Pop'!A1723</f>
        <v>BFFPOP1722</v>
      </c>
      <c r="D2176" s="1" t="str">
        <f t="shared" ref="D2176:E2176" si="1745">D2175</f>
        <v>BFR076</v>
      </c>
      <c r="E2176" s="1" t="str">
        <f t="shared" si="1745"/>
        <v>BFA351</v>
      </c>
      <c r="F2176" s="1" t="str">
        <f>'4. BAT-FLY_INTERACTIONS_Bat_Pop'!H1223</f>
        <v>Trachops cirrhosus</v>
      </c>
      <c r="G2176" s="1" t="str">
        <f>'5. BAT-FLY_INTERACTIONS_Fly_Pop'!H1723</f>
        <v>Strebla mirabilis</v>
      </c>
      <c r="H2176" s="13">
        <v>1</v>
      </c>
      <c r="I2176" s="12">
        <v>0</v>
      </c>
      <c r="J2176" s="12">
        <v>0</v>
      </c>
      <c r="K2176" s="13">
        <v>1</v>
      </c>
      <c r="L2176" s="13">
        <v>1</v>
      </c>
      <c r="M2176" s="12" t="s">
        <v>12</v>
      </c>
      <c r="N2176" s="12" t="s">
        <v>12</v>
      </c>
      <c r="O2176" s="52" t="s">
        <v>12</v>
      </c>
      <c r="P2176" s="12" t="s">
        <v>12</v>
      </c>
      <c r="Q2176" s="12" t="s">
        <v>12</v>
      </c>
      <c r="R2176" s="12" t="s">
        <v>12</v>
      </c>
      <c r="S2176" s="12" t="s">
        <v>12</v>
      </c>
      <c r="T2176" s="12" t="s">
        <v>12</v>
      </c>
      <c r="U2176" s="12" t="s">
        <v>12</v>
      </c>
      <c r="V2176" s="12" t="s">
        <v>12</v>
      </c>
      <c r="W2176" s="12" t="s">
        <v>12</v>
      </c>
      <c r="X2176" s="1"/>
    </row>
    <row r="2177" spans="1:24" ht="15.75" customHeight="1">
      <c r="A2177" s="1" t="s">
        <v>9768</v>
      </c>
      <c r="B2177" s="1" t="str">
        <f>'4. BAT-FLY_INTERACTIONS_Bat_Pop'!A1224</f>
        <v>BFBPOP1223</v>
      </c>
      <c r="C2177" s="1" t="str">
        <f>'5. BAT-FLY_INTERACTIONS_Fly_Pop'!A1718</f>
        <v>BFFPOP1717</v>
      </c>
      <c r="D2177" s="1" t="str">
        <f t="shared" ref="D2177:E2177" si="1746">D2176</f>
        <v>BFR076</v>
      </c>
      <c r="E2177" s="1" t="str">
        <f t="shared" si="1746"/>
        <v>BFA351</v>
      </c>
      <c r="F2177" s="1" t="str">
        <f>'4. BAT-FLY_INTERACTIONS_Bat_Pop'!H1224</f>
        <v>Vampyressa pusilla</v>
      </c>
      <c r="G2177" s="1" t="str">
        <f>'5. BAT-FLY_INTERACTIONS_Fly_Pop'!H1718</f>
        <v>Neotrichobius delicatus</v>
      </c>
      <c r="H2177" s="13">
        <v>1</v>
      </c>
      <c r="I2177" s="12">
        <v>0</v>
      </c>
      <c r="J2177" s="12">
        <v>0</v>
      </c>
      <c r="K2177" s="13">
        <v>1</v>
      </c>
      <c r="L2177" s="13">
        <v>1</v>
      </c>
      <c r="M2177" s="12" t="s">
        <v>12</v>
      </c>
      <c r="N2177" s="12" t="s">
        <v>12</v>
      </c>
      <c r="O2177" s="52" t="s">
        <v>12</v>
      </c>
      <c r="P2177" s="12" t="s">
        <v>12</v>
      </c>
      <c r="Q2177" s="12" t="s">
        <v>12</v>
      </c>
      <c r="R2177" s="12" t="s">
        <v>12</v>
      </c>
      <c r="S2177" s="12" t="s">
        <v>12</v>
      </c>
      <c r="T2177" s="12" t="s">
        <v>12</v>
      </c>
      <c r="U2177" s="12" t="s">
        <v>12</v>
      </c>
      <c r="V2177" s="12" t="s">
        <v>12</v>
      </c>
      <c r="W2177" s="12" t="s">
        <v>12</v>
      </c>
      <c r="X2177" s="1"/>
    </row>
    <row r="2178" spans="1:24" ht="15.75" customHeight="1">
      <c r="A2178" s="1" t="s">
        <v>9769</v>
      </c>
      <c r="B2178" s="1" t="str">
        <f>'4. BAT-FLY_INTERACTIONS_Bat_Pop'!A1225</f>
        <v>BFBPOP1224</v>
      </c>
      <c r="C2178" s="1" t="str">
        <f>'5. BAT-FLY_INTERACTIONS_Fly_Pop'!A1735</f>
        <v>BFFPOP1734</v>
      </c>
      <c r="D2178" s="1" t="str">
        <f>'1. BAT-FLY_INTERACTIONS_Referen'!A78</f>
        <v>BFR077</v>
      </c>
      <c r="E2178" s="1" t="str">
        <f>'2. BAT-FLY_INTERACTIONS_Site'!A427</f>
        <v>BFA352</v>
      </c>
      <c r="F2178" s="1" t="str">
        <f>'4. BAT-FLY_INTERACTIONS_Bat_Pop'!H1225</f>
        <v>Anoura caudifer</v>
      </c>
      <c r="G2178" s="1" t="str">
        <f>'5. BAT-FLY_INTERACTIONS_Fly_Pop'!H1735</f>
        <v>Anastrebla caudiferae</v>
      </c>
      <c r="H2178" s="13">
        <v>1</v>
      </c>
      <c r="I2178" s="12">
        <v>0</v>
      </c>
      <c r="J2178" s="12">
        <v>0</v>
      </c>
      <c r="K2178" s="13">
        <v>1</v>
      </c>
      <c r="L2178" s="13">
        <v>1</v>
      </c>
      <c r="M2178" s="12" t="s">
        <v>12</v>
      </c>
      <c r="N2178" s="12" t="s">
        <v>12</v>
      </c>
      <c r="O2178" s="53">
        <v>14.29</v>
      </c>
      <c r="P2178" s="12" t="s">
        <v>12</v>
      </c>
      <c r="Q2178" s="12" t="s">
        <v>12</v>
      </c>
      <c r="R2178" s="13">
        <v>1</v>
      </c>
      <c r="S2178" s="12" t="s">
        <v>12</v>
      </c>
      <c r="T2178" s="12" t="s">
        <v>12</v>
      </c>
      <c r="U2178" s="59">
        <v>0.14299999999999999</v>
      </c>
      <c r="V2178" s="12" t="s">
        <v>12</v>
      </c>
      <c r="W2178" s="12" t="s">
        <v>12</v>
      </c>
      <c r="X2178" s="1"/>
    </row>
    <row r="2179" spans="1:24" ht="15.75" customHeight="1">
      <c r="A2179" s="1" t="s">
        <v>9770</v>
      </c>
      <c r="B2179" s="1" t="str">
        <f t="shared" ref="B2179:B2180" si="1747">B2178</f>
        <v>BFBPOP1224</v>
      </c>
      <c r="C2179" s="1" t="str">
        <f>'5. BAT-FLY_INTERACTIONS_Fly_Pop'!A1758</f>
        <v>BFFPOP1757</v>
      </c>
      <c r="D2179" s="1" t="str">
        <f t="shared" ref="D2179:F2179" si="1748">D2178</f>
        <v>BFR077</v>
      </c>
      <c r="E2179" s="1" t="str">
        <f t="shared" si="1748"/>
        <v>BFA352</v>
      </c>
      <c r="F2179" s="1" t="str">
        <f t="shared" si="1748"/>
        <v>Anoura caudifer</v>
      </c>
      <c r="G2179" s="1" t="str">
        <f>'5. BAT-FLY_INTERACTIONS_Fly_Pop'!H1758</f>
        <v>Trichobius tiptoni</v>
      </c>
      <c r="H2179" s="13">
        <v>6</v>
      </c>
      <c r="I2179" s="12">
        <v>0</v>
      </c>
      <c r="J2179" s="12">
        <v>0</v>
      </c>
      <c r="K2179" s="13">
        <v>6</v>
      </c>
      <c r="L2179" s="13">
        <v>4</v>
      </c>
      <c r="M2179" s="12" t="s">
        <v>12</v>
      </c>
      <c r="N2179" s="12" t="s">
        <v>12</v>
      </c>
      <c r="O2179" s="53">
        <v>28.57</v>
      </c>
      <c r="P2179" s="12" t="s">
        <v>12</v>
      </c>
      <c r="Q2179" s="12" t="s">
        <v>12</v>
      </c>
      <c r="R2179" s="13">
        <v>1.5</v>
      </c>
      <c r="S2179" s="12" t="s">
        <v>12</v>
      </c>
      <c r="T2179" s="12" t="s">
        <v>12</v>
      </c>
      <c r="U2179" s="59">
        <v>0.42899999999999999</v>
      </c>
      <c r="V2179" s="12" t="s">
        <v>12</v>
      </c>
      <c r="W2179" s="12" t="s">
        <v>12</v>
      </c>
      <c r="X2179" s="1"/>
    </row>
    <row r="2180" spans="1:24" ht="15.75" customHeight="1">
      <c r="A2180" s="1" t="s">
        <v>9771</v>
      </c>
      <c r="B2180" s="1" t="str">
        <f t="shared" si="1747"/>
        <v>BFBPOP1224</v>
      </c>
      <c r="C2180" s="1" t="str">
        <f>'5. BAT-FLY_INTERACTIONS_Fly_Pop'!A1746</f>
        <v>BFFPOP1745</v>
      </c>
      <c r="D2180" s="1" t="str">
        <f t="shared" ref="D2180:F2180" si="1749">D2179</f>
        <v>BFR077</v>
      </c>
      <c r="E2180" s="1" t="str">
        <f t="shared" si="1749"/>
        <v>BFA352</v>
      </c>
      <c r="F2180" s="1" t="str">
        <f t="shared" si="1749"/>
        <v>Anoura caudifer</v>
      </c>
      <c r="G2180" s="1" t="str">
        <f>'5. BAT-FLY_INTERACTIONS_Fly_Pop'!H1746</f>
        <v>Strebla guajiro</v>
      </c>
      <c r="H2180" s="13">
        <v>3</v>
      </c>
      <c r="I2180" s="12">
        <v>0</v>
      </c>
      <c r="J2180" s="12">
        <v>0</v>
      </c>
      <c r="K2180" s="13">
        <v>3</v>
      </c>
      <c r="L2180" s="13">
        <v>2</v>
      </c>
      <c r="M2180" s="12" t="s">
        <v>12</v>
      </c>
      <c r="N2180" s="12" t="s">
        <v>12</v>
      </c>
      <c r="O2180" s="53">
        <v>57.14</v>
      </c>
      <c r="P2180" s="12" t="s">
        <v>12</v>
      </c>
      <c r="Q2180" s="12" t="s">
        <v>12</v>
      </c>
      <c r="R2180" s="13">
        <v>1.5</v>
      </c>
      <c r="S2180" s="12" t="s">
        <v>12</v>
      </c>
      <c r="T2180" s="12" t="s">
        <v>12</v>
      </c>
      <c r="U2180" s="59">
        <v>0.85699999999999998</v>
      </c>
      <c r="V2180" s="12" t="s">
        <v>12</v>
      </c>
      <c r="W2180" s="12" t="s">
        <v>12</v>
      </c>
      <c r="X2180" s="1"/>
    </row>
    <row r="2181" spans="1:24" ht="15.75" customHeight="1">
      <c r="A2181" s="1" t="s">
        <v>9772</v>
      </c>
      <c r="B2181" s="1" t="str">
        <f>'4. BAT-FLY_INTERACTIONS_Bat_Pop'!A1226</f>
        <v>BFBPOP1225</v>
      </c>
      <c r="C2181" s="1" t="str">
        <f>'5. BAT-FLY_INTERACTIONS_Fly_Pop'!A1737</f>
        <v>BFFPOP1736</v>
      </c>
      <c r="D2181" s="1" t="str">
        <f t="shared" ref="D2181:E2181" si="1750">D2180</f>
        <v>BFR077</v>
      </c>
      <c r="E2181" s="1" t="str">
        <f t="shared" si="1750"/>
        <v>BFA352</v>
      </c>
      <c r="F2181" s="1" t="str">
        <f>'4. BAT-FLY_INTERACTIONS_Bat_Pop'!H1226</f>
        <v>Artibeus fimbriatus</v>
      </c>
      <c r="G2181" s="1" t="str">
        <f>'5. BAT-FLY_INTERACTIONS_Fly_Pop'!H1737</f>
        <v>Aspidoptera falcata</v>
      </c>
      <c r="H2181" s="13">
        <v>3</v>
      </c>
      <c r="I2181" s="12">
        <v>0</v>
      </c>
      <c r="J2181" s="12">
        <v>0</v>
      </c>
      <c r="K2181" s="13">
        <v>3</v>
      </c>
      <c r="L2181" s="13">
        <v>3</v>
      </c>
      <c r="M2181" s="12" t="s">
        <v>12</v>
      </c>
      <c r="N2181" s="12" t="s">
        <v>12</v>
      </c>
      <c r="O2181" s="53">
        <v>5.17</v>
      </c>
      <c r="P2181" s="12" t="s">
        <v>12</v>
      </c>
      <c r="Q2181" s="12" t="s">
        <v>12</v>
      </c>
      <c r="R2181" s="13">
        <v>1</v>
      </c>
      <c r="S2181" s="12" t="s">
        <v>12</v>
      </c>
      <c r="T2181" s="12" t="s">
        <v>12</v>
      </c>
      <c r="U2181" s="59">
        <v>5.1999999999999998E-2</v>
      </c>
      <c r="V2181" s="12" t="s">
        <v>12</v>
      </c>
      <c r="W2181" s="12" t="s">
        <v>12</v>
      </c>
      <c r="X2181" s="1"/>
    </row>
    <row r="2182" spans="1:24" ht="15.75" customHeight="1">
      <c r="A2182" s="1" t="s">
        <v>9773</v>
      </c>
      <c r="B2182" s="1" t="str">
        <f t="shared" ref="B2182:B2185" si="1751">B2181</f>
        <v>BFBPOP1225</v>
      </c>
      <c r="C2182" s="1" t="str">
        <f>'5. BAT-FLY_INTERACTIONS_Fly_Pop'!A1738</f>
        <v>BFFPOP1737</v>
      </c>
      <c r="D2182" s="1" t="str">
        <f t="shared" ref="D2182:F2182" si="1752">D2181</f>
        <v>BFR077</v>
      </c>
      <c r="E2182" s="1" t="str">
        <f t="shared" si="1752"/>
        <v>BFA352</v>
      </c>
      <c r="F2182" s="1" t="str">
        <f t="shared" si="1752"/>
        <v>Artibeus fimbriatus</v>
      </c>
      <c r="G2182" s="1" t="str">
        <f>'5. BAT-FLY_INTERACTIONS_Fly_Pop'!H1738</f>
        <v>Aspidoptera phyllostomatis</v>
      </c>
      <c r="H2182" s="13">
        <v>27</v>
      </c>
      <c r="I2182" s="12">
        <v>0</v>
      </c>
      <c r="J2182" s="12">
        <v>0</v>
      </c>
      <c r="K2182" s="13">
        <v>27</v>
      </c>
      <c r="L2182" s="13">
        <v>17</v>
      </c>
      <c r="M2182" s="12" t="s">
        <v>12</v>
      </c>
      <c r="N2182" s="12" t="s">
        <v>12</v>
      </c>
      <c r="O2182" s="53">
        <v>29.31</v>
      </c>
      <c r="P2182" s="12" t="s">
        <v>12</v>
      </c>
      <c r="Q2182" s="12" t="s">
        <v>12</v>
      </c>
      <c r="R2182" s="13">
        <v>1.59</v>
      </c>
      <c r="S2182" s="12" t="s">
        <v>12</v>
      </c>
      <c r="T2182" s="12" t="s">
        <v>12</v>
      </c>
      <c r="U2182" s="59">
        <v>0.46600000000000003</v>
      </c>
      <c r="V2182" s="12" t="s">
        <v>12</v>
      </c>
      <c r="W2182" s="12" t="s">
        <v>12</v>
      </c>
      <c r="X2182" s="1"/>
    </row>
    <row r="2183" spans="1:24" ht="15.75" customHeight="1">
      <c r="A2183" s="1" t="s">
        <v>9774</v>
      </c>
      <c r="B2183" s="1" t="str">
        <f t="shared" si="1751"/>
        <v>BFBPOP1225</v>
      </c>
      <c r="C2183" s="1" t="str">
        <f>'5. BAT-FLY_INTERACTIONS_Fly_Pop'!A1739</f>
        <v>BFFPOP1738</v>
      </c>
      <c r="D2183" s="1" t="str">
        <f t="shared" ref="D2183:F2183" si="1753">D2182</f>
        <v>BFR077</v>
      </c>
      <c r="E2183" s="1" t="str">
        <f t="shared" si="1753"/>
        <v>BFA352</v>
      </c>
      <c r="F2183" s="1" t="str">
        <f t="shared" si="1753"/>
        <v>Artibeus fimbriatus</v>
      </c>
      <c r="G2183" s="1" t="str">
        <f>'5. BAT-FLY_INTERACTIONS_Fly_Pop'!H1739</f>
        <v>Megistopoda aranea</v>
      </c>
      <c r="H2183" s="13">
        <v>28</v>
      </c>
      <c r="I2183" s="12">
        <v>0</v>
      </c>
      <c r="J2183" s="12">
        <v>0</v>
      </c>
      <c r="K2183" s="13">
        <v>28</v>
      </c>
      <c r="L2183" s="13">
        <v>17</v>
      </c>
      <c r="M2183" s="12" t="s">
        <v>12</v>
      </c>
      <c r="N2183" s="12" t="s">
        <v>12</v>
      </c>
      <c r="O2183" s="53">
        <v>29.31</v>
      </c>
      <c r="P2183" s="12" t="s">
        <v>12</v>
      </c>
      <c r="Q2183" s="12" t="s">
        <v>12</v>
      </c>
      <c r="R2183" s="13">
        <v>1.65</v>
      </c>
      <c r="S2183" s="12" t="s">
        <v>12</v>
      </c>
      <c r="T2183" s="12" t="s">
        <v>12</v>
      </c>
      <c r="U2183" s="59">
        <v>0.48299999999999998</v>
      </c>
      <c r="V2183" s="12" t="s">
        <v>12</v>
      </c>
      <c r="W2183" s="12" t="s">
        <v>12</v>
      </c>
      <c r="X2183" s="1"/>
    </row>
    <row r="2184" spans="1:24" ht="15.75" customHeight="1">
      <c r="A2184" s="1" t="s">
        <v>9775</v>
      </c>
      <c r="B2184" s="1" t="str">
        <f t="shared" si="1751"/>
        <v>BFBPOP1225</v>
      </c>
      <c r="C2184" s="1" t="str">
        <f>'5. BAT-FLY_INTERACTIONS_Fly_Pop'!A1741</f>
        <v>BFFPOP1740</v>
      </c>
      <c r="D2184" s="1" t="str">
        <f t="shared" ref="D2184:F2184" si="1754">D2183</f>
        <v>BFR077</v>
      </c>
      <c r="E2184" s="1" t="str">
        <f t="shared" si="1754"/>
        <v>BFA352</v>
      </c>
      <c r="F2184" s="1" t="str">
        <f t="shared" si="1754"/>
        <v>Artibeus fimbriatus</v>
      </c>
      <c r="G2184" s="1" t="str">
        <f>'5. BAT-FLY_INTERACTIONS_Fly_Pop'!H1741</f>
        <v>Metelasmus pseudopterus</v>
      </c>
      <c r="H2184" s="13">
        <v>3</v>
      </c>
      <c r="I2184" s="12">
        <v>0</v>
      </c>
      <c r="J2184" s="12">
        <v>0</v>
      </c>
      <c r="K2184" s="13">
        <v>3</v>
      </c>
      <c r="L2184" s="13">
        <v>3</v>
      </c>
      <c r="M2184" s="12" t="s">
        <v>12</v>
      </c>
      <c r="N2184" s="12" t="s">
        <v>12</v>
      </c>
      <c r="O2184" s="53">
        <v>5.17</v>
      </c>
      <c r="P2184" s="12" t="s">
        <v>12</v>
      </c>
      <c r="Q2184" s="12" t="s">
        <v>12</v>
      </c>
      <c r="R2184" s="13">
        <v>1</v>
      </c>
      <c r="S2184" s="12" t="s">
        <v>12</v>
      </c>
      <c r="T2184" s="12" t="s">
        <v>12</v>
      </c>
      <c r="U2184" s="59">
        <v>5.1999999999999998E-2</v>
      </c>
      <c r="V2184" s="12" t="s">
        <v>12</v>
      </c>
      <c r="W2184" s="12" t="s">
        <v>12</v>
      </c>
      <c r="X2184" s="1"/>
    </row>
    <row r="2185" spans="1:24" ht="15.75" customHeight="1">
      <c r="A2185" s="1" t="s">
        <v>9776</v>
      </c>
      <c r="B2185" s="1" t="str">
        <f t="shared" si="1751"/>
        <v>BFBPOP1225</v>
      </c>
      <c r="C2185" s="1" t="str">
        <f>'5. BAT-FLY_INTERACTIONS_Fly_Pop'!A1744</f>
        <v>BFFPOP1743</v>
      </c>
      <c r="D2185" s="1" t="str">
        <f t="shared" ref="D2185:F2185" si="1755">D2184</f>
        <v>BFR077</v>
      </c>
      <c r="E2185" s="1" t="str">
        <f t="shared" si="1755"/>
        <v>BFA352</v>
      </c>
      <c r="F2185" s="1" t="str">
        <f t="shared" si="1755"/>
        <v>Artibeus fimbriatus</v>
      </c>
      <c r="G2185" s="1" t="str">
        <f>'5. BAT-FLY_INTERACTIONS_Fly_Pop'!H1744</f>
        <v>Paratrichobius longicrus</v>
      </c>
      <c r="H2185" s="13">
        <v>1</v>
      </c>
      <c r="I2185" s="12">
        <v>0</v>
      </c>
      <c r="J2185" s="12">
        <v>0</v>
      </c>
      <c r="K2185" s="13">
        <v>1</v>
      </c>
      <c r="L2185" s="13">
        <v>1</v>
      </c>
      <c r="M2185" s="12" t="s">
        <v>12</v>
      </c>
      <c r="N2185" s="12" t="s">
        <v>12</v>
      </c>
      <c r="O2185" s="53">
        <v>1.72</v>
      </c>
      <c r="P2185" s="12" t="s">
        <v>12</v>
      </c>
      <c r="Q2185" s="12" t="s">
        <v>12</v>
      </c>
      <c r="R2185" s="13">
        <v>1</v>
      </c>
      <c r="S2185" s="12" t="s">
        <v>12</v>
      </c>
      <c r="T2185" s="12" t="s">
        <v>12</v>
      </c>
      <c r="U2185" s="59">
        <v>1.7000000000000001E-2</v>
      </c>
      <c r="V2185" s="12" t="s">
        <v>12</v>
      </c>
      <c r="W2185" s="12" t="s">
        <v>12</v>
      </c>
      <c r="X2185" s="1"/>
    </row>
    <row r="2186" spans="1:24" ht="15.75" customHeight="1">
      <c r="A2186" s="1" t="s">
        <v>9777</v>
      </c>
      <c r="B2186" s="1" t="str">
        <f>'4. BAT-FLY_INTERACTIONS_Bat_Pop'!A1227</f>
        <v>BFBPOP1226</v>
      </c>
      <c r="C2186" s="1" t="str">
        <f t="shared" ref="C2186:C2187" si="1756">C2182</f>
        <v>BFFPOP1737</v>
      </c>
      <c r="D2186" s="1" t="str">
        <f t="shared" ref="D2186:E2186" si="1757">D2185</f>
        <v>BFR077</v>
      </c>
      <c r="E2186" s="1" t="str">
        <f t="shared" si="1757"/>
        <v>BFA352</v>
      </c>
      <c r="F2186" s="1" t="str">
        <f>'4. BAT-FLY_INTERACTIONS_Bat_Pop'!H1227</f>
        <v>Artibeus lituratus</v>
      </c>
      <c r="G2186" s="1" t="str">
        <f t="shared" ref="G2186:G2187" si="1758">G2182</f>
        <v>Aspidoptera phyllostomatis</v>
      </c>
      <c r="H2186" s="13">
        <v>3</v>
      </c>
      <c r="I2186" s="12">
        <v>0</v>
      </c>
      <c r="J2186" s="12">
        <v>0</v>
      </c>
      <c r="K2186" s="13">
        <v>3</v>
      </c>
      <c r="L2186" s="13">
        <v>2</v>
      </c>
      <c r="M2186" s="12" t="s">
        <v>12</v>
      </c>
      <c r="N2186" s="12" t="s">
        <v>12</v>
      </c>
      <c r="O2186" s="53">
        <v>0.97</v>
      </c>
      <c r="P2186" s="12" t="s">
        <v>12</v>
      </c>
      <c r="Q2186" s="12" t="s">
        <v>12</v>
      </c>
      <c r="R2186" s="13">
        <v>1.5</v>
      </c>
      <c r="S2186" s="12" t="s">
        <v>12</v>
      </c>
      <c r="T2186" s="12" t="s">
        <v>12</v>
      </c>
      <c r="U2186" s="59">
        <v>1.4999999999999999E-2</v>
      </c>
      <c r="V2186" s="12" t="s">
        <v>12</v>
      </c>
      <c r="W2186" s="12" t="s">
        <v>12</v>
      </c>
      <c r="X2186" s="1"/>
    </row>
    <row r="2187" spans="1:24" ht="15.75" customHeight="1">
      <c r="A2187" s="1" t="s">
        <v>9778</v>
      </c>
      <c r="B2187" s="1" t="str">
        <f t="shared" ref="B2187:B2191" si="1759">B2186</f>
        <v>BFBPOP1226</v>
      </c>
      <c r="C2187" s="1" t="str">
        <f t="shared" si="1756"/>
        <v>BFFPOP1738</v>
      </c>
      <c r="D2187" s="1" t="str">
        <f t="shared" ref="D2187:F2187" si="1760">D2186</f>
        <v>BFR077</v>
      </c>
      <c r="E2187" s="1" t="str">
        <f t="shared" si="1760"/>
        <v>BFA352</v>
      </c>
      <c r="F2187" s="1" t="str">
        <f t="shared" si="1760"/>
        <v>Artibeus lituratus</v>
      </c>
      <c r="G2187" s="1" t="str">
        <f t="shared" si="1758"/>
        <v>Megistopoda aranea</v>
      </c>
      <c r="H2187" s="13">
        <v>1</v>
      </c>
      <c r="I2187" s="12">
        <v>0</v>
      </c>
      <c r="J2187" s="12">
        <v>0</v>
      </c>
      <c r="K2187" s="13">
        <v>1</v>
      </c>
      <c r="L2187" s="13">
        <v>1</v>
      </c>
      <c r="M2187" s="12" t="s">
        <v>12</v>
      </c>
      <c r="N2187" s="12" t="s">
        <v>12</v>
      </c>
      <c r="O2187" s="53">
        <v>0.49</v>
      </c>
      <c r="P2187" s="12" t="s">
        <v>12</v>
      </c>
      <c r="Q2187" s="12" t="s">
        <v>12</v>
      </c>
      <c r="R2187" s="13">
        <v>1</v>
      </c>
      <c r="S2187" s="12" t="s">
        <v>12</v>
      </c>
      <c r="T2187" s="12" t="s">
        <v>12</v>
      </c>
      <c r="U2187" s="59">
        <v>5.0000000000000001E-3</v>
      </c>
      <c r="V2187" s="12" t="s">
        <v>12</v>
      </c>
      <c r="W2187" s="12" t="s">
        <v>12</v>
      </c>
      <c r="X2187" s="1"/>
    </row>
    <row r="2188" spans="1:24" ht="15.75" customHeight="1">
      <c r="A2188" s="1" t="s">
        <v>9779</v>
      </c>
      <c r="B2188" s="1" t="str">
        <f t="shared" si="1759"/>
        <v>BFBPOP1226</v>
      </c>
      <c r="C2188" s="1" t="str">
        <f>'5. BAT-FLY_INTERACTIONS_Fly_Pop'!A1740</f>
        <v>BFFPOP1739</v>
      </c>
      <c r="D2188" s="1" t="str">
        <f t="shared" ref="D2188:F2188" si="1761">D2187</f>
        <v>BFR077</v>
      </c>
      <c r="E2188" s="1" t="str">
        <f t="shared" si="1761"/>
        <v>BFA352</v>
      </c>
      <c r="F2188" s="1" t="str">
        <f t="shared" si="1761"/>
        <v>Artibeus lituratus</v>
      </c>
      <c r="G2188" s="1" t="str">
        <f>'5. BAT-FLY_INTERACTIONS_Fly_Pop'!H1740</f>
        <v>Megistopoda proxima</v>
      </c>
      <c r="H2188" s="13">
        <v>1</v>
      </c>
      <c r="I2188" s="12">
        <v>0</v>
      </c>
      <c r="J2188" s="12">
        <v>0</v>
      </c>
      <c r="K2188" s="13">
        <v>1</v>
      </c>
      <c r="L2188" s="13">
        <v>1</v>
      </c>
      <c r="M2188" s="12" t="s">
        <v>12</v>
      </c>
      <c r="N2188" s="12" t="s">
        <v>12</v>
      </c>
      <c r="O2188" s="53">
        <v>0.49</v>
      </c>
      <c r="P2188" s="12" t="s">
        <v>12</v>
      </c>
      <c r="Q2188" s="12" t="s">
        <v>12</v>
      </c>
      <c r="R2188" s="13">
        <v>1</v>
      </c>
      <c r="S2188" s="12" t="s">
        <v>12</v>
      </c>
      <c r="T2188" s="12" t="s">
        <v>12</v>
      </c>
      <c r="U2188" s="59">
        <v>5.0000000000000001E-3</v>
      </c>
      <c r="V2188" s="12" t="s">
        <v>12</v>
      </c>
      <c r="W2188" s="12" t="s">
        <v>12</v>
      </c>
      <c r="X2188" s="1"/>
    </row>
    <row r="2189" spans="1:24" ht="15.75" customHeight="1">
      <c r="A2189" s="1" t="s">
        <v>9780</v>
      </c>
      <c r="B2189" s="1" t="str">
        <f t="shared" si="1759"/>
        <v>BFBPOP1226</v>
      </c>
      <c r="C2189" s="1" t="str">
        <f t="shared" ref="C2189:C2190" si="1762">C2184</f>
        <v>BFFPOP1740</v>
      </c>
      <c r="D2189" s="1" t="str">
        <f t="shared" ref="D2189:F2189" si="1763">D2188</f>
        <v>BFR077</v>
      </c>
      <c r="E2189" s="1" t="str">
        <f t="shared" si="1763"/>
        <v>BFA352</v>
      </c>
      <c r="F2189" s="1" t="str">
        <f t="shared" si="1763"/>
        <v>Artibeus lituratus</v>
      </c>
      <c r="G2189" s="1" t="str">
        <f t="shared" ref="G2189:G2190" si="1764">G2184</f>
        <v>Metelasmus pseudopterus</v>
      </c>
      <c r="H2189" s="13">
        <v>1</v>
      </c>
      <c r="I2189" s="12">
        <v>0</v>
      </c>
      <c r="J2189" s="12">
        <v>0</v>
      </c>
      <c r="K2189" s="13">
        <v>1</v>
      </c>
      <c r="L2189" s="13">
        <v>1</v>
      </c>
      <c r="M2189" s="12" t="s">
        <v>12</v>
      </c>
      <c r="N2189" s="12" t="s">
        <v>12</v>
      </c>
      <c r="O2189" s="53">
        <v>0.49</v>
      </c>
      <c r="P2189" s="12" t="s">
        <v>12</v>
      </c>
      <c r="Q2189" s="12" t="s">
        <v>12</v>
      </c>
      <c r="R2189" s="13">
        <v>1</v>
      </c>
      <c r="S2189" s="12" t="s">
        <v>12</v>
      </c>
      <c r="T2189" s="12" t="s">
        <v>12</v>
      </c>
      <c r="U2189" s="59">
        <v>5.0000000000000001E-3</v>
      </c>
      <c r="V2189" s="12" t="s">
        <v>12</v>
      </c>
      <c r="W2189" s="12" t="s">
        <v>12</v>
      </c>
      <c r="X2189" s="1"/>
    </row>
    <row r="2190" spans="1:24" ht="15.75" customHeight="1">
      <c r="A2190" s="1" t="s">
        <v>9781</v>
      </c>
      <c r="B2190" s="1" t="str">
        <f t="shared" si="1759"/>
        <v>BFBPOP1226</v>
      </c>
      <c r="C2190" s="1" t="str">
        <f t="shared" si="1762"/>
        <v>BFFPOP1743</v>
      </c>
      <c r="D2190" s="1" t="str">
        <f t="shared" ref="D2190:F2190" si="1765">D2189</f>
        <v>BFR077</v>
      </c>
      <c r="E2190" s="1" t="str">
        <f t="shared" si="1765"/>
        <v>BFA352</v>
      </c>
      <c r="F2190" s="1" t="str">
        <f t="shared" si="1765"/>
        <v>Artibeus lituratus</v>
      </c>
      <c r="G2190" s="1" t="str">
        <f t="shared" si="1764"/>
        <v>Paratrichobius longicrus</v>
      </c>
      <c r="H2190" s="13">
        <v>147</v>
      </c>
      <c r="I2190" s="12">
        <v>0</v>
      </c>
      <c r="J2190" s="12">
        <v>0</v>
      </c>
      <c r="K2190" s="13">
        <v>147</v>
      </c>
      <c r="L2190" s="13">
        <v>74</v>
      </c>
      <c r="M2190" s="12" t="s">
        <v>12</v>
      </c>
      <c r="N2190" s="12" t="s">
        <v>12</v>
      </c>
      <c r="O2190" s="53">
        <v>36</v>
      </c>
      <c r="P2190" s="12" t="s">
        <v>12</v>
      </c>
      <c r="Q2190" s="12" t="s">
        <v>12</v>
      </c>
      <c r="R2190" s="13">
        <v>1.99</v>
      </c>
      <c r="S2190" s="12" t="s">
        <v>12</v>
      </c>
      <c r="T2190" s="12" t="s">
        <v>12</v>
      </c>
      <c r="U2190" s="59">
        <v>0.71399999999999997</v>
      </c>
      <c r="V2190" s="12" t="s">
        <v>12</v>
      </c>
      <c r="W2190" s="12" t="s">
        <v>12</v>
      </c>
      <c r="X2190" s="1"/>
    </row>
    <row r="2191" spans="1:24" ht="15.75" customHeight="1">
      <c r="A2191" s="1" t="s">
        <v>9782</v>
      </c>
      <c r="B2191" s="1" t="str">
        <f t="shared" si="1759"/>
        <v>BFBPOP1226</v>
      </c>
      <c r="C2191" s="1" t="str">
        <f>'5. BAT-FLY_INTERACTIONS_Fly_Pop'!A1759</f>
        <v>BFFPOP1758</v>
      </c>
      <c r="D2191" s="1" t="str">
        <f t="shared" ref="D2191:F2191" si="1766">D2190</f>
        <v>BFR077</v>
      </c>
      <c r="E2191" s="1" t="str">
        <f t="shared" si="1766"/>
        <v>BFA352</v>
      </c>
      <c r="F2191" s="1" t="str">
        <f t="shared" si="1766"/>
        <v>Artibeus lituratus</v>
      </c>
      <c r="G2191" s="1" t="str">
        <f>'5. BAT-FLY_INTERACTIONS_Fly_Pop'!H1759</f>
        <v>Trichobius sp.1</v>
      </c>
      <c r="H2191" s="13">
        <v>3</v>
      </c>
      <c r="I2191" s="12">
        <v>0</v>
      </c>
      <c r="J2191" s="12">
        <v>0</v>
      </c>
      <c r="K2191" s="13">
        <v>3</v>
      </c>
      <c r="L2191" s="13">
        <v>2</v>
      </c>
      <c r="M2191" s="12" t="s">
        <v>12</v>
      </c>
      <c r="N2191" s="12" t="s">
        <v>12</v>
      </c>
      <c r="O2191" s="53">
        <v>0.97</v>
      </c>
      <c r="P2191" s="12" t="s">
        <v>12</v>
      </c>
      <c r="Q2191" s="12" t="s">
        <v>12</v>
      </c>
      <c r="R2191" s="13">
        <v>1.5</v>
      </c>
      <c r="S2191" s="12" t="s">
        <v>12</v>
      </c>
      <c r="T2191" s="12" t="s">
        <v>12</v>
      </c>
      <c r="U2191" s="59">
        <v>1.4999999999999999E-2</v>
      </c>
      <c r="V2191" s="12" t="s">
        <v>12</v>
      </c>
      <c r="W2191" s="12" t="s">
        <v>12</v>
      </c>
      <c r="X2191" s="1"/>
    </row>
    <row r="2192" spans="1:24" ht="15.75" customHeight="1">
      <c r="A2192" s="1" t="s">
        <v>9783</v>
      </c>
      <c r="B2192" s="1" t="str">
        <f>'4. BAT-FLY_INTERACTIONS_Bat_Pop'!A1228</f>
        <v>BFBPOP1227</v>
      </c>
      <c r="C2192" s="1" t="str">
        <f t="shared" ref="C2192:C2193" si="1767">C2186</f>
        <v>BFFPOP1737</v>
      </c>
      <c r="D2192" s="1" t="str">
        <f t="shared" ref="D2192:E2192" si="1768">D2191</f>
        <v>BFR077</v>
      </c>
      <c r="E2192" s="1" t="str">
        <f t="shared" si="1768"/>
        <v>BFA352</v>
      </c>
      <c r="F2192" s="1" t="str">
        <f>'4. BAT-FLY_INTERACTIONS_Bat_Pop'!H1228</f>
        <v>Artibeus obscurus</v>
      </c>
      <c r="G2192" s="1" t="str">
        <f t="shared" ref="G2192:G2193" si="1769">G2186</f>
        <v>Aspidoptera phyllostomatis</v>
      </c>
      <c r="H2192" s="13">
        <v>2</v>
      </c>
      <c r="I2192" s="12">
        <v>0</v>
      </c>
      <c r="J2192" s="12">
        <v>0</v>
      </c>
      <c r="K2192" s="13">
        <v>2</v>
      </c>
      <c r="L2192" s="13">
        <v>2</v>
      </c>
      <c r="M2192" s="12" t="s">
        <v>12</v>
      </c>
      <c r="N2192" s="12" t="s">
        <v>12</v>
      </c>
      <c r="O2192" s="53">
        <v>5.88</v>
      </c>
      <c r="P2192" s="12" t="s">
        <v>12</v>
      </c>
      <c r="Q2192" s="12" t="s">
        <v>12</v>
      </c>
      <c r="R2192" s="13">
        <v>1</v>
      </c>
      <c r="S2192" s="12" t="s">
        <v>12</v>
      </c>
      <c r="T2192" s="12" t="s">
        <v>12</v>
      </c>
      <c r="U2192" s="59">
        <v>5.8999999999999997E-2</v>
      </c>
      <c r="V2192" s="12" t="s">
        <v>12</v>
      </c>
      <c r="W2192" s="12" t="s">
        <v>12</v>
      </c>
      <c r="X2192" s="1"/>
    </row>
    <row r="2193" spans="1:24" ht="15.75" customHeight="1">
      <c r="A2193" s="1" t="s">
        <v>9784</v>
      </c>
      <c r="B2193" s="1" t="str">
        <f>B2192</f>
        <v>BFBPOP1227</v>
      </c>
      <c r="C2193" s="1" t="str">
        <f t="shared" si="1767"/>
        <v>BFFPOP1738</v>
      </c>
      <c r="D2193" s="1" t="str">
        <f t="shared" ref="D2193:F2193" si="1770">D2192</f>
        <v>BFR077</v>
      </c>
      <c r="E2193" s="1" t="str">
        <f t="shared" si="1770"/>
        <v>BFA352</v>
      </c>
      <c r="F2193" s="1" t="str">
        <f t="shared" si="1770"/>
        <v>Artibeus obscurus</v>
      </c>
      <c r="G2193" s="1" t="str">
        <f t="shared" si="1769"/>
        <v>Megistopoda aranea</v>
      </c>
      <c r="H2193" s="13">
        <v>3</v>
      </c>
      <c r="I2193" s="12">
        <v>0</v>
      </c>
      <c r="J2193" s="12">
        <v>0</v>
      </c>
      <c r="K2193" s="13">
        <v>3</v>
      </c>
      <c r="L2193" s="13">
        <v>1</v>
      </c>
      <c r="M2193" s="12" t="s">
        <v>12</v>
      </c>
      <c r="N2193" s="12" t="s">
        <v>12</v>
      </c>
      <c r="O2193" s="53">
        <v>2.94</v>
      </c>
      <c r="P2193" s="12" t="s">
        <v>12</v>
      </c>
      <c r="Q2193" s="12" t="s">
        <v>12</v>
      </c>
      <c r="R2193" s="13">
        <v>3</v>
      </c>
      <c r="S2193" s="12" t="s">
        <v>12</v>
      </c>
      <c r="T2193" s="12" t="s">
        <v>12</v>
      </c>
      <c r="U2193" s="59">
        <v>8.7999999999999995E-2</v>
      </c>
      <c r="V2193" s="12" t="s">
        <v>12</v>
      </c>
      <c r="W2193" s="12" t="s">
        <v>12</v>
      </c>
      <c r="X2193" s="1"/>
    </row>
    <row r="2194" spans="1:24" ht="15.75" customHeight="1">
      <c r="A2194" s="1" t="s">
        <v>9785</v>
      </c>
      <c r="B2194" s="1" t="str">
        <f>'4. BAT-FLY_INTERACTIONS_Bat_Pop'!A1229</f>
        <v>BFBPOP1228</v>
      </c>
      <c r="C2194" s="1" t="str">
        <f t="shared" ref="C2194:C2196" si="1771">C2181</f>
        <v>BFFPOP1736</v>
      </c>
      <c r="D2194" s="1" t="str">
        <f t="shared" ref="D2194:E2194" si="1772">D2193</f>
        <v>BFR077</v>
      </c>
      <c r="E2194" s="1" t="str">
        <f t="shared" si="1772"/>
        <v>BFA352</v>
      </c>
      <c r="F2194" s="1" t="str">
        <f>'4. BAT-FLY_INTERACTIONS_Bat_Pop'!H1229</f>
        <v>Artibeus planirostris</v>
      </c>
      <c r="G2194" s="1" t="str">
        <f t="shared" ref="G2194:G2196" si="1773">G2181</f>
        <v>Aspidoptera falcata</v>
      </c>
      <c r="H2194" s="13">
        <v>2</v>
      </c>
      <c r="I2194" s="12">
        <v>0</v>
      </c>
      <c r="J2194" s="12">
        <v>0</v>
      </c>
      <c r="K2194" s="13">
        <v>2</v>
      </c>
      <c r="L2194" s="13">
        <v>2</v>
      </c>
      <c r="M2194" s="12" t="s">
        <v>12</v>
      </c>
      <c r="N2194" s="12" t="s">
        <v>12</v>
      </c>
      <c r="O2194" s="53">
        <v>8.6999999999999993</v>
      </c>
      <c r="P2194" s="12" t="s">
        <v>12</v>
      </c>
      <c r="Q2194" s="12" t="s">
        <v>12</v>
      </c>
      <c r="R2194" s="13">
        <v>1</v>
      </c>
      <c r="S2194" s="12" t="s">
        <v>12</v>
      </c>
      <c r="T2194" s="12" t="s">
        <v>12</v>
      </c>
      <c r="U2194" s="59">
        <v>8.6999999999999994E-2</v>
      </c>
      <c r="V2194" s="12" t="s">
        <v>12</v>
      </c>
      <c r="W2194" s="12" t="s">
        <v>12</v>
      </c>
      <c r="X2194" s="1"/>
    </row>
    <row r="2195" spans="1:24" ht="15.75" customHeight="1">
      <c r="A2195" s="1" t="s">
        <v>9786</v>
      </c>
      <c r="B2195" s="1" t="str">
        <f t="shared" ref="B2195:B2197" si="1774">B2194</f>
        <v>BFBPOP1228</v>
      </c>
      <c r="C2195" s="1" t="str">
        <f t="shared" si="1771"/>
        <v>BFFPOP1737</v>
      </c>
      <c r="D2195" s="1" t="str">
        <f t="shared" ref="D2195:F2195" si="1775">D2194</f>
        <v>BFR077</v>
      </c>
      <c r="E2195" s="1" t="str">
        <f t="shared" si="1775"/>
        <v>BFA352</v>
      </c>
      <c r="F2195" s="1" t="str">
        <f t="shared" si="1775"/>
        <v>Artibeus planirostris</v>
      </c>
      <c r="G2195" s="1" t="str">
        <f t="shared" si="1773"/>
        <v>Aspidoptera phyllostomatis</v>
      </c>
      <c r="H2195" s="13">
        <v>8</v>
      </c>
      <c r="I2195" s="12">
        <v>0</v>
      </c>
      <c r="J2195" s="12">
        <v>0</v>
      </c>
      <c r="K2195" s="13">
        <v>8</v>
      </c>
      <c r="L2195" s="13">
        <v>4</v>
      </c>
      <c r="M2195" s="12" t="s">
        <v>12</v>
      </c>
      <c r="N2195" s="12" t="s">
        <v>12</v>
      </c>
      <c r="O2195" s="53">
        <v>17.39</v>
      </c>
      <c r="P2195" s="12" t="s">
        <v>12</v>
      </c>
      <c r="Q2195" s="12" t="s">
        <v>12</v>
      </c>
      <c r="R2195" s="13">
        <v>2</v>
      </c>
      <c r="S2195" s="12" t="s">
        <v>12</v>
      </c>
      <c r="T2195" s="12" t="s">
        <v>12</v>
      </c>
      <c r="U2195" s="59">
        <v>0.34799999999999998</v>
      </c>
      <c r="V2195" s="12" t="s">
        <v>12</v>
      </c>
      <c r="W2195" s="12" t="s">
        <v>12</v>
      </c>
      <c r="X2195" s="1"/>
    </row>
    <row r="2196" spans="1:24" ht="15.75" customHeight="1">
      <c r="A2196" s="1" t="s">
        <v>9787</v>
      </c>
      <c r="B2196" s="1" t="str">
        <f t="shared" si="1774"/>
        <v>BFBPOP1228</v>
      </c>
      <c r="C2196" s="1" t="str">
        <f t="shared" si="1771"/>
        <v>BFFPOP1738</v>
      </c>
      <c r="D2196" s="1" t="str">
        <f t="shared" ref="D2196:F2196" si="1776">D2195</f>
        <v>BFR077</v>
      </c>
      <c r="E2196" s="1" t="str">
        <f t="shared" si="1776"/>
        <v>BFA352</v>
      </c>
      <c r="F2196" s="1" t="str">
        <f t="shared" si="1776"/>
        <v>Artibeus planirostris</v>
      </c>
      <c r="G2196" s="1" t="str">
        <f t="shared" si="1773"/>
        <v>Megistopoda aranea</v>
      </c>
      <c r="H2196" s="13">
        <v>6</v>
      </c>
      <c r="I2196" s="12">
        <v>0</v>
      </c>
      <c r="J2196" s="12">
        <v>0</v>
      </c>
      <c r="K2196" s="13">
        <v>6</v>
      </c>
      <c r="L2196" s="13">
        <v>5</v>
      </c>
      <c r="M2196" s="12" t="s">
        <v>12</v>
      </c>
      <c r="N2196" s="12" t="s">
        <v>12</v>
      </c>
      <c r="O2196" s="53">
        <v>21.74</v>
      </c>
      <c r="P2196" s="12" t="s">
        <v>12</v>
      </c>
      <c r="Q2196" s="12" t="s">
        <v>12</v>
      </c>
      <c r="R2196" s="13">
        <v>1.2</v>
      </c>
      <c r="S2196" s="12" t="s">
        <v>12</v>
      </c>
      <c r="T2196" s="12" t="s">
        <v>12</v>
      </c>
      <c r="U2196" s="59">
        <v>0.26100000000000001</v>
      </c>
      <c r="V2196" s="12" t="s">
        <v>12</v>
      </c>
      <c r="W2196" s="12" t="s">
        <v>12</v>
      </c>
      <c r="X2196" s="1"/>
    </row>
    <row r="2197" spans="1:24" ht="15.75" customHeight="1">
      <c r="A2197" s="1" t="s">
        <v>9788</v>
      </c>
      <c r="B2197" s="1" t="str">
        <f t="shared" si="1774"/>
        <v>BFBPOP1228</v>
      </c>
      <c r="C2197" s="1" t="str">
        <f>C2185</f>
        <v>BFFPOP1743</v>
      </c>
      <c r="D2197" s="1" t="str">
        <f t="shared" ref="D2197:F2197" si="1777">D2196</f>
        <v>BFR077</v>
      </c>
      <c r="E2197" s="1" t="str">
        <f t="shared" si="1777"/>
        <v>BFA352</v>
      </c>
      <c r="F2197" s="1" t="str">
        <f t="shared" si="1777"/>
        <v>Artibeus planirostris</v>
      </c>
      <c r="G2197" s="1" t="str">
        <f>G2185</f>
        <v>Paratrichobius longicrus</v>
      </c>
      <c r="H2197" s="13">
        <v>3</v>
      </c>
      <c r="I2197" s="12">
        <v>0</v>
      </c>
      <c r="J2197" s="12">
        <v>0</v>
      </c>
      <c r="K2197" s="13">
        <v>3</v>
      </c>
      <c r="L2197" s="13">
        <v>1</v>
      </c>
      <c r="M2197" s="12" t="s">
        <v>12</v>
      </c>
      <c r="N2197" s="12" t="s">
        <v>12</v>
      </c>
      <c r="O2197" s="53">
        <v>4.3499999999999996</v>
      </c>
      <c r="P2197" s="12" t="s">
        <v>12</v>
      </c>
      <c r="Q2197" s="12" t="s">
        <v>12</v>
      </c>
      <c r="R2197" s="13">
        <v>3</v>
      </c>
      <c r="S2197" s="12" t="s">
        <v>12</v>
      </c>
      <c r="T2197" s="12" t="s">
        <v>12</v>
      </c>
      <c r="U2197" s="59">
        <v>0.13</v>
      </c>
      <c r="V2197" s="12" t="s">
        <v>12</v>
      </c>
      <c r="W2197" s="12" t="s">
        <v>12</v>
      </c>
      <c r="X2197" s="1"/>
    </row>
    <row r="2198" spans="1:24" ht="15.75" customHeight="1">
      <c r="A2198" s="1" t="s">
        <v>9789</v>
      </c>
      <c r="B2198" s="1" t="str">
        <f>'4. BAT-FLY_INTERACTIONS_Bat_Pop'!A1230</f>
        <v>BFBPOP1229</v>
      </c>
      <c r="C2198" s="1" t="str">
        <f>C2194</f>
        <v>BFFPOP1736</v>
      </c>
      <c r="D2198" s="1" t="str">
        <f t="shared" ref="D2198:E2198" si="1778">D2197</f>
        <v>BFR077</v>
      </c>
      <c r="E2198" s="1" t="str">
        <f t="shared" si="1778"/>
        <v>BFA352</v>
      </c>
      <c r="F2198" s="1" t="str">
        <f>'4. BAT-FLY_INTERACTIONS_Bat_Pop'!H1230</f>
        <v>Carollia perspicillata</v>
      </c>
      <c r="G2198" s="1" t="str">
        <f>G2194</f>
        <v>Aspidoptera falcata</v>
      </c>
      <c r="H2198" s="13">
        <v>13</v>
      </c>
      <c r="I2198" s="12">
        <v>0</v>
      </c>
      <c r="J2198" s="12">
        <v>0</v>
      </c>
      <c r="K2198" s="13">
        <v>13</v>
      </c>
      <c r="L2198" s="13">
        <v>4</v>
      </c>
      <c r="M2198" s="12" t="s">
        <v>12</v>
      </c>
      <c r="N2198" s="12" t="s">
        <v>12</v>
      </c>
      <c r="O2198" s="53">
        <v>2.14</v>
      </c>
      <c r="P2198" s="12" t="s">
        <v>12</v>
      </c>
      <c r="Q2198" s="12" t="s">
        <v>12</v>
      </c>
      <c r="R2198" s="13">
        <v>3.25</v>
      </c>
      <c r="S2198" s="12" t="s">
        <v>12</v>
      </c>
      <c r="T2198" s="12" t="s">
        <v>12</v>
      </c>
      <c r="U2198" s="59">
        <v>7.0000000000000007E-2</v>
      </c>
      <c r="V2198" s="12" t="s">
        <v>12</v>
      </c>
      <c r="W2198" s="12" t="s">
        <v>12</v>
      </c>
      <c r="X2198" s="1"/>
    </row>
    <row r="2199" spans="1:24" ht="15.75" customHeight="1">
      <c r="A2199" s="1" t="s">
        <v>9790</v>
      </c>
      <c r="B2199" s="1" t="str">
        <f t="shared" ref="B2199:B2205" si="1779">B2198</f>
        <v>BFBPOP1229</v>
      </c>
      <c r="C2199" s="1" t="str">
        <f>C2188</f>
        <v>BFFPOP1739</v>
      </c>
      <c r="D2199" s="1" t="str">
        <f t="shared" ref="D2199:F2199" si="1780">D2198</f>
        <v>BFR077</v>
      </c>
      <c r="E2199" s="1" t="str">
        <f t="shared" si="1780"/>
        <v>BFA352</v>
      </c>
      <c r="F2199" s="1" t="str">
        <f t="shared" si="1780"/>
        <v>Carollia perspicillata</v>
      </c>
      <c r="G2199" s="1" t="str">
        <f>G2188</f>
        <v>Megistopoda proxima</v>
      </c>
      <c r="H2199" s="13">
        <v>16</v>
      </c>
      <c r="I2199" s="12">
        <v>0</v>
      </c>
      <c r="J2199" s="12">
        <v>0</v>
      </c>
      <c r="K2199" s="13">
        <v>16</v>
      </c>
      <c r="L2199" s="13">
        <v>4</v>
      </c>
      <c r="M2199" s="12" t="s">
        <v>12</v>
      </c>
      <c r="N2199" s="12" t="s">
        <v>12</v>
      </c>
      <c r="O2199" s="53">
        <v>2.14</v>
      </c>
      <c r="P2199" s="12" t="s">
        <v>12</v>
      </c>
      <c r="Q2199" s="12" t="s">
        <v>12</v>
      </c>
      <c r="R2199" s="13">
        <v>4</v>
      </c>
      <c r="S2199" s="12" t="s">
        <v>12</v>
      </c>
      <c r="T2199" s="12" t="s">
        <v>12</v>
      </c>
      <c r="U2199" s="59">
        <v>8.5999999999999993E-2</v>
      </c>
      <c r="V2199" s="12" t="s">
        <v>12</v>
      </c>
      <c r="W2199" s="12" t="s">
        <v>12</v>
      </c>
      <c r="X2199" s="1"/>
    </row>
    <row r="2200" spans="1:24" ht="15.75" customHeight="1">
      <c r="A2200" s="1" t="s">
        <v>9791</v>
      </c>
      <c r="B2200" s="1" t="str">
        <f t="shared" si="1779"/>
        <v>BFBPOP1229</v>
      </c>
      <c r="C2200" s="1" t="str">
        <f>'5. BAT-FLY_INTERACTIONS_Fly_Pop'!A1743</f>
        <v>BFFPOP1742</v>
      </c>
      <c r="D2200" s="1" t="str">
        <f t="shared" ref="D2200:F2200" si="1781">D2199</f>
        <v>BFR077</v>
      </c>
      <c r="E2200" s="1" t="str">
        <f t="shared" si="1781"/>
        <v>BFA352</v>
      </c>
      <c r="F2200" s="1" t="str">
        <f t="shared" si="1781"/>
        <v>Carollia perspicillata</v>
      </c>
      <c r="G2200" s="1" t="str">
        <f>'5. BAT-FLY_INTERACTIONS_Fly_Pop'!H1743</f>
        <v>Paraeuctenodes similis</v>
      </c>
      <c r="H2200" s="13">
        <v>27</v>
      </c>
      <c r="I2200" s="12">
        <v>0</v>
      </c>
      <c r="J2200" s="12">
        <v>0</v>
      </c>
      <c r="K2200" s="13">
        <v>27</v>
      </c>
      <c r="L2200" s="13">
        <v>22</v>
      </c>
      <c r="M2200" s="12" t="s">
        <v>12</v>
      </c>
      <c r="N2200" s="12" t="s">
        <v>12</v>
      </c>
      <c r="O2200" s="53">
        <v>11.76</v>
      </c>
      <c r="P2200" s="12" t="s">
        <v>12</v>
      </c>
      <c r="Q2200" s="12" t="s">
        <v>12</v>
      </c>
      <c r="R2200" s="13">
        <v>1.23</v>
      </c>
      <c r="S2200" s="12" t="s">
        <v>12</v>
      </c>
      <c r="T2200" s="12" t="s">
        <v>12</v>
      </c>
      <c r="U2200" s="59">
        <v>0.14399999999999999</v>
      </c>
      <c r="V2200" s="12" t="s">
        <v>12</v>
      </c>
      <c r="W2200" s="12" t="s">
        <v>12</v>
      </c>
      <c r="X2200" s="1"/>
    </row>
    <row r="2201" spans="1:24" ht="15.75" customHeight="1">
      <c r="A2201" s="1" t="s">
        <v>9792</v>
      </c>
      <c r="B2201" s="1" t="str">
        <f t="shared" si="1779"/>
        <v>BFBPOP1229</v>
      </c>
      <c r="C2201" s="1" t="str">
        <f>C2197</f>
        <v>BFFPOP1743</v>
      </c>
      <c r="D2201" s="1" t="str">
        <f t="shared" ref="D2201:F2201" si="1782">D2200</f>
        <v>BFR077</v>
      </c>
      <c r="E2201" s="1" t="str">
        <f t="shared" si="1782"/>
        <v>BFA352</v>
      </c>
      <c r="F2201" s="1" t="str">
        <f t="shared" si="1782"/>
        <v>Carollia perspicillata</v>
      </c>
      <c r="G2201" s="1" t="str">
        <f>G2197</f>
        <v>Paratrichobius longicrus</v>
      </c>
      <c r="H2201" s="13">
        <v>2</v>
      </c>
      <c r="I2201" s="12">
        <v>0</v>
      </c>
      <c r="J2201" s="12">
        <v>0</v>
      </c>
      <c r="K2201" s="13">
        <v>2</v>
      </c>
      <c r="L2201" s="13">
        <v>2</v>
      </c>
      <c r="M2201" s="12" t="s">
        <v>12</v>
      </c>
      <c r="N2201" s="12" t="s">
        <v>12</v>
      </c>
      <c r="O2201" s="53">
        <v>1.07</v>
      </c>
      <c r="P2201" s="12" t="s">
        <v>12</v>
      </c>
      <c r="Q2201" s="12" t="s">
        <v>12</v>
      </c>
      <c r="R2201" s="13">
        <v>1</v>
      </c>
      <c r="S2201" s="12" t="s">
        <v>12</v>
      </c>
      <c r="T2201" s="12" t="s">
        <v>12</v>
      </c>
      <c r="U2201" s="59">
        <v>1.0999999999999999E-2</v>
      </c>
      <c r="V2201" s="12" t="s">
        <v>12</v>
      </c>
      <c r="W2201" s="12" t="s">
        <v>12</v>
      </c>
      <c r="X2201" s="1"/>
    </row>
    <row r="2202" spans="1:24" ht="15.75" customHeight="1">
      <c r="A2202" s="1" t="s">
        <v>9793</v>
      </c>
      <c r="B2202" s="1" t="str">
        <f t="shared" si="1779"/>
        <v>BFBPOP1229</v>
      </c>
      <c r="C2202" s="1" t="str">
        <f>'5. BAT-FLY_INTERACTIONS_Fly_Pop'!A1746</f>
        <v>BFFPOP1745</v>
      </c>
      <c r="D2202" s="1" t="str">
        <f t="shared" ref="D2202:F2202" si="1783">D2201</f>
        <v>BFR077</v>
      </c>
      <c r="E2202" s="1" t="str">
        <f t="shared" si="1783"/>
        <v>BFA352</v>
      </c>
      <c r="F2202" s="1" t="str">
        <f t="shared" si="1783"/>
        <v>Carollia perspicillata</v>
      </c>
      <c r="G2202" s="1" t="str">
        <f>'5. BAT-FLY_INTERACTIONS_Fly_Pop'!H1746</f>
        <v>Strebla guajiro</v>
      </c>
      <c r="H2202" s="13">
        <v>94</v>
      </c>
      <c r="I2202" s="12">
        <v>0</v>
      </c>
      <c r="J2202" s="12">
        <v>0</v>
      </c>
      <c r="K2202" s="13">
        <v>94</v>
      </c>
      <c r="L2202" s="13">
        <v>54</v>
      </c>
      <c r="M2202" s="12" t="s">
        <v>12</v>
      </c>
      <c r="N2202" s="12" t="s">
        <v>12</v>
      </c>
      <c r="O2202" s="53">
        <v>28.88</v>
      </c>
      <c r="P2202" s="12" t="s">
        <v>12</v>
      </c>
      <c r="Q2202" s="12" t="s">
        <v>12</v>
      </c>
      <c r="R2202" s="13">
        <v>1.74</v>
      </c>
      <c r="S2202" s="12" t="s">
        <v>12</v>
      </c>
      <c r="T2202" s="12" t="s">
        <v>12</v>
      </c>
      <c r="U2202" s="59">
        <v>0.503</v>
      </c>
      <c r="V2202" s="12" t="s">
        <v>12</v>
      </c>
      <c r="W2202" s="12" t="s">
        <v>12</v>
      </c>
      <c r="X2202" s="1"/>
    </row>
    <row r="2203" spans="1:24" ht="15.75" customHeight="1">
      <c r="A2203" s="1" t="s">
        <v>9794</v>
      </c>
      <c r="B2203" s="1" t="str">
        <f t="shared" si="1779"/>
        <v>BFBPOP1229</v>
      </c>
      <c r="C2203" s="1" t="str">
        <f>'5. BAT-FLY_INTERACTIONS_Fly_Pop'!A1750</f>
        <v>BFFPOP1749</v>
      </c>
      <c r="D2203" s="1" t="str">
        <f t="shared" ref="D2203:F2203" si="1784">D2202</f>
        <v>BFR077</v>
      </c>
      <c r="E2203" s="1" t="str">
        <f t="shared" si="1784"/>
        <v>BFA352</v>
      </c>
      <c r="F2203" s="1" t="str">
        <f t="shared" si="1784"/>
        <v>Carollia perspicillata</v>
      </c>
      <c r="G2203" s="1" t="str">
        <f>'5. BAT-FLY_INTERACTIONS_Fly_Pop'!H1750</f>
        <v>Trichobius anducei</v>
      </c>
      <c r="H2203" s="13">
        <v>49</v>
      </c>
      <c r="I2203" s="12">
        <v>0</v>
      </c>
      <c r="J2203" s="12">
        <v>0</v>
      </c>
      <c r="K2203" s="13">
        <v>49</v>
      </c>
      <c r="L2203" s="13">
        <v>30</v>
      </c>
      <c r="M2203" s="12" t="s">
        <v>12</v>
      </c>
      <c r="N2203" s="12" t="s">
        <v>12</v>
      </c>
      <c r="O2203" s="53">
        <v>16.04</v>
      </c>
      <c r="P2203" s="12" t="s">
        <v>12</v>
      </c>
      <c r="Q2203" s="12" t="s">
        <v>12</v>
      </c>
      <c r="R2203" s="13">
        <v>1.63</v>
      </c>
      <c r="S2203" s="12" t="s">
        <v>12</v>
      </c>
      <c r="T2203" s="12" t="s">
        <v>12</v>
      </c>
      <c r="U2203" s="59">
        <v>0.26200000000000001</v>
      </c>
      <c r="V2203" s="12" t="s">
        <v>12</v>
      </c>
      <c r="W2203" s="12" t="s">
        <v>12</v>
      </c>
      <c r="X2203" s="1"/>
    </row>
    <row r="2204" spans="1:24" ht="15.75" customHeight="1">
      <c r="A2204" s="1" t="s">
        <v>9795</v>
      </c>
      <c r="B2204" s="1" t="str">
        <f t="shared" si="1779"/>
        <v>BFBPOP1229</v>
      </c>
      <c r="C2204" s="1" t="str">
        <f>'5. BAT-FLY_INTERACTIONS_Fly_Pop'!A1755</f>
        <v>BFFPOP1754</v>
      </c>
      <c r="D2204" s="1" t="str">
        <f t="shared" ref="D2204:F2204" si="1785">D2203</f>
        <v>BFR077</v>
      </c>
      <c r="E2204" s="1" t="str">
        <f t="shared" si="1785"/>
        <v>BFA352</v>
      </c>
      <c r="F2204" s="1" t="str">
        <f t="shared" si="1785"/>
        <v>Carollia perspicillata</v>
      </c>
      <c r="G2204" s="1" t="str">
        <f>'5. BAT-FLY_INTERACTIONS_Fly_Pop'!H1755</f>
        <v>Trichobius joblingi</v>
      </c>
      <c r="H2204" s="13">
        <v>234</v>
      </c>
      <c r="I2204" s="12">
        <v>0</v>
      </c>
      <c r="J2204" s="12">
        <v>0</v>
      </c>
      <c r="K2204" s="13">
        <v>234</v>
      </c>
      <c r="L2204" s="13">
        <v>97</v>
      </c>
      <c r="M2204" s="12" t="s">
        <v>12</v>
      </c>
      <c r="N2204" s="12" t="s">
        <v>12</v>
      </c>
      <c r="O2204" s="53">
        <v>51.87</v>
      </c>
      <c r="P2204" s="12" t="s">
        <v>12</v>
      </c>
      <c r="Q2204" s="12" t="s">
        <v>12</v>
      </c>
      <c r="R2204" s="13">
        <v>2.41</v>
      </c>
      <c r="S2204" s="12" t="s">
        <v>12</v>
      </c>
      <c r="T2204" s="12" t="s">
        <v>12</v>
      </c>
      <c r="U2204" s="59">
        <v>1.2509999999999999</v>
      </c>
      <c r="V2204" s="12" t="s">
        <v>12</v>
      </c>
      <c r="W2204" s="12" t="s">
        <v>12</v>
      </c>
      <c r="X2204" s="1"/>
    </row>
    <row r="2205" spans="1:24" ht="15.75" customHeight="1">
      <c r="A2205" s="1" t="s">
        <v>9796</v>
      </c>
      <c r="B2205" s="1" t="str">
        <f t="shared" si="1779"/>
        <v>BFBPOP1229</v>
      </c>
      <c r="C2205" s="1" t="str">
        <f>C2191</f>
        <v>BFFPOP1758</v>
      </c>
      <c r="D2205" s="1" t="str">
        <f t="shared" ref="D2205:F2205" si="1786">D2204</f>
        <v>BFR077</v>
      </c>
      <c r="E2205" s="1" t="str">
        <f t="shared" si="1786"/>
        <v>BFA352</v>
      </c>
      <c r="F2205" s="1" t="str">
        <f t="shared" si="1786"/>
        <v>Carollia perspicillata</v>
      </c>
      <c r="G2205" s="1" t="str">
        <f>G2191</f>
        <v>Trichobius sp.1</v>
      </c>
      <c r="H2205" s="13">
        <v>10</v>
      </c>
      <c r="I2205" s="12">
        <v>0</v>
      </c>
      <c r="J2205" s="12">
        <v>0</v>
      </c>
      <c r="K2205" s="13">
        <v>10</v>
      </c>
      <c r="L2205" s="13">
        <v>9</v>
      </c>
      <c r="M2205" s="12" t="s">
        <v>12</v>
      </c>
      <c r="N2205" s="12" t="s">
        <v>12</v>
      </c>
      <c r="O2205" s="53">
        <v>4.8099999999999996</v>
      </c>
      <c r="P2205" s="12" t="s">
        <v>12</v>
      </c>
      <c r="Q2205" s="12" t="s">
        <v>12</v>
      </c>
      <c r="R2205" s="13">
        <v>1.1100000000000001</v>
      </c>
      <c r="S2205" s="12" t="s">
        <v>12</v>
      </c>
      <c r="T2205" s="12" t="s">
        <v>12</v>
      </c>
      <c r="U2205" s="59">
        <v>5.2999999999999999E-2</v>
      </c>
      <c r="V2205" s="12" t="s">
        <v>12</v>
      </c>
      <c r="W2205" s="12" t="s">
        <v>12</v>
      </c>
      <c r="X2205" s="1"/>
    </row>
    <row r="2206" spans="1:24" ht="15.75" customHeight="1">
      <c r="A2206" s="1" t="s">
        <v>9797</v>
      </c>
      <c r="B2206" s="1" t="str">
        <f>'4. BAT-FLY_INTERACTIONS_Bat_Pop'!A1231</f>
        <v>BFBPOP1230</v>
      </c>
      <c r="C2206" s="1" t="str">
        <f>'5. BAT-FLY_INTERACTIONS_Fly_Pop'!A1752</f>
        <v>BFFPOP1751</v>
      </c>
      <c r="D2206" s="1" t="str">
        <f t="shared" ref="D2206:E2206" si="1787">D2205</f>
        <v>BFR077</v>
      </c>
      <c r="E2206" s="1" t="str">
        <f t="shared" si="1787"/>
        <v>BFA352</v>
      </c>
      <c r="F2206" s="1" t="str">
        <f>'4. BAT-FLY_INTERACTIONS_Bat_Pop'!H1231</f>
        <v>Chrotopterus auritus</v>
      </c>
      <c r="G2206" s="1" t="str">
        <f>'5. BAT-FLY_INTERACTIONS_Fly_Pop'!H1752</f>
        <v>Trichobius dugesioides dugesioides</v>
      </c>
      <c r="H2206" s="13">
        <v>1</v>
      </c>
      <c r="I2206" s="12">
        <v>0</v>
      </c>
      <c r="J2206" s="12">
        <v>0</v>
      </c>
      <c r="K2206" s="13">
        <v>1</v>
      </c>
      <c r="L2206" s="13">
        <v>1</v>
      </c>
      <c r="M2206" s="12" t="s">
        <v>12</v>
      </c>
      <c r="N2206" s="12" t="s">
        <v>12</v>
      </c>
      <c r="O2206" s="53">
        <v>100</v>
      </c>
      <c r="P2206" s="12" t="s">
        <v>12</v>
      </c>
      <c r="Q2206" s="12" t="s">
        <v>12</v>
      </c>
      <c r="R2206" s="13">
        <v>1</v>
      </c>
      <c r="S2206" s="12" t="s">
        <v>12</v>
      </c>
      <c r="T2206" s="12" t="s">
        <v>12</v>
      </c>
      <c r="U2206" s="59">
        <v>1</v>
      </c>
      <c r="V2206" s="12" t="s">
        <v>12</v>
      </c>
      <c r="W2206" s="12" t="s">
        <v>12</v>
      </c>
      <c r="X2206" s="1"/>
    </row>
    <row r="2207" spans="1:24" ht="15.75" customHeight="1">
      <c r="A2207" s="1" t="s">
        <v>9798</v>
      </c>
      <c r="B2207" s="1" t="str">
        <f>'4. BAT-FLY_INTERACTIONS_Bat_Pop'!A1232</f>
        <v>BFBPOP1231</v>
      </c>
      <c r="C2207" s="1" t="str">
        <f>'5. BAT-FLY_INTERACTIONS_Fly_Pop'!A1742</f>
        <v>BFFPOP1741</v>
      </c>
      <c r="D2207" s="1" t="str">
        <f t="shared" ref="D2207:E2207" si="1788">D2206</f>
        <v>BFR077</v>
      </c>
      <c r="E2207" s="1" t="str">
        <f t="shared" si="1788"/>
        <v>BFA352</v>
      </c>
      <c r="F2207" s="1" t="str">
        <f>'4. BAT-FLY_INTERACTIONS_Bat_Pop'!H1232</f>
        <v>Dermanura cinerea</v>
      </c>
      <c r="G2207" s="1" t="str">
        <f>'5. BAT-FLY_INTERACTIONS_Fly_Pop'!H1742</f>
        <v>Neotrichobius delicatus</v>
      </c>
      <c r="H2207" s="13">
        <v>1</v>
      </c>
      <c r="I2207" s="12">
        <v>0</v>
      </c>
      <c r="J2207" s="12">
        <v>0</v>
      </c>
      <c r="K2207" s="13">
        <v>1</v>
      </c>
      <c r="L2207" s="13">
        <v>1</v>
      </c>
      <c r="M2207" s="12" t="s">
        <v>12</v>
      </c>
      <c r="N2207" s="12" t="s">
        <v>12</v>
      </c>
      <c r="O2207" s="53">
        <v>33.33</v>
      </c>
      <c r="P2207" s="12" t="s">
        <v>12</v>
      </c>
      <c r="Q2207" s="12" t="s">
        <v>12</v>
      </c>
      <c r="R2207" s="13">
        <v>1</v>
      </c>
      <c r="S2207" s="12" t="s">
        <v>12</v>
      </c>
      <c r="T2207" s="12" t="s">
        <v>12</v>
      </c>
      <c r="U2207" s="59">
        <v>0.33300000000000002</v>
      </c>
      <c r="V2207" s="12" t="s">
        <v>12</v>
      </c>
      <c r="W2207" s="12" t="s">
        <v>12</v>
      </c>
      <c r="X2207" s="1"/>
    </row>
    <row r="2208" spans="1:24" ht="15.75" customHeight="1">
      <c r="A2208" s="1" t="s">
        <v>9799</v>
      </c>
      <c r="B2208" s="1" t="str">
        <f>'4. BAT-FLY_INTERACTIONS_Bat_Pop'!A1233</f>
        <v>BFBPOP1232</v>
      </c>
      <c r="C2208" s="1" t="str">
        <f>'5. BAT-FLY_INTERACTIONS_Fly_Pop'!A1748</f>
        <v>BFFPOP1747</v>
      </c>
      <c r="D2208" s="1" t="str">
        <f t="shared" ref="D2208:E2208" si="1789">D2207</f>
        <v>BFR077</v>
      </c>
      <c r="E2208" s="1" t="str">
        <f t="shared" si="1789"/>
        <v>BFA352</v>
      </c>
      <c r="F2208" s="1" t="str">
        <f>'4. BAT-FLY_INTERACTIONS_Bat_Pop'!H1233</f>
        <v>Desmodus rotundus</v>
      </c>
      <c r="G2208" s="1" t="str">
        <f>'5. BAT-FLY_INTERACTIONS_Fly_Pop'!H1748</f>
        <v>Strebla wiedemanni</v>
      </c>
      <c r="H2208" s="13">
        <v>28</v>
      </c>
      <c r="I2208" s="12">
        <v>0</v>
      </c>
      <c r="J2208" s="12">
        <v>0</v>
      </c>
      <c r="K2208" s="13">
        <v>28</v>
      </c>
      <c r="L2208" s="13">
        <v>13</v>
      </c>
      <c r="M2208" s="12" t="s">
        <v>12</v>
      </c>
      <c r="N2208" s="12" t="s">
        <v>12</v>
      </c>
      <c r="O2208" s="53">
        <v>43.33</v>
      </c>
      <c r="P2208" s="12" t="s">
        <v>12</v>
      </c>
      <c r="Q2208" s="12" t="s">
        <v>12</v>
      </c>
      <c r="R2208" s="13">
        <v>2.15</v>
      </c>
      <c r="S2208" s="12" t="s">
        <v>12</v>
      </c>
      <c r="T2208" s="12" t="s">
        <v>12</v>
      </c>
      <c r="U2208" s="59">
        <v>0.93300000000000005</v>
      </c>
      <c r="V2208" s="12" t="s">
        <v>12</v>
      </c>
      <c r="W2208" s="12" t="s">
        <v>12</v>
      </c>
      <c r="X2208" s="1"/>
    </row>
    <row r="2209" spans="1:24" ht="15.75" customHeight="1">
      <c r="A2209" s="1" t="s">
        <v>9800</v>
      </c>
      <c r="B2209" s="1" t="str">
        <f>B2208</f>
        <v>BFBPOP1232</v>
      </c>
      <c r="C2209" s="1" t="str">
        <f>'5. BAT-FLY_INTERACTIONS_Fly_Pop'!A1753</f>
        <v>BFFPOP1752</v>
      </c>
      <c r="D2209" s="1" t="str">
        <f t="shared" ref="D2209:F2209" si="1790">D2208</f>
        <v>BFR077</v>
      </c>
      <c r="E2209" s="1" t="str">
        <f t="shared" si="1790"/>
        <v>BFA352</v>
      </c>
      <c r="F2209" s="1" t="str">
        <f t="shared" si="1790"/>
        <v>Desmodus rotundus</v>
      </c>
      <c r="G2209" s="1" t="str">
        <f>'5. BAT-FLY_INTERACTIONS_Fly_Pop'!H1753</f>
        <v>Trichobius furmani</v>
      </c>
      <c r="H2209" s="13">
        <v>32</v>
      </c>
      <c r="I2209" s="12">
        <v>0</v>
      </c>
      <c r="J2209" s="12">
        <v>0</v>
      </c>
      <c r="K2209" s="13">
        <v>32</v>
      </c>
      <c r="L2209" s="13">
        <v>8</v>
      </c>
      <c r="M2209" s="12" t="s">
        <v>12</v>
      </c>
      <c r="N2209" s="12" t="s">
        <v>12</v>
      </c>
      <c r="O2209" s="53">
        <v>26.67</v>
      </c>
      <c r="P2209" s="12" t="s">
        <v>12</v>
      </c>
      <c r="Q2209" s="12" t="s">
        <v>12</v>
      </c>
      <c r="R2209" s="13">
        <v>4</v>
      </c>
      <c r="S2209" s="12" t="s">
        <v>12</v>
      </c>
      <c r="T2209" s="12" t="s">
        <v>12</v>
      </c>
      <c r="U2209" s="59">
        <v>1.0669999999999999</v>
      </c>
      <c r="V2209" s="12" t="s">
        <v>12</v>
      </c>
      <c r="W2209" s="12" t="s">
        <v>12</v>
      </c>
      <c r="X2209" s="1"/>
    </row>
    <row r="2210" spans="1:24" ht="15.75" customHeight="1">
      <c r="A2210" s="1" t="s">
        <v>9801</v>
      </c>
      <c r="B2210" s="1" t="str">
        <f>'4. BAT-FLY_INTERACTIONS_Bat_Pop'!A1234</f>
        <v>BFBPOP1233</v>
      </c>
      <c r="C2210" s="1" t="str">
        <f>'5. BAT-FLY_INTERACTIONS_Fly_Pop'!A1745</f>
        <v>BFFPOP1744</v>
      </c>
      <c r="D2210" s="1" t="str">
        <f t="shared" ref="D2210:E2210" si="1791">D2209</f>
        <v>BFR077</v>
      </c>
      <c r="E2210" s="1" t="str">
        <f t="shared" si="1791"/>
        <v>BFA352</v>
      </c>
      <c r="F2210" s="1" t="str">
        <f>'4. BAT-FLY_INTERACTIONS_Bat_Pop'!H1234</f>
        <v>Diphylla ecaudata</v>
      </c>
      <c r="G2210" s="1" t="str">
        <f>'5. BAT-FLY_INTERACTIONS_Fly_Pop'!H1745</f>
        <v>Strebla diphyllae</v>
      </c>
      <c r="H2210" s="13">
        <v>2</v>
      </c>
      <c r="I2210" s="12">
        <v>0</v>
      </c>
      <c r="J2210" s="12">
        <v>0</v>
      </c>
      <c r="K2210" s="13">
        <v>2</v>
      </c>
      <c r="L2210" s="13">
        <v>2</v>
      </c>
      <c r="M2210" s="12" t="s">
        <v>12</v>
      </c>
      <c r="N2210" s="12" t="s">
        <v>12</v>
      </c>
      <c r="O2210" s="53">
        <v>66.67</v>
      </c>
      <c r="P2210" s="12" t="s">
        <v>12</v>
      </c>
      <c r="Q2210" s="12" t="s">
        <v>12</v>
      </c>
      <c r="R2210" s="13">
        <v>1</v>
      </c>
      <c r="S2210" s="12" t="s">
        <v>12</v>
      </c>
      <c r="T2210" s="12" t="s">
        <v>12</v>
      </c>
      <c r="U2210" s="59">
        <v>0.66700000000000004</v>
      </c>
      <c r="V2210" s="12" t="s">
        <v>12</v>
      </c>
      <c r="W2210" s="12" t="s">
        <v>12</v>
      </c>
      <c r="X2210" s="1"/>
    </row>
    <row r="2211" spans="1:24" ht="15.75" customHeight="1">
      <c r="A2211" s="1" t="s">
        <v>9802</v>
      </c>
      <c r="B2211" s="1" t="str">
        <f t="shared" ref="B2211:B2212" si="1792">B2210</f>
        <v>BFBPOP1233</v>
      </c>
      <c r="C2211" s="1" t="str">
        <f>'5. BAT-FLY_INTERACTIONS_Fly_Pop'!A1751</f>
        <v>BFFPOP1750</v>
      </c>
      <c r="D2211" s="1" t="str">
        <f t="shared" ref="D2211:F2211" si="1793">D2210</f>
        <v>BFR077</v>
      </c>
      <c r="E2211" s="1" t="str">
        <f t="shared" si="1793"/>
        <v>BFA352</v>
      </c>
      <c r="F2211" s="1" t="str">
        <f t="shared" si="1793"/>
        <v>Diphylla ecaudata</v>
      </c>
      <c r="G2211" s="1" t="str">
        <f>'5. BAT-FLY_INTERACTIONS_Fly_Pop'!H1751</f>
        <v>Trichobius diphyllae</v>
      </c>
      <c r="H2211" s="13">
        <v>1</v>
      </c>
      <c r="I2211" s="12">
        <v>0</v>
      </c>
      <c r="J2211" s="12">
        <v>0</v>
      </c>
      <c r="K2211" s="13">
        <v>1</v>
      </c>
      <c r="L2211" s="13">
        <v>1</v>
      </c>
      <c r="M2211" s="12" t="s">
        <v>12</v>
      </c>
      <c r="N2211" s="12" t="s">
        <v>12</v>
      </c>
      <c r="O2211" s="53">
        <v>33.33</v>
      </c>
      <c r="P2211" s="12" t="s">
        <v>12</v>
      </c>
      <c r="Q2211" s="12" t="s">
        <v>12</v>
      </c>
      <c r="R2211" s="13">
        <v>1</v>
      </c>
      <c r="S2211" s="12" t="s">
        <v>12</v>
      </c>
      <c r="T2211" s="12" t="s">
        <v>12</v>
      </c>
      <c r="U2211" s="59">
        <v>0.33300000000000002</v>
      </c>
      <c r="V2211" s="12" t="s">
        <v>12</v>
      </c>
      <c r="W2211" s="12" t="s">
        <v>12</v>
      </c>
      <c r="X2211" s="1"/>
    </row>
    <row r="2212" spans="1:24" ht="15.75" customHeight="1">
      <c r="A2212" s="1" t="s">
        <v>9803</v>
      </c>
      <c r="B2212" s="1" t="str">
        <f t="shared" si="1792"/>
        <v>BFBPOP1233</v>
      </c>
      <c r="C2212" s="1" t="str">
        <f>C2209</f>
        <v>BFFPOP1752</v>
      </c>
      <c r="D2212" s="1" t="str">
        <f t="shared" ref="D2212:F2212" si="1794">D2211</f>
        <v>BFR077</v>
      </c>
      <c r="E2212" s="1" t="str">
        <f t="shared" si="1794"/>
        <v>BFA352</v>
      </c>
      <c r="F2212" s="1" t="str">
        <f t="shared" si="1794"/>
        <v>Diphylla ecaudata</v>
      </c>
      <c r="G2212" s="1" t="str">
        <f>G2209</f>
        <v>Trichobius furmani</v>
      </c>
      <c r="H2212" s="13">
        <v>12</v>
      </c>
      <c r="I2212" s="12">
        <v>0</v>
      </c>
      <c r="J2212" s="12">
        <v>0</v>
      </c>
      <c r="K2212" s="13">
        <v>12</v>
      </c>
      <c r="L2212" s="13">
        <v>2</v>
      </c>
      <c r="M2212" s="12" t="s">
        <v>12</v>
      </c>
      <c r="N2212" s="12" t="s">
        <v>12</v>
      </c>
      <c r="O2212" s="53">
        <v>66.67</v>
      </c>
      <c r="P2212" s="12" t="s">
        <v>12</v>
      </c>
      <c r="Q2212" s="12" t="s">
        <v>12</v>
      </c>
      <c r="R2212" s="13">
        <v>6</v>
      </c>
      <c r="S2212" s="12" t="s">
        <v>12</v>
      </c>
      <c r="T2212" s="12" t="s">
        <v>12</v>
      </c>
      <c r="U2212" s="59">
        <v>4</v>
      </c>
      <c r="V2212" s="12" t="s">
        <v>12</v>
      </c>
      <c r="W2212" s="12" t="s">
        <v>12</v>
      </c>
      <c r="X2212" s="1"/>
    </row>
    <row r="2213" spans="1:24" ht="15.75" customHeight="1">
      <c r="A2213" s="1" t="s">
        <v>9804</v>
      </c>
      <c r="B2213" s="1" t="str">
        <f>'4. BAT-FLY_INTERACTIONS_Bat_Pop'!A1235</f>
        <v>BFBPOP1234</v>
      </c>
      <c r="C2213" s="1" t="str">
        <f>'5. BAT-FLY_INTERACTIONS_Fly_Pop'!A1756</f>
        <v>BFFPOP1755</v>
      </c>
      <c r="D2213" s="1" t="str">
        <f t="shared" ref="D2213:E2213" si="1795">D2212</f>
        <v>BFR077</v>
      </c>
      <c r="E2213" s="1" t="str">
        <f t="shared" si="1795"/>
        <v>BFA352</v>
      </c>
      <c r="F2213" s="1" t="str">
        <f>'4. BAT-FLY_INTERACTIONS_Bat_Pop'!H1235</f>
        <v>Glossophaga soricina</v>
      </c>
      <c r="G2213" s="1" t="str">
        <f>'5. BAT-FLY_INTERACTIONS_Fly_Pop'!H1756</f>
        <v>Trichobius lonchophyllae</v>
      </c>
      <c r="H2213" s="13">
        <v>3</v>
      </c>
      <c r="I2213" s="12">
        <v>0</v>
      </c>
      <c r="J2213" s="12">
        <v>0</v>
      </c>
      <c r="K2213" s="13">
        <v>3</v>
      </c>
      <c r="L2213" s="13">
        <v>2</v>
      </c>
      <c r="M2213" s="12" t="s">
        <v>12</v>
      </c>
      <c r="N2213" s="12" t="s">
        <v>12</v>
      </c>
      <c r="O2213" s="53">
        <v>28.57</v>
      </c>
      <c r="P2213" s="12" t="s">
        <v>12</v>
      </c>
      <c r="Q2213" s="12" t="s">
        <v>12</v>
      </c>
      <c r="R2213" s="13">
        <v>1.5</v>
      </c>
      <c r="S2213" s="12" t="s">
        <v>12</v>
      </c>
      <c r="T2213" s="12" t="s">
        <v>12</v>
      </c>
      <c r="U2213" s="59">
        <v>0.42099999999999999</v>
      </c>
      <c r="V2213" s="12" t="s">
        <v>12</v>
      </c>
      <c r="W2213" s="12" t="s">
        <v>12</v>
      </c>
      <c r="X2213" s="1"/>
    </row>
    <row r="2214" spans="1:24" ht="15.75" customHeight="1">
      <c r="A2214" s="1" t="s">
        <v>9805</v>
      </c>
      <c r="B2214" s="1" t="str">
        <f>'4. BAT-FLY_INTERACTIONS_Bat_Pop'!A1236</f>
        <v>BFBPOP1235</v>
      </c>
      <c r="C2214" s="1" t="str">
        <f>'5. BAT-FLY_INTERACTIONS_Fly_Pop'!A1736</f>
        <v>BFFPOP1735</v>
      </c>
      <c r="D2214" s="1" t="str">
        <f t="shared" ref="D2214:E2214" si="1796">D2213</f>
        <v>BFR077</v>
      </c>
      <c r="E2214" s="1" t="str">
        <f t="shared" si="1796"/>
        <v>BFA352</v>
      </c>
      <c r="F2214" s="1" t="str">
        <f>'4. BAT-FLY_INTERACTIONS_Bat_Pop'!H1236</f>
        <v>Lonchophylla peracchii</v>
      </c>
      <c r="G2214" s="1" t="str">
        <f>'5. BAT-FLY_INTERACTIONS_Fly_Pop'!H1736</f>
        <v>Anastrebla modestini</v>
      </c>
      <c r="H2214" s="13">
        <v>1</v>
      </c>
      <c r="I2214" s="12">
        <v>0</v>
      </c>
      <c r="J2214" s="12">
        <v>0</v>
      </c>
      <c r="K2214" s="13">
        <v>1</v>
      </c>
      <c r="L2214" s="13">
        <v>1</v>
      </c>
      <c r="M2214" s="12" t="s">
        <v>12</v>
      </c>
      <c r="N2214" s="12" t="s">
        <v>12</v>
      </c>
      <c r="O2214" s="53">
        <v>100</v>
      </c>
      <c r="P2214" s="12" t="s">
        <v>12</v>
      </c>
      <c r="Q2214" s="12" t="s">
        <v>12</v>
      </c>
      <c r="R2214" s="13">
        <v>1</v>
      </c>
      <c r="S2214" s="12" t="s">
        <v>12</v>
      </c>
      <c r="T2214" s="12" t="s">
        <v>12</v>
      </c>
      <c r="U2214" s="59">
        <v>1</v>
      </c>
      <c r="V2214" s="12" t="s">
        <v>12</v>
      </c>
      <c r="W2214" s="12" t="s">
        <v>12</v>
      </c>
      <c r="X2214" s="1"/>
    </row>
    <row r="2215" spans="1:24" ht="15.75" customHeight="1">
      <c r="A2215" s="1" t="s">
        <v>9806</v>
      </c>
      <c r="B2215" s="1" t="str">
        <f t="shared" ref="B2215:B2216" si="1797">B2214</f>
        <v>BFBPOP1235</v>
      </c>
      <c r="C2215" s="1" t="str">
        <f>'5. BAT-FLY_INTERACTIONS_Fly_Pop'!A1749</f>
        <v>BFFPOP1748</v>
      </c>
      <c r="D2215" s="1" t="str">
        <f t="shared" ref="D2215:F2215" si="1798">D2214</f>
        <v>BFR077</v>
      </c>
      <c r="E2215" s="1" t="str">
        <f t="shared" si="1798"/>
        <v>BFA352</v>
      </c>
      <c r="F2215" s="1" t="str">
        <f t="shared" si="1798"/>
        <v>Lonchophylla peracchii</v>
      </c>
      <c r="G2215" s="1" t="str">
        <f>'5. BAT-FLY_INTERACTIONS_Fly_Pop'!H1749</f>
        <v>Strebla sp. nov.</v>
      </c>
      <c r="H2215" s="13">
        <v>1</v>
      </c>
      <c r="I2215" s="12">
        <v>0</v>
      </c>
      <c r="J2215" s="12">
        <v>0</v>
      </c>
      <c r="K2215" s="13">
        <v>1</v>
      </c>
      <c r="L2215" s="13">
        <v>1</v>
      </c>
      <c r="M2215" s="12" t="s">
        <v>12</v>
      </c>
      <c r="N2215" s="12" t="s">
        <v>12</v>
      </c>
      <c r="O2215" s="53">
        <v>100</v>
      </c>
      <c r="P2215" s="12" t="s">
        <v>12</v>
      </c>
      <c r="Q2215" s="12" t="s">
        <v>12</v>
      </c>
      <c r="R2215" s="13">
        <v>1</v>
      </c>
      <c r="S2215" s="12" t="s">
        <v>12</v>
      </c>
      <c r="T2215" s="12" t="s">
        <v>12</v>
      </c>
      <c r="U2215" s="59">
        <v>1</v>
      </c>
      <c r="V2215" s="12" t="s">
        <v>12</v>
      </c>
      <c r="W2215" s="12" t="s">
        <v>12</v>
      </c>
      <c r="X2215" s="1"/>
    </row>
    <row r="2216" spans="1:24" ht="15.75" customHeight="1">
      <c r="A2216" s="1" t="s">
        <v>9807</v>
      </c>
      <c r="B2216" s="1" t="str">
        <f t="shared" si="1797"/>
        <v>BFBPOP1235</v>
      </c>
      <c r="C2216" s="1" t="str">
        <f>C2213</f>
        <v>BFFPOP1755</v>
      </c>
      <c r="D2216" s="1" t="str">
        <f t="shared" ref="D2216:F2216" si="1799">D2215</f>
        <v>BFR077</v>
      </c>
      <c r="E2216" s="1" t="str">
        <f t="shared" si="1799"/>
        <v>BFA352</v>
      </c>
      <c r="F2216" s="1" t="str">
        <f t="shared" si="1799"/>
        <v>Lonchophylla peracchii</v>
      </c>
      <c r="G2216" s="1" t="str">
        <f>G2213</f>
        <v>Trichobius lonchophyllae</v>
      </c>
      <c r="H2216" s="13">
        <v>3</v>
      </c>
      <c r="I2216" s="12">
        <v>0</v>
      </c>
      <c r="J2216" s="12">
        <v>0</v>
      </c>
      <c r="K2216" s="13">
        <v>3</v>
      </c>
      <c r="L2216" s="13">
        <v>1</v>
      </c>
      <c r="M2216" s="12" t="s">
        <v>12</v>
      </c>
      <c r="N2216" s="12" t="s">
        <v>12</v>
      </c>
      <c r="O2216" s="53">
        <v>100</v>
      </c>
      <c r="P2216" s="12" t="s">
        <v>12</v>
      </c>
      <c r="Q2216" s="12" t="s">
        <v>12</v>
      </c>
      <c r="R2216" s="13">
        <v>3</v>
      </c>
      <c r="S2216" s="12" t="s">
        <v>12</v>
      </c>
      <c r="T2216" s="12" t="s">
        <v>12</v>
      </c>
      <c r="U2216" s="59">
        <v>3</v>
      </c>
      <c r="V2216" s="12" t="s">
        <v>12</v>
      </c>
      <c r="W2216" s="12" t="s">
        <v>12</v>
      </c>
      <c r="X2216" s="1"/>
    </row>
    <row r="2217" spans="1:24" ht="15.75" customHeight="1">
      <c r="A2217" s="1" t="s">
        <v>9808</v>
      </c>
      <c r="B2217" s="1" t="str">
        <f>'4. BAT-FLY_INTERACTIONS_Bat_Pop'!A1237</f>
        <v>BFBPOP1236</v>
      </c>
      <c r="C2217" s="1" t="str">
        <f>'5. BAT-FLY_INTERACTIONS_Fly_Pop'!A1747</f>
        <v>BFFPOP1746</v>
      </c>
      <c r="D2217" s="1" t="str">
        <f t="shared" ref="D2217:E2217" si="1800">D2216</f>
        <v>BFR077</v>
      </c>
      <c r="E2217" s="1" t="str">
        <f t="shared" si="1800"/>
        <v>BFA352</v>
      </c>
      <c r="F2217" s="1" t="str">
        <f>'4. BAT-FLY_INTERACTIONS_Bat_Pop'!H1237</f>
        <v>Micronycteris minuta</v>
      </c>
      <c r="G2217" s="1" t="str">
        <f>'5. BAT-FLY_INTERACTIONS_Fly_Pop'!H1747</f>
        <v>Strebla machadoi</v>
      </c>
      <c r="H2217" s="13">
        <v>5</v>
      </c>
      <c r="I2217" s="12">
        <v>0</v>
      </c>
      <c r="J2217" s="12">
        <v>0</v>
      </c>
      <c r="K2217" s="13">
        <v>5</v>
      </c>
      <c r="L2217" s="13">
        <v>1</v>
      </c>
      <c r="M2217" s="12" t="s">
        <v>12</v>
      </c>
      <c r="N2217" s="12" t="s">
        <v>12</v>
      </c>
      <c r="O2217" s="53">
        <v>100</v>
      </c>
      <c r="P2217" s="12" t="s">
        <v>12</v>
      </c>
      <c r="Q2217" s="12" t="s">
        <v>12</v>
      </c>
      <c r="R2217" s="13">
        <v>5</v>
      </c>
      <c r="S2217" s="12" t="s">
        <v>12</v>
      </c>
      <c r="T2217" s="12" t="s">
        <v>12</v>
      </c>
      <c r="U2217" s="59">
        <v>5</v>
      </c>
      <c r="V2217" s="12" t="s">
        <v>12</v>
      </c>
      <c r="W2217" s="12" t="s">
        <v>12</v>
      </c>
      <c r="X2217" s="1"/>
    </row>
    <row r="2218" spans="1:24" ht="15.75" customHeight="1">
      <c r="A2218" s="1" t="s">
        <v>9809</v>
      </c>
      <c r="B2218" s="1" t="str">
        <f>B2217</f>
        <v>BFBPOP1236</v>
      </c>
      <c r="C2218" s="1" t="str">
        <f>'5. BAT-FLY_INTERACTIONS_Fly_Pop'!A1754</f>
        <v>BFFPOP1753</v>
      </c>
      <c r="D2218" s="1" t="str">
        <f t="shared" ref="D2218:F2218" si="1801">D2217</f>
        <v>BFR077</v>
      </c>
      <c r="E2218" s="1" t="str">
        <f t="shared" si="1801"/>
        <v>BFA352</v>
      </c>
      <c r="F2218" s="1" t="str">
        <f t="shared" si="1801"/>
        <v>Micronycteris minuta</v>
      </c>
      <c r="G2218" s="1" t="str">
        <f>'5. BAT-FLY_INTERACTIONS_Fly_Pop'!H1754</f>
        <v>Trichobius handleyi</v>
      </c>
      <c r="H2218" s="13">
        <v>3</v>
      </c>
      <c r="I2218" s="12">
        <v>0</v>
      </c>
      <c r="J2218" s="12">
        <v>0</v>
      </c>
      <c r="K2218" s="13">
        <v>3</v>
      </c>
      <c r="L2218" s="13">
        <v>1</v>
      </c>
      <c r="M2218" s="12" t="s">
        <v>12</v>
      </c>
      <c r="N2218" s="12" t="s">
        <v>12</v>
      </c>
      <c r="O2218" s="53">
        <v>100</v>
      </c>
      <c r="P2218" s="12" t="s">
        <v>12</v>
      </c>
      <c r="Q2218" s="12" t="s">
        <v>12</v>
      </c>
      <c r="R2218" s="13">
        <v>3</v>
      </c>
      <c r="S2218" s="12" t="s">
        <v>12</v>
      </c>
      <c r="T2218" s="12" t="s">
        <v>12</v>
      </c>
      <c r="U2218" s="59">
        <v>3</v>
      </c>
      <c r="V2218" s="12" t="s">
        <v>12</v>
      </c>
      <c r="W2218" s="12" t="s">
        <v>12</v>
      </c>
      <c r="X2218" s="1"/>
    </row>
    <row r="2219" spans="1:24" ht="15.75" customHeight="1">
      <c r="A2219" s="1" t="s">
        <v>9810</v>
      </c>
      <c r="B2219" s="1" t="str">
        <f>'4. BAT-FLY_INTERACTIONS_Bat_Pop'!A1238</f>
        <v>BFBPOP1237</v>
      </c>
      <c r="C2219" s="1" t="str">
        <f>'5. BAT-FLY_INTERACTIONS_Fly_Pop'!A1757</f>
        <v>BFFPOP1756</v>
      </c>
      <c r="D2219" s="1" t="str">
        <f t="shared" ref="D2219:E2219" si="1802">D2218</f>
        <v>BFR077</v>
      </c>
      <c r="E2219" s="1" t="str">
        <f t="shared" si="1802"/>
        <v>BFA352</v>
      </c>
      <c r="F2219" s="1" t="str">
        <f>'4. BAT-FLY_INTERACTIONS_Bat_Pop'!H1238</f>
        <v>Phyllostomus hastatus</v>
      </c>
      <c r="G2219" s="1" t="str">
        <f>'5. BAT-FLY_INTERACTIONS_Fly_Pop'!H1757</f>
        <v>Trichobius longipes</v>
      </c>
      <c r="H2219" s="13">
        <v>11</v>
      </c>
      <c r="I2219" s="12">
        <v>0</v>
      </c>
      <c r="J2219" s="12">
        <v>0</v>
      </c>
      <c r="K2219" s="13">
        <v>11</v>
      </c>
      <c r="L2219" s="13">
        <v>3</v>
      </c>
      <c r="M2219" s="12" t="s">
        <v>12</v>
      </c>
      <c r="N2219" s="12" t="s">
        <v>12</v>
      </c>
      <c r="O2219" s="53">
        <v>50</v>
      </c>
      <c r="P2219" s="12" t="s">
        <v>12</v>
      </c>
      <c r="Q2219" s="12" t="s">
        <v>12</v>
      </c>
      <c r="R2219" s="13">
        <v>3.67</v>
      </c>
      <c r="S2219" s="12" t="s">
        <v>12</v>
      </c>
      <c r="T2219" s="12" t="s">
        <v>12</v>
      </c>
      <c r="U2219" s="59">
        <v>1.833</v>
      </c>
      <c r="V2219" s="12" t="s">
        <v>12</v>
      </c>
      <c r="W2219" s="12" t="s">
        <v>12</v>
      </c>
      <c r="X2219" s="1"/>
    </row>
    <row r="2220" spans="1:24" ht="15.75" customHeight="1">
      <c r="A2220" s="1" t="s">
        <v>9811</v>
      </c>
      <c r="B2220" s="1" t="str">
        <f>'4. BAT-FLY_INTERACTIONS_Bat_Pop'!A1239</f>
        <v>BFBPOP1238</v>
      </c>
      <c r="C2220" s="1" t="str">
        <f>C2199</f>
        <v>BFFPOP1739</v>
      </c>
      <c r="D2220" s="1" t="str">
        <f t="shared" ref="D2220:E2220" si="1803">D2219</f>
        <v>BFR077</v>
      </c>
      <c r="E2220" s="1" t="str">
        <f t="shared" si="1803"/>
        <v>BFA352</v>
      </c>
      <c r="F2220" s="1" t="str">
        <f>'4. BAT-FLY_INTERACTIONS_Bat_Pop'!H1239</f>
        <v>Platyrrhinus lineatus</v>
      </c>
      <c r="G2220" s="1" t="str">
        <f>G2199</f>
        <v>Megistopoda proxima</v>
      </c>
      <c r="H2220" s="13">
        <v>1</v>
      </c>
      <c r="I2220" s="12">
        <v>0</v>
      </c>
      <c r="J2220" s="12">
        <v>0</v>
      </c>
      <c r="K2220" s="13">
        <v>1</v>
      </c>
      <c r="L2220" s="13">
        <v>1</v>
      </c>
      <c r="M2220" s="12" t="s">
        <v>12</v>
      </c>
      <c r="N2220" s="12" t="s">
        <v>12</v>
      </c>
      <c r="O2220" s="53">
        <v>14.29</v>
      </c>
      <c r="P2220" s="12" t="s">
        <v>12</v>
      </c>
      <c r="Q2220" s="12" t="s">
        <v>12</v>
      </c>
      <c r="R2220" s="13">
        <v>1</v>
      </c>
      <c r="S2220" s="12" t="s">
        <v>12</v>
      </c>
      <c r="T2220" s="12" t="s">
        <v>12</v>
      </c>
      <c r="U2220" s="59">
        <v>0.14299999999999999</v>
      </c>
      <c r="V2220" s="12" t="s">
        <v>12</v>
      </c>
      <c r="W2220" s="12" t="s">
        <v>12</v>
      </c>
      <c r="X2220" s="1"/>
    </row>
    <row r="2221" spans="1:24" ht="15.75" customHeight="1">
      <c r="A2221" s="1" t="s">
        <v>9812</v>
      </c>
      <c r="B2221" s="1" t="str">
        <f>'4. BAT-FLY_INTERACTIONS_Bat_Pop'!A1240</f>
        <v>BFBPOP1239</v>
      </c>
      <c r="C2221" s="1" t="str">
        <f>C2201</f>
        <v>BFFPOP1743</v>
      </c>
      <c r="D2221" s="1" t="str">
        <f t="shared" ref="D2221:E2221" si="1804">D2220</f>
        <v>BFR077</v>
      </c>
      <c r="E2221" s="1" t="str">
        <f t="shared" si="1804"/>
        <v>BFA352</v>
      </c>
      <c r="F2221" s="1" t="str">
        <f>'4. BAT-FLY_INTERACTIONS_Bat_Pop'!H1240</f>
        <v>Platyrrhinus recifinus</v>
      </c>
      <c r="G2221" s="1" t="str">
        <f>G2201</f>
        <v>Paratrichobius longicrus</v>
      </c>
      <c r="H2221" s="13">
        <v>1</v>
      </c>
      <c r="I2221" s="12">
        <v>0</v>
      </c>
      <c r="J2221" s="12">
        <v>0</v>
      </c>
      <c r="K2221" s="13">
        <v>1</v>
      </c>
      <c r="L2221" s="13">
        <v>1</v>
      </c>
      <c r="M2221" s="12" t="s">
        <v>12</v>
      </c>
      <c r="N2221" s="12" t="s">
        <v>12</v>
      </c>
      <c r="O2221" s="53">
        <v>4.3499999999999996</v>
      </c>
      <c r="P2221" s="12" t="s">
        <v>12</v>
      </c>
      <c r="Q2221" s="12" t="s">
        <v>12</v>
      </c>
      <c r="R2221" s="13">
        <v>1</v>
      </c>
      <c r="S2221" s="12" t="s">
        <v>12</v>
      </c>
      <c r="T2221" s="12" t="s">
        <v>12</v>
      </c>
      <c r="U2221" s="59">
        <v>4.2999999999999997E-2</v>
      </c>
      <c r="V2221" s="12" t="s">
        <v>12</v>
      </c>
      <c r="W2221" s="12" t="s">
        <v>12</v>
      </c>
      <c r="X2221" s="1"/>
    </row>
    <row r="2222" spans="1:24" ht="15.75" customHeight="1">
      <c r="A2222" s="1" t="s">
        <v>9813</v>
      </c>
      <c r="B2222" s="1" t="str">
        <f>'4. BAT-FLY_INTERACTIONS_Bat_Pop'!A1241</f>
        <v>BFBPOP1240</v>
      </c>
      <c r="C2222" s="1" t="str">
        <f t="shared" ref="C2222:C2223" si="1805">C2194</f>
        <v>BFFPOP1736</v>
      </c>
      <c r="D2222" s="1" t="str">
        <f t="shared" ref="D2222:E2222" si="1806">D2221</f>
        <v>BFR077</v>
      </c>
      <c r="E2222" s="1" t="str">
        <f t="shared" si="1806"/>
        <v>BFA352</v>
      </c>
      <c r="F2222" s="1" t="str">
        <f>'4. BAT-FLY_INTERACTIONS_Bat_Pop'!H1241</f>
        <v>Sturnira lilium</v>
      </c>
      <c r="G2222" s="1" t="str">
        <f t="shared" ref="G2222:G2223" si="1807">G2194</f>
        <v>Aspidoptera falcata</v>
      </c>
      <c r="H2222" s="13">
        <v>176</v>
      </c>
      <c r="I2222" s="12">
        <v>0</v>
      </c>
      <c r="J2222" s="12">
        <v>0</v>
      </c>
      <c r="K2222" s="13">
        <v>176</v>
      </c>
      <c r="L2222" s="13">
        <v>51</v>
      </c>
      <c r="M2222" s="12" t="s">
        <v>12</v>
      </c>
      <c r="N2222" s="12" t="s">
        <v>12</v>
      </c>
      <c r="O2222" s="53">
        <v>36.17</v>
      </c>
      <c r="P2222" s="12" t="s">
        <v>12</v>
      </c>
      <c r="Q2222" s="12" t="s">
        <v>12</v>
      </c>
      <c r="R2222" s="13">
        <v>3.45</v>
      </c>
      <c r="S2222" s="12" t="s">
        <v>12</v>
      </c>
      <c r="T2222" s="12" t="s">
        <v>12</v>
      </c>
      <c r="U2222" s="59">
        <v>1.248</v>
      </c>
      <c r="V2222" s="12" t="s">
        <v>12</v>
      </c>
      <c r="W2222" s="12" t="s">
        <v>12</v>
      </c>
      <c r="X2222" s="1"/>
    </row>
    <row r="2223" spans="1:24" ht="15.75" customHeight="1">
      <c r="A2223" s="1" t="s">
        <v>9814</v>
      </c>
      <c r="B2223" s="1" t="str">
        <f t="shared" ref="B2223:B2228" si="1808">B2222</f>
        <v>BFBPOP1240</v>
      </c>
      <c r="C2223" s="1" t="str">
        <f t="shared" si="1805"/>
        <v>BFFPOP1737</v>
      </c>
      <c r="D2223" s="1" t="str">
        <f t="shared" ref="D2223:F2223" si="1809">D2222</f>
        <v>BFR077</v>
      </c>
      <c r="E2223" s="1" t="str">
        <f t="shared" si="1809"/>
        <v>BFA352</v>
      </c>
      <c r="F2223" s="1" t="str">
        <f t="shared" si="1809"/>
        <v>Sturnira lilium</v>
      </c>
      <c r="G2223" s="1" t="str">
        <f t="shared" si="1807"/>
        <v>Aspidoptera phyllostomatis</v>
      </c>
      <c r="H2223" s="13">
        <v>1</v>
      </c>
      <c r="I2223" s="12">
        <v>0</v>
      </c>
      <c r="J2223" s="12">
        <v>0</v>
      </c>
      <c r="K2223" s="13">
        <v>1</v>
      </c>
      <c r="L2223" s="13">
        <v>1</v>
      </c>
      <c r="M2223" s="12" t="s">
        <v>12</v>
      </c>
      <c r="N2223" s="12" t="s">
        <v>12</v>
      </c>
      <c r="O2223" s="53">
        <v>0.71</v>
      </c>
      <c r="P2223" s="12" t="s">
        <v>12</v>
      </c>
      <c r="Q2223" s="12" t="s">
        <v>12</v>
      </c>
      <c r="R2223" s="13">
        <v>1</v>
      </c>
      <c r="S2223" s="12" t="s">
        <v>12</v>
      </c>
      <c r="T2223" s="12" t="s">
        <v>12</v>
      </c>
      <c r="U2223" s="59">
        <v>7.0000000000000001E-3</v>
      </c>
      <c r="V2223" s="12" t="s">
        <v>12</v>
      </c>
      <c r="W2223" s="12" t="s">
        <v>12</v>
      </c>
      <c r="X2223" s="1"/>
    </row>
    <row r="2224" spans="1:24" ht="15.75" customHeight="1">
      <c r="A2224" s="1" t="s">
        <v>9815</v>
      </c>
      <c r="B2224" s="1" t="str">
        <f t="shared" si="1808"/>
        <v>BFBPOP1240</v>
      </c>
      <c r="C2224" s="1" t="str">
        <f>C2220</f>
        <v>BFFPOP1739</v>
      </c>
      <c r="D2224" s="1" t="str">
        <f t="shared" ref="D2224:F2224" si="1810">D2223</f>
        <v>BFR077</v>
      </c>
      <c r="E2224" s="1" t="str">
        <f t="shared" si="1810"/>
        <v>BFA352</v>
      </c>
      <c r="F2224" s="1" t="str">
        <f t="shared" si="1810"/>
        <v>Sturnira lilium</v>
      </c>
      <c r="G2224" s="1" t="str">
        <f>G2220</f>
        <v>Megistopoda proxima</v>
      </c>
      <c r="H2224" s="13">
        <v>129</v>
      </c>
      <c r="I2224" s="12">
        <v>0</v>
      </c>
      <c r="J2224" s="12">
        <v>0</v>
      </c>
      <c r="K2224" s="13">
        <v>129</v>
      </c>
      <c r="L2224" s="13">
        <v>63</v>
      </c>
      <c r="M2224" s="12" t="s">
        <v>12</v>
      </c>
      <c r="N2224" s="12" t="s">
        <v>12</v>
      </c>
      <c r="O2224" s="53">
        <v>44.68</v>
      </c>
      <c r="P2224" s="12" t="s">
        <v>12</v>
      </c>
      <c r="Q2224" s="12" t="s">
        <v>12</v>
      </c>
      <c r="R2224" s="13">
        <v>2.0499999999999998</v>
      </c>
      <c r="S2224" s="12" t="s">
        <v>12</v>
      </c>
      <c r="T2224" s="12" t="s">
        <v>12</v>
      </c>
      <c r="U2224" s="59">
        <v>0.91500000000000004</v>
      </c>
      <c r="V2224" s="12" t="s">
        <v>12</v>
      </c>
      <c r="W2224" s="12" t="s">
        <v>12</v>
      </c>
      <c r="X2224" s="1"/>
    </row>
    <row r="2225" spans="1:24" ht="15.75" customHeight="1">
      <c r="A2225" s="1" t="s">
        <v>9816</v>
      </c>
      <c r="B2225" s="1" t="str">
        <f t="shared" si="1808"/>
        <v>BFBPOP1240</v>
      </c>
      <c r="C2225" s="1" t="str">
        <f>C2202</f>
        <v>BFFPOP1745</v>
      </c>
      <c r="D2225" s="1" t="str">
        <f t="shared" ref="D2225:F2225" si="1811">D2224</f>
        <v>BFR077</v>
      </c>
      <c r="E2225" s="1" t="str">
        <f t="shared" si="1811"/>
        <v>BFA352</v>
      </c>
      <c r="F2225" s="1" t="str">
        <f t="shared" si="1811"/>
        <v>Sturnira lilium</v>
      </c>
      <c r="G2225" s="1" t="str">
        <f>G2202</f>
        <v>Strebla guajiro</v>
      </c>
      <c r="H2225" s="13">
        <v>1</v>
      </c>
      <c r="I2225" s="12">
        <v>0</v>
      </c>
      <c r="J2225" s="12">
        <v>0</v>
      </c>
      <c r="K2225" s="13">
        <v>1</v>
      </c>
      <c r="L2225" s="13">
        <v>1</v>
      </c>
      <c r="M2225" s="12" t="s">
        <v>12</v>
      </c>
      <c r="N2225" s="12" t="s">
        <v>12</v>
      </c>
      <c r="O2225" s="53">
        <v>0.71</v>
      </c>
      <c r="P2225" s="12" t="s">
        <v>12</v>
      </c>
      <c r="Q2225" s="12" t="s">
        <v>12</v>
      </c>
      <c r="R2225" s="13">
        <v>1</v>
      </c>
      <c r="S2225" s="12" t="s">
        <v>12</v>
      </c>
      <c r="T2225" s="12" t="s">
        <v>12</v>
      </c>
      <c r="U2225" s="59">
        <v>7.0000000000000001E-3</v>
      </c>
      <c r="V2225" s="12" t="s">
        <v>12</v>
      </c>
      <c r="W2225" s="12" t="s">
        <v>12</v>
      </c>
      <c r="X2225" s="1"/>
    </row>
    <row r="2226" spans="1:24" ht="15.75" customHeight="1">
      <c r="A2226" s="1" t="s">
        <v>9817</v>
      </c>
      <c r="B2226" s="1" t="str">
        <f t="shared" si="1808"/>
        <v>BFBPOP1240</v>
      </c>
      <c r="C2226" s="1" t="str">
        <f>C2206</f>
        <v>BFFPOP1751</v>
      </c>
      <c r="D2226" s="1" t="str">
        <f t="shared" ref="D2226:F2226" si="1812">D2225</f>
        <v>BFR077</v>
      </c>
      <c r="E2226" s="1" t="str">
        <f t="shared" si="1812"/>
        <v>BFA352</v>
      </c>
      <c r="F2226" s="1" t="str">
        <f t="shared" si="1812"/>
        <v>Sturnira lilium</v>
      </c>
      <c r="G2226" s="1" t="str">
        <f>G2206</f>
        <v>Trichobius dugesioides dugesioides</v>
      </c>
      <c r="H2226" s="13">
        <v>1</v>
      </c>
      <c r="I2226" s="12">
        <v>0</v>
      </c>
      <c r="J2226" s="12">
        <v>0</v>
      </c>
      <c r="K2226" s="13">
        <v>1</v>
      </c>
      <c r="L2226" s="13">
        <v>1</v>
      </c>
      <c r="M2226" s="12" t="s">
        <v>12</v>
      </c>
      <c r="N2226" s="12" t="s">
        <v>12</v>
      </c>
      <c r="O2226" s="53">
        <v>0.71</v>
      </c>
      <c r="P2226" s="12" t="s">
        <v>12</v>
      </c>
      <c r="Q2226" s="12" t="s">
        <v>12</v>
      </c>
      <c r="R2226" s="13">
        <v>1</v>
      </c>
      <c r="S2226" s="12" t="s">
        <v>12</v>
      </c>
      <c r="T2226" s="12" t="s">
        <v>12</v>
      </c>
      <c r="U2226" s="59">
        <v>7.0000000000000001E-3</v>
      </c>
      <c r="V2226" s="12" t="s">
        <v>12</v>
      </c>
      <c r="W2226" s="12" t="s">
        <v>12</v>
      </c>
      <c r="X2226" s="1"/>
    </row>
    <row r="2227" spans="1:24" ht="15.75" customHeight="1">
      <c r="A2227" s="1" t="s">
        <v>9818</v>
      </c>
      <c r="B2227" s="1" t="str">
        <f t="shared" si="1808"/>
        <v>BFBPOP1240</v>
      </c>
      <c r="C2227" s="1" t="str">
        <f t="shared" ref="C2227:C2228" si="1813">C2204</f>
        <v>BFFPOP1754</v>
      </c>
      <c r="D2227" s="1" t="str">
        <f t="shared" ref="D2227:F2227" si="1814">D2226</f>
        <v>BFR077</v>
      </c>
      <c r="E2227" s="1" t="str">
        <f t="shared" si="1814"/>
        <v>BFA352</v>
      </c>
      <c r="F2227" s="1" t="str">
        <f t="shared" si="1814"/>
        <v>Sturnira lilium</v>
      </c>
      <c r="G2227" s="1" t="str">
        <f t="shared" ref="G2227:G2228" si="1815">G2204</f>
        <v>Trichobius joblingi</v>
      </c>
      <c r="H2227" s="13">
        <v>7</v>
      </c>
      <c r="I2227" s="12">
        <v>0</v>
      </c>
      <c r="J2227" s="12">
        <v>0</v>
      </c>
      <c r="K2227" s="13">
        <v>7</v>
      </c>
      <c r="L2227" s="13">
        <v>3</v>
      </c>
      <c r="M2227" s="12" t="s">
        <v>12</v>
      </c>
      <c r="N2227" s="12" t="s">
        <v>12</v>
      </c>
      <c r="O2227" s="53">
        <v>2.13</v>
      </c>
      <c r="P2227" s="12" t="s">
        <v>12</v>
      </c>
      <c r="Q2227" s="12" t="s">
        <v>12</v>
      </c>
      <c r="R2227" s="13">
        <v>2.33</v>
      </c>
      <c r="S2227" s="12" t="s">
        <v>12</v>
      </c>
      <c r="T2227" s="12" t="s">
        <v>12</v>
      </c>
      <c r="U2227" s="59">
        <v>0.05</v>
      </c>
      <c r="V2227" s="12" t="s">
        <v>12</v>
      </c>
      <c r="W2227" s="12" t="s">
        <v>12</v>
      </c>
      <c r="X2227" s="1"/>
    </row>
    <row r="2228" spans="1:24" ht="15.75" customHeight="1">
      <c r="A2228" s="1" t="s">
        <v>9819</v>
      </c>
      <c r="B2228" s="1" t="str">
        <f t="shared" si="1808"/>
        <v>BFBPOP1240</v>
      </c>
      <c r="C2228" s="1" t="str">
        <f t="shared" si="1813"/>
        <v>BFFPOP1758</v>
      </c>
      <c r="D2228" s="1" t="str">
        <f t="shared" ref="D2228:F2228" si="1816">D2227</f>
        <v>BFR077</v>
      </c>
      <c r="E2228" s="1" t="str">
        <f t="shared" si="1816"/>
        <v>BFA352</v>
      </c>
      <c r="F2228" s="1" t="str">
        <f t="shared" si="1816"/>
        <v>Sturnira lilium</v>
      </c>
      <c r="G2228" s="1" t="str">
        <f t="shared" si="1815"/>
        <v>Trichobius sp.1</v>
      </c>
      <c r="H2228" s="13">
        <v>4</v>
      </c>
      <c r="I2228" s="12">
        <v>0</v>
      </c>
      <c r="J2228" s="12">
        <v>0</v>
      </c>
      <c r="K2228" s="13">
        <v>4</v>
      </c>
      <c r="L2228" s="13">
        <v>3</v>
      </c>
      <c r="M2228" s="12" t="s">
        <v>12</v>
      </c>
      <c r="N2228" s="12" t="s">
        <v>12</v>
      </c>
      <c r="O2228" s="53">
        <v>2.13</v>
      </c>
      <c r="P2228" s="12" t="s">
        <v>12</v>
      </c>
      <c r="Q2228" s="12" t="s">
        <v>12</v>
      </c>
      <c r="R2228" s="13">
        <v>1.33</v>
      </c>
      <c r="S2228" s="12" t="s">
        <v>12</v>
      </c>
      <c r="T2228" s="12" t="s">
        <v>12</v>
      </c>
      <c r="U2228" s="59">
        <v>2.8000000000000001E-2</v>
      </c>
      <c r="V2228" s="12" t="s">
        <v>12</v>
      </c>
      <c r="W2228" s="12" t="s">
        <v>12</v>
      </c>
      <c r="X2228" s="1"/>
    </row>
    <row r="2229" spans="1:24" ht="15.75" customHeight="1">
      <c r="A2229" s="1" t="s">
        <v>9820</v>
      </c>
      <c r="B2229" s="1" t="str">
        <f>'4. BAT-FLY_INTERACTIONS_Bat_Pop'!A1242</f>
        <v>BFBPOP1241</v>
      </c>
      <c r="C2229" s="1" t="str">
        <f>C2207</f>
        <v>BFFPOP1741</v>
      </c>
      <c r="D2229" s="1" t="str">
        <f t="shared" ref="D2229:E2229" si="1817">D2228</f>
        <v>BFR077</v>
      </c>
      <c r="E2229" s="1" t="str">
        <f t="shared" si="1817"/>
        <v>BFA352</v>
      </c>
      <c r="F2229" s="1" t="str">
        <f>'4. BAT-FLY_INTERACTIONS_Bat_Pop'!H1242</f>
        <v>Vampyressa pusilla</v>
      </c>
      <c r="G2229" s="1" t="str">
        <f>G2207</f>
        <v>Neotrichobius delicatus</v>
      </c>
      <c r="H2229" s="13">
        <v>2</v>
      </c>
      <c r="I2229" s="12">
        <v>0</v>
      </c>
      <c r="J2229" s="12">
        <v>0</v>
      </c>
      <c r="K2229" s="13">
        <v>2</v>
      </c>
      <c r="L2229" s="13">
        <v>2</v>
      </c>
      <c r="M2229" s="12" t="s">
        <v>12</v>
      </c>
      <c r="N2229" s="12" t="s">
        <v>12</v>
      </c>
      <c r="O2229" s="53">
        <v>100</v>
      </c>
      <c r="P2229" s="12" t="s">
        <v>12</v>
      </c>
      <c r="Q2229" s="12" t="s">
        <v>12</v>
      </c>
      <c r="R2229" s="13">
        <v>1</v>
      </c>
      <c r="S2229" s="12" t="s">
        <v>12</v>
      </c>
      <c r="T2229" s="12" t="s">
        <v>12</v>
      </c>
      <c r="U2229" s="59">
        <v>1</v>
      </c>
      <c r="V2229" s="12" t="s">
        <v>12</v>
      </c>
      <c r="W2229" s="12" t="s">
        <v>12</v>
      </c>
      <c r="X2229" s="1"/>
    </row>
    <row r="2230" spans="1:24" ht="15.75" customHeight="1">
      <c r="A2230" s="1" t="s">
        <v>9821</v>
      </c>
      <c r="B2230" s="1" t="str">
        <f>'4. BAT-FLY_INTERACTIONS_Bat_Pop'!A1243</f>
        <v>BFBPOP1242</v>
      </c>
      <c r="C2230" s="1" t="str">
        <f>'5. BAT-FLY_INTERACTIONS_Fly_Pop'!A1760</f>
        <v>BFFPOP1759</v>
      </c>
      <c r="D2230" s="1" t="str">
        <f>'1. BAT-FLY_INTERACTIONS_Referen'!A79</f>
        <v>BFR078</v>
      </c>
      <c r="E2230" s="1" t="str">
        <f>'2. BAT-FLY_INTERACTIONS_Site'!A428</f>
        <v>BFA353</v>
      </c>
      <c r="F2230" s="1" t="str">
        <f>'4. BAT-FLY_INTERACTIONS_Bat_Pop'!H1243</f>
        <v>Miniopterus schreibersii</v>
      </c>
      <c r="G2230" s="1" t="str">
        <f>'5. BAT-FLY_INTERACTIONS_Fly_Pop'!H1760</f>
        <v>Penicillidia conspicua</v>
      </c>
      <c r="H2230" s="13" t="s">
        <v>12</v>
      </c>
      <c r="I2230" s="13" t="s">
        <v>12</v>
      </c>
      <c r="J2230" s="13" t="s">
        <v>12</v>
      </c>
      <c r="K2230" s="13" t="s">
        <v>12</v>
      </c>
      <c r="L2230" s="13" t="s">
        <v>12</v>
      </c>
      <c r="M2230" s="12" t="s">
        <v>12</v>
      </c>
      <c r="N2230" s="12" t="s">
        <v>12</v>
      </c>
      <c r="O2230" s="52" t="s">
        <v>12</v>
      </c>
      <c r="P2230" s="12" t="s">
        <v>12</v>
      </c>
      <c r="Q2230" s="12" t="s">
        <v>12</v>
      </c>
      <c r="R2230" s="12" t="s">
        <v>12</v>
      </c>
      <c r="S2230" s="12" t="s">
        <v>12</v>
      </c>
      <c r="T2230" s="12" t="s">
        <v>12</v>
      </c>
      <c r="U2230" s="12" t="s">
        <v>12</v>
      </c>
      <c r="V2230" s="12" t="s">
        <v>12</v>
      </c>
      <c r="W2230" s="12" t="s">
        <v>12</v>
      </c>
      <c r="X2230" s="1"/>
    </row>
    <row r="2231" spans="1:24" ht="15.75" customHeight="1">
      <c r="A2231" s="1" t="s">
        <v>9822</v>
      </c>
      <c r="B2231" s="1" t="str">
        <f>B2230</f>
        <v>BFBPOP1242</v>
      </c>
      <c r="C2231" s="1" t="str">
        <f>'5. BAT-FLY_INTERACTIONS_Fly_Pop'!A1761</f>
        <v>BFFPOP1760</v>
      </c>
      <c r="D2231" s="1" t="str">
        <f t="shared" ref="D2231:F2231" si="1818">D2230</f>
        <v>BFR078</v>
      </c>
      <c r="E2231" s="1" t="str">
        <f t="shared" si="1818"/>
        <v>BFA353</v>
      </c>
      <c r="F2231" s="1" t="str">
        <f t="shared" si="1818"/>
        <v>Miniopterus schreibersii</v>
      </c>
      <c r="G2231" s="1" t="str">
        <f>'5. BAT-FLY_INTERACTIONS_Fly_Pop'!H1761</f>
        <v>Nycteribia schmidli</v>
      </c>
      <c r="H2231" s="13" t="s">
        <v>12</v>
      </c>
      <c r="I2231" s="13" t="s">
        <v>12</v>
      </c>
      <c r="J2231" s="13" t="s">
        <v>12</v>
      </c>
      <c r="K2231" s="13" t="s">
        <v>12</v>
      </c>
      <c r="L2231" s="13" t="s">
        <v>12</v>
      </c>
      <c r="M2231" s="12" t="s">
        <v>12</v>
      </c>
      <c r="N2231" s="12" t="s">
        <v>12</v>
      </c>
      <c r="O2231" s="52" t="s">
        <v>12</v>
      </c>
      <c r="P2231" s="12" t="s">
        <v>12</v>
      </c>
      <c r="Q2231" s="12" t="s">
        <v>12</v>
      </c>
      <c r="R2231" s="12" t="s">
        <v>12</v>
      </c>
      <c r="S2231" s="12" t="s">
        <v>12</v>
      </c>
      <c r="T2231" s="12" t="s">
        <v>12</v>
      </c>
      <c r="U2231" s="12" t="s">
        <v>12</v>
      </c>
      <c r="V2231" s="12" t="s">
        <v>12</v>
      </c>
      <c r="W2231" s="12" t="s">
        <v>12</v>
      </c>
      <c r="X2231" s="1"/>
    </row>
    <row r="2232" spans="1:24" ht="15.75" customHeight="1">
      <c r="A2232" s="1" t="s">
        <v>9823</v>
      </c>
      <c r="B2232" s="1" t="str">
        <f>'4. BAT-FLY_INTERACTIONS_Bat_Pop'!A1244</f>
        <v>BFBPOP1243</v>
      </c>
      <c r="C2232" s="1" t="str">
        <f>'5. BAT-FLY_INTERACTIONS_Fly_Pop'!A1762</f>
        <v>BFFPOP1761</v>
      </c>
      <c r="D2232" s="1" t="str">
        <f>'1. BAT-FLY_INTERACTIONS_Referen'!A80</f>
        <v>BFR079</v>
      </c>
      <c r="E2232" s="1" t="str">
        <f>'2. BAT-FLY_INTERACTIONS_Site'!A429</f>
        <v>BFA354</v>
      </c>
      <c r="F2232" s="1" t="str">
        <f>'4. BAT-FLY_INTERACTIONS_Bat_Pop'!H1244</f>
        <v>Pteronotus parnellii</v>
      </c>
      <c r="G2232" s="1" t="str">
        <f>'5. BAT-FLY_INTERACTIONS_Fly_Pop'!H1762</f>
        <v>Trichobius longipilis</v>
      </c>
      <c r="H2232" s="13">
        <v>3</v>
      </c>
      <c r="I2232" s="12">
        <v>0</v>
      </c>
      <c r="J2232" s="12">
        <v>0</v>
      </c>
      <c r="K2232" s="13">
        <v>3</v>
      </c>
      <c r="L2232" s="13" t="s">
        <v>12</v>
      </c>
      <c r="M2232" s="12" t="s">
        <v>12</v>
      </c>
      <c r="N2232" s="12" t="s">
        <v>12</v>
      </c>
      <c r="O2232" s="52" t="s">
        <v>12</v>
      </c>
      <c r="P2232" s="12" t="s">
        <v>12</v>
      </c>
      <c r="Q2232" s="12" t="s">
        <v>12</v>
      </c>
      <c r="R2232" s="12" t="s">
        <v>12</v>
      </c>
      <c r="S2232" s="12" t="s">
        <v>12</v>
      </c>
      <c r="T2232" s="12" t="s">
        <v>12</v>
      </c>
      <c r="U2232" s="12" t="s">
        <v>12</v>
      </c>
      <c r="V2232" s="12" t="s">
        <v>12</v>
      </c>
      <c r="W2232" s="12" t="s">
        <v>12</v>
      </c>
      <c r="X2232" s="1"/>
    </row>
    <row r="2233" spans="1:24" ht="15.75" customHeight="1">
      <c r="A2233" s="1" t="s">
        <v>9824</v>
      </c>
      <c r="B2233" s="1" t="str">
        <f>'4. BAT-FLY_INTERACTIONS_Bat_Pop'!A1245</f>
        <v>BFBPOP1244</v>
      </c>
      <c r="C2233" s="1" t="str">
        <f>'5. BAT-FLY_INTERACTIONS_Fly_Pop'!A1763</f>
        <v>BFFPOP1762</v>
      </c>
      <c r="D2233" s="1" t="str">
        <f>D2232</f>
        <v>BFR079</v>
      </c>
      <c r="E2233" s="1" t="str">
        <f>'2. BAT-FLY_INTERACTIONS_Site'!A430</f>
        <v>BFA355</v>
      </c>
      <c r="F2233" s="1" t="str">
        <f>'4. BAT-FLY_INTERACTIONS_Bat_Pop'!H1245</f>
        <v>Balantiopteryx plicata</v>
      </c>
      <c r="G2233" s="1" t="str">
        <f>'5. BAT-FLY_INTERACTIONS_Fly_Pop'!H1763</f>
        <v>Nycterophilia parnelli</v>
      </c>
      <c r="H2233" s="13">
        <v>5</v>
      </c>
      <c r="I2233" s="12">
        <v>0</v>
      </c>
      <c r="J2233" s="12">
        <v>0</v>
      </c>
      <c r="K2233" s="13">
        <v>5</v>
      </c>
      <c r="L2233" s="13" t="s">
        <v>12</v>
      </c>
      <c r="M2233" s="12" t="s">
        <v>12</v>
      </c>
      <c r="N2233" s="12" t="s">
        <v>12</v>
      </c>
      <c r="O2233" s="52" t="s">
        <v>12</v>
      </c>
      <c r="P2233" s="12" t="s">
        <v>12</v>
      </c>
      <c r="Q2233" s="12" t="s">
        <v>12</v>
      </c>
      <c r="R2233" s="12" t="s">
        <v>12</v>
      </c>
      <c r="S2233" s="12" t="s">
        <v>12</v>
      </c>
      <c r="T2233" s="12" t="s">
        <v>12</v>
      </c>
      <c r="U2233" s="12" t="s">
        <v>12</v>
      </c>
      <c r="V2233" s="12" t="s">
        <v>12</v>
      </c>
      <c r="W2233" s="12" t="s">
        <v>12</v>
      </c>
      <c r="X2233" s="1"/>
    </row>
    <row r="2234" spans="1:24" ht="15.75" customHeight="1">
      <c r="A2234" s="1" t="s">
        <v>9825</v>
      </c>
      <c r="B2234" s="1" t="str">
        <f>'4. BAT-FLY_INTERACTIONS_Bat_Pop'!A1246</f>
        <v>BFBPOP1245</v>
      </c>
      <c r="C2234" s="1" t="str">
        <f t="shared" ref="C2234:E2234" si="1819">C2233</f>
        <v>BFFPOP1762</v>
      </c>
      <c r="D2234" s="1" t="str">
        <f t="shared" si="1819"/>
        <v>BFR079</v>
      </c>
      <c r="E2234" s="1" t="str">
        <f t="shared" si="1819"/>
        <v>BFA355</v>
      </c>
      <c r="F2234" s="1" t="str">
        <f>'4. BAT-FLY_INTERACTIONS_Bat_Pop'!H1246</f>
        <v>Natalus mexicanus</v>
      </c>
      <c r="G2234" s="1" t="str">
        <f t="shared" ref="G2234:G2235" si="1820">G2233</f>
        <v>Nycterophilia parnelli</v>
      </c>
      <c r="H2234" s="13" t="s">
        <v>12</v>
      </c>
      <c r="I2234" s="13" t="s">
        <v>12</v>
      </c>
      <c r="J2234" s="13" t="s">
        <v>12</v>
      </c>
      <c r="K2234" s="13" t="s">
        <v>12</v>
      </c>
      <c r="L2234" s="13" t="s">
        <v>12</v>
      </c>
      <c r="M2234" s="12" t="s">
        <v>12</v>
      </c>
      <c r="N2234" s="12" t="s">
        <v>12</v>
      </c>
      <c r="O2234" s="52" t="s">
        <v>12</v>
      </c>
      <c r="P2234" s="12" t="s">
        <v>12</v>
      </c>
      <c r="Q2234" s="12" t="s">
        <v>12</v>
      </c>
      <c r="R2234" s="12" t="s">
        <v>12</v>
      </c>
      <c r="S2234" s="12" t="s">
        <v>12</v>
      </c>
      <c r="T2234" s="12" t="s">
        <v>12</v>
      </c>
      <c r="U2234" s="12" t="s">
        <v>12</v>
      </c>
      <c r="V2234" s="12" t="s">
        <v>12</v>
      </c>
      <c r="W2234" s="12" t="s">
        <v>12</v>
      </c>
      <c r="X2234" s="1"/>
    </row>
    <row r="2235" spans="1:24" ht="15.75" customHeight="1">
      <c r="A2235" s="1" t="s">
        <v>9826</v>
      </c>
      <c r="B2235" s="1" t="str">
        <f>'4. BAT-FLY_INTERACTIONS_Bat_Pop'!A1247</f>
        <v>BFBPOP1246</v>
      </c>
      <c r="C2235" s="1" t="str">
        <f t="shared" ref="C2235:E2235" si="1821">C2234</f>
        <v>BFFPOP1762</v>
      </c>
      <c r="D2235" s="1" t="str">
        <f t="shared" si="1821"/>
        <v>BFR079</v>
      </c>
      <c r="E2235" s="1" t="str">
        <f t="shared" si="1821"/>
        <v>BFA355</v>
      </c>
      <c r="F2235" s="1" t="str">
        <f>'4. BAT-FLY_INTERACTIONS_Bat_Pop'!H1247</f>
        <v>Pteronotus parnellii</v>
      </c>
      <c r="G2235" s="1" t="str">
        <f t="shared" si="1820"/>
        <v>Nycterophilia parnelli</v>
      </c>
      <c r="H2235" s="13" t="s">
        <v>12</v>
      </c>
      <c r="I2235" s="13" t="s">
        <v>12</v>
      </c>
      <c r="J2235" s="13" t="s">
        <v>12</v>
      </c>
      <c r="K2235" s="13" t="s">
        <v>12</v>
      </c>
      <c r="L2235" s="13" t="s">
        <v>12</v>
      </c>
      <c r="M2235" s="12" t="s">
        <v>12</v>
      </c>
      <c r="N2235" s="12" t="s">
        <v>12</v>
      </c>
      <c r="O2235" s="52" t="s">
        <v>12</v>
      </c>
      <c r="P2235" s="12" t="s">
        <v>12</v>
      </c>
      <c r="Q2235" s="12" t="s">
        <v>12</v>
      </c>
      <c r="R2235" s="12" t="s">
        <v>12</v>
      </c>
      <c r="S2235" s="12" t="s">
        <v>12</v>
      </c>
      <c r="T2235" s="12" t="s">
        <v>12</v>
      </c>
      <c r="U2235" s="12" t="s">
        <v>12</v>
      </c>
      <c r="V2235" s="12" t="s">
        <v>12</v>
      </c>
      <c r="W2235" s="12" t="s">
        <v>12</v>
      </c>
      <c r="X2235" s="1"/>
    </row>
    <row r="2236" spans="1:24" ht="15.75" customHeight="1">
      <c r="A2236" s="1" t="s">
        <v>9827</v>
      </c>
      <c r="B2236" s="1" t="str">
        <f>'4. BAT-FLY_INTERACTIONS_Bat_Pop'!A1248</f>
        <v>BFBPOP1247</v>
      </c>
      <c r="C2236" s="1" t="str">
        <f>'5. BAT-FLY_INTERACTIONS_Fly_Pop'!A1764</f>
        <v>BFFPOP1763</v>
      </c>
      <c r="D2236" s="1" t="str">
        <f>D2235</f>
        <v>BFR079</v>
      </c>
      <c r="E2236" s="1" t="str">
        <f>'2. BAT-FLY_INTERACTIONS_Site'!A431</f>
        <v>BFA356</v>
      </c>
      <c r="F2236" s="1" t="str">
        <f>'4. BAT-FLY_INTERACTIONS_Bat_Pop'!H1248</f>
        <v>Artibeus jamaicensis</v>
      </c>
      <c r="G2236" s="1" t="str">
        <f>'5. BAT-FLY_INTERACTIONS_Fly_Pop'!H1764</f>
        <v>Nycterophilia coxata</v>
      </c>
      <c r="H2236" s="13">
        <v>7</v>
      </c>
      <c r="I2236" s="12">
        <v>0</v>
      </c>
      <c r="J2236" s="12">
        <v>0</v>
      </c>
      <c r="K2236" s="13">
        <v>7</v>
      </c>
      <c r="L2236" s="13" t="s">
        <v>12</v>
      </c>
      <c r="M2236" s="12" t="s">
        <v>12</v>
      </c>
      <c r="N2236" s="12" t="s">
        <v>12</v>
      </c>
      <c r="O2236" s="52" t="s">
        <v>12</v>
      </c>
      <c r="P2236" s="12" t="s">
        <v>12</v>
      </c>
      <c r="Q2236" s="12" t="s">
        <v>12</v>
      </c>
      <c r="R2236" s="12" t="s">
        <v>12</v>
      </c>
      <c r="S2236" s="12" t="s">
        <v>12</v>
      </c>
      <c r="T2236" s="12" t="s">
        <v>12</v>
      </c>
      <c r="U2236" s="12" t="s">
        <v>12</v>
      </c>
      <c r="V2236" s="12" t="s">
        <v>12</v>
      </c>
      <c r="W2236" s="12" t="s">
        <v>12</v>
      </c>
      <c r="X2236" s="1"/>
    </row>
    <row r="2237" spans="1:24" ht="15.75" customHeight="1">
      <c r="A2237" s="1" t="s">
        <v>9828</v>
      </c>
      <c r="B2237" s="1" t="str">
        <f>'4. BAT-FLY_INTERACTIONS_Bat_Pop'!A1249</f>
        <v>BFBPOP1248</v>
      </c>
      <c r="C2237" s="1" t="str">
        <f t="shared" ref="C2237:E2237" si="1822">C2236</f>
        <v>BFFPOP1763</v>
      </c>
      <c r="D2237" s="1" t="str">
        <f t="shared" si="1822"/>
        <v>BFR079</v>
      </c>
      <c r="E2237" s="1" t="str">
        <f t="shared" si="1822"/>
        <v>BFA356</v>
      </c>
      <c r="F2237" s="1" t="str">
        <f>'4. BAT-FLY_INTERACTIONS_Bat_Pop'!H1249</f>
        <v>Leptonycteris yerbabuenae</v>
      </c>
      <c r="G2237" s="1" t="str">
        <f t="shared" ref="G2237:G2239" si="1823">G2236</f>
        <v>Nycterophilia coxata</v>
      </c>
      <c r="H2237" s="13" t="s">
        <v>12</v>
      </c>
      <c r="I2237" s="13" t="s">
        <v>12</v>
      </c>
      <c r="J2237" s="13" t="s">
        <v>12</v>
      </c>
      <c r="K2237" s="13" t="s">
        <v>12</v>
      </c>
      <c r="L2237" s="13" t="s">
        <v>12</v>
      </c>
      <c r="M2237" s="12" t="s">
        <v>12</v>
      </c>
      <c r="N2237" s="12" t="s">
        <v>12</v>
      </c>
      <c r="O2237" s="52" t="s">
        <v>12</v>
      </c>
      <c r="P2237" s="12" t="s">
        <v>12</v>
      </c>
      <c r="Q2237" s="12" t="s">
        <v>12</v>
      </c>
      <c r="R2237" s="12" t="s">
        <v>12</v>
      </c>
      <c r="S2237" s="12" t="s">
        <v>12</v>
      </c>
      <c r="T2237" s="12" t="s">
        <v>12</v>
      </c>
      <c r="U2237" s="12" t="s">
        <v>12</v>
      </c>
      <c r="V2237" s="12" t="s">
        <v>12</v>
      </c>
      <c r="W2237" s="12" t="s">
        <v>12</v>
      </c>
      <c r="X2237" s="1"/>
    </row>
    <row r="2238" spans="1:24" ht="15.75" customHeight="1">
      <c r="A2238" s="1" t="s">
        <v>9829</v>
      </c>
      <c r="B2238" s="1" t="str">
        <f>'4. BAT-FLY_INTERACTIONS_Bat_Pop'!A1250</f>
        <v>BFBPOP1249</v>
      </c>
      <c r="C2238" s="1" t="str">
        <f t="shared" ref="C2238:E2238" si="1824">C2237</f>
        <v>BFFPOP1763</v>
      </c>
      <c r="D2238" s="1" t="str">
        <f t="shared" si="1824"/>
        <v>BFR079</v>
      </c>
      <c r="E2238" s="1" t="str">
        <f t="shared" si="1824"/>
        <v>BFA356</v>
      </c>
      <c r="F2238" s="1" t="str">
        <f>'4. BAT-FLY_INTERACTIONS_Bat_Pop'!H1250</f>
        <v>Pteronotus davyi</v>
      </c>
      <c r="G2238" s="1" t="str">
        <f t="shared" si="1823"/>
        <v>Nycterophilia coxata</v>
      </c>
      <c r="H2238" s="13" t="s">
        <v>12</v>
      </c>
      <c r="I2238" s="13" t="s">
        <v>12</v>
      </c>
      <c r="J2238" s="13" t="s">
        <v>12</v>
      </c>
      <c r="K2238" s="13" t="s">
        <v>12</v>
      </c>
      <c r="L2238" s="13" t="s">
        <v>12</v>
      </c>
      <c r="M2238" s="12" t="s">
        <v>12</v>
      </c>
      <c r="N2238" s="12" t="s">
        <v>12</v>
      </c>
      <c r="O2238" s="52" t="s">
        <v>12</v>
      </c>
      <c r="P2238" s="12" t="s">
        <v>12</v>
      </c>
      <c r="Q2238" s="12" t="s">
        <v>12</v>
      </c>
      <c r="R2238" s="12" t="s">
        <v>12</v>
      </c>
      <c r="S2238" s="12" t="s">
        <v>12</v>
      </c>
      <c r="T2238" s="12" t="s">
        <v>12</v>
      </c>
      <c r="U2238" s="12" t="s">
        <v>12</v>
      </c>
      <c r="V2238" s="12" t="s">
        <v>12</v>
      </c>
      <c r="W2238" s="12" t="s">
        <v>12</v>
      </c>
      <c r="X2238" s="1"/>
    </row>
    <row r="2239" spans="1:24" ht="15.75" customHeight="1">
      <c r="A2239" s="1" t="s">
        <v>9830</v>
      </c>
      <c r="B2239" s="1" t="str">
        <f>'4. BAT-FLY_INTERACTIONS_Bat_Pop'!A1251</f>
        <v>BFBPOP1250</v>
      </c>
      <c r="C2239" s="1" t="str">
        <f t="shared" ref="C2239:E2239" si="1825">C2238</f>
        <v>BFFPOP1763</v>
      </c>
      <c r="D2239" s="1" t="str">
        <f t="shared" si="1825"/>
        <v>BFR079</v>
      </c>
      <c r="E2239" s="1" t="str">
        <f t="shared" si="1825"/>
        <v>BFA356</v>
      </c>
      <c r="F2239" s="1" t="str">
        <f>'4. BAT-FLY_INTERACTIONS_Bat_Pop'!H1251</f>
        <v>Pteronotus personatus</v>
      </c>
      <c r="G2239" s="1" t="str">
        <f t="shared" si="1823"/>
        <v>Nycterophilia coxata</v>
      </c>
      <c r="H2239" s="13" t="s">
        <v>12</v>
      </c>
      <c r="I2239" s="13" t="s">
        <v>12</v>
      </c>
      <c r="J2239" s="13" t="s">
        <v>12</v>
      </c>
      <c r="K2239" s="13" t="s">
        <v>12</v>
      </c>
      <c r="L2239" s="13" t="s">
        <v>12</v>
      </c>
      <c r="M2239" s="12" t="s">
        <v>12</v>
      </c>
      <c r="N2239" s="12" t="s">
        <v>12</v>
      </c>
      <c r="O2239" s="52" t="s">
        <v>12</v>
      </c>
      <c r="P2239" s="12" t="s">
        <v>12</v>
      </c>
      <c r="Q2239" s="12" t="s">
        <v>12</v>
      </c>
      <c r="R2239" s="12" t="s">
        <v>12</v>
      </c>
      <c r="S2239" s="12" t="s">
        <v>12</v>
      </c>
      <c r="T2239" s="12" t="s">
        <v>12</v>
      </c>
      <c r="U2239" s="12" t="s">
        <v>12</v>
      </c>
      <c r="V2239" s="12" t="s">
        <v>12</v>
      </c>
      <c r="W2239" s="12" t="s">
        <v>12</v>
      </c>
      <c r="X2239" s="1"/>
    </row>
    <row r="2240" spans="1:24" ht="15.75" customHeight="1">
      <c r="A2240" s="1" t="s">
        <v>9831</v>
      </c>
      <c r="B2240" s="1" t="str">
        <f>'4. BAT-FLY_INTERACTIONS_Bat_Pop'!A1252</f>
        <v>BFBPOP1251</v>
      </c>
      <c r="C2240" s="1" t="str">
        <f>'5. BAT-FLY_INTERACTIONS_Fly_Pop'!A1765</f>
        <v>BFFPOP1764</v>
      </c>
      <c r="D2240" s="1" t="str">
        <f t="shared" ref="D2240:D2243" si="1826">D2239</f>
        <v>BFR079</v>
      </c>
      <c r="E2240" s="1" t="str">
        <f>'2. BAT-FLY_INTERACTIONS_Site'!A432</f>
        <v>BFA357</v>
      </c>
      <c r="F2240" s="1" t="str">
        <f>'4. BAT-FLY_INTERACTIONS_Bat_Pop'!H1252</f>
        <v>Artibeus lituratus</v>
      </c>
      <c r="G2240" s="1" t="str">
        <f>'5. BAT-FLY_INTERACTIONS_Fly_Pop'!H1765</f>
        <v>Paratrichobius longicrus</v>
      </c>
      <c r="H2240" s="13">
        <v>1</v>
      </c>
      <c r="I2240" s="12">
        <v>0</v>
      </c>
      <c r="J2240" s="12">
        <v>0</v>
      </c>
      <c r="K2240" s="13">
        <v>1</v>
      </c>
      <c r="L2240" s="13" t="s">
        <v>12</v>
      </c>
      <c r="M2240" s="12" t="s">
        <v>12</v>
      </c>
      <c r="N2240" s="12" t="s">
        <v>12</v>
      </c>
      <c r="O2240" s="52" t="s">
        <v>12</v>
      </c>
      <c r="P2240" s="12" t="s">
        <v>12</v>
      </c>
      <c r="Q2240" s="12" t="s">
        <v>12</v>
      </c>
      <c r="R2240" s="12" t="s">
        <v>12</v>
      </c>
      <c r="S2240" s="12" t="s">
        <v>12</v>
      </c>
      <c r="T2240" s="12" t="s">
        <v>12</v>
      </c>
      <c r="U2240" s="12" t="s">
        <v>12</v>
      </c>
      <c r="V2240" s="12" t="s">
        <v>12</v>
      </c>
      <c r="W2240" s="12" t="s">
        <v>12</v>
      </c>
      <c r="X2240" s="1"/>
    </row>
    <row r="2241" spans="1:24" ht="15.75" customHeight="1">
      <c r="A2241" s="1" t="s">
        <v>9832</v>
      </c>
      <c r="B2241" s="1" t="str">
        <f>'4. BAT-FLY_INTERACTIONS_Bat_Pop'!A1253</f>
        <v>BFBPOP1252</v>
      </c>
      <c r="C2241" s="1" t="str">
        <f>'5. BAT-FLY_INTERACTIONS_Fly_Pop'!A1766</f>
        <v>BFFPOP1765</v>
      </c>
      <c r="D2241" s="1" t="str">
        <f t="shared" si="1826"/>
        <v>BFR079</v>
      </c>
      <c r="E2241" s="1" t="str">
        <f>'2. BAT-FLY_INTERACTIONS_Site'!A433</f>
        <v>BFA358</v>
      </c>
      <c r="F2241" s="1" t="str">
        <f>'4. BAT-FLY_INTERACTIONS_Bat_Pop'!H1253</f>
        <v>Artibeus jamaicensis</v>
      </c>
      <c r="G2241" s="1" t="str">
        <f>'5. BAT-FLY_INTERACTIONS_Fly_Pop'!H1766</f>
        <v>Aspidoptera phyllostomatis</v>
      </c>
      <c r="H2241" s="13">
        <v>3</v>
      </c>
      <c r="I2241" s="12">
        <v>0</v>
      </c>
      <c r="J2241" s="12">
        <v>0</v>
      </c>
      <c r="K2241" s="13">
        <v>3</v>
      </c>
      <c r="L2241" s="13" t="s">
        <v>12</v>
      </c>
      <c r="M2241" s="12" t="s">
        <v>12</v>
      </c>
      <c r="N2241" s="12" t="s">
        <v>12</v>
      </c>
      <c r="O2241" s="52" t="s">
        <v>12</v>
      </c>
      <c r="P2241" s="12" t="s">
        <v>12</v>
      </c>
      <c r="Q2241" s="12" t="s">
        <v>12</v>
      </c>
      <c r="R2241" s="12" t="s">
        <v>12</v>
      </c>
      <c r="S2241" s="12" t="s">
        <v>12</v>
      </c>
      <c r="T2241" s="12" t="s">
        <v>12</v>
      </c>
      <c r="U2241" s="12" t="s">
        <v>12</v>
      </c>
      <c r="V2241" s="12" t="s">
        <v>12</v>
      </c>
      <c r="W2241" s="12" t="s">
        <v>12</v>
      </c>
      <c r="X2241" s="1"/>
    </row>
    <row r="2242" spans="1:24" ht="15.75" customHeight="1">
      <c r="A2242" s="1" t="s">
        <v>9833</v>
      </c>
      <c r="B2242" s="1" t="str">
        <f>B2241</f>
        <v>BFBPOP1252</v>
      </c>
      <c r="C2242" s="1" t="str">
        <f>'5. BAT-FLY_INTERACTIONS_Fly_Pop'!A1767</f>
        <v>BFFPOP1766</v>
      </c>
      <c r="D2242" s="1" t="str">
        <f t="shared" si="1826"/>
        <v>BFR079</v>
      </c>
      <c r="E2242" s="1" t="str">
        <f t="shared" ref="E2242:F2242" si="1827">E2241</f>
        <v>BFA358</v>
      </c>
      <c r="F2242" s="1" t="str">
        <f t="shared" si="1827"/>
        <v>Artibeus jamaicensis</v>
      </c>
      <c r="G2242" s="1" t="str">
        <f>'5. BAT-FLY_INTERACTIONS_Fly_Pop'!H1767</f>
        <v>Metelasmus pseudopterus</v>
      </c>
      <c r="H2242" s="13">
        <v>2</v>
      </c>
      <c r="I2242" s="12">
        <v>0</v>
      </c>
      <c r="J2242" s="12">
        <v>0</v>
      </c>
      <c r="K2242" s="13">
        <v>2</v>
      </c>
      <c r="L2242" s="13" t="s">
        <v>12</v>
      </c>
      <c r="M2242" s="12" t="s">
        <v>12</v>
      </c>
      <c r="N2242" s="12" t="s">
        <v>12</v>
      </c>
      <c r="O2242" s="52" t="s">
        <v>12</v>
      </c>
      <c r="P2242" s="12" t="s">
        <v>12</v>
      </c>
      <c r="Q2242" s="12" t="s">
        <v>12</v>
      </c>
      <c r="R2242" s="12" t="s">
        <v>12</v>
      </c>
      <c r="S2242" s="12" t="s">
        <v>12</v>
      </c>
      <c r="T2242" s="12" t="s">
        <v>12</v>
      </c>
      <c r="U2242" s="12" t="s">
        <v>12</v>
      </c>
      <c r="V2242" s="12" t="s">
        <v>12</v>
      </c>
      <c r="W2242" s="12" t="s">
        <v>12</v>
      </c>
      <c r="X2242" s="1"/>
    </row>
    <row r="2243" spans="1:24" ht="15.75" customHeight="1">
      <c r="A2243" s="1" t="s">
        <v>9834</v>
      </c>
      <c r="B2243" s="1" t="str">
        <f>'4. BAT-FLY_INTERACTIONS_Bat_Pop'!A1254</f>
        <v>BFBPOP1253</v>
      </c>
      <c r="C2243" s="1" t="str">
        <f>'5. BAT-FLY_INTERACTIONS_Fly_Pop'!A1768</f>
        <v>BFFPOP1767</v>
      </c>
      <c r="D2243" s="1" t="str">
        <f t="shared" si="1826"/>
        <v>BFR079</v>
      </c>
      <c r="E2243" s="1" t="str">
        <f>'2. BAT-FLY_INTERACTIONS_Site'!A434</f>
        <v>BFA359</v>
      </c>
      <c r="F2243" s="1" t="str">
        <f>'4. BAT-FLY_INTERACTIONS_Bat_Pop'!H1254</f>
        <v>Artibeus jamaicensis</v>
      </c>
      <c r="G2243" s="1" t="str">
        <f>'5. BAT-FLY_INTERACTIONS_Fly_Pop'!H1768</f>
        <v>Megistopoda aranea</v>
      </c>
      <c r="H2243" s="13">
        <v>7</v>
      </c>
      <c r="I2243" s="12">
        <v>0</v>
      </c>
      <c r="J2243" s="12">
        <v>0</v>
      </c>
      <c r="K2243" s="13">
        <v>7</v>
      </c>
      <c r="L2243" s="13" t="s">
        <v>12</v>
      </c>
      <c r="M2243" s="12" t="s">
        <v>12</v>
      </c>
      <c r="N2243" s="12" t="s">
        <v>12</v>
      </c>
      <c r="O2243" s="52" t="s">
        <v>12</v>
      </c>
      <c r="P2243" s="12" t="s">
        <v>12</v>
      </c>
      <c r="Q2243" s="12" t="s">
        <v>12</v>
      </c>
      <c r="R2243" s="12" t="s">
        <v>12</v>
      </c>
      <c r="S2243" s="12" t="s">
        <v>12</v>
      </c>
      <c r="T2243" s="12" t="s">
        <v>12</v>
      </c>
      <c r="U2243" s="12" t="s">
        <v>12</v>
      </c>
      <c r="V2243" s="12" t="s">
        <v>12</v>
      </c>
      <c r="W2243" s="12" t="s">
        <v>12</v>
      </c>
      <c r="X2243" s="1"/>
    </row>
    <row r="2244" spans="1:24" ht="15.75" customHeight="1">
      <c r="A2244" s="1" t="s">
        <v>9835</v>
      </c>
      <c r="B2244" s="1" t="str">
        <f>'4. BAT-FLY_INTERACTIONS_Bat_Pop'!A1255</f>
        <v>BFBPOP1254</v>
      </c>
      <c r="C2244" s="1" t="str">
        <f t="shared" ref="C2244:E2244" si="1828">C2243</f>
        <v>BFFPOP1767</v>
      </c>
      <c r="D2244" s="1" t="str">
        <f t="shared" si="1828"/>
        <v>BFR079</v>
      </c>
      <c r="E2244" s="1" t="str">
        <f t="shared" si="1828"/>
        <v>BFA359</v>
      </c>
      <c r="F2244" s="1" t="str">
        <f>'4. BAT-FLY_INTERACTIONS_Bat_Pop'!H1255</f>
        <v>Artibeus lituratus</v>
      </c>
      <c r="G2244" s="1" t="str">
        <f t="shared" ref="G2244:G2245" si="1829">G2243</f>
        <v>Megistopoda aranea</v>
      </c>
      <c r="H2244" s="13" t="s">
        <v>12</v>
      </c>
      <c r="I2244" s="13" t="s">
        <v>12</v>
      </c>
      <c r="J2244" s="13" t="s">
        <v>12</v>
      </c>
      <c r="K2244" s="13" t="s">
        <v>12</v>
      </c>
      <c r="L2244" s="13" t="s">
        <v>12</v>
      </c>
      <c r="M2244" s="12" t="s">
        <v>12</v>
      </c>
      <c r="N2244" s="12" t="s">
        <v>12</v>
      </c>
      <c r="O2244" s="52" t="s">
        <v>12</v>
      </c>
      <c r="P2244" s="12" t="s">
        <v>12</v>
      </c>
      <c r="Q2244" s="12" t="s">
        <v>12</v>
      </c>
      <c r="R2244" s="12" t="s">
        <v>12</v>
      </c>
      <c r="S2244" s="12" t="s">
        <v>12</v>
      </c>
      <c r="T2244" s="12" t="s">
        <v>12</v>
      </c>
      <c r="U2244" s="12" t="s">
        <v>12</v>
      </c>
      <c r="V2244" s="12" t="s">
        <v>12</v>
      </c>
      <c r="W2244" s="12" t="s">
        <v>12</v>
      </c>
      <c r="X2244" s="1"/>
    </row>
    <row r="2245" spans="1:24" ht="15.75" customHeight="1">
      <c r="A2245" s="1" t="s">
        <v>9836</v>
      </c>
      <c r="B2245" s="1" t="str">
        <f>'4. BAT-FLY_INTERACTIONS_Bat_Pop'!A1256</f>
        <v>BFBPOP1255</v>
      </c>
      <c r="C2245" s="1" t="str">
        <f t="shared" ref="C2245:E2245" si="1830">C2244</f>
        <v>BFFPOP1767</v>
      </c>
      <c r="D2245" s="1" t="str">
        <f t="shared" si="1830"/>
        <v>BFR079</v>
      </c>
      <c r="E2245" s="1" t="str">
        <f t="shared" si="1830"/>
        <v>BFA359</v>
      </c>
      <c r="F2245" s="1" t="str">
        <f>'4. BAT-FLY_INTERACTIONS_Bat_Pop'!H1256</f>
        <v>Glossophaga soricina</v>
      </c>
      <c r="G2245" s="1" t="str">
        <f t="shared" si="1829"/>
        <v>Megistopoda aranea</v>
      </c>
      <c r="H2245" s="13" t="s">
        <v>12</v>
      </c>
      <c r="I2245" s="13" t="s">
        <v>12</v>
      </c>
      <c r="J2245" s="13" t="s">
        <v>12</v>
      </c>
      <c r="K2245" s="13" t="s">
        <v>12</v>
      </c>
      <c r="L2245" s="13" t="s">
        <v>12</v>
      </c>
      <c r="M2245" s="12" t="s">
        <v>12</v>
      </c>
      <c r="N2245" s="12" t="s">
        <v>12</v>
      </c>
      <c r="O2245" s="52" t="s">
        <v>12</v>
      </c>
      <c r="P2245" s="12" t="s">
        <v>12</v>
      </c>
      <c r="Q2245" s="12" t="s">
        <v>12</v>
      </c>
      <c r="R2245" s="12" t="s">
        <v>12</v>
      </c>
      <c r="S2245" s="12" t="s">
        <v>12</v>
      </c>
      <c r="T2245" s="12" t="s">
        <v>12</v>
      </c>
      <c r="U2245" s="12" t="s">
        <v>12</v>
      </c>
      <c r="V2245" s="12" t="s">
        <v>12</v>
      </c>
      <c r="W2245" s="12" t="s">
        <v>12</v>
      </c>
      <c r="X2245" s="1"/>
    </row>
    <row r="2246" spans="1:24" ht="15.75" customHeight="1">
      <c r="A2246" s="1" t="s">
        <v>9837</v>
      </c>
      <c r="B2246" s="1" t="str">
        <f>'4. BAT-FLY_INTERACTIONS_Bat_Pop'!A1257</f>
        <v>BFBPOP1256</v>
      </c>
      <c r="C2246" s="1" t="str">
        <f>'5. BAT-FLY_INTERACTIONS_Fly_Pop'!A1769</f>
        <v>BFFPOP1768</v>
      </c>
      <c r="D2246" s="1" t="str">
        <f>D2245</f>
        <v>BFR079</v>
      </c>
      <c r="E2246" s="1" t="str">
        <f>'2. BAT-FLY_INTERACTIONS_Site'!A435</f>
        <v>BFA360</v>
      </c>
      <c r="F2246" s="1" t="str">
        <f>'4. BAT-FLY_INTERACTIONS_Bat_Pop'!H1257</f>
        <v>Artibeus jamaicensis</v>
      </c>
      <c r="G2246" s="1" t="str">
        <f>'5. BAT-FLY_INTERACTIONS_Fly_Pop'!H1769</f>
        <v>Aspidoptera delatorrei</v>
      </c>
      <c r="H2246" s="13">
        <v>8</v>
      </c>
      <c r="I2246" s="12">
        <v>0</v>
      </c>
      <c r="J2246" s="12">
        <v>0</v>
      </c>
      <c r="K2246" s="13">
        <v>8</v>
      </c>
      <c r="L2246" s="13" t="s">
        <v>12</v>
      </c>
      <c r="M2246" s="12" t="s">
        <v>12</v>
      </c>
      <c r="N2246" s="12" t="s">
        <v>12</v>
      </c>
      <c r="O2246" s="52" t="s">
        <v>12</v>
      </c>
      <c r="P2246" s="12" t="s">
        <v>12</v>
      </c>
      <c r="Q2246" s="12" t="s">
        <v>12</v>
      </c>
      <c r="R2246" s="12" t="s">
        <v>12</v>
      </c>
      <c r="S2246" s="12" t="s">
        <v>12</v>
      </c>
      <c r="T2246" s="12" t="s">
        <v>12</v>
      </c>
      <c r="U2246" s="12" t="s">
        <v>12</v>
      </c>
      <c r="V2246" s="12" t="s">
        <v>12</v>
      </c>
      <c r="W2246" s="12" t="s">
        <v>12</v>
      </c>
      <c r="X2246" s="1"/>
    </row>
    <row r="2247" spans="1:24" ht="15.75" customHeight="1">
      <c r="A2247" s="1" t="s">
        <v>9838</v>
      </c>
      <c r="B2247" s="1" t="str">
        <f>'4. BAT-FLY_INTERACTIONS_Bat_Pop'!A1258</f>
        <v>BFBPOP1257</v>
      </c>
      <c r="C2247" s="1" t="str">
        <f t="shared" ref="C2247:E2247" si="1831">C2246</f>
        <v>BFFPOP1768</v>
      </c>
      <c r="D2247" s="1" t="str">
        <f t="shared" si="1831"/>
        <v>BFR079</v>
      </c>
      <c r="E2247" s="1" t="str">
        <f t="shared" si="1831"/>
        <v>BFA360</v>
      </c>
      <c r="F2247" s="1" t="str">
        <f>'4. BAT-FLY_INTERACTIONS_Bat_Pop'!H1258</f>
        <v>Sturnira hondurensis</v>
      </c>
      <c r="G2247" s="1" t="str">
        <f t="shared" ref="G2247:G2248" si="1832">G2246</f>
        <v>Aspidoptera delatorrei</v>
      </c>
      <c r="H2247" s="13" t="s">
        <v>12</v>
      </c>
      <c r="I2247" s="13" t="s">
        <v>12</v>
      </c>
      <c r="J2247" s="13" t="s">
        <v>12</v>
      </c>
      <c r="K2247" s="13" t="s">
        <v>12</v>
      </c>
      <c r="L2247" s="13" t="s">
        <v>12</v>
      </c>
      <c r="M2247" s="12" t="s">
        <v>12</v>
      </c>
      <c r="N2247" s="12" t="s">
        <v>12</v>
      </c>
      <c r="O2247" s="52" t="s">
        <v>12</v>
      </c>
      <c r="P2247" s="12" t="s">
        <v>12</v>
      </c>
      <c r="Q2247" s="12" t="s">
        <v>12</v>
      </c>
      <c r="R2247" s="12" t="s">
        <v>12</v>
      </c>
      <c r="S2247" s="12" t="s">
        <v>12</v>
      </c>
      <c r="T2247" s="12" t="s">
        <v>12</v>
      </c>
      <c r="U2247" s="12" t="s">
        <v>12</v>
      </c>
      <c r="V2247" s="12" t="s">
        <v>12</v>
      </c>
      <c r="W2247" s="12" t="s">
        <v>12</v>
      </c>
      <c r="X2247" s="1"/>
    </row>
    <row r="2248" spans="1:24" ht="15.75" customHeight="1">
      <c r="A2248" s="1" t="s">
        <v>9839</v>
      </c>
      <c r="B2248" s="1" t="str">
        <f>'4. BAT-FLY_INTERACTIONS_Bat_Pop'!A1259</f>
        <v>BFBPOP1258</v>
      </c>
      <c r="C2248" s="1" t="str">
        <f t="shared" ref="C2248:E2248" si="1833">C2247</f>
        <v>BFFPOP1768</v>
      </c>
      <c r="D2248" s="1" t="str">
        <f t="shared" si="1833"/>
        <v>BFR079</v>
      </c>
      <c r="E2248" s="1" t="str">
        <f t="shared" si="1833"/>
        <v>BFA360</v>
      </c>
      <c r="F2248" s="1" t="str">
        <f>'4. BAT-FLY_INTERACTIONS_Bat_Pop'!H1259</f>
        <v>Sturnira parvidens</v>
      </c>
      <c r="G2248" s="1" t="str">
        <f t="shared" si="1832"/>
        <v>Aspidoptera delatorrei</v>
      </c>
      <c r="H2248" s="13" t="s">
        <v>12</v>
      </c>
      <c r="I2248" s="13" t="s">
        <v>12</v>
      </c>
      <c r="J2248" s="13" t="s">
        <v>12</v>
      </c>
      <c r="K2248" s="13" t="s">
        <v>12</v>
      </c>
      <c r="L2248" s="13" t="s">
        <v>12</v>
      </c>
      <c r="M2248" s="12" t="s">
        <v>12</v>
      </c>
      <c r="N2248" s="12" t="s">
        <v>12</v>
      </c>
      <c r="O2248" s="52" t="s">
        <v>12</v>
      </c>
      <c r="P2248" s="12" t="s">
        <v>12</v>
      </c>
      <c r="Q2248" s="12" t="s">
        <v>12</v>
      </c>
      <c r="R2248" s="12" t="s">
        <v>12</v>
      </c>
      <c r="S2248" s="12" t="s">
        <v>12</v>
      </c>
      <c r="T2248" s="12" t="s">
        <v>12</v>
      </c>
      <c r="U2248" s="12" t="s">
        <v>12</v>
      </c>
      <c r="V2248" s="12" t="s">
        <v>12</v>
      </c>
      <c r="W2248" s="12" t="s">
        <v>12</v>
      </c>
      <c r="X2248" s="1"/>
    </row>
    <row r="2249" spans="1:24" ht="15.75" customHeight="1">
      <c r="A2249" s="1" t="s">
        <v>9840</v>
      </c>
      <c r="B2249" s="1" t="str">
        <f>'4. BAT-FLY_INTERACTIONS_Bat_Pop'!A1260</f>
        <v>BFBPOP1259</v>
      </c>
      <c r="C2249" s="1" t="str">
        <f>'5. BAT-FLY_INTERACTIONS_Fly_Pop'!A1770</f>
        <v>BFFPOP1769</v>
      </c>
      <c r="D2249" s="1" t="str">
        <f t="shared" ref="D2249:D2250" si="1834">D2248</f>
        <v>BFR079</v>
      </c>
      <c r="E2249" s="1" t="str">
        <f>'2. BAT-FLY_INTERACTIONS_Site'!A436</f>
        <v>BFA361</v>
      </c>
      <c r="F2249" s="1" t="str">
        <f>'4. BAT-FLY_INTERACTIONS_Bat_Pop'!H1260</f>
        <v>Pteronotus personatus</v>
      </c>
      <c r="G2249" s="1" t="str">
        <f>'5. BAT-FLY_INTERACTIONS_Fly_Pop'!H1770</f>
        <v>Trichobius johnsonae</v>
      </c>
      <c r="H2249" s="13">
        <v>2</v>
      </c>
      <c r="I2249" s="12">
        <v>0</v>
      </c>
      <c r="J2249" s="12">
        <v>0</v>
      </c>
      <c r="K2249" s="13">
        <v>2</v>
      </c>
      <c r="L2249" s="13" t="s">
        <v>12</v>
      </c>
      <c r="M2249" s="12" t="s">
        <v>12</v>
      </c>
      <c r="N2249" s="12" t="s">
        <v>12</v>
      </c>
      <c r="O2249" s="52" t="s">
        <v>12</v>
      </c>
      <c r="P2249" s="12" t="s">
        <v>12</v>
      </c>
      <c r="Q2249" s="12" t="s">
        <v>12</v>
      </c>
      <c r="R2249" s="12" t="s">
        <v>12</v>
      </c>
      <c r="S2249" s="12" t="s">
        <v>12</v>
      </c>
      <c r="T2249" s="12" t="s">
        <v>12</v>
      </c>
      <c r="U2249" s="12" t="s">
        <v>12</v>
      </c>
      <c r="V2249" s="12" t="s">
        <v>12</v>
      </c>
      <c r="W2249" s="12" t="s">
        <v>12</v>
      </c>
      <c r="X2249" s="1"/>
    </row>
    <row r="2250" spans="1:24" ht="15.75" customHeight="1">
      <c r="A2250" s="1" t="s">
        <v>9841</v>
      </c>
      <c r="B2250" s="1" t="str">
        <f>'4. BAT-FLY_INTERACTIONS_Bat_Pop'!A1261</f>
        <v>BFBPOP1260</v>
      </c>
      <c r="C2250" s="1" t="str">
        <f>'5. BAT-FLY_INTERACTIONS_Fly_Pop'!A1771</f>
        <v>BFFPOP1770</v>
      </c>
      <c r="D2250" s="1" t="str">
        <f t="shared" si="1834"/>
        <v>BFR079</v>
      </c>
      <c r="E2250" s="1" t="str">
        <f>'2. BAT-FLY_INTERACTIONS_Site'!A437</f>
        <v>BFA362</v>
      </c>
      <c r="F2250" s="1" t="str">
        <f>'4. BAT-FLY_INTERACTIONS_Bat_Pop'!H1261</f>
        <v>Leptonycteris yerbabuenae</v>
      </c>
      <c r="G2250" s="1" t="str">
        <f>'5. BAT-FLY_INTERACTIONS_Fly_Pop'!H1771</f>
        <v>Trichobius sphaeronotus</v>
      </c>
      <c r="H2250" s="13">
        <v>7</v>
      </c>
      <c r="I2250" s="12">
        <v>0</v>
      </c>
      <c r="J2250" s="12">
        <v>0</v>
      </c>
      <c r="K2250" s="13">
        <v>7</v>
      </c>
      <c r="L2250" s="13" t="s">
        <v>12</v>
      </c>
      <c r="M2250" s="12" t="s">
        <v>12</v>
      </c>
      <c r="N2250" s="12" t="s">
        <v>12</v>
      </c>
      <c r="O2250" s="52" t="s">
        <v>12</v>
      </c>
      <c r="P2250" s="12" t="s">
        <v>12</v>
      </c>
      <c r="Q2250" s="12" t="s">
        <v>12</v>
      </c>
      <c r="R2250" s="12" t="s">
        <v>12</v>
      </c>
      <c r="S2250" s="12" t="s">
        <v>12</v>
      </c>
      <c r="T2250" s="12" t="s">
        <v>12</v>
      </c>
      <c r="U2250" s="12" t="s">
        <v>12</v>
      </c>
      <c r="V2250" s="12" t="s">
        <v>12</v>
      </c>
      <c r="W2250" s="12" t="s">
        <v>12</v>
      </c>
      <c r="X2250" s="1"/>
    </row>
    <row r="2251" spans="1:24" ht="15.75" customHeight="1">
      <c r="A2251" s="1" t="s">
        <v>9842</v>
      </c>
      <c r="B2251" s="1" t="str">
        <f>'4. BAT-FLY_INTERACTIONS_Bat_Pop'!A1262</f>
        <v>BFBPOP1261</v>
      </c>
      <c r="C2251" s="1" t="str">
        <f t="shared" ref="C2251:E2251" si="1835">C2250</f>
        <v>BFFPOP1770</v>
      </c>
      <c r="D2251" s="1" t="str">
        <f t="shared" si="1835"/>
        <v>BFR079</v>
      </c>
      <c r="E2251" s="1" t="str">
        <f t="shared" si="1835"/>
        <v>BFA362</v>
      </c>
      <c r="F2251" s="1" t="str">
        <f>'4. BAT-FLY_INTERACTIONS_Bat_Pop'!H1262</f>
        <v>Mormoops megalophylla</v>
      </c>
      <c r="G2251" s="1" t="str">
        <f t="shared" ref="G2251:G2252" si="1836">G2250</f>
        <v>Trichobius sphaeronotus</v>
      </c>
      <c r="H2251" s="13" t="s">
        <v>12</v>
      </c>
      <c r="I2251" s="13" t="s">
        <v>12</v>
      </c>
      <c r="J2251" s="13" t="s">
        <v>12</v>
      </c>
      <c r="K2251" s="13" t="s">
        <v>12</v>
      </c>
      <c r="L2251" s="13" t="s">
        <v>12</v>
      </c>
      <c r="M2251" s="12" t="s">
        <v>12</v>
      </c>
      <c r="N2251" s="12" t="s">
        <v>12</v>
      </c>
      <c r="O2251" s="52" t="s">
        <v>12</v>
      </c>
      <c r="P2251" s="12" t="s">
        <v>12</v>
      </c>
      <c r="Q2251" s="12" t="s">
        <v>12</v>
      </c>
      <c r="R2251" s="12" t="s">
        <v>12</v>
      </c>
      <c r="S2251" s="12" t="s">
        <v>12</v>
      </c>
      <c r="T2251" s="12" t="s">
        <v>12</v>
      </c>
      <c r="U2251" s="12" t="s">
        <v>12</v>
      </c>
      <c r="V2251" s="12" t="s">
        <v>12</v>
      </c>
      <c r="W2251" s="12" t="s">
        <v>12</v>
      </c>
      <c r="X2251" s="1"/>
    </row>
    <row r="2252" spans="1:24" ht="15.75" customHeight="1">
      <c r="A2252" s="1" t="s">
        <v>9843</v>
      </c>
      <c r="B2252" s="1" t="str">
        <f>'4. BAT-FLY_INTERACTIONS_Bat_Pop'!A1263</f>
        <v>BFBPOP1262</v>
      </c>
      <c r="C2252" s="1" t="str">
        <f t="shared" ref="C2252:E2252" si="1837">C2251</f>
        <v>BFFPOP1770</v>
      </c>
      <c r="D2252" s="1" t="str">
        <f t="shared" si="1837"/>
        <v>BFR079</v>
      </c>
      <c r="E2252" s="1" t="str">
        <f t="shared" si="1837"/>
        <v>BFA362</v>
      </c>
      <c r="F2252" s="1" t="str">
        <f>'4. BAT-FLY_INTERACTIONS_Bat_Pop'!H1263</f>
        <v>Pteronotus davyi</v>
      </c>
      <c r="G2252" s="1" t="str">
        <f t="shared" si="1836"/>
        <v>Trichobius sphaeronotus</v>
      </c>
      <c r="H2252" s="13" t="s">
        <v>12</v>
      </c>
      <c r="I2252" s="13" t="s">
        <v>12</v>
      </c>
      <c r="J2252" s="13" t="s">
        <v>12</v>
      </c>
      <c r="K2252" s="13" t="s">
        <v>12</v>
      </c>
      <c r="L2252" s="13" t="s">
        <v>12</v>
      </c>
      <c r="M2252" s="12" t="s">
        <v>12</v>
      </c>
      <c r="N2252" s="12" t="s">
        <v>12</v>
      </c>
      <c r="O2252" s="52" t="s">
        <v>12</v>
      </c>
      <c r="P2252" s="12" t="s">
        <v>12</v>
      </c>
      <c r="Q2252" s="12" t="s">
        <v>12</v>
      </c>
      <c r="R2252" s="12" t="s">
        <v>12</v>
      </c>
      <c r="S2252" s="12" t="s">
        <v>12</v>
      </c>
      <c r="T2252" s="12" t="s">
        <v>12</v>
      </c>
      <c r="U2252" s="12" t="s">
        <v>12</v>
      </c>
      <c r="V2252" s="12" t="s">
        <v>12</v>
      </c>
      <c r="W2252" s="12" t="s">
        <v>12</v>
      </c>
      <c r="X2252" s="1"/>
    </row>
    <row r="2253" spans="1:24" ht="15.75" customHeight="1">
      <c r="A2253" s="1" t="s">
        <v>9844</v>
      </c>
      <c r="B2253" s="1" t="str">
        <f>'4. BAT-FLY_INTERACTIONS_Bat_Pop'!A1264</f>
        <v>BFBPOP1263</v>
      </c>
      <c r="C2253" s="1" t="str">
        <f>'5. BAT-FLY_INTERACTIONS_Fly_Pop'!A1772</f>
        <v>BFFPOP1771</v>
      </c>
      <c r="D2253" s="1" t="str">
        <f t="shared" ref="D2253:D2254" si="1838">D2252</f>
        <v>BFR079</v>
      </c>
      <c r="E2253" s="1" t="str">
        <f>'2. BAT-FLY_INTERACTIONS_Site'!A438</f>
        <v>BFA363</v>
      </c>
      <c r="F2253" s="1" t="str">
        <f>'4. BAT-FLY_INTERACTIONS_Bat_Pop'!H1264</f>
        <v>Sturnira hondurensis</v>
      </c>
      <c r="G2253" s="1" t="str">
        <f>'5. BAT-FLY_INTERACTIONS_Fly_Pop'!H1772</f>
        <v>Megistopoda theodoro-like</v>
      </c>
      <c r="H2253" s="13">
        <v>3</v>
      </c>
      <c r="I2253" s="12">
        <v>0</v>
      </c>
      <c r="J2253" s="12">
        <v>0</v>
      </c>
      <c r="K2253" s="13">
        <v>3</v>
      </c>
      <c r="L2253" s="13" t="s">
        <v>12</v>
      </c>
      <c r="M2253" s="12" t="s">
        <v>12</v>
      </c>
      <c r="N2253" s="12" t="s">
        <v>12</v>
      </c>
      <c r="O2253" s="52" t="s">
        <v>12</v>
      </c>
      <c r="P2253" s="12" t="s">
        <v>12</v>
      </c>
      <c r="Q2253" s="12" t="s">
        <v>12</v>
      </c>
      <c r="R2253" s="12" t="s">
        <v>12</v>
      </c>
      <c r="S2253" s="12" t="s">
        <v>12</v>
      </c>
      <c r="T2253" s="12" t="s">
        <v>12</v>
      </c>
      <c r="U2253" s="12" t="s">
        <v>12</v>
      </c>
      <c r="V2253" s="12" t="s">
        <v>12</v>
      </c>
      <c r="W2253" s="12" t="s">
        <v>12</v>
      </c>
      <c r="X2253" s="1"/>
    </row>
    <row r="2254" spans="1:24" ht="15.75" customHeight="1">
      <c r="A2254" s="1" t="s">
        <v>9845</v>
      </c>
      <c r="B2254" s="1" t="str">
        <f>'4. BAT-FLY_INTERACTIONS_Bat_Pop'!A1265</f>
        <v>BFBPOP1264</v>
      </c>
      <c r="C2254" s="1" t="str">
        <f>'5. BAT-FLY_INTERACTIONS_Fly_Pop'!A1773</f>
        <v>BFFPOP1772</v>
      </c>
      <c r="D2254" s="1" t="str">
        <f t="shared" si="1838"/>
        <v>BFR079</v>
      </c>
      <c r="E2254" s="1" t="str">
        <f>'2. BAT-FLY_INTERACTIONS_Site'!A439</f>
        <v>BFA364</v>
      </c>
      <c r="F2254" s="1" t="str">
        <f>'4. BAT-FLY_INTERACTIONS_Bat_Pop'!H1265</f>
        <v>Natalus mexicanus</v>
      </c>
      <c r="G2254" s="1" t="str">
        <f>'5. BAT-FLY_INTERACTIONS_Fly_Pop'!H1773</f>
        <v>Megistopoda proxima</v>
      </c>
      <c r="H2254" s="13">
        <v>9</v>
      </c>
      <c r="I2254" s="12">
        <v>0</v>
      </c>
      <c r="J2254" s="12">
        <v>0</v>
      </c>
      <c r="K2254" s="13">
        <v>9</v>
      </c>
      <c r="L2254" s="13" t="s">
        <v>12</v>
      </c>
      <c r="M2254" s="12" t="s">
        <v>12</v>
      </c>
      <c r="N2254" s="12" t="s">
        <v>12</v>
      </c>
      <c r="O2254" s="52" t="s">
        <v>12</v>
      </c>
      <c r="P2254" s="12" t="s">
        <v>12</v>
      </c>
      <c r="Q2254" s="12" t="s">
        <v>12</v>
      </c>
      <c r="R2254" s="12" t="s">
        <v>12</v>
      </c>
      <c r="S2254" s="12" t="s">
        <v>12</v>
      </c>
      <c r="T2254" s="12" t="s">
        <v>12</v>
      </c>
      <c r="U2254" s="12" t="s">
        <v>12</v>
      </c>
      <c r="V2254" s="12" t="s">
        <v>12</v>
      </c>
      <c r="W2254" s="12" t="s">
        <v>12</v>
      </c>
      <c r="X2254" s="1"/>
    </row>
    <row r="2255" spans="1:24" ht="15.75" customHeight="1">
      <c r="A2255" s="1" t="s">
        <v>9846</v>
      </c>
      <c r="B2255" s="1" t="str">
        <f>'4. BAT-FLY_INTERACTIONS_Bat_Pop'!A1266</f>
        <v>BFBPOP1265</v>
      </c>
      <c r="C2255" s="1" t="str">
        <f t="shared" ref="C2255:E2255" si="1839">C2254</f>
        <v>BFFPOP1772</v>
      </c>
      <c r="D2255" s="1" t="str">
        <f t="shared" si="1839"/>
        <v>BFR079</v>
      </c>
      <c r="E2255" s="1" t="str">
        <f t="shared" si="1839"/>
        <v>BFA364</v>
      </c>
      <c r="F2255" s="1" t="str">
        <f>'4. BAT-FLY_INTERACTIONS_Bat_Pop'!H1266</f>
        <v>Sturnira hondurensis</v>
      </c>
      <c r="G2255" s="1" t="str">
        <f t="shared" ref="G2255:G2256" si="1840">G2254</f>
        <v>Megistopoda proxima</v>
      </c>
      <c r="H2255" s="13" t="s">
        <v>12</v>
      </c>
      <c r="I2255" s="13" t="s">
        <v>12</v>
      </c>
      <c r="J2255" s="13" t="s">
        <v>12</v>
      </c>
      <c r="K2255" s="13" t="s">
        <v>12</v>
      </c>
      <c r="L2255" s="13" t="s">
        <v>12</v>
      </c>
      <c r="M2255" s="12" t="s">
        <v>12</v>
      </c>
      <c r="N2255" s="12" t="s">
        <v>12</v>
      </c>
      <c r="O2255" s="52" t="s">
        <v>12</v>
      </c>
      <c r="P2255" s="12" t="s">
        <v>12</v>
      </c>
      <c r="Q2255" s="12" t="s">
        <v>12</v>
      </c>
      <c r="R2255" s="12" t="s">
        <v>12</v>
      </c>
      <c r="S2255" s="12" t="s">
        <v>12</v>
      </c>
      <c r="T2255" s="12" t="s">
        <v>12</v>
      </c>
      <c r="U2255" s="12" t="s">
        <v>12</v>
      </c>
      <c r="V2255" s="12" t="s">
        <v>12</v>
      </c>
      <c r="W2255" s="12" t="s">
        <v>12</v>
      </c>
      <c r="X2255" s="1"/>
    </row>
    <row r="2256" spans="1:24" ht="15.75" customHeight="1">
      <c r="A2256" s="1" t="s">
        <v>9847</v>
      </c>
      <c r="B2256" s="1" t="str">
        <f>'4. BAT-FLY_INTERACTIONS_Bat_Pop'!A1267</f>
        <v>BFBPOP1266</v>
      </c>
      <c r="C2256" s="1" t="str">
        <f t="shared" ref="C2256:E2256" si="1841">C2255</f>
        <v>BFFPOP1772</v>
      </c>
      <c r="D2256" s="1" t="str">
        <f t="shared" si="1841"/>
        <v>BFR079</v>
      </c>
      <c r="E2256" s="1" t="str">
        <f t="shared" si="1841"/>
        <v>BFA364</v>
      </c>
      <c r="F2256" s="1" t="str">
        <f>'4. BAT-FLY_INTERACTIONS_Bat_Pop'!H1267</f>
        <v>Sturnira parvidens</v>
      </c>
      <c r="G2256" s="1" t="str">
        <f t="shared" si="1840"/>
        <v>Megistopoda proxima</v>
      </c>
      <c r="H2256" s="13" t="s">
        <v>12</v>
      </c>
      <c r="I2256" s="13" t="s">
        <v>12</v>
      </c>
      <c r="J2256" s="13" t="s">
        <v>12</v>
      </c>
      <c r="K2256" s="13" t="s">
        <v>12</v>
      </c>
      <c r="L2256" s="13" t="s">
        <v>12</v>
      </c>
      <c r="M2256" s="12" t="s">
        <v>12</v>
      </c>
      <c r="N2256" s="12" t="s">
        <v>12</v>
      </c>
      <c r="O2256" s="52" t="s">
        <v>12</v>
      </c>
      <c r="P2256" s="12" t="s">
        <v>12</v>
      </c>
      <c r="Q2256" s="12" t="s">
        <v>12</v>
      </c>
      <c r="R2256" s="12" t="s">
        <v>12</v>
      </c>
      <c r="S2256" s="12" t="s">
        <v>12</v>
      </c>
      <c r="T2256" s="12" t="s">
        <v>12</v>
      </c>
      <c r="U2256" s="12" t="s">
        <v>12</v>
      </c>
      <c r="V2256" s="12" t="s">
        <v>12</v>
      </c>
      <c r="W2256" s="12" t="s">
        <v>12</v>
      </c>
      <c r="X2256" s="1"/>
    </row>
    <row r="2257" spans="1:24" ht="15.75" customHeight="1">
      <c r="A2257" s="1" t="s">
        <v>9848</v>
      </c>
      <c r="B2257" s="1" t="str">
        <f>'4. BAT-FLY_INTERACTIONS_Bat_Pop'!A1268</f>
        <v>BFBPOP1267</v>
      </c>
      <c r="C2257" s="1" t="str">
        <f>'5. BAT-FLY_INTERACTIONS_Fly_Pop'!A1774</f>
        <v>BFFPOP1773</v>
      </c>
      <c r="D2257" s="1" t="str">
        <f t="shared" ref="D2257:D2258" si="1842">D2256</f>
        <v>BFR079</v>
      </c>
      <c r="E2257" s="1" t="str">
        <f>'2. BAT-FLY_INTERACTIONS_Site'!A440</f>
        <v>BFA365</v>
      </c>
      <c r="F2257" s="1" t="str">
        <f>'4. BAT-FLY_INTERACTIONS_Bat_Pop'!H1268</f>
        <v>Pteronotus parnellii</v>
      </c>
      <c r="G2257" s="1" t="str">
        <f>'5. BAT-FLY_INTERACTIONS_Fly_Pop'!H1774</f>
        <v>Trichobius yunkeri</v>
      </c>
      <c r="H2257" s="13">
        <v>2</v>
      </c>
      <c r="I2257" s="12">
        <v>0</v>
      </c>
      <c r="J2257" s="12">
        <v>0</v>
      </c>
      <c r="K2257" s="13">
        <v>2</v>
      </c>
      <c r="L2257" s="13" t="s">
        <v>12</v>
      </c>
      <c r="M2257" s="12" t="s">
        <v>12</v>
      </c>
      <c r="N2257" s="12" t="s">
        <v>12</v>
      </c>
      <c r="O2257" s="52" t="s">
        <v>12</v>
      </c>
      <c r="P2257" s="12" t="s">
        <v>12</v>
      </c>
      <c r="Q2257" s="12" t="s">
        <v>12</v>
      </c>
      <c r="R2257" s="12" t="s">
        <v>12</v>
      </c>
      <c r="S2257" s="12" t="s">
        <v>12</v>
      </c>
      <c r="T2257" s="12" t="s">
        <v>12</v>
      </c>
      <c r="U2257" s="12" t="s">
        <v>12</v>
      </c>
      <c r="V2257" s="12" t="s">
        <v>12</v>
      </c>
      <c r="W2257" s="12" t="s">
        <v>12</v>
      </c>
      <c r="X2257" s="1"/>
    </row>
    <row r="2258" spans="1:24" ht="15.75" customHeight="1">
      <c r="A2258" s="1" t="s">
        <v>9849</v>
      </c>
      <c r="B2258" s="1" t="str">
        <f>'4. BAT-FLY_INTERACTIONS_Bat_Pop'!A1269</f>
        <v>BFBPOP1268</v>
      </c>
      <c r="C2258" s="1" t="str">
        <f>'5. BAT-FLY_INTERACTIONS_Fly_Pop'!A1775</f>
        <v>BFFPOP1774</v>
      </c>
      <c r="D2258" s="1" t="str">
        <f t="shared" si="1842"/>
        <v>BFR079</v>
      </c>
      <c r="E2258" s="1" t="str">
        <f>'2. BAT-FLY_INTERACTIONS_Site'!A441</f>
        <v>BFA366</v>
      </c>
      <c r="F2258" s="1" t="str">
        <f>'4. BAT-FLY_INTERACTIONS_Bat_Pop'!H1269</f>
        <v>Pteronotus parnellii</v>
      </c>
      <c r="G2258" s="1" t="str">
        <f>'5. BAT-FLY_INTERACTIONS_Fly_Pop'!H1775</f>
        <v>Nycterophilia fairchildi</v>
      </c>
      <c r="H2258" s="13">
        <v>5</v>
      </c>
      <c r="I2258" s="12">
        <v>0</v>
      </c>
      <c r="J2258" s="12">
        <v>0</v>
      </c>
      <c r="K2258" s="13">
        <v>5</v>
      </c>
      <c r="L2258" s="13" t="s">
        <v>12</v>
      </c>
      <c r="M2258" s="12" t="s">
        <v>12</v>
      </c>
      <c r="N2258" s="12" t="s">
        <v>12</v>
      </c>
      <c r="O2258" s="52" t="s">
        <v>12</v>
      </c>
      <c r="P2258" s="12" t="s">
        <v>12</v>
      </c>
      <c r="Q2258" s="12" t="s">
        <v>12</v>
      </c>
      <c r="R2258" s="12" t="s">
        <v>12</v>
      </c>
      <c r="S2258" s="12" t="s">
        <v>12</v>
      </c>
      <c r="T2258" s="12" t="s">
        <v>12</v>
      </c>
      <c r="U2258" s="12" t="s">
        <v>12</v>
      </c>
      <c r="V2258" s="12" t="s">
        <v>12</v>
      </c>
      <c r="W2258" s="12" t="s">
        <v>12</v>
      </c>
      <c r="X2258" s="1"/>
    </row>
    <row r="2259" spans="1:24" ht="15.75" customHeight="1">
      <c r="A2259" s="1" t="s">
        <v>9850</v>
      </c>
      <c r="B2259" s="1" t="str">
        <f>'4. BAT-FLY_INTERACTIONS_Bat_Pop'!A1270</f>
        <v>BFBPOP1269</v>
      </c>
      <c r="C2259" s="1" t="str">
        <f t="shared" ref="C2259:E2259" si="1843">C2258</f>
        <v>BFFPOP1774</v>
      </c>
      <c r="D2259" s="1" t="str">
        <f t="shared" si="1843"/>
        <v>BFR079</v>
      </c>
      <c r="E2259" s="1" t="str">
        <f t="shared" si="1843"/>
        <v>BFA366</v>
      </c>
      <c r="F2259" s="1" t="str">
        <f>'4. BAT-FLY_INTERACTIONS_Bat_Pop'!H1270</f>
        <v>Sturnira parvidens</v>
      </c>
      <c r="G2259" s="1" t="str">
        <f>G2258</f>
        <v>Nycterophilia fairchildi</v>
      </c>
      <c r="H2259" s="13" t="s">
        <v>12</v>
      </c>
      <c r="I2259" s="13" t="s">
        <v>12</v>
      </c>
      <c r="J2259" s="13" t="s">
        <v>12</v>
      </c>
      <c r="K2259" s="13" t="s">
        <v>12</v>
      </c>
      <c r="L2259" s="13" t="s">
        <v>12</v>
      </c>
      <c r="M2259" s="12" t="s">
        <v>12</v>
      </c>
      <c r="N2259" s="12" t="s">
        <v>12</v>
      </c>
      <c r="O2259" s="52" t="s">
        <v>12</v>
      </c>
      <c r="P2259" s="12" t="s">
        <v>12</v>
      </c>
      <c r="Q2259" s="12" t="s">
        <v>12</v>
      </c>
      <c r="R2259" s="12" t="s">
        <v>12</v>
      </c>
      <c r="S2259" s="12" t="s">
        <v>12</v>
      </c>
      <c r="T2259" s="12" t="s">
        <v>12</v>
      </c>
      <c r="U2259" s="12" t="s">
        <v>12</v>
      </c>
      <c r="V2259" s="12" t="s">
        <v>12</v>
      </c>
      <c r="W2259" s="12" t="s">
        <v>12</v>
      </c>
      <c r="X2259" s="1"/>
    </row>
    <row r="2260" spans="1:24" ht="15.75" customHeight="1">
      <c r="A2260" s="1" t="s">
        <v>9851</v>
      </c>
      <c r="B2260" s="1" t="str">
        <f>'4. BAT-FLY_INTERACTIONS_Bat_Pop'!A1271</f>
        <v>BFBPOP1270</v>
      </c>
      <c r="C2260" s="1" t="str">
        <f>'5. BAT-FLY_INTERACTIONS_Fly_Pop'!A1776</f>
        <v>BFFPOP1775</v>
      </c>
      <c r="D2260" s="1" t="str">
        <f t="shared" ref="D2260:D2261" si="1844">D2259</f>
        <v>BFR079</v>
      </c>
      <c r="E2260" s="1" t="str">
        <f>'2. BAT-FLY_INTERACTIONS_Site'!A442</f>
        <v>BFA367</v>
      </c>
      <c r="F2260" s="1" t="str">
        <f>'4. BAT-FLY_INTERACTIONS_Bat_Pop'!H1271</f>
        <v>Anoura geoffroyi</v>
      </c>
      <c r="G2260" s="1" t="str">
        <f>'5. BAT-FLY_INTERACTIONS_Fly_Pop'!H1776</f>
        <v>Anastrebla modestini</v>
      </c>
      <c r="H2260" s="13">
        <v>1</v>
      </c>
      <c r="I2260" s="12">
        <v>0</v>
      </c>
      <c r="J2260" s="12">
        <v>0</v>
      </c>
      <c r="K2260" s="13">
        <v>1</v>
      </c>
      <c r="L2260" s="13" t="s">
        <v>12</v>
      </c>
      <c r="M2260" s="12" t="s">
        <v>12</v>
      </c>
      <c r="N2260" s="12" t="s">
        <v>12</v>
      </c>
      <c r="O2260" s="52" t="s">
        <v>12</v>
      </c>
      <c r="P2260" s="12" t="s">
        <v>12</v>
      </c>
      <c r="Q2260" s="12" t="s">
        <v>12</v>
      </c>
      <c r="R2260" s="12" t="s">
        <v>12</v>
      </c>
      <c r="S2260" s="12" t="s">
        <v>12</v>
      </c>
      <c r="T2260" s="12" t="s">
        <v>12</v>
      </c>
      <c r="U2260" s="12" t="s">
        <v>12</v>
      </c>
      <c r="V2260" s="12" t="s">
        <v>12</v>
      </c>
      <c r="W2260" s="12" t="s">
        <v>12</v>
      </c>
      <c r="X2260" s="1"/>
    </row>
    <row r="2261" spans="1:24" ht="15.75" customHeight="1">
      <c r="A2261" s="1" t="s">
        <v>9852</v>
      </c>
      <c r="B2261" s="1" t="str">
        <f>'4. BAT-FLY_INTERACTIONS_Bat_Pop'!A1272</f>
        <v>BFBPOP1271</v>
      </c>
      <c r="C2261" s="1" t="str">
        <f>'5. BAT-FLY_INTERACTIONS_Fly_Pop'!A1777</f>
        <v>BFFPOP1776</v>
      </c>
      <c r="D2261" s="1" t="str">
        <f t="shared" si="1844"/>
        <v>BFR079</v>
      </c>
      <c r="E2261" s="1" t="str">
        <f>'2. BAT-FLY_INTERACTIONS_Site'!A443</f>
        <v>BFA368</v>
      </c>
      <c r="F2261" s="1" t="str">
        <f>'4. BAT-FLY_INTERACTIONS_Bat_Pop'!H1272</f>
        <v>Glossophaga soricina</v>
      </c>
      <c r="G2261" s="1" t="str">
        <f>'5. BAT-FLY_INTERACTIONS_Fly_Pop'!H1777</f>
        <v>Nycterophilia mormoopsis</v>
      </c>
      <c r="H2261" s="13">
        <v>9</v>
      </c>
      <c r="I2261" s="12">
        <v>0</v>
      </c>
      <c r="J2261" s="12">
        <v>0</v>
      </c>
      <c r="K2261" s="13">
        <v>9</v>
      </c>
      <c r="L2261" s="13" t="s">
        <v>12</v>
      </c>
      <c r="M2261" s="12" t="s">
        <v>12</v>
      </c>
      <c r="N2261" s="12" t="s">
        <v>12</v>
      </c>
      <c r="O2261" s="52" t="s">
        <v>12</v>
      </c>
      <c r="P2261" s="12" t="s">
        <v>12</v>
      </c>
      <c r="Q2261" s="12" t="s">
        <v>12</v>
      </c>
      <c r="R2261" s="12" t="s">
        <v>12</v>
      </c>
      <c r="S2261" s="12" t="s">
        <v>12</v>
      </c>
      <c r="T2261" s="12" t="s">
        <v>12</v>
      </c>
      <c r="U2261" s="12" t="s">
        <v>12</v>
      </c>
      <c r="V2261" s="12" t="s">
        <v>12</v>
      </c>
      <c r="W2261" s="12" t="s">
        <v>12</v>
      </c>
      <c r="X2261" s="1"/>
    </row>
    <row r="2262" spans="1:24" ht="15.75" customHeight="1">
      <c r="A2262" s="1" t="s">
        <v>9853</v>
      </c>
      <c r="B2262" s="1" t="str">
        <f>'4. BAT-FLY_INTERACTIONS_Bat_Pop'!A1273</f>
        <v>BFBPOP1272</v>
      </c>
      <c r="C2262" s="1" t="str">
        <f t="shared" ref="C2262:E2262" si="1845">C2261</f>
        <v>BFFPOP1776</v>
      </c>
      <c r="D2262" s="1" t="str">
        <f t="shared" si="1845"/>
        <v>BFR079</v>
      </c>
      <c r="E2262" s="1" t="str">
        <f t="shared" si="1845"/>
        <v>BFA368</v>
      </c>
      <c r="F2262" s="1" t="str">
        <f>'4. BAT-FLY_INTERACTIONS_Bat_Pop'!H1273</f>
        <v>Mormoops megalophylla</v>
      </c>
      <c r="G2262" s="1" t="str">
        <f t="shared" ref="G2262:G2263" si="1846">G2261</f>
        <v>Nycterophilia mormoopsis</v>
      </c>
      <c r="H2262" s="13" t="s">
        <v>12</v>
      </c>
      <c r="I2262" s="13" t="s">
        <v>12</v>
      </c>
      <c r="J2262" s="13" t="s">
        <v>12</v>
      </c>
      <c r="K2262" s="13" t="s">
        <v>12</v>
      </c>
      <c r="L2262" s="13" t="s">
        <v>12</v>
      </c>
      <c r="M2262" s="12" t="s">
        <v>12</v>
      </c>
      <c r="N2262" s="12" t="s">
        <v>12</v>
      </c>
      <c r="O2262" s="52" t="s">
        <v>12</v>
      </c>
      <c r="P2262" s="12" t="s">
        <v>12</v>
      </c>
      <c r="Q2262" s="12" t="s">
        <v>12</v>
      </c>
      <c r="R2262" s="12" t="s">
        <v>12</v>
      </c>
      <c r="S2262" s="12" t="s">
        <v>12</v>
      </c>
      <c r="T2262" s="12" t="s">
        <v>12</v>
      </c>
      <c r="U2262" s="12" t="s">
        <v>12</v>
      </c>
      <c r="V2262" s="12" t="s">
        <v>12</v>
      </c>
      <c r="W2262" s="12" t="s">
        <v>12</v>
      </c>
      <c r="X2262" s="1"/>
    </row>
    <row r="2263" spans="1:24" ht="15.75" customHeight="1">
      <c r="A2263" s="1" t="s">
        <v>9854</v>
      </c>
      <c r="B2263" s="1" t="str">
        <f>'4. BAT-FLY_INTERACTIONS_Bat_Pop'!A1274</f>
        <v>BFBPOP1273</v>
      </c>
      <c r="C2263" s="1" t="str">
        <f t="shared" ref="C2263:E2263" si="1847">C2262</f>
        <v>BFFPOP1776</v>
      </c>
      <c r="D2263" s="1" t="str">
        <f t="shared" si="1847"/>
        <v>BFR079</v>
      </c>
      <c r="E2263" s="1" t="str">
        <f t="shared" si="1847"/>
        <v>BFA368</v>
      </c>
      <c r="F2263" s="1" t="str">
        <f>'4. BAT-FLY_INTERACTIONS_Bat_Pop'!H1274</f>
        <v>Pteronotus parnellii</v>
      </c>
      <c r="G2263" s="1" t="str">
        <f t="shared" si="1846"/>
        <v>Nycterophilia mormoopsis</v>
      </c>
      <c r="H2263" s="13" t="s">
        <v>12</v>
      </c>
      <c r="I2263" s="13" t="s">
        <v>12</v>
      </c>
      <c r="J2263" s="13" t="s">
        <v>12</v>
      </c>
      <c r="K2263" s="13" t="s">
        <v>12</v>
      </c>
      <c r="L2263" s="13" t="s">
        <v>12</v>
      </c>
      <c r="M2263" s="12" t="s">
        <v>12</v>
      </c>
      <c r="N2263" s="12" t="s">
        <v>12</v>
      </c>
      <c r="O2263" s="52" t="s">
        <v>12</v>
      </c>
      <c r="P2263" s="12" t="s">
        <v>12</v>
      </c>
      <c r="Q2263" s="12" t="s">
        <v>12</v>
      </c>
      <c r="R2263" s="12" t="s">
        <v>12</v>
      </c>
      <c r="S2263" s="12" t="s">
        <v>12</v>
      </c>
      <c r="T2263" s="12" t="s">
        <v>12</v>
      </c>
      <c r="U2263" s="12" t="s">
        <v>12</v>
      </c>
      <c r="V2263" s="12" t="s">
        <v>12</v>
      </c>
      <c r="W2263" s="12" t="s">
        <v>12</v>
      </c>
      <c r="X2263" s="1"/>
    </row>
    <row r="2264" spans="1:24" ht="15.75" customHeight="1">
      <c r="A2264" s="1" t="s">
        <v>9855</v>
      </c>
      <c r="B2264" s="1" t="str">
        <f>B2262</f>
        <v>BFBPOP1272</v>
      </c>
      <c r="C2264" s="1" t="str">
        <f>'5. BAT-FLY_INTERACTIONS_Fly_Pop'!A1778</f>
        <v>BFFPOP1777</v>
      </c>
      <c r="D2264" s="1" t="str">
        <f t="shared" ref="D2264:E2264" si="1848">D2263</f>
        <v>BFR079</v>
      </c>
      <c r="E2264" s="1" t="str">
        <f t="shared" si="1848"/>
        <v>BFA368</v>
      </c>
      <c r="F2264" s="1" t="str">
        <f>F2262</f>
        <v>Mormoops megalophylla</v>
      </c>
      <c r="G2264" s="1" t="str">
        <f>'5. BAT-FLY_INTERACTIONS_Fly_Pop'!H1778</f>
        <v>Trichobius galei</v>
      </c>
      <c r="H2264" s="13">
        <v>4</v>
      </c>
      <c r="I2264" s="12">
        <v>0</v>
      </c>
      <c r="J2264" s="12">
        <v>0</v>
      </c>
      <c r="K2264" s="13">
        <v>4</v>
      </c>
      <c r="L2264" s="13" t="s">
        <v>12</v>
      </c>
      <c r="M2264" s="12" t="s">
        <v>12</v>
      </c>
      <c r="N2264" s="12" t="s">
        <v>12</v>
      </c>
      <c r="O2264" s="52" t="s">
        <v>12</v>
      </c>
      <c r="P2264" s="12" t="s">
        <v>12</v>
      </c>
      <c r="Q2264" s="12" t="s">
        <v>12</v>
      </c>
      <c r="R2264" s="12" t="s">
        <v>12</v>
      </c>
      <c r="S2264" s="12" t="s">
        <v>12</v>
      </c>
      <c r="T2264" s="12" t="s">
        <v>12</v>
      </c>
      <c r="U2264" s="12" t="s">
        <v>12</v>
      </c>
      <c r="V2264" s="12" t="s">
        <v>12</v>
      </c>
      <c r="W2264" s="12" t="s">
        <v>12</v>
      </c>
      <c r="X2264" s="1"/>
    </row>
    <row r="2265" spans="1:24" ht="15.75" customHeight="1">
      <c r="A2265" s="1" t="s">
        <v>9856</v>
      </c>
      <c r="B2265" s="1" t="str">
        <f>B2261</f>
        <v>BFBPOP1271</v>
      </c>
      <c r="C2265" s="1" t="str">
        <f>'5. BAT-FLY_INTERACTIONS_Fly_Pop'!A1779</f>
        <v>BFFPOP1778</v>
      </c>
      <c r="D2265" s="1" t="str">
        <f t="shared" ref="D2265:E2265" si="1849">D2264</f>
        <v>BFR079</v>
      </c>
      <c r="E2265" s="1" t="str">
        <f t="shared" si="1849"/>
        <v>BFA368</v>
      </c>
      <c r="F2265" s="1" t="str">
        <f>F2261</f>
        <v>Glossophaga soricina</v>
      </c>
      <c r="G2265" s="1" t="str">
        <f>'5. BAT-FLY_INTERACTIONS_Fly_Pop'!H1779</f>
        <v>Trichobius joblingi</v>
      </c>
      <c r="H2265" s="13">
        <v>1</v>
      </c>
      <c r="I2265" s="12">
        <v>0</v>
      </c>
      <c r="J2265" s="12">
        <v>0</v>
      </c>
      <c r="K2265" s="13">
        <v>1</v>
      </c>
      <c r="L2265" s="13" t="s">
        <v>12</v>
      </c>
      <c r="M2265" s="12" t="s">
        <v>12</v>
      </c>
      <c r="N2265" s="12" t="s">
        <v>12</v>
      </c>
      <c r="O2265" s="52" t="s">
        <v>12</v>
      </c>
      <c r="P2265" s="12" t="s">
        <v>12</v>
      </c>
      <c r="Q2265" s="12" t="s">
        <v>12</v>
      </c>
      <c r="R2265" s="12" t="s">
        <v>12</v>
      </c>
      <c r="S2265" s="12" t="s">
        <v>12</v>
      </c>
      <c r="T2265" s="12" t="s">
        <v>12</v>
      </c>
      <c r="U2265" s="12" t="s">
        <v>12</v>
      </c>
      <c r="V2265" s="12" t="s">
        <v>12</v>
      </c>
      <c r="W2265" s="12" t="s">
        <v>12</v>
      </c>
      <c r="X2265" s="1"/>
    </row>
    <row r="2266" spans="1:24" ht="15.75" customHeight="1">
      <c r="A2266" s="1" t="s">
        <v>9857</v>
      </c>
      <c r="B2266" s="1" t="str">
        <f>B2264</f>
        <v>BFBPOP1272</v>
      </c>
      <c r="C2266" s="1" t="str">
        <f>'5. BAT-FLY_INTERACTIONS_Fly_Pop'!A1780</f>
        <v>BFFPOP1779</v>
      </c>
      <c r="D2266" s="1" t="str">
        <f t="shared" ref="D2266:E2266" si="1850">D2265</f>
        <v>BFR079</v>
      </c>
      <c r="E2266" s="1" t="str">
        <f t="shared" si="1850"/>
        <v>BFA368</v>
      </c>
      <c r="F2266" s="1" t="str">
        <f>F2264</f>
        <v>Mormoops megalophylla</v>
      </c>
      <c r="G2266" s="1" t="str">
        <f>'5. BAT-FLY_INTERACTIONS_Fly_Pop'!H1780</f>
        <v>Trichobius leionotus</v>
      </c>
      <c r="H2266" s="13">
        <v>5</v>
      </c>
      <c r="I2266" s="12">
        <v>0</v>
      </c>
      <c r="J2266" s="12">
        <v>0</v>
      </c>
      <c r="K2266" s="13">
        <v>5</v>
      </c>
      <c r="L2266" s="13" t="s">
        <v>12</v>
      </c>
      <c r="M2266" s="12" t="s">
        <v>12</v>
      </c>
      <c r="N2266" s="12" t="s">
        <v>12</v>
      </c>
      <c r="O2266" s="52" t="s">
        <v>12</v>
      </c>
      <c r="P2266" s="12" t="s">
        <v>12</v>
      </c>
      <c r="Q2266" s="12" t="s">
        <v>12</v>
      </c>
      <c r="R2266" s="12" t="s">
        <v>12</v>
      </c>
      <c r="S2266" s="12" t="s">
        <v>12</v>
      </c>
      <c r="T2266" s="12" t="s">
        <v>12</v>
      </c>
      <c r="U2266" s="12" t="s">
        <v>12</v>
      </c>
      <c r="V2266" s="12" t="s">
        <v>12</v>
      </c>
      <c r="W2266" s="12" t="s">
        <v>12</v>
      </c>
      <c r="X2266" s="1"/>
    </row>
    <row r="2267" spans="1:24" ht="15.75" customHeight="1">
      <c r="A2267" s="1" t="s">
        <v>9858</v>
      </c>
      <c r="B2267" s="1" t="str">
        <f>'4. BAT-FLY_INTERACTIONS_Bat_Pop'!A1275</f>
        <v>BFBPOP1274</v>
      </c>
      <c r="C2267" s="1" t="str">
        <f>'5. BAT-FLY_INTERACTIONS_Fly_Pop'!A1781</f>
        <v>BFFPOP1780</v>
      </c>
      <c r="D2267" s="1" t="str">
        <f t="shared" ref="D2267:D2271" si="1851">D2266</f>
        <v>BFR079</v>
      </c>
      <c r="E2267" s="1" t="str">
        <f>'2. BAT-FLY_INTERACTIONS_Site'!A444</f>
        <v>BFA369</v>
      </c>
      <c r="F2267" s="1" t="str">
        <f>'4. BAT-FLY_INTERACTIONS_Bat_Pop'!H1275</f>
        <v>Glossophaga soricina</v>
      </c>
      <c r="G2267" s="1" t="str">
        <f>'5. BAT-FLY_INTERACTIONS_Fly_Pop'!H1781</f>
        <v>Trichobius dugesii</v>
      </c>
      <c r="H2267" s="13">
        <v>3</v>
      </c>
      <c r="I2267" s="12">
        <v>0</v>
      </c>
      <c r="J2267" s="12">
        <v>0</v>
      </c>
      <c r="K2267" s="13">
        <v>3</v>
      </c>
      <c r="L2267" s="13" t="s">
        <v>12</v>
      </c>
      <c r="M2267" s="12" t="s">
        <v>12</v>
      </c>
      <c r="N2267" s="12" t="s">
        <v>12</v>
      </c>
      <c r="O2267" s="52" t="s">
        <v>12</v>
      </c>
      <c r="P2267" s="12" t="s">
        <v>12</v>
      </c>
      <c r="Q2267" s="12" t="s">
        <v>12</v>
      </c>
      <c r="R2267" s="12" t="s">
        <v>12</v>
      </c>
      <c r="S2267" s="12" t="s">
        <v>12</v>
      </c>
      <c r="T2267" s="12" t="s">
        <v>12</v>
      </c>
      <c r="U2267" s="12" t="s">
        <v>12</v>
      </c>
      <c r="V2267" s="12" t="s">
        <v>12</v>
      </c>
      <c r="W2267" s="12" t="s">
        <v>12</v>
      </c>
      <c r="X2267" s="1"/>
    </row>
    <row r="2268" spans="1:24" ht="15.75" customHeight="1">
      <c r="A2268" s="1" t="s">
        <v>9859</v>
      </c>
      <c r="B2268" s="1" t="str">
        <f>'4. BAT-FLY_INTERACTIONS_Bat_Pop'!A1276</f>
        <v>BFBPOP1275</v>
      </c>
      <c r="C2268" s="1" t="str">
        <f>'5. BAT-FLY_INTERACTIONS_Fly_Pop'!A1782</f>
        <v>BFFPOP1781</v>
      </c>
      <c r="D2268" s="1" t="str">
        <f t="shared" si="1851"/>
        <v>BFR079</v>
      </c>
      <c r="E2268" s="1" t="str">
        <f>'2. BAT-FLY_INTERACTIONS_Site'!A445</f>
        <v>BFA370</v>
      </c>
      <c r="F2268" s="1" t="str">
        <f>'4. BAT-FLY_INTERACTIONS_Bat_Pop'!H1276</f>
        <v>Pteronotus parnellii</v>
      </c>
      <c r="G2268" s="1" t="str">
        <f>'5. BAT-FLY_INTERACTIONS_Fly_Pop'!H1782</f>
        <v>Trichobius sparsus</v>
      </c>
      <c r="H2268" s="13">
        <v>10</v>
      </c>
      <c r="I2268" s="12">
        <v>0</v>
      </c>
      <c r="J2268" s="12">
        <v>0</v>
      </c>
      <c r="K2268" s="13">
        <v>10</v>
      </c>
      <c r="L2268" s="13" t="s">
        <v>12</v>
      </c>
      <c r="M2268" s="12" t="s">
        <v>12</v>
      </c>
      <c r="N2268" s="12" t="s">
        <v>12</v>
      </c>
      <c r="O2268" s="52" t="s">
        <v>12</v>
      </c>
      <c r="P2268" s="12" t="s">
        <v>12</v>
      </c>
      <c r="Q2268" s="12" t="s">
        <v>12</v>
      </c>
      <c r="R2268" s="12" t="s">
        <v>12</v>
      </c>
      <c r="S2268" s="12" t="s">
        <v>12</v>
      </c>
      <c r="T2268" s="12" t="s">
        <v>12</v>
      </c>
      <c r="U2268" s="12" t="s">
        <v>12</v>
      </c>
      <c r="V2268" s="12" t="s">
        <v>12</v>
      </c>
      <c r="W2268" s="12" t="s">
        <v>12</v>
      </c>
      <c r="X2268" s="1"/>
    </row>
    <row r="2269" spans="1:24" ht="15.75" customHeight="1">
      <c r="A2269" s="1" t="s">
        <v>9860</v>
      </c>
      <c r="B2269" s="1" t="str">
        <f>'4. BAT-FLY_INTERACTIONS_Bat_Pop'!A1277</f>
        <v>BFBPOP1276</v>
      </c>
      <c r="C2269" s="1" t="str">
        <f>'5. BAT-FLY_INTERACTIONS_Fly_Pop'!A1783</f>
        <v>BFFPOP1782</v>
      </c>
      <c r="D2269" s="1" t="str">
        <f t="shared" si="1851"/>
        <v>BFR079</v>
      </c>
      <c r="E2269" s="1" t="str">
        <f>'2. BAT-FLY_INTERACTIONS_Site'!A446</f>
        <v>BFA371</v>
      </c>
      <c r="F2269" s="1" t="str">
        <f>'4. BAT-FLY_INTERACTIONS_Bat_Pop'!H1277</f>
        <v>Desmodus rotundus</v>
      </c>
      <c r="G2269" s="1" t="str">
        <f>'5. BAT-FLY_INTERACTIONS_Fly_Pop'!H1783</f>
        <v>Trichobius parasiticus</v>
      </c>
      <c r="H2269" s="13">
        <v>7</v>
      </c>
      <c r="I2269" s="12">
        <v>0</v>
      </c>
      <c r="J2269" s="12">
        <v>0</v>
      </c>
      <c r="K2269" s="13">
        <v>7</v>
      </c>
      <c r="L2269" s="13" t="s">
        <v>12</v>
      </c>
      <c r="M2269" s="12" t="s">
        <v>12</v>
      </c>
      <c r="N2269" s="12" t="s">
        <v>12</v>
      </c>
      <c r="O2269" s="52" t="s">
        <v>12</v>
      </c>
      <c r="P2269" s="12" t="s">
        <v>12</v>
      </c>
      <c r="Q2269" s="12" t="s">
        <v>12</v>
      </c>
      <c r="R2269" s="12" t="s">
        <v>12</v>
      </c>
      <c r="S2269" s="12" t="s">
        <v>12</v>
      </c>
      <c r="T2269" s="12" t="s">
        <v>12</v>
      </c>
      <c r="U2269" s="12" t="s">
        <v>12</v>
      </c>
      <c r="V2269" s="12" t="s">
        <v>12</v>
      </c>
      <c r="W2269" s="12" t="s">
        <v>12</v>
      </c>
      <c r="X2269" s="1"/>
    </row>
    <row r="2270" spans="1:24" ht="15.75" customHeight="1">
      <c r="A2270" s="1" t="s">
        <v>9861</v>
      </c>
      <c r="B2270" s="1" t="str">
        <f>'4. BAT-FLY_INTERACTIONS_Bat_Pop'!A1278</f>
        <v>BFBPOP1277</v>
      </c>
      <c r="C2270" s="1" t="str">
        <f>'5. BAT-FLY_INTERACTIONS_Fly_Pop'!A1784</f>
        <v>BFFPOP1783</v>
      </c>
      <c r="D2270" s="1" t="str">
        <f t="shared" si="1851"/>
        <v>BFR079</v>
      </c>
      <c r="E2270" s="1" t="str">
        <f>'2. BAT-FLY_INTERACTIONS_Site'!A447</f>
        <v>BFA372</v>
      </c>
      <c r="F2270" s="1" t="str">
        <f>'4. BAT-FLY_INTERACTIONS_Bat_Pop'!H1278</f>
        <v>Glossophaga soricina</v>
      </c>
      <c r="G2270" s="1" t="str">
        <f>'5. BAT-FLY_INTERACTIONS_Fly_Pop'!H1784</f>
        <v>Trichobius uniformis</v>
      </c>
      <c r="H2270" s="13">
        <v>2</v>
      </c>
      <c r="I2270" s="12">
        <v>0</v>
      </c>
      <c r="J2270" s="12">
        <v>0</v>
      </c>
      <c r="K2270" s="13">
        <v>2</v>
      </c>
      <c r="L2270" s="13" t="s">
        <v>12</v>
      </c>
      <c r="M2270" s="12" t="s">
        <v>12</v>
      </c>
      <c r="N2270" s="12" t="s">
        <v>12</v>
      </c>
      <c r="O2270" s="52" t="s">
        <v>12</v>
      </c>
      <c r="P2270" s="12" t="s">
        <v>12</v>
      </c>
      <c r="Q2270" s="12" t="s">
        <v>12</v>
      </c>
      <c r="R2270" s="12" t="s">
        <v>12</v>
      </c>
      <c r="S2270" s="12" t="s">
        <v>12</v>
      </c>
      <c r="T2270" s="12" t="s">
        <v>12</v>
      </c>
      <c r="U2270" s="12" t="s">
        <v>12</v>
      </c>
      <c r="V2270" s="12" t="s">
        <v>12</v>
      </c>
      <c r="W2270" s="12" t="s">
        <v>12</v>
      </c>
      <c r="X2270" s="1"/>
    </row>
    <row r="2271" spans="1:24" ht="15.75" customHeight="1">
      <c r="A2271" s="1" t="s">
        <v>9862</v>
      </c>
      <c r="B2271" s="1" t="str">
        <f>'4. BAT-FLY_INTERACTIONS_Bat_Pop'!A1279</f>
        <v>BFBPOP1278</v>
      </c>
      <c r="C2271" s="1" t="str">
        <f>'5. BAT-FLY_INTERACTIONS_Fly_Pop'!A1785</f>
        <v>BFFPOP1784</v>
      </c>
      <c r="D2271" s="1" t="str">
        <f t="shared" si="1851"/>
        <v>BFR079</v>
      </c>
      <c r="E2271" s="1" t="str">
        <f>'2. BAT-FLY_INTERACTIONS_Site'!A448</f>
        <v>BFA373</v>
      </c>
      <c r="F2271" s="1" t="str">
        <f>'4. BAT-FLY_INTERACTIONS_Bat_Pop'!H1279</f>
        <v>Anoura geoffroyi</v>
      </c>
      <c r="G2271" s="1" t="str">
        <f>'5. BAT-FLY_INTERACTIONS_Fly_Pop'!H1785</f>
        <v>Exastinion clovisi</v>
      </c>
      <c r="H2271" s="13">
        <v>7</v>
      </c>
      <c r="I2271" s="12">
        <v>0</v>
      </c>
      <c r="J2271" s="12">
        <v>0</v>
      </c>
      <c r="K2271" s="13">
        <v>7</v>
      </c>
      <c r="L2271" s="13" t="s">
        <v>12</v>
      </c>
      <c r="M2271" s="12" t="s">
        <v>12</v>
      </c>
      <c r="N2271" s="12" t="s">
        <v>12</v>
      </c>
      <c r="O2271" s="52" t="s">
        <v>12</v>
      </c>
      <c r="P2271" s="12" t="s">
        <v>12</v>
      </c>
      <c r="Q2271" s="12" t="s">
        <v>12</v>
      </c>
      <c r="R2271" s="12" t="s">
        <v>12</v>
      </c>
      <c r="S2271" s="12" t="s">
        <v>12</v>
      </c>
      <c r="T2271" s="12" t="s">
        <v>12</v>
      </c>
      <c r="U2271" s="12" t="s">
        <v>12</v>
      </c>
      <c r="V2271" s="12" t="s">
        <v>12</v>
      </c>
      <c r="W2271" s="12" t="s">
        <v>12</v>
      </c>
      <c r="X2271" s="1"/>
    </row>
    <row r="2272" spans="1:24" ht="15.75" customHeight="1">
      <c r="A2272" s="1" t="s">
        <v>9863</v>
      </c>
      <c r="B2272" s="1" t="str">
        <f>'4. BAT-FLY_INTERACTIONS_Bat_Pop'!A1280</f>
        <v>BFBPOP1279</v>
      </c>
      <c r="C2272" s="1" t="str">
        <f t="shared" ref="C2272:E2272" si="1852">C2271</f>
        <v>BFFPOP1784</v>
      </c>
      <c r="D2272" s="1" t="str">
        <f t="shared" si="1852"/>
        <v>BFR079</v>
      </c>
      <c r="E2272" s="1" t="str">
        <f t="shared" si="1852"/>
        <v>BFA373</v>
      </c>
      <c r="F2272" s="1" t="str">
        <f>'4. BAT-FLY_INTERACTIONS_Bat_Pop'!H1280</f>
        <v>Choeroniscus godmani</v>
      </c>
      <c r="G2272" s="1" t="str">
        <f t="shared" ref="G2272:G2273" si="1853">G2271</f>
        <v>Exastinion clovisi</v>
      </c>
      <c r="H2272" s="13" t="s">
        <v>12</v>
      </c>
      <c r="I2272" s="13" t="s">
        <v>12</v>
      </c>
      <c r="J2272" s="13" t="s">
        <v>12</v>
      </c>
      <c r="K2272" s="13" t="s">
        <v>12</v>
      </c>
      <c r="L2272" s="13" t="s">
        <v>12</v>
      </c>
      <c r="M2272" s="12" t="s">
        <v>12</v>
      </c>
      <c r="N2272" s="12" t="s">
        <v>12</v>
      </c>
      <c r="O2272" s="52" t="s">
        <v>12</v>
      </c>
      <c r="P2272" s="12" t="s">
        <v>12</v>
      </c>
      <c r="Q2272" s="12" t="s">
        <v>12</v>
      </c>
      <c r="R2272" s="12" t="s">
        <v>12</v>
      </c>
      <c r="S2272" s="12" t="s">
        <v>12</v>
      </c>
      <c r="T2272" s="12" t="s">
        <v>12</v>
      </c>
      <c r="U2272" s="12" t="s">
        <v>12</v>
      </c>
      <c r="V2272" s="12" t="s">
        <v>12</v>
      </c>
      <c r="W2272" s="12" t="s">
        <v>12</v>
      </c>
      <c r="X2272" s="1"/>
    </row>
    <row r="2273" spans="1:24" ht="15.75" customHeight="1">
      <c r="A2273" s="1" t="s">
        <v>9864</v>
      </c>
      <c r="B2273" s="1" t="str">
        <f>'4. BAT-FLY_INTERACTIONS_Bat_Pop'!A1281</f>
        <v>BFBPOP1280</v>
      </c>
      <c r="C2273" s="1" t="str">
        <f t="shared" ref="C2273:E2273" si="1854">C2272</f>
        <v>BFFPOP1784</v>
      </c>
      <c r="D2273" s="1" t="str">
        <f t="shared" si="1854"/>
        <v>BFR079</v>
      </c>
      <c r="E2273" s="1" t="str">
        <f t="shared" si="1854"/>
        <v>BFA373</v>
      </c>
      <c r="F2273" s="1" t="str">
        <f>'4. BAT-FLY_INTERACTIONS_Bat_Pop'!H1281</f>
        <v>Leptonycteris yerbabuenae</v>
      </c>
      <c r="G2273" s="1" t="str">
        <f t="shared" si="1853"/>
        <v>Exastinion clovisi</v>
      </c>
      <c r="H2273" s="13" t="s">
        <v>12</v>
      </c>
      <c r="I2273" s="13" t="s">
        <v>12</v>
      </c>
      <c r="J2273" s="13" t="s">
        <v>12</v>
      </c>
      <c r="K2273" s="13" t="s">
        <v>12</v>
      </c>
      <c r="L2273" s="13" t="s">
        <v>12</v>
      </c>
      <c r="M2273" s="12" t="s">
        <v>12</v>
      </c>
      <c r="N2273" s="12" t="s">
        <v>12</v>
      </c>
      <c r="O2273" s="52" t="s">
        <v>12</v>
      </c>
      <c r="P2273" s="12" t="s">
        <v>12</v>
      </c>
      <c r="Q2273" s="12" t="s">
        <v>12</v>
      </c>
      <c r="R2273" s="12" t="s">
        <v>12</v>
      </c>
      <c r="S2273" s="12" t="s">
        <v>12</v>
      </c>
      <c r="T2273" s="12" t="s">
        <v>12</v>
      </c>
      <c r="U2273" s="12" t="s">
        <v>12</v>
      </c>
      <c r="V2273" s="12" t="s">
        <v>12</v>
      </c>
      <c r="W2273" s="12" t="s">
        <v>12</v>
      </c>
      <c r="X2273" s="1"/>
    </row>
    <row r="2274" spans="1:24" ht="15.75" customHeight="1">
      <c r="A2274" s="1" t="s">
        <v>9865</v>
      </c>
      <c r="B2274" s="1" t="str">
        <f>'4. BAT-FLY_INTERACTIONS_Bat_Pop'!A1282</f>
        <v>BFBPOP1281</v>
      </c>
      <c r="C2274" s="1" t="str">
        <f>'5. BAT-FLY_INTERACTIONS_Fly_Pop'!A1786</f>
        <v>BFFPOP1785</v>
      </c>
      <c r="D2274" s="1" t="str">
        <f>'1. BAT-FLY_INTERACTIONS_Referen'!A81</f>
        <v>BFR080</v>
      </c>
      <c r="E2274" s="1" t="str">
        <f>'2. BAT-FLY_INTERACTIONS_Site'!A449</f>
        <v>BFA374</v>
      </c>
      <c r="F2274" s="1" t="str">
        <f>'4. BAT-FLY_INTERACTIONS_Bat_Pop'!H1282</f>
        <v>Anoura caudifer</v>
      </c>
      <c r="G2274" s="1" t="str">
        <f>'5. BAT-FLY_INTERACTIONS_Fly_Pop'!H1786</f>
        <v>Anastrebla caudiferae</v>
      </c>
      <c r="H2274" s="13">
        <v>1</v>
      </c>
      <c r="I2274" s="12">
        <v>0</v>
      </c>
      <c r="J2274" s="12">
        <v>0</v>
      </c>
      <c r="K2274" s="13">
        <v>1</v>
      </c>
      <c r="L2274" s="13" t="s">
        <v>12</v>
      </c>
      <c r="M2274" s="12" t="s">
        <v>12</v>
      </c>
      <c r="N2274" s="12" t="s">
        <v>12</v>
      </c>
      <c r="O2274" s="52" t="s">
        <v>12</v>
      </c>
      <c r="P2274" s="12" t="s">
        <v>12</v>
      </c>
      <c r="Q2274" s="12" t="s">
        <v>12</v>
      </c>
      <c r="R2274" s="12" t="s">
        <v>12</v>
      </c>
      <c r="S2274" s="12" t="s">
        <v>12</v>
      </c>
      <c r="T2274" s="12" t="s">
        <v>12</v>
      </c>
      <c r="U2274" s="12" t="s">
        <v>12</v>
      </c>
      <c r="V2274" s="12" t="s">
        <v>12</v>
      </c>
      <c r="W2274" s="12" t="s">
        <v>12</v>
      </c>
      <c r="X2274" s="1"/>
    </row>
    <row r="2275" spans="1:24" ht="15.75" customHeight="1">
      <c r="A2275" s="1" t="s">
        <v>9866</v>
      </c>
      <c r="B2275" s="1" t="str">
        <f>B2274</f>
        <v>BFBPOP1281</v>
      </c>
      <c r="C2275" s="1" t="str">
        <f>'5. BAT-FLY_INTERACTIONS_Fly_Pop'!A1804</f>
        <v>BFFPOP1803</v>
      </c>
      <c r="D2275" s="1" t="str">
        <f t="shared" ref="D2275:F2275" si="1855">D2274</f>
        <v>BFR080</v>
      </c>
      <c r="E2275" s="1" t="str">
        <f t="shared" si="1855"/>
        <v>BFA374</v>
      </c>
      <c r="F2275" s="1" t="str">
        <f t="shared" si="1855"/>
        <v>Anoura caudifer</v>
      </c>
      <c r="G2275" s="1" t="str">
        <f>'5. BAT-FLY_INTERACTIONS_Fly_Pop'!H1804</f>
        <v>Trichobius tiptoni</v>
      </c>
      <c r="H2275" s="13">
        <v>5</v>
      </c>
      <c r="I2275" s="12">
        <v>0</v>
      </c>
      <c r="J2275" s="12">
        <v>0</v>
      </c>
      <c r="K2275" s="13">
        <v>5</v>
      </c>
      <c r="L2275" s="13" t="s">
        <v>12</v>
      </c>
      <c r="M2275" s="12" t="s">
        <v>12</v>
      </c>
      <c r="N2275" s="12" t="s">
        <v>12</v>
      </c>
      <c r="O2275" s="52" t="s">
        <v>12</v>
      </c>
      <c r="P2275" s="12" t="s">
        <v>12</v>
      </c>
      <c r="Q2275" s="12" t="s">
        <v>12</v>
      </c>
      <c r="R2275" s="12" t="s">
        <v>12</v>
      </c>
      <c r="S2275" s="12" t="s">
        <v>12</v>
      </c>
      <c r="T2275" s="12" t="s">
        <v>12</v>
      </c>
      <c r="U2275" s="12" t="s">
        <v>12</v>
      </c>
      <c r="V2275" s="12" t="s">
        <v>12</v>
      </c>
      <c r="W2275" s="12" t="s">
        <v>12</v>
      </c>
      <c r="X2275" s="1"/>
    </row>
    <row r="2276" spans="1:24" ht="15.75" customHeight="1">
      <c r="A2276" s="1" t="s">
        <v>9867</v>
      </c>
      <c r="B2276" s="1" t="str">
        <f>'4. BAT-FLY_INTERACTIONS_Bat_Pop'!A1283</f>
        <v>BFBPOP1282</v>
      </c>
      <c r="C2276" s="1" t="str">
        <f>'5. BAT-FLY_INTERACTIONS_Fly_Pop'!A1787</f>
        <v>BFFPOP1786</v>
      </c>
      <c r="D2276" s="1" t="str">
        <f t="shared" ref="D2276:E2276" si="1856">D2275</f>
        <v>BFR080</v>
      </c>
      <c r="E2276" s="1" t="str">
        <f t="shared" si="1856"/>
        <v>BFA374</v>
      </c>
      <c r="F2276" s="1" t="str">
        <f>'4. BAT-FLY_INTERACTIONS_Bat_Pop'!H1283</f>
        <v>Anoura geoffroyi</v>
      </c>
      <c r="G2276" s="1" t="str">
        <f>'5. BAT-FLY_INTERACTIONS_Fly_Pop'!H1787</f>
        <v>Anastrebla modestini</v>
      </c>
      <c r="H2276" s="13">
        <v>1</v>
      </c>
      <c r="I2276" s="12">
        <v>0</v>
      </c>
      <c r="J2276" s="12">
        <v>0</v>
      </c>
      <c r="K2276" s="13">
        <v>1</v>
      </c>
      <c r="L2276" s="13" t="s">
        <v>12</v>
      </c>
      <c r="M2276" s="12" t="s">
        <v>12</v>
      </c>
      <c r="N2276" s="12" t="s">
        <v>12</v>
      </c>
      <c r="O2276" s="52" t="s">
        <v>12</v>
      </c>
      <c r="P2276" s="12" t="s">
        <v>12</v>
      </c>
      <c r="Q2276" s="12" t="s">
        <v>12</v>
      </c>
      <c r="R2276" s="12" t="s">
        <v>12</v>
      </c>
      <c r="S2276" s="12" t="s">
        <v>12</v>
      </c>
      <c r="T2276" s="12" t="s">
        <v>12</v>
      </c>
      <c r="U2276" s="12" t="s">
        <v>12</v>
      </c>
      <c r="V2276" s="12" t="s">
        <v>12</v>
      </c>
      <c r="W2276" s="12" t="s">
        <v>12</v>
      </c>
      <c r="X2276" s="1"/>
    </row>
    <row r="2277" spans="1:24" ht="15.75" customHeight="1">
      <c r="A2277" s="1" t="s">
        <v>9868</v>
      </c>
      <c r="B2277" s="1" t="str">
        <f>B2276</f>
        <v>BFBPOP1282</v>
      </c>
      <c r="C2277" s="1" t="str">
        <f>'5. BAT-FLY_INTERACTIONS_Fly_Pop'!A1790</f>
        <v>BFFPOP1789</v>
      </c>
      <c r="D2277" s="1" t="str">
        <f t="shared" ref="D2277:F2277" si="1857">D2276</f>
        <v>BFR080</v>
      </c>
      <c r="E2277" s="1" t="str">
        <f t="shared" si="1857"/>
        <v>BFA374</v>
      </c>
      <c r="F2277" s="1" t="str">
        <f t="shared" si="1857"/>
        <v>Anoura geoffroyi</v>
      </c>
      <c r="G2277" s="1" t="str">
        <f>'5. BAT-FLY_INTERACTIONS_Fly_Pop'!H1790</f>
        <v>Exastinion clovisi</v>
      </c>
      <c r="H2277" s="13">
        <v>6</v>
      </c>
      <c r="I2277" s="12">
        <v>0</v>
      </c>
      <c r="J2277" s="12">
        <v>0</v>
      </c>
      <c r="K2277" s="13">
        <v>6</v>
      </c>
      <c r="L2277" s="13" t="s">
        <v>12</v>
      </c>
      <c r="M2277" s="12" t="s">
        <v>12</v>
      </c>
      <c r="N2277" s="12" t="s">
        <v>12</v>
      </c>
      <c r="O2277" s="52" t="s">
        <v>12</v>
      </c>
      <c r="P2277" s="12" t="s">
        <v>12</v>
      </c>
      <c r="Q2277" s="12" t="s">
        <v>12</v>
      </c>
      <c r="R2277" s="12" t="s">
        <v>12</v>
      </c>
      <c r="S2277" s="12" t="s">
        <v>12</v>
      </c>
      <c r="T2277" s="12" t="s">
        <v>12</v>
      </c>
      <c r="U2277" s="12" t="s">
        <v>12</v>
      </c>
      <c r="V2277" s="12" t="s">
        <v>12</v>
      </c>
      <c r="W2277" s="12" t="s">
        <v>12</v>
      </c>
      <c r="X2277" s="1"/>
    </row>
    <row r="2278" spans="1:24" ht="15.75" customHeight="1">
      <c r="A2278" s="1" t="s">
        <v>9869</v>
      </c>
      <c r="B2278" s="1" t="str">
        <f>'4. BAT-FLY_INTERACTIONS_Bat_Pop'!A1284</f>
        <v>BFBPOP1283</v>
      </c>
      <c r="C2278" s="1" t="str">
        <f>'5. BAT-FLY_INTERACTIONS_Fly_Pop'!A1791</f>
        <v>BFFPOP1790</v>
      </c>
      <c r="D2278" s="1" t="str">
        <f t="shared" ref="D2278:E2278" si="1858">D2277</f>
        <v>BFR080</v>
      </c>
      <c r="E2278" s="1" t="str">
        <f t="shared" si="1858"/>
        <v>BFA374</v>
      </c>
      <c r="F2278" s="1" t="str">
        <f>'4. BAT-FLY_INTERACTIONS_Bat_Pop'!H1284</f>
        <v>Artibeus fimbriatus</v>
      </c>
      <c r="G2278" s="1" t="str">
        <f>'5. BAT-FLY_INTERACTIONS_Fly_Pop'!H1791</f>
        <v>Megistopoda aranea</v>
      </c>
      <c r="H2278" s="13">
        <v>22</v>
      </c>
      <c r="I2278" s="12">
        <v>0</v>
      </c>
      <c r="J2278" s="12">
        <v>0</v>
      </c>
      <c r="K2278" s="13">
        <v>22</v>
      </c>
      <c r="L2278" s="13" t="s">
        <v>12</v>
      </c>
      <c r="M2278" s="12" t="s">
        <v>12</v>
      </c>
      <c r="N2278" s="12" t="s">
        <v>12</v>
      </c>
      <c r="O2278" s="52" t="s">
        <v>12</v>
      </c>
      <c r="P2278" s="12" t="s">
        <v>12</v>
      </c>
      <c r="Q2278" s="12" t="s">
        <v>12</v>
      </c>
      <c r="R2278" s="12" t="s">
        <v>12</v>
      </c>
      <c r="S2278" s="12" t="s">
        <v>12</v>
      </c>
      <c r="T2278" s="12" t="s">
        <v>12</v>
      </c>
      <c r="U2278" s="12" t="s">
        <v>12</v>
      </c>
      <c r="V2278" s="12" t="s">
        <v>12</v>
      </c>
      <c r="W2278" s="12" t="s">
        <v>12</v>
      </c>
      <c r="X2278" s="1"/>
    </row>
    <row r="2279" spans="1:24" ht="15.75" customHeight="1">
      <c r="A2279" s="1" t="s">
        <v>9870</v>
      </c>
      <c r="B2279" s="1" t="str">
        <f t="shared" ref="B2279:B2280" si="1859">B2278</f>
        <v>BFBPOP1283</v>
      </c>
      <c r="C2279" s="1" t="str">
        <f>'5. BAT-FLY_INTERACTIONS_Fly_Pop'!A1793</f>
        <v>BFFPOP1792</v>
      </c>
      <c r="D2279" s="1" t="str">
        <f t="shared" ref="D2279:F2279" si="1860">D2278</f>
        <v>BFR080</v>
      </c>
      <c r="E2279" s="1" t="str">
        <f t="shared" si="1860"/>
        <v>BFA374</v>
      </c>
      <c r="F2279" s="1" t="str">
        <f t="shared" si="1860"/>
        <v>Artibeus fimbriatus</v>
      </c>
      <c r="G2279" s="1" t="str">
        <f>'5. BAT-FLY_INTERACTIONS_Fly_Pop'!H1793</f>
        <v>Metelasmus pseudopterus</v>
      </c>
      <c r="H2279" s="13">
        <v>3</v>
      </c>
      <c r="I2279" s="12">
        <v>0</v>
      </c>
      <c r="J2279" s="12">
        <v>0</v>
      </c>
      <c r="K2279" s="13">
        <v>3</v>
      </c>
      <c r="L2279" s="13" t="s">
        <v>12</v>
      </c>
      <c r="M2279" s="12" t="s">
        <v>12</v>
      </c>
      <c r="N2279" s="12" t="s">
        <v>12</v>
      </c>
      <c r="O2279" s="52" t="s">
        <v>12</v>
      </c>
      <c r="P2279" s="12" t="s">
        <v>12</v>
      </c>
      <c r="Q2279" s="12" t="s">
        <v>12</v>
      </c>
      <c r="R2279" s="12" t="s">
        <v>12</v>
      </c>
      <c r="S2279" s="12" t="s">
        <v>12</v>
      </c>
      <c r="T2279" s="12" t="s">
        <v>12</v>
      </c>
      <c r="U2279" s="12" t="s">
        <v>12</v>
      </c>
      <c r="V2279" s="12" t="s">
        <v>12</v>
      </c>
      <c r="W2279" s="12" t="s">
        <v>12</v>
      </c>
      <c r="X2279" s="1"/>
    </row>
    <row r="2280" spans="1:24" ht="15.75" customHeight="1">
      <c r="A2280" s="1" t="s">
        <v>9871</v>
      </c>
      <c r="B2280" s="1" t="str">
        <f t="shared" si="1859"/>
        <v>BFBPOP1283</v>
      </c>
      <c r="C2280" s="1" t="str">
        <f>'5. BAT-FLY_INTERACTIONS_Fly_Pop'!A1796</f>
        <v>BFFPOP1795</v>
      </c>
      <c r="D2280" s="1" t="str">
        <f t="shared" ref="D2280:F2280" si="1861">D2279</f>
        <v>BFR080</v>
      </c>
      <c r="E2280" s="1" t="str">
        <f t="shared" si="1861"/>
        <v>BFA374</v>
      </c>
      <c r="F2280" s="1" t="str">
        <f t="shared" si="1861"/>
        <v>Artibeus fimbriatus</v>
      </c>
      <c r="G2280" s="1" t="str">
        <f>'5. BAT-FLY_INTERACTIONS_Fly_Pop'!H1796</f>
        <v>Paratrichobius longicrus</v>
      </c>
      <c r="H2280" s="13">
        <v>2</v>
      </c>
      <c r="I2280" s="12">
        <v>0</v>
      </c>
      <c r="J2280" s="12">
        <v>0</v>
      </c>
      <c r="K2280" s="13">
        <v>2</v>
      </c>
      <c r="L2280" s="13" t="s">
        <v>12</v>
      </c>
      <c r="M2280" s="12" t="s">
        <v>12</v>
      </c>
      <c r="N2280" s="12" t="s">
        <v>12</v>
      </c>
      <c r="O2280" s="52" t="s">
        <v>12</v>
      </c>
      <c r="P2280" s="12" t="s">
        <v>12</v>
      </c>
      <c r="Q2280" s="12" t="s">
        <v>12</v>
      </c>
      <c r="R2280" s="12" t="s">
        <v>12</v>
      </c>
      <c r="S2280" s="12" t="s">
        <v>12</v>
      </c>
      <c r="T2280" s="12" t="s">
        <v>12</v>
      </c>
      <c r="U2280" s="12" t="s">
        <v>12</v>
      </c>
      <c r="V2280" s="12" t="s">
        <v>12</v>
      </c>
      <c r="W2280" s="12" t="s">
        <v>12</v>
      </c>
      <c r="X2280" s="1"/>
    </row>
    <row r="2281" spans="1:24" ht="15.75" customHeight="1">
      <c r="A2281" s="1" t="s">
        <v>9872</v>
      </c>
      <c r="B2281" s="1" t="str">
        <f>'4. BAT-FLY_INTERACTIONS_Bat_Pop'!A1285</f>
        <v>BFBPOP1284</v>
      </c>
      <c r="C2281" s="1" t="str">
        <f>'5. BAT-FLY_INTERACTIONS_Fly_Pop'!A1788</f>
        <v>BFFPOP1787</v>
      </c>
      <c r="D2281" s="1" t="str">
        <f t="shared" ref="D2281:E2281" si="1862">D2280</f>
        <v>BFR080</v>
      </c>
      <c r="E2281" s="1" t="str">
        <f t="shared" si="1862"/>
        <v>BFA374</v>
      </c>
      <c r="F2281" s="1" t="str">
        <f>'4. BAT-FLY_INTERACTIONS_Bat_Pop'!H1285</f>
        <v>Artibeus lituratus</v>
      </c>
      <c r="G2281" s="1" t="str">
        <f>'5. BAT-FLY_INTERACTIONS_Fly_Pop'!H1788</f>
        <v>Aspidoptera falcata</v>
      </c>
      <c r="H2281" s="13">
        <v>2</v>
      </c>
      <c r="I2281" s="12">
        <v>0</v>
      </c>
      <c r="J2281" s="12">
        <v>0</v>
      </c>
      <c r="K2281" s="13">
        <v>2</v>
      </c>
      <c r="L2281" s="13" t="s">
        <v>12</v>
      </c>
      <c r="M2281" s="12" t="s">
        <v>12</v>
      </c>
      <c r="N2281" s="12" t="s">
        <v>12</v>
      </c>
      <c r="O2281" s="52" t="s">
        <v>12</v>
      </c>
      <c r="P2281" s="12" t="s">
        <v>12</v>
      </c>
      <c r="Q2281" s="12" t="s">
        <v>12</v>
      </c>
      <c r="R2281" s="12" t="s">
        <v>12</v>
      </c>
      <c r="S2281" s="12" t="s">
        <v>12</v>
      </c>
      <c r="T2281" s="12" t="s">
        <v>12</v>
      </c>
      <c r="U2281" s="12" t="s">
        <v>12</v>
      </c>
      <c r="V2281" s="12" t="s">
        <v>12</v>
      </c>
      <c r="W2281" s="12" t="s">
        <v>12</v>
      </c>
      <c r="X2281" s="1"/>
    </row>
    <row r="2282" spans="1:24" ht="15.75" customHeight="1">
      <c r="A2282" s="1" t="s">
        <v>9873</v>
      </c>
      <c r="B2282" s="1" t="str">
        <f t="shared" ref="B2282:B2286" si="1863">B2281</f>
        <v>BFBPOP1284</v>
      </c>
      <c r="C2282" s="1" t="str">
        <f>'5. BAT-FLY_INTERACTIONS_Fly_Pop'!A1792</f>
        <v>BFFPOP1791</v>
      </c>
      <c r="D2282" s="1" t="str">
        <f t="shared" ref="D2282:F2282" si="1864">D2281</f>
        <v>BFR080</v>
      </c>
      <c r="E2282" s="1" t="str">
        <f t="shared" si="1864"/>
        <v>BFA374</v>
      </c>
      <c r="F2282" s="1" t="str">
        <f t="shared" si="1864"/>
        <v>Artibeus lituratus</v>
      </c>
      <c r="G2282" s="1" t="str">
        <f>'5. BAT-FLY_INTERACTIONS_Fly_Pop'!H1792</f>
        <v>Megistopoda proxima</v>
      </c>
      <c r="H2282" s="13">
        <v>2</v>
      </c>
      <c r="I2282" s="12">
        <v>0</v>
      </c>
      <c r="J2282" s="12">
        <v>0</v>
      </c>
      <c r="K2282" s="13">
        <v>2</v>
      </c>
      <c r="L2282" s="13" t="s">
        <v>12</v>
      </c>
      <c r="M2282" s="12" t="s">
        <v>12</v>
      </c>
      <c r="N2282" s="12" t="s">
        <v>12</v>
      </c>
      <c r="O2282" s="52" t="s">
        <v>12</v>
      </c>
      <c r="P2282" s="12" t="s">
        <v>12</v>
      </c>
      <c r="Q2282" s="12" t="s">
        <v>12</v>
      </c>
      <c r="R2282" s="12" t="s">
        <v>12</v>
      </c>
      <c r="S2282" s="12" t="s">
        <v>12</v>
      </c>
      <c r="T2282" s="12" t="s">
        <v>12</v>
      </c>
      <c r="U2282" s="12" t="s">
        <v>12</v>
      </c>
      <c r="V2282" s="12" t="s">
        <v>12</v>
      </c>
      <c r="W2282" s="12" t="s">
        <v>12</v>
      </c>
      <c r="X2282" s="1"/>
    </row>
    <row r="2283" spans="1:24" ht="15.75" customHeight="1">
      <c r="A2283" s="1" t="s">
        <v>9874</v>
      </c>
      <c r="B2283" s="1" t="str">
        <f t="shared" si="1863"/>
        <v>BFBPOP1284</v>
      </c>
      <c r="C2283" s="1" t="str">
        <f>'5. BAT-FLY_INTERACTIONS_Fly_Pop'!A1795</f>
        <v>BFFPOP1794</v>
      </c>
      <c r="D2283" s="1" t="str">
        <f t="shared" ref="D2283:F2283" si="1865">D2282</f>
        <v>BFR080</v>
      </c>
      <c r="E2283" s="1" t="str">
        <f t="shared" si="1865"/>
        <v>BFA374</v>
      </c>
      <c r="F2283" s="1" t="str">
        <f t="shared" si="1865"/>
        <v>Artibeus lituratus</v>
      </c>
      <c r="G2283" s="1" t="str">
        <f>'5. BAT-FLY_INTERACTIONS_Fly_Pop'!H1795</f>
        <v>Paraeuctenodes similis</v>
      </c>
      <c r="H2283" s="13">
        <v>1</v>
      </c>
      <c r="I2283" s="12">
        <v>0</v>
      </c>
      <c r="J2283" s="12">
        <v>0</v>
      </c>
      <c r="K2283" s="13">
        <v>1</v>
      </c>
      <c r="L2283" s="13" t="s">
        <v>12</v>
      </c>
      <c r="M2283" s="12" t="s">
        <v>12</v>
      </c>
      <c r="N2283" s="12" t="s">
        <v>12</v>
      </c>
      <c r="O2283" s="52" t="s">
        <v>12</v>
      </c>
      <c r="P2283" s="12" t="s">
        <v>12</v>
      </c>
      <c r="Q2283" s="12" t="s">
        <v>12</v>
      </c>
      <c r="R2283" s="12" t="s">
        <v>12</v>
      </c>
      <c r="S2283" s="12" t="s">
        <v>12</v>
      </c>
      <c r="T2283" s="12" t="s">
        <v>12</v>
      </c>
      <c r="U2283" s="12" t="s">
        <v>12</v>
      </c>
      <c r="V2283" s="12" t="s">
        <v>12</v>
      </c>
      <c r="W2283" s="12" t="s">
        <v>12</v>
      </c>
      <c r="X2283" s="1"/>
    </row>
    <row r="2284" spans="1:24" ht="15.75" customHeight="1">
      <c r="A2284" s="1" t="s">
        <v>9875</v>
      </c>
      <c r="B2284" s="1" t="str">
        <f t="shared" si="1863"/>
        <v>BFBPOP1284</v>
      </c>
      <c r="C2284" s="1" t="str">
        <f>'5. BAT-FLY_INTERACTIONS_Fly_Pop'!A1796</f>
        <v>BFFPOP1795</v>
      </c>
      <c r="D2284" s="1" t="str">
        <f t="shared" ref="D2284:F2284" si="1866">D2283</f>
        <v>BFR080</v>
      </c>
      <c r="E2284" s="1" t="str">
        <f t="shared" si="1866"/>
        <v>BFA374</v>
      </c>
      <c r="F2284" s="1" t="str">
        <f t="shared" si="1866"/>
        <v>Artibeus lituratus</v>
      </c>
      <c r="G2284" s="1" t="str">
        <f>'5. BAT-FLY_INTERACTIONS_Fly_Pop'!H1796</f>
        <v>Paratrichobius longicrus</v>
      </c>
      <c r="H2284" s="13">
        <v>131</v>
      </c>
      <c r="I2284" s="12">
        <v>0</v>
      </c>
      <c r="J2284" s="12">
        <v>0</v>
      </c>
      <c r="K2284" s="13">
        <v>131</v>
      </c>
      <c r="L2284" s="13" t="s">
        <v>12</v>
      </c>
      <c r="M2284" s="12" t="s">
        <v>12</v>
      </c>
      <c r="N2284" s="12" t="s">
        <v>12</v>
      </c>
      <c r="O2284" s="52" t="s">
        <v>12</v>
      </c>
      <c r="P2284" s="12" t="s">
        <v>12</v>
      </c>
      <c r="Q2284" s="12" t="s">
        <v>12</v>
      </c>
      <c r="R2284" s="12" t="s">
        <v>12</v>
      </c>
      <c r="S2284" s="12" t="s">
        <v>12</v>
      </c>
      <c r="T2284" s="12" t="s">
        <v>12</v>
      </c>
      <c r="U2284" s="12" t="s">
        <v>12</v>
      </c>
      <c r="V2284" s="12" t="s">
        <v>12</v>
      </c>
      <c r="W2284" s="12" t="s">
        <v>12</v>
      </c>
      <c r="X2284" s="1"/>
    </row>
    <row r="2285" spans="1:24" ht="15.75" customHeight="1">
      <c r="A2285" s="1" t="s">
        <v>9876</v>
      </c>
      <c r="B2285" s="1" t="str">
        <f t="shared" si="1863"/>
        <v>BFBPOP1284</v>
      </c>
      <c r="C2285" s="1" t="str">
        <f>'5. BAT-FLY_INTERACTIONS_Fly_Pop'!A1797</f>
        <v>BFFPOP1796</v>
      </c>
      <c r="D2285" s="1" t="str">
        <f t="shared" ref="D2285:F2285" si="1867">D2284</f>
        <v>BFR080</v>
      </c>
      <c r="E2285" s="1" t="str">
        <f t="shared" si="1867"/>
        <v>BFA374</v>
      </c>
      <c r="F2285" s="1" t="str">
        <f t="shared" si="1867"/>
        <v>Artibeus lituratus</v>
      </c>
      <c r="G2285" s="1" t="str">
        <f>'5. BAT-FLY_INTERACTIONS_Fly_Pop'!H1797</f>
        <v>Strebla guajiro</v>
      </c>
      <c r="H2285" s="13">
        <v>2</v>
      </c>
      <c r="I2285" s="12">
        <v>0</v>
      </c>
      <c r="J2285" s="12">
        <v>0</v>
      </c>
      <c r="K2285" s="13">
        <v>2</v>
      </c>
      <c r="L2285" s="13" t="s">
        <v>12</v>
      </c>
      <c r="M2285" s="12" t="s">
        <v>12</v>
      </c>
      <c r="N2285" s="12" t="s">
        <v>12</v>
      </c>
      <c r="O2285" s="52" t="s">
        <v>12</v>
      </c>
      <c r="P2285" s="12" t="s">
        <v>12</v>
      </c>
      <c r="Q2285" s="12" t="s">
        <v>12</v>
      </c>
      <c r="R2285" s="12" t="s">
        <v>12</v>
      </c>
      <c r="S2285" s="12" t="s">
        <v>12</v>
      </c>
      <c r="T2285" s="12" t="s">
        <v>12</v>
      </c>
      <c r="U2285" s="12" t="s">
        <v>12</v>
      </c>
      <c r="V2285" s="12" t="s">
        <v>12</v>
      </c>
      <c r="W2285" s="12" t="s">
        <v>12</v>
      </c>
      <c r="X2285" s="1"/>
    </row>
    <row r="2286" spans="1:24" ht="15.75" customHeight="1">
      <c r="A2286" s="1" t="s">
        <v>9877</v>
      </c>
      <c r="B2286" s="1" t="str">
        <f t="shared" si="1863"/>
        <v>BFBPOP1284</v>
      </c>
      <c r="C2286" s="1" t="str">
        <f>'5. BAT-FLY_INTERACTIONS_Fly_Pop'!A1805</f>
        <v>BFFPOP1804</v>
      </c>
      <c r="D2286" s="1" t="str">
        <f t="shared" ref="D2286:F2286" si="1868">D2285</f>
        <v>BFR080</v>
      </c>
      <c r="E2286" s="1" t="str">
        <f t="shared" si="1868"/>
        <v>BFA374</v>
      </c>
      <c r="F2286" s="1" t="str">
        <f t="shared" si="1868"/>
        <v>Artibeus lituratus</v>
      </c>
      <c r="G2286" s="1" t="str">
        <f>'5. BAT-FLY_INTERACTIONS_Fly_Pop'!H1805</f>
        <v>Trichobius joblingi</v>
      </c>
      <c r="H2286" s="13">
        <v>2</v>
      </c>
      <c r="I2286" s="12">
        <v>0</v>
      </c>
      <c r="J2286" s="12">
        <v>0</v>
      </c>
      <c r="K2286" s="13">
        <v>2</v>
      </c>
      <c r="L2286" s="13" t="s">
        <v>12</v>
      </c>
      <c r="M2286" s="12" t="s">
        <v>12</v>
      </c>
      <c r="N2286" s="12" t="s">
        <v>12</v>
      </c>
      <c r="O2286" s="52" t="s">
        <v>12</v>
      </c>
      <c r="P2286" s="12" t="s">
        <v>12</v>
      </c>
      <c r="Q2286" s="12" t="s">
        <v>12</v>
      </c>
      <c r="R2286" s="12" t="s">
        <v>12</v>
      </c>
      <c r="S2286" s="12" t="s">
        <v>12</v>
      </c>
      <c r="T2286" s="12" t="s">
        <v>12</v>
      </c>
      <c r="U2286" s="12" t="s">
        <v>12</v>
      </c>
      <c r="V2286" s="12" t="s">
        <v>12</v>
      </c>
      <c r="W2286" s="12" t="s">
        <v>12</v>
      </c>
      <c r="X2286" s="1"/>
    </row>
    <row r="2287" spans="1:24" ht="15.75" customHeight="1">
      <c r="A2287" s="1" t="s">
        <v>9878</v>
      </c>
      <c r="B2287" s="1" t="str">
        <f>'4. BAT-FLY_INTERACTIONS_Bat_Pop'!A1286</f>
        <v>BFBPOP1285</v>
      </c>
      <c r="C2287" s="1" t="str">
        <f t="shared" ref="C2287:C2289" si="1869">C2283</f>
        <v>BFFPOP1794</v>
      </c>
      <c r="D2287" s="1" t="str">
        <f t="shared" ref="D2287:E2287" si="1870">D2286</f>
        <v>BFR080</v>
      </c>
      <c r="E2287" s="1" t="str">
        <f t="shared" si="1870"/>
        <v>BFA374</v>
      </c>
      <c r="F2287" s="1" t="str">
        <f>'4. BAT-FLY_INTERACTIONS_Bat_Pop'!H1286</f>
        <v>Carollia perspicillata</v>
      </c>
      <c r="G2287" s="1" t="str">
        <f t="shared" ref="G2287:G2289" si="1871">G2283</f>
        <v>Paraeuctenodes similis</v>
      </c>
      <c r="H2287" s="13">
        <v>44</v>
      </c>
      <c r="I2287" s="12">
        <v>0</v>
      </c>
      <c r="J2287" s="12">
        <v>0</v>
      </c>
      <c r="K2287" s="13">
        <v>44</v>
      </c>
      <c r="L2287" s="13" t="s">
        <v>12</v>
      </c>
      <c r="M2287" s="12" t="s">
        <v>12</v>
      </c>
      <c r="N2287" s="12" t="s">
        <v>12</v>
      </c>
      <c r="O2287" s="52" t="s">
        <v>12</v>
      </c>
      <c r="P2287" s="12" t="s">
        <v>12</v>
      </c>
      <c r="Q2287" s="12" t="s">
        <v>12</v>
      </c>
      <c r="R2287" s="12" t="s">
        <v>12</v>
      </c>
      <c r="S2287" s="12" t="s">
        <v>12</v>
      </c>
      <c r="T2287" s="12" t="s">
        <v>12</v>
      </c>
      <c r="U2287" s="12" t="s">
        <v>12</v>
      </c>
      <c r="V2287" s="12" t="s">
        <v>12</v>
      </c>
      <c r="W2287" s="12" t="s">
        <v>12</v>
      </c>
      <c r="X2287" s="1"/>
    </row>
    <row r="2288" spans="1:24" ht="15.75" customHeight="1">
      <c r="A2288" s="1" t="s">
        <v>9879</v>
      </c>
      <c r="B2288" s="1" t="str">
        <f t="shared" ref="B2288:B2291" si="1872">B2287</f>
        <v>BFBPOP1285</v>
      </c>
      <c r="C2288" s="1" t="str">
        <f t="shared" si="1869"/>
        <v>BFFPOP1795</v>
      </c>
      <c r="D2288" s="1" t="str">
        <f t="shared" ref="D2288:F2288" si="1873">D2287</f>
        <v>BFR080</v>
      </c>
      <c r="E2288" s="1" t="str">
        <f t="shared" si="1873"/>
        <v>BFA374</v>
      </c>
      <c r="F2288" s="1" t="str">
        <f t="shared" si="1873"/>
        <v>Carollia perspicillata</v>
      </c>
      <c r="G2288" s="1" t="str">
        <f t="shared" si="1871"/>
        <v>Paratrichobius longicrus</v>
      </c>
      <c r="H2288" s="13">
        <v>6</v>
      </c>
      <c r="I2288" s="12">
        <v>0</v>
      </c>
      <c r="J2288" s="12">
        <v>0</v>
      </c>
      <c r="K2288" s="13">
        <v>6</v>
      </c>
      <c r="L2288" s="13" t="s">
        <v>12</v>
      </c>
      <c r="M2288" s="12" t="s">
        <v>12</v>
      </c>
      <c r="N2288" s="12" t="s">
        <v>12</v>
      </c>
      <c r="O2288" s="52" t="s">
        <v>12</v>
      </c>
      <c r="P2288" s="12" t="s">
        <v>12</v>
      </c>
      <c r="Q2288" s="12" t="s">
        <v>12</v>
      </c>
      <c r="R2288" s="12" t="s">
        <v>12</v>
      </c>
      <c r="S2288" s="12" t="s">
        <v>12</v>
      </c>
      <c r="T2288" s="12" t="s">
        <v>12</v>
      </c>
      <c r="U2288" s="12" t="s">
        <v>12</v>
      </c>
      <c r="V2288" s="12" t="s">
        <v>12</v>
      </c>
      <c r="W2288" s="12" t="s">
        <v>12</v>
      </c>
      <c r="X2288" s="1"/>
    </row>
    <row r="2289" spans="1:24" ht="15.75" customHeight="1">
      <c r="A2289" s="1" t="s">
        <v>9880</v>
      </c>
      <c r="B2289" s="1" t="str">
        <f t="shared" si="1872"/>
        <v>BFBPOP1285</v>
      </c>
      <c r="C2289" s="1" t="str">
        <f t="shared" si="1869"/>
        <v>BFFPOP1796</v>
      </c>
      <c r="D2289" s="1" t="str">
        <f t="shared" ref="D2289:F2289" si="1874">D2288</f>
        <v>BFR080</v>
      </c>
      <c r="E2289" s="1" t="str">
        <f t="shared" si="1874"/>
        <v>BFA374</v>
      </c>
      <c r="F2289" s="1" t="str">
        <f t="shared" si="1874"/>
        <v>Carollia perspicillata</v>
      </c>
      <c r="G2289" s="1" t="str">
        <f t="shared" si="1871"/>
        <v>Strebla guajiro</v>
      </c>
      <c r="H2289" s="13">
        <v>16</v>
      </c>
      <c r="I2289" s="12">
        <v>0</v>
      </c>
      <c r="J2289" s="12">
        <v>0</v>
      </c>
      <c r="K2289" s="13">
        <v>16</v>
      </c>
      <c r="L2289" s="13" t="s">
        <v>12</v>
      </c>
      <c r="M2289" s="12" t="s">
        <v>12</v>
      </c>
      <c r="N2289" s="12" t="s">
        <v>12</v>
      </c>
      <c r="O2289" s="52" t="s">
        <v>12</v>
      </c>
      <c r="P2289" s="12" t="s">
        <v>12</v>
      </c>
      <c r="Q2289" s="12" t="s">
        <v>12</v>
      </c>
      <c r="R2289" s="12" t="s">
        <v>12</v>
      </c>
      <c r="S2289" s="12" t="s">
        <v>12</v>
      </c>
      <c r="T2289" s="12" t="s">
        <v>12</v>
      </c>
      <c r="U2289" s="12" t="s">
        <v>12</v>
      </c>
      <c r="V2289" s="12" t="s">
        <v>12</v>
      </c>
      <c r="W2289" s="12" t="s">
        <v>12</v>
      </c>
      <c r="X2289" s="1"/>
    </row>
    <row r="2290" spans="1:24" ht="15.75" customHeight="1">
      <c r="A2290" s="1" t="s">
        <v>9881</v>
      </c>
      <c r="B2290" s="1" t="str">
        <f t="shared" si="1872"/>
        <v>BFBPOP1285</v>
      </c>
      <c r="C2290" s="1" t="str">
        <f>'5. BAT-FLY_INTERACTIONS_Fly_Pop'!A1800</f>
        <v>BFFPOP1799</v>
      </c>
      <c r="D2290" s="1" t="str">
        <f t="shared" ref="D2290:F2290" si="1875">D2289</f>
        <v>BFR080</v>
      </c>
      <c r="E2290" s="1" t="str">
        <f t="shared" si="1875"/>
        <v>BFA374</v>
      </c>
      <c r="F2290" s="1" t="str">
        <f t="shared" si="1875"/>
        <v>Carollia perspicillata</v>
      </c>
      <c r="G2290" s="1" t="str">
        <f>'5. BAT-FLY_INTERACTIONS_Fly_Pop'!H1800</f>
        <v>Trichobius assimilis</v>
      </c>
      <c r="H2290" s="13">
        <v>1</v>
      </c>
      <c r="I2290" s="12">
        <v>0</v>
      </c>
      <c r="J2290" s="12">
        <v>0</v>
      </c>
      <c r="K2290" s="13">
        <v>1</v>
      </c>
      <c r="L2290" s="13" t="s">
        <v>12</v>
      </c>
      <c r="M2290" s="12" t="s">
        <v>12</v>
      </c>
      <c r="N2290" s="12" t="s">
        <v>12</v>
      </c>
      <c r="O2290" s="52" t="s">
        <v>12</v>
      </c>
      <c r="P2290" s="12" t="s">
        <v>12</v>
      </c>
      <c r="Q2290" s="12" t="s">
        <v>12</v>
      </c>
      <c r="R2290" s="12" t="s">
        <v>12</v>
      </c>
      <c r="S2290" s="12" t="s">
        <v>12</v>
      </c>
      <c r="T2290" s="12" t="s">
        <v>12</v>
      </c>
      <c r="U2290" s="12" t="s">
        <v>12</v>
      </c>
      <c r="V2290" s="12" t="s">
        <v>12</v>
      </c>
      <c r="W2290" s="12" t="s">
        <v>12</v>
      </c>
      <c r="X2290" s="1"/>
    </row>
    <row r="2291" spans="1:24" ht="15.75" customHeight="1">
      <c r="A2291" s="1" t="s">
        <v>9882</v>
      </c>
      <c r="B2291" s="1" t="str">
        <f t="shared" si="1872"/>
        <v>BFBPOP1285</v>
      </c>
      <c r="C2291" s="1" t="str">
        <f>C2286</f>
        <v>BFFPOP1804</v>
      </c>
      <c r="D2291" s="1" t="str">
        <f t="shared" ref="D2291:F2291" si="1876">D2290</f>
        <v>BFR080</v>
      </c>
      <c r="E2291" s="1" t="str">
        <f t="shared" si="1876"/>
        <v>BFA374</v>
      </c>
      <c r="F2291" s="1" t="str">
        <f t="shared" si="1876"/>
        <v>Carollia perspicillata</v>
      </c>
      <c r="G2291" s="1" t="str">
        <f>G2286</f>
        <v>Trichobius joblingi</v>
      </c>
      <c r="H2291" s="13">
        <v>232</v>
      </c>
      <c r="I2291" s="12">
        <v>0</v>
      </c>
      <c r="J2291" s="12">
        <v>0</v>
      </c>
      <c r="K2291" s="13">
        <v>232</v>
      </c>
      <c r="L2291" s="13" t="s">
        <v>12</v>
      </c>
      <c r="M2291" s="12" t="s">
        <v>12</v>
      </c>
      <c r="N2291" s="12" t="s">
        <v>12</v>
      </c>
      <c r="O2291" s="52" t="s">
        <v>12</v>
      </c>
      <c r="P2291" s="12" t="s">
        <v>12</v>
      </c>
      <c r="Q2291" s="12" t="s">
        <v>12</v>
      </c>
      <c r="R2291" s="12" t="s">
        <v>12</v>
      </c>
      <c r="S2291" s="12" t="s">
        <v>12</v>
      </c>
      <c r="T2291" s="12" t="s">
        <v>12</v>
      </c>
      <c r="U2291" s="12" t="s">
        <v>12</v>
      </c>
      <c r="V2291" s="12" t="s">
        <v>12</v>
      </c>
      <c r="W2291" s="12" t="s">
        <v>12</v>
      </c>
      <c r="X2291" s="1"/>
    </row>
    <row r="2292" spans="1:24" ht="15.75" customHeight="1">
      <c r="A2292" s="1" t="s">
        <v>9883</v>
      </c>
      <c r="B2292" s="1" t="str">
        <f>'4. BAT-FLY_INTERACTIONS_Bat_Pop'!A1287</f>
        <v>BFBPOP1286</v>
      </c>
      <c r="C2292" s="1" t="str">
        <f>'5. BAT-FLY_INTERACTIONS_Fly_Pop'!A1802</f>
        <v>BFFPOP1801</v>
      </c>
      <c r="D2292" s="1" t="str">
        <f t="shared" ref="D2292:E2292" si="1877">D2291</f>
        <v>BFR080</v>
      </c>
      <c r="E2292" s="1" t="str">
        <f t="shared" si="1877"/>
        <v>BFA374</v>
      </c>
      <c r="F2292" s="1" t="str">
        <f>'4. BAT-FLY_INTERACTIONS_Bat_Pop'!H1287</f>
        <v>Glossophaga soricina</v>
      </c>
      <c r="G2292" s="1" t="str">
        <f>'5. BAT-FLY_INTERACTIONS_Fly_Pop'!H1802</f>
        <v>Trichobius dugesii</v>
      </c>
      <c r="H2292" s="13">
        <v>2</v>
      </c>
      <c r="I2292" s="12">
        <v>0</v>
      </c>
      <c r="J2292" s="12">
        <v>0</v>
      </c>
      <c r="K2292" s="13">
        <v>2</v>
      </c>
      <c r="L2292" s="13" t="s">
        <v>12</v>
      </c>
      <c r="M2292" s="12" t="s">
        <v>12</v>
      </c>
      <c r="N2292" s="12" t="s">
        <v>12</v>
      </c>
      <c r="O2292" s="52" t="s">
        <v>12</v>
      </c>
      <c r="P2292" s="12" t="s">
        <v>12</v>
      </c>
      <c r="Q2292" s="12" t="s">
        <v>12</v>
      </c>
      <c r="R2292" s="12" t="s">
        <v>12</v>
      </c>
      <c r="S2292" s="12" t="s">
        <v>12</v>
      </c>
      <c r="T2292" s="12" t="s">
        <v>12</v>
      </c>
      <c r="U2292" s="12" t="s">
        <v>12</v>
      </c>
      <c r="V2292" s="12" t="s">
        <v>12</v>
      </c>
      <c r="W2292" s="12" t="s">
        <v>12</v>
      </c>
      <c r="X2292" s="1"/>
    </row>
    <row r="2293" spans="1:24" ht="15.75" customHeight="1">
      <c r="A2293" s="1" t="s">
        <v>9884</v>
      </c>
      <c r="B2293" s="1" t="str">
        <f>B2292</f>
        <v>BFBPOP1286</v>
      </c>
      <c r="C2293" s="1" t="str">
        <f>C2291</f>
        <v>BFFPOP1804</v>
      </c>
      <c r="D2293" s="1" t="str">
        <f t="shared" ref="D2293:F2293" si="1878">D2292</f>
        <v>BFR080</v>
      </c>
      <c r="E2293" s="1" t="str">
        <f t="shared" si="1878"/>
        <v>BFA374</v>
      </c>
      <c r="F2293" s="1" t="str">
        <f t="shared" si="1878"/>
        <v>Glossophaga soricina</v>
      </c>
      <c r="G2293" s="1" t="str">
        <f>G2291</f>
        <v>Trichobius joblingi</v>
      </c>
      <c r="H2293" s="13">
        <v>4</v>
      </c>
      <c r="I2293" s="12">
        <v>0</v>
      </c>
      <c r="J2293" s="12">
        <v>0</v>
      </c>
      <c r="K2293" s="13">
        <v>4</v>
      </c>
      <c r="L2293" s="13" t="s">
        <v>12</v>
      </c>
      <c r="M2293" s="12" t="s">
        <v>12</v>
      </c>
      <c r="N2293" s="12" t="s">
        <v>12</v>
      </c>
      <c r="O2293" s="52" t="s">
        <v>12</v>
      </c>
      <c r="P2293" s="12" t="s">
        <v>12</v>
      </c>
      <c r="Q2293" s="12" t="s">
        <v>12</v>
      </c>
      <c r="R2293" s="12" t="s">
        <v>12</v>
      </c>
      <c r="S2293" s="12" t="s">
        <v>12</v>
      </c>
      <c r="T2293" s="12" t="s">
        <v>12</v>
      </c>
      <c r="U2293" s="12" t="s">
        <v>12</v>
      </c>
      <c r="V2293" s="12" t="s">
        <v>12</v>
      </c>
      <c r="W2293" s="12" t="s">
        <v>12</v>
      </c>
      <c r="X2293" s="1"/>
    </row>
    <row r="2294" spans="1:24" ht="15.75" customHeight="1">
      <c r="A2294" s="1" t="s">
        <v>9885</v>
      </c>
      <c r="B2294" s="1" t="str">
        <f>'4. BAT-FLY_INTERACTIONS_Bat_Pop'!A1288</f>
        <v>BFBPOP1287</v>
      </c>
      <c r="C2294" s="1" t="str">
        <f>C2289</f>
        <v>BFFPOP1796</v>
      </c>
      <c r="D2294" s="1" t="str">
        <f t="shared" ref="D2294:E2294" si="1879">D2293</f>
        <v>BFR080</v>
      </c>
      <c r="E2294" s="1" t="str">
        <f t="shared" si="1879"/>
        <v>BFA374</v>
      </c>
      <c r="F2294" s="1" t="str">
        <f>'4. BAT-FLY_INTERACTIONS_Bat_Pop'!H1288</f>
        <v>Micronycteris megalotis</v>
      </c>
      <c r="G2294" s="1" t="str">
        <f>G2289</f>
        <v>Strebla guajiro</v>
      </c>
      <c r="H2294" s="13">
        <v>1</v>
      </c>
      <c r="I2294" s="12">
        <v>0</v>
      </c>
      <c r="J2294" s="12">
        <v>0</v>
      </c>
      <c r="K2294" s="13">
        <v>1</v>
      </c>
      <c r="L2294" s="13" t="s">
        <v>12</v>
      </c>
      <c r="M2294" s="12" t="s">
        <v>12</v>
      </c>
      <c r="N2294" s="12" t="s">
        <v>12</v>
      </c>
      <c r="O2294" s="52" t="s">
        <v>12</v>
      </c>
      <c r="P2294" s="12" t="s">
        <v>12</v>
      </c>
      <c r="Q2294" s="12" t="s">
        <v>12</v>
      </c>
      <c r="R2294" s="12" t="s">
        <v>12</v>
      </c>
      <c r="S2294" s="12" t="s">
        <v>12</v>
      </c>
      <c r="T2294" s="12" t="s">
        <v>12</v>
      </c>
      <c r="U2294" s="12" t="s">
        <v>12</v>
      </c>
      <c r="V2294" s="12" t="s">
        <v>12</v>
      </c>
      <c r="W2294" s="12" t="s">
        <v>12</v>
      </c>
      <c r="X2294" s="1"/>
    </row>
    <row r="2295" spans="1:24" ht="15.75" customHeight="1">
      <c r="A2295" s="1" t="s">
        <v>9886</v>
      </c>
      <c r="B2295" s="1" t="str">
        <f>'4. BAT-FLY_INTERACTIONS_Bat_Pop'!A1289</f>
        <v>BFBPOP1288</v>
      </c>
      <c r="C2295" s="1" t="str">
        <f>'5. BAT-FLY_INTERACTIONS_Fly_Pop'!A1798</f>
        <v>BFFPOP1797</v>
      </c>
      <c r="D2295" s="1" t="str">
        <f t="shared" ref="D2295:E2295" si="1880">D2294</f>
        <v>BFR080</v>
      </c>
      <c r="E2295" s="1" t="str">
        <f t="shared" si="1880"/>
        <v>BFA374</v>
      </c>
      <c r="F2295" s="1" t="str">
        <f>'4. BAT-FLY_INTERACTIONS_Bat_Pop'!H1289</f>
        <v>Phyllostomus discolor</v>
      </c>
      <c r="G2295" s="1" t="str">
        <f>'5. BAT-FLY_INTERACTIONS_Fly_Pop'!H1798</f>
        <v>Strebla hertigi</v>
      </c>
      <c r="H2295" s="13">
        <v>2</v>
      </c>
      <c r="I2295" s="12">
        <v>0</v>
      </c>
      <c r="J2295" s="12">
        <v>0</v>
      </c>
      <c r="K2295" s="13">
        <v>2</v>
      </c>
      <c r="L2295" s="13" t="s">
        <v>12</v>
      </c>
      <c r="M2295" s="12" t="s">
        <v>12</v>
      </c>
      <c r="N2295" s="12" t="s">
        <v>12</v>
      </c>
      <c r="O2295" s="52" t="s">
        <v>12</v>
      </c>
      <c r="P2295" s="12" t="s">
        <v>12</v>
      </c>
      <c r="Q2295" s="12" t="s">
        <v>12</v>
      </c>
      <c r="R2295" s="12" t="s">
        <v>12</v>
      </c>
      <c r="S2295" s="12" t="s">
        <v>12</v>
      </c>
      <c r="T2295" s="12" t="s">
        <v>12</v>
      </c>
      <c r="U2295" s="12" t="s">
        <v>12</v>
      </c>
      <c r="V2295" s="12" t="s">
        <v>12</v>
      </c>
      <c r="W2295" s="12" t="s">
        <v>12</v>
      </c>
      <c r="X2295" s="1"/>
    </row>
    <row r="2296" spans="1:24" ht="15.75" customHeight="1">
      <c r="A2296" s="1" t="s">
        <v>9887</v>
      </c>
      <c r="B2296" s="1" t="str">
        <f t="shared" ref="B2296:B2297" si="1881">B2295</f>
        <v>BFBPOP1288</v>
      </c>
      <c r="C2296" s="1" t="str">
        <f>'5. BAT-FLY_INTERACTIONS_Fly_Pop'!A1799</f>
        <v>BFFPOP1798</v>
      </c>
      <c r="D2296" s="1" t="str">
        <f t="shared" ref="D2296:F2296" si="1882">D2295</f>
        <v>BFR080</v>
      </c>
      <c r="E2296" s="1" t="str">
        <f t="shared" si="1882"/>
        <v>BFA374</v>
      </c>
      <c r="F2296" s="1" t="str">
        <f t="shared" si="1882"/>
        <v>Phyllostomus discolor</v>
      </c>
      <c r="G2296" s="1" t="str">
        <f>'5. BAT-FLY_INTERACTIONS_Fly_Pop'!H1799</f>
        <v>Trichobioides perspicillatus</v>
      </c>
      <c r="H2296" s="13">
        <v>3</v>
      </c>
      <c r="I2296" s="12">
        <v>0</v>
      </c>
      <c r="J2296" s="12">
        <v>0</v>
      </c>
      <c r="K2296" s="13">
        <v>3</v>
      </c>
      <c r="L2296" s="13" t="s">
        <v>12</v>
      </c>
      <c r="M2296" s="12" t="s">
        <v>12</v>
      </c>
      <c r="N2296" s="12" t="s">
        <v>12</v>
      </c>
      <c r="O2296" s="52" t="s">
        <v>12</v>
      </c>
      <c r="P2296" s="12" t="s">
        <v>12</v>
      </c>
      <c r="Q2296" s="12" t="s">
        <v>12</v>
      </c>
      <c r="R2296" s="12" t="s">
        <v>12</v>
      </c>
      <c r="S2296" s="12" t="s">
        <v>12</v>
      </c>
      <c r="T2296" s="12" t="s">
        <v>12</v>
      </c>
      <c r="U2296" s="12" t="s">
        <v>12</v>
      </c>
      <c r="V2296" s="12" t="s">
        <v>12</v>
      </c>
      <c r="W2296" s="12" t="s">
        <v>12</v>
      </c>
      <c r="X2296" s="1"/>
    </row>
    <row r="2297" spans="1:24" ht="15.75" customHeight="1">
      <c r="A2297" s="1" t="s">
        <v>9888</v>
      </c>
      <c r="B2297" s="1" t="str">
        <f t="shared" si="1881"/>
        <v>BFBPOP1288</v>
      </c>
      <c r="C2297" s="1" t="str">
        <f>'5. BAT-FLY_INTERACTIONS_Fly_Pop'!A1801</f>
        <v>BFFPOP1800</v>
      </c>
      <c r="D2297" s="1" t="str">
        <f t="shared" ref="D2297:F2297" si="1883">D2296</f>
        <v>BFR080</v>
      </c>
      <c r="E2297" s="1" t="str">
        <f t="shared" si="1883"/>
        <v>BFA374</v>
      </c>
      <c r="F2297" s="1" t="str">
        <f t="shared" si="1883"/>
        <v>Phyllostomus discolor</v>
      </c>
      <c r="G2297" s="1" t="str">
        <f>'5. BAT-FLY_INTERACTIONS_Fly_Pop'!H1801</f>
        <v>Trichobius costalimai</v>
      </c>
      <c r="H2297" s="13">
        <v>11</v>
      </c>
      <c r="I2297" s="12">
        <v>0</v>
      </c>
      <c r="J2297" s="12">
        <v>0</v>
      </c>
      <c r="K2297" s="13">
        <v>11</v>
      </c>
      <c r="L2297" s="13" t="s">
        <v>12</v>
      </c>
      <c r="M2297" s="12" t="s">
        <v>12</v>
      </c>
      <c r="N2297" s="12" t="s">
        <v>12</v>
      </c>
      <c r="O2297" s="52" t="s">
        <v>12</v>
      </c>
      <c r="P2297" s="12" t="s">
        <v>12</v>
      </c>
      <c r="Q2297" s="12" t="s">
        <v>12</v>
      </c>
      <c r="R2297" s="12" t="s">
        <v>12</v>
      </c>
      <c r="S2297" s="12" t="s">
        <v>12</v>
      </c>
      <c r="T2297" s="12" t="s">
        <v>12</v>
      </c>
      <c r="U2297" s="12" t="s">
        <v>12</v>
      </c>
      <c r="V2297" s="12" t="s">
        <v>12</v>
      </c>
      <c r="W2297" s="12" t="s">
        <v>12</v>
      </c>
      <c r="X2297" s="1"/>
    </row>
    <row r="2298" spans="1:24" ht="15.75" customHeight="1">
      <c r="A2298" s="1" t="s">
        <v>9889</v>
      </c>
      <c r="B2298" s="1" t="str">
        <f>'4. BAT-FLY_INTERACTIONS_Bat_Pop'!A1290</f>
        <v>BFBPOP1289</v>
      </c>
      <c r="C2298" s="1" t="str">
        <f>'5. BAT-FLY_INTERACTIONS_Fly_Pop'!A1803</f>
        <v>BFFPOP1802</v>
      </c>
      <c r="D2298" s="1" t="str">
        <f t="shared" ref="D2298:E2298" si="1884">D2297</f>
        <v>BFR080</v>
      </c>
      <c r="E2298" s="1" t="str">
        <f t="shared" si="1884"/>
        <v>BFA374</v>
      </c>
      <c r="F2298" s="1" t="str">
        <f>'4. BAT-FLY_INTERACTIONS_Bat_Pop'!H1290</f>
        <v>Phyllostomus hastatus</v>
      </c>
      <c r="G2298" s="1" t="str">
        <f>'5. BAT-FLY_INTERACTIONS_Fly_Pop'!H1803</f>
        <v>Trichobius longipes</v>
      </c>
      <c r="H2298" s="13">
        <v>6</v>
      </c>
      <c r="I2298" s="12">
        <v>0</v>
      </c>
      <c r="J2298" s="12">
        <v>0</v>
      </c>
      <c r="K2298" s="13">
        <v>6</v>
      </c>
      <c r="L2298" s="13" t="s">
        <v>12</v>
      </c>
      <c r="M2298" s="12" t="s">
        <v>12</v>
      </c>
      <c r="N2298" s="12" t="s">
        <v>12</v>
      </c>
      <c r="O2298" s="52" t="s">
        <v>12</v>
      </c>
      <c r="P2298" s="12" t="s">
        <v>12</v>
      </c>
      <c r="Q2298" s="12" t="s">
        <v>12</v>
      </c>
      <c r="R2298" s="12" t="s">
        <v>12</v>
      </c>
      <c r="S2298" s="12" t="s">
        <v>12</v>
      </c>
      <c r="T2298" s="12" t="s">
        <v>12</v>
      </c>
      <c r="U2298" s="12" t="s">
        <v>12</v>
      </c>
      <c r="V2298" s="12" t="s">
        <v>12</v>
      </c>
      <c r="W2298" s="12" t="s">
        <v>12</v>
      </c>
      <c r="X2298" s="1"/>
    </row>
    <row r="2299" spans="1:24" ht="15.75" customHeight="1">
      <c r="A2299" s="1" t="s">
        <v>9890</v>
      </c>
      <c r="B2299" s="1" t="str">
        <f>'4. BAT-FLY_INTERACTIONS_Bat_Pop'!A1291</f>
        <v>BFBPOP1290</v>
      </c>
      <c r="C2299" s="1" t="str">
        <f>'5. BAT-FLY_INTERACTIONS_Fly_Pop'!A1789</f>
        <v>BFFPOP1788</v>
      </c>
      <c r="D2299" s="1" t="str">
        <f t="shared" ref="D2299:E2299" si="1885">D2298</f>
        <v>BFR080</v>
      </c>
      <c r="E2299" s="1" t="str">
        <f t="shared" si="1885"/>
        <v>BFA374</v>
      </c>
      <c r="F2299" s="1" t="str">
        <f>'4. BAT-FLY_INTERACTIONS_Bat_Pop'!H1291</f>
        <v>Platyrrhinus lineatus</v>
      </c>
      <c r="G2299" s="1" t="str">
        <f>'5. BAT-FLY_INTERACTIONS_Fly_Pop'!H1789</f>
        <v>Aspidoptera phyllostomatis</v>
      </c>
      <c r="H2299" s="13">
        <v>2</v>
      </c>
      <c r="I2299" s="12">
        <v>0</v>
      </c>
      <c r="J2299" s="12">
        <v>0</v>
      </c>
      <c r="K2299" s="13">
        <v>2</v>
      </c>
      <c r="L2299" s="13" t="s">
        <v>12</v>
      </c>
      <c r="M2299" s="12" t="s">
        <v>12</v>
      </c>
      <c r="N2299" s="12" t="s">
        <v>12</v>
      </c>
      <c r="O2299" s="52" t="s">
        <v>12</v>
      </c>
      <c r="P2299" s="12" t="s">
        <v>12</v>
      </c>
      <c r="Q2299" s="12" t="s">
        <v>12</v>
      </c>
      <c r="R2299" s="12" t="s">
        <v>12</v>
      </c>
      <c r="S2299" s="12" t="s">
        <v>12</v>
      </c>
      <c r="T2299" s="12" t="s">
        <v>12</v>
      </c>
      <c r="U2299" s="12" t="s">
        <v>12</v>
      </c>
      <c r="V2299" s="12" t="s">
        <v>12</v>
      </c>
      <c r="W2299" s="12" t="s">
        <v>12</v>
      </c>
      <c r="X2299" s="1"/>
    </row>
    <row r="2300" spans="1:24" ht="15.75" customHeight="1">
      <c r="A2300" s="1" t="s">
        <v>9891</v>
      </c>
      <c r="B2300" s="1" t="str">
        <f>B2299</f>
        <v>BFBPOP1290</v>
      </c>
      <c r="C2300" s="1" t="str">
        <f>C2288</f>
        <v>BFFPOP1795</v>
      </c>
      <c r="D2300" s="1" t="str">
        <f t="shared" ref="D2300:F2300" si="1886">D2299</f>
        <v>BFR080</v>
      </c>
      <c r="E2300" s="1" t="str">
        <f t="shared" si="1886"/>
        <v>BFA374</v>
      </c>
      <c r="F2300" s="1" t="str">
        <f t="shared" si="1886"/>
        <v>Platyrrhinus lineatus</v>
      </c>
      <c r="G2300" s="1" t="str">
        <f>G2288</f>
        <v>Paratrichobius longicrus</v>
      </c>
      <c r="H2300" s="13">
        <v>8</v>
      </c>
      <c r="I2300" s="12">
        <v>0</v>
      </c>
      <c r="J2300" s="12">
        <v>0</v>
      </c>
      <c r="K2300" s="13">
        <v>8</v>
      </c>
      <c r="L2300" s="13" t="s">
        <v>12</v>
      </c>
      <c r="M2300" s="12" t="s">
        <v>12</v>
      </c>
      <c r="N2300" s="12" t="s">
        <v>12</v>
      </c>
      <c r="O2300" s="52" t="s">
        <v>12</v>
      </c>
      <c r="P2300" s="12" t="s">
        <v>12</v>
      </c>
      <c r="Q2300" s="12" t="s">
        <v>12</v>
      </c>
      <c r="R2300" s="12" t="s">
        <v>12</v>
      </c>
      <c r="S2300" s="12" t="s">
        <v>12</v>
      </c>
      <c r="T2300" s="12" t="s">
        <v>12</v>
      </c>
      <c r="U2300" s="12" t="s">
        <v>12</v>
      </c>
      <c r="V2300" s="12" t="s">
        <v>12</v>
      </c>
      <c r="W2300" s="12" t="s">
        <v>12</v>
      </c>
      <c r="X2300" s="1"/>
    </row>
    <row r="2301" spans="1:24" ht="15.75" customHeight="1">
      <c r="A2301" s="1" t="s">
        <v>9892</v>
      </c>
      <c r="B2301" s="1" t="str">
        <f>'4. BAT-FLY_INTERACTIONS_Bat_Pop'!A1292</f>
        <v>BFBPOP1291</v>
      </c>
      <c r="C2301" s="1" t="str">
        <f>'5. BAT-FLY_INTERACTIONS_Fly_Pop'!A1788</f>
        <v>BFFPOP1787</v>
      </c>
      <c r="D2301" s="1" t="str">
        <f t="shared" ref="D2301:E2301" si="1887">D2300</f>
        <v>BFR080</v>
      </c>
      <c r="E2301" s="1" t="str">
        <f t="shared" si="1887"/>
        <v>BFA374</v>
      </c>
      <c r="F2301" s="1" t="str">
        <f>'4. BAT-FLY_INTERACTIONS_Bat_Pop'!H1292</f>
        <v>Sturnira lilium</v>
      </c>
      <c r="G2301" s="1" t="str">
        <f>'5. BAT-FLY_INTERACTIONS_Fly_Pop'!H1788</f>
        <v>Aspidoptera falcata</v>
      </c>
      <c r="H2301" s="13">
        <v>132</v>
      </c>
      <c r="I2301" s="12">
        <v>0</v>
      </c>
      <c r="J2301" s="12">
        <v>0</v>
      </c>
      <c r="K2301" s="13">
        <v>132</v>
      </c>
      <c r="L2301" s="13" t="s">
        <v>12</v>
      </c>
      <c r="M2301" s="12" t="s">
        <v>12</v>
      </c>
      <c r="N2301" s="12" t="s">
        <v>12</v>
      </c>
      <c r="O2301" s="52" t="s">
        <v>12</v>
      </c>
      <c r="P2301" s="12" t="s">
        <v>12</v>
      </c>
      <c r="Q2301" s="12" t="s">
        <v>12</v>
      </c>
      <c r="R2301" s="12" t="s">
        <v>12</v>
      </c>
      <c r="S2301" s="12" t="s">
        <v>12</v>
      </c>
      <c r="T2301" s="12" t="s">
        <v>12</v>
      </c>
      <c r="U2301" s="12" t="s">
        <v>12</v>
      </c>
      <c r="V2301" s="12" t="s">
        <v>12</v>
      </c>
      <c r="W2301" s="12" t="s">
        <v>12</v>
      </c>
      <c r="X2301" s="1"/>
    </row>
    <row r="2302" spans="1:24" ht="15.75" customHeight="1">
      <c r="A2302" s="1" t="s">
        <v>9893</v>
      </c>
      <c r="B2302" s="1" t="str">
        <f t="shared" ref="B2302:B2303" si="1888">B2301</f>
        <v>BFBPOP1291</v>
      </c>
      <c r="C2302" s="1" t="str">
        <f>'5. BAT-FLY_INTERACTIONS_Fly_Pop'!A1792</f>
        <v>BFFPOP1791</v>
      </c>
      <c r="D2302" s="1" t="str">
        <f t="shared" ref="D2302:F2302" si="1889">D2301</f>
        <v>BFR080</v>
      </c>
      <c r="E2302" s="1" t="str">
        <f t="shared" si="1889"/>
        <v>BFA374</v>
      </c>
      <c r="F2302" s="1" t="str">
        <f t="shared" si="1889"/>
        <v>Sturnira lilium</v>
      </c>
      <c r="G2302" s="1" t="str">
        <f>'5. BAT-FLY_INTERACTIONS_Fly_Pop'!H1792</f>
        <v>Megistopoda proxima</v>
      </c>
      <c r="H2302" s="13">
        <v>133</v>
      </c>
      <c r="I2302" s="12">
        <v>0</v>
      </c>
      <c r="J2302" s="12">
        <v>0</v>
      </c>
      <c r="K2302" s="13">
        <v>133</v>
      </c>
      <c r="L2302" s="13" t="s">
        <v>12</v>
      </c>
      <c r="M2302" s="12" t="s">
        <v>12</v>
      </c>
      <c r="N2302" s="12" t="s">
        <v>12</v>
      </c>
      <c r="O2302" s="52" t="s">
        <v>12</v>
      </c>
      <c r="P2302" s="12" t="s">
        <v>12</v>
      </c>
      <c r="Q2302" s="12" t="s">
        <v>12</v>
      </c>
      <c r="R2302" s="12" t="s">
        <v>12</v>
      </c>
      <c r="S2302" s="12" t="s">
        <v>12</v>
      </c>
      <c r="T2302" s="12" t="s">
        <v>12</v>
      </c>
      <c r="U2302" s="12" t="s">
        <v>12</v>
      </c>
      <c r="V2302" s="12" t="s">
        <v>12</v>
      </c>
      <c r="W2302" s="12" t="s">
        <v>12</v>
      </c>
      <c r="X2302" s="1"/>
    </row>
    <row r="2303" spans="1:24" ht="15.75" customHeight="1">
      <c r="A2303" s="1" t="s">
        <v>9894</v>
      </c>
      <c r="B2303" s="1" t="str">
        <f t="shared" si="1888"/>
        <v>BFBPOP1291</v>
      </c>
      <c r="C2303" s="1" t="str">
        <f>'5. BAT-FLY_INTERACTIONS_Fly_Pop'!A1806</f>
        <v>BFFPOP1805</v>
      </c>
      <c r="D2303" s="1" t="str">
        <f t="shared" ref="D2303:F2303" si="1890">D2302</f>
        <v>BFR080</v>
      </c>
      <c r="E2303" s="1" t="str">
        <f t="shared" si="1890"/>
        <v>BFA374</v>
      </c>
      <c r="F2303" s="1" t="str">
        <f t="shared" si="1890"/>
        <v>Sturnira lilium</v>
      </c>
      <c r="G2303" s="1" t="str">
        <f>'5. BAT-FLY_INTERACTIONS_Fly_Pop'!H1806</f>
        <v>Trichobius phyllostomae</v>
      </c>
      <c r="H2303" s="13">
        <v>5</v>
      </c>
      <c r="I2303" s="12">
        <v>0</v>
      </c>
      <c r="J2303" s="12">
        <v>0</v>
      </c>
      <c r="K2303" s="13">
        <v>5</v>
      </c>
      <c r="L2303" s="13" t="s">
        <v>12</v>
      </c>
      <c r="M2303" s="12" t="s">
        <v>12</v>
      </c>
      <c r="N2303" s="12" t="s">
        <v>12</v>
      </c>
      <c r="O2303" s="52" t="s">
        <v>12</v>
      </c>
      <c r="P2303" s="12" t="s">
        <v>12</v>
      </c>
      <c r="Q2303" s="12" t="s">
        <v>12</v>
      </c>
      <c r="R2303" s="12" t="s">
        <v>12</v>
      </c>
      <c r="S2303" s="12" t="s">
        <v>12</v>
      </c>
      <c r="T2303" s="12" t="s">
        <v>12</v>
      </c>
      <c r="U2303" s="12" t="s">
        <v>12</v>
      </c>
      <c r="V2303" s="12" t="s">
        <v>12</v>
      </c>
      <c r="W2303" s="12" t="s">
        <v>12</v>
      </c>
      <c r="X2303" s="1"/>
    </row>
    <row r="2304" spans="1:24" ht="15.75" customHeight="1">
      <c r="A2304" s="1" t="s">
        <v>9895</v>
      </c>
      <c r="B2304" s="1" t="str">
        <f>'4. BAT-FLY_INTERACTIONS_Bat_Pop'!A1293</f>
        <v>BFBPOP1292</v>
      </c>
      <c r="C2304" s="1" t="str">
        <f>'5. BAT-FLY_INTERACTIONS_Fly_Pop'!A1794</f>
        <v>BFFPOP1793</v>
      </c>
      <c r="D2304" s="1" t="str">
        <f t="shared" ref="D2304:E2304" si="1891">D2303</f>
        <v>BFR080</v>
      </c>
      <c r="E2304" s="1" t="str">
        <f t="shared" si="1891"/>
        <v>BFA374</v>
      </c>
      <c r="F2304" s="1" t="str">
        <f>'4. BAT-FLY_INTERACTIONS_Bat_Pop'!H1293</f>
        <v>Vampyressa pusilla</v>
      </c>
      <c r="G2304" s="1" t="str">
        <f>'5. BAT-FLY_INTERACTIONS_Fly_Pop'!H1794</f>
        <v>Neotrichobius delicatus</v>
      </c>
      <c r="H2304" s="13">
        <v>1</v>
      </c>
      <c r="I2304" s="12">
        <v>0</v>
      </c>
      <c r="J2304" s="12">
        <v>0</v>
      </c>
      <c r="K2304" s="13">
        <v>1</v>
      </c>
      <c r="L2304" s="13" t="s">
        <v>12</v>
      </c>
      <c r="M2304" s="12" t="s">
        <v>12</v>
      </c>
      <c r="N2304" s="12" t="s">
        <v>12</v>
      </c>
      <c r="O2304" s="52" t="s">
        <v>12</v>
      </c>
      <c r="P2304" s="12" t="s">
        <v>12</v>
      </c>
      <c r="Q2304" s="12" t="s">
        <v>12</v>
      </c>
      <c r="R2304" s="12" t="s">
        <v>12</v>
      </c>
      <c r="S2304" s="12" t="s">
        <v>12</v>
      </c>
      <c r="T2304" s="12" t="s">
        <v>12</v>
      </c>
      <c r="U2304" s="12" t="s">
        <v>12</v>
      </c>
      <c r="V2304" s="12" t="s">
        <v>12</v>
      </c>
      <c r="W2304" s="12" t="s">
        <v>12</v>
      </c>
      <c r="X2304" s="1"/>
    </row>
    <row r="2305" spans="1:24" ht="15.75" customHeight="1">
      <c r="A2305" s="1" t="s">
        <v>9896</v>
      </c>
      <c r="B2305" s="1" t="str">
        <f>'4. BAT-FLY_INTERACTIONS_Bat_Pop'!A1294</f>
        <v>BFBPOP1293</v>
      </c>
      <c r="C2305" s="1" t="str">
        <f>'5. BAT-FLY_INTERACTIONS_Fly_Pop'!A1807</f>
        <v>BFFPOP1806</v>
      </c>
      <c r="D2305" s="1" t="str">
        <f>'1. BAT-FLY_INTERACTIONS_Referen'!A82</f>
        <v>BFR081</v>
      </c>
      <c r="E2305" s="1" t="str">
        <f>'2. BAT-FLY_INTERACTIONS_Site'!A450</f>
        <v>BFA375</v>
      </c>
      <c r="F2305" s="1" t="str">
        <f>'4. BAT-FLY_INTERACTIONS_Bat_Pop'!H1294</f>
        <v>Anoura caudifer</v>
      </c>
      <c r="G2305" s="1" t="str">
        <f>'5. BAT-FLY_INTERACTIONS_Fly_Pop'!H1807</f>
        <v>Anastrebla caudiferae</v>
      </c>
      <c r="H2305" s="13">
        <v>1</v>
      </c>
      <c r="I2305" s="12">
        <v>0</v>
      </c>
      <c r="J2305" s="12">
        <v>0</v>
      </c>
      <c r="K2305" s="13">
        <v>1</v>
      </c>
      <c r="L2305" s="13" t="s">
        <v>12</v>
      </c>
      <c r="M2305" s="12" t="s">
        <v>12</v>
      </c>
      <c r="N2305" s="12" t="s">
        <v>12</v>
      </c>
      <c r="O2305" s="52" t="s">
        <v>12</v>
      </c>
      <c r="P2305" s="12" t="s">
        <v>12</v>
      </c>
      <c r="Q2305" s="12" t="s">
        <v>12</v>
      </c>
      <c r="R2305" s="12" t="s">
        <v>12</v>
      </c>
      <c r="S2305" s="12" t="s">
        <v>12</v>
      </c>
      <c r="T2305" s="12" t="s">
        <v>12</v>
      </c>
      <c r="U2305" s="12" t="s">
        <v>12</v>
      </c>
      <c r="V2305" s="12" t="s">
        <v>12</v>
      </c>
      <c r="W2305" s="12" t="s">
        <v>12</v>
      </c>
      <c r="X2305" s="1"/>
    </row>
    <row r="2306" spans="1:24" ht="15.75" customHeight="1">
      <c r="A2306" s="1" t="s">
        <v>9897</v>
      </c>
      <c r="B2306" s="1" t="str">
        <f>B2305</f>
        <v>BFBPOP1293</v>
      </c>
      <c r="C2306" s="1" t="str">
        <f>'5. BAT-FLY_INTERACTIONS_Fly_Pop'!A1808</f>
        <v>BFFPOP1807</v>
      </c>
      <c r="D2306" s="1" t="str">
        <f t="shared" ref="D2306:F2306" si="1892">D2305</f>
        <v>BFR081</v>
      </c>
      <c r="E2306" s="1" t="str">
        <f t="shared" si="1892"/>
        <v>BFA375</v>
      </c>
      <c r="F2306" s="1" t="str">
        <f t="shared" si="1892"/>
        <v>Anoura caudifer</v>
      </c>
      <c r="G2306" s="1" t="str">
        <f>'5. BAT-FLY_INTERACTIONS_Fly_Pop'!H1808</f>
        <v>Trichobius tiptoni</v>
      </c>
      <c r="H2306" s="13">
        <v>6</v>
      </c>
      <c r="I2306" s="12">
        <v>0</v>
      </c>
      <c r="J2306" s="12">
        <v>0</v>
      </c>
      <c r="K2306" s="13">
        <v>6</v>
      </c>
      <c r="L2306" s="13" t="s">
        <v>12</v>
      </c>
      <c r="M2306" s="12" t="s">
        <v>12</v>
      </c>
      <c r="N2306" s="12" t="s">
        <v>12</v>
      </c>
      <c r="O2306" s="52" t="s">
        <v>12</v>
      </c>
      <c r="P2306" s="12" t="s">
        <v>12</v>
      </c>
      <c r="Q2306" s="12" t="s">
        <v>12</v>
      </c>
      <c r="R2306" s="12" t="s">
        <v>12</v>
      </c>
      <c r="S2306" s="12" t="s">
        <v>12</v>
      </c>
      <c r="T2306" s="12" t="s">
        <v>12</v>
      </c>
      <c r="U2306" s="12" t="s">
        <v>12</v>
      </c>
      <c r="V2306" s="12" t="s">
        <v>12</v>
      </c>
      <c r="W2306" s="12" t="s">
        <v>12</v>
      </c>
      <c r="X2306" s="1"/>
    </row>
    <row r="2307" spans="1:24" ht="15.75" customHeight="1">
      <c r="A2307" s="1" t="s">
        <v>9898</v>
      </c>
      <c r="B2307" s="1" t="str">
        <f>'4. BAT-FLY_INTERACTIONS_Bat_Pop'!A1295</f>
        <v>BFBPOP1294</v>
      </c>
      <c r="C2307" s="1" t="str">
        <f>'5. BAT-FLY_INTERACTIONS_Fly_Pop'!A1809</f>
        <v>BFFPOP1808</v>
      </c>
      <c r="D2307" s="1" t="str">
        <f t="shared" ref="D2307:E2307" si="1893">D2306</f>
        <v>BFR081</v>
      </c>
      <c r="E2307" s="1" t="str">
        <f t="shared" si="1893"/>
        <v>BFA375</v>
      </c>
      <c r="F2307" s="1" t="str">
        <f>'4. BAT-FLY_INTERACTIONS_Bat_Pop'!H1295</f>
        <v>Anoura geoffroyi</v>
      </c>
      <c r="G2307" s="1" t="str">
        <f>'5. BAT-FLY_INTERACTIONS_Fly_Pop'!H1809</f>
        <v>Exastinion clovisi</v>
      </c>
      <c r="H2307" s="13">
        <v>13</v>
      </c>
      <c r="I2307" s="12">
        <v>0</v>
      </c>
      <c r="J2307" s="12">
        <v>0</v>
      </c>
      <c r="K2307" s="13">
        <v>13</v>
      </c>
      <c r="L2307" s="13" t="s">
        <v>12</v>
      </c>
      <c r="M2307" s="12" t="s">
        <v>12</v>
      </c>
      <c r="N2307" s="12" t="s">
        <v>12</v>
      </c>
      <c r="O2307" s="52" t="s">
        <v>12</v>
      </c>
      <c r="P2307" s="12" t="s">
        <v>12</v>
      </c>
      <c r="Q2307" s="12" t="s">
        <v>12</v>
      </c>
      <c r="R2307" s="12" t="s">
        <v>12</v>
      </c>
      <c r="S2307" s="12" t="s">
        <v>12</v>
      </c>
      <c r="T2307" s="12" t="s">
        <v>12</v>
      </c>
      <c r="U2307" s="12" t="s">
        <v>12</v>
      </c>
      <c r="V2307" s="12" t="s">
        <v>12</v>
      </c>
      <c r="W2307" s="12" t="s">
        <v>12</v>
      </c>
      <c r="X2307" s="1"/>
    </row>
    <row r="2308" spans="1:24" ht="15.75" customHeight="1">
      <c r="A2308" s="1" t="s">
        <v>9899</v>
      </c>
      <c r="B2308" s="1" t="str">
        <f>B2307</f>
        <v>BFBPOP1294</v>
      </c>
      <c r="C2308" s="1" t="str">
        <f>'5. BAT-FLY_INTERACTIONS_Fly_Pop'!A1810</f>
        <v>BFFPOP1809</v>
      </c>
      <c r="D2308" s="1" t="str">
        <f t="shared" ref="D2308:F2308" si="1894">D2307</f>
        <v>BFR081</v>
      </c>
      <c r="E2308" s="1" t="str">
        <f t="shared" si="1894"/>
        <v>BFA375</v>
      </c>
      <c r="F2308" s="1" t="str">
        <f t="shared" si="1894"/>
        <v>Anoura geoffroyi</v>
      </c>
      <c r="G2308" s="1" t="str">
        <f>'5. BAT-FLY_INTERACTIONS_Fly_Pop'!H1810</f>
        <v>Anastrebla modestini</v>
      </c>
      <c r="H2308" s="13">
        <v>9</v>
      </c>
      <c r="I2308" s="12">
        <v>0</v>
      </c>
      <c r="J2308" s="12">
        <v>0</v>
      </c>
      <c r="K2308" s="13">
        <v>9</v>
      </c>
      <c r="L2308" s="13" t="s">
        <v>12</v>
      </c>
      <c r="M2308" s="12" t="s">
        <v>12</v>
      </c>
      <c r="N2308" s="12" t="s">
        <v>12</v>
      </c>
      <c r="O2308" s="52" t="s">
        <v>12</v>
      </c>
      <c r="P2308" s="12" t="s">
        <v>12</v>
      </c>
      <c r="Q2308" s="12" t="s">
        <v>12</v>
      </c>
      <c r="R2308" s="12" t="s">
        <v>12</v>
      </c>
      <c r="S2308" s="12" t="s">
        <v>12</v>
      </c>
      <c r="T2308" s="12" t="s">
        <v>12</v>
      </c>
      <c r="U2308" s="12" t="s">
        <v>12</v>
      </c>
      <c r="V2308" s="12" t="s">
        <v>12</v>
      </c>
      <c r="W2308" s="12" t="s">
        <v>12</v>
      </c>
      <c r="X2308" s="1"/>
    </row>
    <row r="2309" spans="1:24" ht="15.75" customHeight="1">
      <c r="A2309" s="1" t="s">
        <v>9900</v>
      </c>
      <c r="B2309" s="1" t="str">
        <f>'4. BAT-FLY_INTERACTIONS_Bat_Pop'!A1296</f>
        <v>BFBPOP1295</v>
      </c>
      <c r="C2309" s="1" t="str">
        <f>'5. BAT-FLY_INTERACTIONS_Fly_Pop'!A1811</f>
        <v>BFFPOP1810</v>
      </c>
      <c r="D2309" s="1" t="str">
        <f t="shared" ref="D2309:E2309" si="1895">D2308</f>
        <v>BFR081</v>
      </c>
      <c r="E2309" s="1" t="str">
        <f t="shared" si="1895"/>
        <v>BFA375</v>
      </c>
      <c r="F2309" s="1" t="str">
        <f>'4. BAT-FLY_INTERACTIONS_Bat_Pop'!H1296</f>
        <v>Artibeus lituratus</v>
      </c>
      <c r="G2309" s="1" t="str">
        <f>'5. BAT-FLY_INTERACTIONS_Fly_Pop'!H1811</f>
        <v>Paratrichobius longicrus</v>
      </c>
      <c r="H2309" s="13">
        <v>5</v>
      </c>
      <c r="I2309" s="12">
        <v>0</v>
      </c>
      <c r="J2309" s="12">
        <v>0</v>
      </c>
      <c r="K2309" s="13">
        <v>5</v>
      </c>
      <c r="L2309" s="13" t="s">
        <v>12</v>
      </c>
      <c r="M2309" s="12" t="s">
        <v>12</v>
      </c>
      <c r="N2309" s="12" t="s">
        <v>12</v>
      </c>
      <c r="O2309" s="52" t="s">
        <v>12</v>
      </c>
      <c r="P2309" s="12" t="s">
        <v>12</v>
      </c>
      <c r="Q2309" s="12" t="s">
        <v>12</v>
      </c>
      <c r="R2309" s="12" t="s">
        <v>12</v>
      </c>
      <c r="S2309" s="12" t="s">
        <v>12</v>
      </c>
      <c r="T2309" s="12" t="s">
        <v>12</v>
      </c>
      <c r="U2309" s="12" t="s">
        <v>12</v>
      </c>
      <c r="V2309" s="12" t="s">
        <v>12</v>
      </c>
      <c r="W2309" s="12" t="s">
        <v>12</v>
      </c>
      <c r="X2309" s="1"/>
    </row>
    <row r="2310" spans="1:24" ht="15.75" customHeight="1">
      <c r="A2310" s="1" t="s">
        <v>9901</v>
      </c>
      <c r="B2310" s="1" t="str">
        <f>'4. BAT-FLY_INTERACTIONS_Bat_Pop'!A1297</f>
        <v>BFBPOP1296</v>
      </c>
      <c r="C2310" s="1" t="str">
        <f>'5. BAT-FLY_INTERACTIONS_Fly_Pop'!A1812</f>
        <v>BFFPOP1811</v>
      </c>
      <c r="D2310" s="1" t="str">
        <f t="shared" ref="D2310:E2310" si="1896">D2309</f>
        <v>BFR081</v>
      </c>
      <c r="E2310" s="1" t="str">
        <f t="shared" si="1896"/>
        <v>BFA375</v>
      </c>
      <c r="F2310" s="1" t="str">
        <f>'4. BAT-FLY_INTERACTIONS_Bat_Pop'!H1297</f>
        <v>Carollia perspicillata</v>
      </c>
      <c r="G2310" s="1" t="str">
        <f>'5. BAT-FLY_INTERACTIONS_Fly_Pop'!H1812</f>
        <v>Paraeuctenodes similis</v>
      </c>
      <c r="H2310" s="13">
        <v>1</v>
      </c>
      <c r="I2310" s="12">
        <v>0</v>
      </c>
      <c r="J2310" s="12">
        <v>0</v>
      </c>
      <c r="K2310" s="13">
        <v>1</v>
      </c>
      <c r="L2310" s="13" t="s">
        <v>12</v>
      </c>
      <c r="M2310" s="12" t="s">
        <v>12</v>
      </c>
      <c r="N2310" s="12" t="s">
        <v>12</v>
      </c>
      <c r="O2310" s="52" t="s">
        <v>12</v>
      </c>
      <c r="P2310" s="12" t="s">
        <v>12</v>
      </c>
      <c r="Q2310" s="12" t="s">
        <v>12</v>
      </c>
      <c r="R2310" s="12" t="s">
        <v>12</v>
      </c>
      <c r="S2310" s="12" t="s">
        <v>12</v>
      </c>
      <c r="T2310" s="12" t="s">
        <v>12</v>
      </c>
      <c r="U2310" s="12" t="s">
        <v>12</v>
      </c>
      <c r="V2310" s="12" t="s">
        <v>12</v>
      </c>
      <c r="W2310" s="12" t="s">
        <v>12</v>
      </c>
      <c r="X2310" s="1"/>
    </row>
    <row r="2311" spans="1:24" ht="15.75" customHeight="1">
      <c r="A2311" s="1" t="s">
        <v>9902</v>
      </c>
      <c r="B2311" s="1" t="str">
        <f t="shared" ref="B2311:B2314" si="1897">B2310</f>
        <v>BFBPOP1296</v>
      </c>
      <c r="C2311" s="1" t="str">
        <f>'5. BAT-FLY_INTERACTIONS_Fly_Pop'!A1813</f>
        <v>BFFPOP1812</v>
      </c>
      <c r="D2311" s="1" t="str">
        <f t="shared" ref="D2311:F2311" si="1898">D2310</f>
        <v>BFR081</v>
      </c>
      <c r="E2311" s="1" t="str">
        <f t="shared" si="1898"/>
        <v>BFA375</v>
      </c>
      <c r="F2311" s="1" t="str">
        <f t="shared" si="1898"/>
        <v>Carollia perspicillata</v>
      </c>
      <c r="G2311" s="1" t="str">
        <f>'5. BAT-FLY_INTERACTIONS_Fly_Pop'!H1813</f>
        <v>Trichobius joblingi</v>
      </c>
      <c r="H2311" s="13">
        <v>10</v>
      </c>
      <c r="I2311" s="12">
        <v>0</v>
      </c>
      <c r="J2311" s="12">
        <v>0</v>
      </c>
      <c r="K2311" s="13">
        <v>10</v>
      </c>
      <c r="L2311" s="13" t="s">
        <v>12</v>
      </c>
      <c r="M2311" s="12" t="s">
        <v>12</v>
      </c>
      <c r="N2311" s="12" t="s">
        <v>12</v>
      </c>
      <c r="O2311" s="52" t="s">
        <v>12</v>
      </c>
      <c r="P2311" s="12" t="s">
        <v>12</v>
      </c>
      <c r="Q2311" s="12" t="s">
        <v>12</v>
      </c>
      <c r="R2311" s="12" t="s">
        <v>12</v>
      </c>
      <c r="S2311" s="12" t="s">
        <v>12</v>
      </c>
      <c r="T2311" s="12" t="s">
        <v>12</v>
      </c>
      <c r="U2311" s="12" t="s">
        <v>12</v>
      </c>
      <c r="V2311" s="12" t="s">
        <v>12</v>
      </c>
      <c r="W2311" s="12" t="s">
        <v>12</v>
      </c>
      <c r="X2311" s="1"/>
    </row>
    <row r="2312" spans="1:24" ht="15.75" customHeight="1">
      <c r="A2312" s="1" t="s">
        <v>9903</v>
      </c>
      <c r="B2312" s="1" t="str">
        <f t="shared" si="1897"/>
        <v>BFBPOP1296</v>
      </c>
      <c r="C2312" s="1" t="str">
        <f>C2306</f>
        <v>BFFPOP1807</v>
      </c>
      <c r="D2312" s="1" t="str">
        <f t="shared" ref="D2312:F2312" si="1899">D2311</f>
        <v>BFR081</v>
      </c>
      <c r="E2312" s="1" t="str">
        <f t="shared" si="1899"/>
        <v>BFA375</v>
      </c>
      <c r="F2312" s="1" t="str">
        <f t="shared" si="1899"/>
        <v>Carollia perspicillata</v>
      </c>
      <c r="G2312" s="1" t="str">
        <f>G2306</f>
        <v>Trichobius tiptoni</v>
      </c>
      <c r="H2312" s="13">
        <v>7</v>
      </c>
      <c r="I2312" s="12">
        <v>0</v>
      </c>
      <c r="J2312" s="12">
        <v>0</v>
      </c>
      <c r="K2312" s="13">
        <v>7</v>
      </c>
      <c r="L2312" s="13" t="s">
        <v>12</v>
      </c>
      <c r="M2312" s="12" t="s">
        <v>12</v>
      </c>
      <c r="N2312" s="12" t="s">
        <v>12</v>
      </c>
      <c r="O2312" s="52" t="s">
        <v>12</v>
      </c>
      <c r="P2312" s="12" t="s">
        <v>12</v>
      </c>
      <c r="Q2312" s="12" t="s">
        <v>12</v>
      </c>
      <c r="R2312" s="12" t="s">
        <v>12</v>
      </c>
      <c r="S2312" s="12" t="s">
        <v>12</v>
      </c>
      <c r="T2312" s="12" t="s">
        <v>12</v>
      </c>
      <c r="U2312" s="12" t="s">
        <v>12</v>
      </c>
      <c r="V2312" s="12" t="s">
        <v>12</v>
      </c>
      <c r="W2312" s="12" t="s">
        <v>12</v>
      </c>
      <c r="X2312" s="1"/>
    </row>
    <row r="2313" spans="1:24" ht="15.75" customHeight="1">
      <c r="A2313" s="1" t="s">
        <v>9904</v>
      </c>
      <c r="B2313" s="1" t="str">
        <f t="shared" si="1897"/>
        <v>BFBPOP1296</v>
      </c>
      <c r="C2313" s="1" t="str">
        <f>'5. BAT-FLY_INTERACTIONS_Fly_Pop'!A1814</f>
        <v>BFFPOP1813</v>
      </c>
      <c r="D2313" s="1" t="str">
        <f t="shared" ref="D2313:F2313" si="1900">D2312</f>
        <v>BFR081</v>
      </c>
      <c r="E2313" s="1" t="str">
        <f t="shared" si="1900"/>
        <v>BFA375</v>
      </c>
      <c r="F2313" s="1" t="str">
        <f t="shared" si="1900"/>
        <v>Carollia perspicillata</v>
      </c>
      <c r="G2313" s="1" t="str">
        <f>'5. BAT-FLY_INTERACTIONS_Fly_Pop'!H1814</f>
        <v>Strebla guajiro</v>
      </c>
      <c r="H2313" s="13">
        <v>1</v>
      </c>
      <c r="I2313" s="12">
        <v>0</v>
      </c>
      <c r="J2313" s="12">
        <v>0</v>
      </c>
      <c r="K2313" s="13">
        <v>1</v>
      </c>
      <c r="L2313" s="13" t="s">
        <v>12</v>
      </c>
      <c r="M2313" s="12" t="s">
        <v>12</v>
      </c>
      <c r="N2313" s="12" t="s">
        <v>12</v>
      </c>
      <c r="O2313" s="52" t="s">
        <v>12</v>
      </c>
      <c r="P2313" s="12" t="s">
        <v>12</v>
      </c>
      <c r="Q2313" s="12" t="s">
        <v>12</v>
      </c>
      <c r="R2313" s="12" t="s">
        <v>12</v>
      </c>
      <c r="S2313" s="12" t="s">
        <v>12</v>
      </c>
      <c r="T2313" s="12" t="s">
        <v>12</v>
      </c>
      <c r="U2313" s="12" t="s">
        <v>12</v>
      </c>
      <c r="V2313" s="12" t="s">
        <v>12</v>
      </c>
      <c r="W2313" s="12" t="s">
        <v>12</v>
      </c>
      <c r="X2313" s="1"/>
    </row>
    <row r="2314" spans="1:24" ht="15.75" customHeight="1">
      <c r="A2314" s="1" t="s">
        <v>9905</v>
      </c>
      <c r="B2314" s="1" t="str">
        <f t="shared" si="1897"/>
        <v>BFBPOP1296</v>
      </c>
      <c r="C2314" s="1" t="str">
        <f>'5. BAT-FLY_INTERACTIONS_Fly_Pop'!A1815</f>
        <v>BFFPOP1814</v>
      </c>
      <c r="D2314" s="1" t="str">
        <f t="shared" ref="D2314:F2314" si="1901">D2313</f>
        <v>BFR081</v>
      </c>
      <c r="E2314" s="1" t="str">
        <f t="shared" si="1901"/>
        <v>BFA375</v>
      </c>
      <c r="F2314" s="1" t="str">
        <f t="shared" si="1901"/>
        <v>Carollia perspicillata</v>
      </c>
      <c r="G2314" s="1" t="str">
        <f>'5. BAT-FLY_INTERACTIONS_Fly_Pop'!H1815</f>
        <v>Strebla mirabilis</v>
      </c>
      <c r="H2314" s="13">
        <v>3</v>
      </c>
      <c r="I2314" s="12">
        <v>0</v>
      </c>
      <c r="J2314" s="12">
        <v>0</v>
      </c>
      <c r="K2314" s="13">
        <v>3</v>
      </c>
      <c r="L2314" s="13" t="s">
        <v>12</v>
      </c>
      <c r="M2314" s="12" t="s">
        <v>12</v>
      </c>
      <c r="N2314" s="12" t="s">
        <v>12</v>
      </c>
      <c r="O2314" s="52" t="s">
        <v>12</v>
      </c>
      <c r="P2314" s="12" t="s">
        <v>12</v>
      </c>
      <c r="Q2314" s="12" t="s">
        <v>12</v>
      </c>
      <c r="R2314" s="12" t="s">
        <v>12</v>
      </c>
      <c r="S2314" s="12" t="s">
        <v>12</v>
      </c>
      <c r="T2314" s="12" t="s">
        <v>12</v>
      </c>
      <c r="U2314" s="12" t="s">
        <v>12</v>
      </c>
      <c r="V2314" s="12" t="s">
        <v>12</v>
      </c>
      <c r="W2314" s="12" t="s">
        <v>12</v>
      </c>
      <c r="X2314" s="1"/>
    </row>
    <row r="2315" spans="1:24" ht="15.75" customHeight="1">
      <c r="A2315" s="1" t="s">
        <v>9906</v>
      </c>
      <c r="B2315" s="1" t="str">
        <f>'4. BAT-FLY_INTERACTIONS_Bat_Pop'!A1298</f>
        <v>BFBPOP1297</v>
      </c>
      <c r="C2315" s="1" t="str">
        <f>'5. BAT-FLY_INTERACTIONS_Fly_Pop'!A1816</f>
        <v>BFFPOP1815</v>
      </c>
      <c r="D2315" s="1" t="str">
        <f t="shared" ref="D2315:E2315" si="1902">D2314</f>
        <v>BFR081</v>
      </c>
      <c r="E2315" s="1" t="str">
        <f t="shared" si="1902"/>
        <v>BFA375</v>
      </c>
      <c r="F2315" s="1" t="str">
        <f>'4. BAT-FLY_INTERACTIONS_Bat_Pop'!H1298</f>
        <v>Chrotopterus auritus</v>
      </c>
      <c r="G2315" s="1" t="str">
        <f>'5. BAT-FLY_INTERACTIONS_Fly_Pop'!H1816</f>
        <v>Trichobius dugesioides</v>
      </c>
      <c r="H2315" s="13">
        <v>3</v>
      </c>
      <c r="I2315" s="12">
        <v>0</v>
      </c>
      <c r="J2315" s="12">
        <v>0</v>
      </c>
      <c r="K2315" s="13">
        <v>3</v>
      </c>
      <c r="L2315" s="13" t="s">
        <v>12</v>
      </c>
      <c r="M2315" s="12" t="s">
        <v>12</v>
      </c>
      <c r="N2315" s="12" t="s">
        <v>12</v>
      </c>
      <c r="O2315" s="52" t="s">
        <v>12</v>
      </c>
      <c r="P2315" s="12" t="s">
        <v>12</v>
      </c>
      <c r="Q2315" s="12" t="s">
        <v>12</v>
      </c>
      <c r="R2315" s="12" t="s">
        <v>12</v>
      </c>
      <c r="S2315" s="12" t="s">
        <v>12</v>
      </c>
      <c r="T2315" s="12" t="s">
        <v>12</v>
      </c>
      <c r="U2315" s="12" t="s">
        <v>12</v>
      </c>
      <c r="V2315" s="12" t="s">
        <v>12</v>
      </c>
      <c r="W2315" s="12" t="s">
        <v>12</v>
      </c>
      <c r="X2315" s="1"/>
    </row>
    <row r="2316" spans="1:24" ht="15.75" customHeight="1">
      <c r="A2316" s="1" t="s">
        <v>9907</v>
      </c>
      <c r="B2316" s="1" t="str">
        <f>'4. BAT-FLY_INTERACTIONS_Bat_Pop'!A1299</f>
        <v>BFBPOP1298</v>
      </c>
      <c r="C2316" s="1" t="str">
        <f>C2314</f>
        <v>BFFPOP1814</v>
      </c>
      <c r="D2316" s="1" t="str">
        <f t="shared" ref="D2316:E2316" si="1903">D2315</f>
        <v>BFR081</v>
      </c>
      <c r="E2316" s="1" t="str">
        <f t="shared" si="1903"/>
        <v>BFA375</v>
      </c>
      <c r="F2316" s="1" t="str">
        <f>'4. BAT-FLY_INTERACTIONS_Bat_Pop'!H1299</f>
        <v>Desmodus rotundus</v>
      </c>
      <c r="G2316" s="1" t="str">
        <f>G2314</f>
        <v>Strebla mirabilis</v>
      </c>
      <c r="H2316" s="13">
        <v>1</v>
      </c>
      <c r="I2316" s="12">
        <v>0</v>
      </c>
      <c r="J2316" s="12">
        <v>0</v>
      </c>
      <c r="K2316" s="13">
        <v>1</v>
      </c>
      <c r="L2316" s="13" t="s">
        <v>12</v>
      </c>
      <c r="M2316" s="12" t="s">
        <v>12</v>
      </c>
      <c r="N2316" s="12" t="s">
        <v>12</v>
      </c>
      <c r="O2316" s="52" t="s">
        <v>12</v>
      </c>
      <c r="P2316" s="12" t="s">
        <v>12</v>
      </c>
      <c r="Q2316" s="12" t="s">
        <v>12</v>
      </c>
      <c r="R2316" s="12" t="s">
        <v>12</v>
      </c>
      <c r="S2316" s="12" t="s">
        <v>12</v>
      </c>
      <c r="T2316" s="12" t="s">
        <v>12</v>
      </c>
      <c r="U2316" s="12" t="s">
        <v>12</v>
      </c>
      <c r="V2316" s="12" t="s">
        <v>12</v>
      </c>
      <c r="W2316" s="12" t="s">
        <v>12</v>
      </c>
      <c r="X2316" s="1"/>
    </row>
    <row r="2317" spans="1:24" ht="15.75" customHeight="1">
      <c r="A2317" s="1" t="s">
        <v>9908</v>
      </c>
      <c r="B2317" s="1" t="str">
        <f>'4. BAT-FLY_INTERACTIONS_Bat_Pop'!A1300</f>
        <v>BFBPOP1299</v>
      </c>
      <c r="C2317" s="1" t="str">
        <f>'5. BAT-FLY_INTERACTIONS_Fly_Pop'!A1817</f>
        <v>BFFPOP1816</v>
      </c>
      <c r="D2317" s="1" t="str">
        <f t="shared" ref="D2317:E2317" si="1904">D2316</f>
        <v>BFR081</v>
      </c>
      <c r="E2317" s="1" t="str">
        <f t="shared" si="1904"/>
        <v>BFA375</v>
      </c>
      <c r="F2317" s="1" t="str">
        <f>'4. BAT-FLY_INTERACTIONS_Bat_Pop'!H1300</f>
        <v>Sturnira lilium</v>
      </c>
      <c r="G2317" s="1" t="str">
        <f>'5. BAT-FLY_INTERACTIONS_Fly_Pop'!H1817</f>
        <v>Megistopoda proxima</v>
      </c>
      <c r="H2317" s="13">
        <v>6</v>
      </c>
      <c r="I2317" s="12">
        <v>0</v>
      </c>
      <c r="J2317" s="12">
        <v>0</v>
      </c>
      <c r="K2317" s="13">
        <v>6</v>
      </c>
      <c r="L2317" s="13" t="s">
        <v>12</v>
      </c>
      <c r="M2317" s="12" t="s">
        <v>12</v>
      </c>
      <c r="N2317" s="12" t="s">
        <v>12</v>
      </c>
      <c r="O2317" s="52" t="s">
        <v>12</v>
      </c>
      <c r="P2317" s="12" t="s">
        <v>12</v>
      </c>
      <c r="Q2317" s="12" t="s">
        <v>12</v>
      </c>
      <c r="R2317" s="12" t="s">
        <v>12</v>
      </c>
      <c r="S2317" s="12" t="s">
        <v>12</v>
      </c>
      <c r="T2317" s="12" t="s">
        <v>12</v>
      </c>
      <c r="U2317" s="12" t="s">
        <v>12</v>
      </c>
      <c r="V2317" s="12" t="s">
        <v>12</v>
      </c>
      <c r="W2317" s="12" t="s">
        <v>12</v>
      </c>
      <c r="X2317" s="1"/>
    </row>
    <row r="2318" spans="1:24" ht="15.75" customHeight="1">
      <c r="A2318" s="1" t="s">
        <v>9909</v>
      </c>
      <c r="B2318" s="1" t="str">
        <f t="shared" ref="B2318:B2319" si="1905">B2317</f>
        <v>BFBPOP1299</v>
      </c>
      <c r="C2318" s="1" t="str">
        <f t="shared" ref="C2318:C2319" si="1906">C2310</f>
        <v>BFFPOP1811</v>
      </c>
      <c r="D2318" s="1" t="str">
        <f t="shared" ref="D2318:F2318" si="1907">D2317</f>
        <v>BFR081</v>
      </c>
      <c r="E2318" s="1" t="str">
        <f t="shared" si="1907"/>
        <v>BFA375</v>
      </c>
      <c r="F2318" s="1" t="str">
        <f t="shared" si="1907"/>
        <v>Sturnira lilium</v>
      </c>
      <c r="G2318" s="1" t="str">
        <f t="shared" ref="G2318:G2319" si="1908">G2310</f>
        <v>Paraeuctenodes similis</v>
      </c>
      <c r="H2318" s="13">
        <v>1</v>
      </c>
      <c r="I2318" s="12">
        <v>0</v>
      </c>
      <c r="J2318" s="12">
        <v>0</v>
      </c>
      <c r="K2318" s="13">
        <v>1</v>
      </c>
      <c r="L2318" s="13" t="s">
        <v>12</v>
      </c>
      <c r="M2318" s="12" t="s">
        <v>12</v>
      </c>
      <c r="N2318" s="12" t="s">
        <v>12</v>
      </c>
      <c r="O2318" s="52" t="s">
        <v>12</v>
      </c>
      <c r="P2318" s="12" t="s">
        <v>12</v>
      </c>
      <c r="Q2318" s="12" t="s">
        <v>12</v>
      </c>
      <c r="R2318" s="12" t="s">
        <v>12</v>
      </c>
      <c r="S2318" s="12" t="s">
        <v>12</v>
      </c>
      <c r="T2318" s="12" t="s">
        <v>12</v>
      </c>
      <c r="U2318" s="12" t="s">
        <v>12</v>
      </c>
      <c r="V2318" s="12" t="s">
        <v>12</v>
      </c>
      <c r="W2318" s="12" t="s">
        <v>12</v>
      </c>
      <c r="X2318" s="1"/>
    </row>
    <row r="2319" spans="1:24" ht="15.75" customHeight="1">
      <c r="A2319" s="1" t="s">
        <v>9910</v>
      </c>
      <c r="B2319" s="1" t="str">
        <f t="shared" si="1905"/>
        <v>BFBPOP1299</v>
      </c>
      <c r="C2319" s="1" t="str">
        <f t="shared" si="1906"/>
        <v>BFFPOP1812</v>
      </c>
      <c r="D2319" s="1" t="str">
        <f t="shared" ref="D2319:F2319" si="1909">D2318</f>
        <v>BFR081</v>
      </c>
      <c r="E2319" s="1" t="str">
        <f t="shared" si="1909"/>
        <v>BFA375</v>
      </c>
      <c r="F2319" s="1" t="str">
        <f t="shared" si="1909"/>
        <v>Sturnira lilium</v>
      </c>
      <c r="G2319" s="1" t="str">
        <f t="shared" si="1908"/>
        <v>Trichobius joblingi</v>
      </c>
      <c r="H2319" s="13">
        <v>3</v>
      </c>
      <c r="I2319" s="12">
        <v>0</v>
      </c>
      <c r="J2319" s="12">
        <v>0</v>
      </c>
      <c r="K2319" s="13">
        <v>3</v>
      </c>
      <c r="L2319" s="13" t="s">
        <v>12</v>
      </c>
      <c r="M2319" s="12" t="s">
        <v>12</v>
      </c>
      <c r="N2319" s="12" t="s">
        <v>12</v>
      </c>
      <c r="O2319" s="52" t="s">
        <v>12</v>
      </c>
      <c r="P2319" s="12" t="s">
        <v>12</v>
      </c>
      <c r="Q2319" s="12" t="s">
        <v>12</v>
      </c>
      <c r="R2319" s="12" t="s">
        <v>12</v>
      </c>
      <c r="S2319" s="12" t="s">
        <v>12</v>
      </c>
      <c r="T2319" s="12" t="s">
        <v>12</v>
      </c>
      <c r="U2319" s="12" t="s">
        <v>12</v>
      </c>
      <c r="V2319" s="12" t="s">
        <v>12</v>
      </c>
      <c r="W2319" s="12" t="s">
        <v>12</v>
      </c>
      <c r="X2319" s="1"/>
    </row>
    <row r="2320" spans="1:24" ht="15.75" customHeight="1">
      <c r="A2320" s="1" t="s">
        <v>9911</v>
      </c>
      <c r="B2320" s="1" t="str">
        <f>'4. BAT-FLY_INTERACTIONS_Bat_Pop'!A1301</f>
        <v>BFBPOP1300</v>
      </c>
      <c r="C2320" s="1" t="str">
        <f>'5. BAT-FLY_INTERACTIONS_Fly_Pop'!A1818</f>
        <v>BFFPOP1817</v>
      </c>
      <c r="D2320" s="1" t="str">
        <f t="shared" ref="D2320:E2320" si="1910">D2319</f>
        <v>BFR081</v>
      </c>
      <c r="E2320" s="1" t="str">
        <f t="shared" si="1910"/>
        <v>BFA375</v>
      </c>
      <c r="F2320" s="1" t="str">
        <f>'4. BAT-FLY_INTERACTIONS_Bat_Pop'!H1301</f>
        <v>Histiotus velatus</v>
      </c>
      <c r="G2320" s="1" t="str">
        <f>'5. BAT-FLY_INTERACTIONS_Fly_Pop'!H1818</f>
        <v>Basilia producta</v>
      </c>
      <c r="H2320" s="13">
        <v>3</v>
      </c>
      <c r="I2320" s="12">
        <v>0</v>
      </c>
      <c r="J2320" s="12">
        <v>0</v>
      </c>
      <c r="K2320" s="13">
        <v>3</v>
      </c>
      <c r="L2320" s="13" t="s">
        <v>12</v>
      </c>
      <c r="M2320" s="12" t="s">
        <v>12</v>
      </c>
      <c r="N2320" s="12" t="s">
        <v>12</v>
      </c>
      <c r="O2320" s="52" t="s">
        <v>12</v>
      </c>
      <c r="P2320" s="12" t="s">
        <v>12</v>
      </c>
      <c r="Q2320" s="12" t="s">
        <v>12</v>
      </c>
      <c r="R2320" s="12" t="s">
        <v>12</v>
      </c>
      <c r="S2320" s="12" t="s">
        <v>12</v>
      </c>
      <c r="T2320" s="12" t="s">
        <v>12</v>
      </c>
      <c r="U2320" s="12" t="s">
        <v>12</v>
      </c>
      <c r="V2320" s="12" t="s">
        <v>12</v>
      </c>
      <c r="W2320" s="12" t="s">
        <v>12</v>
      </c>
      <c r="X2320" s="1"/>
    </row>
    <row r="2321" spans="1:24" ht="15.75" customHeight="1">
      <c r="A2321" s="1" t="s">
        <v>9912</v>
      </c>
      <c r="B2321" s="1" t="str">
        <f>'4. BAT-FLY_INTERACTIONS_Bat_Pop'!A1302</f>
        <v>BFBPOP1301</v>
      </c>
      <c r="C2321" s="1" t="str">
        <f>'5. BAT-FLY_INTERACTIONS_Fly_Pop'!A1819</f>
        <v>BFFPOP1818</v>
      </c>
      <c r="D2321" s="1" t="str">
        <f t="shared" ref="D2321:E2321" si="1911">D2320</f>
        <v>BFR081</v>
      </c>
      <c r="E2321" s="1" t="str">
        <f t="shared" si="1911"/>
        <v>BFA375</v>
      </c>
      <c r="F2321" s="1" t="str">
        <f>'4. BAT-FLY_INTERACTIONS_Bat_Pop'!H1302</f>
        <v>Myotis nigricans</v>
      </c>
      <c r="G2321" s="1" t="str">
        <f>'5. BAT-FLY_INTERACTIONS_Fly_Pop'!H1819</f>
        <v>Basilia juquiensis</v>
      </c>
      <c r="H2321" s="13">
        <v>3</v>
      </c>
      <c r="I2321" s="12">
        <v>0</v>
      </c>
      <c r="J2321" s="12">
        <v>0</v>
      </c>
      <c r="K2321" s="13">
        <v>3</v>
      </c>
      <c r="L2321" s="13" t="s">
        <v>12</v>
      </c>
      <c r="M2321" s="12" t="s">
        <v>12</v>
      </c>
      <c r="N2321" s="12" t="s">
        <v>12</v>
      </c>
      <c r="O2321" s="52" t="s">
        <v>12</v>
      </c>
      <c r="P2321" s="12" t="s">
        <v>12</v>
      </c>
      <c r="Q2321" s="12" t="s">
        <v>12</v>
      </c>
      <c r="R2321" s="12" t="s">
        <v>12</v>
      </c>
      <c r="S2321" s="12" t="s">
        <v>12</v>
      </c>
      <c r="T2321" s="12" t="s">
        <v>12</v>
      </c>
      <c r="U2321" s="12" t="s">
        <v>12</v>
      </c>
      <c r="V2321" s="12" t="s">
        <v>12</v>
      </c>
      <c r="W2321" s="12" t="s">
        <v>12</v>
      </c>
      <c r="X2321" s="1"/>
    </row>
    <row r="2322" spans="1:24" ht="15.75" customHeight="1">
      <c r="A2322" s="1" t="s">
        <v>9913</v>
      </c>
      <c r="B2322" s="1" t="str">
        <f>B2321</f>
        <v>BFBPOP1301</v>
      </c>
      <c r="C2322" s="1" t="str">
        <f>'5. BAT-FLY_INTERACTIONS_Fly_Pop'!A1820</f>
        <v>BFFPOP1819</v>
      </c>
      <c r="D2322" s="1" t="str">
        <f t="shared" ref="D2322:F2322" si="1912">D2321</f>
        <v>BFR081</v>
      </c>
      <c r="E2322" s="1" t="str">
        <f t="shared" si="1912"/>
        <v>BFA375</v>
      </c>
      <c r="F2322" s="1" t="str">
        <f t="shared" si="1912"/>
        <v>Myotis nigricans</v>
      </c>
      <c r="G2322" s="1" t="str">
        <f>'5. BAT-FLY_INTERACTIONS_Fly_Pop'!H1820</f>
        <v>Anatrichobius passosi</v>
      </c>
      <c r="H2322" s="13">
        <v>1</v>
      </c>
      <c r="I2322" s="12">
        <v>0</v>
      </c>
      <c r="J2322" s="12">
        <v>0</v>
      </c>
      <c r="K2322" s="13">
        <v>1</v>
      </c>
      <c r="L2322" s="13" t="s">
        <v>12</v>
      </c>
      <c r="M2322" s="12" t="s">
        <v>12</v>
      </c>
      <c r="N2322" s="12" t="s">
        <v>12</v>
      </c>
      <c r="O2322" s="52" t="s">
        <v>12</v>
      </c>
      <c r="P2322" s="12" t="s">
        <v>12</v>
      </c>
      <c r="Q2322" s="12" t="s">
        <v>12</v>
      </c>
      <c r="R2322" s="12" t="s">
        <v>12</v>
      </c>
      <c r="S2322" s="12" t="s">
        <v>12</v>
      </c>
      <c r="T2322" s="12" t="s">
        <v>12</v>
      </c>
      <c r="U2322" s="12" t="s">
        <v>12</v>
      </c>
      <c r="V2322" s="12" t="s">
        <v>12</v>
      </c>
      <c r="W2322" s="12" t="s">
        <v>12</v>
      </c>
      <c r="X2322" s="1"/>
    </row>
    <row r="2323" spans="1:24" ht="15.75" customHeight="1">
      <c r="A2323" s="1" t="s">
        <v>9914</v>
      </c>
      <c r="B2323" s="1" t="str">
        <f>'4. BAT-FLY_INTERACTIONS_Bat_Pop'!A1303</f>
        <v>BFBPOP1302</v>
      </c>
      <c r="C2323" s="1" t="str">
        <f>'5. BAT-FLY_INTERACTIONS_Fly_Pop'!A1821</f>
        <v>BFFPOP1820</v>
      </c>
      <c r="D2323" s="1" t="str">
        <f>'1. BAT-FLY_INTERACTIONS_Referen'!A83</f>
        <v>BFR082</v>
      </c>
      <c r="E2323" s="1" t="str">
        <f>'2. BAT-FLY_INTERACTIONS_Site'!A451</f>
        <v>BFA376</v>
      </c>
      <c r="F2323" s="1" t="str">
        <f>'4. BAT-FLY_INTERACTIONS_Bat_Pop'!H1303</f>
        <v>Noctilio leporinus</v>
      </c>
      <c r="G2323" s="1" t="str">
        <f>'5. BAT-FLY_INTERACTIONS_Fly_Pop'!H1821</f>
        <v>Paradyschiria fusca</v>
      </c>
      <c r="H2323" s="13" t="s">
        <v>12</v>
      </c>
      <c r="I2323" s="13" t="s">
        <v>12</v>
      </c>
      <c r="J2323" s="13" t="s">
        <v>12</v>
      </c>
      <c r="K2323" s="13" t="s">
        <v>12</v>
      </c>
      <c r="L2323" s="13" t="s">
        <v>12</v>
      </c>
      <c r="M2323" s="12" t="s">
        <v>12</v>
      </c>
      <c r="N2323" s="12" t="s">
        <v>12</v>
      </c>
      <c r="O2323" s="52" t="s">
        <v>12</v>
      </c>
      <c r="P2323" s="12" t="s">
        <v>12</v>
      </c>
      <c r="Q2323" s="12" t="s">
        <v>12</v>
      </c>
      <c r="R2323" s="12" t="s">
        <v>12</v>
      </c>
      <c r="S2323" s="12" t="s">
        <v>12</v>
      </c>
      <c r="T2323" s="12" t="s">
        <v>12</v>
      </c>
      <c r="U2323" s="12" t="s">
        <v>12</v>
      </c>
      <c r="V2323" s="12" t="s">
        <v>12</v>
      </c>
      <c r="W2323" s="12" t="s">
        <v>12</v>
      </c>
      <c r="X2323" s="1"/>
    </row>
    <row r="2324" spans="1:24" ht="15.75" customHeight="1">
      <c r="A2324" s="1" t="s">
        <v>9915</v>
      </c>
      <c r="B2324" s="1" t="str">
        <f>B2323</f>
        <v>BFBPOP1302</v>
      </c>
      <c r="C2324" s="1" t="str">
        <f>'5. BAT-FLY_INTERACTIONS_Fly_Pop'!A1822</f>
        <v>BFFPOP1821</v>
      </c>
      <c r="D2324" s="1" t="str">
        <f t="shared" ref="D2324:F2324" si="1913">D2323</f>
        <v>BFR082</v>
      </c>
      <c r="E2324" s="1" t="str">
        <f t="shared" si="1913"/>
        <v>BFA376</v>
      </c>
      <c r="F2324" s="1" t="str">
        <f t="shared" si="1913"/>
        <v>Noctilio leporinus</v>
      </c>
      <c r="G2324" s="1" t="str">
        <f>'5. BAT-FLY_INTERACTIONS_Fly_Pop'!H1822</f>
        <v>Noctiliostrebla aitkeni</v>
      </c>
      <c r="H2324" s="13" t="s">
        <v>12</v>
      </c>
      <c r="I2324" s="13" t="s">
        <v>12</v>
      </c>
      <c r="J2324" s="13" t="s">
        <v>12</v>
      </c>
      <c r="K2324" s="13" t="s">
        <v>12</v>
      </c>
      <c r="L2324" s="13" t="s">
        <v>12</v>
      </c>
      <c r="M2324" s="12" t="s">
        <v>12</v>
      </c>
      <c r="N2324" s="12" t="s">
        <v>12</v>
      </c>
      <c r="O2324" s="52" t="s">
        <v>12</v>
      </c>
      <c r="P2324" s="12" t="s">
        <v>12</v>
      </c>
      <c r="Q2324" s="12" t="s">
        <v>12</v>
      </c>
      <c r="R2324" s="12" t="s">
        <v>12</v>
      </c>
      <c r="S2324" s="12" t="s">
        <v>12</v>
      </c>
      <c r="T2324" s="12" t="s">
        <v>12</v>
      </c>
      <c r="U2324" s="12" t="s">
        <v>12</v>
      </c>
      <c r="V2324" s="12" t="s">
        <v>12</v>
      </c>
      <c r="W2324" s="12" t="s">
        <v>12</v>
      </c>
      <c r="X2324" s="1"/>
    </row>
    <row r="2325" spans="1:24" ht="15.75" customHeight="1">
      <c r="A2325" s="1" t="s">
        <v>9916</v>
      </c>
      <c r="B2325" s="1" t="str">
        <f>'4. BAT-FLY_INTERACTIONS_Bat_Pop'!A1304</f>
        <v>BFBPOP1303</v>
      </c>
      <c r="C2325" s="1" t="str">
        <f>'5. BAT-FLY_INTERACTIONS_Fly_Pop'!A1823</f>
        <v>BFFPOP1822</v>
      </c>
      <c r="D2325" s="1" t="str">
        <f>'1. BAT-FLY_INTERACTIONS_Referen'!A84</f>
        <v>BFR083</v>
      </c>
      <c r="E2325" s="1" t="str">
        <f>'2. BAT-FLY_INTERACTIONS_Site'!A452</f>
        <v>BFA377</v>
      </c>
      <c r="F2325" s="1" t="str">
        <f>'4. BAT-FLY_INTERACTIONS_Bat_Pop'!H1304</f>
        <v>Leptonycteris curasoae</v>
      </c>
      <c r="G2325" s="1" t="str">
        <f>'5. BAT-FLY_INTERACTIONS_Fly_Pop'!H1823</f>
        <v>Nycterophilia coxata</v>
      </c>
      <c r="H2325" s="13">
        <v>2042</v>
      </c>
      <c r="I2325" s="12">
        <v>0</v>
      </c>
      <c r="J2325" s="12">
        <v>0</v>
      </c>
      <c r="K2325" s="13">
        <v>2042</v>
      </c>
      <c r="L2325" s="13" t="s">
        <v>12</v>
      </c>
      <c r="M2325" s="12" t="s">
        <v>12</v>
      </c>
      <c r="N2325" s="12" t="s">
        <v>12</v>
      </c>
      <c r="O2325" s="53">
        <v>92.6</v>
      </c>
      <c r="P2325" s="12" t="s">
        <v>12</v>
      </c>
      <c r="Q2325" s="12" t="s">
        <v>12</v>
      </c>
      <c r="R2325" s="12" t="s">
        <v>12</v>
      </c>
      <c r="S2325" s="12" t="s">
        <v>12</v>
      </c>
      <c r="T2325" s="12" t="s">
        <v>12</v>
      </c>
      <c r="U2325" s="54" t="s">
        <v>12</v>
      </c>
      <c r="V2325" s="12" t="s">
        <v>12</v>
      </c>
      <c r="W2325" s="12" t="s">
        <v>12</v>
      </c>
      <c r="X2325" s="1"/>
    </row>
    <row r="2326" spans="1:24" ht="15.75" customHeight="1">
      <c r="A2326" s="1" t="s">
        <v>9917</v>
      </c>
      <c r="B2326" s="1" t="str">
        <f>B2325</f>
        <v>BFBPOP1303</v>
      </c>
      <c r="C2326" s="1" t="str">
        <f>'5. BAT-FLY_INTERACTIONS_Fly_Pop'!A1824</f>
        <v>BFFPOP1823</v>
      </c>
      <c r="D2326" s="1" t="str">
        <f t="shared" ref="D2326:F2326" si="1914">D2325</f>
        <v>BFR083</v>
      </c>
      <c r="E2326" s="1" t="str">
        <f t="shared" si="1914"/>
        <v>BFA377</v>
      </c>
      <c r="F2326" s="1" t="str">
        <f t="shared" si="1914"/>
        <v>Leptonycteris curasoae</v>
      </c>
      <c r="G2326" s="1" t="str">
        <f>'5. BAT-FLY_INTERACTIONS_Fly_Pop'!H1824</f>
        <v>Trichobius sphaeronotus</v>
      </c>
      <c r="H2326" s="13">
        <v>107</v>
      </c>
      <c r="I2326" s="12">
        <v>0</v>
      </c>
      <c r="J2326" s="12">
        <v>0</v>
      </c>
      <c r="K2326" s="13">
        <v>107</v>
      </c>
      <c r="L2326" s="13" t="s">
        <v>12</v>
      </c>
      <c r="M2326" s="12" t="s">
        <v>12</v>
      </c>
      <c r="N2326" s="12" t="s">
        <v>12</v>
      </c>
      <c r="O2326" s="53">
        <v>19.2</v>
      </c>
      <c r="P2326" s="12" t="s">
        <v>12</v>
      </c>
      <c r="Q2326" s="12" t="s">
        <v>12</v>
      </c>
      <c r="R2326" s="12" t="s">
        <v>12</v>
      </c>
      <c r="S2326" s="12" t="s">
        <v>12</v>
      </c>
      <c r="T2326" s="12" t="s">
        <v>12</v>
      </c>
      <c r="U2326" s="54" t="s">
        <v>12</v>
      </c>
      <c r="V2326" s="12" t="s">
        <v>12</v>
      </c>
      <c r="W2326" s="12" t="s">
        <v>12</v>
      </c>
      <c r="X2326" s="1"/>
    </row>
    <row r="2327" spans="1:24" ht="15.75" customHeight="1">
      <c r="A2327" s="1" t="s">
        <v>9918</v>
      </c>
      <c r="B2327" s="1" t="str">
        <f>'4. BAT-FLY_INTERACTIONS_Bat_Pop'!A1305</f>
        <v>BFBPOP1304</v>
      </c>
      <c r="C2327" s="1" t="str">
        <f>'5. BAT-FLY_INTERACTIONS_Fly_Pop'!A1825</f>
        <v>BFFPOP1824</v>
      </c>
      <c r="D2327" s="1" t="str">
        <f>'1. BAT-FLY_INTERACTIONS_Referen'!A85</f>
        <v>BFR084</v>
      </c>
      <c r="E2327" s="1" t="str">
        <f>'2. BAT-FLY_INTERACTIONS_Site'!A453</f>
        <v>BFA378</v>
      </c>
      <c r="F2327" s="1" t="str">
        <f>'4. BAT-FLY_INTERACTIONS_Bat_Pop'!H1305</f>
        <v>Miniopterus fuliginosus</v>
      </c>
      <c r="G2327" s="1" t="str">
        <f>'5. BAT-FLY_INTERACTIONS_Fly_Pop'!H1825</f>
        <v>Penicillidia jenynsii</v>
      </c>
      <c r="H2327" s="13">
        <v>45</v>
      </c>
      <c r="I2327" s="12">
        <v>0</v>
      </c>
      <c r="J2327" s="12">
        <v>0</v>
      </c>
      <c r="K2327" s="13">
        <v>45</v>
      </c>
      <c r="L2327" s="13" t="s">
        <v>12</v>
      </c>
      <c r="M2327" s="12" t="s">
        <v>12</v>
      </c>
      <c r="N2327" s="12" t="s">
        <v>12</v>
      </c>
      <c r="O2327" s="52" t="s">
        <v>12</v>
      </c>
      <c r="P2327" s="12" t="s">
        <v>12</v>
      </c>
      <c r="Q2327" s="12" t="s">
        <v>12</v>
      </c>
      <c r="R2327" s="12" t="s">
        <v>12</v>
      </c>
      <c r="S2327" s="12" t="s">
        <v>12</v>
      </c>
      <c r="T2327" s="12" t="s">
        <v>12</v>
      </c>
      <c r="U2327" s="12" t="s">
        <v>12</v>
      </c>
      <c r="V2327" s="12" t="s">
        <v>12</v>
      </c>
      <c r="W2327" s="12" t="s">
        <v>12</v>
      </c>
      <c r="X2327" s="1"/>
    </row>
    <row r="2328" spans="1:24" ht="15.75" customHeight="1">
      <c r="A2328" s="1" t="s">
        <v>9919</v>
      </c>
      <c r="B2328" s="1" t="str">
        <f t="shared" ref="B2328:B2329" si="1915">B2327</f>
        <v>BFBPOP1304</v>
      </c>
      <c r="C2328" s="1" t="str">
        <f>'5. BAT-FLY_INTERACTIONS_Fly_Pop'!A1826</f>
        <v>BFFPOP1825</v>
      </c>
      <c r="D2328" s="1" t="str">
        <f t="shared" ref="D2328:F2328" si="1916">D2327</f>
        <v>BFR084</v>
      </c>
      <c r="E2328" s="1" t="str">
        <f t="shared" si="1916"/>
        <v>BFA378</v>
      </c>
      <c r="F2328" s="1" t="str">
        <f t="shared" si="1916"/>
        <v>Miniopterus fuliginosus</v>
      </c>
      <c r="G2328" s="1" t="str">
        <f>'5. BAT-FLY_INTERACTIONS_Fly_Pop'!H1826</f>
        <v>Nycteribia sp.</v>
      </c>
      <c r="H2328" s="13">
        <v>79</v>
      </c>
      <c r="I2328" s="12">
        <v>0</v>
      </c>
      <c r="J2328" s="12">
        <v>0</v>
      </c>
      <c r="K2328" s="13">
        <v>79</v>
      </c>
      <c r="L2328" s="13" t="s">
        <v>12</v>
      </c>
      <c r="M2328" s="12" t="s">
        <v>12</v>
      </c>
      <c r="N2328" s="12" t="s">
        <v>12</v>
      </c>
      <c r="O2328" s="52" t="s">
        <v>12</v>
      </c>
      <c r="P2328" s="12" t="s">
        <v>12</v>
      </c>
      <c r="Q2328" s="12" t="s">
        <v>12</v>
      </c>
      <c r="R2328" s="12" t="s">
        <v>12</v>
      </c>
      <c r="S2328" s="12" t="s">
        <v>12</v>
      </c>
      <c r="T2328" s="12" t="s">
        <v>12</v>
      </c>
      <c r="U2328" s="12" t="s">
        <v>12</v>
      </c>
      <c r="V2328" s="12" t="s">
        <v>12</v>
      </c>
      <c r="W2328" s="12" t="s">
        <v>12</v>
      </c>
      <c r="X2328" s="1"/>
    </row>
    <row r="2329" spans="1:24" ht="15.75" customHeight="1">
      <c r="A2329" s="1" t="s">
        <v>9920</v>
      </c>
      <c r="B2329" s="1" t="str">
        <f t="shared" si="1915"/>
        <v>BFBPOP1304</v>
      </c>
      <c r="C2329" s="1" t="str">
        <f>'5. BAT-FLY_INTERACTIONS_Fly_Pop'!A1827</f>
        <v>BFFPOP1826</v>
      </c>
      <c r="D2329" s="1" t="str">
        <f t="shared" ref="D2329:F2329" si="1917">D2328</f>
        <v>BFR084</v>
      </c>
      <c r="E2329" s="1" t="str">
        <f t="shared" si="1917"/>
        <v>BFA378</v>
      </c>
      <c r="F2329" s="1" t="str">
        <f t="shared" si="1917"/>
        <v>Miniopterus fuliginosus</v>
      </c>
      <c r="G2329" s="1" t="str">
        <f>'5. BAT-FLY_INTERACTIONS_Fly_Pop'!H1827</f>
        <v>Nycteribia allotopa</v>
      </c>
      <c r="H2329" s="13">
        <v>157</v>
      </c>
      <c r="I2329" s="12">
        <v>0</v>
      </c>
      <c r="J2329" s="12">
        <v>0</v>
      </c>
      <c r="K2329" s="13">
        <v>157</v>
      </c>
      <c r="L2329" s="13" t="s">
        <v>12</v>
      </c>
      <c r="M2329" s="12" t="s">
        <v>12</v>
      </c>
      <c r="N2329" s="12" t="s">
        <v>12</v>
      </c>
      <c r="O2329" s="52" t="s">
        <v>12</v>
      </c>
      <c r="P2329" s="12" t="s">
        <v>12</v>
      </c>
      <c r="Q2329" s="12" t="s">
        <v>12</v>
      </c>
      <c r="R2329" s="12" t="s">
        <v>12</v>
      </c>
      <c r="S2329" s="12" t="s">
        <v>12</v>
      </c>
      <c r="T2329" s="12" t="s">
        <v>12</v>
      </c>
      <c r="U2329" s="12" t="s">
        <v>12</v>
      </c>
      <c r="V2329" s="12" t="s">
        <v>12</v>
      </c>
      <c r="W2329" s="12" t="s">
        <v>12</v>
      </c>
      <c r="X2329" s="1"/>
    </row>
    <row r="2330" spans="1:24" ht="15.75" customHeight="1">
      <c r="A2330" s="1" t="s">
        <v>9921</v>
      </c>
      <c r="B2330" s="1" t="str">
        <f>'4. BAT-FLY_INTERACTIONS_Bat_Pop'!A1306</f>
        <v>BFBPOP1305</v>
      </c>
      <c r="C2330" s="1" t="str">
        <f>'5. BAT-FLY_INTERACTIONS_Fly_Pop'!A1828</f>
        <v>BFFPOP1827</v>
      </c>
      <c r="D2330" s="1" t="str">
        <f>'1. BAT-FLY_INTERACTIONS_Referen'!A86</f>
        <v>BFR085</v>
      </c>
      <c r="E2330" s="1" t="str">
        <f>'2. BAT-FLY_INTERACTIONS_Site'!A454</f>
        <v>BFA379</v>
      </c>
      <c r="F2330" s="1" t="str">
        <f>'4. BAT-FLY_INTERACTIONS_Bat_Pop'!H1306</f>
        <v>Hipposideros caffer complex</v>
      </c>
      <c r="G2330" s="1" t="str">
        <f>'5. BAT-FLY_INTERACTIONS_Fly_Pop'!H1828</f>
        <v>Eucampsipoda africana</v>
      </c>
      <c r="H2330" s="13">
        <v>2</v>
      </c>
      <c r="I2330" s="12">
        <v>0</v>
      </c>
      <c r="J2330" s="12">
        <v>0</v>
      </c>
      <c r="K2330" s="13">
        <v>2</v>
      </c>
      <c r="L2330" s="13" t="s">
        <v>12</v>
      </c>
      <c r="M2330" s="12" t="s">
        <v>12</v>
      </c>
      <c r="N2330" s="12" t="s">
        <v>12</v>
      </c>
      <c r="O2330" s="52" t="s">
        <v>12</v>
      </c>
      <c r="P2330" s="12" t="s">
        <v>12</v>
      </c>
      <c r="Q2330" s="12" t="s">
        <v>12</v>
      </c>
      <c r="R2330" s="12" t="s">
        <v>12</v>
      </c>
      <c r="S2330" s="12" t="s">
        <v>12</v>
      </c>
      <c r="T2330" s="12" t="s">
        <v>12</v>
      </c>
      <c r="U2330" s="12" t="s">
        <v>12</v>
      </c>
      <c r="V2330" s="12" t="s">
        <v>12</v>
      </c>
      <c r="W2330" s="12" t="s">
        <v>12</v>
      </c>
      <c r="X2330" s="1"/>
    </row>
    <row r="2331" spans="1:24" ht="15.75" customHeight="1">
      <c r="A2331" s="1" t="s">
        <v>9922</v>
      </c>
      <c r="B2331" s="1" t="str">
        <f>'4. BAT-FLY_INTERACTIONS_Bat_Pop'!A1307</f>
        <v>BFBPOP1306</v>
      </c>
      <c r="C2331" s="1" t="str">
        <f>'5. BAT-FLY_INTERACTIONS_Fly_Pop'!A1829</f>
        <v>BFFPOP1828</v>
      </c>
      <c r="D2331" s="1" t="str">
        <f t="shared" ref="D2331:E2331" si="1918">D2330</f>
        <v>BFR085</v>
      </c>
      <c r="E2331" s="1" t="str">
        <f t="shared" si="1918"/>
        <v>BFA379</v>
      </c>
      <c r="F2331" s="1" t="str">
        <f>'4. BAT-FLY_INTERACTIONS_Bat_Pop'!H1307</f>
        <v>Coleura afra</v>
      </c>
      <c r="G2331" s="1" t="str">
        <f>'5. BAT-FLY_INTERACTIONS_Fly_Pop'!H1829</f>
        <v>Nycteribia schmidli scotti</v>
      </c>
      <c r="H2331" s="13">
        <v>1</v>
      </c>
      <c r="I2331" s="12">
        <v>0</v>
      </c>
      <c r="J2331" s="12">
        <v>0</v>
      </c>
      <c r="K2331" s="13">
        <v>1</v>
      </c>
      <c r="L2331" s="13" t="s">
        <v>12</v>
      </c>
      <c r="M2331" s="12" t="s">
        <v>12</v>
      </c>
      <c r="N2331" s="12" t="s">
        <v>12</v>
      </c>
      <c r="O2331" s="52" t="s">
        <v>12</v>
      </c>
      <c r="P2331" s="12" t="s">
        <v>12</v>
      </c>
      <c r="Q2331" s="12" t="s">
        <v>12</v>
      </c>
      <c r="R2331" s="12" t="s">
        <v>12</v>
      </c>
      <c r="S2331" s="12" t="s">
        <v>12</v>
      </c>
      <c r="T2331" s="12" t="s">
        <v>12</v>
      </c>
      <c r="U2331" s="12" t="s">
        <v>12</v>
      </c>
      <c r="V2331" s="12" t="s">
        <v>12</v>
      </c>
      <c r="W2331" s="12" t="s">
        <v>12</v>
      </c>
      <c r="X2331" s="1"/>
    </row>
    <row r="2332" spans="1:24" ht="15.75" customHeight="1">
      <c r="A2332" s="1" t="s">
        <v>9923</v>
      </c>
      <c r="B2332" s="1" t="str">
        <f>'4. BAT-FLY_INTERACTIONS_Bat_Pop'!A1308</f>
        <v>BFBPOP1307</v>
      </c>
      <c r="C2332" s="1" t="str">
        <f t="shared" ref="C2332:E2332" si="1919">C2331</f>
        <v>BFFPOP1828</v>
      </c>
      <c r="D2332" s="1" t="str">
        <f t="shared" si="1919"/>
        <v>BFR085</v>
      </c>
      <c r="E2332" s="1" t="str">
        <f t="shared" si="1919"/>
        <v>BFA379</v>
      </c>
      <c r="F2332" s="1" t="str">
        <f>'4. BAT-FLY_INTERACTIONS_Bat_Pop'!H1308</f>
        <v>Miniopterus inflatus</v>
      </c>
      <c r="G2332" s="1" t="str">
        <f>G2331</f>
        <v>Nycteribia schmidli scotti</v>
      </c>
      <c r="H2332" s="13">
        <v>134</v>
      </c>
      <c r="I2332" s="12">
        <v>0</v>
      </c>
      <c r="J2332" s="12">
        <v>0</v>
      </c>
      <c r="K2332" s="13">
        <v>134</v>
      </c>
      <c r="L2332" s="13" t="s">
        <v>12</v>
      </c>
      <c r="M2332" s="12" t="s">
        <v>12</v>
      </c>
      <c r="N2332" s="12" t="s">
        <v>12</v>
      </c>
      <c r="O2332" s="52" t="s">
        <v>12</v>
      </c>
      <c r="P2332" s="12" t="s">
        <v>12</v>
      </c>
      <c r="Q2332" s="12" t="s">
        <v>12</v>
      </c>
      <c r="R2332" s="12" t="s">
        <v>12</v>
      </c>
      <c r="S2332" s="12" t="s">
        <v>12</v>
      </c>
      <c r="T2332" s="12" t="s">
        <v>12</v>
      </c>
      <c r="U2332" s="12" t="s">
        <v>12</v>
      </c>
      <c r="V2332" s="12" t="s">
        <v>12</v>
      </c>
      <c r="W2332" s="12" t="s">
        <v>12</v>
      </c>
      <c r="X2332" s="1"/>
    </row>
    <row r="2333" spans="1:24" ht="15.75" customHeight="1">
      <c r="A2333" s="1" t="s">
        <v>9924</v>
      </c>
      <c r="B2333" s="1" t="str">
        <f>B2331</f>
        <v>BFBPOP1306</v>
      </c>
      <c r="C2333" s="1" t="str">
        <f>'5. BAT-FLY_INTERACTIONS_Fly_Pop'!A1830</f>
        <v>BFFPOP1829</v>
      </c>
      <c r="D2333" s="1" t="str">
        <f t="shared" ref="D2333:E2333" si="1920">D2332</f>
        <v>BFR085</v>
      </c>
      <c r="E2333" s="1" t="str">
        <f t="shared" si="1920"/>
        <v>BFA379</v>
      </c>
      <c r="F2333" s="1" t="str">
        <f>F2331</f>
        <v>Coleura afra</v>
      </c>
      <c r="G2333" s="1" t="str">
        <f>'5. BAT-FLY_INTERACTIONS_Fly_Pop'!H1830</f>
        <v>Penicillidia fulvida</v>
      </c>
      <c r="H2333" s="13">
        <v>4</v>
      </c>
      <c r="I2333" s="12">
        <v>0</v>
      </c>
      <c r="J2333" s="12">
        <v>0</v>
      </c>
      <c r="K2333" s="13">
        <v>4</v>
      </c>
      <c r="L2333" s="13" t="s">
        <v>12</v>
      </c>
      <c r="M2333" s="12" t="s">
        <v>12</v>
      </c>
      <c r="N2333" s="12" t="s">
        <v>12</v>
      </c>
      <c r="O2333" s="52" t="s">
        <v>12</v>
      </c>
      <c r="P2333" s="12" t="s">
        <v>12</v>
      </c>
      <c r="Q2333" s="12" t="s">
        <v>12</v>
      </c>
      <c r="R2333" s="12" t="s">
        <v>12</v>
      </c>
      <c r="S2333" s="12" t="s">
        <v>12</v>
      </c>
      <c r="T2333" s="12" t="s">
        <v>12</v>
      </c>
      <c r="U2333" s="12" t="s">
        <v>12</v>
      </c>
      <c r="V2333" s="12" t="s">
        <v>12</v>
      </c>
      <c r="W2333" s="12" t="s">
        <v>12</v>
      </c>
      <c r="X2333" s="1"/>
    </row>
    <row r="2334" spans="1:24" ht="15.75" customHeight="1">
      <c r="A2334" s="1" t="s">
        <v>9925</v>
      </c>
      <c r="B2334" s="1" t="str">
        <f>B2330</f>
        <v>BFBPOP1305</v>
      </c>
      <c r="C2334" s="1" t="str">
        <f t="shared" ref="C2334:E2334" si="1921">C2333</f>
        <v>BFFPOP1829</v>
      </c>
      <c r="D2334" s="1" t="str">
        <f t="shared" si="1921"/>
        <v>BFR085</v>
      </c>
      <c r="E2334" s="1" t="str">
        <f t="shared" si="1921"/>
        <v>BFA379</v>
      </c>
      <c r="F2334" s="1" t="str">
        <f>F2330</f>
        <v>Hipposideros caffer complex</v>
      </c>
      <c r="G2334" s="1" t="str">
        <f t="shared" ref="G2334:G2335" si="1922">G2333</f>
        <v>Penicillidia fulvida</v>
      </c>
      <c r="H2334" s="13">
        <v>1</v>
      </c>
      <c r="I2334" s="12">
        <v>0</v>
      </c>
      <c r="J2334" s="12">
        <v>0</v>
      </c>
      <c r="K2334" s="13">
        <v>1</v>
      </c>
      <c r="L2334" s="13" t="s">
        <v>12</v>
      </c>
      <c r="M2334" s="12" t="s">
        <v>12</v>
      </c>
      <c r="N2334" s="12" t="s">
        <v>12</v>
      </c>
      <c r="O2334" s="52" t="s">
        <v>12</v>
      </c>
      <c r="P2334" s="12" t="s">
        <v>12</v>
      </c>
      <c r="Q2334" s="12" t="s">
        <v>12</v>
      </c>
      <c r="R2334" s="12" t="s">
        <v>12</v>
      </c>
      <c r="S2334" s="12" t="s">
        <v>12</v>
      </c>
      <c r="T2334" s="12" t="s">
        <v>12</v>
      </c>
      <c r="U2334" s="12" t="s">
        <v>12</v>
      </c>
      <c r="V2334" s="12" t="s">
        <v>12</v>
      </c>
      <c r="W2334" s="12" t="s">
        <v>12</v>
      </c>
      <c r="X2334" s="1"/>
    </row>
    <row r="2335" spans="1:24" ht="15.75" customHeight="1">
      <c r="A2335" s="1" t="s">
        <v>9926</v>
      </c>
      <c r="B2335" s="1" t="str">
        <f>B2332</f>
        <v>BFBPOP1307</v>
      </c>
      <c r="C2335" s="1" t="str">
        <f t="shared" ref="C2335:E2335" si="1923">C2334</f>
        <v>BFFPOP1829</v>
      </c>
      <c r="D2335" s="1" t="str">
        <f t="shared" si="1923"/>
        <v>BFR085</v>
      </c>
      <c r="E2335" s="1" t="str">
        <f t="shared" si="1923"/>
        <v>BFA379</v>
      </c>
      <c r="F2335" s="1" t="str">
        <f>F2332</f>
        <v>Miniopterus inflatus</v>
      </c>
      <c r="G2335" s="1" t="str">
        <f t="shared" si="1922"/>
        <v>Penicillidia fulvida</v>
      </c>
      <c r="H2335" s="13">
        <v>25</v>
      </c>
      <c r="I2335" s="12">
        <v>0</v>
      </c>
      <c r="J2335" s="12">
        <v>0</v>
      </c>
      <c r="K2335" s="13">
        <v>25</v>
      </c>
      <c r="L2335" s="13" t="s">
        <v>12</v>
      </c>
      <c r="M2335" s="12" t="s">
        <v>12</v>
      </c>
      <c r="N2335" s="12" t="s">
        <v>12</v>
      </c>
      <c r="O2335" s="52" t="s">
        <v>12</v>
      </c>
      <c r="P2335" s="12" t="s">
        <v>12</v>
      </c>
      <c r="Q2335" s="12" t="s">
        <v>12</v>
      </c>
      <c r="R2335" s="12" t="s">
        <v>12</v>
      </c>
      <c r="S2335" s="12" t="s">
        <v>12</v>
      </c>
      <c r="T2335" s="12" t="s">
        <v>12</v>
      </c>
      <c r="U2335" s="12" t="s">
        <v>12</v>
      </c>
      <c r="V2335" s="12" t="s">
        <v>12</v>
      </c>
      <c r="W2335" s="12" t="s">
        <v>12</v>
      </c>
      <c r="X2335" s="1"/>
    </row>
    <row r="2336" spans="1:24" ht="15.75" customHeight="1">
      <c r="A2336" s="1" t="s">
        <v>9927</v>
      </c>
      <c r="B2336" s="1" t="str">
        <f>B2330</f>
        <v>BFBPOP1305</v>
      </c>
      <c r="C2336" s="1" t="str">
        <f>'5. BAT-FLY_INTERACTIONS_Fly_Pop'!A1831</f>
        <v>BFFPOP1830</v>
      </c>
      <c r="D2336" s="1" t="str">
        <f t="shared" ref="D2336:E2336" si="1924">D2335</f>
        <v>BFR085</v>
      </c>
      <c r="E2336" s="1" t="str">
        <f t="shared" si="1924"/>
        <v>BFA379</v>
      </c>
      <c r="F2336" s="1" t="str">
        <f>F2330</f>
        <v>Hipposideros caffer complex</v>
      </c>
      <c r="G2336" s="1" t="str">
        <f>'5. BAT-FLY_INTERACTIONS_Fly_Pop'!H1831</f>
        <v>Raymondia huberi group</v>
      </c>
      <c r="H2336" s="13" t="s">
        <v>12</v>
      </c>
      <c r="I2336" s="13" t="s">
        <v>12</v>
      </c>
      <c r="J2336" s="13" t="s">
        <v>12</v>
      </c>
      <c r="K2336" s="13" t="s">
        <v>12</v>
      </c>
      <c r="L2336" s="13" t="s">
        <v>12</v>
      </c>
      <c r="M2336" s="12" t="s">
        <v>12</v>
      </c>
      <c r="N2336" s="12" t="s">
        <v>12</v>
      </c>
      <c r="O2336" s="52" t="s">
        <v>12</v>
      </c>
      <c r="P2336" s="12" t="s">
        <v>12</v>
      </c>
      <c r="Q2336" s="12" t="s">
        <v>12</v>
      </c>
      <c r="R2336" s="12" t="s">
        <v>12</v>
      </c>
      <c r="S2336" s="12" t="s">
        <v>12</v>
      </c>
      <c r="T2336" s="12" t="s">
        <v>12</v>
      </c>
      <c r="U2336" s="12" t="s">
        <v>12</v>
      </c>
      <c r="V2336" s="12" t="s">
        <v>12</v>
      </c>
      <c r="W2336" s="12" t="s">
        <v>12</v>
      </c>
      <c r="X2336" s="1"/>
    </row>
    <row r="2337" spans="1:24" ht="15.75" customHeight="1">
      <c r="A2337" s="1" t="s">
        <v>9928</v>
      </c>
      <c r="B2337" s="1" t="str">
        <f>'4. BAT-FLY_INTERACTIONS_Bat_Pop'!A1309</f>
        <v>BFBPOP1308</v>
      </c>
      <c r="C2337" s="1" t="str">
        <f t="shared" ref="C2337:E2337" si="1925">C2336</f>
        <v>BFFPOP1830</v>
      </c>
      <c r="D2337" s="1" t="str">
        <f t="shared" si="1925"/>
        <v>BFR085</v>
      </c>
      <c r="E2337" s="1" t="str">
        <f t="shared" si="1925"/>
        <v>BFA379</v>
      </c>
      <c r="F2337" s="1" t="str">
        <f>'4. BAT-FLY_INTERACTIONS_Bat_Pop'!H1309</f>
        <v>Hipposideros gigas</v>
      </c>
      <c r="G2337" s="1" t="str">
        <f>G2336</f>
        <v>Raymondia huberi group</v>
      </c>
      <c r="H2337" s="13" t="s">
        <v>12</v>
      </c>
      <c r="I2337" s="13" t="s">
        <v>12</v>
      </c>
      <c r="J2337" s="13" t="s">
        <v>12</v>
      </c>
      <c r="K2337" s="13" t="s">
        <v>12</v>
      </c>
      <c r="L2337" s="13" t="s">
        <v>12</v>
      </c>
      <c r="M2337" s="12" t="s">
        <v>12</v>
      </c>
      <c r="N2337" s="12" t="s">
        <v>12</v>
      </c>
      <c r="O2337" s="52" t="s">
        <v>12</v>
      </c>
      <c r="P2337" s="12" t="s">
        <v>12</v>
      </c>
      <c r="Q2337" s="12" t="s">
        <v>12</v>
      </c>
      <c r="R2337" s="12" t="s">
        <v>12</v>
      </c>
      <c r="S2337" s="12" t="s">
        <v>12</v>
      </c>
      <c r="T2337" s="12" t="s">
        <v>12</v>
      </c>
      <c r="U2337" s="12" t="s">
        <v>12</v>
      </c>
      <c r="V2337" s="12" t="s">
        <v>12</v>
      </c>
      <c r="W2337" s="12" t="s">
        <v>12</v>
      </c>
      <c r="X2337" s="1"/>
    </row>
    <row r="2338" spans="1:24" ht="15.75" customHeight="1">
      <c r="A2338" s="1" t="s">
        <v>9929</v>
      </c>
      <c r="B2338" s="1" t="str">
        <f>'4. BAT-FLY_INTERACTIONS_Bat_Pop'!A1310</f>
        <v>BFBPOP1309</v>
      </c>
      <c r="C2338" s="1" t="str">
        <f>'5. BAT-FLY_INTERACTIONS_Fly_Pop'!A1832</f>
        <v>BFFPOP1831</v>
      </c>
      <c r="D2338" s="1" t="str">
        <f>D2337</f>
        <v>BFR085</v>
      </c>
      <c r="E2338" s="1" t="str">
        <f>'2. BAT-FLY_INTERACTIONS_Site'!A455</f>
        <v>BFA380</v>
      </c>
      <c r="F2338" s="1" t="str">
        <f>'4. BAT-FLY_INTERACTIONS_Bat_Pop'!H1310</f>
        <v>Hipposideros caffer complex</v>
      </c>
      <c r="G2338" s="1" t="str">
        <f>'5. BAT-FLY_INTERACTIONS_Fly_Pop'!H1832</f>
        <v>Eucampsipoda africana</v>
      </c>
      <c r="H2338" s="13">
        <v>1</v>
      </c>
      <c r="I2338" s="12">
        <v>0</v>
      </c>
      <c r="J2338" s="12">
        <v>0</v>
      </c>
      <c r="K2338" s="13">
        <v>1</v>
      </c>
      <c r="L2338" s="13" t="s">
        <v>12</v>
      </c>
      <c r="M2338" s="12" t="s">
        <v>12</v>
      </c>
      <c r="N2338" s="12" t="s">
        <v>12</v>
      </c>
      <c r="O2338" s="52" t="s">
        <v>12</v>
      </c>
      <c r="P2338" s="12" t="s">
        <v>12</v>
      </c>
      <c r="Q2338" s="12" t="s">
        <v>12</v>
      </c>
      <c r="R2338" s="12" t="s">
        <v>12</v>
      </c>
      <c r="S2338" s="12" t="s">
        <v>12</v>
      </c>
      <c r="T2338" s="12" t="s">
        <v>12</v>
      </c>
      <c r="U2338" s="12" t="s">
        <v>12</v>
      </c>
      <c r="V2338" s="12" t="s">
        <v>12</v>
      </c>
      <c r="W2338" s="12" t="s">
        <v>12</v>
      </c>
      <c r="X2338" s="1"/>
    </row>
    <row r="2339" spans="1:24" ht="15.75" customHeight="1">
      <c r="A2339" s="1" t="s">
        <v>9930</v>
      </c>
      <c r="B2339" s="1" t="str">
        <f>'4. BAT-FLY_INTERACTIONS_Bat_Pop'!A1311</f>
        <v>BFBPOP1310</v>
      </c>
      <c r="C2339" s="1" t="str">
        <f t="shared" ref="C2339:E2339" si="1926">C2338</f>
        <v>BFFPOP1831</v>
      </c>
      <c r="D2339" s="1" t="str">
        <f t="shared" si="1926"/>
        <v>BFR085</v>
      </c>
      <c r="E2339" s="1" t="str">
        <f t="shared" si="1926"/>
        <v>BFA380</v>
      </c>
      <c r="F2339" s="1" t="str">
        <f>'4. BAT-FLY_INTERACTIONS_Bat_Pop'!H1311</f>
        <v>Rousettus aegyptiacus</v>
      </c>
      <c r="G2339" s="1" t="str">
        <f>G2338</f>
        <v>Eucampsipoda africana</v>
      </c>
      <c r="H2339" s="13">
        <v>59</v>
      </c>
      <c r="I2339" s="12">
        <v>0</v>
      </c>
      <c r="J2339" s="12">
        <v>0</v>
      </c>
      <c r="K2339" s="13">
        <v>59</v>
      </c>
      <c r="L2339" s="13" t="s">
        <v>12</v>
      </c>
      <c r="M2339" s="12" t="s">
        <v>12</v>
      </c>
      <c r="N2339" s="12" t="s">
        <v>12</v>
      </c>
      <c r="O2339" s="52" t="s">
        <v>12</v>
      </c>
      <c r="P2339" s="12" t="s">
        <v>12</v>
      </c>
      <c r="Q2339" s="12" t="s">
        <v>12</v>
      </c>
      <c r="R2339" s="12" t="s">
        <v>12</v>
      </c>
      <c r="S2339" s="12" t="s">
        <v>12</v>
      </c>
      <c r="T2339" s="12" t="s">
        <v>12</v>
      </c>
      <c r="U2339" s="12" t="s">
        <v>12</v>
      </c>
      <c r="V2339" s="12" t="s">
        <v>12</v>
      </c>
      <c r="W2339" s="12" t="s">
        <v>12</v>
      </c>
      <c r="X2339" s="1"/>
    </row>
    <row r="2340" spans="1:24" ht="15.75" customHeight="1">
      <c r="A2340" s="1" t="s">
        <v>9931</v>
      </c>
      <c r="B2340" s="1" t="str">
        <f>B2338</f>
        <v>BFBPOP1309</v>
      </c>
      <c r="C2340" s="1" t="str">
        <f>'5. BAT-FLY_INTERACTIONS_Fly_Pop'!A1833</f>
        <v>BFFPOP1832</v>
      </c>
      <c r="D2340" s="1" t="str">
        <f t="shared" ref="D2340:E2340" si="1927">D2339</f>
        <v>BFR085</v>
      </c>
      <c r="E2340" s="1" t="str">
        <f t="shared" si="1927"/>
        <v>BFA380</v>
      </c>
      <c r="F2340" s="1" t="str">
        <f>F2338</f>
        <v>Hipposideros caffer complex</v>
      </c>
      <c r="G2340" s="1" t="str">
        <f>'5. BAT-FLY_INTERACTIONS_Fly_Pop'!H1833</f>
        <v>Raymondia huberi group</v>
      </c>
      <c r="H2340" s="13" t="s">
        <v>12</v>
      </c>
      <c r="I2340" s="13" t="s">
        <v>12</v>
      </c>
      <c r="J2340" s="13" t="s">
        <v>12</v>
      </c>
      <c r="K2340" s="13" t="s">
        <v>12</v>
      </c>
      <c r="L2340" s="13" t="s">
        <v>12</v>
      </c>
      <c r="M2340" s="12" t="s">
        <v>12</v>
      </c>
      <c r="N2340" s="12" t="s">
        <v>12</v>
      </c>
      <c r="O2340" s="52" t="s">
        <v>12</v>
      </c>
      <c r="P2340" s="12" t="s">
        <v>12</v>
      </c>
      <c r="Q2340" s="12" t="s">
        <v>12</v>
      </c>
      <c r="R2340" s="12" t="s">
        <v>12</v>
      </c>
      <c r="S2340" s="12" t="s">
        <v>12</v>
      </c>
      <c r="T2340" s="12" t="s">
        <v>12</v>
      </c>
      <c r="U2340" s="12" t="s">
        <v>12</v>
      </c>
      <c r="V2340" s="12" t="s">
        <v>12</v>
      </c>
      <c r="W2340" s="12" t="s">
        <v>12</v>
      </c>
      <c r="X2340" s="1"/>
    </row>
    <row r="2341" spans="1:24" ht="15.75" customHeight="1">
      <c r="A2341" s="1" t="s">
        <v>9932</v>
      </c>
      <c r="B2341" s="1" t="str">
        <f>'4. BAT-FLY_INTERACTIONS_Bat_Pop'!A1312</f>
        <v>BFBPOP1311</v>
      </c>
      <c r="C2341" s="1" t="str">
        <f t="shared" ref="C2341:E2341" si="1928">C2340</f>
        <v>BFFPOP1832</v>
      </c>
      <c r="D2341" s="1" t="str">
        <f t="shared" si="1928"/>
        <v>BFR085</v>
      </c>
      <c r="E2341" s="1" t="str">
        <f t="shared" si="1928"/>
        <v>BFA380</v>
      </c>
      <c r="F2341" s="1" t="str">
        <f>'4. BAT-FLY_INTERACTIONS_Bat_Pop'!H1312</f>
        <v>Hipposideros gigas</v>
      </c>
      <c r="G2341" s="1" t="str">
        <f>G2340</f>
        <v>Raymondia huberi group</v>
      </c>
      <c r="H2341" s="13" t="s">
        <v>12</v>
      </c>
      <c r="I2341" s="13" t="s">
        <v>12</v>
      </c>
      <c r="J2341" s="13" t="s">
        <v>12</v>
      </c>
      <c r="K2341" s="13" t="s">
        <v>12</v>
      </c>
      <c r="L2341" s="13" t="s">
        <v>12</v>
      </c>
      <c r="M2341" s="12" t="s">
        <v>12</v>
      </c>
      <c r="N2341" s="12" t="s">
        <v>12</v>
      </c>
      <c r="O2341" s="52" t="s">
        <v>12</v>
      </c>
      <c r="P2341" s="12" t="s">
        <v>12</v>
      </c>
      <c r="Q2341" s="12" t="s">
        <v>12</v>
      </c>
      <c r="R2341" s="12" t="s">
        <v>12</v>
      </c>
      <c r="S2341" s="12" t="s">
        <v>12</v>
      </c>
      <c r="T2341" s="12" t="s">
        <v>12</v>
      </c>
      <c r="U2341" s="12" t="s">
        <v>12</v>
      </c>
      <c r="V2341" s="12" t="s">
        <v>12</v>
      </c>
      <c r="W2341" s="12" t="s">
        <v>12</v>
      </c>
      <c r="X2341" s="1"/>
    </row>
    <row r="2342" spans="1:24" ht="15.75" customHeight="1">
      <c r="A2342" s="1" t="s">
        <v>9933</v>
      </c>
      <c r="B2342" s="1" t="str">
        <f>'4. BAT-FLY_INTERACTIONS_Bat_Pop'!A1313</f>
        <v>BFBPOP1312</v>
      </c>
      <c r="C2342" s="1" t="str">
        <f>'5. BAT-FLY_INTERACTIONS_Fly_Pop'!A1834</f>
        <v>BFFPOP1833</v>
      </c>
      <c r="D2342" s="1" t="str">
        <f>D2341</f>
        <v>BFR085</v>
      </c>
      <c r="E2342" s="1" t="str">
        <f>'2. BAT-FLY_INTERACTIONS_Site'!A456</f>
        <v>BFA381</v>
      </c>
      <c r="F2342" s="1" t="str">
        <f>'4. BAT-FLY_INTERACTIONS_Bat_Pop'!H1313</f>
        <v>Hipposideros gigas</v>
      </c>
      <c r="G2342" s="1" t="str">
        <f>'5. BAT-FLY_INTERACTIONS_Fly_Pop'!H1834</f>
        <v>Eucampsipoda africana</v>
      </c>
      <c r="H2342" s="13">
        <v>4</v>
      </c>
      <c r="I2342" s="12">
        <v>0</v>
      </c>
      <c r="J2342" s="12">
        <v>0</v>
      </c>
      <c r="K2342" s="13">
        <v>4</v>
      </c>
      <c r="L2342" s="13" t="s">
        <v>12</v>
      </c>
      <c r="M2342" s="12" t="s">
        <v>12</v>
      </c>
      <c r="N2342" s="12" t="s">
        <v>12</v>
      </c>
      <c r="O2342" s="52" t="s">
        <v>12</v>
      </c>
      <c r="P2342" s="12" t="s">
        <v>12</v>
      </c>
      <c r="Q2342" s="12" t="s">
        <v>12</v>
      </c>
      <c r="R2342" s="12" t="s">
        <v>12</v>
      </c>
      <c r="S2342" s="12" t="s">
        <v>12</v>
      </c>
      <c r="T2342" s="12" t="s">
        <v>12</v>
      </c>
      <c r="U2342" s="12" t="s">
        <v>12</v>
      </c>
      <c r="V2342" s="12" t="s">
        <v>12</v>
      </c>
      <c r="W2342" s="12" t="s">
        <v>12</v>
      </c>
      <c r="X2342" s="1"/>
    </row>
    <row r="2343" spans="1:24" ht="15.75" customHeight="1">
      <c r="A2343" s="1" t="s">
        <v>9934</v>
      </c>
      <c r="B2343" s="1" t="str">
        <f>'4. BAT-FLY_INTERACTIONS_Bat_Pop'!A1314</f>
        <v>BFBPOP1313</v>
      </c>
      <c r="C2343" s="1" t="str">
        <f t="shared" ref="C2343:E2343" si="1929">C2342</f>
        <v>BFFPOP1833</v>
      </c>
      <c r="D2343" s="1" t="str">
        <f t="shared" si="1929"/>
        <v>BFR085</v>
      </c>
      <c r="E2343" s="1" t="str">
        <f t="shared" si="1929"/>
        <v>BFA381</v>
      </c>
      <c r="F2343" s="1" t="str">
        <f>'4. BAT-FLY_INTERACTIONS_Bat_Pop'!H1314</f>
        <v>Rousettus aegyptiacus</v>
      </c>
      <c r="G2343" s="1" t="str">
        <f>G2342</f>
        <v>Eucampsipoda africana</v>
      </c>
      <c r="H2343" s="13">
        <v>91</v>
      </c>
      <c r="I2343" s="12">
        <v>0</v>
      </c>
      <c r="J2343" s="12">
        <v>0</v>
      </c>
      <c r="K2343" s="13">
        <v>91</v>
      </c>
      <c r="L2343" s="13" t="s">
        <v>12</v>
      </c>
      <c r="M2343" s="12" t="s">
        <v>12</v>
      </c>
      <c r="N2343" s="12" t="s">
        <v>12</v>
      </c>
      <c r="O2343" s="52" t="s">
        <v>12</v>
      </c>
      <c r="P2343" s="12" t="s">
        <v>12</v>
      </c>
      <c r="Q2343" s="12" t="s">
        <v>12</v>
      </c>
      <c r="R2343" s="12" t="s">
        <v>12</v>
      </c>
      <c r="S2343" s="12" t="s">
        <v>12</v>
      </c>
      <c r="T2343" s="12" t="s">
        <v>12</v>
      </c>
      <c r="U2343" s="12" t="s">
        <v>12</v>
      </c>
      <c r="V2343" s="12" t="s">
        <v>12</v>
      </c>
      <c r="W2343" s="12" t="s">
        <v>12</v>
      </c>
      <c r="X2343" s="1"/>
    </row>
    <row r="2344" spans="1:24" ht="15.75" customHeight="1">
      <c r="A2344" s="1" t="s">
        <v>9935</v>
      </c>
      <c r="B2344" s="1" t="str">
        <f>'4. BAT-FLY_INTERACTIONS_Bat_Pop'!A1315</f>
        <v>BFBPOP1314</v>
      </c>
      <c r="C2344" s="1" t="str">
        <f>'5. BAT-FLY_INTERACTIONS_Fly_Pop'!A1835</f>
        <v>BFFPOP1834</v>
      </c>
      <c r="D2344" s="1" t="str">
        <f t="shared" ref="D2344:E2344" si="1930">D2343</f>
        <v>BFR085</v>
      </c>
      <c r="E2344" s="1" t="str">
        <f t="shared" si="1930"/>
        <v>BFA381</v>
      </c>
      <c r="F2344" s="1" t="str">
        <f>'4. BAT-FLY_INTERACTIONS_Bat_Pop'!H1315</f>
        <v>Hipposideros caffer complex</v>
      </c>
      <c r="G2344" s="1" t="str">
        <f>'5. BAT-FLY_INTERACTIONS_Fly_Pop'!H1835</f>
        <v>Nycteribia schmidli scotti</v>
      </c>
      <c r="H2344" s="13">
        <v>8</v>
      </c>
      <c r="I2344" s="12">
        <v>0</v>
      </c>
      <c r="J2344" s="12">
        <v>0</v>
      </c>
      <c r="K2344" s="13">
        <v>8</v>
      </c>
      <c r="L2344" s="13" t="s">
        <v>12</v>
      </c>
      <c r="M2344" s="12" t="s">
        <v>12</v>
      </c>
      <c r="N2344" s="12" t="s">
        <v>12</v>
      </c>
      <c r="O2344" s="52" t="s">
        <v>12</v>
      </c>
      <c r="P2344" s="12" t="s">
        <v>12</v>
      </c>
      <c r="Q2344" s="12" t="s">
        <v>12</v>
      </c>
      <c r="R2344" s="12" t="s">
        <v>12</v>
      </c>
      <c r="S2344" s="12" t="s">
        <v>12</v>
      </c>
      <c r="T2344" s="12" t="s">
        <v>12</v>
      </c>
      <c r="U2344" s="12" t="s">
        <v>12</v>
      </c>
      <c r="V2344" s="12" t="s">
        <v>12</v>
      </c>
      <c r="W2344" s="12" t="s">
        <v>12</v>
      </c>
      <c r="X2344" s="1"/>
    </row>
    <row r="2345" spans="1:24" ht="15.75" customHeight="1">
      <c r="A2345" s="1" t="s">
        <v>9936</v>
      </c>
      <c r="B2345" s="1" t="str">
        <f>B2342</f>
        <v>BFBPOP1312</v>
      </c>
      <c r="C2345" s="1" t="str">
        <f t="shared" ref="C2345:E2345" si="1931">C2344</f>
        <v>BFFPOP1834</v>
      </c>
      <c r="D2345" s="1" t="str">
        <f t="shared" si="1931"/>
        <v>BFR085</v>
      </c>
      <c r="E2345" s="1" t="str">
        <f t="shared" si="1931"/>
        <v>BFA381</v>
      </c>
      <c r="F2345" s="1" t="str">
        <f>F2342</f>
        <v>Hipposideros gigas</v>
      </c>
      <c r="G2345" s="1" t="str">
        <f t="shared" ref="G2345:G2346" si="1932">G2344</f>
        <v>Nycteribia schmidli scotti</v>
      </c>
      <c r="H2345" s="13">
        <v>4</v>
      </c>
      <c r="I2345" s="12">
        <v>0</v>
      </c>
      <c r="J2345" s="12">
        <v>0</v>
      </c>
      <c r="K2345" s="13">
        <v>4</v>
      </c>
      <c r="L2345" s="13" t="s">
        <v>12</v>
      </c>
      <c r="M2345" s="12" t="s">
        <v>12</v>
      </c>
      <c r="N2345" s="12" t="s">
        <v>12</v>
      </c>
      <c r="O2345" s="52" t="s">
        <v>12</v>
      </c>
      <c r="P2345" s="12" t="s">
        <v>12</v>
      </c>
      <c r="Q2345" s="12" t="s">
        <v>12</v>
      </c>
      <c r="R2345" s="12" t="s">
        <v>12</v>
      </c>
      <c r="S2345" s="12" t="s">
        <v>12</v>
      </c>
      <c r="T2345" s="12" t="s">
        <v>12</v>
      </c>
      <c r="U2345" s="12" t="s">
        <v>12</v>
      </c>
      <c r="V2345" s="12" t="s">
        <v>12</v>
      </c>
      <c r="W2345" s="12" t="s">
        <v>12</v>
      </c>
      <c r="X2345" s="1"/>
    </row>
    <row r="2346" spans="1:24" ht="15.75" customHeight="1">
      <c r="A2346" s="1" t="s">
        <v>9937</v>
      </c>
      <c r="B2346" s="1" t="str">
        <f>'4. BAT-FLY_INTERACTIONS_Bat_Pop'!A1316</f>
        <v>BFBPOP1315</v>
      </c>
      <c r="C2346" s="1" t="str">
        <f t="shared" ref="C2346:E2346" si="1933">C2345</f>
        <v>BFFPOP1834</v>
      </c>
      <c r="D2346" s="1" t="str">
        <f t="shared" si="1933"/>
        <v>BFR085</v>
      </c>
      <c r="E2346" s="1" t="str">
        <f t="shared" si="1933"/>
        <v>BFA381</v>
      </c>
      <c r="F2346" s="1" t="str">
        <f>'4. BAT-FLY_INTERACTIONS_Bat_Pop'!H1316</f>
        <v>Miniopterus inflatus</v>
      </c>
      <c r="G2346" s="1" t="str">
        <f t="shared" si="1932"/>
        <v>Nycteribia schmidli scotti</v>
      </c>
      <c r="H2346" s="13">
        <v>187</v>
      </c>
      <c r="I2346" s="12">
        <v>0</v>
      </c>
      <c r="J2346" s="12">
        <v>0</v>
      </c>
      <c r="K2346" s="13">
        <v>187</v>
      </c>
      <c r="L2346" s="13" t="s">
        <v>12</v>
      </c>
      <c r="M2346" s="12" t="s">
        <v>12</v>
      </c>
      <c r="N2346" s="12" t="s">
        <v>12</v>
      </c>
      <c r="O2346" s="52" t="s">
        <v>12</v>
      </c>
      <c r="P2346" s="12" t="s">
        <v>12</v>
      </c>
      <c r="Q2346" s="12" t="s">
        <v>12</v>
      </c>
      <c r="R2346" s="12" t="s">
        <v>12</v>
      </c>
      <c r="S2346" s="12" t="s">
        <v>12</v>
      </c>
      <c r="T2346" s="12" t="s">
        <v>12</v>
      </c>
      <c r="U2346" s="12" t="s">
        <v>12</v>
      </c>
      <c r="V2346" s="12" t="s">
        <v>12</v>
      </c>
      <c r="W2346" s="12" t="s">
        <v>12</v>
      </c>
      <c r="X2346" s="1"/>
    </row>
    <row r="2347" spans="1:24" ht="15.75" customHeight="1">
      <c r="A2347" s="1" t="s">
        <v>9938</v>
      </c>
      <c r="B2347" s="1" t="str">
        <f t="shared" ref="B2347:G2347" si="1934">B2346</f>
        <v>BFBPOP1315</v>
      </c>
      <c r="C2347" s="1" t="str">
        <f t="shared" si="1934"/>
        <v>BFFPOP1834</v>
      </c>
      <c r="D2347" s="1" t="str">
        <f t="shared" si="1934"/>
        <v>BFR085</v>
      </c>
      <c r="E2347" s="1" t="str">
        <f t="shared" si="1934"/>
        <v>BFA381</v>
      </c>
      <c r="F2347" s="1" t="str">
        <f t="shared" si="1934"/>
        <v>Miniopterus inflatus</v>
      </c>
      <c r="G2347" s="1" t="str">
        <f t="shared" si="1934"/>
        <v>Nycteribia schmidli scotti</v>
      </c>
      <c r="H2347" s="13">
        <v>11</v>
      </c>
      <c r="I2347" s="12">
        <v>0</v>
      </c>
      <c r="J2347" s="12">
        <v>0</v>
      </c>
      <c r="K2347" s="13">
        <v>11</v>
      </c>
      <c r="L2347" s="13" t="s">
        <v>12</v>
      </c>
      <c r="M2347" s="12" t="s">
        <v>12</v>
      </c>
      <c r="N2347" s="12" t="s">
        <v>12</v>
      </c>
      <c r="O2347" s="52" t="s">
        <v>12</v>
      </c>
      <c r="P2347" s="12" t="s">
        <v>12</v>
      </c>
      <c r="Q2347" s="12" t="s">
        <v>12</v>
      </c>
      <c r="R2347" s="12" t="s">
        <v>12</v>
      </c>
      <c r="S2347" s="12" t="s">
        <v>12</v>
      </c>
      <c r="T2347" s="12" t="s">
        <v>12</v>
      </c>
      <c r="U2347" s="12" t="s">
        <v>12</v>
      </c>
      <c r="V2347" s="12" t="s">
        <v>12</v>
      </c>
      <c r="W2347" s="12" t="s">
        <v>12</v>
      </c>
      <c r="X2347" s="1"/>
    </row>
    <row r="2348" spans="1:24" ht="15.75" customHeight="1">
      <c r="A2348" s="1" t="s">
        <v>9939</v>
      </c>
      <c r="B2348" s="1" t="str">
        <f>B2345</f>
        <v>BFBPOP1312</v>
      </c>
      <c r="C2348" s="1" t="str">
        <f>'5. BAT-FLY_INTERACTIONS_Fly_Pop'!A1836</f>
        <v>BFFPOP1835</v>
      </c>
      <c r="D2348" s="1" t="str">
        <f t="shared" ref="D2348:E2348" si="1935">D2347</f>
        <v>BFR085</v>
      </c>
      <c r="E2348" s="1" t="str">
        <f t="shared" si="1935"/>
        <v>BFA381</v>
      </c>
      <c r="F2348" s="1" t="str">
        <f>F2345</f>
        <v>Hipposideros gigas</v>
      </c>
      <c r="G2348" s="1" t="str">
        <f>'5. BAT-FLY_INTERACTIONS_Fly_Pop'!H1836</f>
        <v>Penicillidia fulvida</v>
      </c>
      <c r="H2348" s="13">
        <v>1</v>
      </c>
      <c r="I2348" s="12">
        <v>0</v>
      </c>
      <c r="J2348" s="12">
        <v>0</v>
      </c>
      <c r="K2348" s="13">
        <v>1</v>
      </c>
      <c r="L2348" s="13" t="s">
        <v>12</v>
      </c>
      <c r="M2348" s="12" t="s">
        <v>12</v>
      </c>
      <c r="N2348" s="12" t="s">
        <v>12</v>
      </c>
      <c r="O2348" s="52" t="s">
        <v>12</v>
      </c>
      <c r="P2348" s="12" t="s">
        <v>12</v>
      </c>
      <c r="Q2348" s="12" t="s">
        <v>12</v>
      </c>
      <c r="R2348" s="12" t="s">
        <v>12</v>
      </c>
      <c r="S2348" s="12" t="s">
        <v>12</v>
      </c>
      <c r="T2348" s="12" t="s">
        <v>12</v>
      </c>
      <c r="U2348" s="12" t="s">
        <v>12</v>
      </c>
      <c r="V2348" s="12" t="s">
        <v>12</v>
      </c>
      <c r="W2348" s="12" t="s">
        <v>12</v>
      </c>
      <c r="X2348" s="1"/>
    </row>
    <row r="2349" spans="1:24" ht="15.75" customHeight="1">
      <c r="A2349" s="1" t="s">
        <v>9940</v>
      </c>
      <c r="B2349" s="1" t="str">
        <f>B2347</f>
        <v>BFBPOP1315</v>
      </c>
      <c r="C2349" s="1" t="str">
        <f t="shared" ref="C2349:E2349" si="1936">C2348</f>
        <v>BFFPOP1835</v>
      </c>
      <c r="D2349" s="1" t="str">
        <f t="shared" si="1936"/>
        <v>BFR085</v>
      </c>
      <c r="E2349" s="1" t="str">
        <f t="shared" si="1936"/>
        <v>BFA381</v>
      </c>
      <c r="F2349" s="1" t="str">
        <f>F2347</f>
        <v>Miniopterus inflatus</v>
      </c>
      <c r="G2349" s="1" t="str">
        <f>G2348</f>
        <v>Penicillidia fulvida</v>
      </c>
      <c r="H2349" s="13">
        <v>16</v>
      </c>
      <c r="I2349" s="12">
        <v>0</v>
      </c>
      <c r="J2349" s="12">
        <v>0</v>
      </c>
      <c r="K2349" s="13">
        <v>16</v>
      </c>
      <c r="L2349" s="13" t="s">
        <v>12</v>
      </c>
      <c r="M2349" s="12" t="s">
        <v>12</v>
      </c>
      <c r="N2349" s="12" t="s">
        <v>12</v>
      </c>
      <c r="O2349" s="52" t="s">
        <v>12</v>
      </c>
      <c r="P2349" s="12" t="s">
        <v>12</v>
      </c>
      <c r="Q2349" s="12" t="s">
        <v>12</v>
      </c>
      <c r="R2349" s="12" t="s">
        <v>12</v>
      </c>
      <c r="S2349" s="12" t="s">
        <v>12</v>
      </c>
      <c r="T2349" s="12" t="s">
        <v>12</v>
      </c>
      <c r="U2349" s="12" t="s">
        <v>12</v>
      </c>
      <c r="V2349" s="12" t="s">
        <v>12</v>
      </c>
      <c r="W2349" s="12" t="s">
        <v>12</v>
      </c>
      <c r="X2349" s="1"/>
    </row>
    <row r="2350" spans="1:24" ht="15.75" customHeight="1">
      <c r="A2350" s="1" t="s">
        <v>9941</v>
      </c>
      <c r="B2350" s="1" t="str">
        <f>B2344</f>
        <v>BFBPOP1314</v>
      </c>
      <c r="C2350" s="1" t="str">
        <f>'5. BAT-FLY_INTERACTIONS_Fly_Pop'!A1837</f>
        <v>BFFPOP1836</v>
      </c>
      <c r="D2350" s="1" t="str">
        <f t="shared" ref="D2350:E2350" si="1937">D2349</f>
        <v>BFR085</v>
      </c>
      <c r="E2350" s="1" t="str">
        <f t="shared" si="1937"/>
        <v>BFA381</v>
      </c>
      <c r="F2350" s="1" t="str">
        <f>F2344</f>
        <v>Hipposideros caffer complex</v>
      </c>
      <c r="G2350" s="1" t="str">
        <f>'5. BAT-FLY_INTERACTIONS_Fly_Pop'!H1837</f>
        <v>Raymondia huberi</v>
      </c>
      <c r="H2350" s="13">
        <v>89</v>
      </c>
      <c r="I2350" s="12">
        <v>0</v>
      </c>
      <c r="J2350" s="12">
        <v>0</v>
      </c>
      <c r="K2350" s="13">
        <v>89</v>
      </c>
      <c r="L2350" s="13" t="s">
        <v>12</v>
      </c>
      <c r="M2350" s="12" t="s">
        <v>12</v>
      </c>
      <c r="N2350" s="12" t="s">
        <v>12</v>
      </c>
      <c r="O2350" s="52" t="s">
        <v>12</v>
      </c>
      <c r="P2350" s="12" t="s">
        <v>12</v>
      </c>
      <c r="Q2350" s="12" t="s">
        <v>12</v>
      </c>
      <c r="R2350" s="12" t="s">
        <v>12</v>
      </c>
      <c r="S2350" s="12" t="s">
        <v>12</v>
      </c>
      <c r="T2350" s="12" t="s">
        <v>12</v>
      </c>
      <c r="U2350" s="12" t="s">
        <v>12</v>
      </c>
      <c r="V2350" s="12" t="s">
        <v>12</v>
      </c>
      <c r="W2350" s="12" t="s">
        <v>12</v>
      </c>
      <c r="X2350" s="1"/>
    </row>
    <row r="2351" spans="1:24" ht="15.75" customHeight="1">
      <c r="A2351" s="1" t="s">
        <v>9942</v>
      </c>
      <c r="B2351" s="1" t="str">
        <f>B2348</f>
        <v>BFBPOP1312</v>
      </c>
      <c r="C2351" s="1" t="str">
        <f t="shared" ref="C2351:E2351" si="1938">C2350</f>
        <v>BFFPOP1836</v>
      </c>
      <c r="D2351" s="1" t="str">
        <f t="shared" si="1938"/>
        <v>BFR085</v>
      </c>
      <c r="E2351" s="1" t="str">
        <f t="shared" si="1938"/>
        <v>BFA381</v>
      </c>
      <c r="F2351" s="1" t="str">
        <f>F2348</f>
        <v>Hipposideros gigas</v>
      </c>
      <c r="G2351" s="1" t="str">
        <f>G2350</f>
        <v>Raymondia huberi</v>
      </c>
      <c r="H2351" s="13">
        <v>6</v>
      </c>
      <c r="I2351" s="12">
        <v>0</v>
      </c>
      <c r="J2351" s="12">
        <v>0</v>
      </c>
      <c r="K2351" s="13">
        <v>6</v>
      </c>
      <c r="L2351" s="13" t="s">
        <v>12</v>
      </c>
      <c r="M2351" s="12" t="s">
        <v>12</v>
      </c>
      <c r="N2351" s="12" t="s">
        <v>12</v>
      </c>
      <c r="O2351" s="52" t="s">
        <v>12</v>
      </c>
      <c r="P2351" s="12" t="s">
        <v>12</v>
      </c>
      <c r="Q2351" s="12" t="s">
        <v>12</v>
      </c>
      <c r="R2351" s="12" t="s">
        <v>12</v>
      </c>
      <c r="S2351" s="12" t="s">
        <v>12</v>
      </c>
      <c r="T2351" s="12" t="s">
        <v>12</v>
      </c>
      <c r="U2351" s="12" t="s">
        <v>12</v>
      </c>
      <c r="V2351" s="12" t="s">
        <v>12</v>
      </c>
      <c r="W2351" s="12" t="s">
        <v>12</v>
      </c>
      <c r="X2351" s="1"/>
    </row>
    <row r="2352" spans="1:24" ht="15.75" customHeight="1">
      <c r="A2352" s="1" t="s">
        <v>9943</v>
      </c>
      <c r="B2352" s="1" t="str">
        <f>B2350</f>
        <v>BFBPOP1314</v>
      </c>
      <c r="C2352" s="1" t="str">
        <f>'5. BAT-FLY_INTERACTIONS_Fly_Pop'!A1838</f>
        <v>BFFPOP1837</v>
      </c>
      <c r="D2352" s="1" t="str">
        <f t="shared" ref="D2352:E2352" si="1939">D2351</f>
        <v>BFR085</v>
      </c>
      <c r="E2352" s="1" t="str">
        <f t="shared" si="1939"/>
        <v>BFA381</v>
      </c>
      <c r="F2352" s="1" t="str">
        <f>F2350</f>
        <v>Hipposideros caffer complex</v>
      </c>
      <c r="G2352" s="1" t="str">
        <f>'5. BAT-FLY_INTERACTIONS_Fly_Pop'!H1838</f>
        <v>Brachytarsina allaudi</v>
      </c>
      <c r="H2352" s="13">
        <v>2</v>
      </c>
      <c r="I2352" s="12">
        <v>0</v>
      </c>
      <c r="J2352" s="12">
        <v>0</v>
      </c>
      <c r="K2352" s="13">
        <v>2</v>
      </c>
      <c r="L2352" s="13" t="s">
        <v>12</v>
      </c>
      <c r="M2352" s="12" t="s">
        <v>12</v>
      </c>
      <c r="N2352" s="12" t="s">
        <v>12</v>
      </c>
      <c r="O2352" s="52" t="s">
        <v>12</v>
      </c>
      <c r="P2352" s="12" t="s">
        <v>12</v>
      </c>
      <c r="Q2352" s="12" t="s">
        <v>12</v>
      </c>
      <c r="R2352" s="12" t="s">
        <v>12</v>
      </c>
      <c r="S2352" s="12" t="s">
        <v>12</v>
      </c>
      <c r="T2352" s="12" t="s">
        <v>12</v>
      </c>
      <c r="U2352" s="12" t="s">
        <v>12</v>
      </c>
      <c r="V2352" s="12" t="s">
        <v>12</v>
      </c>
      <c r="W2352" s="12" t="s">
        <v>12</v>
      </c>
      <c r="X2352" s="1"/>
    </row>
    <row r="2353" spans="1:24" ht="15.75" customHeight="1">
      <c r="A2353" s="1" t="s">
        <v>9944</v>
      </c>
      <c r="B2353" s="1" t="str">
        <f t="shared" ref="B2353:B2354" si="1940">B2348</f>
        <v>BFBPOP1312</v>
      </c>
      <c r="C2353" s="1" t="str">
        <f t="shared" ref="C2353:E2353" si="1941">C2352</f>
        <v>BFFPOP1837</v>
      </c>
      <c r="D2353" s="1" t="str">
        <f t="shared" si="1941"/>
        <v>BFR085</v>
      </c>
      <c r="E2353" s="1" t="str">
        <f t="shared" si="1941"/>
        <v>BFA381</v>
      </c>
      <c r="F2353" s="1" t="str">
        <f t="shared" ref="F2353:F2354" si="1942">F2348</f>
        <v>Hipposideros gigas</v>
      </c>
      <c r="G2353" s="1" t="str">
        <f t="shared" ref="G2353:G2355" si="1943">G2352</f>
        <v>Brachytarsina allaudi</v>
      </c>
      <c r="H2353" s="13">
        <v>53</v>
      </c>
      <c r="I2353" s="12">
        <v>0</v>
      </c>
      <c r="J2353" s="12">
        <v>0</v>
      </c>
      <c r="K2353" s="13">
        <v>53</v>
      </c>
      <c r="L2353" s="13" t="s">
        <v>12</v>
      </c>
      <c r="M2353" s="12" t="s">
        <v>12</v>
      </c>
      <c r="N2353" s="12" t="s">
        <v>12</v>
      </c>
      <c r="O2353" s="52" t="s">
        <v>12</v>
      </c>
      <c r="P2353" s="12" t="s">
        <v>12</v>
      </c>
      <c r="Q2353" s="12" t="s">
        <v>12</v>
      </c>
      <c r="R2353" s="12" t="s">
        <v>12</v>
      </c>
      <c r="S2353" s="12" t="s">
        <v>12</v>
      </c>
      <c r="T2353" s="12" t="s">
        <v>12</v>
      </c>
      <c r="U2353" s="12" t="s">
        <v>12</v>
      </c>
      <c r="V2353" s="12" t="s">
        <v>12</v>
      </c>
      <c r="W2353" s="12" t="s">
        <v>12</v>
      </c>
      <c r="X2353" s="1"/>
    </row>
    <row r="2354" spans="1:24" ht="15.75" customHeight="1">
      <c r="A2354" s="1" t="s">
        <v>9945</v>
      </c>
      <c r="B2354" s="1" t="str">
        <f t="shared" si="1940"/>
        <v>BFBPOP1315</v>
      </c>
      <c r="C2354" s="1" t="str">
        <f t="shared" ref="C2354:E2354" si="1944">C2353</f>
        <v>BFFPOP1837</v>
      </c>
      <c r="D2354" s="1" t="str">
        <f t="shared" si="1944"/>
        <v>BFR085</v>
      </c>
      <c r="E2354" s="1" t="str">
        <f t="shared" si="1944"/>
        <v>BFA381</v>
      </c>
      <c r="F2354" s="1" t="str">
        <f t="shared" si="1942"/>
        <v>Miniopterus inflatus</v>
      </c>
      <c r="G2354" s="1" t="str">
        <f t="shared" si="1943"/>
        <v>Brachytarsina allaudi</v>
      </c>
      <c r="H2354" s="13">
        <v>2</v>
      </c>
      <c r="I2354" s="12">
        <v>0</v>
      </c>
      <c r="J2354" s="12">
        <v>0</v>
      </c>
      <c r="K2354" s="13">
        <v>2</v>
      </c>
      <c r="L2354" s="13" t="s">
        <v>12</v>
      </c>
      <c r="M2354" s="12" t="s">
        <v>12</v>
      </c>
      <c r="N2354" s="12" t="s">
        <v>12</v>
      </c>
      <c r="O2354" s="52" t="s">
        <v>12</v>
      </c>
      <c r="P2354" s="12" t="s">
        <v>12</v>
      </c>
      <c r="Q2354" s="12" t="s">
        <v>12</v>
      </c>
      <c r="R2354" s="12" t="s">
        <v>12</v>
      </c>
      <c r="S2354" s="12" t="s">
        <v>12</v>
      </c>
      <c r="T2354" s="12" t="s">
        <v>12</v>
      </c>
      <c r="U2354" s="12" t="s">
        <v>12</v>
      </c>
      <c r="V2354" s="12" t="s">
        <v>12</v>
      </c>
      <c r="W2354" s="12" t="s">
        <v>12</v>
      </c>
      <c r="X2354" s="1"/>
    </row>
    <row r="2355" spans="1:24" ht="15.75" customHeight="1">
      <c r="A2355" s="1" t="s">
        <v>9946</v>
      </c>
      <c r="B2355" s="1" t="str">
        <f t="shared" ref="B2355:B2356" si="1945">B2343</f>
        <v>BFBPOP1313</v>
      </c>
      <c r="C2355" s="1" t="str">
        <f t="shared" ref="C2355:E2355" si="1946">C2354</f>
        <v>BFFPOP1837</v>
      </c>
      <c r="D2355" s="1" t="str">
        <f t="shared" si="1946"/>
        <v>BFR085</v>
      </c>
      <c r="E2355" s="1" t="str">
        <f t="shared" si="1946"/>
        <v>BFA381</v>
      </c>
      <c r="F2355" s="1" t="str">
        <f t="shared" ref="F2355:F2356" si="1947">F2343</f>
        <v>Rousettus aegyptiacus</v>
      </c>
      <c r="G2355" s="1" t="str">
        <f t="shared" si="1943"/>
        <v>Brachytarsina allaudi</v>
      </c>
      <c r="H2355" s="13">
        <v>1</v>
      </c>
      <c r="I2355" s="12">
        <v>0</v>
      </c>
      <c r="J2355" s="12">
        <v>0</v>
      </c>
      <c r="K2355" s="13">
        <v>1</v>
      </c>
      <c r="L2355" s="13" t="s">
        <v>12</v>
      </c>
      <c r="M2355" s="12" t="s">
        <v>12</v>
      </c>
      <c r="N2355" s="12" t="s">
        <v>12</v>
      </c>
      <c r="O2355" s="52" t="s">
        <v>12</v>
      </c>
      <c r="P2355" s="12" t="s">
        <v>12</v>
      </c>
      <c r="Q2355" s="12" t="s">
        <v>12</v>
      </c>
      <c r="R2355" s="12" t="s">
        <v>12</v>
      </c>
      <c r="S2355" s="12" t="s">
        <v>12</v>
      </c>
      <c r="T2355" s="12" t="s">
        <v>12</v>
      </c>
      <c r="U2355" s="12" t="s">
        <v>12</v>
      </c>
      <c r="V2355" s="12" t="s">
        <v>12</v>
      </c>
      <c r="W2355" s="12" t="s">
        <v>12</v>
      </c>
      <c r="X2355" s="1"/>
    </row>
    <row r="2356" spans="1:24" ht="15.75" customHeight="1">
      <c r="A2356" s="1" t="s">
        <v>9947</v>
      </c>
      <c r="B2356" s="1" t="str">
        <f t="shared" si="1945"/>
        <v>BFBPOP1314</v>
      </c>
      <c r="C2356" s="1" t="str">
        <f>'5. BAT-FLY_INTERACTIONS_Fly_Pop'!A1839</f>
        <v>BFFPOP1838</v>
      </c>
      <c r="D2356" s="1" t="str">
        <f t="shared" ref="D2356:E2356" si="1948">D2355</f>
        <v>BFR085</v>
      </c>
      <c r="E2356" s="1" t="str">
        <f t="shared" si="1948"/>
        <v>BFA381</v>
      </c>
      <c r="F2356" s="1" t="str">
        <f t="shared" si="1947"/>
        <v>Hipposideros caffer complex</v>
      </c>
      <c r="G2356" s="1" t="str">
        <f>'5. BAT-FLY_INTERACTIONS_Fly_Pop'!H1839</f>
        <v>Raymondia huberi group</v>
      </c>
      <c r="H2356" s="13" t="s">
        <v>12</v>
      </c>
      <c r="I2356" s="13" t="s">
        <v>12</v>
      </c>
      <c r="J2356" s="13" t="s">
        <v>12</v>
      </c>
      <c r="K2356" s="13" t="s">
        <v>12</v>
      </c>
      <c r="L2356" s="13" t="s">
        <v>12</v>
      </c>
      <c r="M2356" s="12" t="s">
        <v>12</v>
      </c>
      <c r="N2356" s="12" t="s">
        <v>12</v>
      </c>
      <c r="O2356" s="52" t="s">
        <v>12</v>
      </c>
      <c r="P2356" s="12" t="s">
        <v>12</v>
      </c>
      <c r="Q2356" s="12" t="s">
        <v>12</v>
      </c>
      <c r="R2356" s="12" t="s">
        <v>12</v>
      </c>
      <c r="S2356" s="12" t="s">
        <v>12</v>
      </c>
      <c r="T2356" s="12" t="s">
        <v>12</v>
      </c>
      <c r="U2356" s="12" t="s">
        <v>12</v>
      </c>
      <c r="V2356" s="12" t="s">
        <v>12</v>
      </c>
      <c r="W2356" s="12" t="s">
        <v>12</v>
      </c>
      <c r="X2356" s="1"/>
    </row>
    <row r="2357" spans="1:24" ht="15.75" customHeight="1">
      <c r="A2357" s="1" t="s">
        <v>9948</v>
      </c>
      <c r="B2357" s="1" t="str">
        <f>B2348</f>
        <v>BFBPOP1312</v>
      </c>
      <c r="C2357" s="1" t="str">
        <f t="shared" ref="C2357:E2357" si="1949">C2356</f>
        <v>BFFPOP1838</v>
      </c>
      <c r="D2357" s="1" t="str">
        <f t="shared" si="1949"/>
        <v>BFR085</v>
      </c>
      <c r="E2357" s="1" t="str">
        <f t="shared" si="1949"/>
        <v>BFA381</v>
      </c>
      <c r="F2357" s="1" t="str">
        <f>F2348</f>
        <v>Hipposideros gigas</v>
      </c>
      <c r="G2357" s="1" t="str">
        <f>G2356</f>
        <v>Raymondia huberi group</v>
      </c>
      <c r="H2357" s="13" t="s">
        <v>12</v>
      </c>
      <c r="I2357" s="13" t="s">
        <v>12</v>
      </c>
      <c r="J2357" s="13" t="s">
        <v>12</v>
      </c>
      <c r="K2357" s="13" t="s">
        <v>12</v>
      </c>
      <c r="L2357" s="13" t="s">
        <v>12</v>
      </c>
      <c r="M2357" s="12" t="s">
        <v>12</v>
      </c>
      <c r="N2357" s="12" t="s">
        <v>12</v>
      </c>
      <c r="O2357" s="52" t="s">
        <v>12</v>
      </c>
      <c r="P2357" s="12" t="s">
        <v>12</v>
      </c>
      <c r="Q2357" s="12" t="s">
        <v>12</v>
      </c>
      <c r="R2357" s="12" t="s">
        <v>12</v>
      </c>
      <c r="S2357" s="12" t="s">
        <v>12</v>
      </c>
      <c r="T2357" s="12" t="s">
        <v>12</v>
      </c>
      <c r="U2357" s="12" t="s">
        <v>12</v>
      </c>
      <c r="V2357" s="12" t="s">
        <v>12</v>
      </c>
      <c r="W2357" s="12" t="s">
        <v>12</v>
      </c>
      <c r="X2357" s="1"/>
    </row>
    <row r="2358" spans="1:24" ht="15.75" customHeight="1">
      <c r="A2358" s="1" t="s">
        <v>9949</v>
      </c>
      <c r="B2358" s="1" t="str">
        <f>'4. BAT-FLY_INTERACTIONS_Bat_Pop'!A1317</f>
        <v>BFBPOP1316</v>
      </c>
      <c r="C2358" s="1" t="str">
        <f>'5. BAT-FLY_INTERACTIONS_Fly_Pop'!A1840</f>
        <v>BFFPOP1839</v>
      </c>
      <c r="D2358" s="1" t="str">
        <f>D2357</f>
        <v>BFR085</v>
      </c>
      <c r="E2358" s="1" t="str">
        <f>'2. BAT-FLY_INTERACTIONS_Site'!A457</f>
        <v>BFA382</v>
      </c>
      <c r="F2358" s="1" t="str">
        <f>'4. BAT-FLY_INTERACTIONS_Bat_Pop'!H1317</f>
        <v>Miniopterus inflatus</v>
      </c>
      <c r="G2358" s="1" t="str">
        <f>'5. BAT-FLY_INTERACTIONS_Fly_Pop'!H1840</f>
        <v>Eucampsipoda africana</v>
      </c>
      <c r="H2358" s="13">
        <v>3</v>
      </c>
      <c r="I2358" s="12">
        <v>0</v>
      </c>
      <c r="J2358" s="12">
        <v>0</v>
      </c>
      <c r="K2358" s="13">
        <v>3</v>
      </c>
      <c r="L2358" s="13" t="s">
        <v>12</v>
      </c>
      <c r="M2358" s="12" t="s">
        <v>12</v>
      </c>
      <c r="N2358" s="12" t="s">
        <v>12</v>
      </c>
      <c r="O2358" s="52" t="s">
        <v>12</v>
      </c>
      <c r="P2358" s="12" t="s">
        <v>12</v>
      </c>
      <c r="Q2358" s="12" t="s">
        <v>12</v>
      </c>
      <c r="R2358" s="12" t="s">
        <v>12</v>
      </c>
      <c r="S2358" s="12" t="s">
        <v>12</v>
      </c>
      <c r="T2358" s="12" t="s">
        <v>12</v>
      </c>
      <c r="U2358" s="12" t="s">
        <v>12</v>
      </c>
      <c r="V2358" s="12" t="s">
        <v>12</v>
      </c>
      <c r="W2358" s="12" t="s">
        <v>12</v>
      </c>
      <c r="X2358" s="1"/>
    </row>
    <row r="2359" spans="1:24" ht="15.75" customHeight="1">
      <c r="A2359" s="1" t="s">
        <v>9950</v>
      </c>
      <c r="B2359" s="1" t="str">
        <f>'4. BAT-FLY_INTERACTIONS_Bat_Pop'!A1318</f>
        <v>BFBPOP1317</v>
      </c>
      <c r="C2359" s="1" t="str">
        <f t="shared" ref="C2359:E2359" si="1950">C2358</f>
        <v>BFFPOP1839</v>
      </c>
      <c r="D2359" s="1" t="str">
        <f t="shared" si="1950"/>
        <v>BFR085</v>
      </c>
      <c r="E2359" s="1" t="str">
        <f t="shared" si="1950"/>
        <v>BFA382</v>
      </c>
      <c r="F2359" s="1" t="str">
        <f>'4. BAT-FLY_INTERACTIONS_Bat_Pop'!H1318</f>
        <v>Rousettus aegyptiacus</v>
      </c>
      <c r="G2359" s="1" t="str">
        <f>G2358</f>
        <v>Eucampsipoda africana</v>
      </c>
      <c r="H2359" s="13">
        <v>7</v>
      </c>
      <c r="I2359" s="12">
        <v>0</v>
      </c>
      <c r="J2359" s="12">
        <v>0</v>
      </c>
      <c r="K2359" s="13">
        <v>7</v>
      </c>
      <c r="L2359" s="13" t="s">
        <v>12</v>
      </c>
      <c r="M2359" s="12" t="s">
        <v>12</v>
      </c>
      <c r="N2359" s="12" t="s">
        <v>12</v>
      </c>
      <c r="O2359" s="52" t="s">
        <v>12</v>
      </c>
      <c r="P2359" s="12" t="s">
        <v>12</v>
      </c>
      <c r="Q2359" s="12" t="s">
        <v>12</v>
      </c>
      <c r="R2359" s="12" t="s">
        <v>12</v>
      </c>
      <c r="S2359" s="12" t="s">
        <v>12</v>
      </c>
      <c r="T2359" s="12" t="s">
        <v>12</v>
      </c>
      <c r="U2359" s="12" t="s">
        <v>12</v>
      </c>
      <c r="V2359" s="12" t="s">
        <v>12</v>
      </c>
      <c r="W2359" s="12" t="s">
        <v>12</v>
      </c>
      <c r="X2359" s="1"/>
    </row>
    <row r="2360" spans="1:24" ht="15.75" customHeight="1">
      <c r="A2360" s="1" t="s">
        <v>9951</v>
      </c>
      <c r="B2360" s="1" t="str">
        <f>'4. BAT-FLY_INTERACTIONS_Bat_Pop'!A1319</f>
        <v>BFBPOP1318</v>
      </c>
      <c r="C2360" s="1" t="str">
        <f>'5. BAT-FLY_INTERACTIONS_Fly_Pop'!A1841</f>
        <v>BFFPOP1840</v>
      </c>
      <c r="D2360" s="1" t="str">
        <f t="shared" ref="D2360:E2360" si="1951">D2359</f>
        <v>BFR085</v>
      </c>
      <c r="E2360" s="1" t="str">
        <f t="shared" si="1951"/>
        <v>BFA382</v>
      </c>
      <c r="F2360" s="1" t="str">
        <f>'4. BAT-FLY_INTERACTIONS_Bat_Pop'!H1319</f>
        <v>Hipposideros caffer complex</v>
      </c>
      <c r="G2360" s="1" t="str">
        <f>'5. BAT-FLY_INTERACTIONS_Fly_Pop'!H1841</f>
        <v>Nycteribia schmidli scotti</v>
      </c>
      <c r="H2360" s="13">
        <v>2</v>
      </c>
      <c r="I2360" s="12">
        <v>0</v>
      </c>
      <c r="J2360" s="12">
        <v>0</v>
      </c>
      <c r="K2360" s="13">
        <v>2</v>
      </c>
      <c r="L2360" s="13" t="s">
        <v>12</v>
      </c>
      <c r="M2360" s="12" t="s">
        <v>12</v>
      </c>
      <c r="N2360" s="12" t="s">
        <v>12</v>
      </c>
      <c r="O2360" s="52" t="s">
        <v>12</v>
      </c>
      <c r="P2360" s="12" t="s">
        <v>12</v>
      </c>
      <c r="Q2360" s="12" t="s">
        <v>12</v>
      </c>
      <c r="R2360" s="12" t="s">
        <v>12</v>
      </c>
      <c r="S2360" s="12" t="s">
        <v>12</v>
      </c>
      <c r="T2360" s="12" t="s">
        <v>12</v>
      </c>
      <c r="U2360" s="12" t="s">
        <v>12</v>
      </c>
      <c r="V2360" s="12" t="s">
        <v>12</v>
      </c>
      <c r="W2360" s="12" t="s">
        <v>12</v>
      </c>
      <c r="X2360" s="1"/>
    </row>
    <row r="2361" spans="1:24" ht="15.75" customHeight="1">
      <c r="A2361" s="1" t="s">
        <v>9952</v>
      </c>
      <c r="B2361" s="1" t="str">
        <f t="shared" ref="B2361:B2362" si="1952">B2358</f>
        <v>BFBPOP1316</v>
      </c>
      <c r="C2361" s="1" t="str">
        <f t="shared" ref="C2361:E2361" si="1953">C2360</f>
        <v>BFFPOP1840</v>
      </c>
      <c r="D2361" s="1" t="str">
        <f t="shared" si="1953"/>
        <v>BFR085</v>
      </c>
      <c r="E2361" s="1" t="str">
        <f t="shared" si="1953"/>
        <v>BFA382</v>
      </c>
      <c r="F2361" s="1" t="str">
        <f t="shared" ref="F2361:F2362" si="1954">F2358</f>
        <v>Miniopterus inflatus</v>
      </c>
      <c r="G2361" s="1" t="str">
        <f t="shared" ref="G2361:G2362" si="1955">G2360</f>
        <v>Nycteribia schmidli scotti</v>
      </c>
      <c r="H2361" s="13">
        <v>306</v>
      </c>
      <c r="I2361" s="12">
        <v>0</v>
      </c>
      <c r="J2361" s="12">
        <v>0</v>
      </c>
      <c r="K2361" s="13">
        <v>306</v>
      </c>
      <c r="L2361" s="13" t="s">
        <v>12</v>
      </c>
      <c r="M2361" s="12" t="s">
        <v>12</v>
      </c>
      <c r="N2361" s="12" t="s">
        <v>12</v>
      </c>
      <c r="O2361" s="52" t="s">
        <v>12</v>
      </c>
      <c r="P2361" s="12" t="s">
        <v>12</v>
      </c>
      <c r="Q2361" s="12" t="s">
        <v>12</v>
      </c>
      <c r="R2361" s="12" t="s">
        <v>12</v>
      </c>
      <c r="S2361" s="12" t="s">
        <v>12</v>
      </c>
      <c r="T2361" s="12" t="s">
        <v>12</v>
      </c>
      <c r="U2361" s="12" t="s">
        <v>12</v>
      </c>
      <c r="V2361" s="12" t="s">
        <v>12</v>
      </c>
      <c r="W2361" s="12" t="s">
        <v>12</v>
      </c>
      <c r="X2361" s="1"/>
    </row>
    <row r="2362" spans="1:24" ht="15.75" customHeight="1">
      <c r="A2362" s="1" t="s">
        <v>9953</v>
      </c>
      <c r="B2362" s="1" t="str">
        <f t="shared" si="1952"/>
        <v>BFBPOP1317</v>
      </c>
      <c r="C2362" s="1" t="str">
        <f t="shared" ref="C2362:E2362" si="1956">C2361</f>
        <v>BFFPOP1840</v>
      </c>
      <c r="D2362" s="1" t="str">
        <f t="shared" si="1956"/>
        <v>BFR085</v>
      </c>
      <c r="E2362" s="1" t="str">
        <f t="shared" si="1956"/>
        <v>BFA382</v>
      </c>
      <c r="F2362" s="1" t="str">
        <f t="shared" si="1954"/>
        <v>Rousettus aegyptiacus</v>
      </c>
      <c r="G2362" s="1" t="str">
        <f t="shared" si="1955"/>
        <v>Nycteribia schmidli scotti</v>
      </c>
      <c r="H2362" s="13">
        <v>2</v>
      </c>
      <c r="I2362" s="12">
        <v>0</v>
      </c>
      <c r="J2362" s="12">
        <v>0</v>
      </c>
      <c r="K2362" s="13">
        <v>2</v>
      </c>
      <c r="L2362" s="13" t="s">
        <v>12</v>
      </c>
      <c r="M2362" s="12" t="s">
        <v>12</v>
      </c>
      <c r="N2362" s="12" t="s">
        <v>12</v>
      </c>
      <c r="O2362" s="52" t="s">
        <v>12</v>
      </c>
      <c r="P2362" s="12" t="s">
        <v>12</v>
      </c>
      <c r="Q2362" s="12" t="s">
        <v>12</v>
      </c>
      <c r="R2362" s="12" t="s">
        <v>12</v>
      </c>
      <c r="S2362" s="12" t="s">
        <v>12</v>
      </c>
      <c r="T2362" s="12" t="s">
        <v>12</v>
      </c>
      <c r="U2362" s="12" t="s">
        <v>12</v>
      </c>
      <c r="V2362" s="12" t="s">
        <v>12</v>
      </c>
      <c r="W2362" s="12" t="s">
        <v>12</v>
      </c>
      <c r="X2362" s="1"/>
    </row>
    <row r="2363" spans="1:24" ht="15.75" customHeight="1">
      <c r="A2363" s="1" t="s">
        <v>9954</v>
      </c>
      <c r="B2363" s="1" t="str">
        <f>B2358</f>
        <v>BFBPOP1316</v>
      </c>
      <c r="C2363" s="1" t="str">
        <f>'5. BAT-FLY_INTERACTIONS_Fly_Pop'!A1842</f>
        <v>BFFPOP1841</v>
      </c>
      <c r="D2363" s="1" t="str">
        <f t="shared" ref="D2363:E2363" si="1957">D2362</f>
        <v>BFR085</v>
      </c>
      <c r="E2363" s="1" t="str">
        <f t="shared" si="1957"/>
        <v>BFA382</v>
      </c>
      <c r="F2363" s="1" t="str">
        <f>F2358</f>
        <v>Miniopterus inflatus</v>
      </c>
      <c r="G2363" s="1" t="str">
        <f>'5. BAT-FLY_INTERACTIONS_Fly_Pop'!H1842</f>
        <v>Penicillidia fulvida</v>
      </c>
      <c r="H2363" s="13">
        <v>24</v>
      </c>
      <c r="I2363" s="12">
        <v>0</v>
      </c>
      <c r="J2363" s="12">
        <v>0</v>
      </c>
      <c r="K2363" s="13">
        <v>24</v>
      </c>
      <c r="L2363" s="13" t="s">
        <v>12</v>
      </c>
      <c r="M2363" s="12" t="s">
        <v>12</v>
      </c>
      <c r="N2363" s="12" t="s">
        <v>12</v>
      </c>
      <c r="O2363" s="52" t="s">
        <v>12</v>
      </c>
      <c r="P2363" s="12" t="s">
        <v>12</v>
      </c>
      <c r="Q2363" s="12" t="s">
        <v>12</v>
      </c>
      <c r="R2363" s="12" t="s">
        <v>12</v>
      </c>
      <c r="S2363" s="12" t="s">
        <v>12</v>
      </c>
      <c r="T2363" s="12" t="s">
        <v>12</v>
      </c>
      <c r="U2363" s="12" t="s">
        <v>12</v>
      </c>
      <c r="V2363" s="12" t="s">
        <v>12</v>
      </c>
      <c r="W2363" s="12" t="s">
        <v>12</v>
      </c>
      <c r="X2363" s="1"/>
    </row>
    <row r="2364" spans="1:24" ht="15.75" customHeight="1">
      <c r="A2364" s="1" t="s">
        <v>9955</v>
      </c>
      <c r="B2364" s="1" t="str">
        <f t="shared" ref="B2364:B2365" si="1958">B2360</f>
        <v>BFBPOP1318</v>
      </c>
      <c r="C2364" s="1" t="str">
        <f>'5. BAT-FLY_INTERACTIONS_Fly_Pop'!A1843</f>
        <v>BFFPOP1842</v>
      </c>
      <c r="D2364" s="1" t="str">
        <f t="shared" ref="D2364:E2364" si="1959">D2363</f>
        <v>BFR085</v>
      </c>
      <c r="E2364" s="1" t="str">
        <f t="shared" si="1959"/>
        <v>BFA382</v>
      </c>
      <c r="F2364" s="1" t="str">
        <f t="shared" ref="F2364:F2365" si="1960">F2360</f>
        <v>Hipposideros caffer complex</v>
      </c>
      <c r="G2364" s="1" t="str">
        <f>'5. BAT-FLY_INTERACTIONS_Fly_Pop'!H1843</f>
        <v>Raymondia huberi</v>
      </c>
      <c r="H2364" s="13">
        <v>15</v>
      </c>
      <c r="I2364" s="12">
        <v>0</v>
      </c>
      <c r="J2364" s="12">
        <v>0</v>
      </c>
      <c r="K2364" s="13">
        <v>15</v>
      </c>
      <c r="L2364" s="13" t="s">
        <v>12</v>
      </c>
      <c r="M2364" s="12" t="s">
        <v>12</v>
      </c>
      <c r="N2364" s="12" t="s">
        <v>12</v>
      </c>
      <c r="O2364" s="52" t="s">
        <v>12</v>
      </c>
      <c r="P2364" s="12" t="s">
        <v>12</v>
      </c>
      <c r="Q2364" s="12" t="s">
        <v>12</v>
      </c>
      <c r="R2364" s="12" t="s">
        <v>12</v>
      </c>
      <c r="S2364" s="12" t="s">
        <v>12</v>
      </c>
      <c r="T2364" s="12" t="s">
        <v>12</v>
      </c>
      <c r="U2364" s="12" t="s">
        <v>12</v>
      </c>
      <c r="V2364" s="12" t="s">
        <v>12</v>
      </c>
      <c r="W2364" s="12" t="s">
        <v>12</v>
      </c>
      <c r="X2364" s="1"/>
    </row>
    <row r="2365" spans="1:24" ht="15.75" customHeight="1">
      <c r="A2365" s="1" t="s">
        <v>9956</v>
      </c>
      <c r="B2365" s="1" t="str">
        <f t="shared" si="1958"/>
        <v>BFBPOP1316</v>
      </c>
      <c r="C2365" s="1" t="str">
        <f>'5. BAT-FLY_INTERACTIONS_Fly_Pop'!A1844</f>
        <v>BFFPOP1843</v>
      </c>
      <c r="D2365" s="1" t="str">
        <f t="shared" ref="D2365:E2365" si="1961">D2364</f>
        <v>BFR085</v>
      </c>
      <c r="E2365" s="1" t="str">
        <f t="shared" si="1961"/>
        <v>BFA382</v>
      </c>
      <c r="F2365" s="1" t="str">
        <f t="shared" si="1960"/>
        <v>Miniopterus inflatus</v>
      </c>
      <c r="G2365" s="1" t="str">
        <f>'5. BAT-FLY_INTERACTIONS_Fly_Pop'!H1844</f>
        <v>Brachytarsina allaudi</v>
      </c>
      <c r="H2365" s="13">
        <v>2</v>
      </c>
      <c r="I2365" s="12">
        <v>0</v>
      </c>
      <c r="J2365" s="12">
        <v>0</v>
      </c>
      <c r="K2365" s="13">
        <v>2</v>
      </c>
      <c r="L2365" s="13" t="s">
        <v>12</v>
      </c>
      <c r="M2365" s="12" t="s">
        <v>12</v>
      </c>
      <c r="N2365" s="12" t="s">
        <v>12</v>
      </c>
      <c r="O2365" s="52" t="s">
        <v>12</v>
      </c>
      <c r="P2365" s="12" t="s">
        <v>12</v>
      </c>
      <c r="Q2365" s="12" t="s">
        <v>12</v>
      </c>
      <c r="R2365" s="12" t="s">
        <v>12</v>
      </c>
      <c r="S2365" s="12" t="s">
        <v>12</v>
      </c>
      <c r="T2365" s="12" t="s">
        <v>12</v>
      </c>
      <c r="U2365" s="12" t="s">
        <v>12</v>
      </c>
      <c r="V2365" s="12" t="s">
        <v>12</v>
      </c>
      <c r="W2365" s="12" t="s">
        <v>12</v>
      </c>
      <c r="X2365" s="1"/>
    </row>
    <row r="2366" spans="1:24" ht="15.75" customHeight="1">
      <c r="A2366" s="1" t="s">
        <v>9957</v>
      </c>
      <c r="B2366" s="1" t="str">
        <f>B2360</f>
        <v>BFBPOP1318</v>
      </c>
      <c r="C2366" s="1" t="str">
        <f>'5. BAT-FLY_INTERACTIONS_Fly_Pop'!A1845</f>
        <v>BFFPOP1844</v>
      </c>
      <c r="D2366" s="1" t="str">
        <f t="shared" ref="D2366:E2366" si="1962">D2365</f>
        <v>BFR085</v>
      </c>
      <c r="E2366" s="1" t="str">
        <f t="shared" si="1962"/>
        <v>BFA382</v>
      </c>
      <c r="F2366" s="1" t="str">
        <f>F2360</f>
        <v>Hipposideros caffer complex</v>
      </c>
      <c r="G2366" s="1" t="str">
        <f>'5. BAT-FLY_INTERACTIONS_Fly_Pop'!H1845</f>
        <v>Raymondia huberi group</v>
      </c>
      <c r="H2366" s="13" t="s">
        <v>12</v>
      </c>
      <c r="I2366" s="13" t="s">
        <v>12</v>
      </c>
      <c r="J2366" s="13" t="s">
        <v>12</v>
      </c>
      <c r="K2366" s="13" t="s">
        <v>12</v>
      </c>
      <c r="L2366" s="13" t="s">
        <v>12</v>
      </c>
      <c r="M2366" s="12" t="s">
        <v>12</v>
      </c>
      <c r="N2366" s="12" t="s">
        <v>12</v>
      </c>
      <c r="O2366" s="52" t="s">
        <v>12</v>
      </c>
      <c r="P2366" s="12" t="s">
        <v>12</v>
      </c>
      <c r="Q2366" s="12" t="s">
        <v>12</v>
      </c>
      <c r="R2366" s="12" t="s">
        <v>12</v>
      </c>
      <c r="S2366" s="12" t="s">
        <v>12</v>
      </c>
      <c r="T2366" s="12" t="s">
        <v>12</v>
      </c>
      <c r="U2366" s="12" t="s">
        <v>12</v>
      </c>
      <c r="V2366" s="12" t="s">
        <v>12</v>
      </c>
      <c r="W2366" s="12" t="s">
        <v>12</v>
      </c>
      <c r="X2366" s="1"/>
    </row>
    <row r="2367" spans="1:24" ht="15.75" customHeight="1">
      <c r="A2367" s="1" t="s">
        <v>9958</v>
      </c>
      <c r="B2367" s="1" t="str">
        <f>'4. BAT-FLY_INTERACTIONS_Bat_Pop'!A1320</f>
        <v>BFBPOP1319</v>
      </c>
      <c r="C2367" s="1" t="str">
        <f t="shared" ref="C2367:E2367" si="1963">C2366</f>
        <v>BFFPOP1844</v>
      </c>
      <c r="D2367" s="1" t="str">
        <f t="shared" si="1963"/>
        <v>BFR085</v>
      </c>
      <c r="E2367" s="1" t="str">
        <f t="shared" si="1963"/>
        <v>BFA382</v>
      </c>
      <c r="F2367" s="1" t="str">
        <f>'4. BAT-FLY_INTERACTIONS_Bat_Pop'!H1320</f>
        <v>Hipposideros gigas</v>
      </c>
      <c r="G2367" s="1" t="str">
        <f>G2366</f>
        <v>Raymondia huberi group</v>
      </c>
      <c r="H2367" s="13" t="s">
        <v>12</v>
      </c>
      <c r="I2367" s="13" t="s">
        <v>12</v>
      </c>
      <c r="J2367" s="13" t="s">
        <v>12</v>
      </c>
      <c r="K2367" s="13" t="s">
        <v>12</v>
      </c>
      <c r="L2367" s="13" t="s">
        <v>12</v>
      </c>
      <c r="M2367" s="12" t="s">
        <v>12</v>
      </c>
      <c r="N2367" s="12" t="s">
        <v>12</v>
      </c>
      <c r="O2367" s="52" t="s">
        <v>12</v>
      </c>
      <c r="P2367" s="12" t="s">
        <v>12</v>
      </c>
      <c r="Q2367" s="12" t="s">
        <v>12</v>
      </c>
      <c r="R2367" s="12" t="s">
        <v>12</v>
      </c>
      <c r="S2367" s="12" t="s">
        <v>12</v>
      </c>
      <c r="T2367" s="12" t="s">
        <v>12</v>
      </c>
      <c r="U2367" s="12" t="s">
        <v>12</v>
      </c>
      <c r="V2367" s="12" t="s">
        <v>12</v>
      </c>
      <c r="W2367" s="12" t="s">
        <v>12</v>
      </c>
      <c r="X2367" s="1"/>
    </row>
    <row r="2368" spans="1:24" ht="15.75" customHeight="1">
      <c r="A2368" s="1" t="s">
        <v>9959</v>
      </c>
      <c r="B2368" s="1" t="str">
        <f>'4. BAT-FLY_INTERACTIONS_Bat_Pop'!A1321</f>
        <v>BFBPOP1320</v>
      </c>
      <c r="C2368" s="1" t="str">
        <f>'5. BAT-FLY_INTERACTIONS_Fly_Pop'!A1846</f>
        <v>BFFPOP1845</v>
      </c>
      <c r="D2368" s="1" t="str">
        <f>'1. BAT-FLY_INTERACTIONS_Referen'!A87</f>
        <v>BFR086</v>
      </c>
      <c r="E2368" s="1" t="str">
        <f>'2. BAT-FLY_INTERACTIONS_Site'!A458</f>
        <v>BFA383</v>
      </c>
      <c r="F2368" s="1" t="str">
        <f>'4. BAT-FLY_INTERACTIONS_Bat_Pop'!H1321</f>
        <v>Hipposideros ater</v>
      </c>
      <c r="G2368" s="1" t="str">
        <f>'5. BAT-FLY_INTERACTIONS_Fly_Pop'!H1846</f>
        <v>Raymondia pseudopagodarum</v>
      </c>
      <c r="H2368" s="13">
        <v>17</v>
      </c>
      <c r="I2368" s="12">
        <v>0</v>
      </c>
      <c r="J2368" s="12">
        <v>0</v>
      </c>
      <c r="K2368" s="13">
        <v>17</v>
      </c>
      <c r="L2368" s="13">
        <v>14</v>
      </c>
      <c r="M2368" s="12" t="s">
        <v>12</v>
      </c>
      <c r="N2368" s="12" t="s">
        <v>12</v>
      </c>
      <c r="O2368" s="53">
        <v>35.9</v>
      </c>
      <c r="P2368" s="12" t="s">
        <v>12</v>
      </c>
      <c r="Q2368" s="12" t="s">
        <v>12</v>
      </c>
      <c r="R2368" s="13">
        <v>1.21</v>
      </c>
      <c r="S2368" s="12" t="s">
        <v>12</v>
      </c>
      <c r="T2368" s="12" t="s">
        <v>12</v>
      </c>
      <c r="U2368" s="54" t="s">
        <v>12</v>
      </c>
      <c r="V2368" s="12" t="s">
        <v>12</v>
      </c>
      <c r="W2368" s="12" t="s">
        <v>12</v>
      </c>
      <c r="X2368" s="1"/>
    </row>
    <row r="2369" spans="1:24" ht="15.75" customHeight="1">
      <c r="A2369" s="1" t="s">
        <v>9960</v>
      </c>
      <c r="B2369" s="1" t="str">
        <f>B2368</f>
        <v>BFBPOP1320</v>
      </c>
      <c r="C2369" s="1" t="str">
        <f>'5. BAT-FLY_INTERACTIONS_Fly_Pop'!A1847</f>
        <v>BFFPOP1846</v>
      </c>
      <c r="D2369" s="1" t="str">
        <f t="shared" ref="D2369:F2369" si="1964">D2368</f>
        <v>BFR086</v>
      </c>
      <c r="E2369" s="1" t="str">
        <f t="shared" si="1964"/>
        <v>BFA383</v>
      </c>
      <c r="F2369" s="1" t="str">
        <f t="shared" si="1964"/>
        <v>Hipposideros ater</v>
      </c>
      <c r="G2369" s="1" t="str">
        <f>'5. BAT-FLY_INTERACTIONS_Fly_Pop'!H1847</f>
        <v>Brachytarsina werneri</v>
      </c>
      <c r="H2369" s="13">
        <v>1</v>
      </c>
      <c r="I2369" s="12">
        <v>0</v>
      </c>
      <c r="J2369" s="12">
        <v>0</v>
      </c>
      <c r="K2369" s="13">
        <v>1</v>
      </c>
      <c r="L2369" s="13">
        <v>1</v>
      </c>
      <c r="M2369" s="12" t="s">
        <v>12</v>
      </c>
      <c r="N2369" s="12" t="s">
        <v>12</v>
      </c>
      <c r="O2369" s="53">
        <v>2.56</v>
      </c>
      <c r="P2369" s="12" t="s">
        <v>12</v>
      </c>
      <c r="Q2369" s="12" t="s">
        <v>12</v>
      </c>
      <c r="R2369" s="13">
        <v>1</v>
      </c>
      <c r="S2369" s="12" t="s">
        <v>12</v>
      </c>
      <c r="T2369" s="12" t="s">
        <v>12</v>
      </c>
      <c r="U2369" s="54" t="s">
        <v>12</v>
      </c>
      <c r="V2369" s="12" t="s">
        <v>12</v>
      </c>
      <c r="W2369" s="12" t="s">
        <v>12</v>
      </c>
      <c r="X2369" s="1"/>
    </row>
    <row r="2370" spans="1:24" ht="15.75" customHeight="1">
      <c r="A2370" s="1" t="s">
        <v>9961</v>
      </c>
      <c r="B2370" s="1" t="str">
        <f>'4. BAT-FLY_INTERACTIONS_Bat_Pop'!A1322</f>
        <v>BFBPOP1321</v>
      </c>
      <c r="C2370" s="1" t="str">
        <f t="shared" ref="C2370:E2370" si="1965">C2369</f>
        <v>BFFPOP1846</v>
      </c>
      <c r="D2370" s="1" t="str">
        <f t="shared" si="1965"/>
        <v>BFR086</v>
      </c>
      <c r="E2370" s="1" t="str">
        <f t="shared" si="1965"/>
        <v>BFA383</v>
      </c>
      <c r="F2370" s="1" t="str">
        <f>'4. BAT-FLY_INTERACTIONS_Bat_Pop'!H1322</f>
        <v>Hipposideros diadema</v>
      </c>
      <c r="G2370" s="1" t="str">
        <f>G2369</f>
        <v>Brachytarsina werneri</v>
      </c>
      <c r="H2370" s="13">
        <v>6</v>
      </c>
      <c r="I2370" s="12">
        <v>0</v>
      </c>
      <c r="J2370" s="12">
        <v>0</v>
      </c>
      <c r="K2370" s="13">
        <v>6</v>
      </c>
      <c r="L2370" s="13">
        <v>4</v>
      </c>
      <c r="M2370" s="12" t="s">
        <v>12</v>
      </c>
      <c r="N2370" s="12" t="s">
        <v>12</v>
      </c>
      <c r="O2370" s="53">
        <v>57.14</v>
      </c>
      <c r="P2370" s="12" t="s">
        <v>12</v>
      </c>
      <c r="Q2370" s="12" t="s">
        <v>12</v>
      </c>
      <c r="R2370" s="13">
        <v>1.33</v>
      </c>
      <c r="S2370" s="12" t="s">
        <v>12</v>
      </c>
      <c r="T2370" s="12" t="s">
        <v>12</v>
      </c>
      <c r="U2370" s="54" t="s">
        <v>12</v>
      </c>
      <c r="V2370" s="12" t="s">
        <v>12</v>
      </c>
      <c r="W2370" s="12" t="s">
        <v>12</v>
      </c>
      <c r="X2370" s="1"/>
    </row>
    <row r="2371" spans="1:24" ht="15.75" customHeight="1">
      <c r="A2371" s="1" t="s">
        <v>9962</v>
      </c>
      <c r="B2371" s="1" t="str">
        <f>'4. BAT-FLY_INTERACTIONS_Bat_Pop'!A1323</f>
        <v>BFBPOP1322</v>
      </c>
      <c r="C2371" s="1" t="str">
        <f>'5. BAT-FLY_INTERACTIONS_Fly_Pop'!A1848</f>
        <v>BFFPOP1847</v>
      </c>
      <c r="D2371" s="1" t="str">
        <f t="shared" ref="D2371:E2371" si="1966">D2370</f>
        <v>BFR086</v>
      </c>
      <c r="E2371" s="1" t="str">
        <f t="shared" si="1966"/>
        <v>BFA383</v>
      </c>
      <c r="F2371" s="1" t="str">
        <f>'4. BAT-FLY_INTERACTIONS_Bat_Pop'!H1323</f>
        <v>Miniopterus australis</v>
      </c>
      <c r="G2371" s="1" t="str">
        <f>'5. BAT-FLY_INTERACTIONS_Fly_Pop'!H1848</f>
        <v>Brachytarsina amboinensis</v>
      </c>
      <c r="H2371" s="13">
        <v>11</v>
      </c>
      <c r="I2371" s="12">
        <v>0</v>
      </c>
      <c r="J2371" s="12">
        <v>0</v>
      </c>
      <c r="K2371" s="13">
        <v>11</v>
      </c>
      <c r="L2371" s="13">
        <v>7</v>
      </c>
      <c r="M2371" s="12" t="s">
        <v>12</v>
      </c>
      <c r="N2371" s="12" t="s">
        <v>12</v>
      </c>
      <c r="O2371" s="53">
        <v>33.33</v>
      </c>
      <c r="P2371" s="12" t="s">
        <v>12</v>
      </c>
      <c r="Q2371" s="12" t="s">
        <v>12</v>
      </c>
      <c r="R2371" s="13">
        <v>1.57</v>
      </c>
      <c r="S2371" s="12" t="s">
        <v>12</v>
      </c>
      <c r="T2371" s="12" t="s">
        <v>12</v>
      </c>
      <c r="U2371" s="54" t="s">
        <v>12</v>
      </c>
      <c r="V2371" s="12" t="s">
        <v>12</v>
      </c>
      <c r="W2371" s="12" t="s">
        <v>12</v>
      </c>
      <c r="X2371" s="1"/>
    </row>
    <row r="2372" spans="1:24" ht="15.75" customHeight="1">
      <c r="A2372" s="1" t="s">
        <v>9963</v>
      </c>
      <c r="B2372" s="1" t="str">
        <f>B2371</f>
        <v>BFBPOP1322</v>
      </c>
      <c r="C2372" s="1" t="str">
        <f t="shared" ref="C2372:C2374" si="1967">C2370</f>
        <v>BFFPOP1846</v>
      </c>
      <c r="D2372" s="1" t="str">
        <f t="shared" ref="D2372:F2372" si="1968">D2371</f>
        <v>BFR086</v>
      </c>
      <c r="E2372" s="1" t="str">
        <f t="shared" si="1968"/>
        <v>BFA383</v>
      </c>
      <c r="F2372" s="1" t="str">
        <f t="shared" si="1968"/>
        <v>Miniopterus australis</v>
      </c>
      <c r="G2372" s="1" t="str">
        <f t="shared" ref="G2372:G2374" si="1969">G2370</f>
        <v>Brachytarsina werneri</v>
      </c>
      <c r="H2372" s="13">
        <v>9</v>
      </c>
      <c r="I2372" s="12">
        <v>0</v>
      </c>
      <c r="J2372" s="12">
        <v>0</v>
      </c>
      <c r="K2372" s="13">
        <v>9</v>
      </c>
      <c r="L2372" s="13">
        <v>6</v>
      </c>
      <c r="M2372" s="12" t="s">
        <v>12</v>
      </c>
      <c r="N2372" s="12" t="s">
        <v>12</v>
      </c>
      <c r="O2372" s="53">
        <v>28.57</v>
      </c>
      <c r="P2372" s="12" t="s">
        <v>12</v>
      </c>
      <c r="Q2372" s="12" t="s">
        <v>12</v>
      </c>
      <c r="R2372" s="13">
        <v>1.6</v>
      </c>
      <c r="S2372" s="12" t="s">
        <v>12</v>
      </c>
      <c r="T2372" s="12" t="s">
        <v>12</v>
      </c>
      <c r="U2372" s="54" t="s">
        <v>12</v>
      </c>
      <c r="V2372" s="12" t="s">
        <v>12</v>
      </c>
      <c r="W2372" s="12" t="s">
        <v>12</v>
      </c>
      <c r="X2372" s="1"/>
    </row>
    <row r="2373" spans="1:24" ht="15.75" customHeight="1">
      <c r="A2373" s="1" t="s">
        <v>9964</v>
      </c>
      <c r="B2373" s="1" t="str">
        <f>'4. BAT-FLY_INTERACTIONS_Bat_Pop'!A1324</f>
        <v>BFBPOP1323</v>
      </c>
      <c r="C2373" s="1" t="str">
        <f t="shared" si="1967"/>
        <v>BFFPOP1847</v>
      </c>
      <c r="D2373" s="1" t="str">
        <f t="shared" ref="D2373:E2373" si="1970">D2372</f>
        <v>BFR086</v>
      </c>
      <c r="E2373" s="1" t="str">
        <f t="shared" si="1970"/>
        <v>BFA383</v>
      </c>
      <c r="F2373" s="1" t="str">
        <f>'4. BAT-FLY_INTERACTIONS_Bat_Pop'!H1324</f>
        <v>Myotis macrotarsus</v>
      </c>
      <c r="G2373" s="1" t="str">
        <f t="shared" si="1969"/>
        <v>Brachytarsina amboinensis</v>
      </c>
      <c r="H2373" s="13">
        <v>45</v>
      </c>
      <c r="I2373" s="12">
        <v>0</v>
      </c>
      <c r="J2373" s="12">
        <v>0</v>
      </c>
      <c r="K2373" s="13">
        <v>45</v>
      </c>
      <c r="L2373" s="13">
        <v>18</v>
      </c>
      <c r="M2373" s="12" t="s">
        <v>12</v>
      </c>
      <c r="N2373" s="12" t="s">
        <v>12</v>
      </c>
      <c r="O2373" s="53">
        <v>75</v>
      </c>
      <c r="P2373" s="12" t="s">
        <v>12</v>
      </c>
      <c r="Q2373" s="12" t="s">
        <v>12</v>
      </c>
      <c r="R2373" s="13">
        <v>2.5299999999999998</v>
      </c>
      <c r="S2373" s="12" t="s">
        <v>12</v>
      </c>
      <c r="T2373" s="12" t="s">
        <v>12</v>
      </c>
      <c r="U2373" s="54" t="s">
        <v>12</v>
      </c>
      <c r="V2373" s="12" t="s">
        <v>12</v>
      </c>
      <c r="W2373" s="12" t="s">
        <v>12</v>
      </c>
      <c r="X2373" s="1"/>
    </row>
    <row r="2374" spans="1:24" ht="15.75" customHeight="1">
      <c r="A2374" s="1" t="s">
        <v>9965</v>
      </c>
      <c r="B2374" s="1" t="str">
        <f>B2373</f>
        <v>BFBPOP1323</v>
      </c>
      <c r="C2374" s="1" t="str">
        <f t="shared" si="1967"/>
        <v>BFFPOP1846</v>
      </c>
      <c r="D2374" s="1" t="str">
        <f t="shared" ref="D2374:F2374" si="1971">D2373</f>
        <v>BFR086</v>
      </c>
      <c r="E2374" s="1" t="str">
        <f t="shared" si="1971"/>
        <v>BFA383</v>
      </c>
      <c r="F2374" s="1" t="str">
        <f t="shared" si="1971"/>
        <v>Myotis macrotarsus</v>
      </c>
      <c r="G2374" s="1" t="str">
        <f t="shared" si="1969"/>
        <v>Brachytarsina werneri</v>
      </c>
      <c r="H2374" s="13">
        <v>5</v>
      </c>
      <c r="I2374" s="12">
        <v>0</v>
      </c>
      <c r="J2374" s="12">
        <v>0</v>
      </c>
      <c r="K2374" s="13">
        <v>5</v>
      </c>
      <c r="L2374" s="13">
        <v>2</v>
      </c>
      <c r="M2374" s="12" t="s">
        <v>12</v>
      </c>
      <c r="N2374" s="12" t="s">
        <v>12</v>
      </c>
      <c r="O2374" s="53">
        <v>8.33</v>
      </c>
      <c r="P2374" s="12" t="s">
        <v>12</v>
      </c>
      <c r="Q2374" s="12" t="s">
        <v>12</v>
      </c>
      <c r="R2374" s="13">
        <v>2.5</v>
      </c>
      <c r="S2374" s="12" t="s">
        <v>12</v>
      </c>
      <c r="T2374" s="12" t="s">
        <v>12</v>
      </c>
      <c r="U2374" s="54" t="s">
        <v>12</v>
      </c>
      <c r="V2374" s="12" t="s">
        <v>12</v>
      </c>
      <c r="W2374" s="12" t="s">
        <v>12</v>
      </c>
      <c r="X2374" s="1"/>
    </row>
    <row r="2375" spans="1:24" ht="15.75" customHeight="1">
      <c r="A2375" s="1" t="s">
        <v>9966</v>
      </c>
      <c r="B2375" s="1" t="str">
        <f>'4. BAT-FLY_INTERACTIONS_Bat_Pop'!A1325</f>
        <v>BFBPOP1324</v>
      </c>
      <c r="C2375" s="1" t="str">
        <f t="shared" ref="C2375:E2375" si="1972">C2374</f>
        <v>BFFPOP1846</v>
      </c>
      <c r="D2375" s="1" t="str">
        <f t="shared" si="1972"/>
        <v>BFR086</v>
      </c>
      <c r="E2375" s="1" t="str">
        <f t="shared" si="1972"/>
        <v>BFA383</v>
      </c>
      <c r="F2375" s="1" t="str">
        <f>'4. BAT-FLY_INTERACTIONS_Bat_Pop'!H1325</f>
        <v>Miniopterus schreibersii</v>
      </c>
      <c r="G2375" s="1" t="str">
        <f>G2374</f>
        <v>Brachytarsina werneri</v>
      </c>
      <c r="H2375" s="13">
        <v>3</v>
      </c>
      <c r="I2375" s="12">
        <v>0</v>
      </c>
      <c r="J2375" s="12">
        <v>0</v>
      </c>
      <c r="K2375" s="13">
        <v>3</v>
      </c>
      <c r="L2375" s="13">
        <v>2</v>
      </c>
      <c r="M2375" s="12" t="s">
        <v>12</v>
      </c>
      <c r="N2375" s="12" t="s">
        <v>12</v>
      </c>
      <c r="O2375" s="53">
        <v>40</v>
      </c>
      <c r="P2375" s="12" t="s">
        <v>12</v>
      </c>
      <c r="Q2375" s="12" t="s">
        <v>12</v>
      </c>
      <c r="R2375" s="13">
        <v>1.2</v>
      </c>
      <c r="S2375" s="12" t="s">
        <v>12</v>
      </c>
      <c r="T2375" s="12" t="s">
        <v>12</v>
      </c>
      <c r="U2375" s="54" t="s">
        <v>12</v>
      </c>
      <c r="V2375" s="12" t="s">
        <v>12</v>
      </c>
      <c r="W2375" s="12" t="s">
        <v>12</v>
      </c>
      <c r="X2375" s="1"/>
    </row>
    <row r="2376" spans="1:24" ht="15.75" customHeight="1">
      <c r="A2376" s="1" t="s">
        <v>9967</v>
      </c>
      <c r="B2376" s="1" t="str">
        <f>'4. BAT-FLY_INTERACTIONS_Bat_Pop'!A1326</f>
        <v>BFBPOP1325</v>
      </c>
      <c r="C2376" s="1" t="str">
        <f>C2368</f>
        <v>BFFPOP1845</v>
      </c>
      <c r="D2376" s="1" t="str">
        <f t="shared" ref="D2376:E2376" si="1973">D2375</f>
        <v>BFR086</v>
      </c>
      <c r="E2376" s="1" t="str">
        <f t="shared" si="1973"/>
        <v>BFA383</v>
      </c>
      <c r="F2376" s="1" t="str">
        <f>'4. BAT-FLY_INTERACTIONS_Bat_Pop'!H1326</f>
        <v>Rhinolophus arcuatus</v>
      </c>
      <c r="G2376" s="1" t="str">
        <f>G2368</f>
        <v>Raymondia pseudopagodarum</v>
      </c>
      <c r="H2376" s="13">
        <v>32</v>
      </c>
      <c r="I2376" s="12">
        <v>0</v>
      </c>
      <c r="J2376" s="12">
        <v>0</v>
      </c>
      <c r="K2376" s="13">
        <v>32</v>
      </c>
      <c r="L2376" s="13">
        <v>25</v>
      </c>
      <c r="M2376" s="12" t="s">
        <v>12</v>
      </c>
      <c r="N2376" s="12" t="s">
        <v>12</v>
      </c>
      <c r="O2376" s="53">
        <v>28.74</v>
      </c>
      <c r="P2376" s="12" t="s">
        <v>12</v>
      </c>
      <c r="Q2376" s="12" t="s">
        <v>12</v>
      </c>
      <c r="R2376" s="13">
        <v>1.28</v>
      </c>
      <c r="S2376" s="12" t="s">
        <v>12</v>
      </c>
      <c r="T2376" s="12" t="s">
        <v>12</v>
      </c>
      <c r="U2376" s="54" t="s">
        <v>12</v>
      </c>
      <c r="V2376" s="12" t="s">
        <v>12</v>
      </c>
      <c r="W2376" s="12" t="s">
        <v>12</v>
      </c>
      <c r="X2376" s="1"/>
    </row>
    <row r="2377" spans="1:24" ht="15.75" customHeight="1">
      <c r="A2377" s="1" t="s">
        <v>9968</v>
      </c>
      <c r="B2377" s="1" t="str">
        <f t="shared" ref="B2377:B2378" si="1974">B2376</f>
        <v>BFBPOP1325</v>
      </c>
      <c r="C2377" s="1" t="str">
        <f>C2375</f>
        <v>BFFPOP1846</v>
      </c>
      <c r="D2377" s="1" t="str">
        <f t="shared" ref="D2377:F2377" si="1975">D2376</f>
        <v>BFR086</v>
      </c>
      <c r="E2377" s="1" t="str">
        <f t="shared" si="1975"/>
        <v>BFA383</v>
      </c>
      <c r="F2377" s="1" t="str">
        <f t="shared" si="1975"/>
        <v>Rhinolophus arcuatus</v>
      </c>
      <c r="G2377" s="1" t="str">
        <f>G2375</f>
        <v>Brachytarsina werneri</v>
      </c>
      <c r="H2377" s="13">
        <v>125</v>
      </c>
      <c r="I2377" s="12">
        <v>0</v>
      </c>
      <c r="J2377" s="12">
        <v>0</v>
      </c>
      <c r="K2377" s="13">
        <v>125</v>
      </c>
      <c r="L2377" s="13">
        <v>63</v>
      </c>
      <c r="M2377" s="12" t="s">
        <v>12</v>
      </c>
      <c r="N2377" s="12" t="s">
        <v>12</v>
      </c>
      <c r="O2377" s="53">
        <v>72.41</v>
      </c>
      <c r="P2377" s="12" t="s">
        <v>12</v>
      </c>
      <c r="Q2377" s="12" t="s">
        <v>12</v>
      </c>
      <c r="R2377" s="13">
        <v>1.98</v>
      </c>
      <c r="S2377" s="12" t="s">
        <v>12</v>
      </c>
      <c r="T2377" s="12" t="s">
        <v>12</v>
      </c>
      <c r="U2377" s="54" t="s">
        <v>12</v>
      </c>
      <c r="V2377" s="12" t="s">
        <v>12</v>
      </c>
      <c r="W2377" s="12" t="s">
        <v>12</v>
      </c>
      <c r="X2377" s="1"/>
    </row>
    <row r="2378" spans="1:24" ht="15.75" customHeight="1">
      <c r="A2378" s="1" t="s">
        <v>9969</v>
      </c>
      <c r="B2378" s="1" t="str">
        <f t="shared" si="1974"/>
        <v>BFBPOP1325</v>
      </c>
      <c r="C2378" s="1" t="str">
        <f>C2373</f>
        <v>BFFPOP1847</v>
      </c>
      <c r="D2378" s="1" t="str">
        <f t="shared" ref="D2378:F2378" si="1976">D2377</f>
        <v>BFR086</v>
      </c>
      <c r="E2378" s="1" t="str">
        <f t="shared" si="1976"/>
        <v>BFA383</v>
      </c>
      <c r="F2378" s="1" t="str">
        <f t="shared" si="1976"/>
        <v>Rhinolophus arcuatus</v>
      </c>
      <c r="G2378" s="1" t="str">
        <f>G2373</f>
        <v>Brachytarsina amboinensis</v>
      </c>
      <c r="H2378" s="13">
        <v>1</v>
      </c>
      <c r="I2378" s="12">
        <v>0</v>
      </c>
      <c r="J2378" s="12">
        <v>0</v>
      </c>
      <c r="K2378" s="13">
        <v>1</v>
      </c>
      <c r="L2378" s="13">
        <v>1</v>
      </c>
      <c r="M2378" s="12" t="s">
        <v>12</v>
      </c>
      <c r="N2378" s="12" t="s">
        <v>12</v>
      </c>
      <c r="O2378" s="53">
        <v>25</v>
      </c>
      <c r="P2378" s="12" t="s">
        <v>12</v>
      </c>
      <c r="Q2378" s="12" t="s">
        <v>12</v>
      </c>
      <c r="R2378" s="13">
        <v>1</v>
      </c>
      <c r="S2378" s="12" t="s">
        <v>12</v>
      </c>
      <c r="T2378" s="12" t="s">
        <v>12</v>
      </c>
      <c r="U2378" s="54" t="s">
        <v>12</v>
      </c>
      <c r="V2378" s="12" t="s">
        <v>12</v>
      </c>
      <c r="W2378" s="12" t="s">
        <v>12</v>
      </c>
      <c r="X2378" s="1"/>
    </row>
    <row r="2379" spans="1:24" ht="15.75" customHeight="1">
      <c r="A2379" s="1" t="s">
        <v>9970</v>
      </c>
      <c r="B2379" s="1" t="str">
        <f>'4. BAT-FLY_INTERACTIONS_Bat_Pop'!A1327</f>
        <v>BFBPOP1326</v>
      </c>
      <c r="C2379" s="1" t="str">
        <f>C2377</f>
        <v>BFFPOP1846</v>
      </c>
      <c r="D2379" s="1" t="str">
        <f t="shared" ref="D2379:E2379" si="1977">D2378</f>
        <v>BFR086</v>
      </c>
      <c r="E2379" s="1" t="str">
        <f t="shared" si="1977"/>
        <v>BFA383</v>
      </c>
      <c r="F2379" s="1" t="str">
        <f>'4. BAT-FLY_INTERACTIONS_Bat_Pop'!H1327</f>
        <v>Rhinolophus philippinensis</v>
      </c>
      <c r="G2379" s="1" t="str">
        <f>G2377</f>
        <v>Brachytarsina werneri</v>
      </c>
      <c r="H2379" s="13">
        <v>5</v>
      </c>
      <c r="I2379" s="12">
        <v>0</v>
      </c>
      <c r="J2379" s="12">
        <v>0</v>
      </c>
      <c r="K2379" s="13">
        <v>5</v>
      </c>
      <c r="L2379" s="13">
        <v>3</v>
      </c>
      <c r="M2379" s="12" t="s">
        <v>12</v>
      </c>
      <c r="N2379" s="12" t="s">
        <v>12</v>
      </c>
      <c r="O2379" s="53">
        <v>75</v>
      </c>
      <c r="P2379" s="12" t="s">
        <v>12</v>
      </c>
      <c r="Q2379" s="12" t="s">
        <v>12</v>
      </c>
      <c r="R2379" s="13">
        <v>1.67</v>
      </c>
      <c r="S2379" s="12" t="s">
        <v>12</v>
      </c>
      <c r="T2379" s="12" t="s">
        <v>12</v>
      </c>
      <c r="U2379" s="54" t="s">
        <v>12</v>
      </c>
      <c r="V2379" s="12" t="s">
        <v>12</v>
      </c>
      <c r="W2379" s="12" t="s">
        <v>12</v>
      </c>
      <c r="X2379" s="1"/>
    </row>
    <row r="2380" spans="1:24" ht="15.75" customHeight="1">
      <c r="A2380" s="1" t="s">
        <v>9971</v>
      </c>
      <c r="B2380" s="1" t="str">
        <f>'4. BAT-FLY_INTERACTIONS_Bat_Pop'!A1328</f>
        <v>BFBPOP1327</v>
      </c>
      <c r="C2380" s="1" t="str">
        <f t="shared" ref="C2380:E2380" si="1978">C2379</f>
        <v>BFFPOP1846</v>
      </c>
      <c r="D2380" s="1" t="str">
        <f t="shared" si="1978"/>
        <v>BFR086</v>
      </c>
      <c r="E2380" s="1" t="str">
        <f t="shared" si="1978"/>
        <v>BFA383</v>
      </c>
      <c r="F2380" s="1" t="str">
        <f>'4. BAT-FLY_INTERACTIONS_Bat_Pop'!H1328</f>
        <v>Rousettus amplexicaudatus</v>
      </c>
      <c r="G2380" s="1" t="str">
        <f>G2379</f>
        <v>Brachytarsina werneri</v>
      </c>
      <c r="H2380" s="13">
        <v>2</v>
      </c>
      <c r="I2380" s="12">
        <v>0</v>
      </c>
      <c r="J2380" s="12">
        <v>0</v>
      </c>
      <c r="K2380" s="13">
        <v>2</v>
      </c>
      <c r="L2380" s="13">
        <v>1</v>
      </c>
      <c r="M2380" s="12" t="s">
        <v>12</v>
      </c>
      <c r="N2380" s="12" t="s">
        <v>12</v>
      </c>
      <c r="O2380" s="53">
        <v>6.67</v>
      </c>
      <c r="P2380" s="12" t="s">
        <v>12</v>
      </c>
      <c r="Q2380" s="12" t="s">
        <v>12</v>
      </c>
      <c r="R2380" s="13">
        <v>2</v>
      </c>
      <c r="S2380" s="12" t="s">
        <v>12</v>
      </c>
      <c r="T2380" s="12" t="s">
        <v>12</v>
      </c>
      <c r="U2380" s="54" t="s">
        <v>12</v>
      </c>
      <c r="V2380" s="12" t="s">
        <v>12</v>
      </c>
      <c r="W2380" s="12" t="s">
        <v>12</v>
      </c>
      <c r="X2380" s="1"/>
    </row>
    <row r="2381" spans="1:24" ht="15.75" customHeight="1">
      <c r="A2381" s="1" t="s">
        <v>9972</v>
      </c>
      <c r="B2381" s="1" t="str">
        <f>B2380</f>
        <v>BFBPOP1327</v>
      </c>
      <c r="C2381" s="1" t="str">
        <f>'5. BAT-FLY_INTERACTIONS_Fly_Pop'!A1849</f>
        <v>BFFPOP1848</v>
      </c>
      <c r="D2381" s="1" t="str">
        <f t="shared" ref="D2381:F2381" si="1979">D2380</f>
        <v>BFR086</v>
      </c>
      <c r="E2381" s="1" t="str">
        <f t="shared" si="1979"/>
        <v>BFA383</v>
      </c>
      <c r="F2381" s="1" t="str">
        <f t="shared" si="1979"/>
        <v>Rousettus amplexicaudatus</v>
      </c>
      <c r="G2381" s="1" t="str">
        <f>'5. BAT-FLY_INTERACTIONS_Fly_Pop'!H1849</f>
        <v>Megastrebla parvior</v>
      </c>
      <c r="H2381" s="13">
        <v>2</v>
      </c>
      <c r="I2381" s="12">
        <v>0</v>
      </c>
      <c r="J2381" s="12">
        <v>0</v>
      </c>
      <c r="K2381" s="13">
        <v>2</v>
      </c>
      <c r="L2381" s="13">
        <v>1</v>
      </c>
      <c r="M2381" s="12" t="s">
        <v>12</v>
      </c>
      <c r="N2381" s="12" t="s">
        <v>12</v>
      </c>
      <c r="O2381" s="53">
        <v>6.67</v>
      </c>
      <c r="P2381" s="12" t="s">
        <v>12</v>
      </c>
      <c r="Q2381" s="12" t="s">
        <v>12</v>
      </c>
      <c r="R2381" s="13">
        <v>2</v>
      </c>
      <c r="S2381" s="12" t="s">
        <v>12</v>
      </c>
      <c r="T2381" s="12" t="s">
        <v>12</v>
      </c>
      <c r="U2381" s="54" t="s">
        <v>12</v>
      </c>
      <c r="V2381" s="12" t="s">
        <v>12</v>
      </c>
      <c r="W2381" s="12" t="s">
        <v>12</v>
      </c>
      <c r="X2381" s="1"/>
    </row>
    <row r="2382" spans="1:24" ht="15.75" customHeight="1">
      <c r="A2382" s="1" t="s">
        <v>9973</v>
      </c>
      <c r="B2382" s="1" t="str">
        <f>'4. BAT-FLY_INTERACTIONS_Bat_Pop'!A1329</f>
        <v>BFBPOP1328</v>
      </c>
      <c r="C2382" s="1" t="str">
        <f>'5. BAT-FLY_INTERACTIONS_Fly_Pop'!A1850</f>
        <v>BFFPOP1849</v>
      </c>
      <c r="D2382" s="1" t="str">
        <f>'1. BAT-FLY_INTERACTIONS_Referen'!A88</f>
        <v>BFR087</v>
      </c>
      <c r="E2382" s="1" t="str">
        <f>'2. BAT-FLY_INTERACTIONS_Site'!A462</f>
        <v>BFA384</v>
      </c>
      <c r="F2382" s="1" t="str">
        <f>'4. BAT-FLY_INTERACTIONS_Bat_Pop'!H1329</f>
        <v>Pteropus hypomelanus</v>
      </c>
      <c r="G2382" s="1" t="str">
        <f>'5. BAT-FLY_INTERACTIONS_Fly_Pop'!H1850</f>
        <v>Cyclopodia horsfieldi</v>
      </c>
      <c r="H2382" s="13">
        <v>22</v>
      </c>
      <c r="I2382" s="12">
        <v>0</v>
      </c>
      <c r="J2382" s="12">
        <v>0</v>
      </c>
      <c r="K2382" s="13">
        <v>22</v>
      </c>
      <c r="L2382" s="13" t="s">
        <v>12</v>
      </c>
      <c r="M2382" s="12" t="s">
        <v>12</v>
      </c>
      <c r="N2382" s="12" t="s">
        <v>12</v>
      </c>
      <c r="O2382" s="52" t="s">
        <v>12</v>
      </c>
      <c r="P2382" s="12" t="s">
        <v>12</v>
      </c>
      <c r="Q2382" s="12" t="s">
        <v>12</v>
      </c>
      <c r="R2382" s="12" t="s">
        <v>12</v>
      </c>
      <c r="S2382" s="12" t="s">
        <v>12</v>
      </c>
      <c r="T2382" s="12" t="s">
        <v>12</v>
      </c>
      <c r="U2382" s="12" t="s">
        <v>12</v>
      </c>
      <c r="V2382" s="12" t="s">
        <v>12</v>
      </c>
      <c r="W2382" s="12" t="s">
        <v>12</v>
      </c>
      <c r="X2382" s="1"/>
    </row>
    <row r="2383" spans="1:24" ht="15.75" customHeight="1">
      <c r="A2383" s="1" t="s">
        <v>9974</v>
      </c>
      <c r="B2383" s="1" t="str">
        <f>'4. BAT-FLY_INTERACTIONS_Bat_Pop'!A1330</f>
        <v>BFBPOP1329</v>
      </c>
      <c r="C2383" s="1" t="str">
        <f>'5. BAT-FLY_INTERACTIONS_Fly_Pop'!A1851</f>
        <v>BFFPOP1850</v>
      </c>
      <c r="D2383" s="1" t="str">
        <f t="shared" ref="D2383:D2389" si="1980">D2382</f>
        <v>BFR087</v>
      </c>
      <c r="E2383" s="1" t="str">
        <f>'2. BAT-FLY_INTERACTIONS_Site'!A463</f>
        <v>BFA385</v>
      </c>
      <c r="F2383" s="1" t="str">
        <f>'4. BAT-FLY_INTERACTIONS_Bat_Pop'!H1330</f>
        <v>Pteropus hypomelanus</v>
      </c>
      <c r="G2383" s="1" t="str">
        <f>'5. BAT-FLY_INTERACTIONS_Fly_Pop'!H1851</f>
        <v>Cyclopodia horsfieldi</v>
      </c>
      <c r="H2383" s="13">
        <v>19</v>
      </c>
      <c r="I2383" s="12">
        <v>0</v>
      </c>
      <c r="J2383" s="12">
        <v>0</v>
      </c>
      <c r="K2383" s="13">
        <v>19</v>
      </c>
      <c r="L2383" s="13" t="s">
        <v>12</v>
      </c>
      <c r="M2383" s="12" t="s">
        <v>12</v>
      </c>
      <c r="N2383" s="12" t="s">
        <v>12</v>
      </c>
      <c r="O2383" s="52" t="s">
        <v>12</v>
      </c>
      <c r="P2383" s="12" t="s">
        <v>12</v>
      </c>
      <c r="Q2383" s="12" t="s">
        <v>12</v>
      </c>
      <c r="R2383" s="12" t="s">
        <v>12</v>
      </c>
      <c r="S2383" s="12" t="s">
        <v>12</v>
      </c>
      <c r="T2383" s="12" t="s">
        <v>12</v>
      </c>
      <c r="U2383" s="12" t="s">
        <v>12</v>
      </c>
      <c r="V2383" s="12" t="s">
        <v>12</v>
      </c>
      <c r="W2383" s="12" t="s">
        <v>12</v>
      </c>
      <c r="X2383" s="1"/>
    </row>
    <row r="2384" spans="1:24" ht="15.75" customHeight="1">
      <c r="A2384" s="1" t="s">
        <v>9975</v>
      </c>
      <c r="B2384" s="1" t="str">
        <f>'4. BAT-FLY_INTERACTIONS_Bat_Pop'!A1331</f>
        <v>BFBPOP1330</v>
      </c>
      <c r="C2384" s="1" t="str">
        <f>'5. BAT-FLY_INTERACTIONS_Fly_Pop'!A1852</f>
        <v>BFFPOP1851</v>
      </c>
      <c r="D2384" s="1" t="str">
        <f t="shared" si="1980"/>
        <v>BFR087</v>
      </c>
      <c r="E2384" s="1" t="str">
        <f>'2. BAT-FLY_INTERACTIONS_Site'!A464</f>
        <v>BFA386</v>
      </c>
      <c r="F2384" s="1" t="str">
        <f>'4. BAT-FLY_INTERACTIONS_Bat_Pop'!H1331</f>
        <v>Pteropus hypomelanus</v>
      </c>
      <c r="G2384" s="1" t="str">
        <f>'5. BAT-FLY_INTERACTIONS_Fly_Pop'!H1852</f>
        <v>Cyclopodia horsfieldi</v>
      </c>
      <c r="H2384" s="13">
        <v>63</v>
      </c>
      <c r="I2384" s="12">
        <v>0</v>
      </c>
      <c r="J2384" s="12">
        <v>0</v>
      </c>
      <c r="K2384" s="13">
        <v>63</v>
      </c>
      <c r="L2384" s="13" t="s">
        <v>12</v>
      </c>
      <c r="M2384" s="12" t="s">
        <v>12</v>
      </c>
      <c r="N2384" s="12" t="s">
        <v>12</v>
      </c>
      <c r="O2384" s="52" t="s">
        <v>12</v>
      </c>
      <c r="P2384" s="12" t="s">
        <v>12</v>
      </c>
      <c r="Q2384" s="12" t="s">
        <v>12</v>
      </c>
      <c r="R2384" s="12" t="s">
        <v>12</v>
      </c>
      <c r="S2384" s="12" t="s">
        <v>12</v>
      </c>
      <c r="T2384" s="12" t="s">
        <v>12</v>
      </c>
      <c r="U2384" s="12" t="s">
        <v>12</v>
      </c>
      <c r="V2384" s="12" t="s">
        <v>12</v>
      </c>
      <c r="W2384" s="12" t="s">
        <v>12</v>
      </c>
      <c r="X2384" s="1"/>
    </row>
    <row r="2385" spans="1:24" ht="15.75" customHeight="1">
      <c r="A2385" s="1" t="s">
        <v>9976</v>
      </c>
      <c r="B2385" s="1" t="str">
        <f>'4. BAT-FLY_INTERACTIONS_Bat_Pop'!A1332</f>
        <v>BFBPOP1331</v>
      </c>
      <c r="C2385" s="1" t="str">
        <f>'5. BAT-FLY_INTERACTIONS_Fly_Pop'!A1853</f>
        <v>BFFPOP1852</v>
      </c>
      <c r="D2385" s="1" t="str">
        <f t="shared" si="1980"/>
        <v>BFR087</v>
      </c>
      <c r="E2385" s="1" t="str">
        <f>'2. BAT-FLY_INTERACTIONS_Site'!A465</f>
        <v>BFA387</v>
      </c>
      <c r="F2385" s="1" t="str">
        <f>'4. BAT-FLY_INTERACTIONS_Bat_Pop'!H1332</f>
        <v>Pteropus lylei</v>
      </c>
      <c r="G2385" s="1" t="str">
        <f>'5. BAT-FLY_INTERACTIONS_Fly_Pop'!H1853</f>
        <v>Cyclopodia horsfieldi</v>
      </c>
      <c r="H2385" s="13">
        <v>2</v>
      </c>
      <c r="I2385" s="12">
        <v>0</v>
      </c>
      <c r="J2385" s="12">
        <v>0</v>
      </c>
      <c r="K2385" s="13">
        <v>2</v>
      </c>
      <c r="L2385" s="13" t="s">
        <v>12</v>
      </c>
      <c r="M2385" s="12" t="s">
        <v>12</v>
      </c>
      <c r="N2385" s="12" t="s">
        <v>12</v>
      </c>
      <c r="O2385" s="52" t="s">
        <v>12</v>
      </c>
      <c r="P2385" s="12" t="s">
        <v>12</v>
      </c>
      <c r="Q2385" s="12" t="s">
        <v>12</v>
      </c>
      <c r="R2385" s="12" t="s">
        <v>12</v>
      </c>
      <c r="S2385" s="12" t="s">
        <v>12</v>
      </c>
      <c r="T2385" s="12" t="s">
        <v>12</v>
      </c>
      <c r="U2385" s="12" t="s">
        <v>12</v>
      </c>
      <c r="V2385" s="12" t="s">
        <v>12</v>
      </c>
      <c r="W2385" s="12" t="s">
        <v>12</v>
      </c>
      <c r="X2385" s="1"/>
    </row>
    <row r="2386" spans="1:24" ht="15.75" customHeight="1">
      <c r="A2386" s="1" t="s">
        <v>9977</v>
      </c>
      <c r="B2386" s="1" t="str">
        <f>'4. BAT-FLY_INTERACTIONS_Bat_Pop'!A1333</f>
        <v>BFBPOP1332</v>
      </c>
      <c r="C2386" s="1" t="str">
        <f>'5. BAT-FLY_INTERACTIONS_Fly_Pop'!A1854</f>
        <v>BFFPOP1853</v>
      </c>
      <c r="D2386" s="1" t="str">
        <f t="shared" si="1980"/>
        <v>BFR087</v>
      </c>
      <c r="E2386" s="1" t="str">
        <f>'2. BAT-FLY_INTERACTIONS_Site'!A466</f>
        <v>BFA388</v>
      </c>
      <c r="F2386" s="1" t="str">
        <f>'4. BAT-FLY_INTERACTIONS_Bat_Pop'!H1333</f>
        <v>Pteropus lylei</v>
      </c>
      <c r="G2386" s="1" t="str">
        <f>'5. BAT-FLY_INTERACTIONS_Fly_Pop'!H1854</f>
        <v>Cyclopodia horsfieldi</v>
      </c>
      <c r="H2386" s="13">
        <v>2</v>
      </c>
      <c r="I2386" s="12">
        <v>0</v>
      </c>
      <c r="J2386" s="12">
        <v>0</v>
      </c>
      <c r="K2386" s="13">
        <v>2</v>
      </c>
      <c r="L2386" s="13" t="s">
        <v>12</v>
      </c>
      <c r="M2386" s="12" t="s">
        <v>12</v>
      </c>
      <c r="N2386" s="12" t="s">
        <v>12</v>
      </c>
      <c r="O2386" s="52" t="s">
        <v>12</v>
      </c>
      <c r="P2386" s="12" t="s">
        <v>12</v>
      </c>
      <c r="Q2386" s="12" t="s">
        <v>12</v>
      </c>
      <c r="R2386" s="12" t="s">
        <v>12</v>
      </c>
      <c r="S2386" s="12" t="s">
        <v>12</v>
      </c>
      <c r="T2386" s="12" t="s">
        <v>12</v>
      </c>
      <c r="U2386" s="12" t="s">
        <v>12</v>
      </c>
      <c r="V2386" s="12" t="s">
        <v>12</v>
      </c>
      <c r="W2386" s="12" t="s">
        <v>12</v>
      </c>
      <c r="X2386" s="1"/>
    </row>
    <row r="2387" spans="1:24" ht="15.75" customHeight="1">
      <c r="A2387" s="1" t="s">
        <v>9978</v>
      </c>
      <c r="B2387" s="1" t="str">
        <f>'4. BAT-FLY_INTERACTIONS_Bat_Pop'!A1334</f>
        <v>BFBPOP1333</v>
      </c>
      <c r="C2387" s="1" t="str">
        <f>'5. BAT-FLY_INTERACTIONS_Fly_Pop'!A1855</f>
        <v>BFFPOP1854</v>
      </c>
      <c r="D2387" s="1" t="str">
        <f t="shared" si="1980"/>
        <v>BFR087</v>
      </c>
      <c r="E2387" s="1" t="str">
        <f>'2. BAT-FLY_INTERACTIONS_Site'!A467</f>
        <v>BFA389</v>
      </c>
      <c r="F2387" s="1" t="str">
        <f>'4. BAT-FLY_INTERACTIONS_Bat_Pop'!H1334</f>
        <v>Pteropus vampyrus</v>
      </c>
      <c r="G2387" s="1" t="str">
        <f>'5. BAT-FLY_INTERACTIONS_Fly_Pop'!H1855</f>
        <v>Cyclopodia horsfieldi</v>
      </c>
      <c r="H2387" s="13">
        <v>6</v>
      </c>
      <c r="I2387" s="12">
        <v>0</v>
      </c>
      <c r="J2387" s="12">
        <v>0</v>
      </c>
      <c r="K2387" s="13">
        <v>6</v>
      </c>
      <c r="L2387" s="13" t="s">
        <v>12</v>
      </c>
      <c r="M2387" s="12" t="s">
        <v>12</v>
      </c>
      <c r="N2387" s="12" t="s">
        <v>12</v>
      </c>
      <c r="O2387" s="52" t="s">
        <v>12</v>
      </c>
      <c r="P2387" s="12" t="s">
        <v>12</v>
      </c>
      <c r="Q2387" s="12" t="s">
        <v>12</v>
      </c>
      <c r="R2387" s="12" t="s">
        <v>12</v>
      </c>
      <c r="S2387" s="12" t="s">
        <v>12</v>
      </c>
      <c r="T2387" s="12" t="s">
        <v>12</v>
      </c>
      <c r="U2387" s="12" t="s">
        <v>12</v>
      </c>
      <c r="V2387" s="12" t="s">
        <v>12</v>
      </c>
      <c r="W2387" s="12" t="s">
        <v>12</v>
      </c>
      <c r="X2387" s="1"/>
    </row>
    <row r="2388" spans="1:24" ht="15.75" customHeight="1">
      <c r="A2388" s="1" t="s">
        <v>9979</v>
      </c>
      <c r="B2388" s="1" t="str">
        <f>'4. BAT-FLY_INTERACTIONS_Bat_Pop'!A1335</f>
        <v>BFBPOP1334</v>
      </c>
      <c r="C2388" s="1" t="str">
        <f>'5. BAT-FLY_INTERACTIONS_Fly_Pop'!A1856</f>
        <v>BFFPOP1855</v>
      </c>
      <c r="D2388" s="1" t="str">
        <f t="shared" si="1980"/>
        <v>BFR087</v>
      </c>
      <c r="E2388" s="1" t="str">
        <f>'2. BAT-FLY_INTERACTIONS_Site'!A468</f>
        <v>BFA390</v>
      </c>
      <c r="F2388" s="1" t="str">
        <f>'4. BAT-FLY_INTERACTIONS_Bat_Pop'!H1335</f>
        <v>Pteropus vampyrus</v>
      </c>
      <c r="G2388" s="1" t="str">
        <f>'5. BAT-FLY_INTERACTIONS_Fly_Pop'!H1856</f>
        <v>Cyclopodia horsfieldi</v>
      </c>
      <c r="H2388" s="13">
        <v>5</v>
      </c>
      <c r="I2388" s="12">
        <v>0</v>
      </c>
      <c r="J2388" s="12">
        <v>0</v>
      </c>
      <c r="K2388" s="13">
        <v>5</v>
      </c>
      <c r="L2388" s="13" t="s">
        <v>12</v>
      </c>
      <c r="M2388" s="12" t="s">
        <v>12</v>
      </c>
      <c r="N2388" s="12" t="s">
        <v>12</v>
      </c>
      <c r="O2388" s="52" t="s">
        <v>12</v>
      </c>
      <c r="P2388" s="12" t="s">
        <v>12</v>
      </c>
      <c r="Q2388" s="12" t="s">
        <v>12</v>
      </c>
      <c r="R2388" s="12" t="s">
        <v>12</v>
      </c>
      <c r="S2388" s="12" t="s">
        <v>12</v>
      </c>
      <c r="T2388" s="12" t="s">
        <v>12</v>
      </c>
      <c r="U2388" s="12" t="s">
        <v>12</v>
      </c>
      <c r="V2388" s="12" t="s">
        <v>12</v>
      </c>
      <c r="W2388" s="12" t="s">
        <v>12</v>
      </c>
      <c r="X2388" s="1"/>
    </row>
    <row r="2389" spans="1:24" ht="15.75" customHeight="1">
      <c r="A2389" s="1" t="s">
        <v>9980</v>
      </c>
      <c r="B2389" s="1" t="str">
        <f>'4. BAT-FLY_INTERACTIONS_Bat_Pop'!A1336</f>
        <v>BFBPOP1335</v>
      </c>
      <c r="C2389" s="1" t="str">
        <f>'5. BAT-FLY_INTERACTIONS_Fly_Pop'!A1857</f>
        <v>BFFPOP1856</v>
      </c>
      <c r="D2389" s="1" t="str">
        <f t="shared" si="1980"/>
        <v>BFR087</v>
      </c>
      <c r="E2389" s="1" t="str">
        <f>'2. BAT-FLY_INTERACTIONS_Site'!A469</f>
        <v>BFA391</v>
      </c>
      <c r="F2389" s="1" t="str">
        <f>'4. BAT-FLY_INTERACTIONS_Bat_Pop'!H1336</f>
        <v>Pteropus vampyrus</v>
      </c>
      <c r="G2389" s="1" t="str">
        <f>'5. BAT-FLY_INTERACTIONS_Fly_Pop'!H1857</f>
        <v>Cyclopodia horsfieldi</v>
      </c>
      <c r="H2389" s="13">
        <v>6</v>
      </c>
      <c r="I2389" s="12">
        <v>0</v>
      </c>
      <c r="J2389" s="12">
        <v>0</v>
      </c>
      <c r="K2389" s="13">
        <v>6</v>
      </c>
      <c r="L2389" s="13" t="s">
        <v>12</v>
      </c>
      <c r="M2389" s="12" t="s">
        <v>12</v>
      </c>
      <c r="N2389" s="12" t="s">
        <v>12</v>
      </c>
      <c r="O2389" s="52" t="s">
        <v>12</v>
      </c>
      <c r="P2389" s="12" t="s">
        <v>12</v>
      </c>
      <c r="Q2389" s="12" t="s">
        <v>12</v>
      </c>
      <c r="R2389" s="12" t="s">
        <v>12</v>
      </c>
      <c r="S2389" s="12" t="s">
        <v>12</v>
      </c>
      <c r="T2389" s="12" t="s">
        <v>12</v>
      </c>
      <c r="U2389" s="12" t="s">
        <v>12</v>
      </c>
      <c r="V2389" s="12" t="s">
        <v>12</v>
      </c>
      <c r="W2389" s="12" t="s">
        <v>12</v>
      </c>
      <c r="X2389" s="1"/>
    </row>
    <row r="2390" spans="1:24" ht="15.75" customHeight="1">
      <c r="A2390" s="1" t="s">
        <v>9981</v>
      </c>
      <c r="B2390" s="1" t="str">
        <f>'4. BAT-FLY_INTERACTIONS_Bat_Pop'!A1337</f>
        <v>BFBPOP1336</v>
      </c>
      <c r="C2390" s="1" t="str">
        <f>'5. BAT-FLY_INTERACTIONS_Fly_Pop'!A1858</f>
        <v>BFFPOP1857</v>
      </c>
      <c r="D2390" s="1" t="str">
        <f>'1. BAT-FLY_INTERACTIONS_Referen'!A89</f>
        <v>BFR088</v>
      </c>
      <c r="E2390" s="1" t="str">
        <f>'2. BAT-FLY_INTERACTIONS_Site'!A470</f>
        <v>BFA392</v>
      </c>
      <c r="F2390" s="1" t="str">
        <f>'4. BAT-FLY_INTERACTIONS_Bat_Pop'!H1337</f>
        <v>Myotis daubentonii</v>
      </c>
      <c r="G2390" s="1" t="str">
        <f>'5. BAT-FLY_INTERACTIONS_Fly_Pop'!H1858</f>
        <v>Nycteribia kolenatii</v>
      </c>
      <c r="H2390" s="12">
        <v>193</v>
      </c>
      <c r="I2390" s="13">
        <v>84</v>
      </c>
      <c r="J2390" s="13">
        <v>109</v>
      </c>
      <c r="K2390" s="12">
        <v>0</v>
      </c>
      <c r="L2390" s="13" t="s">
        <v>12</v>
      </c>
      <c r="M2390" s="12" t="s">
        <v>12</v>
      </c>
      <c r="N2390" s="12" t="s">
        <v>12</v>
      </c>
      <c r="O2390" s="52" t="s">
        <v>12</v>
      </c>
      <c r="P2390" s="12" t="s">
        <v>12</v>
      </c>
      <c r="Q2390" s="12" t="s">
        <v>12</v>
      </c>
      <c r="R2390" s="12" t="s">
        <v>12</v>
      </c>
      <c r="S2390" s="12" t="s">
        <v>12</v>
      </c>
      <c r="T2390" s="12" t="s">
        <v>12</v>
      </c>
      <c r="U2390" s="12" t="s">
        <v>12</v>
      </c>
      <c r="V2390" s="12" t="s">
        <v>12</v>
      </c>
      <c r="W2390" s="12" t="s">
        <v>12</v>
      </c>
      <c r="X2390" s="1"/>
    </row>
    <row r="2391" spans="1:24" ht="15.75" customHeight="1">
      <c r="A2391" s="1" t="s">
        <v>9982</v>
      </c>
      <c r="B2391" s="1" t="str">
        <f t="shared" ref="B2391:B2393" si="1981">B2390</f>
        <v>BFBPOP1336</v>
      </c>
      <c r="C2391" s="1" t="str">
        <f>'5. BAT-FLY_INTERACTIONS_Fly_Pop'!A1859</f>
        <v>BFFPOP1858</v>
      </c>
      <c r="D2391" s="1" t="str">
        <f t="shared" ref="D2391:F2391" si="1982">D2390</f>
        <v>BFR088</v>
      </c>
      <c r="E2391" s="1" t="str">
        <f t="shared" si="1982"/>
        <v>BFA392</v>
      </c>
      <c r="F2391" s="1" t="str">
        <f t="shared" si="1982"/>
        <v>Myotis daubentonii</v>
      </c>
      <c r="G2391" s="1" t="str">
        <f>'5. BAT-FLY_INTERACTIONS_Fly_Pop'!H1859</f>
        <v>Nycteribia quasiocellata</v>
      </c>
      <c r="H2391" s="12">
        <v>94</v>
      </c>
      <c r="I2391" s="13">
        <v>48</v>
      </c>
      <c r="J2391" s="13">
        <v>46</v>
      </c>
      <c r="K2391" s="12">
        <v>0</v>
      </c>
      <c r="L2391" s="13" t="s">
        <v>12</v>
      </c>
      <c r="M2391" s="12" t="s">
        <v>12</v>
      </c>
      <c r="N2391" s="12" t="s">
        <v>12</v>
      </c>
      <c r="O2391" s="52" t="s">
        <v>12</v>
      </c>
      <c r="P2391" s="12" t="s">
        <v>12</v>
      </c>
      <c r="Q2391" s="12" t="s">
        <v>12</v>
      </c>
      <c r="R2391" s="12" t="s">
        <v>12</v>
      </c>
      <c r="S2391" s="12" t="s">
        <v>12</v>
      </c>
      <c r="T2391" s="12" t="s">
        <v>12</v>
      </c>
      <c r="U2391" s="12" t="s">
        <v>12</v>
      </c>
      <c r="V2391" s="12" t="s">
        <v>12</v>
      </c>
      <c r="W2391" s="12" t="s">
        <v>12</v>
      </c>
      <c r="X2391" s="1"/>
    </row>
    <row r="2392" spans="1:24" ht="15.75" customHeight="1">
      <c r="A2392" s="1" t="s">
        <v>9983</v>
      </c>
      <c r="B2392" s="1" t="str">
        <f t="shared" si="1981"/>
        <v>BFBPOP1336</v>
      </c>
      <c r="C2392" s="1" t="str">
        <f>'5. BAT-FLY_INTERACTIONS_Fly_Pop'!A1860</f>
        <v>BFFPOP1859</v>
      </c>
      <c r="D2392" s="1" t="str">
        <f t="shared" ref="D2392:F2392" si="1983">D2391</f>
        <v>BFR088</v>
      </c>
      <c r="E2392" s="1" t="str">
        <f t="shared" si="1983"/>
        <v>BFA392</v>
      </c>
      <c r="F2392" s="1" t="str">
        <f t="shared" si="1983"/>
        <v>Myotis daubentonii</v>
      </c>
      <c r="G2392" s="1" t="str">
        <f>'5. BAT-FLY_INTERACTIONS_Fly_Pop'!H1860</f>
        <v>Basilia rybini</v>
      </c>
      <c r="H2392" s="12">
        <v>29</v>
      </c>
      <c r="I2392" s="13">
        <v>17</v>
      </c>
      <c r="J2392" s="13">
        <v>12</v>
      </c>
      <c r="K2392" s="12">
        <v>0</v>
      </c>
      <c r="L2392" s="13" t="s">
        <v>12</v>
      </c>
      <c r="M2392" s="12" t="s">
        <v>12</v>
      </c>
      <c r="N2392" s="12" t="s">
        <v>12</v>
      </c>
      <c r="O2392" s="52" t="s">
        <v>12</v>
      </c>
      <c r="P2392" s="12" t="s">
        <v>12</v>
      </c>
      <c r="Q2392" s="12" t="s">
        <v>12</v>
      </c>
      <c r="R2392" s="12" t="s">
        <v>12</v>
      </c>
      <c r="S2392" s="12" t="s">
        <v>12</v>
      </c>
      <c r="T2392" s="12" t="s">
        <v>12</v>
      </c>
      <c r="U2392" s="12" t="s">
        <v>12</v>
      </c>
      <c r="V2392" s="12" t="s">
        <v>12</v>
      </c>
      <c r="W2392" s="12" t="s">
        <v>12</v>
      </c>
      <c r="X2392" s="1"/>
    </row>
    <row r="2393" spans="1:24" ht="15.75" customHeight="1">
      <c r="A2393" s="1" t="s">
        <v>9984</v>
      </c>
      <c r="B2393" s="1" t="str">
        <f t="shared" si="1981"/>
        <v>BFBPOP1336</v>
      </c>
      <c r="C2393" s="1" t="str">
        <f>'5. BAT-FLY_INTERACTIONS_Fly_Pop'!A1861</f>
        <v>BFFPOP1860</v>
      </c>
      <c r="D2393" s="1" t="str">
        <f t="shared" ref="D2393:F2393" si="1984">D2392</f>
        <v>BFR088</v>
      </c>
      <c r="E2393" s="1" t="str">
        <f t="shared" si="1984"/>
        <v>BFA392</v>
      </c>
      <c r="F2393" s="1" t="str">
        <f t="shared" si="1984"/>
        <v>Myotis daubentonii</v>
      </c>
      <c r="G2393" s="1" t="str">
        <f>'5. BAT-FLY_INTERACTIONS_Fly_Pop'!H1861</f>
        <v>Penicillidia monoceros</v>
      </c>
      <c r="H2393" s="12">
        <v>3</v>
      </c>
      <c r="I2393" s="13">
        <v>1</v>
      </c>
      <c r="J2393" s="13">
        <v>2</v>
      </c>
      <c r="K2393" s="12">
        <v>0</v>
      </c>
      <c r="L2393" s="13" t="s">
        <v>12</v>
      </c>
      <c r="M2393" s="12" t="s">
        <v>12</v>
      </c>
      <c r="N2393" s="12" t="s">
        <v>12</v>
      </c>
      <c r="O2393" s="52" t="s">
        <v>12</v>
      </c>
      <c r="P2393" s="12" t="s">
        <v>12</v>
      </c>
      <c r="Q2393" s="12" t="s">
        <v>12</v>
      </c>
      <c r="R2393" s="12" t="s">
        <v>12</v>
      </c>
      <c r="S2393" s="12" t="s">
        <v>12</v>
      </c>
      <c r="T2393" s="12" t="s">
        <v>12</v>
      </c>
      <c r="U2393" s="12" t="s">
        <v>12</v>
      </c>
      <c r="V2393" s="12" t="s">
        <v>12</v>
      </c>
      <c r="W2393" s="12" t="s">
        <v>12</v>
      </c>
      <c r="X2393" s="1"/>
    </row>
    <row r="2394" spans="1:24" ht="15.75" customHeight="1">
      <c r="A2394" s="1" t="s">
        <v>9985</v>
      </c>
      <c r="B2394" s="1" t="str">
        <f>'4. BAT-FLY_INTERACTIONS_Bat_Pop'!A1338</f>
        <v>BFBPOP1337</v>
      </c>
      <c r="C2394" s="1" t="str">
        <f t="shared" ref="C2394:E2394" si="1985">C2393</f>
        <v>BFFPOP1860</v>
      </c>
      <c r="D2394" s="1" t="str">
        <f t="shared" si="1985"/>
        <v>BFR088</v>
      </c>
      <c r="E2394" s="1" t="str">
        <f t="shared" si="1985"/>
        <v>BFA392</v>
      </c>
      <c r="F2394" s="1" t="str">
        <f>'4. BAT-FLY_INTERACTIONS_Bat_Pop'!H1338</f>
        <v>Myotis petax</v>
      </c>
      <c r="G2394" s="1" t="str">
        <f>G2393</f>
        <v>Penicillidia monoceros</v>
      </c>
      <c r="H2394" s="12">
        <v>4</v>
      </c>
      <c r="I2394" s="13">
        <v>3</v>
      </c>
      <c r="J2394" s="13">
        <v>1</v>
      </c>
      <c r="K2394" s="12">
        <v>0</v>
      </c>
      <c r="L2394" s="13" t="s">
        <v>12</v>
      </c>
      <c r="M2394" s="12" t="s">
        <v>12</v>
      </c>
      <c r="N2394" s="12" t="s">
        <v>12</v>
      </c>
      <c r="O2394" s="52" t="s">
        <v>12</v>
      </c>
      <c r="P2394" s="12" t="s">
        <v>12</v>
      </c>
      <c r="Q2394" s="12" t="s">
        <v>12</v>
      </c>
      <c r="R2394" s="12" t="s">
        <v>12</v>
      </c>
      <c r="S2394" s="12" t="s">
        <v>12</v>
      </c>
      <c r="T2394" s="12" t="s">
        <v>12</v>
      </c>
      <c r="U2394" s="12" t="s">
        <v>12</v>
      </c>
      <c r="V2394" s="12" t="s">
        <v>12</v>
      </c>
      <c r="W2394" s="12" t="s">
        <v>12</v>
      </c>
      <c r="X2394" s="1"/>
    </row>
    <row r="2395" spans="1:24" ht="15.75" customHeight="1">
      <c r="A2395" s="1" t="s">
        <v>9986</v>
      </c>
      <c r="B2395" s="1" t="str">
        <f>'4. BAT-FLY_INTERACTIONS_Bat_Pop'!A1339</f>
        <v>BFBPOP1338</v>
      </c>
      <c r="C2395" s="1" t="str">
        <f>'5. BAT-FLY_INTERACTIONS_Fly_Pop'!A1862</f>
        <v>BFFPOP1861</v>
      </c>
      <c r="D2395" s="1" t="str">
        <f>'1. BAT-FLY_INTERACTIONS_Referen'!A90</f>
        <v>BFR089</v>
      </c>
      <c r="E2395" s="1" t="str">
        <f>'2. BAT-FLY_INTERACTIONS_Site'!A471</f>
        <v>BFA393</v>
      </c>
      <c r="F2395" s="1" t="str">
        <f>'4. BAT-FLY_INTERACTIONS_Bat_Pop'!H1339</f>
        <v>Myotis sibiricus</v>
      </c>
      <c r="G2395" s="1" t="str">
        <f>'5. BAT-FLY_INTERACTIONS_Fly_Pop'!H1862</f>
        <v>Penicillidia monoceros</v>
      </c>
      <c r="H2395" s="13">
        <v>7</v>
      </c>
      <c r="I2395" s="13">
        <v>6</v>
      </c>
      <c r="J2395" s="13">
        <v>1</v>
      </c>
      <c r="K2395" s="12">
        <v>0</v>
      </c>
      <c r="L2395" s="13" t="s">
        <v>12</v>
      </c>
      <c r="M2395" s="12" t="s">
        <v>12</v>
      </c>
      <c r="N2395" s="12" t="s">
        <v>12</v>
      </c>
      <c r="O2395" s="52" t="s">
        <v>12</v>
      </c>
      <c r="P2395" s="12" t="s">
        <v>12</v>
      </c>
      <c r="Q2395" s="12" t="s">
        <v>12</v>
      </c>
      <c r="R2395" s="12" t="s">
        <v>12</v>
      </c>
      <c r="S2395" s="12" t="s">
        <v>12</v>
      </c>
      <c r="T2395" s="12" t="s">
        <v>12</v>
      </c>
      <c r="U2395" s="12" t="s">
        <v>12</v>
      </c>
      <c r="V2395" s="12" t="s">
        <v>12</v>
      </c>
      <c r="W2395" s="12" t="s">
        <v>12</v>
      </c>
      <c r="X2395" s="1"/>
    </row>
    <row r="2396" spans="1:24" ht="15.75" customHeight="1">
      <c r="A2396" s="1" t="s">
        <v>9987</v>
      </c>
      <c r="B2396" s="1" t="str">
        <f>'4. BAT-FLY_INTERACTIONS_Bat_Pop'!A1340</f>
        <v>BFBPOP1339</v>
      </c>
      <c r="C2396" s="1" t="str">
        <f t="shared" ref="C2396:E2396" si="1986">C2395</f>
        <v>BFFPOP1861</v>
      </c>
      <c r="D2396" s="1" t="str">
        <f t="shared" si="1986"/>
        <v>BFR089</v>
      </c>
      <c r="E2396" s="1" t="str">
        <f t="shared" si="1986"/>
        <v>BFA393</v>
      </c>
      <c r="F2396" s="1" t="str">
        <f>'4. BAT-FLY_INTERACTIONS_Bat_Pop'!H1340</f>
        <v>Myotis frater</v>
      </c>
      <c r="G2396" s="1" t="str">
        <f t="shared" ref="G2396:G2398" si="1987">G2395</f>
        <v>Penicillidia monoceros</v>
      </c>
      <c r="H2396" s="13">
        <v>1</v>
      </c>
      <c r="I2396" s="13">
        <v>1</v>
      </c>
      <c r="J2396" s="12">
        <v>0</v>
      </c>
      <c r="K2396" s="12">
        <v>0</v>
      </c>
      <c r="L2396" s="13" t="s">
        <v>12</v>
      </c>
      <c r="M2396" s="12" t="s">
        <v>12</v>
      </c>
      <c r="N2396" s="12" t="s">
        <v>12</v>
      </c>
      <c r="O2396" s="52" t="s">
        <v>12</v>
      </c>
      <c r="P2396" s="12" t="s">
        <v>12</v>
      </c>
      <c r="Q2396" s="12" t="s">
        <v>12</v>
      </c>
      <c r="R2396" s="12" t="s">
        <v>12</v>
      </c>
      <c r="S2396" s="12" t="s">
        <v>12</v>
      </c>
      <c r="T2396" s="12" t="s">
        <v>12</v>
      </c>
      <c r="U2396" s="12" t="s">
        <v>12</v>
      </c>
      <c r="V2396" s="12" t="s">
        <v>12</v>
      </c>
      <c r="W2396" s="12" t="s">
        <v>12</v>
      </c>
      <c r="X2396" s="1"/>
    </row>
    <row r="2397" spans="1:24" ht="15.75" customHeight="1">
      <c r="A2397" s="1" t="s">
        <v>9988</v>
      </c>
      <c r="B2397" s="1" t="str">
        <f>'4. BAT-FLY_INTERACTIONS_Bat_Pop'!A1341</f>
        <v>BFBPOP1340</v>
      </c>
      <c r="C2397" s="1" t="str">
        <f t="shared" ref="C2397:E2397" si="1988">C2396</f>
        <v>BFFPOP1861</v>
      </c>
      <c r="D2397" s="1" t="str">
        <f t="shared" si="1988"/>
        <v>BFR089</v>
      </c>
      <c r="E2397" s="1" t="str">
        <f t="shared" si="1988"/>
        <v>BFA393</v>
      </c>
      <c r="F2397" s="1" t="str">
        <f>'4. BAT-FLY_INTERACTIONS_Bat_Pop'!H1341</f>
        <v>Myotis ikonnikovi</v>
      </c>
      <c r="G2397" s="1" t="str">
        <f t="shared" si="1987"/>
        <v>Penicillidia monoceros</v>
      </c>
      <c r="H2397" s="13">
        <v>2</v>
      </c>
      <c r="I2397" s="13">
        <v>0</v>
      </c>
      <c r="J2397" s="13">
        <v>2</v>
      </c>
      <c r="K2397" s="12">
        <v>0</v>
      </c>
      <c r="L2397" s="13" t="s">
        <v>12</v>
      </c>
      <c r="M2397" s="12" t="s">
        <v>12</v>
      </c>
      <c r="N2397" s="12" t="s">
        <v>12</v>
      </c>
      <c r="O2397" s="52" t="s">
        <v>12</v>
      </c>
      <c r="P2397" s="12" t="s">
        <v>12</v>
      </c>
      <c r="Q2397" s="12" t="s">
        <v>12</v>
      </c>
      <c r="R2397" s="12" t="s">
        <v>12</v>
      </c>
      <c r="S2397" s="12" t="s">
        <v>12</v>
      </c>
      <c r="T2397" s="12" t="s">
        <v>12</v>
      </c>
      <c r="U2397" s="12" t="s">
        <v>12</v>
      </c>
      <c r="V2397" s="12" t="s">
        <v>12</v>
      </c>
      <c r="W2397" s="12" t="s">
        <v>12</v>
      </c>
      <c r="X2397" s="1"/>
    </row>
    <row r="2398" spans="1:24" ht="15.75" customHeight="1">
      <c r="A2398" s="1" t="s">
        <v>9989</v>
      </c>
      <c r="B2398" s="1" t="str">
        <f>'4. BAT-FLY_INTERACTIONS_Bat_Pop'!A1342</f>
        <v>BFBPOP1341</v>
      </c>
      <c r="C2398" s="1" t="str">
        <f t="shared" ref="C2398:E2398" si="1989">C2397</f>
        <v>BFFPOP1861</v>
      </c>
      <c r="D2398" s="1" t="str">
        <f t="shared" si="1989"/>
        <v>BFR089</v>
      </c>
      <c r="E2398" s="1" t="str">
        <f t="shared" si="1989"/>
        <v>BFA393</v>
      </c>
      <c r="F2398" s="1" t="str">
        <f>'4. BAT-FLY_INTERACTIONS_Bat_Pop'!H1342</f>
        <v>Myotis petax</v>
      </c>
      <c r="G2398" s="1" t="str">
        <f t="shared" si="1987"/>
        <v>Penicillidia monoceros</v>
      </c>
      <c r="H2398" s="13">
        <v>5</v>
      </c>
      <c r="I2398" s="13">
        <v>2</v>
      </c>
      <c r="J2398" s="13">
        <v>3</v>
      </c>
      <c r="K2398" s="12">
        <v>0</v>
      </c>
      <c r="L2398" s="13" t="s">
        <v>12</v>
      </c>
      <c r="M2398" s="12" t="s">
        <v>12</v>
      </c>
      <c r="N2398" s="12" t="s">
        <v>12</v>
      </c>
      <c r="O2398" s="52" t="s">
        <v>12</v>
      </c>
      <c r="P2398" s="12" t="s">
        <v>12</v>
      </c>
      <c r="Q2398" s="12" t="s">
        <v>12</v>
      </c>
      <c r="R2398" s="12" t="s">
        <v>12</v>
      </c>
      <c r="S2398" s="12" t="s">
        <v>12</v>
      </c>
      <c r="T2398" s="12" t="s">
        <v>12</v>
      </c>
      <c r="U2398" s="12" t="s">
        <v>12</v>
      </c>
      <c r="V2398" s="12" t="s">
        <v>12</v>
      </c>
      <c r="W2398" s="12" t="s">
        <v>12</v>
      </c>
      <c r="X2398" s="1"/>
    </row>
    <row r="2399" spans="1:24" ht="15.75" customHeight="1">
      <c r="A2399" s="1" t="s">
        <v>9990</v>
      </c>
      <c r="B2399" s="1" t="str">
        <f>'4. BAT-FLY_INTERACTIONS_Bat_Pop'!A1343</f>
        <v>BFBPOP1342</v>
      </c>
      <c r="C2399" s="1" t="str">
        <f>'5. BAT-FLY_INTERACTIONS_Fly_Pop'!A1863</f>
        <v>BFFPOP1862</v>
      </c>
      <c r="D2399" s="1" t="str">
        <f t="shared" ref="D2399:E2399" si="1990">D2398</f>
        <v>BFR089</v>
      </c>
      <c r="E2399" s="1" t="str">
        <f t="shared" si="1990"/>
        <v>BFA393</v>
      </c>
      <c r="F2399" s="1" t="str">
        <f>'4. BAT-FLY_INTERACTIONS_Bat_Pop'!H1343</f>
        <v>Myotis davidii</v>
      </c>
      <c r="G2399" s="1" t="str">
        <f>'5. BAT-FLY_INTERACTIONS_Fly_Pop'!H1863</f>
        <v>Basilia mongolensis</v>
      </c>
      <c r="H2399" s="13">
        <v>10</v>
      </c>
      <c r="I2399" s="13">
        <v>7</v>
      </c>
      <c r="J2399" s="13">
        <v>3</v>
      </c>
      <c r="K2399" s="12">
        <v>0</v>
      </c>
      <c r="L2399" s="13" t="s">
        <v>12</v>
      </c>
      <c r="M2399" s="12" t="s">
        <v>12</v>
      </c>
      <c r="N2399" s="12" t="s">
        <v>12</v>
      </c>
      <c r="O2399" s="52" t="s">
        <v>12</v>
      </c>
      <c r="P2399" s="12" t="s">
        <v>12</v>
      </c>
      <c r="Q2399" s="12" t="s">
        <v>12</v>
      </c>
      <c r="R2399" s="12" t="s">
        <v>12</v>
      </c>
      <c r="S2399" s="12" t="s">
        <v>12</v>
      </c>
      <c r="T2399" s="12" t="s">
        <v>12</v>
      </c>
      <c r="U2399" s="12" t="s">
        <v>12</v>
      </c>
      <c r="V2399" s="12" t="s">
        <v>12</v>
      </c>
      <c r="W2399" s="12" t="s">
        <v>12</v>
      </c>
      <c r="X2399" s="1"/>
    </row>
    <row r="2400" spans="1:24" ht="15.75" customHeight="1">
      <c r="A2400" s="1" t="s">
        <v>9991</v>
      </c>
      <c r="B2400" s="1" t="str">
        <f t="shared" ref="B2400:B2401" si="1991">B2395</f>
        <v>BFBPOP1338</v>
      </c>
      <c r="C2400" s="1" t="str">
        <f>'5. BAT-FLY_INTERACTIONS_Fly_Pop'!A1864</f>
        <v>BFFPOP1863</v>
      </c>
      <c r="D2400" s="1" t="str">
        <f t="shared" ref="D2400:E2400" si="1992">D2399</f>
        <v>BFR089</v>
      </c>
      <c r="E2400" s="1" t="str">
        <f t="shared" si="1992"/>
        <v>BFA393</v>
      </c>
      <c r="F2400" s="1" t="str">
        <f t="shared" ref="F2400:F2401" si="1993">F2395</f>
        <v>Myotis sibiricus</v>
      </c>
      <c r="G2400" s="1" t="str">
        <f>'5. BAT-FLY_INTERACTIONS_Fly_Pop'!H1864</f>
        <v>Basilia rybini</v>
      </c>
      <c r="H2400" s="13">
        <v>12</v>
      </c>
      <c r="I2400" s="13">
        <v>6</v>
      </c>
      <c r="J2400" s="13">
        <v>6</v>
      </c>
      <c r="K2400" s="12">
        <v>0</v>
      </c>
      <c r="L2400" s="13" t="s">
        <v>12</v>
      </c>
      <c r="M2400" s="12" t="s">
        <v>12</v>
      </c>
      <c r="N2400" s="12" t="s">
        <v>12</v>
      </c>
      <c r="O2400" s="52" t="s">
        <v>12</v>
      </c>
      <c r="P2400" s="12" t="s">
        <v>12</v>
      </c>
      <c r="Q2400" s="12" t="s">
        <v>12</v>
      </c>
      <c r="R2400" s="12" t="s">
        <v>12</v>
      </c>
      <c r="S2400" s="12" t="s">
        <v>12</v>
      </c>
      <c r="T2400" s="12" t="s">
        <v>12</v>
      </c>
      <c r="U2400" s="12" t="s">
        <v>12</v>
      </c>
      <c r="V2400" s="12" t="s">
        <v>12</v>
      </c>
      <c r="W2400" s="12" t="s">
        <v>12</v>
      </c>
      <c r="X2400" s="1"/>
    </row>
    <row r="2401" spans="1:24" ht="15.75" customHeight="1">
      <c r="A2401" s="1" t="s">
        <v>9992</v>
      </c>
      <c r="B2401" s="1" t="str">
        <f t="shared" si="1991"/>
        <v>BFBPOP1339</v>
      </c>
      <c r="C2401" s="1" t="str">
        <f t="shared" ref="C2401:E2401" si="1994">C2400</f>
        <v>BFFPOP1863</v>
      </c>
      <c r="D2401" s="1" t="str">
        <f t="shared" si="1994"/>
        <v>BFR089</v>
      </c>
      <c r="E2401" s="1" t="str">
        <f t="shared" si="1994"/>
        <v>BFA393</v>
      </c>
      <c r="F2401" s="1" t="str">
        <f t="shared" si="1993"/>
        <v>Myotis frater</v>
      </c>
      <c r="G2401" s="1" t="str">
        <f t="shared" ref="G2401:G2403" si="1995">G2400</f>
        <v>Basilia rybini</v>
      </c>
      <c r="H2401" s="13">
        <v>10</v>
      </c>
      <c r="I2401" s="13">
        <v>5</v>
      </c>
      <c r="J2401" s="13">
        <v>5</v>
      </c>
      <c r="K2401" s="12">
        <v>0</v>
      </c>
      <c r="L2401" s="13" t="s">
        <v>12</v>
      </c>
      <c r="M2401" s="12" t="s">
        <v>12</v>
      </c>
      <c r="N2401" s="12" t="s">
        <v>12</v>
      </c>
      <c r="O2401" s="52" t="s">
        <v>12</v>
      </c>
      <c r="P2401" s="12" t="s">
        <v>12</v>
      </c>
      <c r="Q2401" s="12" t="s">
        <v>12</v>
      </c>
      <c r="R2401" s="12" t="s">
        <v>12</v>
      </c>
      <c r="S2401" s="12" t="s">
        <v>12</v>
      </c>
      <c r="T2401" s="12" t="s">
        <v>12</v>
      </c>
      <c r="U2401" s="12" t="s">
        <v>12</v>
      </c>
      <c r="V2401" s="12" t="s">
        <v>12</v>
      </c>
      <c r="W2401" s="12" t="s">
        <v>12</v>
      </c>
      <c r="X2401" s="1"/>
    </row>
    <row r="2402" spans="1:24" ht="15.75" customHeight="1">
      <c r="A2402" s="1" t="s">
        <v>9993</v>
      </c>
      <c r="B2402" s="1" t="str">
        <f>B2398</f>
        <v>BFBPOP1341</v>
      </c>
      <c r="C2402" s="1" t="str">
        <f t="shared" ref="C2402:E2402" si="1996">C2401</f>
        <v>BFFPOP1863</v>
      </c>
      <c r="D2402" s="1" t="str">
        <f t="shared" si="1996"/>
        <v>BFR089</v>
      </c>
      <c r="E2402" s="1" t="str">
        <f t="shared" si="1996"/>
        <v>BFA393</v>
      </c>
      <c r="F2402" s="1" t="str">
        <f>F2398</f>
        <v>Myotis petax</v>
      </c>
      <c r="G2402" s="1" t="str">
        <f t="shared" si="1995"/>
        <v>Basilia rybini</v>
      </c>
      <c r="H2402" s="13">
        <v>28</v>
      </c>
      <c r="I2402" s="13">
        <v>18</v>
      </c>
      <c r="J2402" s="13">
        <v>10</v>
      </c>
      <c r="K2402" s="12">
        <v>0</v>
      </c>
      <c r="L2402" s="13" t="s">
        <v>12</v>
      </c>
      <c r="M2402" s="12" t="s">
        <v>12</v>
      </c>
      <c r="N2402" s="12" t="s">
        <v>12</v>
      </c>
      <c r="O2402" s="52" t="s">
        <v>12</v>
      </c>
      <c r="P2402" s="12" t="s">
        <v>12</v>
      </c>
      <c r="Q2402" s="12" t="s">
        <v>12</v>
      </c>
      <c r="R2402" s="12" t="s">
        <v>12</v>
      </c>
      <c r="S2402" s="12" t="s">
        <v>12</v>
      </c>
      <c r="T2402" s="12" t="s">
        <v>12</v>
      </c>
      <c r="U2402" s="12" t="s">
        <v>12</v>
      </c>
      <c r="V2402" s="12" t="s">
        <v>12</v>
      </c>
      <c r="W2402" s="12" t="s">
        <v>12</v>
      </c>
      <c r="X2402" s="1"/>
    </row>
    <row r="2403" spans="1:24" ht="15.75" customHeight="1">
      <c r="A2403" s="1" t="s">
        <v>9994</v>
      </c>
      <c r="B2403" s="1" t="str">
        <f>'4. BAT-FLY_INTERACTIONS_Bat_Pop'!A1344</f>
        <v>BFBPOP1343</v>
      </c>
      <c r="C2403" s="1" t="str">
        <f t="shared" ref="C2403:E2403" si="1997">C2402</f>
        <v>BFFPOP1863</v>
      </c>
      <c r="D2403" s="1" t="str">
        <f t="shared" si="1997"/>
        <v>BFR089</v>
      </c>
      <c r="E2403" s="1" t="str">
        <f t="shared" si="1997"/>
        <v>BFA393</v>
      </c>
      <c r="F2403" s="1" t="str">
        <f>'4. BAT-FLY_INTERACTIONS_Bat_Pop'!H1344</f>
        <v>Murina hilgendorfi sibirica</v>
      </c>
      <c r="G2403" s="1" t="str">
        <f t="shared" si="1995"/>
        <v>Basilia rybini</v>
      </c>
      <c r="H2403" s="13">
        <v>1</v>
      </c>
      <c r="I2403" s="13">
        <v>1</v>
      </c>
      <c r="J2403" s="12">
        <v>0</v>
      </c>
      <c r="K2403" s="12">
        <v>0</v>
      </c>
      <c r="L2403" s="13" t="s">
        <v>12</v>
      </c>
      <c r="M2403" s="12" t="s">
        <v>12</v>
      </c>
      <c r="N2403" s="12" t="s">
        <v>12</v>
      </c>
      <c r="O2403" s="52" t="s">
        <v>12</v>
      </c>
      <c r="P2403" s="12" t="s">
        <v>12</v>
      </c>
      <c r="Q2403" s="12" t="s">
        <v>12</v>
      </c>
      <c r="R2403" s="12" t="s">
        <v>12</v>
      </c>
      <c r="S2403" s="12" t="s">
        <v>12</v>
      </c>
      <c r="T2403" s="12" t="s">
        <v>12</v>
      </c>
      <c r="U2403" s="12" t="s">
        <v>12</v>
      </c>
      <c r="V2403" s="12" t="s">
        <v>12</v>
      </c>
      <c r="W2403" s="12" t="s">
        <v>12</v>
      </c>
      <c r="X2403" s="1"/>
    </row>
    <row r="2404" spans="1:24" ht="15.75" customHeight="1">
      <c r="A2404" s="1" t="s">
        <v>9995</v>
      </c>
      <c r="B2404" s="1" t="str">
        <f t="shared" ref="B2404:B2407" si="1998">B2395</f>
        <v>BFBPOP1338</v>
      </c>
      <c r="C2404" s="1" t="str">
        <f>'5. BAT-FLY_INTERACTIONS_Fly_Pop'!A1865</f>
        <v>BFFPOP1864</v>
      </c>
      <c r="D2404" s="1" t="str">
        <f t="shared" ref="D2404:E2404" si="1999">D2403</f>
        <v>BFR089</v>
      </c>
      <c r="E2404" s="1" t="str">
        <f t="shared" si="1999"/>
        <v>BFA393</v>
      </c>
      <c r="F2404" s="1" t="str">
        <f t="shared" ref="F2404:F2407" si="2000">F2395</f>
        <v>Myotis sibiricus</v>
      </c>
      <c r="G2404" s="1" t="str">
        <f>'5. BAT-FLY_INTERACTIONS_Fly_Pop'!H1865</f>
        <v>Nycteribia quasiocellata</v>
      </c>
      <c r="H2404" s="13">
        <v>6</v>
      </c>
      <c r="I2404" s="13">
        <v>5</v>
      </c>
      <c r="J2404" s="13">
        <v>1</v>
      </c>
      <c r="K2404" s="12">
        <v>0</v>
      </c>
      <c r="L2404" s="13" t="s">
        <v>12</v>
      </c>
      <c r="M2404" s="12" t="s">
        <v>12</v>
      </c>
      <c r="N2404" s="12" t="s">
        <v>12</v>
      </c>
      <c r="O2404" s="52" t="s">
        <v>12</v>
      </c>
      <c r="P2404" s="12" t="s">
        <v>12</v>
      </c>
      <c r="Q2404" s="12" t="s">
        <v>12</v>
      </c>
      <c r="R2404" s="12" t="s">
        <v>12</v>
      </c>
      <c r="S2404" s="12" t="s">
        <v>12</v>
      </c>
      <c r="T2404" s="12" t="s">
        <v>12</v>
      </c>
      <c r="U2404" s="12" t="s">
        <v>12</v>
      </c>
      <c r="V2404" s="12" t="s">
        <v>12</v>
      </c>
      <c r="W2404" s="12" t="s">
        <v>12</v>
      </c>
      <c r="X2404" s="1"/>
    </row>
    <row r="2405" spans="1:24" ht="15.75" customHeight="1">
      <c r="A2405" s="1" t="s">
        <v>9996</v>
      </c>
      <c r="B2405" s="1" t="str">
        <f t="shared" si="1998"/>
        <v>BFBPOP1339</v>
      </c>
      <c r="C2405" s="1" t="str">
        <f t="shared" ref="C2405:E2405" si="2001">C2404</f>
        <v>BFFPOP1864</v>
      </c>
      <c r="D2405" s="1" t="str">
        <f t="shared" si="2001"/>
        <v>BFR089</v>
      </c>
      <c r="E2405" s="1" t="str">
        <f t="shared" si="2001"/>
        <v>BFA393</v>
      </c>
      <c r="F2405" s="1" t="str">
        <f t="shared" si="2000"/>
        <v>Myotis frater</v>
      </c>
      <c r="G2405" s="1" t="str">
        <f t="shared" ref="G2405:G2407" si="2002">G2404</f>
        <v>Nycteribia quasiocellata</v>
      </c>
      <c r="H2405" s="13">
        <v>1</v>
      </c>
      <c r="I2405" s="13">
        <v>1</v>
      </c>
      <c r="J2405" s="12">
        <v>0</v>
      </c>
      <c r="K2405" s="12">
        <v>0</v>
      </c>
      <c r="L2405" s="13" t="s">
        <v>12</v>
      </c>
      <c r="M2405" s="12" t="s">
        <v>12</v>
      </c>
      <c r="N2405" s="12" t="s">
        <v>12</v>
      </c>
      <c r="O2405" s="52" t="s">
        <v>12</v>
      </c>
      <c r="P2405" s="12" t="s">
        <v>12</v>
      </c>
      <c r="Q2405" s="12" t="s">
        <v>12</v>
      </c>
      <c r="R2405" s="12" t="s">
        <v>12</v>
      </c>
      <c r="S2405" s="12" t="s">
        <v>12</v>
      </c>
      <c r="T2405" s="12" t="s">
        <v>12</v>
      </c>
      <c r="U2405" s="12" t="s">
        <v>12</v>
      </c>
      <c r="V2405" s="12" t="s">
        <v>12</v>
      </c>
      <c r="W2405" s="12" t="s">
        <v>12</v>
      </c>
      <c r="X2405" s="1"/>
    </row>
    <row r="2406" spans="1:24" ht="15.75" customHeight="1">
      <c r="A2406" s="1" t="s">
        <v>9997</v>
      </c>
      <c r="B2406" s="1" t="str">
        <f t="shared" si="1998"/>
        <v>BFBPOP1340</v>
      </c>
      <c r="C2406" s="1" t="str">
        <f t="shared" ref="C2406:E2406" si="2003">C2405</f>
        <v>BFFPOP1864</v>
      </c>
      <c r="D2406" s="1" t="str">
        <f t="shared" si="2003"/>
        <v>BFR089</v>
      </c>
      <c r="E2406" s="1" t="str">
        <f t="shared" si="2003"/>
        <v>BFA393</v>
      </c>
      <c r="F2406" s="1" t="str">
        <f t="shared" si="2000"/>
        <v>Myotis ikonnikovi</v>
      </c>
      <c r="G2406" s="1" t="str">
        <f t="shared" si="2002"/>
        <v>Nycteribia quasiocellata</v>
      </c>
      <c r="H2406" s="13">
        <v>4</v>
      </c>
      <c r="I2406" s="13">
        <v>0</v>
      </c>
      <c r="J2406" s="13">
        <v>4</v>
      </c>
      <c r="K2406" s="12">
        <v>0</v>
      </c>
      <c r="L2406" s="13" t="s">
        <v>12</v>
      </c>
      <c r="M2406" s="12" t="s">
        <v>12</v>
      </c>
      <c r="N2406" s="12" t="s">
        <v>12</v>
      </c>
      <c r="O2406" s="52" t="s">
        <v>12</v>
      </c>
      <c r="P2406" s="12" t="s">
        <v>12</v>
      </c>
      <c r="Q2406" s="12" t="s">
        <v>12</v>
      </c>
      <c r="R2406" s="12" t="s">
        <v>12</v>
      </c>
      <c r="S2406" s="12" t="s">
        <v>12</v>
      </c>
      <c r="T2406" s="12" t="s">
        <v>12</v>
      </c>
      <c r="U2406" s="12" t="s">
        <v>12</v>
      </c>
      <c r="V2406" s="12" t="s">
        <v>12</v>
      </c>
      <c r="W2406" s="12" t="s">
        <v>12</v>
      </c>
      <c r="X2406" s="1"/>
    </row>
    <row r="2407" spans="1:24" ht="15.75" customHeight="1">
      <c r="A2407" s="1" t="s">
        <v>9998</v>
      </c>
      <c r="B2407" s="1" t="str">
        <f t="shared" si="1998"/>
        <v>BFBPOP1341</v>
      </c>
      <c r="C2407" s="1" t="str">
        <f t="shared" ref="C2407:E2407" si="2004">C2406</f>
        <v>BFFPOP1864</v>
      </c>
      <c r="D2407" s="1" t="str">
        <f t="shared" si="2004"/>
        <v>BFR089</v>
      </c>
      <c r="E2407" s="1" t="str">
        <f t="shared" si="2004"/>
        <v>BFA393</v>
      </c>
      <c r="F2407" s="1" t="str">
        <f t="shared" si="2000"/>
        <v>Myotis petax</v>
      </c>
      <c r="G2407" s="1" t="str">
        <f t="shared" si="2002"/>
        <v>Nycteribia quasiocellata</v>
      </c>
      <c r="H2407" s="13">
        <v>47</v>
      </c>
      <c r="I2407" s="13">
        <v>26</v>
      </c>
      <c r="J2407" s="13">
        <v>21</v>
      </c>
      <c r="K2407" s="12">
        <v>0</v>
      </c>
      <c r="L2407" s="13" t="s">
        <v>12</v>
      </c>
      <c r="M2407" s="12" t="s">
        <v>12</v>
      </c>
      <c r="N2407" s="12" t="s">
        <v>12</v>
      </c>
      <c r="O2407" s="52" t="s">
        <v>12</v>
      </c>
      <c r="P2407" s="12" t="s">
        <v>12</v>
      </c>
      <c r="Q2407" s="12" t="s">
        <v>12</v>
      </c>
      <c r="R2407" s="12" t="s">
        <v>12</v>
      </c>
      <c r="S2407" s="12" t="s">
        <v>12</v>
      </c>
      <c r="T2407" s="12" t="s">
        <v>12</v>
      </c>
      <c r="U2407" s="12" t="s">
        <v>12</v>
      </c>
      <c r="V2407" s="12" t="s">
        <v>12</v>
      </c>
      <c r="W2407" s="12" t="s">
        <v>12</v>
      </c>
      <c r="X2407" s="1"/>
    </row>
    <row r="2408" spans="1:24" ht="15.75" customHeight="1">
      <c r="A2408" s="1" t="s">
        <v>9999</v>
      </c>
      <c r="B2408" s="1" t="str">
        <f>'4. BAT-FLY_INTERACTIONS_Bat_Pop'!A1345</f>
        <v>BFBPOP1344</v>
      </c>
      <c r="C2408" s="1" t="str">
        <f>'5. BAT-FLY_INTERACTIONS_Fly_Pop'!A1866</f>
        <v>BFFPOP1865</v>
      </c>
      <c r="D2408" s="1" t="str">
        <f>'1. BAT-FLY_INTERACTIONS_Referen'!A91</f>
        <v>BFR090</v>
      </c>
      <c r="E2408" s="1" t="str">
        <f>'2. BAT-FLY_INTERACTIONS_Site'!A472</f>
        <v>BFA394</v>
      </c>
      <c r="F2408" s="1" t="str">
        <f>'4. BAT-FLY_INTERACTIONS_Bat_Pop'!H1345</f>
        <v>Megaderma lyra</v>
      </c>
      <c r="G2408" s="1" t="str">
        <f>'5. BAT-FLY_INTERACTIONS_Fly_Pop'!H1866</f>
        <v>Raymondia lobulata</v>
      </c>
      <c r="H2408" s="13">
        <v>3008</v>
      </c>
      <c r="I2408" s="12">
        <v>0</v>
      </c>
      <c r="J2408" s="12">
        <v>0</v>
      </c>
      <c r="K2408" s="13">
        <v>3008</v>
      </c>
      <c r="L2408" s="13" t="s">
        <v>12</v>
      </c>
      <c r="M2408" s="12" t="s">
        <v>12</v>
      </c>
      <c r="N2408" s="12" t="s">
        <v>12</v>
      </c>
      <c r="O2408" s="52" t="s">
        <v>12</v>
      </c>
      <c r="P2408" s="12" t="s">
        <v>12</v>
      </c>
      <c r="Q2408" s="12" t="s">
        <v>12</v>
      </c>
      <c r="R2408" s="12" t="s">
        <v>12</v>
      </c>
      <c r="S2408" s="12" t="s">
        <v>12</v>
      </c>
      <c r="T2408" s="12" t="s">
        <v>12</v>
      </c>
      <c r="U2408" s="12" t="s">
        <v>12</v>
      </c>
      <c r="V2408" s="12" t="s">
        <v>12</v>
      </c>
      <c r="W2408" s="12" t="s">
        <v>12</v>
      </c>
      <c r="X2408" s="1"/>
    </row>
    <row r="2409" spans="1:24" ht="15.75" customHeight="1">
      <c r="A2409" s="1" t="s">
        <v>10000</v>
      </c>
      <c r="B2409" s="1" t="str">
        <f>'4. BAT-FLY_INTERACTIONS_Bat_Pop'!A1346</f>
        <v>BFBPOP1345</v>
      </c>
      <c r="C2409" s="1" t="str">
        <f>'5. BAT-FLY_INTERACTIONS_Fly_Pop'!A1867</f>
        <v>BFFPOP1866</v>
      </c>
      <c r="D2409" s="1" t="str">
        <f>'1. BAT-FLY_INTERACTIONS_Referen'!A92</f>
        <v>BFR091</v>
      </c>
      <c r="E2409" s="1" t="str">
        <f>'2. BAT-FLY_INTERACTIONS_Site'!A473</f>
        <v>BFA395</v>
      </c>
      <c r="F2409" s="1" t="str">
        <f>'4. BAT-FLY_INTERACTIONS_Bat_Pop'!H1346</f>
        <v>Myotis daubentonii</v>
      </c>
      <c r="G2409" s="1" t="str">
        <f>'5. BAT-FLY_INTERACTIONS_Fly_Pop'!H1867</f>
        <v>Nycteribia kolenatii</v>
      </c>
      <c r="H2409" s="13">
        <v>19</v>
      </c>
      <c r="I2409" s="13">
        <v>7</v>
      </c>
      <c r="J2409" s="13">
        <v>12</v>
      </c>
      <c r="K2409" s="12">
        <v>0</v>
      </c>
      <c r="L2409" s="13" t="s">
        <v>12</v>
      </c>
      <c r="M2409" s="12" t="s">
        <v>12</v>
      </c>
      <c r="N2409" s="12" t="s">
        <v>12</v>
      </c>
      <c r="O2409" s="52" t="s">
        <v>12</v>
      </c>
      <c r="P2409" s="12" t="s">
        <v>12</v>
      </c>
      <c r="Q2409" s="12" t="s">
        <v>12</v>
      </c>
      <c r="R2409" s="12" t="s">
        <v>12</v>
      </c>
      <c r="S2409" s="12" t="s">
        <v>12</v>
      </c>
      <c r="T2409" s="12" t="s">
        <v>12</v>
      </c>
      <c r="U2409" s="12" t="s">
        <v>12</v>
      </c>
      <c r="V2409" s="12" t="s">
        <v>12</v>
      </c>
      <c r="W2409" s="12" t="s">
        <v>12</v>
      </c>
      <c r="X2409" s="1"/>
    </row>
    <row r="2410" spans="1:24" ht="15.75" customHeight="1">
      <c r="A2410" s="1" t="s">
        <v>10001</v>
      </c>
      <c r="B2410" s="1" t="str">
        <f>'4. BAT-FLY_INTERACTIONS_Bat_Pop'!A1347</f>
        <v>BFBPOP1346</v>
      </c>
      <c r="C2410" s="1" t="str">
        <f>'5. BAT-FLY_INTERACTIONS_Fly_Pop'!A1868</f>
        <v>BFFPOP1867</v>
      </c>
      <c r="D2410" s="1" t="str">
        <f t="shared" ref="D2410:E2410" si="2005">D2409</f>
        <v>BFR091</v>
      </c>
      <c r="E2410" s="1" t="str">
        <f t="shared" si="2005"/>
        <v>BFA395</v>
      </c>
      <c r="F2410" s="1" t="str">
        <f>'4. BAT-FLY_INTERACTIONS_Bat_Pop'!H1347</f>
        <v>Myotis dasycneme</v>
      </c>
      <c r="G2410" s="1" t="str">
        <f>'5. BAT-FLY_INTERACTIONS_Fly_Pop'!H1868</f>
        <v>Penicillidia monoceros</v>
      </c>
      <c r="H2410" s="13">
        <v>1</v>
      </c>
      <c r="I2410" s="12">
        <v>0</v>
      </c>
      <c r="J2410" s="13">
        <v>1</v>
      </c>
      <c r="K2410" s="12">
        <v>0</v>
      </c>
      <c r="L2410" s="13" t="s">
        <v>12</v>
      </c>
      <c r="M2410" s="12" t="s">
        <v>12</v>
      </c>
      <c r="N2410" s="12" t="s">
        <v>12</v>
      </c>
      <c r="O2410" s="52" t="s">
        <v>12</v>
      </c>
      <c r="P2410" s="12" t="s">
        <v>12</v>
      </c>
      <c r="Q2410" s="12" t="s">
        <v>12</v>
      </c>
      <c r="R2410" s="12" t="s">
        <v>12</v>
      </c>
      <c r="S2410" s="12" t="s">
        <v>12</v>
      </c>
      <c r="T2410" s="12" t="s">
        <v>12</v>
      </c>
      <c r="U2410" s="12" t="s">
        <v>12</v>
      </c>
      <c r="V2410" s="12" t="s">
        <v>12</v>
      </c>
      <c r="W2410" s="12" t="s">
        <v>12</v>
      </c>
      <c r="X2410" s="1"/>
    </row>
    <row r="2411" spans="1:24" ht="15.75" customHeight="1">
      <c r="A2411" s="1" t="s">
        <v>10002</v>
      </c>
      <c r="B2411" s="1" t="str">
        <f>'4. BAT-FLY_INTERACTIONS_Bat_Pop'!A1348</f>
        <v>BFBPOP1347</v>
      </c>
      <c r="C2411" s="1" t="str">
        <f>'5. BAT-FLY_INTERACTIONS_Fly_Pop'!A1869</f>
        <v>BFFPOP1868</v>
      </c>
      <c r="D2411" s="1" t="str">
        <f t="shared" ref="D2411:D2413" si="2006">D2410</f>
        <v>BFR091</v>
      </c>
      <c r="E2411" s="1" t="str">
        <f>'2. BAT-FLY_INTERACTIONS_Site'!A474</f>
        <v>BFA396</v>
      </c>
      <c r="F2411" s="1" t="str">
        <f>'4. BAT-FLY_INTERACTIONS_Bat_Pop'!H1348</f>
        <v>Myotis dasycneme</v>
      </c>
      <c r="G2411" s="1" t="str">
        <f>'5. BAT-FLY_INTERACTIONS_Fly_Pop'!H1869</f>
        <v>Nycteribia kolenatii</v>
      </c>
      <c r="H2411" s="13">
        <v>1</v>
      </c>
      <c r="I2411" s="12">
        <v>0</v>
      </c>
      <c r="J2411" s="13">
        <v>1</v>
      </c>
      <c r="K2411" s="12">
        <v>0</v>
      </c>
      <c r="L2411" s="13" t="s">
        <v>12</v>
      </c>
      <c r="M2411" s="12" t="s">
        <v>12</v>
      </c>
      <c r="N2411" s="12" t="s">
        <v>12</v>
      </c>
      <c r="O2411" s="52" t="s">
        <v>12</v>
      </c>
      <c r="P2411" s="12" t="s">
        <v>12</v>
      </c>
      <c r="Q2411" s="12" t="s">
        <v>12</v>
      </c>
      <c r="R2411" s="12" t="s">
        <v>12</v>
      </c>
      <c r="S2411" s="12" t="s">
        <v>12</v>
      </c>
      <c r="T2411" s="12" t="s">
        <v>12</v>
      </c>
      <c r="U2411" s="12" t="s">
        <v>12</v>
      </c>
      <c r="V2411" s="12" t="s">
        <v>12</v>
      </c>
      <c r="W2411" s="12" t="s">
        <v>12</v>
      </c>
      <c r="X2411" s="1"/>
    </row>
    <row r="2412" spans="1:24" ht="15.75" customHeight="1">
      <c r="A2412" s="1" t="s">
        <v>10003</v>
      </c>
      <c r="B2412" s="1" t="str">
        <f>B2411</f>
        <v>BFBPOP1347</v>
      </c>
      <c r="C2412" s="1" t="str">
        <f>'5. BAT-FLY_INTERACTIONS_Fly_Pop'!A1870</f>
        <v>BFFPOP1869</v>
      </c>
      <c r="D2412" s="1" t="str">
        <f t="shared" si="2006"/>
        <v>BFR091</v>
      </c>
      <c r="E2412" s="1" t="str">
        <f t="shared" ref="E2412:F2412" si="2007">E2411</f>
        <v>BFA396</v>
      </c>
      <c r="F2412" s="1" t="str">
        <f t="shared" si="2007"/>
        <v>Myotis dasycneme</v>
      </c>
      <c r="G2412" s="1" t="str">
        <f>'5. BAT-FLY_INTERACTIONS_Fly_Pop'!H1870</f>
        <v>Penicillidia monoceros</v>
      </c>
      <c r="H2412" s="13">
        <v>18</v>
      </c>
      <c r="I2412" s="13">
        <v>13</v>
      </c>
      <c r="J2412" s="13">
        <v>5</v>
      </c>
      <c r="K2412" s="12">
        <v>0</v>
      </c>
      <c r="L2412" s="13" t="s">
        <v>12</v>
      </c>
      <c r="M2412" s="12" t="s">
        <v>12</v>
      </c>
      <c r="N2412" s="12" t="s">
        <v>12</v>
      </c>
      <c r="O2412" s="52" t="s">
        <v>12</v>
      </c>
      <c r="P2412" s="12" t="s">
        <v>12</v>
      </c>
      <c r="Q2412" s="12" t="s">
        <v>12</v>
      </c>
      <c r="R2412" s="12" t="s">
        <v>12</v>
      </c>
      <c r="S2412" s="12" t="s">
        <v>12</v>
      </c>
      <c r="T2412" s="12" t="s">
        <v>12</v>
      </c>
      <c r="U2412" s="12" t="s">
        <v>12</v>
      </c>
      <c r="V2412" s="12" t="s">
        <v>12</v>
      </c>
      <c r="W2412" s="12" t="s">
        <v>12</v>
      </c>
      <c r="X2412" s="1"/>
    </row>
    <row r="2413" spans="1:24" ht="15.75" customHeight="1">
      <c r="A2413" s="1" t="s">
        <v>10004</v>
      </c>
      <c r="B2413" s="1" t="str">
        <f>'4. BAT-FLY_INTERACTIONS_Bat_Pop'!A1349</f>
        <v>BFBPOP1348</v>
      </c>
      <c r="C2413" s="1" t="str">
        <f>'5. BAT-FLY_INTERACTIONS_Fly_Pop'!A1871</f>
        <v>BFFPOP1870</v>
      </c>
      <c r="D2413" s="1" t="str">
        <f t="shared" si="2006"/>
        <v>BFR091</v>
      </c>
      <c r="E2413" s="1" t="str">
        <f>'2. BAT-FLY_INTERACTIONS_Site'!A475</f>
        <v>BFA397</v>
      </c>
      <c r="F2413" s="1" t="str">
        <f>'4. BAT-FLY_INTERACTIONS_Bat_Pop'!H1349</f>
        <v>Myotis dasycneme</v>
      </c>
      <c r="G2413" s="1" t="str">
        <f>'5. BAT-FLY_INTERACTIONS_Fly_Pop'!H1871</f>
        <v>Penicillidia monoceros</v>
      </c>
      <c r="H2413" s="13">
        <v>2</v>
      </c>
      <c r="I2413" s="12">
        <v>0</v>
      </c>
      <c r="J2413" s="13">
        <v>2</v>
      </c>
      <c r="K2413" s="12">
        <v>0</v>
      </c>
      <c r="L2413" s="13" t="s">
        <v>12</v>
      </c>
      <c r="M2413" s="12" t="s">
        <v>12</v>
      </c>
      <c r="N2413" s="12" t="s">
        <v>12</v>
      </c>
      <c r="O2413" s="52" t="s">
        <v>12</v>
      </c>
      <c r="P2413" s="12" t="s">
        <v>12</v>
      </c>
      <c r="Q2413" s="12" t="s">
        <v>12</v>
      </c>
      <c r="R2413" s="12" t="s">
        <v>12</v>
      </c>
      <c r="S2413" s="12" t="s">
        <v>12</v>
      </c>
      <c r="T2413" s="12" t="s">
        <v>12</v>
      </c>
      <c r="U2413" s="12" t="s">
        <v>12</v>
      </c>
      <c r="V2413" s="12" t="s">
        <v>12</v>
      </c>
      <c r="W2413" s="12" t="s">
        <v>12</v>
      </c>
      <c r="X2413" s="1"/>
    </row>
    <row r="2414" spans="1:24" ht="15.75" customHeight="1">
      <c r="A2414" s="1" t="s">
        <v>10005</v>
      </c>
      <c r="B2414" s="1" t="str">
        <f>'4. BAT-FLY_INTERACTIONS_Bat_Pop'!A1350</f>
        <v>BFBPOP1349</v>
      </c>
      <c r="C2414" s="1" t="str">
        <f>'5. BAT-FLY_INTERACTIONS_Fly_Pop'!A1872</f>
        <v>BFFPOP1871</v>
      </c>
      <c r="D2414" s="1" t="str">
        <f>'1. BAT-FLY_INTERACTIONS_Referen'!A93</f>
        <v>BFR092</v>
      </c>
      <c r="E2414" s="1" t="str">
        <f>'2. BAT-FLY_INTERACTIONS_Site'!A476</f>
        <v>BFA398</v>
      </c>
      <c r="F2414" s="1" t="str">
        <f>'4. BAT-FLY_INTERACTIONS_Bat_Pop'!H1350</f>
        <v>Artibeus jamaicensis</v>
      </c>
      <c r="G2414" s="1" t="str">
        <f>'5. BAT-FLY_INTERACTIONS_Fly_Pop'!H1872</f>
        <v>Anastrebla mattadeni</v>
      </c>
      <c r="H2414" s="13">
        <v>1</v>
      </c>
      <c r="I2414" s="12">
        <v>0</v>
      </c>
      <c r="J2414" s="12">
        <v>0</v>
      </c>
      <c r="K2414" s="13">
        <v>1</v>
      </c>
      <c r="L2414" s="13" t="s">
        <v>12</v>
      </c>
      <c r="M2414" s="12" t="s">
        <v>12</v>
      </c>
      <c r="N2414" s="12" t="s">
        <v>12</v>
      </c>
      <c r="O2414" s="52" t="s">
        <v>12</v>
      </c>
      <c r="P2414" s="12" t="s">
        <v>12</v>
      </c>
      <c r="Q2414" s="12" t="s">
        <v>12</v>
      </c>
      <c r="R2414" s="12" t="s">
        <v>12</v>
      </c>
      <c r="S2414" s="12" t="s">
        <v>12</v>
      </c>
      <c r="T2414" s="12" t="s">
        <v>12</v>
      </c>
      <c r="U2414" s="12" t="s">
        <v>12</v>
      </c>
      <c r="V2414" s="12" t="s">
        <v>12</v>
      </c>
      <c r="W2414" s="12" t="s">
        <v>12</v>
      </c>
      <c r="X2414" s="1"/>
    </row>
    <row r="2415" spans="1:24" ht="15.75" customHeight="1">
      <c r="A2415" s="1" t="s">
        <v>10006</v>
      </c>
      <c r="B2415" s="1" t="str">
        <f t="shared" ref="B2415:B2423" si="2008">B2414</f>
        <v>BFBPOP1349</v>
      </c>
      <c r="C2415" s="1" t="str">
        <f>'5. BAT-FLY_INTERACTIONS_Fly_Pop'!A1874</f>
        <v>BFFPOP1873</v>
      </c>
      <c r="D2415" s="1" t="str">
        <f t="shared" ref="D2415:D2437" si="2009">D2414</f>
        <v>BFR092</v>
      </c>
      <c r="E2415" s="1" t="str">
        <f>'2. BAT-FLY_INTERACTIONS_Site'!A477</f>
        <v>BFA398</v>
      </c>
      <c r="F2415" s="1" t="str">
        <f t="shared" ref="F2415:F2416" si="2010">F2414</f>
        <v>Artibeus jamaicensis</v>
      </c>
      <c r="G2415" s="1" t="str">
        <f>'5. BAT-FLY_INTERACTIONS_Fly_Pop'!H1874</f>
        <v>Aspidoptera phyllostomatis</v>
      </c>
      <c r="H2415" s="13">
        <v>39</v>
      </c>
      <c r="I2415" s="12">
        <v>0</v>
      </c>
      <c r="J2415" s="12">
        <v>0</v>
      </c>
      <c r="K2415" s="13">
        <v>39</v>
      </c>
      <c r="L2415" s="13" t="s">
        <v>12</v>
      </c>
      <c r="M2415" s="12" t="s">
        <v>12</v>
      </c>
      <c r="N2415" s="12" t="s">
        <v>12</v>
      </c>
      <c r="O2415" s="52" t="s">
        <v>12</v>
      </c>
      <c r="P2415" s="12" t="s">
        <v>12</v>
      </c>
      <c r="Q2415" s="12" t="s">
        <v>12</v>
      </c>
      <c r="R2415" s="12" t="s">
        <v>12</v>
      </c>
      <c r="S2415" s="12" t="s">
        <v>12</v>
      </c>
      <c r="T2415" s="12" t="s">
        <v>12</v>
      </c>
      <c r="U2415" s="12" t="s">
        <v>12</v>
      </c>
      <c r="V2415" s="12" t="s">
        <v>12</v>
      </c>
      <c r="W2415" s="12" t="s">
        <v>12</v>
      </c>
      <c r="X2415" s="1"/>
    </row>
    <row r="2416" spans="1:24" ht="15.75" customHeight="1">
      <c r="A2416" s="1" t="s">
        <v>10007</v>
      </c>
      <c r="B2416" s="1" t="str">
        <f t="shared" si="2008"/>
        <v>BFBPOP1349</v>
      </c>
      <c r="C2416" s="1" t="str">
        <f>'5. BAT-FLY_INTERACTIONS_Fly_Pop'!A1875</f>
        <v>BFFPOP1874</v>
      </c>
      <c r="D2416" s="1" t="str">
        <f t="shared" si="2009"/>
        <v>BFR092</v>
      </c>
      <c r="E2416" s="1" t="str">
        <f>'2. BAT-FLY_INTERACTIONS_Site'!A478</f>
        <v>BFA398</v>
      </c>
      <c r="F2416" s="1" t="str">
        <f t="shared" si="2010"/>
        <v>Artibeus jamaicensis</v>
      </c>
      <c r="G2416" s="1" t="str">
        <f>'5. BAT-FLY_INTERACTIONS_Fly_Pop'!H1875</f>
        <v>Megistopoda aranea</v>
      </c>
      <c r="H2416" s="13">
        <v>100</v>
      </c>
      <c r="I2416" s="12">
        <v>0</v>
      </c>
      <c r="J2416" s="12">
        <v>0</v>
      </c>
      <c r="K2416" s="13">
        <v>100</v>
      </c>
      <c r="L2416" s="13" t="s">
        <v>12</v>
      </c>
      <c r="M2416" s="12" t="s">
        <v>12</v>
      </c>
      <c r="N2416" s="12" t="s">
        <v>12</v>
      </c>
      <c r="O2416" s="52" t="s">
        <v>12</v>
      </c>
      <c r="P2416" s="12" t="s">
        <v>12</v>
      </c>
      <c r="Q2416" s="12" t="s">
        <v>12</v>
      </c>
      <c r="R2416" s="12" t="s">
        <v>12</v>
      </c>
      <c r="S2416" s="12" t="s">
        <v>12</v>
      </c>
      <c r="T2416" s="12" t="s">
        <v>12</v>
      </c>
      <c r="U2416" s="12" t="s">
        <v>12</v>
      </c>
      <c r="V2416" s="12" t="s">
        <v>12</v>
      </c>
      <c r="W2416" s="12" t="s">
        <v>12</v>
      </c>
      <c r="X2416" s="1"/>
    </row>
    <row r="2417" spans="1:24" ht="15.75" customHeight="1">
      <c r="A2417" s="1" t="s">
        <v>10008</v>
      </c>
      <c r="B2417" s="1" t="str">
        <f t="shared" si="2008"/>
        <v>BFBPOP1349</v>
      </c>
      <c r="C2417" s="1" t="str">
        <f>'5. BAT-FLY_INTERACTIONS_Fly_Pop'!A1876</f>
        <v>BFFPOP1875</v>
      </c>
      <c r="D2417" s="1" t="str">
        <f t="shared" si="2009"/>
        <v>BFR092</v>
      </c>
      <c r="E2417" s="1" t="str">
        <f t="shared" ref="E2417:F2417" si="2011">E2416</f>
        <v>BFA398</v>
      </c>
      <c r="F2417" s="1" t="str">
        <f t="shared" si="2011"/>
        <v>Artibeus jamaicensis</v>
      </c>
      <c r="G2417" s="1" t="str">
        <f>'5. BAT-FLY_INTERACTIONS_Fly_Pop'!H1876</f>
        <v>Megistopoda proxima</v>
      </c>
      <c r="H2417" s="13">
        <v>10</v>
      </c>
      <c r="I2417" s="12">
        <v>0</v>
      </c>
      <c r="J2417" s="12">
        <v>0</v>
      </c>
      <c r="K2417" s="13">
        <v>10</v>
      </c>
      <c r="L2417" s="13" t="s">
        <v>12</v>
      </c>
      <c r="M2417" s="12" t="s">
        <v>12</v>
      </c>
      <c r="N2417" s="12" t="s">
        <v>12</v>
      </c>
      <c r="O2417" s="52" t="s">
        <v>12</v>
      </c>
      <c r="P2417" s="12" t="s">
        <v>12</v>
      </c>
      <c r="Q2417" s="12" t="s">
        <v>12</v>
      </c>
      <c r="R2417" s="12" t="s">
        <v>12</v>
      </c>
      <c r="S2417" s="12" t="s">
        <v>12</v>
      </c>
      <c r="T2417" s="12" t="s">
        <v>12</v>
      </c>
      <c r="U2417" s="12" t="s">
        <v>12</v>
      </c>
      <c r="V2417" s="12" t="s">
        <v>12</v>
      </c>
      <c r="W2417" s="12" t="s">
        <v>12</v>
      </c>
      <c r="X2417" s="1"/>
    </row>
    <row r="2418" spans="1:24" ht="15.75" customHeight="1">
      <c r="A2418" s="1" t="s">
        <v>10009</v>
      </c>
      <c r="B2418" s="1" t="str">
        <f t="shared" si="2008"/>
        <v>BFBPOP1349</v>
      </c>
      <c r="C2418" s="1" t="str">
        <f>'5. BAT-FLY_INTERACTIONS_Fly_Pop'!A1877</f>
        <v>BFFPOP1876</v>
      </c>
      <c r="D2418" s="1" t="str">
        <f t="shared" si="2009"/>
        <v>BFR092</v>
      </c>
      <c r="E2418" s="1" t="str">
        <f t="shared" ref="E2418:F2418" si="2012">E2417</f>
        <v>BFA398</v>
      </c>
      <c r="F2418" s="1" t="str">
        <f t="shared" si="2012"/>
        <v>Artibeus jamaicensis</v>
      </c>
      <c r="G2418" s="1" t="str">
        <f>'5. BAT-FLY_INTERACTIONS_Fly_Pop'!H1877</f>
        <v>Metelasmus pseudopterus</v>
      </c>
      <c r="H2418" s="13">
        <v>2</v>
      </c>
      <c r="I2418" s="12">
        <v>0</v>
      </c>
      <c r="J2418" s="12">
        <v>0</v>
      </c>
      <c r="K2418" s="13">
        <v>2</v>
      </c>
      <c r="L2418" s="13" t="s">
        <v>12</v>
      </c>
      <c r="M2418" s="12" t="s">
        <v>12</v>
      </c>
      <c r="N2418" s="12" t="s">
        <v>12</v>
      </c>
      <c r="O2418" s="52" t="s">
        <v>12</v>
      </c>
      <c r="P2418" s="12" t="s">
        <v>12</v>
      </c>
      <c r="Q2418" s="12" t="s">
        <v>12</v>
      </c>
      <c r="R2418" s="12" t="s">
        <v>12</v>
      </c>
      <c r="S2418" s="12" t="s">
        <v>12</v>
      </c>
      <c r="T2418" s="12" t="s">
        <v>12</v>
      </c>
      <c r="U2418" s="12" t="s">
        <v>12</v>
      </c>
      <c r="V2418" s="12" t="s">
        <v>12</v>
      </c>
      <c r="W2418" s="12" t="s">
        <v>12</v>
      </c>
      <c r="X2418" s="1"/>
    </row>
    <row r="2419" spans="1:24" ht="15.75" customHeight="1">
      <c r="A2419" s="1" t="s">
        <v>10010</v>
      </c>
      <c r="B2419" s="1" t="str">
        <f t="shared" si="2008"/>
        <v>BFBPOP1349</v>
      </c>
      <c r="C2419" s="1" t="str">
        <f>'5. BAT-FLY_INTERACTIONS_Fly_Pop'!A1878</f>
        <v>BFFPOP1877</v>
      </c>
      <c r="D2419" s="1" t="str">
        <f t="shared" si="2009"/>
        <v>BFR092</v>
      </c>
      <c r="E2419" s="1" t="str">
        <f t="shared" ref="E2419:F2419" si="2013">E2418</f>
        <v>BFA398</v>
      </c>
      <c r="F2419" s="1" t="str">
        <f t="shared" si="2013"/>
        <v>Artibeus jamaicensis</v>
      </c>
      <c r="G2419" s="1" t="str">
        <f>'5. BAT-FLY_INTERACTIONS_Fly_Pop'!H1878</f>
        <v>Nycterophilia coxata</v>
      </c>
      <c r="H2419" s="13">
        <v>2</v>
      </c>
      <c r="I2419" s="12">
        <v>0</v>
      </c>
      <c r="J2419" s="12">
        <v>0</v>
      </c>
      <c r="K2419" s="13">
        <v>2</v>
      </c>
      <c r="L2419" s="13" t="s">
        <v>12</v>
      </c>
      <c r="M2419" s="12" t="s">
        <v>12</v>
      </c>
      <c r="N2419" s="12" t="s">
        <v>12</v>
      </c>
      <c r="O2419" s="52" t="s">
        <v>12</v>
      </c>
      <c r="P2419" s="12" t="s">
        <v>12</v>
      </c>
      <c r="Q2419" s="12" t="s">
        <v>12</v>
      </c>
      <c r="R2419" s="12" t="s">
        <v>12</v>
      </c>
      <c r="S2419" s="12" t="s">
        <v>12</v>
      </c>
      <c r="T2419" s="12" t="s">
        <v>12</v>
      </c>
      <c r="U2419" s="12" t="s">
        <v>12</v>
      </c>
      <c r="V2419" s="12" t="s">
        <v>12</v>
      </c>
      <c r="W2419" s="12" t="s">
        <v>12</v>
      </c>
      <c r="X2419" s="1"/>
    </row>
    <row r="2420" spans="1:24" ht="15.75" customHeight="1">
      <c r="A2420" s="1" t="s">
        <v>10011</v>
      </c>
      <c r="B2420" s="1" t="str">
        <f t="shared" si="2008"/>
        <v>BFBPOP1349</v>
      </c>
      <c r="C2420" s="1" t="str">
        <f>'5. BAT-FLY_INTERACTIONS_Fly_Pop'!A1879</f>
        <v>BFFPOP1878</v>
      </c>
      <c r="D2420" s="1" t="str">
        <f t="shared" si="2009"/>
        <v>BFR092</v>
      </c>
      <c r="E2420" s="1" t="str">
        <f t="shared" ref="E2420:F2420" si="2014">E2419</f>
        <v>BFA398</v>
      </c>
      <c r="F2420" s="1" t="str">
        <f t="shared" si="2014"/>
        <v>Artibeus jamaicensis</v>
      </c>
      <c r="G2420" s="1" t="str">
        <f>'5. BAT-FLY_INTERACTIONS_Fly_Pop'!H1879</f>
        <v>Paratrichobius longicrus</v>
      </c>
      <c r="H2420" s="13">
        <v>1</v>
      </c>
      <c r="I2420" s="12">
        <v>0</v>
      </c>
      <c r="J2420" s="12">
        <v>0</v>
      </c>
      <c r="K2420" s="13">
        <v>1</v>
      </c>
      <c r="L2420" s="13" t="s">
        <v>12</v>
      </c>
      <c r="M2420" s="12" t="s">
        <v>12</v>
      </c>
      <c r="N2420" s="12" t="s">
        <v>12</v>
      </c>
      <c r="O2420" s="52" t="s">
        <v>12</v>
      </c>
      <c r="P2420" s="12" t="s">
        <v>12</v>
      </c>
      <c r="Q2420" s="12" t="s">
        <v>12</v>
      </c>
      <c r="R2420" s="12" t="s">
        <v>12</v>
      </c>
      <c r="S2420" s="12" t="s">
        <v>12</v>
      </c>
      <c r="T2420" s="12" t="s">
        <v>12</v>
      </c>
      <c r="U2420" s="12" t="s">
        <v>12</v>
      </c>
      <c r="V2420" s="12" t="s">
        <v>12</v>
      </c>
      <c r="W2420" s="12" t="s">
        <v>12</v>
      </c>
      <c r="X2420" s="1"/>
    </row>
    <row r="2421" spans="1:24" ht="15.75" customHeight="1">
      <c r="A2421" s="1" t="s">
        <v>10012</v>
      </c>
      <c r="B2421" s="1" t="str">
        <f t="shared" si="2008"/>
        <v>BFBPOP1349</v>
      </c>
      <c r="C2421" s="1" t="str">
        <f>'5. BAT-FLY_INTERACTIONS_Fly_Pop'!A1884</f>
        <v>BFFPOP1883</v>
      </c>
      <c r="D2421" s="1" t="str">
        <f t="shared" si="2009"/>
        <v>BFR092</v>
      </c>
      <c r="E2421" s="1" t="str">
        <f t="shared" ref="E2421:F2421" si="2015">E2420</f>
        <v>BFA398</v>
      </c>
      <c r="F2421" s="1" t="str">
        <f t="shared" si="2015"/>
        <v>Artibeus jamaicensis</v>
      </c>
      <c r="G2421" s="1" t="str">
        <f>'5. BAT-FLY_INTERACTIONS_Fly_Pop'!H1884</f>
        <v>Strebla hertigi</v>
      </c>
      <c r="H2421" s="13">
        <v>1</v>
      </c>
      <c r="I2421" s="12">
        <v>0</v>
      </c>
      <c r="J2421" s="12">
        <v>0</v>
      </c>
      <c r="K2421" s="13">
        <v>1</v>
      </c>
      <c r="L2421" s="13" t="s">
        <v>12</v>
      </c>
      <c r="M2421" s="12" t="s">
        <v>12</v>
      </c>
      <c r="N2421" s="12" t="s">
        <v>12</v>
      </c>
      <c r="O2421" s="52" t="s">
        <v>12</v>
      </c>
      <c r="P2421" s="12" t="s">
        <v>12</v>
      </c>
      <c r="Q2421" s="12" t="s">
        <v>12</v>
      </c>
      <c r="R2421" s="12" t="s">
        <v>12</v>
      </c>
      <c r="S2421" s="12" t="s">
        <v>12</v>
      </c>
      <c r="T2421" s="12" t="s">
        <v>12</v>
      </c>
      <c r="U2421" s="12" t="s">
        <v>12</v>
      </c>
      <c r="V2421" s="12" t="s">
        <v>12</v>
      </c>
      <c r="W2421" s="12" t="s">
        <v>12</v>
      </c>
      <c r="X2421" s="1"/>
    </row>
    <row r="2422" spans="1:24" ht="15.75" customHeight="1">
      <c r="A2422" s="1" t="s">
        <v>10013</v>
      </c>
      <c r="B2422" s="1" t="str">
        <f t="shared" si="2008"/>
        <v>BFBPOP1349</v>
      </c>
      <c r="C2422" s="1" t="str">
        <f>'5. BAT-FLY_INTERACTIONS_Fly_Pop'!A1887</f>
        <v>BFFPOP1886</v>
      </c>
      <c r="D2422" s="1" t="str">
        <f t="shared" si="2009"/>
        <v>BFR092</v>
      </c>
      <c r="E2422" s="1" t="str">
        <f t="shared" ref="E2422:F2422" si="2016">E2421</f>
        <v>BFA398</v>
      </c>
      <c r="F2422" s="1" t="str">
        <f t="shared" si="2016"/>
        <v>Artibeus jamaicensis</v>
      </c>
      <c r="G2422" s="1" t="str">
        <f>'5. BAT-FLY_INTERACTIONS_Fly_Pop'!H1887</f>
        <v>Trichobius assimilis</v>
      </c>
      <c r="H2422" s="13">
        <v>54</v>
      </c>
      <c r="I2422" s="12">
        <v>0</v>
      </c>
      <c r="J2422" s="12">
        <v>0</v>
      </c>
      <c r="K2422" s="13">
        <v>54</v>
      </c>
      <c r="L2422" s="13" t="s">
        <v>12</v>
      </c>
      <c r="M2422" s="12" t="s">
        <v>12</v>
      </c>
      <c r="N2422" s="12" t="s">
        <v>12</v>
      </c>
      <c r="O2422" s="52" t="s">
        <v>12</v>
      </c>
      <c r="P2422" s="12" t="s">
        <v>12</v>
      </c>
      <c r="Q2422" s="12" t="s">
        <v>12</v>
      </c>
      <c r="R2422" s="12" t="s">
        <v>12</v>
      </c>
      <c r="S2422" s="12" t="s">
        <v>12</v>
      </c>
      <c r="T2422" s="12" t="s">
        <v>12</v>
      </c>
      <c r="U2422" s="12" t="s">
        <v>12</v>
      </c>
      <c r="V2422" s="12" t="s">
        <v>12</v>
      </c>
      <c r="W2422" s="12" t="s">
        <v>12</v>
      </c>
      <c r="X2422" s="1"/>
    </row>
    <row r="2423" spans="1:24" ht="15.75" customHeight="1">
      <c r="A2423" s="1" t="s">
        <v>10014</v>
      </c>
      <c r="B2423" s="1" t="str">
        <f t="shared" si="2008"/>
        <v>BFBPOP1349</v>
      </c>
      <c r="C2423" s="1" t="str">
        <f>'5. BAT-FLY_INTERACTIONS_Fly_Pop'!A1896</f>
        <v>BFFPOP1895</v>
      </c>
      <c r="D2423" s="1" t="str">
        <f t="shared" si="2009"/>
        <v>BFR092</v>
      </c>
      <c r="E2423" s="1" t="str">
        <f t="shared" ref="E2423:F2423" si="2017">E2422</f>
        <v>BFA398</v>
      </c>
      <c r="F2423" s="1" t="str">
        <f t="shared" si="2017"/>
        <v>Artibeus jamaicensis</v>
      </c>
      <c r="G2423" s="1" t="str">
        <f>'5. BAT-FLY_INTERACTIONS_Fly_Pop'!H1896</f>
        <v>Trichobius tuttlei</v>
      </c>
      <c r="H2423" s="13">
        <v>1</v>
      </c>
      <c r="I2423" s="12">
        <v>0</v>
      </c>
      <c r="J2423" s="12">
        <v>0</v>
      </c>
      <c r="K2423" s="13">
        <v>1</v>
      </c>
      <c r="L2423" s="13" t="s">
        <v>12</v>
      </c>
      <c r="M2423" s="12" t="s">
        <v>12</v>
      </c>
      <c r="N2423" s="12" t="s">
        <v>12</v>
      </c>
      <c r="O2423" s="52" t="s">
        <v>12</v>
      </c>
      <c r="P2423" s="12" t="s">
        <v>12</v>
      </c>
      <c r="Q2423" s="12" t="s">
        <v>12</v>
      </c>
      <c r="R2423" s="12" t="s">
        <v>12</v>
      </c>
      <c r="S2423" s="12" t="s">
        <v>12</v>
      </c>
      <c r="T2423" s="12" t="s">
        <v>12</v>
      </c>
      <c r="U2423" s="12" t="s">
        <v>12</v>
      </c>
      <c r="V2423" s="12" t="s">
        <v>12</v>
      </c>
      <c r="W2423" s="12" t="s">
        <v>12</v>
      </c>
      <c r="X2423" s="1"/>
    </row>
    <row r="2424" spans="1:24" ht="15.75" customHeight="1">
      <c r="A2424" s="1" t="s">
        <v>10015</v>
      </c>
      <c r="B2424" s="1" t="str">
        <f>'4. BAT-FLY_INTERACTIONS_Bat_Pop'!A1351</f>
        <v>BFBPOP1350</v>
      </c>
      <c r="C2424" s="1" t="str">
        <f>C2416</f>
        <v>BFFPOP1874</v>
      </c>
      <c r="D2424" s="1" t="str">
        <f t="shared" si="2009"/>
        <v>BFR092</v>
      </c>
      <c r="E2424" s="1" t="str">
        <f t="shared" ref="E2424:E2434" si="2018">E2423</f>
        <v>BFA398</v>
      </c>
      <c r="F2424" s="1" t="str">
        <f>'4. BAT-FLY_INTERACTIONS_Bat_Pop'!H1351</f>
        <v>Artibeus lituratus</v>
      </c>
      <c r="G2424" s="1" t="str">
        <f>G2416</f>
        <v>Megistopoda aranea</v>
      </c>
      <c r="H2424" s="13">
        <v>1</v>
      </c>
      <c r="I2424" s="12">
        <v>0</v>
      </c>
      <c r="J2424" s="12">
        <v>0</v>
      </c>
      <c r="K2424" s="13">
        <v>1</v>
      </c>
      <c r="L2424" s="13" t="s">
        <v>12</v>
      </c>
      <c r="M2424" s="12" t="s">
        <v>12</v>
      </c>
      <c r="N2424" s="12" t="s">
        <v>12</v>
      </c>
      <c r="O2424" s="52" t="s">
        <v>12</v>
      </c>
      <c r="P2424" s="12" t="s">
        <v>12</v>
      </c>
      <c r="Q2424" s="12" t="s">
        <v>12</v>
      </c>
      <c r="R2424" s="12" t="s">
        <v>12</v>
      </c>
      <c r="S2424" s="12" t="s">
        <v>12</v>
      </c>
      <c r="T2424" s="12" t="s">
        <v>12</v>
      </c>
      <c r="U2424" s="12" t="s">
        <v>12</v>
      </c>
      <c r="V2424" s="12" t="s">
        <v>12</v>
      </c>
      <c r="W2424" s="12" t="s">
        <v>12</v>
      </c>
      <c r="X2424" s="1"/>
    </row>
    <row r="2425" spans="1:24" ht="15.75" customHeight="1">
      <c r="A2425" s="1" t="s">
        <v>10016</v>
      </c>
      <c r="B2425" s="1" t="str">
        <f>B2424</f>
        <v>BFBPOP1350</v>
      </c>
      <c r="C2425" s="1" t="str">
        <f>C2420</f>
        <v>BFFPOP1878</v>
      </c>
      <c r="D2425" s="1" t="str">
        <f t="shared" si="2009"/>
        <v>BFR092</v>
      </c>
      <c r="E2425" s="1" t="str">
        <f t="shared" si="2018"/>
        <v>BFA398</v>
      </c>
      <c r="F2425" s="1" t="str">
        <f>F2424</f>
        <v>Artibeus lituratus</v>
      </c>
      <c r="G2425" s="1" t="str">
        <f>G2420</f>
        <v>Paratrichobius longicrus</v>
      </c>
      <c r="H2425" s="13">
        <v>6</v>
      </c>
      <c r="I2425" s="12">
        <v>0</v>
      </c>
      <c r="J2425" s="12">
        <v>0</v>
      </c>
      <c r="K2425" s="13">
        <v>6</v>
      </c>
      <c r="L2425" s="13" t="s">
        <v>12</v>
      </c>
      <c r="M2425" s="12" t="s">
        <v>12</v>
      </c>
      <c r="N2425" s="12" t="s">
        <v>12</v>
      </c>
      <c r="O2425" s="52" t="s">
        <v>12</v>
      </c>
      <c r="P2425" s="12" t="s">
        <v>12</v>
      </c>
      <c r="Q2425" s="12" t="s">
        <v>12</v>
      </c>
      <c r="R2425" s="12" t="s">
        <v>12</v>
      </c>
      <c r="S2425" s="12" t="s">
        <v>12</v>
      </c>
      <c r="T2425" s="12" t="s">
        <v>12</v>
      </c>
      <c r="U2425" s="12" t="s">
        <v>12</v>
      </c>
      <c r="V2425" s="12" t="s">
        <v>12</v>
      </c>
      <c r="W2425" s="12" t="s">
        <v>12</v>
      </c>
      <c r="X2425" s="1"/>
    </row>
    <row r="2426" spans="1:24" ht="15.75" customHeight="1">
      <c r="A2426" s="1" t="s">
        <v>10017</v>
      </c>
      <c r="B2426" s="1" t="str">
        <f>'4. BAT-FLY_INTERACTIONS_Bat_Pop'!A1352</f>
        <v>BFBPOP1351</v>
      </c>
      <c r="C2426" s="1" t="str">
        <f>C2414</f>
        <v>BFFPOP1871</v>
      </c>
      <c r="D2426" s="1" t="str">
        <f t="shared" si="2009"/>
        <v>BFR092</v>
      </c>
      <c r="E2426" s="1" t="str">
        <f t="shared" si="2018"/>
        <v>BFA398</v>
      </c>
      <c r="F2426" s="1" t="str">
        <f>'4. BAT-FLY_INTERACTIONS_Bat_Pop'!H1352</f>
        <v>Carollia perspicillata</v>
      </c>
      <c r="G2426" s="1" t="str">
        <f>G2414</f>
        <v>Anastrebla mattadeni</v>
      </c>
      <c r="H2426" s="13">
        <v>1</v>
      </c>
      <c r="I2426" s="12">
        <v>0</v>
      </c>
      <c r="J2426" s="12">
        <v>0</v>
      </c>
      <c r="K2426" s="13">
        <v>1</v>
      </c>
      <c r="L2426" s="13" t="s">
        <v>12</v>
      </c>
      <c r="M2426" s="12" t="s">
        <v>12</v>
      </c>
      <c r="N2426" s="12" t="s">
        <v>12</v>
      </c>
      <c r="O2426" s="52" t="s">
        <v>12</v>
      </c>
      <c r="P2426" s="12" t="s">
        <v>12</v>
      </c>
      <c r="Q2426" s="12" t="s">
        <v>12</v>
      </c>
      <c r="R2426" s="12" t="s">
        <v>12</v>
      </c>
      <c r="S2426" s="12" t="s">
        <v>12</v>
      </c>
      <c r="T2426" s="12" t="s">
        <v>12</v>
      </c>
      <c r="U2426" s="12" t="s">
        <v>12</v>
      </c>
      <c r="V2426" s="12" t="s">
        <v>12</v>
      </c>
      <c r="W2426" s="12" t="s">
        <v>12</v>
      </c>
      <c r="X2426" s="1"/>
    </row>
    <row r="2427" spans="1:24" ht="15.75" customHeight="1">
      <c r="A2427" s="1" t="s">
        <v>10018</v>
      </c>
      <c r="B2427" s="1" t="str">
        <f t="shared" ref="B2427:B2429" si="2019">B2426</f>
        <v>BFBPOP1351</v>
      </c>
      <c r="C2427" s="1" t="str">
        <f>'5. BAT-FLY_INTERACTIONS_Fly_Pop'!A1882</f>
        <v>BFFPOP1881</v>
      </c>
      <c r="D2427" s="1" t="str">
        <f t="shared" si="2009"/>
        <v>BFR092</v>
      </c>
      <c r="E2427" s="1" t="str">
        <f t="shared" si="2018"/>
        <v>BFA398</v>
      </c>
      <c r="F2427" s="1" t="str">
        <f t="shared" ref="F2427:F2429" si="2020">F2426</f>
        <v>Carollia perspicillata</v>
      </c>
      <c r="G2427" s="1" t="str">
        <f>'5. BAT-FLY_INTERACTIONS_Fly_Pop'!H1882</f>
        <v>Speiseria ambigua</v>
      </c>
      <c r="H2427" s="13">
        <v>4</v>
      </c>
      <c r="I2427" s="12">
        <v>0</v>
      </c>
      <c r="J2427" s="12">
        <v>0</v>
      </c>
      <c r="K2427" s="13">
        <v>4</v>
      </c>
      <c r="L2427" s="13" t="s">
        <v>12</v>
      </c>
      <c r="M2427" s="12" t="s">
        <v>12</v>
      </c>
      <c r="N2427" s="12" t="s">
        <v>12</v>
      </c>
      <c r="O2427" s="52" t="s">
        <v>12</v>
      </c>
      <c r="P2427" s="12" t="s">
        <v>12</v>
      </c>
      <c r="Q2427" s="12" t="s">
        <v>12</v>
      </c>
      <c r="R2427" s="12" t="s">
        <v>12</v>
      </c>
      <c r="S2427" s="12" t="s">
        <v>12</v>
      </c>
      <c r="T2427" s="12" t="s">
        <v>12</v>
      </c>
      <c r="U2427" s="12" t="s">
        <v>12</v>
      </c>
      <c r="V2427" s="12" t="s">
        <v>12</v>
      </c>
      <c r="W2427" s="12" t="s">
        <v>12</v>
      </c>
      <c r="X2427" s="1"/>
    </row>
    <row r="2428" spans="1:24" ht="15.75" customHeight="1">
      <c r="A2428" s="1" t="s">
        <v>10019</v>
      </c>
      <c r="B2428" s="1" t="str">
        <f t="shared" si="2019"/>
        <v>BFBPOP1351</v>
      </c>
      <c r="C2428" s="1" t="str">
        <f>'5. BAT-FLY_INTERACTIONS_Fly_Pop'!A1883</f>
        <v>BFFPOP1882</v>
      </c>
      <c r="D2428" s="1" t="str">
        <f t="shared" si="2009"/>
        <v>BFR092</v>
      </c>
      <c r="E2428" s="1" t="str">
        <f t="shared" si="2018"/>
        <v>BFA398</v>
      </c>
      <c r="F2428" s="1" t="str">
        <f t="shared" si="2020"/>
        <v>Carollia perspicillata</v>
      </c>
      <c r="G2428" s="1" t="str">
        <f>'5. BAT-FLY_INTERACTIONS_Fly_Pop'!H1883</f>
        <v>Strebla harderi</v>
      </c>
      <c r="H2428" s="13">
        <v>1</v>
      </c>
      <c r="I2428" s="12">
        <v>0</v>
      </c>
      <c r="J2428" s="12">
        <v>0</v>
      </c>
      <c r="K2428" s="13">
        <v>1</v>
      </c>
      <c r="L2428" s="13" t="s">
        <v>12</v>
      </c>
      <c r="M2428" s="12" t="s">
        <v>12</v>
      </c>
      <c r="N2428" s="12" t="s">
        <v>12</v>
      </c>
      <c r="O2428" s="52" t="s">
        <v>12</v>
      </c>
      <c r="P2428" s="12" t="s">
        <v>12</v>
      </c>
      <c r="Q2428" s="12" t="s">
        <v>12</v>
      </c>
      <c r="R2428" s="12" t="s">
        <v>12</v>
      </c>
      <c r="S2428" s="12" t="s">
        <v>12</v>
      </c>
      <c r="T2428" s="12" t="s">
        <v>12</v>
      </c>
      <c r="U2428" s="12" t="s">
        <v>12</v>
      </c>
      <c r="V2428" s="12" t="s">
        <v>12</v>
      </c>
      <c r="W2428" s="12" t="s">
        <v>12</v>
      </c>
      <c r="X2428" s="1"/>
    </row>
    <row r="2429" spans="1:24" ht="15.75" customHeight="1">
      <c r="A2429" s="1" t="s">
        <v>10020</v>
      </c>
      <c r="B2429" s="1" t="str">
        <f t="shared" si="2019"/>
        <v>BFBPOP1351</v>
      </c>
      <c r="C2429" s="1" t="str">
        <f>'5. BAT-FLY_INTERACTIONS_Fly_Pop'!A1892</f>
        <v>BFFPOP1891</v>
      </c>
      <c r="D2429" s="1" t="str">
        <f t="shared" si="2009"/>
        <v>BFR092</v>
      </c>
      <c r="E2429" s="1" t="str">
        <f t="shared" si="2018"/>
        <v>BFA398</v>
      </c>
      <c r="F2429" s="1" t="str">
        <f t="shared" si="2020"/>
        <v>Carollia perspicillata</v>
      </c>
      <c r="G2429" s="1" t="str">
        <f>'5. BAT-FLY_INTERACTIONS_Fly_Pop'!H1892</f>
        <v>Trichobius joblingi</v>
      </c>
      <c r="H2429" s="13">
        <v>18</v>
      </c>
      <c r="I2429" s="12">
        <v>0</v>
      </c>
      <c r="J2429" s="12">
        <v>0</v>
      </c>
      <c r="K2429" s="13">
        <v>18</v>
      </c>
      <c r="L2429" s="13" t="s">
        <v>12</v>
      </c>
      <c r="M2429" s="12" t="s">
        <v>12</v>
      </c>
      <c r="N2429" s="12" t="s">
        <v>12</v>
      </c>
      <c r="O2429" s="52" t="s">
        <v>12</v>
      </c>
      <c r="P2429" s="12" t="s">
        <v>12</v>
      </c>
      <c r="Q2429" s="12" t="s">
        <v>12</v>
      </c>
      <c r="R2429" s="12" t="s">
        <v>12</v>
      </c>
      <c r="S2429" s="12" t="s">
        <v>12</v>
      </c>
      <c r="T2429" s="12" t="s">
        <v>12</v>
      </c>
      <c r="U2429" s="12" t="s">
        <v>12</v>
      </c>
      <c r="V2429" s="12" t="s">
        <v>12</v>
      </c>
      <c r="W2429" s="12" t="s">
        <v>12</v>
      </c>
      <c r="X2429" s="1"/>
    </row>
    <row r="2430" spans="1:24" ht="15.75" customHeight="1">
      <c r="A2430" s="1" t="s">
        <v>10021</v>
      </c>
      <c r="B2430" s="1" t="str">
        <f>'4. BAT-FLY_INTERACTIONS_Bat_Pop'!A1353</f>
        <v>BFBPOP1352</v>
      </c>
      <c r="C2430" s="1" t="str">
        <f>C2427</f>
        <v>BFFPOP1881</v>
      </c>
      <c r="D2430" s="1" t="str">
        <f t="shared" si="2009"/>
        <v>BFR092</v>
      </c>
      <c r="E2430" s="1" t="str">
        <f t="shared" si="2018"/>
        <v>BFA398</v>
      </c>
      <c r="F2430" s="1" t="str">
        <f>'4. BAT-FLY_INTERACTIONS_Bat_Pop'!H1353</f>
        <v>Carollia sowelli</v>
      </c>
      <c r="G2430" s="1" t="str">
        <f>G2427</f>
        <v>Speiseria ambigua</v>
      </c>
      <c r="H2430" s="13">
        <v>1</v>
      </c>
      <c r="I2430" s="12">
        <v>0</v>
      </c>
      <c r="J2430" s="12">
        <v>0</v>
      </c>
      <c r="K2430" s="13">
        <v>1</v>
      </c>
      <c r="L2430" s="13" t="s">
        <v>12</v>
      </c>
      <c r="M2430" s="12" t="s">
        <v>12</v>
      </c>
      <c r="N2430" s="12" t="s">
        <v>12</v>
      </c>
      <c r="O2430" s="52" t="s">
        <v>12</v>
      </c>
      <c r="P2430" s="12" t="s">
        <v>12</v>
      </c>
      <c r="Q2430" s="12" t="s">
        <v>12</v>
      </c>
      <c r="R2430" s="12" t="s">
        <v>12</v>
      </c>
      <c r="S2430" s="12" t="s">
        <v>12</v>
      </c>
      <c r="T2430" s="12" t="s">
        <v>12</v>
      </c>
      <c r="U2430" s="12" t="s">
        <v>12</v>
      </c>
      <c r="V2430" s="12" t="s">
        <v>12</v>
      </c>
      <c r="W2430" s="12" t="s">
        <v>12</v>
      </c>
      <c r="X2430" s="1"/>
    </row>
    <row r="2431" spans="1:24" ht="15.75" customHeight="1">
      <c r="A2431" s="1" t="s">
        <v>10022</v>
      </c>
      <c r="B2431" s="1" t="str">
        <f t="shared" ref="B2431:B2432" si="2021">B2430</f>
        <v>BFBPOP1352</v>
      </c>
      <c r="C2431" s="1" t="str">
        <f>C2421</f>
        <v>BFFPOP1883</v>
      </c>
      <c r="D2431" s="1" t="str">
        <f t="shared" si="2009"/>
        <v>BFR092</v>
      </c>
      <c r="E2431" s="1" t="str">
        <f t="shared" si="2018"/>
        <v>BFA398</v>
      </c>
      <c r="F2431" s="1" t="str">
        <f t="shared" ref="F2431:F2432" si="2022">F2430</f>
        <v>Carollia sowelli</v>
      </c>
      <c r="G2431" s="1" t="str">
        <f>G2421</f>
        <v>Strebla hertigi</v>
      </c>
      <c r="H2431" s="13">
        <v>2</v>
      </c>
      <c r="I2431" s="12">
        <v>0</v>
      </c>
      <c r="J2431" s="12">
        <v>0</v>
      </c>
      <c r="K2431" s="13">
        <v>2</v>
      </c>
      <c r="L2431" s="13" t="s">
        <v>12</v>
      </c>
      <c r="M2431" s="12" t="s">
        <v>12</v>
      </c>
      <c r="N2431" s="12" t="s">
        <v>12</v>
      </c>
      <c r="O2431" s="52" t="s">
        <v>12</v>
      </c>
      <c r="P2431" s="12" t="s">
        <v>12</v>
      </c>
      <c r="Q2431" s="12" t="s">
        <v>12</v>
      </c>
      <c r="R2431" s="12" t="s">
        <v>12</v>
      </c>
      <c r="S2431" s="12" t="s">
        <v>12</v>
      </c>
      <c r="T2431" s="12" t="s">
        <v>12</v>
      </c>
      <c r="U2431" s="12" t="s">
        <v>12</v>
      </c>
      <c r="V2431" s="12" t="s">
        <v>12</v>
      </c>
      <c r="W2431" s="12" t="s">
        <v>12</v>
      </c>
      <c r="X2431" s="1"/>
    </row>
    <row r="2432" spans="1:24" ht="15.75" customHeight="1">
      <c r="A2432" s="1" t="s">
        <v>10023</v>
      </c>
      <c r="B2432" s="1" t="str">
        <f t="shared" si="2021"/>
        <v>BFBPOP1352</v>
      </c>
      <c r="C2432" s="1" t="str">
        <f>C2429</f>
        <v>BFFPOP1891</v>
      </c>
      <c r="D2432" s="1" t="str">
        <f t="shared" si="2009"/>
        <v>BFR092</v>
      </c>
      <c r="E2432" s="1" t="str">
        <f t="shared" si="2018"/>
        <v>BFA398</v>
      </c>
      <c r="F2432" s="1" t="str">
        <f t="shared" si="2022"/>
        <v>Carollia sowelli</v>
      </c>
      <c r="G2432" s="1" t="str">
        <f>G2429</f>
        <v>Trichobius joblingi</v>
      </c>
      <c r="H2432" s="13">
        <v>9</v>
      </c>
      <c r="I2432" s="12">
        <v>0</v>
      </c>
      <c r="J2432" s="12">
        <v>0</v>
      </c>
      <c r="K2432" s="13">
        <v>9</v>
      </c>
      <c r="L2432" s="13" t="s">
        <v>12</v>
      </c>
      <c r="M2432" s="12" t="s">
        <v>12</v>
      </c>
      <c r="N2432" s="12" t="s">
        <v>12</v>
      </c>
      <c r="O2432" s="52" t="s">
        <v>12</v>
      </c>
      <c r="P2432" s="12" t="s">
        <v>12</v>
      </c>
      <c r="Q2432" s="12" t="s">
        <v>12</v>
      </c>
      <c r="R2432" s="12" t="s">
        <v>12</v>
      </c>
      <c r="S2432" s="12" t="s">
        <v>12</v>
      </c>
      <c r="T2432" s="12" t="s">
        <v>12</v>
      </c>
      <c r="U2432" s="12" t="s">
        <v>12</v>
      </c>
      <c r="V2432" s="12" t="s">
        <v>12</v>
      </c>
      <c r="W2432" s="12" t="s">
        <v>12</v>
      </c>
      <c r="X2432" s="1"/>
    </row>
    <row r="2433" spans="1:24" ht="15.75" customHeight="1">
      <c r="A2433" s="1" t="s">
        <v>10024</v>
      </c>
      <c r="B2433" s="1" t="str">
        <f>'4. BAT-FLY_INTERACTIONS_Bat_Pop'!A1354</f>
        <v>BFBPOP1353</v>
      </c>
      <c r="C2433" s="1" t="str">
        <f>'5. BAT-FLY_INTERACTIONS_Fly_Pop'!A1885</f>
        <v>BFFPOP1884</v>
      </c>
      <c r="D2433" s="1" t="str">
        <f t="shared" si="2009"/>
        <v>BFR092</v>
      </c>
      <c r="E2433" s="1" t="str">
        <f t="shared" si="2018"/>
        <v>BFA398</v>
      </c>
      <c r="F2433" s="1" t="str">
        <f>'4. BAT-FLY_INTERACTIONS_Bat_Pop'!H1354</f>
        <v>Desmodus rotundus</v>
      </c>
      <c r="G2433" s="1" t="str">
        <f>'5. BAT-FLY_INTERACTIONS_Fly_Pop'!H1885</f>
        <v>Strebla wiedemanni</v>
      </c>
      <c r="H2433" s="13">
        <v>13</v>
      </c>
      <c r="I2433" s="12">
        <v>0</v>
      </c>
      <c r="J2433" s="12">
        <v>0</v>
      </c>
      <c r="K2433" s="13">
        <v>13</v>
      </c>
      <c r="L2433" s="13" t="s">
        <v>12</v>
      </c>
      <c r="M2433" s="12" t="s">
        <v>12</v>
      </c>
      <c r="N2433" s="12" t="s">
        <v>12</v>
      </c>
      <c r="O2433" s="52" t="s">
        <v>12</v>
      </c>
      <c r="P2433" s="12" t="s">
        <v>12</v>
      </c>
      <c r="Q2433" s="12" t="s">
        <v>12</v>
      </c>
      <c r="R2433" s="12" t="s">
        <v>12</v>
      </c>
      <c r="S2433" s="12" t="s">
        <v>12</v>
      </c>
      <c r="T2433" s="12" t="s">
        <v>12</v>
      </c>
      <c r="U2433" s="12" t="s">
        <v>12</v>
      </c>
      <c r="V2433" s="12" t="s">
        <v>12</v>
      </c>
      <c r="W2433" s="12" t="s">
        <v>12</v>
      </c>
      <c r="X2433" s="1"/>
    </row>
    <row r="2434" spans="1:24" ht="15.75" customHeight="1">
      <c r="A2434" s="1" t="s">
        <v>10025</v>
      </c>
      <c r="B2434" s="1" t="str">
        <f>B2433</f>
        <v>BFBPOP1353</v>
      </c>
      <c r="C2434" s="1" t="str">
        <f>'5. BAT-FLY_INTERACTIONS_Fly_Pop'!A1894</f>
        <v>BFFPOP1893</v>
      </c>
      <c r="D2434" s="1" t="str">
        <f t="shared" si="2009"/>
        <v>BFR092</v>
      </c>
      <c r="E2434" s="1" t="str">
        <f t="shared" si="2018"/>
        <v>BFA398</v>
      </c>
      <c r="F2434" s="1" t="str">
        <f>F2433</f>
        <v>Desmodus rotundus</v>
      </c>
      <c r="G2434" s="1" t="str">
        <f>'5. BAT-FLY_INTERACTIONS_Fly_Pop'!H1894</f>
        <v>Trichobius parasiticus</v>
      </c>
      <c r="H2434" s="13">
        <v>91</v>
      </c>
      <c r="I2434" s="12">
        <v>0</v>
      </c>
      <c r="J2434" s="12">
        <v>0</v>
      </c>
      <c r="K2434" s="13">
        <v>91</v>
      </c>
      <c r="L2434" s="13" t="s">
        <v>12</v>
      </c>
      <c r="M2434" s="12" t="s">
        <v>12</v>
      </c>
      <c r="N2434" s="12" t="s">
        <v>12</v>
      </c>
      <c r="O2434" s="52" t="s">
        <v>12</v>
      </c>
      <c r="P2434" s="12" t="s">
        <v>12</v>
      </c>
      <c r="Q2434" s="12" t="s">
        <v>12</v>
      </c>
      <c r="R2434" s="12" t="s">
        <v>12</v>
      </c>
      <c r="S2434" s="12" t="s">
        <v>12</v>
      </c>
      <c r="T2434" s="12" t="s">
        <v>12</v>
      </c>
      <c r="U2434" s="12" t="s">
        <v>12</v>
      </c>
      <c r="V2434" s="12" t="s">
        <v>12</v>
      </c>
      <c r="W2434" s="12" t="s">
        <v>12</v>
      </c>
      <c r="X2434" s="1"/>
    </row>
    <row r="2435" spans="1:24" ht="15.75" customHeight="1">
      <c r="A2435" s="1" t="s">
        <v>10026</v>
      </c>
      <c r="B2435" s="1" t="str">
        <f>'4. BAT-FLY_INTERACTIONS_Bat_Pop'!A1355</f>
        <v>BFBPOP1354</v>
      </c>
      <c r="C2435" s="1" t="str">
        <f>C2417</f>
        <v>BFFPOP1875</v>
      </c>
      <c r="D2435" s="1" t="str">
        <f t="shared" si="2009"/>
        <v>BFR092</v>
      </c>
      <c r="E2435" s="1" t="str">
        <f>E2438</f>
        <v>BFA398</v>
      </c>
      <c r="F2435" s="1" t="str">
        <f>'4. BAT-FLY_INTERACTIONS_Bat_Pop'!H1355</f>
        <v>Glossophaga commissarisi</v>
      </c>
      <c r="G2435" s="1" t="str">
        <f>G2417</f>
        <v>Megistopoda proxima</v>
      </c>
      <c r="H2435" s="13">
        <v>1</v>
      </c>
      <c r="I2435" s="12">
        <v>0</v>
      </c>
      <c r="J2435" s="12">
        <v>0</v>
      </c>
      <c r="K2435" s="13">
        <v>1</v>
      </c>
      <c r="L2435" s="13" t="s">
        <v>12</v>
      </c>
      <c r="M2435" s="12" t="s">
        <v>12</v>
      </c>
      <c r="N2435" s="12" t="s">
        <v>12</v>
      </c>
      <c r="O2435" s="52" t="s">
        <v>12</v>
      </c>
      <c r="P2435" s="12" t="s">
        <v>12</v>
      </c>
      <c r="Q2435" s="12" t="s">
        <v>12</v>
      </c>
      <c r="R2435" s="12" t="s">
        <v>12</v>
      </c>
      <c r="S2435" s="12" t="s">
        <v>12</v>
      </c>
      <c r="T2435" s="12" t="s">
        <v>12</v>
      </c>
      <c r="U2435" s="12" t="s">
        <v>12</v>
      </c>
      <c r="V2435" s="12" t="s">
        <v>12</v>
      </c>
      <c r="W2435" s="12" t="s">
        <v>12</v>
      </c>
      <c r="X2435" s="1"/>
    </row>
    <row r="2436" spans="1:24" ht="15.75" customHeight="1">
      <c r="A2436" s="1" t="s">
        <v>10027</v>
      </c>
      <c r="B2436" s="1" t="str">
        <f t="shared" ref="B2436:B2437" si="2023">B2435</f>
        <v>BFBPOP1354</v>
      </c>
      <c r="C2436" s="1" t="str">
        <f>'5. BAT-FLY_INTERACTIONS_Fly_Pop'!A1891</f>
        <v>BFFPOP1890</v>
      </c>
      <c r="D2436" s="1" t="str">
        <f t="shared" si="2009"/>
        <v>BFR092</v>
      </c>
      <c r="E2436" s="1" t="str">
        <f t="shared" ref="E2436:F2436" si="2024">E2435</f>
        <v>BFA398</v>
      </c>
      <c r="F2436" s="1" t="str">
        <f t="shared" si="2024"/>
        <v>Glossophaga commissarisi</v>
      </c>
      <c r="G2436" s="1" t="str">
        <f>'5. BAT-FLY_INTERACTIONS_Fly_Pop'!H1891</f>
        <v>Trichobius handleyi</v>
      </c>
      <c r="H2436" s="13">
        <v>6</v>
      </c>
      <c r="I2436" s="12">
        <v>0</v>
      </c>
      <c r="J2436" s="12">
        <v>0</v>
      </c>
      <c r="K2436" s="13">
        <v>6</v>
      </c>
      <c r="L2436" s="13" t="s">
        <v>12</v>
      </c>
      <c r="M2436" s="12" t="s">
        <v>12</v>
      </c>
      <c r="N2436" s="12" t="s">
        <v>12</v>
      </c>
      <c r="O2436" s="52" t="s">
        <v>12</v>
      </c>
      <c r="P2436" s="12" t="s">
        <v>12</v>
      </c>
      <c r="Q2436" s="12" t="s">
        <v>12</v>
      </c>
      <c r="R2436" s="12" t="s">
        <v>12</v>
      </c>
      <c r="S2436" s="12" t="s">
        <v>12</v>
      </c>
      <c r="T2436" s="12" t="s">
        <v>12</v>
      </c>
      <c r="U2436" s="12" t="s">
        <v>12</v>
      </c>
      <c r="V2436" s="12" t="s">
        <v>12</v>
      </c>
      <c r="W2436" s="12" t="s">
        <v>12</v>
      </c>
      <c r="X2436" s="1"/>
    </row>
    <row r="2437" spans="1:24" ht="15.75" customHeight="1">
      <c r="A2437" s="1" t="s">
        <v>10028</v>
      </c>
      <c r="B2437" s="1" t="str">
        <f t="shared" si="2023"/>
        <v>BFBPOP1354</v>
      </c>
      <c r="C2437" s="1" t="str">
        <f>'5. BAT-FLY_INTERACTIONS_Fly_Pop'!A1893</f>
        <v>BFFPOP1892</v>
      </c>
      <c r="D2437" s="1" t="str">
        <f t="shared" si="2009"/>
        <v>BFR092</v>
      </c>
      <c r="E2437" s="1" t="str">
        <f t="shared" ref="E2437:F2437" si="2025">E2436</f>
        <v>BFA398</v>
      </c>
      <c r="F2437" s="1" t="str">
        <f t="shared" si="2025"/>
        <v>Glossophaga commissarisi</v>
      </c>
      <c r="G2437" s="1" t="str">
        <f>'5. BAT-FLY_INTERACTIONS_Fly_Pop'!H1893</f>
        <v>Trichobius keenani</v>
      </c>
      <c r="H2437" s="13">
        <v>3</v>
      </c>
      <c r="I2437" s="12">
        <v>0</v>
      </c>
      <c r="J2437" s="12">
        <v>0</v>
      </c>
      <c r="K2437" s="13">
        <v>3</v>
      </c>
      <c r="L2437" s="13" t="s">
        <v>12</v>
      </c>
      <c r="M2437" s="12" t="s">
        <v>12</v>
      </c>
      <c r="N2437" s="12" t="s">
        <v>12</v>
      </c>
      <c r="O2437" s="52" t="s">
        <v>12</v>
      </c>
      <c r="P2437" s="12" t="s">
        <v>12</v>
      </c>
      <c r="Q2437" s="12" t="s">
        <v>12</v>
      </c>
      <c r="R2437" s="12" t="s">
        <v>12</v>
      </c>
      <c r="S2437" s="12" t="s">
        <v>12</v>
      </c>
      <c r="T2437" s="12" t="s">
        <v>12</v>
      </c>
      <c r="U2437" s="12" t="s">
        <v>12</v>
      </c>
      <c r="V2437" s="12" t="s">
        <v>12</v>
      </c>
      <c r="W2437" s="12" t="s">
        <v>12</v>
      </c>
      <c r="X2437" s="1"/>
    </row>
    <row r="2438" spans="1:24" ht="15.75" customHeight="1">
      <c r="A2438" s="1" t="s">
        <v>10029</v>
      </c>
      <c r="B2438" s="1" t="str">
        <f>'4. BAT-FLY_INTERACTIONS_Bat_Pop'!A1356</f>
        <v>BFBPOP1355</v>
      </c>
      <c r="C2438" s="1" t="str">
        <f t="shared" ref="C2438:D2438" si="2026">C2437</f>
        <v>BFFPOP1892</v>
      </c>
      <c r="D2438" s="1" t="str">
        <f t="shared" si="2026"/>
        <v>BFR092</v>
      </c>
      <c r="E2438" s="1" t="str">
        <f>E2434</f>
        <v>BFA398</v>
      </c>
      <c r="F2438" s="1" t="str">
        <f>'4. BAT-FLY_INTERACTIONS_Bat_Pop'!H1356</f>
        <v>Glossophaga soricina</v>
      </c>
      <c r="G2438" s="1" t="str">
        <f>G2437</f>
        <v>Trichobius keenani</v>
      </c>
      <c r="H2438" s="13">
        <v>15</v>
      </c>
      <c r="I2438" s="12">
        <v>0</v>
      </c>
      <c r="J2438" s="12">
        <v>0</v>
      </c>
      <c r="K2438" s="13">
        <v>15</v>
      </c>
      <c r="L2438" s="13" t="s">
        <v>12</v>
      </c>
      <c r="M2438" s="12" t="s">
        <v>12</v>
      </c>
      <c r="N2438" s="12" t="s">
        <v>12</v>
      </c>
      <c r="O2438" s="52" t="s">
        <v>12</v>
      </c>
      <c r="P2438" s="12" t="s">
        <v>12</v>
      </c>
      <c r="Q2438" s="12" t="s">
        <v>12</v>
      </c>
      <c r="R2438" s="12" t="s">
        <v>12</v>
      </c>
      <c r="S2438" s="12" t="s">
        <v>12</v>
      </c>
      <c r="T2438" s="12" t="s">
        <v>12</v>
      </c>
      <c r="U2438" s="12" t="s">
        <v>12</v>
      </c>
      <c r="V2438" s="12" t="s">
        <v>12</v>
      </c>
      <c r="W2438" s="12" t="s">
        <v>12</v>
      </c>
      <c r="X2438" s="1"/>
    </row>
    <row r="2439" spans="1:24" ht="15.75" customHeight="1">
      <c r="A2439" s="1" t="s">
        <v>10030</v>
      </c>
      <c r="B2439" s="1" t="str">
        <f t="shared" ref="B2439:B2440" si="2027">B2438</f>
        <v>BFBPOP1355</v>
      </c>
      <c r="C2439" s="1" t="str">
        <f>C2426</f>
        <v>BFFPOP1871</v>
      </c>
      <c r="D2439" s="1" t="str">
        <f t="shared" ref="D2439:D2505" si="2028">D2438</f>
        <v>BFR092</v>
      </c>
      <c r="E2439" s="1" t="str">
        <f>E2437</f>
        <v>BFA398</v>
      </c>
      <c r="F2439" s="1" t="str">
        <f>F2438</f>
        <v>Glossophaga soricina</v>
      </c>
      <c r="G2439" s="1" t="str">
        <f>G2426</f>
        <v>Anastrebla mattadeni</v>
      </c>
      <c r="H2439" s="13">
        <v>1</v>
      </c>
      <c r="I2439" s="12">
        <v>0</v>
      </c>
      <c r="J2439" s="12">
        <v>0</v>
      </c>
      <c r="K2439" s="13">
        <v>1</v>
      </c>
      <c r="L2439" s="13" t="s">
        <v>12</v>
      </c>
      <c r="M2439" s="12" t="s">
        <v>12</v>
      </c>
      <c r="N2439" s="12" t="s">
        <v>12</v>
      </c>
      <c r="O2439" s="52" t="s">
        <v>12</v>
      </c>
      <c r="P2439" s="12" t="s">
        <v>12</v>
      </c>
      <c r="Q2439" s="12" t="s">
        <v>12</v>
      </c>
      <c r="R2439" s="12" t="s">
        <v>12</v>
      </c>
      <c r="S2439" s="12" t="s">
        <v>12</v>
      </c>
      <c r="T2439" s="12" t="s">
        <v>12</v>
      </c>
      <c r="U2439" s="12" t="s">
        <v>12</v>
      </c>
      <c r="V2439" s="12" t="s">
        <v>12</v>
      </c>
      <c r="W2439" s="12" t="s">
        <v>12</v>
      </c>
      <c r="X2439" s="1"/>
    </row>
    <row r="2440" spans="1:24" ht="15.75" customHeight="1">
      <c r="A2440" s="1" t="s">
        <v>10031</v>
      </c>
      <c r="B2440" s="1" t="str">
        <f t="shared" si="2027"/>
        <v>BFBPOP1355</v>
      </c>
      <c r="C2440" s="1" t="str">
        <f>C2436</f>
        <v>BFFPOP1890</v>
      </c>
      <c r="D2440" s="1" t="str">
        <f t="shared" si="2028"/>
        <v>BFR092</v>
      </c>
      <c r="E2440" s="1" t="str">
        <f t="shared" ref="E2440:F2440" si="2029">E2439</f>
        <v>BFA398</v>
      </c>
      <c r="F2440" s="1" t="str">
        <f t="shared" si="2029"/>
        <v>Glossophaga soricina</v>
      </c>
      <c r="G2440" s="1" t="str">
        <f>G2436</f>
        <v>Trichobius handleyi</v>
      </c>
      <c r="H2440" s="13">
        <v>2</v>
      </c>
      <c r="I2440" s="12">
        <v>0</v>
      </c>
      <c r="J2440" s="12">
        <v>0</v>
      </c>
      <c r="K2440" s="13">
        <v>2</v>
      </c>
      <c r="L2440" s="13" t="s">
        <v>12</v>
      </c>
      <c r="M2440" s="12" t="s">
        <v>12</v>
      </c>
      <c r="N2440" s="12" t="s">
        <v>12</v>
      </c>
      <c r="O2440" s="52" t="s">
        <v>12</v>
      </c>
      <c r="P2440" s="12" t="s">
        <v>12</v>
      </c>
      <c r="Q2440" s="12" t="s">
        <v>12</v>
      </c>
      <c r="R2440" s="12" t="s">
        <v>12</v>
      </c>
      <c r="S2440" s="12" t="s">
        <v>12</v>
      </c>
      <c r="T2440" s="12" t="s">
        <v>12</v>
      </c>
      <c r="U2440" s="12" t="s">
        <v>12</v>
      </c>
      <c r="V2440" s="12" t="s">
        <v>12</v>
      </c>
      <c r="W2440" s="12" t="s">
        <v>12</v>
      </c>
      <c r="X2440" s="1"/>
    </row>
    <row r="2441" spans="1:24" ht="15.75" customHeight="1">
      <c r="A2441" s="1" t="s">
        <v>10032</v>
      </c>
      <c r="B2441" s="1" t="str">
        <f>'4. BAT-FLY_INTERACTIONS_Bat_Pop'!A1357</f>
        <v>BFBPOP1356</v>
      </c>
      <c r="C2441" s="1" t="str">
        <f>C2419</f>
        <v>BFFPOP1877</v>
      </c>
      <c r="D2441" s="1" t="str">
        <f t="shared" si="2028"/>
        <v>BFR092</v>
      </c>
      <c r="E2441" s="1" t="str">
        <f t="shared" ref="E2441:E2463" si="2030">E2440</f>
        <v>BFA398</v>
      </c>
      <c r="F2441" s="1" t="str">
        <f>'4. BAT-FLY_INTERACTIONS_Bat_Pop'!H1357</f>
        <v>Leptonycteris yerbabuenae</v>
      </c>
      <c r="G2441" s="1" t="str">
        <f>G2419</f>
        <v>Nycterophilia coxata</v>
      </c>
      <c r="H2441" s="13">
        <v>1</v>
      </c>
      <c r="I2441" s="12">
        <v>0</v>
      </c>
      <c r="J2441" s="12">
        <v>0</v>
      </c>
      <c r="K2441" s="13">
        <v>1</v>
      </c>
      <c r="L2441" s="13" t="s">
        <v>12</v>
      </c>
      <c r="M2441" s="12" t="s">
        <v>12</v>
      </c>
      <c r="N2441" s="12" t="s">
        <v>12</v>
      </c>
      <c r="O2441" s="52" t="s">
        <v>12</v>
      </c>
      <c r="P2441" s="12" t="s">
        <v>12</v>
      </c>
      <c r="Q2441" s="12" t="s">
        <v>12</v>
      </c>
      <c r="R2441" s="12" t="s">
        <v>12</v>
      </c>
      <c r="S2441" s="12" t="s">
        <v>12</v>
      </c>
      <c r="T2441" s="12" t="s">
        <v>12</v>
      </c>
      <c r="U2441" s="12" t="s">
        <v>12</v>
      </c>
      <c r="V2441" s="12" t="s">
        <v>12</v>
      </c>
      <c r="W2441" s="12" t="s">
        <v>12</v>
      </c>
      <c r="X2441" s="1"/>
    </row>
    <row r="2442" spans="1:24" ht="15.75" customHeight="1">
      <c r="A2442" s="1" t="s">
        <v>10033</v>
      </c>
      <c r="B2442" s="1" t="str">
        <f>B2441</f>
        <v>BFBPOP1356</v>
      </c>
      <c r="C2442" s="1" t="str">
        <f>'5. BAT-FLY_INTERACTIONS_Fly_Pop'!A1895</f>
        <v>BFFPOP1894</v>
      </c>
      <c r="D2442" s="1" t="str">
        <f t="shared" si="2028"/>
        <v>BFR092</v>
      </c>
      <c r="E2442" s="1" t="str">
        <f t="shared" si="2030"/>
        <v>BFA398</v>
      </c>
      <c r="F2442" s="1" t="str">
        <f>F2441</f>
        <v>Leptonycteris yerbabuenae</v>
      </c>
      <c r="G2442" s="1" t="str">
        <f>'5. BAT-FLY_INTERACTIONS_Fly_Pop'!H1895</f>
        <v>Trichobius sphaeronotus</v>
      </c>
      <c r="H2442" s="13">
        <v>2</v>
      </c>
      <c r="I2442" s="12">
        <v>0</v>
      </c>
      <c r="J2442" s="12">
        <v>0</v>
      </c>
      <c r="K2442" s="13">
        <v>2</v>
      </c>
      <c r="L2442" s="13" t="s">
        <v>12</v>
      </c>
      <c r="M2442" s="12" t="s">
        <v>12</v>
      </c>
      <c r="N2442" s="12" t="s">
        <v>12</v>
      </c>
      <c r="O2442" s="52" t="s">
        <v>12</v>
      </c>
      <c r="P2442" s="12" t="s">
        <v>12</v>
      </c>
      <c r="Q2442" s="12" t="s">
        <v>12</v>
      </c>
      <c r="R2442" s="12" t="s">
        <v>12</v>
      </c>
      <c r="S2442" s="12" t="s">
        <v>12</v>
      </c>
      <c r="T2442" s="12" t="s">
        <v>12</v>
      </c>
      <c r="U2442" s="12" t="s">
        <v>12</v>
      </c>
      <c r="V2442" s="12" t="s">
        <v>12</v>
      </c>
      <c r="W2442" s="12" t="s">
        <v>12</v>
      </c>
      <c r="X2442" s="1"/>
    </row>
    <row r="2443" spans="1:24" ht="15.75" customHeight="1">
      <c r="A2443" s="1" t="s">
        <v>10034</v>
      </c>
      <c r="B2443" s="1" t="str">
        <f>'4. BAT-FLY_INTERACTIONS_Bat_Pop'!A1358</f>
        <v>BFBPOP1357</v>
      </c>
      <c r="C2443" s="1" t="str">
        <f>C2415</f>
        <v>BFFPOP1873</v>
      </c>
      <c r="D2443" s="1" t="str">
        <f t="shared" si="2028"/>
        <v>BFR092</v>
      </c>
      <c r="E2443" s="1" t="str">
        <f t="shared" si="2030"/>
        <v>BFA398</v>
      </c>
      <c r="F2443" s="1" t="str">
        <f>'4. BAT-FLY_INTERACTIONS_Bat_Pop'!H1358</f>
        <v>Phyllostomus discolor</v>
      </c>
      <c r="G2443" s="1" t="str">
        <f>G2415</f>
        <v>Aspidoptera phyllostomatis</v>
      </c>
      <c r="H2443" s="13">
        <v>2</v>
      </c>
      <c r="I2443" s="12">
        <v>0</v>
      </c>
      <c r="J2443" s="12">
        <v>0</v>
      </c>
      <c r="K2443" s="13">
        <v>2</v>
      </c>
      <c r="L2443" s="13" t="s">
        <v>12</v>
      </c>
      <c r="M2443" s="12" t="s">
        <v>12</v>
      </c>
      <c r="N2443" s="12" t="s">
        <v>12</v>
      </c>
      <c r="O2443" s="52" t="s">
        <v>12</v>
      </c>
      <c r="P2443" s="12" t="s">
        <v>12</v>
      </c>
      <c r="Q2443" s="12" t="s">
        <v>12</v>
      </c>
      <c r="R2443" s="12" t="s">
        <v>12</v>
      </c>
      <c r="S2443" s="12" t="s">
        <v>12</v>
      </c>
      <c r="T2443" s="12" t="s">
        <v>12</v>
      </c>
      <c r="U2443" s="12" t="s">
        <v>12</v>
      </c>
      <c r="V2443" s="12" t="s">
        <v>12</v>
      </c>
      <c r="W2443" s="12" t="s">
        <v>12</v>
      </c>
      <c r="X2443" s="1"/>
    </row>
    <row r="2444" spans="1:24" ht="15.75" customHeight="1">
      <c r="A2444" s="1" t="s">
        <v>10035</v>
      </c>
      <c r="B2444" s="1" t="str">
        <f t="shared" ref="B2444:B2448" si="2031">B2443</f>
        <v>BFBPOP1357</v>
      </c>
      <c r="C2444" s="1" t="str">
        <f>C2424</f>
        <v>BFFPOP1874</v>
      </c>
      <c r="D2444" s="1" t="str">
        <f t="shared" si="2028"/>
        <v>BFR092</v>
      </c>
      <c r="E2444" s="1" t="str">
        <f t="shared" si="2030"/>
        <v>BFA398</v>
      </c>
      <c r="F2444" s="1" t="str">
        <f t="shared" ref="F2444:F2448" si="2032">F2443</f>
        <v>Phyllostomus discolor</v>
      </c>
      <c r="G2444" s="1" t="str">
        <f>G2424</f>
        <v>Megistopoda aranea</v>
      </c>
      <c r="H2444" s="13">
        <v>1</v>
      </c>
      <c r="I2444" s="12">
        <v>0</v>
      </c>
      <c r="J2444" s="12">
        <v>0</v>
      </c>
      <c r="K2444" s="13">
        <v>1</v>
      </c>
      <c r="L2444" s="13" t="s">
        <v>12</v>
      </c>
      <c r="M2444" s="12" t="s">
        <v>12</v>
      </c>
      <c r="N2444" s="12" t="s">
        <v>12</v>
      </c>
      <c r="O2444" s="52" t="s">
        <v>12</v>
      </c>
      <c r="P2444" s="12" t="s">
        <v>12</v>
      </c>
      <c r="Q2444" s="12" t="s">
        <v>12</v>
      </c>
      <c r="R2444" s="12" t="s">
        <v>12</v>
      </c>
      <c r="S2444" s="12" t="s">
        <v>12</v>
      </c>
      <c r="T2444" s="12" t="s">
        <v>12</v>
      </c>
      <c r="U2444" s="12" t="s">
        <v>12</v>
      </c>
      <c r="V2444" s="12" t="s">
        <v>12</v>
      </c>
      <c r="W2444" s="12" t="s">
        <v>12</v>
      </c>
      <c r="X2444" s="1"/>
    </row>
    <row r="2445" spans="1:24" ht="15.75" customHeight="1">
      <c r="A2445" s="1" t="s">
        <v>10036</v>
      </c>
      <c r="B2445" s="1" t="str">
        <f t="shared" si="2031"/>
        <v>BFBPOP1357</v>
      </c>
      <c r="C2445" s="1" t="str">
        <f>C2431</f>
        <v>BFFPOP1883</v>
      </c>
      <c r="D2445" s="1" t="str">
        <f t="shared" si="2028"/>
        <v>BFR092</v>
      </c>
      <c r="E2445" s="1" t="str">
        <f t="shared" si="2030"/>
        <v>BFA398</v>
      </c>
      <c r="F2445" s="1" t="str">
        <f t="shared" si="2032"/>
        <v>Phyllostomus discolor</v>
      </c>
      <c r="G2445" s="1" t="str">
        <f>G2431</f>
        <v>Strebla hertigi</v>
      </c>
      <c r="H2445" s="13">
        <v>9</v>
      </c>
      <c r="I2445" s="12">
        <v>0</v>
      </c>
      <c r="J2445" s="12">
        <v>0</v>
      </c>
      <c r="K2445" s="13">
        <v>9</v>
      </c>
      <c r="L2445" s="13" t="s">
        <v>12</v>
      </c>
      <c r="M2445" s="12" t="s">
        <v>12</v>
      </c>
      <c r="N2445" s="12" t="s">
        <v>12</v>
      </c>
      <c r="O2445" s="52" t="s">
        <v>12</v>
      </c>
      <c r="P2445" s="12" t="s">
        <v>12</v>
      </c>
      <c r="Q2445" s="12" t="s">
        <v>12</v>
      </c>
      <c r="R2445" s="12" t="s">
        <v>12</v>
      </c>
      <c r="S2445" s="12" t="s">
        <v>12</v>
      </c>
      <c r="T2445" s="12" t="s">
        <v>12</v>
      </c>
      <c r="U2445" s="12" t="s">
        <v>12</v>
      </c>
      <c r="V2445" s="12" t="s">
        <v>12</v>
      </c>
      <c r="W2445" s="12" t="s">
        <v>12</v>
      </c>
      <c r="X2445" s="1"/>
    </row>
    <row r="2446" spans="1:24" ht="15.75" customHeight="1">
      <c r="A2446" s="1" t="s">
        <v>10037</v>
      </c>
      <c r="B2446" s="1" t="str">
        <f t="shared" si="2031"/>
        <v>BFBPOP1357</v>
      </c>
      <c r="C2446" s="1" t="str">
        <f>'5. BAT-FLY_INTERACTIONS_Fly_Pop'!A1886</f>
        <v>BFFPOP1885</v>
      </c>
      <c r="D2446" s="1" t="str">
        <f t="shared" si="2028"/>
        <v>BFR092</v>
      </c>
      <c r="E2446" s="1" t="str">
        <f t="shared" si="2030"/>
        <v>BFA398</v>
      </c>
      <c r="F2446" s="1" t="str">
        <f t="shared" si="2032"/>
        <v>Phyllostomus discolor</v>
      </c>
      <c r="G2446" s="1" t="str">
        <f>'5. BAT-FLY_INTERACTIONS_Fly_Pop'!H1886</f>
        <v>Trichobioides perspicillatus</v>
      </c>
      <c r="H2446" s="13">
        <v>54</v>
      </c>
      <c r="I2446" s="12">
        <v>0</v>
      </c>
      <c r="J2446" s="12">
        <v>0</v>
      </c>
      <c r="K2446" s="13">
        <v>54</v>
      </c>
      <c r="L2446" s="13" t="s">
        <v>12</v>
      </c>
      <c r="M2446" s="12" t="s">
        <v>12</v>
      </c>
      <c r="N2446" s="12" t="s">
        <v>12</v>
      </c>
      <c r="O2446" s="52" t="s">
        <v>12</v>
      </c>
      <c r="P2446" s="12" t="s">
        <v>12</v>
      </c>
      <c r="Q2446" s="12" t="s">
        <v>12</v>
      </c>
      <c r="R2446" s="12" t="s">
        <v>12</v>
      </c>
      <c r="S2446" s="12" t="s">
        <v>12</v>
      </c>
      <c r="T2446" s="12" t="s">
        <v>12</v>
      </c>
      <c r="U2446" s="12" t="s">
        <v>12</v>
      </c>
      <c r="V2446" s="12" t="s">
        <v>12</v>
      </c>
      <c r="W2446" s="12" t="s">
        <v>12</v>
      </c>
      <c r="X2446" s="1"/>
    </row>
    <row r="2447" spans="1:24" ht="15.75" customHeight="1">
      <c r="A2447" s="1" t="s">
        <v>10038</v>
      </c>
      <c r="B2447" s="1" t="str">
        <f t="shared" si="2031"/>
        <v>BFBPOP1357</v>
      </c>
      <c r="C2447" s="1" t="str">
        <f>'5. BAT-FLY_INTERACTIONS_Fly_Pop'!A1889</f>
        <v>BFFPOP1888</v>
      </c>
      <c r="D2447" s="1" t="str">
        <f t="shared" si="2028"/>
        <v>BFR092</v>
      </c>
      <c r="E2447" s="1" t="str">
        <f t="shared" si="2030"/>
        <v>BFA398</v>
      </c>
      <c r="F2447" s="1" t="str">
        <f t="shared" si="2032"/>
        <v>Phyllostomus discolor</v>
      </c>
      <c r="G2447" s="1" t="str">
        <f>'5. BAT-FLY_INTERACTIONS_Fly_Pop'!H1889</f>
        <v>Trichobius costalimai</v>
      </c>
      <c r="H2447" s="13">
        <v>187</v>
      </c>
      <c r="I2447" s="12">
        <v>0</v>
      </c>
      <c r="J2447" s="12">
        <v>0</v>
      </c>
      <c r="K2447" s="13">
        <v>187</v>
      </c>
      <c r="L2447" s="13" t="s">
        <v>12</v>
      </c>
      <c r="M2447" s="12" t="s">
        <v>12</v>
      </c>
      <c r="N2447" s="12" t="s">
        <v>12</v>
      </c>
      <c r="O2447" s="52" t="s">
        <v>12</v>
      </c>
      <c r="P2447" s="12" t="s">
        <v>12</v>
      </c>
      <c r="Q2447" s="12" t="s">
        <v>12</v>
      </c>
      <c r="R2447" s="12" t="s">
        <v>12</v>
      </c>
      <c r="S2447" s="12" t="s">
        <v>12</v>
      </c>
      <c r="T2447" s="12" t="s">
        <v>12</v>
      </c>
      <c r="U2447" s="12" t="s">
        <v>12</v>
      </c>
      <c r="V2447" s="12" t="s">
        <v>12</v>
      </c>
      <c r="W2447" s="12" t="s">
        <v>12</v>
      </c>
      <c r="X2447" s="1"/>
    </row>
    <row r="2448" spans="1:24" ht="15.75" customHeight="1">
      <c r="A2448" s="1" t="s">
        <v>10039</v>
      </c>
      <c r="B2448" s="1" t="str">
        <f t="shared" si="2031"/>
        <v>BFBPOP1357</v>
      </c>
      <c r="C2448" s="1" t="str">
        <f>'5. BAT-FLY_INTERACTIONS_Fly_Pop'!A1896</f>
        <v>BFFPOP1895</v>
      </c>
      <c r="D2448" s="1" t="str">
        <f t="shared" si="2028"/>
        <v>BFR092</v>
      </c>
      <c r="E2448" s="1" t="str">
        <f t="shared" si="2030"/>
        <v>BFA398</v>
      </c>
      <c r="F2448" s="1" t="str">
        <f t="shared" si="2032"/>
        <v>Phyllostomus discolor</v>
      </c>
      <c r="G2448" s="1" t="str">
        <f>'5. BAT-FLY_INTERACTIONS_Fly_Pop'!H1896</f>
        <v>Trichobius tuttlei</v>
      </c>
      <c r="H2448" s="13">
        <v>1</v>
      </c>
      <c r="I2448" s="12">
        <v>0</v>
      </c>
      <c r="J2448" s="12">
        <v>0</v>
      </c>
      <c r="K2448" s="13">
        <v>1</v>
      </c>
      <c r="L2448" s="13" t="s">
        <v>12</v>
      </c>
      <c r="M2448" s="12" t="s">
        <v>12</v>
      </c>
      <c r="N2448" s="12" t="s">
        <v>12</v>
      </c>
      <c r="O2448" s="52" t="s">
        <v>12</v>
      </c>
      <c r="P2448" s="12" t="s">
        <v>12</v>
      </c>
      <c r="Q2448" s="12" t="s">
        <v>12</v>
      </c>
      <c r="R2448" s="12" t="s">
        <v>12</v>
      </c>
      <c r="S2448" s="12" t="s">
        <v>12</v>
      </c>
      <c r="T2448" s="12" t="s">
        <v>12</v>
      </c>
      <c r="U2448" s="12" t="s">
        <v>12</v>
      </c>
      <c r="V2448" s="12" t="s">
        <v>12</v>
      </c>
      <c r="W2448" s="12" t="s">
        <v>12</v>
      </c>
      <c r="X2448" s="1"/>
    </row>
    <row r="2449" spans="1:24" ht="15.75" customHeight="1">
      <c r="A2449" s="1" t="s">
        <v>10040</v>
      </c>
      <c r="B2449" s="1" t="str">
        <f>'4. BAT-FLY_INTERACTIONS_Bat_Pop'!A1359</f>
        <v>BFBPOP1358</v>
      </c>
      <c r="C2449" s="1" t="str">
        <f t="shared" ref="C2449:C2450" si="2033">C2443</f>
        <v>BFFPOP1873</v>
      </c>
      <c r="D2449" s="1" t="str">
        <f t="shared" si="2028"/>
        <v>BFR092</v>
      </c>
      <c r="E2449" s="1" t="str">
        <f t="shared" si="2030"/>
        <v>BFA398</v>
      </c>
      <c r="F2449" s="1" t="str">
        <f>'4. BAT-FLY_INTERACTIONS_Bat_Pop'!H1359</f>
        <v>Platyrrhinus helleri</v>
      </c>
      <c r="G2449" s="1" t="str">
        <f t="shared" ref="G2449:G2450" si="2034">G2443</f>
        <v>Aspidoptera phyllostomatis</v>
      </c>
      <c r="H2449" s="13">
        <v>1</v>
      </c>
      <c r="I2449" s="12">
        <v>0</v>
      </c>
      <c r="J2449" s="12">
        <v>0</v>
      </c>
      <c r="K2449" s="13">
        <v>1</v>
      </c>
      <c r="L2449" s="13" t="s">
        <v>12</v>
      </c>
      <c r="M2449" s="12" t="s">
        <v>12</v>
      </c>
      <c r="N2449" s="12" t="s">
        <v>12</v>
      </c>
      <c r="O2449" s="52" t="s">
        <v>12</v>
      </c>
      <c r="P2449" s="12" t="s">
        <v>12</v>
      </c>
      <c r="Q2449" s="12" t="s">
        <v>12</v>
      </c>
      <c r="R2449" s="12" t="s">
        <v>12</v>
      </c>
      <c r="S2449" s="12" t="s">
        <v>12</v>
      </c>
      <c r="T2449" s="12" t="s">
        <v>12</v>
      </c>
      <c r="U2449" s="12" t="s">
        <v>12</v>
      </c>
      <c r="V2449" s="12" t="s">
        <v>12</v>
      </c>
      <c r="W2449" s="12" t="s">
        <v>12</v>
      </c>
      <c r="X2449" s="1"/>
    </row>
    <row r="2450" spans="1:24" ht="15.75" customHeight="1">
      <c r="A2450" s="1" t="s">
        <v>10041</v>
      </c>
      <c r="B2450" s="1" t="str">
        <f t="shared" ref="B2450:B2452" si="2035">B2449</f>
        <v>BFBPOP1358</v>
      </c>
      <c r="C2450" s="1" t="str">
        <f t="shared" si="2033"/>
        <v>BFFPOP1874</v>
      </c>
      <c r="D2450" s="1" t="str">
        <f t="shared" si="2028"/>
        <v>BFR092</v>
      </c>
      <c r="E2450" s="1" t="str">
        <f t="shared" si="2030"/>
        <v>BFA398</v>
      </c>
      <c r="F2450" s="1" t="str">
        <f t="shared" ref="F2450:F2452" si="2036">F2449</f>
        <v>Platyrrhinus helleri</v>
      </c>
      <c r="G2450" s="1" t="str">
        <f t="shared" si="2034"/>
        <v>Megistopoda aranea</v>
      </c>
      <c r="H2450" s="13">
        <v>1</v>
      </c>
      <c r="I2450" s="12">
        <v>0</v>
      </c>
      <c r="J2450" s="12">
        <v>0</v>
      </c>
      <c r="K2450" s="13">
        <v>1</v>
      </c>
      <c r="L2450" s="13" t="s">
        <v>12</v>
      </c>
      <c r="M2450" s="12" t="s">
        <v>12</v>
      </c>
      <c r="N2450" s="12" t="s">
        <v>12</v>
      </c>
      <c r="O2450" s="52" t="s">
        <v>12</v>
      </c>
      <c r="P2450" s="12" t="s">
        <v>12</v>
      </c>
      <c r="Q2450" s="12" t="s">
        <v>12</v>
      </c>
      <c r="R2450" s="12" t="s">
        <v>12</v>
      </c>
      <c r="S2450" s="12" t="s">
        <v>12</v>
      </c>
      <c r="T2450" s="12" t="s">
        <v>12</v>
      </c>
      <c r="U2450" s="12" t="s">
        <v>12</v>
      </c>
      <c r="V2450" s="12" t="s">
        <v>12</v>
      </c>
      <c r="W2450" s="12" t="s">
        <v>12</v>
      </c>
      <c r="X2450" s="1"/>
    </row>
    <row r="2451" spans="1:24" ht="15.75" customHeight="1">
      <c r="A2451" s="1" t="s">
        <v>10042</v>
      </c>
      <c r="B2451" s="1" t="str">
        <f t="shared" si="2035"/>
        <v>BFBPOP1358</v>
      </c>
      <c r="C2451" s="1" t="str">
        <f>'5. BAT-FLY_INTERACTIONS_Fly_Pop'!A1880</f>
        <v>BFFPOP1879</v>
      </c>
      <c r="D2451" s="1" t="str">
        <f t="shared" si="2028"/>
        <v>BFR092</v>
      </c>
      <c r="E2451" s="1" t="str">
        <f t="shared" si="2030"/>
        <v>BFA398</v>
      </c>
      <c r="F2451" s="1" t="str">
        <f t="shared" si="2036"/>
        <v>Platyrrhinus helleri</v>
      </c>
      <c r="G2451" s="1" t="str">
        <f>'5. BAT-FLY_INTERACTIONS_Fly_Pop'!H1880</f>
        <v>Paratrichobius salvini</v>
      </c>
      <c r="H2451" s="13">
        <v>1</v>
      </c>
      <c r="I2451" s="12">
        <v>0</v>
      </c>
      <c r="J2451" s="12">
        <v>0</v>
      </c>
      <c r="K2451" s="13">
        <v>1</v>
      </c>
      <c r="L2451" s="13" t="s">
        <v>12</v>
      </c>
      <c r="M2451" s="12" t="s">
        <v>12</v>
      </c>
      <c r="N2451" s="12" t="s">
        <v>12</v>
      </c>
      <c r="O2451" s="52" t="s">
        <v>12</v>
      </c>
      <c r="P2451" s="12" t="s">
        <v>12</v>
      </c>
      <c r="Q2451" s="12" t="s">
        <v>12</v>
      </c>
      <c r="R2451" s="12" t="s">
        <v>12</v>
      </c>
      <c r="S2451" s="12" t="s">
        <v>12</v>
      </c>
      <c r="T2451" s="12" t="s">
        <v>12</v>
      </c>
      <c r="U2451" s="12" t="s">
        <v>12</v>
      </c>
      <c r="V2451" s="12" t="s">
        <v>12</v>
      </c>
      <c r="W2451" s="12" t="s">
        <v>12</v>
      </c>
      <c r="X2451" s="1"/>
    </row>
    <row r="2452" spans="1:24" ht="15.75" customHeight="1">
      <c r="A2452" s="1" t="s">
        <v>10043</v>
      </c>
      <c r="B2452" s="1" t="str">
        <f t="shared" si="2035"/>
        <v>BFBPOP1358</v>
      </c>
      <c r="C2452" s="1" t="str">
        <f>'5. BAT-FLY_INTERACTIONS_Fly_Pop'!A1881</f>
        <v>BFFPOP1880</v>
      </c>
      <c r="D2452" s="1" t="str">
        <f t="shared" si="2028"/>
        <v>BFR092</v>
      </c>
      <c r="E2452" s="1" t="str">
        <f t="shared" si="2030"/>
        <v>BFA398</v>
      </c>
      <c r="F2452" s="1" t="str">
        <f t="shared" si="2036"/>
        <v>Platyrrhinus helleri</v>
      </c>
      <c r="G2452" s="1" t="str">
        <f>'5. BAT-FLY_INTERACTIONS_Fly_Pop'!H1881</f>
        <v>Paratrichobius sanchezi</v>
      </c>
      <c r="H2452" s="13">
        <v>5</v>
      </c>
      <c r="I2452" s="12">
        <v>0</v>
      </c>
      <c r="J2452" s="12">
        <v>0</v>
      </c>
      <c r="K2452" s="13">
        <v>5</v>
      </c>
      <c r="L2452" s="13" t="s">
        <v>12</v>
      </c>
      <c r="M2452" s="12" t="s">
        <v>12</v>
      </c>
      <c r="N2452" s="12" t="s">
        <v>12</v>
      </c>
      <c r="O2452" s="52" t="s">
        <v>12</v>
      </c>
      <c r="P2452" s="12" t="s">
        <v>12</v>
      </c>
      <c r="Q2452" s="12" t="s">
        <v>12</v>
      </c>
      <c r="R2452" s="12" t="s">
        <v>12</v>
      </c>
      <c r="S2452" s="12" t="s">
        <v>12</v>
      </c>
      <c r="T2452" s="12" t="s">
        <v>12</v>
      </c>
      <c r="U2452" s="12" t="s">
        <v>12</v>
      </c>
      <c r="V2452" s="12" t="s">
        <v>12</v>
      </c>
      <c r="W2452" s="12" t="s">
        <v>12</v>
      </c>
      <c r="X2452" s="1"/>
    </row>
    <row r="2453" spans="1:24" ht="15.75" customHeight="1">
      <c r="A2453" s="1" t="s">
        <v>10044</v>
      </c>
      <c r="B2453" s="1" t="str">
        <f>'4. BAT-FLY_INTERACTIONS_Bat_Pop'!A1360</f>
        <v>BFBPOP1359</v>
      </c>
      <c r="C2453" s="1" t="str">
        <f>'5. BAT-FLY_INTERACTIONS_Fly_Pop'!A1890</f>
        <v>BFFPOP1889</v>
      </c>
      <c r="D2453" s="1" t="str">
        <f t="shared" si="2028"/>
        <v>BFR092</v>
      </c>
      <c r="E2453" s="1" t="str">
        <f t="shared" si="2030"/>
        <v>BFA398</v>
      </c>
      <c r="F2453" s="1" t="str">
        <f>'4. BAT-FLY_INTERACTIONS_Bat_Pop'!H1360</f>
        <v>Pteronotus davyi</v>
      </c>
      <c r="G2453" s="1" t="str">
        <f>'5. BAT-FLY_INTERACTIONS_Fly_Pop'!H1890</f>
        <v>Trichobius galei</v>
      </c>
      <c r="H2453" s="13">
        <v>1</v>
      </c>
      <c r="I2453" s="12">
        <v>0</v>
      </c>
      <c r="J2453" s="12">
        <v>0</v>
      </c>
      <c r="K2453" s="13">
        <v>1</v>
      </c>
      <c r="L2453" s="13" t="s">
        <v>12</v>
      </c>
      <c r="M2453" s="12" t="s">
        <v>12</v>
      </c>
      <c r="N2453" s="12" t="s">
        <v>12</v>
      </c>
      <c r="O2453" s="52" t="s">
        <v>12</v>
      </c>
      <c r="P2453" s="12" t="s">
        <v>12</v>
      </c>
      <c r="Q2453" s="12" t="s">
        <v>12</v>
      </c>
      <c r="R2453" s="12" t="s">
        <v>12</v>
      </c>
      <c r="S2453" s="12" t="s">
        <v>12</v>
      </c>
      <c r="T2453" s="12" t="s">
        <v>12</v>
      </c>
      <c r="U2453" s="12" t="s">
        <v>12</v>
      </c>
      <c r="V2453" s="12" t="s">
        <v>12</v>
      </c>
      <c r="W2453" s="12" t="s">
        <v>12</v>
      </c>
      <c r="X2453" s="1"/>
    </row>
    <row r="2454" spans="1:24" ht="15.75" customHeight="1">
      <c r="A2454" s="1" t="s">
        <v>10045</v>
      </c>
      <c r="B2454" s="1" t="str">
        <f>'4. BAT-FLY_INTERACTIONS_Bat_Pop'!A1361</f>
        <v>BFBPOP1360</v>
      </c>
      <c r="C2454" s="1" t="str">
        <f>'5. BAT-FLY_INTERACTIONS_Fly_Pop'!A1888</f>
        <v>BFFPOP1887</v>
      </c>
      <c r="D2454" s="1" t="str">
        <f t="shared" si="2028"/>
        <v>BFR092</v>
      </c>
      <c r="E2454" s="1" t="str">
        <f t="shared" si="2030"/>
        <v>BFA398</v>
      </c>
      <c r="F2454" s="1" t="str">
        <f>'4. BAT-FLY_INTERACTIONS_Bat_Pop'!H1361</f>
        <v>Pteronotus parnellii</v>
      </c>
      <c r="G2454" s="1" t="str">
        <f>'5. BAT-FLY_INTERACTIONS_Fly_Pop'!H1888</f>
        <v>Trichobius caecus</v>
      </c>
      <c r="H2454" s="13">
        <v>8</v>
      </c>
      <c r="I2454" s="12">
        <v>0</v>
      </c>
      <c r="J2454" s="12">
        <v>0</v>
      </c>
      <c r="K2454" s="13">
        <v>8</v>
      </c>
      <c r="L2454" s="13" t="s">
        <v>12</v>
      </c>
      <c r="M2454" s="12" t="s">
        <v>12</v>
      </c>
      <c r="N2454" s="12" t="s">
        <v>12</v>
      </c>
      <c r="O2454" s="52" t="s">
        <v>12</v>
      </c>
      <c r="P2454" s="12" t="s">
        <v>12</v>
      </c>
      <c r="Q2454" s="12" t="s">
        <v>12</v>
      </c>
      <c r="R2454" s="12" t="s">
        <v>12</v>
      </c>
      <c r="S2454" s="12" t="s">
        <v>12</v>
      </c>
      <c r="T2454" s="12" t="s">
        <v>12</v>
      </c>
      <c r="U2454" s="12" t="s">
        <v>12</v>
      </c>
      <c r="V2454" s="12" t="s">
        <v>12</v>
      </c>
      <c r="W2454" s="12" t="s">
        <v>12</v>
      </c>
      <c r="X2454" s="1"/>
    </row>
    <row r="2455" spans="1:24" ht="15.75" customHeight="1">
      <c r="A2455" s="1" t="s">
        <v>10046</v>
      </c>
      <c r="B2455" s="1" t="str">
        <f>'4. BAT-FLY_INTERACTIONS_Bat_Pop'!A1362</f>
        <v>BFBPOP1361</v>
      </c>
      <c r="C2455" s="1" t="str">
        <f>'5. BAT-FLY_INTERACTIONS_Fly_Pop'!A1873</f>
        <v>BFFPOP1872</v>
      </c>
      <c r="D2455" s="1" t="str">
        <f t="shared" si="2028"/>
        <v>BFR092</v>
      </c>
      <c r="E2455" s="1" t="str">
        <f t="shared" si="2030"/>
        <v>BFA398</v>
      </c>
      <c r="F2455" s="1" t="str">
        <f>'4. BAT-FLY_INTERACTIONS_Bat_Pop'!H1362</f>
        <v>Sturnira hondurensis</v>
      </c>
      <c r="G2455" s="1" t="str">
        <f>'5. BAT-FLY_INTERACTIONS_Fly_Pop'!H1873</f>
        <v>Aspidoptera falcata</v>
      </c>
      <c r="H2455" s="13">
        <v>6</v>
      </c>
      <c r="I2455" s="12">
        <v>0</v>
      </c>
      <c r="J2455" s="12">
        <v>0</v>
      </c>
      <c r="K2455" s="13">
        <v>6</v>
      </c>
      <c r="L2455" s="13" t="s">
        <v>12</v>
      </c>
      <c r="M2455" s="12" t="s">
        <v>12</v>
      </c>
      <c r="N2455" s="12" t="s">
        <v>12</v>
      </c>
      <c r="O2455" s="52" t="s">
        <v>12</v>
      </c>
      <c r="P2455" s="12" t="s">
        <v>12</v>
      </c>
      <c r="Q2455" s="12" t="s">
        <v>12</v>
      </c>
      <c r="R2455" s="12" t="s">
        <v>12</v>
      </c>
      <c r="S2455" s="12" t="s">
        <v>12</v>
      </c>
      <c r="T2455" s="12" t="s">
        <v>12</v>
      </c>
      <c r="U2455" s="12" t="s">
        <v>12</v>
      </c>
      <c r="V2455" s="12" t="s">
        <v>12</v>
      </c>
      <c r="W2455" s="12" t="s">
        <v>12</v>
      </c>
      <c r="X2455" s="1"/>
    </row>
    <row r="2456" spans="1:24" ht="15.75" customHeight="1">
      <c r="A2456" s="1" t="s">
        <v>10047</v>
      </c>
      <c r="B2456" s="1" t="str">
        <f t="shared" ref="B2456:B2459" si="2037">B2455</f>
        <v>BFBPOP1361</v>
      </c>
      <c r="C2456" s="1" t="str">
        <f t="shared" ref="C2456:C2457" si="2038">C2449</f>
        <v>BFFPOP1873</v>
      </c>
      <c r="D2456" s="1" t="str">
        <f t="shared" si="2028"/>
        <v>BFR092</v>
      </c>
      <c r="E2456" s="1" t="str">
        <f t="shared" si="2030"/>
        <v>BFA398</v>
      </c>
      <c r="F2456" s="1" t="str">
        <f t="shared" ref="F2456:F2459" si="2039">F2455</f>
        <v>Sturnira hondurensis</v>
      </c>
      <c r="G2456" s="1" t="str">
        <f t="shared" ref="G2456:G2457" si="2040">G2449</f>
        <v>Aspidoptera phyllostomatis</v>
      </c>
      <c r="H2456" s="13">
        <v>1</v>
      </c>
      <c r="I2456" s="12">
        <v>0</v>
      </c>
      <c r="J2456" s="12">
        <v>0</v>
      </c>
      <c r="K2456" s="13">
        <v>1</v>
      </c>
      <c r="L2456" s="13" t="s">
        <v>12</v>
      </c>
      <c r="M2456" s="12" t="s">
        <v>12</v>
      </c>
      <c r="N2456" s="12" t="s">
        <v>12</v>
      </c>
      <c r="O2456" s="52" t="s">
        <v>12</v>
      </c>
      <c r="P2456" s="12" t="s">
        <v>12</v>
      </c>
      <c r="Q2456" s="12" t="s">
        <v>12</v>
      </c>
      <c r="R2456" s="12" t="s">
        <v>12</v>
      </c>
      <c r="S2456" s="12" t="s">
        <v>12</v>
      </c>
      <c r="T2456" s="12" t="s">
        <v>12</v>
      </c>
      <c r="U2456" s="12" t="s">
        <v>12</v>
      </c>
      <c r="V2456" s="12" t="s">
        <v>12</v>
      </c>
      <c r="W2456" s="12" t="s">
        <v>12</v>
      </c>
      <c r="X2456" s="1"/>
    </row>
    <row r="2457" spans="1:24" ht="15.75" customHeight="1">
      <c r="A2457" s="1" t="s">
        <v>10048</v>
      </c>
      <c r="B2457" s="1" t="str">
        <f t="shared" si="2037"/>
        <v>BFBPOP1361</v>
      </c>
      <c r="C2457" s="1" t="str">
        <f t="shared" si="2038"/>
        <v>BFFPOP1874</v>
      </c>
      <c r="D2457" s="1" t="str">
        <f t="shared" si="2028"/>
        <v>BFR092</v>
      </c>
      <c r="E2457" s="1" t="str">
        <f t="shared" si="2030"/>
        <v>BFA398</v>
      </c>
      <c r="F2457" s="1" t="str">
        <f t="shared" si="2039"/>
        <v>Sturnira hondurensis</v>
      </c>
      <c r="G2457" s="1" t="str">
        <f t="shared" si="2040"/>
        <v>Megistopoda aranea</v>
      </c>
      <c r="H2457" s="13">
        <v>3</v>
      </c>
      <c r="I2457" s="12">
        <v>0</v>
      </c>
      <c r="J2457" s="12">
        <v>0</v>
      </c>
      <c r="K2457" s="13">
        <v>3</v>
      </c>
      <c r="L2457" s="13" t="s">
        <v>12</v>
      </c>
      <c r="M2457" s="12" t="s">
        <v>12</v>
      </c>
      <c r="N2457" s="12" t="s">
        <v>12</v>
      </c>
      <c r="O2457" s="52" t="s">
        <v>12</v>
      </c>
      <c r="P2457" s="12" t="s">
        <v>12</v>
      </c>
      <c r="Q2457" s="12" t="s">
        <v>12</v>
      </c>
      <c r="R2457" s="12" t="s">
        <v>12</v>
      </c>
      <c r="S2457" s="12" t="s">
        <v>12</v>
      </c>
      <c r="T2457" s="12" t="s">
        <v>12</v>
      </c>
      <c r="U2457" s="12" t="s">
        <v>12</v>
      </c>
      <c r="V2457" s="12" t="s">
        <v>12</v>
      </c>
      <c r="W2457" s="12" t="s">
        <v>12</v>
      </c>
      <c r="X2457" s="1"/>
    </row>
    <row r="2458" spans="1:24" ht="15.75" customHeight="1">
      <c r="A2458" s="1" t="s">
        <v>10049</v>
      </c>
      <c r="B2458" s="1" t="str">
        <f t="shared" si="2037"/>
        <v>BFBPOP1361</v>
      </c>
      <c r="C2458" s="1" t="str">
        <f>C2435</f>
        <v>BFFPOP1875</v>
      </c>
      <c r="D2458" s="1" t="str">
        <f t="shared" si="2028"/>
        <v>BFR092</v>
      </c>
      <c r="E2458" s="1" t="str">
        <f t="shared" si="2030"/>
        <v>BFA398</v>
      </c>
      <c r="F2458" s="1" t="str">
        <f t="shared" si="2039"/>
        <v>Sturnira hondurensis</v>
      </c>
      <c r="G2458" s="1" t="str">
        <f>G2435</f>
        <v>Megistopoda proxima</v>
      </c>
      <c r="H2458" s="13">
        <v>29</v>
      </c>
      <c r="I2458" s="12">
        <v>0</v>
      </c>
      <c r="J2458" s="12">
        <v>0</v>
      </c>
      <c r="K2458" s="13">
        <v>29</v>
      </c>
      <c r="L2458" s="13" t="s">
        <v>12</v>
      </c>
      <c r="M2458" s="12" t="s">
        <v>12</v>
      </c>
      <c r="N2458" s="12" t="s">
        <v>12</v>
      </c>
      <c r="O2458" s="52" t="s">
        <v>12</v>
      </c>
      <c r="P2458" s="12" t="s">
        <v>12</v>
      </c>
      <c r="Q2458" s="12" t="s">
        <v>12</v>
      </c>
      <c r="R2458" s="12" t="s">
        <v>12</v>
      </c>
      <c r="S2458" s="12" t="s">
        <v>12</v>
      </c>
      <c r="T2458" s="12" t="s">
        <v>12</v>
      </c>
      <c r="U2458" s="12" t="s">
        <v>12</v>
      </c>
      <c r="V2458" s="12" t="s">
        <v>12</v>
      </c>
      <c r="W2458" s="12" t="s">
        <v>12</v>
      </c>
      <c r="X2458" s="1"/>
    </row>
    <row r="2459" spans="1:24" ht="15.75" customHeight="1">
      <c r="A2459" s="1" t="s">
        <v>10050</v>
      </c>
      <c r="B2459" s="1" t="str">
        <f t="shared" si="2037"/>
        <v>BFBPOP1361</v>
      </c>
      <c r="C2459" s="1" t="str">
        <f>'5. BAT-FLY_INTERACTIONS_Fly_Pop'!A1879</f>
        <v>BFFPOP1878</v>
      </c>
      <c r="D2459" s="1" t="str">
        <f t="shared" si="2028"/>
        <v>BFR092</v>
      </c>
      <c r="E2459" s="1" t="str">
        <f t="shared" si="2030"/>
        <v>BFA398</v>
      </c>
      <c r="F2459" s="1" t="str">
        <f t="shared" si="2039"/>
        <v>Sturnira hondurensis</v>
      </c>
      <c r="G2459" s="1" t="str">
        <f>'5. BAT-FLY_INTERACTIONS_Fly_Pop'!H1879</f>
        <v>Paratrichobius longicrus</v>
      </c>
      <c r="H2459" s="13">
        <v>4</v>
      </c>
      <c r="I2459" s="12">
        <v>0</v>
      </c>
      <c r="J2459" s="12">
        <v>0</v>
      </c>
      <c r="K2459" s="13">
        <v>4</v>
      </c>
      <c r="L2459" s="13" t="s">
        <v>12</v>
      </c>
      <c r="M2459" s="12" t="s">
        <v>12</v>
      </c>
      <c r="N2459" s="12" t="s">
        <v>12</v>
      </c>
      <c r="O2459" s="52" t="s">
        <v>12</v>
      </c>
      <c r="P2459" s="12" t="s">
        <v>12</v>
      </c>
      <c r="Q2459" s="12" t="s">
        <v>12</v>
      </c>
      <c r="R2459" s="12" t="s">
        <v>12</v>
      </c>
      <c r="S2459" s="12" t="s">
        <v>12</v>
      </c>
      <c r="T2459" s="12" t="s">
        <v>12</v>
      </c>
      <c r="U2459" s="12" t="s">
        <v>12</v>
      </c>
      <c r="V2459" s="12" t="s">
        <v>12</v>
      </c>
      <c r="W2459" s="12" t="s">
        <v>12</v>
      </c>
      <c r="X2459" s="1"/>
    </row>
    <row r="2460" spans="1:24" ht="15.75" customHeight="1">
      <c r="A2460" s="1" t="s">
        <v>10051</v>
      </c>
      <c r="B2460" s="1" t="str">
        <f>'4. BAT-FLY_INTERACTIONS_Bat_Pop'!A1363</f>
        <v>BFBPOP1362</v>
      </c>
      <c r="C2460" s="1" t="str">
        <f t="shared" ref="C2460:C2461" si="2041">C2455</f>
        <v>BFFPOP1872</v>
      </c>
      <c r="D2460" s="1" t="str">
        <f t="shared" si="2028"/>
        <v>BFR092</v>
      </c>
      <c r="E2460" s="1" t="str">
        <f t="shared" si="2030"/>
        <v>BFA398</v>
      </c>
      <c r="F2460" s="1" t="str">
        <f>'4. BAT-FLY_INTERACTIONS_Bat_Pop'!H1363</f>
        <v>Sturnira parvidens</v>
      </c>
      <c r="G2460" s="1" t="str">
        <f t="shared" ref="G2460:G2461" si="2042">G2455</f>
        <v>Aspidoptera falcata</v>
      </c>
      <c r="H2460" s="13">
        <v>2</v>
      </c>
      <c r="I2460" s="12">
        <v>0</v>
      </c>
      <c r="J2460" s="12">
        <v>0</v>
      </c>
      <c r="K2460" s="13">
        <v>2</v>
      </c>
      <c r="L2460" s="13" t="s">
        <v>12</v>
      </c>
      <c r="M2460" s="12" t="s">
        <v>12</v>
      </c>
      <c r="N2460" s="12" t="s">
        <v>12</v>
      </c>
      <c r="O2460" s="52" t="s">
        <v>12</v>
      </c>
      <c r="P2460" s="12" t="s">
        <v>12</v>
      </c>
      <c r="Q2460" s="12" t="s">
        <v>12</v>
      </c>
      <c r="R2460" s="12" t="s">
        <v>12</v>
      </c>
      <c r="S2460" s="12" t="s">
        <v>12</v>
      </c>
      <c r="T2460" s="12" t="s">
        <v>12</v>
      </c>
      <c r="U2460" s="12" t="s">
        <v>12</v>
      </c>
      <c r="V2460" s="12" t="s">
        <v>12</v>
      </c>
      <c r="W2460" s="12" t="s">
        <v>12</v>
      </c>
      <c r="X2460" s="1"/>
    </row>
    <row r="2461" spans="1:24" ht="15.75" customHeight="1">
      <c r="A2461" s="1" t="s">
        <v>10052</v>
      </c>
      <c r="B2461" s="1" t="str">
        <f t="shared" ref="B2461:B2462" si="2043">B2460</f>
        <v>BFBPOP1362</v>
      </c>
      <c r="C2461" s="1" t="str">
        <f t="shared" si="2041"/>
        <v>BFFPOP1873</v>
      </c>
      <c r="D2461" s="1" t="str">
        <f t="shared" si="2028"/>
        <v>BFR092</v>
      </c>
      <c r="E2461" s="1" t="str">
        <f t="shared" si="2030"/>
        <v>BFA398</v>
      </c>
      <c r="F2461" s="1" t="str">
        <f t="shared" ref="F2461:F2462" si="2044">F2460</f>
        <v>Sturnira parvidens</v>
      </c>
      <c r="G2461" s="1" t="str">
        <f t="shared" si="2042"/>
        <v>Aspidoptera phyllostomatis</v>
      </c>
      <c r="H2461" s="13">
        <v>1</v>
      </c>
      <c r="I2461" s="12">
        <v>0</v>
      </c>
      <c r="J2461" s="12">
        <v>0</v>
      </c>
      <c r="K2461" s="13">
        <v>1</v>
      </c>
      <c r="L2461" s="13" t="s">
        <v>12</v>
      </c>
      <c r="M2461" s="12" t="s">
        <v>12</v>
      </c>
      <c r="N2461" s="12" t="s">
        <v>12</v>
      </c>
      <c r="O2461" s="52" t="s">
        <v>12</v>
      </c>
      <c r="P2461" s="12" t="s">
        <v>12</v>
      </c>
      <c r="Q2461" s="12" t="s">
        <v>12</v>
      </c>
      <c r="R2461" s="12" t="s">
        <v>12</v>
      </c>
      <c r="S2461" s="12" t="s">
        <v>12</v>
      </c>
      <c r="T2461" s="12" t="s">
        <v>12</v>
      </c>
      <c r="U2461" s="12" t="s">
        <v>12</v>
      </c>
      <c r="V2461" s="12" t="s">
        <v>12</v>
      </c>
      <c r="W2461" s="12" t="s">
        <v>12</v>
      </c>
      <c r="X2461" s="1"/>
    </row>
    <row r="2462" spans="1:24" ht="15.75" customHeight="1">
      <c r="A2462" s="1" t="s">
        <v>10053</v>
      </c>
      <c r="B2462" s="1" t="str">
        <f t="shared" si="2043"/>
        <v>BFBPOP1362</v>
      </c>
      <c r="C2462" s="1" t="str">
        <f>C2458</f>
        <v>BFFPOP1875</v>
      </c>
      <c r="D2462" s="1" t="str">
        <f t="shared" si="2028"/>
        <v>BFR092</v>
      </c>
      <c r="E2462" s="1" t="str">
        <f t="shared" si="2030"/>
        <v>BFA398</v>
      </c>
      <c r="F2462" s="1" t="str">
        <f t="shared" si="2044"/>
        <v>Sturnira parvidens</v>
      </c>
      <c r="G2462" s="1" t="str">
        <f>G2458</f>
        <v>Megistopoda proxima</v>
      </c>
      <c r="H2462" s="13">
        <v>8</v>
      </c>
      <c r="I2462" s="12">
        <v>0</v>
      </c>
      <c r="J2462" s="12">
        <v>0</v>
      </c>
      <c r="K2462" s="13">
        <v>8</v>
      </c>
      <c r="L2462" s="13" t="s">
        <v>12</v>
      </c>
      <c r="M2462" s="12" t="s">
        <v>12</v>
      </c>
      <c r="N2462" s="12" t="s">
        <v>12</v>
      </c>
      <c r="O2462" s="52" t="s">
        <v>12</v>
      </c>
      <c r="P2462" s="12" t="s">
        <v>12</v>
      </c>
      <c r="Q2462" s="12" t="s">
        <v>12</v>
      </c>
      <c r="R2462" s="12" t="s">
        <v>12</v>
      </c>
      <c r="S2462" s="12" t="s">
        <v>12</v>
      </c>
      <c r="T2462" s="12" t="s">
        <v>12</v>
      </c>
      <c r="U2462" s="12" t="s">
        <v>12</v>
      </c>
      <c r="V2462" s="12" t="s">
        <v>12</v>
      </c>
      <c r="W2462" s="12" t="s">
        <v>12</v>
      </c>
      <c r="X2462" s="1"/>
    </row>
    <row r="2463" spans="1:24" ht="15.75" customHeight="1">
      <c r="A2463" s="1" t="s">
        <v>10054</v>
      </c>
      <c r="B2463" s="1" t="str">
        <f>'4. BAT-FLY_INTERACTIONS_Bat_Pop'!A1364</f>
        <v>BFBPOP1363</v>
      </c>
      <c r="C2463" s="1" t="str">
        <f>C2452</f>
        <v>BFFPOP1880</v>
      </c>
      <c r="D2463" s="1" t="str">
        <f t="shared" si="2028"/>
        <v>BFR092</v>
      </c>
      <c r="E2463" s="1" t="str">
        <f t="shared" si="2030"/>
        <v>BFA398</v>
      </c>
      <c r="F2463" s="1" t="str">
        <f>'4. BAT-FLY_INTERACTIONS_Bat_Pop'!H1364</f>
        <v>Uroderma bilobatum</v>
      </c>
      <c r="G2463" s="1" t="str">
        <f>G2452</f>
        <v>Paratrichobius sanchezi</v>
      </c>
      <c r="H2463" s="13">
        <v>1</v>
      </c>
      <c r="I2463" s="12">
        <v>0</v>
      </c>
      <c r="J2463" s="12">
        <v>0</v>
      </c>
      <c r="K2463" s="13">
        <v>1</v>
      </c>
      <c r="L2463" s="13" t="s">
        <v>12</v>
      </c>
      <c r="M2463" s="12" t="s">
        <v>12</v>
      </c>
      <c r="N2463" s="12" t="s">
        <v>12</v>
      </c>
      <c r="O2463" s="52" t="s">
        <v>12</v>
      </c>
      <c r="P2463" s="12" t="s">
        <v>12</v>
      </c>
      <c r="Q2463" s="12" t="s">
        <v>12</v>
      </c>
      <c r="R2463" s="12" t="s">
        <v>12</v>
      </c>
      <c r="S2463" s="12" t="s">
        <v>12</v>
      </c>
      <c r="T2463" s="12" t="s">
        <v>12</v>
      </c>
      <c r="U2463" s="12" t="s">
        <v>12</v>
      </c>
      <c r="V2463" s="12" t="s">
        <v>12</v>
      </c>
      <c r="W2463" s="12" t="s">
        <v>12</v>
      </c>
      <c r="X2463" s="1"/>
    </row>
    <row r="2464" spans="1:24" ht="15.75" customHeight="1">
      <c r="A2464" s="1" t="s">
        <v>10055</v>
      </c>
      <c r="B2464" s="1" t="str">
        <f>'4. BAT-FLY_INTERACTIONS_Bat_Pop'!A1365</f>
        <v>BFBPOP1364</v>
      </c>
      <c r="C2464" s="1" t="str">
        <f>'5. BAT-FLY_INTERACTIONS_Fly_Pop'!A1899</f>
        <v>BFFPOP1898</v>
      </c>
      <c r="D2464" s="1" t="str">
        <f t="shared" si="2028"/>
        <v>BFR092</v>
      </c>
      <c r="E2464" s="1" t="str">
        <f>'2. BAT-FLY_INTERACTIONS_Site'!A479</f>
        <v>BFA399</v>
      </c>
      <c r="F2464" s="1" t="str">
        <f>'4. BAT-FLY_INTERACTIONS_Bat_Pop'!H1365</f>
        <v>Artibeus jamaicensis</v>
      </c>
      <c r="G2464" s="1" t="str">
        <f>'5. BAT-FLY_INTERACTIONS_Fly_Pop'!H1899</f>
        <v>Aspidoptera phyllostomatis</v>
      </c>
      <c r="H2464" s="13">
        <v>56</v>
      </c>
      <c r="I2464" s="12">
        <v>0</v>
      </c>
      <c r="J2464" s="12">
        <v>0</v>
      </c>
      <c r="K2464" s="13">
        <v>56</v>
      </c>
      <c r="L2464" s="13" t="s">
        <v>12</v>
      </c>
      <c r="M2464" s="12" t="s">
        <v>12</v>
      </c>
      <c r="N2464" s="12" t="s">
        <v>12</v>
      </c>
      <c r="O2464" s="52" t="s">
        <v>12</v>
      </c>
      <c r="P2464" s="12" t="s">
        <v>12</v>
      </c>
      <c r="Q2464" s="12" t="s">
        <v>12</v>
      </c>
      <c r="R2464" s="12" t="s">
        <v>12</v>
      </c>
      <c r="S2464" s="12" t="s">
        <v>12</v>
      </c>
      <c r="T2464" s="12" t="s">
        <v>12</v>
      </c>
      <c r="U2464" s="12" t="s">
        <v>12</v>
      </c>
      <c r="V2464" s="12" t="s">
        <v>12</v>
      </c>
      <c r="W2464" s="12" t="s">
        <v>12</v>
      </c>
      <c r="X2464" s="1"/>
    </row>
    <row r="2465" spans="1:24" ht="15.75" customHeight="1">
      <c r="A2465" s="1" t="s">
        <v>10056</v>
      </c>
      <c r="B2465" s="1" t="str">
        <f t="shared" ref="B2465:B2467" si="2045">B2464</f>
        <v>BFBPOP1364</v>
      </c>
      <c r="C2465" s="1" t="str">
        <f>'5. BAT-FLY_INTERACTIONS_Fly_Pop'!A1900</f>
        <v>BFFPOP1899</v>
      </c>
      <c r="D2465" s="1" t="str">
        <f t="shared" si="2028"/>
        <v>BFR092</v>
      </c>
      <c r="E2465" s="1" t="str">
        <f>'2. BAT-FLY_INTERACTIONS_Site'!A480</f>
        <v>BFA399</v>
      </c>
      <c r="F2465" s="1" t="str">
        <f t="shared" ref="F2465:F2466" si="2046">F2464</f>
        <v>Artibeus jamaicensis</v>
      </c>
      <c r="G2465" s="1" t="str">
        <f>'5. BAT-FLY_INTERACTIONS_Fly_Pop'!H1900</f>
        <v>Megistopoda aranea</v>
      </c>
      <c r="H2465" s="13">
        <v>34</v>
      </c>
      <c r="I2465" s="12">
        <v>0</v>
      </c>
      <c r="J2465" s="12">
        <v>0</v>
      </c>
      <c r="K2465" s="13">
        <v>34</v>
      </c>
      <c r="L2465" s="13" t="s">
        <v>12</v>
      </c>
      <c r="M2465" s="12" t="s">
        <v>12</v>
      </c>
      <c r="N2465" s="12" t="s">
        <v>12</v>
      </c>
      <c r="O2465" s="52" t="s">
        <v>12</v>
      </c>
      <c r="P2465" s="12" t="s">
        <v>12</v>
      </c>
      <c r="Q2465" s="12" t="s">
        <v>12</v>
      </c>
      <c r="R2465" s="12" t="s">
        <v>12</v>
      </c>
      <c r="S2465" s="12" t="s">
        <v>12</v>
      </c>
      <c r="T2465" s="12" t="s">
        <v>12</v>
      </c>
      <c r="U2465" s="12" t="s">
        <v>12</v>
      </c>
      <c r="V2465" s="12" t="s">
        <v>12</v>
      </c>
      <c r="W2465" s="12" t="s">
        <v>12</v>
      </c>
      <c r="X2465" s="1"/>
    </row>
    <row r="2466" spans="1:24" ht="15.75" customHeight="1">
      <c r="A2466" s="1" t="s">
        <v>10057</v>
      </c>
      <c r="B2466" s="1" t="str">
        <f t="shared" si="2045"/>
        <v>BFBPOP1364</v>
      </c>
      <c r="C2466" s="1" t="str">
        <f>'5. BAT-FLY_INTERACTIONS_Fly_Pop'!A1902</f>
        <v>BFFPOP1901</v>
      </c>
      <c r="D2466" s="1" t="str">
        <f t="shared" si="2028"/>
        <v>BFR092</v>
      </c>
      <c r="E2466" s="1" t="str">
        <f>'2. BAT-FLY_INTERACTIONS_Site'!A481</f>
        <v>BFA399</v>
      </c>
      <c r="F2466" s="1" t="str">
        <f t="shared" si="2046"/>
        <v>Artibeus jamaicensis</v>
      </c>
      <c r="G2466" s="1" t="str">
        <f>'5. BAT-FLY_INTERACTIONS_Fly_Pop'!H1902</f>
        <v>Metelasmus pseudopterus</v>
      </c>
      <c r="H2466" s="13">
        <v>1</v>
      </c>
      <c r="I2466" s="12">
        <v>0</v>
      </c>
      <c r="J2466" s="12">
        <v>0</v>
      </c>
      <c r="K2466" s="13">
        <v>1</v>
      </c>
      <c r="L2466" s="13" t="s">
        <v>12</v>
      </c>
      <c r="M2466" s="12" t="s">
        <v>12</v>
      </c>
      <c r="N2466" s="12" t="s">
        <v>12</v>
      </c>
      <c r="O2466" s="52" t="s">
        <v>12</v>
      </c>
      <c r="P2466" s="12" t="s">
        <v>12</v>
      </c>
      <c r="Q2466" s="12" t="s">
        <v>12</v>
      </c>
      <c r="R2466" s="12" t="s">
        <v>12</v>
      </c>
      <c r="S2466" s="12" t="s">
        <v>12</v>
      </c>
      <c r="T2466" s="12" t="s">
        <v>12</v>
      </c>
      <c r="U2466" s="12" t="s">
        <v>12</v>
      </c>
      <c r="V2466" s="12" t="s">
        <v>12</v>
      </c>
      <c r="W2466" s="12" t="s">
        <v>12</v>
      </c>
      <c r="X2466" s="1"/>
    </row>
    <row r="2467" spans="1:24" ht="15.75" customHeight="1">
      <c r="A2467" s="1" t="s">
        <v>10058</v>
      </c>
      <c r="B2467" s="1" t="str">
        <f t="shared" si="2045"/>
        <v>BFBPOP1364</v>
      </c>
      <c r="C2467" s="1" t="str">
        <f>'5. BAT-FLY_INTERACTIONS_Fly_Pop'!A1908</f>
        <v>BFFPOP1907</v>
      </c>
      <c r="D2467" s="1" t="str">
        <f t="shared" si="2028"/>
        <v>BFR092</v>
      </c>
      <c r="E2467" s="1" t="str">
        <f t="shared" ref="E2467:F2467" si="2047">E2466</f>
        <v>BFA399</v>
      </c>
      <c r="F2467" s="1" t="str">
        <f t="shared" si="2047"/>
        <v>Artibeus jamaicensis</v>
      </c>
      <c r="G2467" s="1" t="str">
        <f>'5. BAT-FLY_INTERACTIONS_Fly_Pop'!H1908</f>
        <v>Trichobius assimilis</v>
      </c>
      <c r="H2467" s="13">
        <v>17</v>
      </c>
      <c r="I2467" s="12">
        <v>0</v>
      </c>
      <c r="J2467" s="12">
        <v>0</v>
      </c>
      <c r="K2467" s="13">
        <v>17</v>
      </c>
      <c r="L2467" s="13" t="s">
        <v>12</v>
      </c>
      <c r="M2467" s="12" t="s">
        <v>12</v>
      </c>
      <c r="N2467" s="12" t="s">
        <v>12</v>
      </c>
      <c r="O2467" s="52" t="s">
        <v>12</v>
      </c>
      <c r="P2467" s="12" t="s">
        <v>12</v>
      </c>
      <c r="Q2467" s="12" t="s">
        <v>12</v>
      </c>
      <c r="R2467" s="12" t="s">
        <v>12</v>
      </c>
      <c r="S2467" s="12" t="s">
        <v>12</v>
      </c>
      <c r="T2467" s="12" t="s">
        <v>12</v>
      </c>
      <c r="U2467" s="12" t="s">
        <v>12</v>
      </c>
      <c r="V2467" s="12" t="s">
        <v>12</v>
      </c>
      <c r="W2467" s="12" t="s">
        <v>12</v>
      </c>
      <c r="X2467" s="1"/>
    </row>
    <row r="2468" spans="1:24" ht="15.75" customHeight="1">
      <c r="A2468" s="1" t="s">
        <v>10059</v>
      </c>
      <c r="B2468" s="1" t="str">
        <f>'4. BAT-FLY_INTERACTIONS_Bat_Pop'!A1366</f>
        <v>BFBPOP1365</v>
      </c>
      <c r="C2468" s="1" t="str">
        <f>'5. BAT-FLY_INTERACTIONS_Fly_Pop'!A1904</f>
        <v>BFFPOP1903</v>
      </c>
      <c r="D2468" s="1" t="str">
        <f t="shared" si="2028"/>
        <v>BFR092</v>
      </c>
      <c r="E2468" s="1" t="str">
        <f t="shared" ref="E2468:E2484" si="2048">E2467</f>
        <v>BFA399</v>
      </c>
      <c r="F2468" s="1" t="str">
        <f>'4. BAT-FLY_INTERACTIONS_Bat_Pop'!H1366</f>
        <v>Artibeus lituratus</v>
      </c>
      <c r="G2468" s="1" t="str">
        <f>'5. BAT-FLY_INTERACTIONS_Fly_Pop'!H1904</f>
        <v>Paratrichobius longicrus</v>
      </c>
      <c r="H2468" s="13">
        <v>12</v>
      </c>
      <c r="I2468" s="12">
        <v>0</v>
      </c>
      <c r="J2468" s="12">
        <v>0</v>
      </c>
      <c r="K2468" s="13">
        <v>12</v>
      </c>
      <c r="L2468" s="13" t="s">
        <v>12</v>
      </c>
      <c r="M2468" s="12" t="s">
        <v>12</v>
      </c>
      <c r="N2468" s="12" t="s">
        <v>12</v>
      </c>
      <c r="O2468" s="52" t="s">
        <v>12</v>
      </c>
      <c r="P2468" s="12" t="s">
        <v>12</v>
      </c>
      <c r="Q2468" s="12" t="s">
        <v>12</v>
      </c>
      <c r="R2468" s="12" t="s">
        <v>12</v>
      </c>
      <c r="S2468" s="12" t="s">
        <v>12</v>
      </c>
      <c r="T2468" s="12" t="s">
        <v>12</v>
      </c>
      <c r="U2468" s="12" t="s">
        <v>12</v>
      </c>
      <c r="V2468" s="12" t="s">
        <v>12</v>
      </c>
      <c r="W2468" s="12" t="s">
        <v>12</v>
      </c>
      <c r="X2468" s="1"/>
    </row>
    <row r="2469" spans="1:24" ht="15.75" customHeight="1">
      <c r="A2469" s="1" t="s">
        <v>10060</v>
      </c>
      <c r="B2469" s="1" t="str">
        <f>B2468</f>
        <v>BFBPOP1365</v>
      </c>
      <c r="C2469" s="1" t="str">
        <f>C2467</f>
        <v>BFFPOP1907</v>
      </c>
      <c r="D2469" s="1" t="str">
        <f t="shared" si="2028"/>
        <v>BFR092</v>
      </c>
      <c r="E2469" s="1" t="str">
        <f t="shared" si="2048"/>
        <v>BFA399</v>
      </c>
      <c r="F2469" s="1" t="str">
        <f>F2468</f>
        <v>Artibeus lituratus</v>
      </c>
      <c r="G2469" s="1" t="str">
        <f>G2467</f>
        <v>Trichobius assimilis</v>
      </c>
      <c r="H2469" s="13">
        <v>6</v>
      </c>
      <c r="I2469" s="12">
        <v>0</v>
      </c>
      <c r="J2469" s="12">
        <v>0</v>
      </c>
      <c r="K2469" s="13">
        <v>6</v>
      </c>
      <c r="L2469" s="13" t="s">
        <v>12</v>
      </c>
      <c r="M2469" s="12" t="s">
        <v>12</v>
      </c>
      <c r="N2469" s="12" t="s">
        <v>12</v>
      </c>
      <c r="O2469" s="52" t="s">
        <v>12</v>
      </c>
      <c r="P2469" s="12" t="s">
        <v>12</v>
      </c>
      <c r="Q2469" s="12" t="s">
        <v>12</v>
      </c>
      <c r="R2469" s="12" t="s">
        <v>12</v>
      </c>
      <c r="S2469" s="12" t="s">
        <v>12</v>
      </c>
      <c r="T2469" s="12" t="s">
        <v>12</v>
      </c>
      <c r="U2469" s="12" t="s">
        <v>12</v>
      </c>
      <c r="V2469" s="12" t="s">
        <v>12</v>
      </c>
      <c r="W2469" s="12" t="s">
        <v>12</v>
      </c>
      <c r="X2469" s="1"/>
    </row>
    <row r="2470" spans="1:24" ht="15.75" customHeight="1">
      <c r="A2470" s="1" t="s">
        <v>10061</v>
      </c>
      <c r="B2470" s="1" t="str">
        <f>'4. BAT-FLY_INTERACTIONS_Bat_Pop'!A1367</f>
        <v>BFBPOP1366</v>
      </c>
      <c r="C2470" s="1" t="str">
        <f>'5. BAT-FLY_INTERACTIONS_Fly_Pop'!A1910</f>
        <v>BFFPOP1909</v>
      </c>
      <c r="D2470" s="1" t="str">
        <f t="shared" si="2028"/>
        <v>BFR092</v>
      </c>
      <c r="E2470" s="1" t="str">
        <f t="shared" si="2048"/>
        <v>BFA399</v>
      </c>
      <c r="F2470" s="1" t="str">
        <f>'4. BAT-FLY_INTERACTIONS_Bat_Pop'!H1367</f>
        <v>Carollia perspicillata</v>
      </c>
      <c r="G2470" s="1" t="str">
        <f>'5. BAT-FLY_INTERACTIONS_Fly_Pop'!H1910</f>
        <v>Trichobius joblingi</v>
      </c>
      <c r="H2470" s="13">
        <v>5</v>
      </c>
      <c r="I2470" s="12">
        <v>0</v>
      </c>
      <c r="J2470" s="12">
        <v>0</v>
      </c>
      <c r="K2470" s="13">
        <v>5</v>
      </c>
      <c r="L2470" s="13" t="s">
        <v>12</v>
      </c>
      <c r="M2470" s="12" t="s">
        <v>12</v>
      </c>
      <c r="N2470" s="12" t="s">
        <v>12</v>
      </c>
      <c r="O2470" s="52" t="s">
        <v>12</v>
      </c>
      <c r="P2470" s="12" t="s">
        <v>12</v>
      </c>
      <c r="Q2470" s="12" t="s">
        <v>12</v>
      </c>
      <c r="R2470" s="12" t="s">
        <v>12</v>
      </c>
      <c r="S2470" s="12" t="s">
        <v>12</v>
      </c>
      <c r="T2470" s="12" t="s">
        <v>12</v>
      </c>
      <c r="U2470" s="12" t="s">
        <v>12</v>
      </c>
      <c r="V2470" s="12" t="s">
        <v>12</v>
      </c>
      <c r="W2470" s="12" t="s">
        <v>12</v>
      </c>
      <c r="X2470" s="1"/>
    </row>
    <row r="2471" spans="1:24" ht="15.75" customHeight="1">
      <c r="A2471" s="1" t="s">
        <v>10062</v>
      </c>
      <c r="B2471" s="1" t="str">
        <f>'4. BAT-FLY_INTERACTIONS_Bat_Pop'!A1368</f>
        <v>BFBPOP1367</v>
      </c>
      <c r="C2471" s="1" t="str">
        <f>'5. BAT-FLY_INTERACTIONS_Fly_Pop'!A1903</f>
        <v>BFFPOP1902</v>
      </c>
      <c r="D2471" s="1" t="str">
        <f t="shared" si="2028"/>
        <v>BFR092</v>
      </c>
      <c r="E2471" s="1" t="str">
        <f t="shared" si="2048"/>
        <v>BFA399</v>
      </c>
      <c r="F2471" s="1" t="str">
        <f>'4. BAT-FLY_INTERACTIONS_Bat_Pop'!H1368</f>
        <v>Dermanura tolteca</v>
      </c>
      <c r="G2471" s="1" t="str">
        <f>'5. BAT-FLY_INTERACTIONS_Fly_Pop'!H1903</f>
        <v>Paratrichobius dunni</v>
      </c>
      <c r="H2471" s="13">
        <v>2</v>
      </c>
      <c r="I2471" s="12">
        <v>0</v>
      </c>
      <c r="J2471" s="12">
        <v>0</v>
      </c>
      <c r="K2471" s="13">
        <v>2</v>
      </c>
      <c r="L2471" s="13" t="s">
        <v>12</v>
      </c>
      <c r="M2471" s="12" t="s">
        <v>12</v>
      </c>
      <c r="N2471" s="12" t="s">
        <v>12</v>
      </c>
      <c r="O2471" s="52" t="s">
        <v>12</v>
      </c>
      <c r="P2471" s="12" t="s">
        <v>12</v>
      </c>
      <c r="Q2471" s="12" t="s">
        <v>12</v>
      </c>
      <c r="R2471" s="12" t="s">
        <v>12</v>
      </c>
      <c r="S2471" s="12" t="s">
        <v>12</v>
      </c>
      <c r="T2471" s="12" t="s">
        <v>12</v>
      </c>
      <c r="U2471" s="12" t="s">
        <v>12</v>
      </c>
      <c r="V2471" s="12" t="s">
        <v>12</v>
      </c>
      <c r="W2471" s="12" t="s">
        <v>12</v>
      </c>
      <c r="X2471" s="1"/>
    </row>
    <row r="2472" spans="1:24" ht="15.75" customHeight="1">
      <c r="A2472" s="1" t="s">
        <v>10063</v>
      </c>
      <c r="B2472" s="1" t="str">
        <f>'4. BAT-FLY_INTERACTIONS_Bat_Pop'!A1369</f>
        <v>BFBPOP1368</v>
      </c>
      <c r="C2472" s="1" t="str">
        <f>'5. BAT-FLY_INTERACTIONS_Fly_Pop'!A1907</f>
        <v>BFFPOP1906</v>
      </c>
      <c r="D2472" s="1" t="str">
        <f t="shared" si="2028"/>
        <v>BFR092</v>
      </c>
      <c r="E2472" s="1" t="str">
        <f t="shared" si="2048"/>
        <v>BFA399</v>
      </c>
      <c r="F2472" s="1" t="str">
        <f>'4. BAT-FLY_INTERACTIONS_Bat_Pop'!H1369</f>
        <v>Desmodus rotundus</v>
      </c>
      <c r="G2472" s="1" t="str">
        <f>'5. BAT-FLY_INTERACTIONS_Fly_Pop'!H1907</f>
        <v>Strebla wiedemanni</v>
      </c>
      <c r="H2472" s="13">
        <v>2</v>
      </c>
      <c r="I2472" s="12">
        <v>0</v>
      </c>
      <c r="J2472" s="12">
        <v>0</v>
      </c>
      <c r="K2472" s="13">
        <v>2</v>
      </c>
      <c r="L2472" s="13" t="s">
        <v>12</v>
      </c>
      <c r="M2472" s="12" t="s">
        <v>12</v>
      </c>
      <c r="N2472" s="12" t="s">
        <v>12</v>
      </c>
      <c r="O2472" s="52" t="s">
        <v>12</v>
      </c>
      <c r="P2472" s="12" t="s">
        <v>12</v>
      </c>
      <c r="Q2472" s="12" t="s">
        <v>12</v>
      </c>
      <c r="R2472" s="12" t="s">
        <v>12</v>
      </c>
      <c r="S2472" s="12" t="s">
        <v>12</v>
      </c>
      <c r="T2472" s="12" t="s">
        <v>12</v>
      </c>
      <c r="U2472" s="12" t="s">
        <v>12</v>
      </c>
      <c r="V2472" s="12" t="s">
        <v>12</v>
      </c>
      <c r="W2472" s="12" t="s">
        <v>12</v>
      </c>
      <c r="X2472" s="1"/>
    </row>
    <row r="2473" spans="1:24" ht="15.75" customHeight="1">
      <c r="A2473" s="1" t="s">
        <v>10064</v>
      </c>
      <c r="B2473" s="1" t="str">
        <f>B2472</f>
        <v>BFBPOP1368</v>
      </c>
      <c r="C2473" s="1" t="str">
        <f>'5. BAT-FLY_INTERACTIONS_Fly_Pop'!A1912</f>
        <v>BFFPOP1911</v>
      </c>
      <c r="D2473" s="1" t="str">
        <f t="shared" si="2028"/>
        <v>BFR092</v>
      </c>
      <c r="E2473" s="1" t="str">
        <f t="shared" si="2048"/>
        <v>BFA399</v>
      </c>
      <c r="F2473" s="1" t="str">
        <f>F2472</f>
        <v>Desmodus rotundus</v>
      </c>
      <c r="G2473" s="1" t="str">
        <f>'5. BAT-FLY_INTERACTIONS_Fly_Pop'!H1912</f>
        <v>Trichobius parasiticus</v>
      </c>
      <c r="H2473" s="13">
        <v>6</v>
      </c>
      <c r="I2473" s="12">
        <v>0</v>
      </c>
      <c r="J2473" s="12">
        <v>0</v>
      </c>
      <c r="K2473" s="13">
        <v>6</v>
      </c>
      <c r="L2473" s="13" t="s">
        <v>12</v>
      </c>
      <c r="M2473" s="12" t="s">
        <v>12</v>
      </c>
      <c r="N2473" s="12" t="s">
        <v>12</v>
      </c>
      <c r="O2473" s="52" t="s">
        <v>12</v>
      </c>
      <c r="P2473" s="12" t="s">
        <v>12</v>
      </c>
      <c r="Q2473" s="12" t="s">
        <v>12</v>
      </c>
      <c r="R2473" s="12" t="s">
        <v>12</v>
      </c>
      <c r="S2473" s="12" t="s">
        <v>12</v>
      </c>
      <c r="T2473" s="12" t="s">
        <v>12</v>
      </c>
      <c r="U2473" s="12" t="s">
        <v>12</v>
      </c>
      <c r="V2473" s="12" t="s">
        <v>12</v>
      </c>
      <c r="W2473" s="12" t="s">
        <v>12</v>
      </c>
      <c r="X2473" s="1"/>
    </row>
    <row r="2474" spans="1:24" ht="15.75" customHeight="1">
      <c r="A2474" s="1" t="s">
        <v>10065</v>
      </c>
      <c r="B2474" s="1" t="str">
        <f>'4. BAT-FLY_INTERACTIONS_Bat_Pop'!A1370</f>
        <v>BFBPOP1369</v>
      </c>
      <c r="C2474" s="1" t="str">
        <f>'5. BAT-FLY_INTERACTIONS_Fly_Pop'!A1911</f>
        <v>BFFPOP1910</v>
      </c>
      <c r="D2474" s="1" t="str">
        <f t="shared" si="2028"/>
        <v>BFR092</v>
      </c>
      <c r="E2474" s="1" t="str">
        <f t="shared" si="2048"/>
        <v>BFA399</v>
      </c>
      <c r="F2474" s="1" t="str">
        <f>'4. BAT-FLY_INTERACTIONS_Bat_Pop'!H1370</f>
        <v>Glossophaga soricina</v>
      </c>
      <c r="G2474" s="1" t="str">
        <f>'5. BAT-FLY_INTERACTIONS_Fly_Pop'!H1911</f>
        <v>Trichobius keenani</v>
      </c>
      <c r="H2474" s="13">
        <v>1</v>
      </c>
      <c r="I2474" s="12">
        <v>0</v>
      </c>
      <c r="J2474" s="12">
        <v>0</v>
      </c>
      <c r="K2474" s="13">
        <v>1</v>
      </c>
      <c r="L2474" s="13" t="s">
        <v>12</v>
      </c>
      <c r="M2474" s="12" t="s">
        <v>12</v>
      </c>
      <c r="N2474" s="12" t="s">
        <v>12</v>
      </c>
      <c r="O2474" s="52" t="s">
        <v>12</v>
      </c>
      <c r="P2474" s="12" t="s">
        <v>12</v>
      </c>
      <c r="Q2474" s="12" t="s">
        <v>12</v>
      </c>
      <c r="R2474" s="12" t="s">
        <v>12</v>
      </c>
      <c r="S2474" s="12" t="s">
        <v>12</v>
      </c>
      <c r="T2474" s="12" t="s">
        <v>12</v>
      </c>
      <c r="U2474" s="12" t="s">
        <v>12</v>
      </c>
      <c r="V2474" s="12" t="s">
        <v>12</v>
      </c>
      <c r="W2474" s="12" t="s">
        <v>12</v>
      </c>
      <c r="X2474" s="1"/>
    </row>
    <row r="2475" spans="1:24" ht="15.75" customHeight="1">
      <c r="A2475" s="1" t="s">
        <v>10066</v>
      </c>
      <c r="B2475" s="1" t="str">
        <f>'4. BAT-FLY_INTERACTIONS_Bat_Pop'!A1371</f>
        <v>BFBPOP1370</v>
      </c>
      <c r="C2475" s="1" t="str">
        <f>'5. BAT-FLY_INTERACTIONS_Fly_Pop'!A1905</f>
        <v>BFFPOP1904</v>
      </c>
      <c r="D2475" s="1" t="str">
        <f t="shared" si="2028"/>
        <v>BFR092</v>
      </c>
      <c r="E2475" s="1" t="str">
        <f t="shared" si="2048"/>
        <v>BFA399</v>
      </c>
      <c r="F2475" s="1" t="str">
        <f>'4. BAT-FLY_INTERACTIONS_Bat_Pop'!H1371</f>
        <v>Platyrrhinus helleri</v>
      </c>
      <c r="G2475" s="1" t="str">
        <f>'5. BAT-FLY_INTERACTIONS_Fly_Pop'!H1905</f>
        <v>Paratrichobius salvini</v>
      </c>
      <c r="H2475" s="13">
        <v>1</v>
      </c>
      <c r="I2475" s="12">
        <v>0</v>
      </c>
      <c r="J2475" s="12">
        <v>0</v>
      </c>
      <c r="K2475" s="13">
        <v>1</v>
      </c>
      <c r="L2475" s="13" t="s">
        <v>12</v>
      </c>
      <c r="M2475" s="12" t="s">
        <v>12</v>
      </c>
      <c r="N2475" s="12" t="s">
        <v>12</v>
      </c>
      <c r="O2475" s="52" t="s">
        <v>12</v>
      </c>
      <c r="P2475" s="12" t="s">
        <v>12</v>
      </c>
      <c r="Q2475" s="12" t="s">
        <v>12</v>
      </c>
      <c r="R2475" s="12" t="s">
        <v>12</v>
      </c>
      <c r="S2475" s="12" t="s">
        <v>12</v>
      </c>
      <c r="T2475" s="12" t="s">
        <v>12</v>
      </c>
      <c r="U2475" s="12" t="s">
        <v>12</v>
      </c>
      <c r="V2475" s="12" t="s">
        <v>12</v>
      </c>
      <c r="W2475" s="12" t="s">
        <v>12</v>
      </c>
      <c r="X2475" s="1"/>
    </row>
    <row r="2476" spans="1:24" ht="15.75" customHeight="1">
      <c r="A2476" s="1" t="s">
        <v>10067</v>
      </c>
      <c r="B2476" s="1" t="str">
        <f>B2475</f>
        <v>BFBPOP1370</v>
      </c>
      <c r="C2476" s="1" t="str">
        <f>'5. BAT-FLY_INTERACTIONS_Fly_Pop'!A1906</f>
        <v>BFFPOP1905</v>
      </c>
      <c r="D2476" s="1" t="str">
        <f t="shared" si="2028"/>
        <v>BFR092</v>
      </c>
      <c r="E2476" s="1" t="str">
        <f t="shared" si="2048"/>
        <v>BFA399</v>
      </c>
      <c r="F2476" s="1" t="str">
        <f>F2475</f>
        <v>Platyrrhinus helleri</v>
      </c>
      <c r="G2476" s="1" t="str">
        <f>'5. BAT-FLY_INTERACTIONS_Fly_Pop'!H1906</f>
        <v>Paratrichobius sanchezi</v>
      </c>
      <c r="H2476" s="13">
        <v>3</v>
      </c>
      <c r="I2476" s="12">
        <v>0</v>
      </c>
      <c r="J2476" s="12">
        <v>0</v>
      </c>
      <c r="K2476" s="13">
        <v>3</v>
      </c>
      <c r="L2476" s="13" t="s">
        <v>12</v>
      </c>
      <c r="M2476" s="12" t="s">
        <v>12</v>
      </c>
      <c r="N2476" s="12" t="s">
        <v>12</v>
      </c>
      <c r="O2476" s="52" t="s">
        <v>12</v>
      </c>
      <c r="P2476" s="12" t="s">
        <v>12</v>
      </c>
      <c r="Q2476" s="12" t="s">
        <v>12</v>
      </c>
      <c r="R2476" s="12" t="s">
        <v>12</v>
      </c>
      <c r="S2476" s="12" t="s">
        <v>12</v>
      </c>
      <c r="T2476" s="12" t="s">
        <v>12</v>
      </c>
      <c r="U2476" s="12" t="s">
        <v>12</v>
      </c>
      <c r="V2476" s="12" t="s">
        <v>12</v>
      </c>
      <c r="W2476" s="12" t="s">
        <v>12</v>
      </c>
      <c r="X2476" s="1"/>
    </row>
    <row r="2477" spans="1:24" ht="15.75" customHeight="1">
      <c r="A2477" s="1" t="s">
        <v>10068</v>
      </c>
      <c r="B2477" s="1" t="str">
        <f>'4. BAT-FLY_INTERACTIONS_Bat_Pop'!A1372</f>
        <v>BFBPOP1371</v>
      </c>
      <c r="C2477" s="1" t="str">
        <f>'5. BAT-FLY_INTERACTIONS_Fly_Pop'!A1909</f>
        <v>BFFPOP1908</v>
      </c>
      <c r="D2477" s="1" t="str">
        <f t="shared" si="2028"/>
        <v>BFR092</v>
      </c>
      <c r="E2477" s="1" t="str">
        <f t="shared" si="2048"/>
        <v>BFA399</v>
      </c>
      <c r="F2477" s="1" t="str">
        <f>'4. BAT-FLY_INTERACTIONS_Bat_Pop'!H1372</f>
        <v>Pteronotus parnellii</v>
      </c>
      <c r="G2477" s="1" t="str">
        <f>'5. BAT-FLY_INTERACTIONS_Fly_Pop'!H1909</f>
        <v>Trichobius caecus</v>
      </c>
      <c r="H2477" s="13">
        <v>3</v>
      </c>
      <c r="I2477" s="12">
        <v>0</v>
      </c>
      <c r="J2477" s="12">
        <v>0</v>
      </c>
      <c r="K2477" s="13">
        <v>3</v>
      </c>
      <c r="L2477" s="13" t="s">
        <v>12</v>
      </c>
      <c r="M2477" s="12" t="s">
        <v>12</v>
      </c>
      <c r="N2477" s="12" t="s">
        <v>12</v>
      </c>
      <c r="O2477" s="52" t="s">
        <v>12</v>
      </c>
      <c r="P2477" s="12" t="s">
        <v>12</v>
      </c>
      <c r="Q2477" s="12" t="s">
        <v>12</v>
      </c>
      <c r="R2477" s="12" t="s">
        <v>12</v>
      </c>
      <c r="S2477" s="12" t="s">
        <v>12</v>
      </c>
      <c r="T2477" s="12" t="s">
        <v>12</v>
      </c>
      <c r="U2477" s="12" t="s">
        <v>12</v>
      </c>
      <c r="V2477" s="12" t="s">
        <v>12</v>
      </c>
      <c r="W2477" s="12" t="s">
        <v>12</v>
      </c>
      <c r="X2477" s="1"/>
    </row>
    <row r="2478" spans="1:24" ht="15.75" customHeight="1">
      <c r="A2478" s="1" t="s">
        <v>10069</v>
      </c>
      <c r="B2478" s="1" t="str">
        <f>'4. BAT-FLY_INTERACTIONS_Bat_Pop'!A1373</f>
        <v>BFBPOP1372</v>
      </c>
      <c r="C2478" s="1" t="str">
        <f>'5. BAT-FLY_INTERACTIONS_Fly_Pop'!A1898</f>
        <v>BFFPOP1897</v>
      </c>
      <c r="D2478" s="1" t="str">
        <f t="shared" si="2028"/>
        <v>BFR092</v>
      </c>
      <c r="E2478" s="1" t="str">
        <f t="shared" si="2048"/>
        <v>BFA399</v>
      </c>
      <c r="F2478" s="1" t="str">
        <f>'4. BAT-FLY_INTERACTIONS_Bat_Pop'!H1373</f>
        <v>Sturnira hondurensis</v>
      </c>
      <c r="G2478" s="1" t="str">
        <f>'5. BAT-FLY_INTERACTIONS_Fly_Pop'!H1898</f>
        <v>Aspidoptera falcata</v>
      </c>
      <c r="H2478" s="13">
        <v>1</v>
      </c>
      <c r="I2478" s="12">
        <v>0</v>
      </c>
      <c r="J2478" s="12">
        <v>0</v>
      </c>
      <c r="K2478" s="13">
        <v>1</v>
      </c>
      <c r="L2478" s="13" t="s">
        <v>12</v>
      </c>
      <c r="M2478" s="12" t="s">
        <v>12</v>
      </c>
      <c r="N2478" s="12" t="s">
        <v>12</v>
      </c>
      <c r="O2478" s="52" t="s">
        <v>12</v>
      </c>
      <c r="P2478" s="12" t="s">
        <v>12</v>
      </c>
      <c r="Q2478" s="12" t="s">
        <v>12</v>
      </c>
      <c r="R2478" s="12" t="s">
        <v>12</v>
      </c>
      <c r="S2478" s="12" t="s">
        <v>12</v>
      </c>
      <c r="T2478" s="12" t="s">
        <v>12</v>
      </c>
      <c r="U2478" s="12" t="s">
        <v>12</v>
      </c>
      <c r="V2478" s="12" t="s">
        <v>12</v>
      </c>
      <c r="W2478" s="12" t="s">
        <v>12</v>
      </c>
      <c r="X2478" s="1"/>
    </row>
    <row r="2479" spans="1:24" ht="15.75" customHeight="1">
      <c r="A2479" s="1" t="s">
        <v>10070</v>
      </c>
      <c r="B2479" s="1" t="str">
        <f t="shared" ref="B2479:B2482" si="2049">B2478</f>
        <v>BFBPOP1372</v>
      </c>
      <c r="C2479" s="1" t="str">
        <f>'5. BAT-FLY_INTERACTIONS_Fly_Pop'!A1899</f>
        <v>BFFPOP1898</v>
      </c>
      <c r="D2479" s="1" t="str">
        <f t="shared" si="2028"/>
        <v>BFR092</v>
      </c>
      <c r="E2479" s="1" t="str">
        <f t="shared" si="2048"/>
        <v>BFA399</v>
      </c>
      <c r="F2479" s="1" t="str">
        <f t="shared" ref="F2479:F2482" si="2050">F2478</f>
        <v>Sturnira hondurensis</v>
      </c>
      <c r="G2479" s="1" t="str">
        <f>'5. BAT-FLY_INTERACTIONS_Fly_Pop'!H1899</f>
        <v>Aspidoptera phyllostomatis</v>
      </c>
      <c r="H2479" s="13">
        <v>1</v>
      </c>
      <c r="I2479" s="12">
        <v>0</v>
      </c>
      <c r="J2479" s="12">
        <v>0</v>
      </c>
      <c r="K2479" s="13">
        <v>1</v>
      </c>
      <c r="L2479" s="13" t="s">
        <v>12</v>
      </c>
      <c r="M2479" s="12" t="s">
        <v>12</v>
      </c>
      <c r="N2479" s="12" t="s">
        <v>12</v>
      </c>
      <c r="O2479" s="52" t="s">
        <v>12</v>
      </c>
      <c r="P2479" s="12" t="s">
        <v>12</v>
      </c>
      <c r="Q2479" s="12" t="s">
        <v>12</v>
      </c>
      <c r="R2479" s="12" t="s">
        <v>12</v>
      </c>
      <c r="S2479" s="12" t="s">
        <v>12</v>
      </c>
      <c r="T2479" s="12" t="s">
        <v>12</v>
      </c>
      <c r="U2479" s="12" t="s">
        <v>12</v>
      </c>
      <c r="V2479" s="12" t="s">
        <v>12</v>
      </c>
      <c r="W2479" s="12" t="s">
        <v>12</v>
      </c>
      <c r="X2479" s="1"/>
    </row>
    <row r="2480" spans="1:24" ht="15.75" customHeight="1">
      <c r="A2480" s="1" t="s">
        <v>10071</v>
      </c>
      <c r="B2480" s="1" t="str">
        <f t="shared" si="2049"/>
        <v>BFBPOP1372</v>
      </c>
      <c r="C2480" s="1" t="str">
        <f>'5. BAT-FLY_INTERACTIONS_Fly_Pop'!A1900</f>
        <v>BFFPOP1899</v>
      </c>
      <c r="D2480" s="1" t="str">
        <f t="shared" si="2028"/>
        <v>BFR092</v>
      </c>
      <c r="E2480" s="1" t="str">
        <f t="shared" si="2048"/>
        <v>BFA399</v>
      </c>
      <c r="F2480" s="1" t="str">
        <f t="shared" si="2050"/>
        <v>Sturnira hondurensis</v>
      </c>
      <c r="G2480" s="1" t="str">
        <f>'5. BAT-FLY_INTERACTIONS_Fly_Pop'!H1900</f>
        <v>Megistopoda aranea</v>
      </c>
      <c r="H2480" s="13">
        <v>2</v>
      </c>
      <c r="I2480" s="12">
        <v>0</v>
      </c>
      <c r="J2480" s="12">
        <v>0</v>
      </c>
      <c r="K2480" s="13">
        <v>2</v>
      </c>
      <c r="L2480" s="13" t="s">
        <v>12</v>
      </c>
      <c r="M2480" s="12" t="s">
        <v>12</v>
      </c>
      <c r="N2480" s="12" t="s">
        <v>12</v>
      </c>
      <c r="O2480" s="52" t="s">
        <v>12</v>
      </c>
      <c r="P2480" s="12" t="s">
        <v>12</v>
      </c>
      <c r="Q2480" s="12" t="s">
        <v>12</v>
      </c>
      <c r="R2480" s="12" t="s">
        <v>12</v>
      </c>
      <c r="S2480" s="12" t="s">
        <v>12</v>
      </c>
      <c r="T2480" s="12" t="s">
        <v>12</v>
      </c>
      <c r="U2480" s="12" t="s">
        <v>12</v>
      </c>
      <c r="V2480" s="12" t="s">
        <v>12</v>
      </c>
      <c r="W2480" s="12" t="s">
        <v>12</v>
      </c>
      <c r="X2480" s="1"/>
    </row>
    <row r="2481" spans="1:24" ht="15.75" customHeight="1">
      <c r="A2481" s="1" t="s">
        <v>10072</v>
      </c>
      <c r="B2481" s="1" t="str">
        <f t="shared" si="2049"/>
        <v>BFBPOP1372</v>
      </c>
      <c r="C2481" s="1" t="str">
        <f>'5. BAT-FLY_INTERACTIONS_Fly_Pop'!A1901</f>
        <v>BFFPOP1900</v>
      </c>
      <c r="D2481" s="1" t="str">
        <f t="shared" si="2028"/>
        <v>BFR092</v>
      </c>
      <c r="E2481" s="1" t="str">
        <f t="shared" si="2048"/>
        <v>BFA399</v>
      </c>
      <c r="F2481" s="1" t="str">
        <f t="shared" si="2050"/>
        <v>Sturnira hondurensis</v>
      </c>
      <c r="G2481" s="1" t="str">
        <f>'5. BAT-FLY_INTERACTIONS_Fly_Pop'!H1901</f>
        <v>Megistopoda proxima</v>
      </c>
      <c r="H2481" s="13">
        <v>4</v>
      </c>
      <c r="I2481" s="12">
        <v>0</v>
      </c>
      <c r="J2481" s="12">
        <v>0</v>
      </c>
      <c r="K2481" s="13">
        <v>4</v>
      </c>
      <c r="L2481" s="13" t="s">
        <v>12</v>
      </c>
      <c r="M2481" s="12" t="s">
        <v>12</v>
      </c>
      <c r="N2481" s="12" t="s">
        <v>12</v>
      </c>
      <c r="O2481" s="52" t="s">
        <v>12</v>
      </c>
      <c r="P2481" s="12" t="s">
        <v>12</v>
      </c>
      <c r="Q2481" s="12" t="s">
        <v>12</v>
      </c>
      <c r="R2481" s="12" t="s">
        <v>12</v>
      </c>
      <c r="S2481" s="12" t="s">
        <v>12</v>
      </c>
      <c r="T2481" s="12" t="s">
        <v>12</v>
      </c>
      <c r="U2481" s="12" t="s">
        <v>12</v>
      </c>
      <c r="V2481" s="12" t="s">
        <v>12</v>
      </c>
      <c r="W2481" s="12" t="s">
        <v>12</v>
      </c>
      <c r="X2481" s="1"/>
    </row>
    <row r="2482" spans="1:24" ht="15.75" customHeight="1">
      <c r="A2482" s="1" t="s">
        <v>10073</v>
      </c>
      <c r="B2482" s="1" t="str">
        <f t="shared" si="2049"/>
        <v>BFBPOP1372</v>
      </c>
      <c r="C2482" s="1" t="str">
        <f>C2469</f>
        <v>BFFPOP1907</v>
      </c>
      <c r="D2482" s="1" t="str">
        <f t="shared" si="2028"/>
        <v>BFR092</v>
      </c>
      <c r="E2482" s="1" t="str">
        <f t="shared" si="2048"/>
        <v>BFA399</v>
      </c>
      <c r="F2482" s="1" t="str">
        <f t="shared" si="2050"/>
        <v>Sturnira hondurensis</v>
      </c>
      <c r="G2482" s="1" t="str">
        <f>G2469</f>
        <v>Trichobius assimilis</v>
      </c>
      <c r="H2482" s="13">
        <v>2</v>
      </c>
      <c r="I2482" s="12">
        <v>0</v>
      </c>
      <c r="J2482" s="12">
        <v>0</v>
      </c>
      <c r="K2482" s="13">
        <v>2</v>
      </c>
      <c r="L2482" s="13" t="s">
        <v>12</v>
      </c>
      <c r="M2482" s="12" t="s">
        <v>12</v>
      </c>
      <c r="N2482" s="12" t="s">
        <v>12</v>
      </c>
      <c r="O2482" s="52" t="s">
        <v>12</v>
      </c>
      <c r="P2482" s="12" t="s">
        <v>12</v>
      </c>
      <c r="Q2482" s="12" t="s">
        <v>12</v>
      </c>
      <c r="R2482" s="12" t="s">
        <v>12</v>
      </c>
      <c r="S2482" s="12" t="s">
        <v>12</v>
      </c>
      <c r="T2482" s="12" t="s">
        <v>12</v>
      </c>
      <c r="U2482" s="12" t="s">
        <v>12</v>
      </c>
      <c r="V2482" s="12" t="s">
        <v>12</v>
      </c>
      <c r="W2482" s="12" t="s">
        <v>12</v>
      </c>
      <c r="X2482" s="1"/>
    </row>
    <row r="2483" spans="1:24" ht="15.75" customHeight="1">
      <c r="A2483" s="1" t="s">
        <v>10074</v>
      </c>
      <c r="B2483" s="1" t="str">
        <f>'4. BAT-FLY_INTERACTIONS_Bat_Pop'!A1374</f>
        <v>BFBPOP1373</v>
      </c>
      <c r="C2483" s="1" t="str">
        <f>'5. BAT-FLY_INTERACTIONS_Fly_Pop'!A1897</f>
        <v>BFFPOP1896</v>
      </c>
      <c r="D2483" s="1" t="str">
        <f t="shared" si="2028"/>
        <v>BFR092</v>
      </c>
      <c r="E2483" s="1" t="str">
        <f t="shared" si="2048"/>
        <v>BFA399</v>
      </c>
      <c r="F2483" s="1" t="str">
        <f>'4. BAT-FLY_INTERACTIONS_Bat_Pop'!H1374</f>
        <v>Sturnira parvidens</v>
      </c>
      <c r="G2483" s="1" t="str">
        <f>'5. BAT-FLY_INTERACTIONS_Fly_Pop'!H1897</f>
        <v>Aspidoptera delatorrei</v>
      </c>
      <c r="H2483" s="13">
        <v>2</v>
      </c>
      <c r="I2483" s="12">
        <v>0</v>
      </c>
      <c r="J2483" s="12">
        <v>0</v>
      </c>
      <c r="K2483" s="13">
        <v>2</v>
      </c>
      <c r="L2483" s="13" t="s">
        <v>12</v>
      </c>
      <c r="M2483" s="12" t="s">
        <v>12</v>
      </c>
      <c r="N2483" s="12" t="s">
        <v>12</v>
      </c>
      <c r="O2483" s="52" t="s">
        <v>12</v>
      </c>
      <c r="P2483" s="12" t="s">
        <v>12</v>
      </c>
      <c r="Q2483" s="12" t="s">
        <v>12</v>
      </c>
      <c r="R2483" s="12" t="s">
        <v>12</v>
      </c>
      <c r="S2483" s="12" t="s">
        <v>12</v>
      </c>
      <c r="T2483" s="12" t="s">
        <v>12</v>
      </c>
      <c r="U2483" s="12" t="s">
        <v>12</v>
      </c>
      <c r="V2483" s="12" t="s">
        <v>12</v>
      </c>
      <c r="W2483" s="12" t="s">
        <v>12</v>
      </c>
      <c r="X2483" s="1"/>
    </row>
    <row r="2484" spans="1:24" ht="15.75" customHeight="1">
      <c r="A2484" s="1" t="s">
        <v>10075</v>
      </c>
      <c r="B2484" s="1" t="str">
        <f>B2483</f>
        <v>BFBPOP1373</v>
      </c>
      <c r="C2484" s="1" t="str">
        <f>C2481</f>
        <v>BFFPOP1900</v>
      </c>
      <c r="D2484" s="1" t="str">
        <f t="shared" si="2028"/>
        <v>BFR092</v>
      </c>
      <c r="E2484" s="1" t="str">
        <f t="shared" si="2048"/>
        <v>BFA399</v>
      </c>
      <c r="F2484" s="1" t="str">
        <f>F2483</f>
        <v>Sturnira parvidens</v>
      </c>
      <c r="G2484" s="1" t="str">
        <f>G2481</f>
        <v>Megistopoda proxima</v>
      </c>
      <c r="H2484" s="13">
        <v>5</v>
      </c>
      <c r="I2484" s="12">
        <v>0</v>
      </c>
      <c r="J2484" s="12">
        <v>0</v>
      </c>
      <c r="K2484" s="13">
        <v>5</v>
      </c>
      <c r="L2484" s="13" t="s">
        <v>12</v>
      </c>
      <c r="M2484" s="12" t="s">
        <v>12</v>
      </c>
      <c r="N2484" s="12" t="s">
        <v>12</v>
      </c>
      <c r="O2484" s="52" t="s">
        <v>12</v>
      </c>
      <c r="P2484" s="12" t="s">
        <v>12</v>
      </c>
      <c r="Q2484" s="12" t="s">
        <v>12</v>
      </c>
      <c r="R2484" s="12" t="s">
        <v>12</v>
      </c>
      <c r="S2484" s="12" t="s">
        <v>12</v>
      </c>
      <c r="T2484" s="12" t="s">
        <v>12</v>
      </c>
      <c r="U2484" s="12" t="s">
        <v>12</v>
      </c>
      <c r="V2484" s="12" t="s">
        <v>12</v>
      </c>
      <c r="W2484" s="12" t="s">
        <v>12</v>
      </c>
      <c r="X2484" s="1"/>
    </row>
    <row r="2485" spans="1:24" ht="15.75" customHeight="1">
      <c r="A2485" s="1" t="s">
        <v>10076</v>
      </c>
      <c r="B2485" s="1" t="str">
        <f>'4. BAT-FLY_INTERACTIONS_Bat_Pop'!A1375</f>
        <v>BFBPOP1374</v>
      </c>
      <c r="C2485" s="1" t="str">
        <f>'5. BAT-FLY_INTERACTIONS_Fly_Pop'!A1915</f>
        <v>BFFPOP1914</v>
      </c>
      <c r="D2485" s="1" t="str">
        <f t="shared" si="2028"/>
        <v>BFR092</v>
      </c>
      <c r="E2485" s="1" t="str">
        <f>'2. BAT-FLY_INTERACTIONS_Site'!A482</f>
        <v>BFA400</v>
      </c>
      <c r="F2485" s="1" t="str">
        <f>'4. BAT-FLY_INTERACTIONS_Bat_Pop'!H1375</f>
        <v>Artibeus jamaicensis</v>
      </c>
      <c r="G2485" s="1" t="str">
        <f>'5. BAT-FLY_INTERACTIONS_Fly_Pop'!H1915</f>
        <v>Aspidoptera phyllostomatis</v>
      </c>
      <c r="H2485" s="13">
        <v>4</v>
      </c>
      <c r="I2485" s="12">
        <v>0</v>
      </c>
      <c r="J2485" s="12">
        <v>0</v>
      </c>
      <c r="K2485" s="13">
        <v>4</v>
      </c>
      <c r="L2485" s="13" t="s">
        <v>12</v>
      </c>
      <c r="M2485" s="12" t="s">
        <v>12</v>
      </c>
      <c r="N2485" s="12" t="s">
        <v>12</v>
      </c>
      <c r="O2485" s="52" t="s">
        <v>12</v>
      </c>
      <c r="P2485" s="12" t="s">
        <v>12</v>
      </c>
      <c r="Q2485" s="12" t="s">
        <v>12</v>
      </c>
      <c r="R2485" s="12" t="s">
        <v>12</v>
      </c>
      <c r="S2485" s="12" t="s">
        <v>12</v>
      </c>
      <c r="T2485" s="12" t="s">
        <v>12</v>
      </c>
      <c r="U2485" s="12" t="s">
        <v>12</v>
      </c>
      <c r="V2485" s="12" t="s">
        <v>12</v>
      </c>
      <c r="W2485" s="12" t="s">
        <v>12</v>
      </c>
      <c r="X2485" s="1"/>
    </row>
    <row r="2486" spans="1:24" ht="15.75" customHeight="1">
      <c r="A2486" s="1" t="s">
        <v>10077</v>
      </c>
      <c r="B2486" s="1" t="str">
        <f t="shared" ref="B2486:B2489" si="2051">B2485</f>
        <v>BFBPOP1374</v>
      </c>
      <c r="C2486" s="1" t="str">
        <f>'5. BAT-FLY_INTERACTIONS_Fly_Pop'!A1916</f>
        <v>BFFPOP1915</v>
      </c>
      <c r="D2486" s="1" t="str">
        <f t="shared" si="2028"/>
        <v>BFR092</v>
      </c>
      <c r="E2486" s="1" t="str">
        <f t="shared" ref="E2486:F2486" si="2052">E2485</f>
        <v>BFA400</v>
      </c>
      <c r="F2486" s="1" t="str">
        <f t="shared" si="2052"/>
        <v>Artibeus jamaicensis</v>
      </c>
      <c r="G2486" s="1" t="str">
        <f>'5. BAT-FLY_INTERACTIONS_Fly_Pop'!H1916</f>
        <v>Megistopoda aranea</v>
      </c>
      <c r="H2486" s="13">
        <v>23</v>
      </c>
      <c r="I2486" s="12">
        <v>0</v>
      </c>
      <c r="J2486" s="12">
        <v>0</v>
      </c>
      <c r="K2486" s="13">
        <v>23</v>
      </c>
      <c r="L2486" s="13" t="s">
        <v>12</v>
      </c>
      <c r="M2486" s="12" t="s">
        <v>12</v>
      </c>
      <c r="N2486" s="12" t="s">
        <v>12</v>
      </c>
      <c r="O2486" s="52" t="s">
        <v>12</v>
      </c>
      <c r="P2486" s="12" t="s">
        <v>12</v>
      </c>
      <c r="Q2486" s="12" t="s">
        <v>12</v>
      </c>
      <c r="R2486" s="12" t="s">
        <v>12</v>
      </c>
      <c r="S2486" s="12" t="s">
        <v>12</v>
      </c>
      <c r="T2486" s="12" t="s">
        <v>12</v>
      </c>
      <c r="U2486" s="12" t="s">
        <v>12</v>
      </c>
      <c r="V2486" s="12" t="s">
        <v>12</v>
      </c>
      <c r="W2486" s="12" t="s">
        <v>12</v>
      </c>
      <c r="X2486" s="1"/>
    </row>
    <row r="2487" spans="1:24" ht="15.75" customHeight="1">
      <c r="A2487" s="1" t="s">
        <v>10078</v>
      </c>
      <c r="B2487" s="1" t="str">
        <f t="shared" si="2051"/>
        <v>BFBPOP1374</v>
      </c>
      <c r="C2487" s="1" t="str">
        <f>'5. BAT-FLY_INTERACTIONS_Fly_Pop'!A1919</f>
        <v>BFFPOP1918</v>
      </c>
      <c r="D2487" s="1" t="str">
        <f t="shared" si="2028"/>
        <v>BFR092</v>
      </c>
      <c r="E2487" s="1" t="str">
        <f t="shared" ref="E2487:F2487" si="2053">E2486</f>
        <v>BFA400</v>
      </c>
      <c r="F2487" s="1" t="str">
        <f t="shared" si="2053"/>
        <v>Artibeus jamaicensis</v>
      </c>
      <c r="G2487" s="1" t="str">
        <f>'5. BAT-FLY_INTERACTIONS_Fly_Pop'!H1919</f>
        <v>Paratrichobius longicrus</v>
      </c>
      <c r="H2487" s="13">
        <v>2</v>
      </c>
      <c r="I2487" s="12">
        <v>0</v>
      </c>
      <c r="J2487" s="12">
        <v>0</v>
      </c>
      <c r="K2487" s="13">
        <v>2</v>
      </c>
      <c r="L2487" s="13" t="s">
        <v>12</v>
      </c>
      <c r="M2487" s="12" t="s">
        <v>12</v>
      </c>
      <c r="N2487" s="12" t="s">
        <v>12</v>
      </c>
      <c r="O2487" s="52" t="s">
        <v>12</v>
      </c>
      <c r="P2487" s="12" t="s">
        <v>12</v>
      </c>
      <c r="Q2487" s="12" t="s">
        <v>12</v>
      </c>
      <c r="R2487" s="12" t="s">
        <v>12</v>
      </c>
      <c r="S2487" s="12" t="s">
        <v>12</v>
      </c>
      <c r="T2487" s="12" t="s">
        <v>12</v>
      </c>
      <c r="U2487" s="12" t="s">
        <v>12</v>
      </c>
      <c r="V2487" s="12" t="s">
        <v>12</v>
      </c>
      <c r="W2487" s="12" t="s">
        <v>12</v>
      </c>
      <c r="X2487" s="1"/>
    </row>
    <row r="2488" spans="1:24" ht="15.75" customHeight="1">
      <c r="A2488" s="1" t="s">
        <v>10079</v>
      </c>
      <c r="B2488" s="1" t="str">
        <f t="shared" si="2051"/>
        <v>BFBPOP1374</v>
      </c>
      <c r="C2488" s="1" t="str">
        <f>'5. BAT-FLY_INTERACTIONS_Fly_Pop'!A1921</f>
        <v>BFFPOP1920</v>
      </c>
      <c r="D2488" s="1" t="str">
        <f t="shared" si="2028"/>
        <v>BFR092</v>
      </c>
      <c r="E2488" s="1" t="str">
        <f t="shared" ref="E2488:F2488" si="2054">E2487</f>
        <v>BFA400</v>
      </c>
      <c r="F2488" s="1" t="str">
        <f t="shared" si="2054"/>
        <v>Artibeus jamaicensis</v>
      </c>
      <c r="G2488" s="1" t="str">
        <f>'5. BAT-FLY_INTERACTIONS_Fly_Pop'!H1921</f>
        <v>Trichobius assimilis</v>
      </c>
      <c r="H2488" s="13">
        <v>9</v>
      </c>
      <c r="I2488" s="12">
        <v>0</v>
      </c>
      <c r="J2488" s="12">
        <v>0</v>
      </c>
      <c r="K2488" s="13">
        <v>9</v>
      </c>
      <c r="L2488" s="13" t="s">
        <v>12</v>
      </c>
      <c r="M2488" s="12" t="s">
        <v>12</v>
      </c>
      <c r="N2488" s="12" t="s">
        <v>12</v>
      </c>
      <c r="O2488" s="52" t="s">
        <v>12</v>
      </c>
      <c r="P2488" s="12" t="s">
        <v>12</v>
      </c>
      <c r="Q2488" s="12" t="s">
        <v>12</v>
      </c>
      <c r="R2488" s="12" t="s">
        <v>12</v>
      </c>
      <c r="S2488" s="12" t="s">
        <v>12</v>
      </c>
      <c r="T2488" s="12" t="s">
        <v>12</v>
      </c>
      <c r="U2488" s="12" t="s">
        <v>12</v>
      </c>
      <c r="V2488" s="12" t="s">
        <v>12</v>
      </c>
      <c r="W2488" s="12" t="s">
        <v>12</v>
      </c>
      <c r="X2488" s="1"/>
    </row>
    <row r="2489" spans="1:24" ht="15.75" customHeight="1">
      <c r="A2489" s="1" t="s">
        <v>10080</v>
      </c>
      <c r="B2489" s="1" t="str">
        <f t="shared" si="2051"/>
        <v>BFBPOP1374</v>
      </c>
      <c r="C2489" s="1" t="str">
        <f>'5. BAT-FLY_INTERACTIONS_Fly_Pop'!A1924</f>
        <v>BFFPOP1923</v>
      </c>
      <c r="D2489" s="1" t="str">
        <f t="shared" si="2028"/>
        <v>BFR092</v>
      </c>
      <c r="E2489" s="1" t="str">
        <f t="shared" ref="E2489:F2489" si="2055">E2488</f>
        <v>BFA400</v>
      </c>
      <c r="F2489" s="1" t="str">
        <f t="shared" si="2055"/>
        <v>Artibeus jamaicensis</v>
      </c>
      <c r="G2489" s="1" t="str">
        <f>'5. BAT-FLY_INTERACTIONS_Fly_Pop'!H1924</f>
        <v>Trichobius tuttlei</v>
      </c>
      <c r="H2489" s="13">
        <v>1</v>
      </c>
      <c r="I2489" s="12">
        <v>0</v>
      </c>
      <c r="J2489" s="12">
        <v>0</v>
      </c>
      <c r="K2489" s="13">
        <v>1</v>
      </c>
      <c r="L2489" s="13" t="s">
        <v>12</v>
      </c>
      <c r="M2489" s="12" t="s">
        <v>12</v>
      </c>
      <c r="N2489" s="12" t="s">
        <v>12</v>
      </c>
      <c r="O2489" s="52" t="s">
        <v>12</v>
      </c>
      <c r="P2489" s="12" t="s">
        <v>12</v>
      </c>
      <c r="Q2489" s="12" t="s">
        <v>12</v>
      </c>
      <c r="R2489" s="12" t="s">
        <v>12</v>
      </c>
      <c r="S2489" s="12" t="s">
        <v>12</v>
      </c>
      <c r="T2489" s="12" t="s">
        <v>12</v>
      </c>
      <c r="U2489" s="12" t="s">
        <v>12</v>
      </c>
      <c r="V2489" s="12" t="s">
        <v>12</v>
      </c>
      <c r="W2489" s="12" t="s">
        <v>12</v>
      </c>
      <c r="X2489" s="1"/>
    </row>
    <row r="2490" spans="1:24" ht="15.75" customHeight="1">
      <c r="A2490" s="1" t="s">
        <v>10081</v>
      </c>
      <c r="B2490" s="1" t="str">
        <f>'4. BAT-FLY_INTERACTIONS_Bat_Pop'!A1376</f>
        <v>BFBPOP1375</v>
      </c>
      <c r="C2490" s="1" t="str">
        <f>'5. BAT-FLY_INTERACTIONS_Fly_Pop'!A1914</f>
        <v>BFFPOP1913</v>
      </c>
      <c r="D2490" s="1" t="str">
        <f t="shared" si="2028"/>
        <v>BFR092</v>
      </c>
      <c r="E2490" s="1" t="str">
        <f t="shared" ref="E2490:E2505" si="2056">E2489</f>
        <v>BFA400</v>
      </c>
      <c r="F2490" s="1" t="str">
        <f>'4. BAT-FLY_INTERACTIONS_Bat_Pop'!H1376</f>
        <v>Artibeus lituratus</v>
      </c>
      <c r="G2490" s="1" t="str">
        <f>'5. BAT-FLY_INTERACTIONS_Fly_Pop'!H1914</f>
        <v>Aspidoptera falcata</v>
      </c>
      <c r="H2490" s="13">
        <v>2</v>
      </c>
      <c r="I2490" s="12">
        <v>0</v>
      </c>
      <c r="J2490" s="12">
        <v>0</v>
      </c>
      <c r="K2490" s="13">
        <v>2</v>
      </c>
      <c r="L2490" s="13" t="s">
        <v>12</v>
      </c>
      <c r="M2490" s="12" t="s">
        <v>12</v>
      </c>
      <c r="N2490" s="12" t="s">
        <v>12</v>
      </c>
      <c r="O2490" s="52" t="s">
        <v>12</v>
      </c>
      <c r="P2490" s="12" t="s">
        <v>12</v>
      </c>
      <c r="Q2490" s="12" t="s">
        <v>12</v>
      </c>
      <c r="R2490" s="12" t="s">
        <v>12</v>
      </c>
      <c r="S2490" s="12" t="s">
        <v>12</v>
      </c>
      <c r="T2490" s="12" t="s">
        <v>12</v>
      </c>
      <c r="U2490" s="12" t="s">
        <v>12</v>
      </c>
      <c r="V2490" s="12" t="s">
        <v>12</v>
      </c>
      <c r="W2490" s="12" t="s">
        <v>12</v>
      </c>
      <c r="X2490" s="1"/>
    </row>
    <row r="2491" spans="1:24" ht="15.75" customHeight="1">
      <c r="A2491" s="1" t="s">
        <v>10082</v>
      </c>
      <c r="B2491" s="1" t="str">
        <f t="shared" ref="B2491:B2494" si="2057">B2490</f>
        <v>BFBPOP1375</v>
      </c>
      <c r="C2491" s="1" t="str">
        <f t="shared" ref="C2491:C2492" si="2058">C2486</f>
        <v>BFFPOP1915</v>
      </c>
      <c r="D2491" s="1" t="str">
        <f t="shared" si="2028"/>
        <v>BFR092</v>
      </c>
      <c r="E2491" s="1" t="str">
        <f t="shared" si="2056"/>
        <v>BFA400</v>
      </c>
      <c r="F2491" s="1" t="str">
        <f t="shared" ref="F2491:F2494" si="2059">F2490</f>
        <v>Artibeus lituratus</v>
      </c>
      <c r="G2491" s="1" t="str">
        <f t="shared" ref="G2491:G2492" si="2060">G2486</f>
        <v>Megistopoda aranea</v>
      </c>
      <c r="H2491" s="13">
        <v>4</v>
      </c>
      <c r="I2491" s="12">
        <v>0</v>
      </c>
      <c r="J2491" s="12">
        <v>0</v>
      </c>
      <c r="K2491" s="13">
        <v>4</v>
      </c>
      <c r="L2491" s="13" t="s">
        <v>12</v>
      </c>
      <c r="M2491" s="12" t="s">
        <v>12</v>
      </c>
      <c r="N2491" s="12" t="s">
        <v>12</v>
      </c>
      <c r="O2491" s="52" t="s">
        <v>12</v>
      </c>
      <c r="P2491" s="12" t="s">
        <v>12</v>
      </c>
      <c r="Q2491" s="12" t="s">
        <v>12</v>
      </c>
      <c r="R2491" s="12" t="s">
        <v>12</v>
      </c>
      <c r="S2491" s="12" t="s">
        <v>12</v>
      </c>
      <c r="T2491" s="12" t="s">
        <v>12</v>
      </c>
      <c r="U2491" s="12" t="s">
        <v>12</v>
      </c>
      <c r="V2491" s="12" t="s">
        <v>12</v>
      </c>
      <c r="W2491" s="12" t="s">
        <v>12</v>
      </c>
      <c r="X2491" s="1"/>
    </row>
    <row r="2492" spans="1:24" ht="15.75" customHeight="1">
      <c r="A2492" s="1" t="s">
        <v>10083</v>
      </c>
      <c r="B2492" s="1" t="str">
        <f t="shared" si="2057"/>
        <v>BFBPOP1375</v>
      </c>
      <c r="C2492" s="1" t="str">
        <f t="shared" si="2058"/>
        <v>BFFPOP1918</v>
      </c>
      <c r="D2492" s="1" t="str">
        <f t="shared" si="2028"/>
        <v>BFR092</v>
      </c>
      <c r="E2492" s="1" t="str">
        <f t="shared" si="2056"/>
        <v>BFA400</v>
      </c>
      <c r="F2492" s="1" t="str">
        <f t="shared" si="2059"/>
        <v>Artibeus lituratus</v>
      </c>
      <c r="G2492" s="1" t="str">
        <f t="shared" si="2060"/>
        <v>Paratrichobius longicrus</v>
      </c>
      <c r="H2492" s="13">
        <v>27</v>
      </c>
      <c r="I2492" s="12">
        <v>0</v>
      </c>
      <c r="J2492" s="12">
        <v>0</v>
      </c>
      <c r="K2492" s="13">
        <v>27</v>
      </c>
      <c r="L2492" s="13" t="s">
        <v>12</v>
      </c>
      <c r="M2492" s="12" t="s">
        <v>12</v>
      </c>
      <c r="N2492" s="12" t="s">
        <v>12</v>
      </c>
      <c r="O2492" s="52" t="s">
        <v>12</v>
      </c>
      <c r="P2492" s="12" t="s">
        <v>12</v>
      </c>
      <c r="Q2492" s="12" t="s">
        <v>12</v>
      </c>
      <c r="R2492" s="12" t="s">
        <v>12</v>
      </c>
      <c r="S2492" s="12" t="s">
        <v>12</v>
      </c>
      <c r="T2492" s="12" t="s">
        <v>12</v>
      </c>
      <c r="U2492" s="12" t="s">
        <v>12</v>
      </c>
      <c r="V2492" s="12" t="s">
        <v>12</v>
      </c>
      <c r="W2492" s="12" t="s">
        <v>12</v>
      </c>
      <c r="X2492" s="1"/>
    </row>
    <row r="2493" spans="1:24" ht="15.75" customHeight="1">
      <c r="A2493" s="1" t="s">
        <v>10084</v>
      </c>
      <c r="B2493" s="1" t="str">
        <f t="shared" si="2057"/>
        <v>BFBPOP1375</v>
      </c>
      <c r="C2493" s="1" t="str">
        <f>'5. BAT-FLY_INTERACTIONS_Fly_Pop'!A1920</f>
        <v>BFFPOP1919</v>
      </c>
      <c r="D2493" s="1" t="str">
        <f t="shared" si="2028"/>
        <v>BFR092</v>
      </c>
      <c r="E2493" s="1" t="str">
        <f t="shared" si="2056"/>
        <v>BFA400</v>
      </c>
      <c r="F2493" s="1" t="str">
        <f t="shared" si="2059"/>
        <v>Artibeus lituratus</v>
      </c>
      <c r="G2493" s="1" t="str">
        <f>'5. BAT-FLY_INTERACTIONS_Fly_Pop'!H1920</f>
        <v>Paratrichobius lowei</v>
      </c>
      <c r="H2493" s="13">
        <v>1</v>
      </c>
      <c r="I2493" s="12">
        <v>0</v>
      </c>
      <c r="J2493" s="12">
        <v>0</v>
      </c>
      <c r="K2493" s="13">
        <v>1</v>
      </c>
      <c r="L2493" s="13" t="s">
        <v>12</v>
      </c>
      <c r="M2493" s="12" t="s">
        <v>12</v>
      </c>
      <c r="N2493" s="12" t="s">
        <v>12</v>
      </c>
      <c r="O2493" s="52" t="s">
        <v>12</v>
      </c>
      <c r="P2493" s="12" t="s">
        <v>12</v>
      </c>
      <c r="Q2493" s="12" t="s">
        <v>12</v>
      </c>
      <c r="R2493" s="12" t="s">
        <v>12</v>
      </c>
      <c r="S2493" s="12" t="s">
        <v>12</v>
      </c>
      <c r="T2493" s="12" t="s">
        <v>12</v>
      </c>
      <c r="U2493" s="12" t="s">
        <v>12</v>
      </c>
      <c r="V2493" s="12" t="s">
        <v>12</v>
      </c>
      <c r="W2493" s="12" t="s">
        <v>12</v>
      </c>
      <c r="X2493" s="1"/>
    </row>
    <row r="2494" spans="1:24" ht="15.75" customHeight="1">
      <c r="A2494" s="1" t="s">
        <v>10085</v>
      </c>
      <c r="B2494" s="1" t="str">
        <f t="shared" si="2057"/>
        <v>BFBPOP1375</v>
      </c>
      <c r="C2494" s="1" t="str">
        <f>C2488</f>
        <v>BFFPOP1920</v>
      </c>
      <c r="D2494" s="1" t="str">
        <f t="shared" si="2028"/>
        <v>BFR092</v>
      </c>
      <c r="E2494" s="1" t="str">
        <f t="shared" si="2056"/>
        <v>BFA400</v>
      </c>
      <c r="F2494" s="1" t="str">
        <f t="shared" si="2059"/>
        <v>Artibeus lituratus</v>
      </c>
      <c r="G2494" s="1" t="str">
        <f>G2488</f>
        <v>Trichobius assimilis</v>
      </c>
      <c r="H2494" s="13">
        <v>5</v>
      </c>
      <c r="I2494" s="12">
        <v>0</v>
      </c>
      <c r="J2494" s="12">
        <v>0</v>
      </c>
      <c r="K2494" s="13">
        <v>5</v>
      </c>
      <c r="L2494" s="13" t="s">
        <v>12</v>
      </c>
      <c r="M2494" s="12" t="s">
        <v>12</v>
      </c>
      <c r="N2494" s="12" t="s">
        <v>12</v>
      </c>
      <c r="O2494" s="52" t="s">
        <v>12</v>
      </c>
      <c r="P2494" s="12" t="s">
        <v>12</v>
      </c>
      <c r="Q2494" s="12" t="s">
        <v>12</v>
      </c>
      <c r="R2494" s="12" t="s">
        <v>12</v>
      </c>
      <c r="S2494" s="12" t="s">
        <v>12</v>
      </c>
      <c r="T2494" s="12" t="s">
        <v>12</v>
      </c>
      <c r="U2494" s="12" t="s">
        <v>12</v>
      </c>
      <c r="V2494" s="12" t="s">
        <v>12</v>
      </c>
      <c r="W2494" s="12" t="s">
        <v>12</v>
      </c>
      <c r="X2494" s="1"/>
    </row>
    <row r="2495" spans="1:24" ht="15.75" customHeight="1">
      <c r="A2495" s="1" t="s">
        <v>10086</v>
      </c>
      <c r="B2495" s="1" t="str">
        <f>'4. BAT-FLY_INTERACTIONS_Bat_Pop'!A1377</f>
        <v>BFBPOP1376</v>
      </c>
      <c r="C2495" s="1" t="str">
        <f>'5. BAT-FLY_INTERACTIONS_Fly_Pop'!A1923</f>
        <v>BFFPOP1922</v>
      </c>
      <c r="D2495" s="1" t="str">
        <f t="shared" si="2028"/>
        <v>BFR092</v>
      </c>
      <c r="E2495" s="1" t="str">
        <f t="shared" si="2056"/>
        <v>BFA400</v>
      </c>
      <c r="F2495" s="1" t="str">
        <f>'4. BAT-FLY_INTERACTIONS_Bat_Pop'!H1377</f>
        <v>Glossophaga soricina</v>
      </c>
      <c r="G2495" s="1" t="str">
        <f>'5. BAT-FLY_INTERACTIONS_Fly_Pop'!H1923</f>
        <v>Trichobius keenani</v>
      </c>
      <c r="H2495" s="13">
        <v>2</v>
      </c>
      <c r="I2495" s="12">
        <v>0</v>
      </c>
      <c r="J2495" s="12">
        <v>0</v>
      </c>
      <c r="K2495" s="13">
        <v>2</v>
      </c>
      <c r="L2495" s="13" t="s">
        <v>12</v>
      </c>
      <c r="M2495" s="12" t="s">
        <v>12</v>
      </c>
      <c r="N2495" s="12" t="s">
        <v>12</v>
      </c>
      <c r="O2495" s="52" t="s">
        <v>12</v>
      </c>
      <c r="P2495" s="12" t="s">
        <v>12</v>
      </c>
      <c r="Q2495" s="12" t="s">
        <v>12</v>
      </c>
      <c r="R2495" s="12" t="s">
        <v>12</v>
      </c>
      <c r="S2495" s="12" t="s">
        <v>12</v>
      </c>
      <c r="T2495" s="12" t="s">
        <v>12</v>
      </c>
      <c r="U2495" s="12" t="s">
        <v>12</v>
      </c>
      <c r="V2495" s="12" t="s">
        <v>12</v>
      </c>
      <c r="W2495" s="12" t="s">
        <v>12</v>
      </c>
      <c r="X2495" s="1"/>
    </row>
    <row r="2496" spans="1:24" ht="15.75" customHeight="1">
      <c r="A2496" s="1" t="s">
        <v>10087</v>
      </c>
      <c r="B2496" s="1" t="str">
        <f>B2495</f>
        <v>BFBPOP1376</v>
      </c>
      <c r="C2496" s="1" t="str">
        <f>'5. BAT-FLY_INTERACTIONS_Fly_Pop'!A1922</f>
        <v>BFFPOP1921</v>
      </c>
      <c r="D2496" s="1" t="str">
        <f t="shared" si="2028"/>
        <v>BFR092</v>
      </c>
      <c r="E2496" s="1" t="str">
        <f t="shared" si="2056"/>
        <v>BFA400</v>
      </c>
      <c r="F2496" s="1" t="str">
        <f>F2495</f>
        <v>Glossophaga soricina</v>
      </c>
      <c r="G2496" s="1" t="str">
        <f>'5. BAT-FLY_INTERACTIONS_Fly_Pop'!H1922</f>
        <v>Trichobius handleyi</v>
      </c>
      <c r="H2496" s="13">
        <v>3</v>
      </c>
      <c r="I2496" s="12">
        <v>0</v>
      </c>
      <c r="J2496" s="12">
        <v>0</v>
      </c>
      <c r="K2496" s="13">
        <v>3</v>
      </c>
      <c r="L2496" s="13" t="s">
        <v>12</v>
      </c>
      <c r="M2496" s="12" t="s">
        <v>12</v>
      </c>
      <c r="N2496" s="12" t="s">
        <v>12</v>
      </c>
      <c r="O2496" s="52" t="s">
        <v>12</v>
      </c>
      <c r="P2496" s="12" t="s">
        <v>12</v>
      </c>
      <c r="Q2496" s="12" t="s">
        <v>12</v>
      </c>
      <c r="R2496" s="12" t="s">
        <v>12</v>
      </c>
      <c r="S2496" s="12" t="s">
        <v>12</v>
      </c>
      <c r="T2496" s="12" t="s">
        <v>12</v>
      </c>
      <c r="U2496" s="12" t="s">
        <v>12</v>
      </c>
      <c r="V2496" s="12" t="s">
        <v>12</v>
      </c>
      <c r="W2496" s="12" t="s">
        <v>12</v>
      </c>
      <c r="X2496" s="1"/>
    </row>
    <row r="2497" spans="1:24" ht="15.75" customHeight="1">
      <c r="A2497" s="1" t="s">
        <v>10088</v>
      </c>
      <c r="B2497" s="1" t="str">
        <f>'4. BAT-FLY_INTERACTIONS_Bat_Pop'!A1378</f>
        <v>BFBPOP1377</v>
      </c>
      <c r="C2497" s="1" t="str">
        <f>'5. BAT-FLY_INTERACTIONS_Fly_Pop'!A1918</f>
        <v>BFFPOP1917</v>
      </c>
      <c r="D2497" s="1" t="str">
        <f t="shared" si="2028"/>
        <v>BFR092</v>
      </c>
      <c r="E2497" s="1" t="str">
        <f t="shared" si="2056"/>
        <v>BFA400</v>
      </c>
      <c r="F2497" s="1" t="str">
        <f>'4. BAT-FLY_INTERACTIONS_Bat_Pop'!H1378</f>
        <v>Mormoops megalophylla</v>
      </c>
      <c r="G2497" s="1" t="str">
        <f>'5. BAT-FLY_INTERACTIONS_Fly_Pop'!H1918</f>
        <v>Nycterophilia mormoopsis</v>
      </c>
      <c r="H2497" s="13">
        <v>1</v>
      </c>
      <c r="I2497" s="12">
        <v>0</v>
      </c>
      <c r="J2497" s="12">
        <v>0</v>
      </c>
      <c r="K2497" s="13">
        <v>1</v>
      </c>
      <c r="L2497" s="13" t="s">
        <v>12</v>
      </c>
      <c r="M2497" s="12" t="s">
        <v>12</v>
      </c>
      <c r="N2497" s="12" t="s">
        <v>12</v>
      </c>
      <c r="O2497" s="52" t="s">
        <v>12</v>
      </c>
      <c r="P2497" s="12" t="s">
        <v>12</v>
      </c>
      <c r="Q2497" s="12" t="s">
        <v>12</v>
      </c>
      <c r="R2497" s="12" t="s">
        <v>12</v>
      </c>
      <c r="S2497" s="12" t="s">
        <v>12</v>
      </c>
      <c r="T2497" s="12" t="s">
        <v>12</v>
      </c>
      <c r="U2497" s="12" t="s">
        <v>12</v>
      </c>
      <c r="V2497" s="12" t="s">
        <v>12</v>
      </c>
      <c r="W2497" s="12" t="s">
        <v>12</v>
      </c>
      <c r="X2497" s="1"/>
    </row>
    <row r="2498" spans="1:24" ht="15.75" customHeight="1">
      <c r="A2498" s="1" t="s">
        <v>10089</v>
      </c>
      <c r="B2498" s="1" t="str">
        <f>'4. BAT-FLY_INTERACTIONS_Bat_Pop'!A1379</f>
        <v>BFBPOP1378</v>
      </c>
      <c r="C2498" s="1" t="str">
        <f>'5. BAT-FLY_INTERACTIONS_Fly_Pop'!A1913</f>
        <v>BFFPOP1912</v>
      </c>
      <c r="D2498" s="1" t="str">
        <f t="shared" si="2028"/>
        <v>BFR092</v>
      </c>
      <c r="E2498" s="1" t="str">
        <f t="shared" si="2056"/>
        <v>BFA400</v>
      </c>
      <c r="F2498" s="1" t="str">
        <f>'4. BAT-FLY_INTERACTIONS_Bat_Pop'!H1379</f>
        <v>Sturnira hondurensis</v>
      </c>
      <c r="G2498" s="1" t="str">
        <f>'5. BAT-FLY_INTERACTIONS_Fly_Pop'!H1913</f>
        <v>Aspidoptera delatorrei</v>
      </c>
      <c r="H2498" s="13">
        <v>6</v>
      </c>
      <c r="I2498" s="12">
        <v>0</v>
      </c>
      <c r="J2498" s="12">
        <v>0</v>
      </c>
      <c r="K2498" s="13">
        <v>6</v>
      </c>
      <c r="L2498" s="13" t="s">
        <v>12</v>
      </c>
      <c r="M2498" s="12" t="s">
        <v>12</v>
      </c>
      <c r="N2498" s="12" t="s">
        <v>12</v>
      </c>
      <c r="O2498" s="52" t="s">
        <v>12</v>
      </c>
      <c r="P2498" s="12" t="s">
        <v>12</v>
      </c>
      <c r="Q2498" s="12" t="s">
        <v>12</v>
      </c>
      <c r="R2498" s="12" t="s">
        <v>12</v>
      </c>
      <c r="S2498" s="12" t="s">
        <v>12</v>
      </c>
      <c r="T2498" s="12" t="s">
        <v>12</v>
      </c>
      <c r="U2498" s="12" t="s">
        <v>12</v>
      </c>
      <c r="V2498" s="12" t="s">
        <v>12</v>
      </c>
      <c r="W2498" s="12" t="s">
        <v>12</v>
      </c>
      <c r="X2498" s="1"/>
    </row>
    <row r="2499" spans="1:24" ht="15.75" customHeight="1">
      <c r="A2499" s="1" t="s">
        <v>10090</v>
      </c>
      <c r="B2499" s="1" t="str">
        <f t="shared" ref="B2499:B2502" si="2061">B2498</f>
        <v>BFBPOP1378</v>
      </c>
      <c r="C2499" s="1" t="str">
        <f>'5. BAT-FLY_INTERACTIONS_Fly_Pop'!A1914</f>
        <v>BFFPOP1913</v>
      </c>
      <c r="D2499" s="1" t="str">
        <f t="shared" si="2028"/>
        <v>BFR092</v>
      </c>
      <c r="E2499" s="1" t="str">
        <f t="shared" si="2056"/>
        <v>BFA400</v>
      </c>
      <c r="F2499" s="1" t="str">
        <f t="shared" ref="F2499:F2502" si="2062">F2498</f>
        <v>Sturnira hondurensis</v>
      </c>
      <c r="G2499" s="1" t="str">
        <f>'5. BAT-FLY_INTERACTIONS_Fly_Pop'!H1914</f>
        <v>Aspidoptera falcata</v>
      </c>
      <c r="H2499" s="13">
        <v>1</v>
      </c>
      <c r="I2499" s="12">
        <v>0</v>
      </c>
      <c r="J2499" s="12">
        <v>0</v>
      </c>
      <c r="K2499" s="13">
        <v>1</v>
      </c>
      <c r="L2499" s="13" t="s">
        <v>12</v>
      </c>
      <c r="M2499" s="12" t="s">
        <v>12</v>
      </c>
      <c r="N2499" s="12" t="s">
        <v>12</v>
      </c>
      <c r="O2499" s="52" t="s">
        <v>12</v>
      </c>
      <c r="P2499" s="12" t="s">
        <v>12</v>
      </c>
      <c r="Q2499" s="12" t="s">
        <v>12</v>
      </c>
      <c r="R2499" s="12" t="s">
        <v>12</v>
      </c>
      <c r="S2499" s="12" t="s">
        <v>12</v>
      </c>
      <c r="T2499" s="12" t="s">
        <v>12</v>
      </c>
      <c r="U2499" s="12" t="s">
        <v>12</v>
      </c>
      <c r="V2499" s="12" t="s">
        <v>12</v>
      </c>
      <c r="W2499" s="12" t="s">
        <v>12</v>
      </c>
      <c r="X2499" s="1"/>
    </row>
    <row r="2500" spans="1:24" ht="15.75" customHeight="1">
      <c r="A2500" s="1" t="s">
        <v>10091</v>
      </c>
      <c r="B2500" s="1" t="str">
        <f t="shared" si="2061"/>
        <v>BFBPOP1378</v>
      </c>
      <c r="C2500" s="1" t="str">
        <f>'5. BAT-FLY_INTERACTIONS_Fly_Pop'!A1915</f>
        <v>BFFPOP1914</v>
      </c>
      <c r="D2500" s="1" t="str">
        <f t="shared" si="2028"/>
        <v>BFR092</v>
      </c>
      <c r="E2500" s="1" t="str">
        <f t="shared" si="2056"/>
        <v>BFA400</v>
      </c>
      <c r="F2500" s="1" t="str">
        <f t="shared" si="2062"/>
        <v>Sturnira hondurensis</v>
      </c>
      <c r="G2500" s="1" t="str">
        <f>'5. BAT-FLY_INTERACTIONS_Fly_Pop'!H1915</f>
        <v>Aspidoptera phyllostomatis</v>
      </c>
      <c r="H2500" s="13">
        <v>2</v>
      </c>
      <c r="I2500" s="12">
        <v>0</v>
      </c>
      <c r="J2500" s="12">
        <v>0</v>
      </c>
      <c r="K2500" s="13">
        <v>2</v>
      </c>
      <c r="L2500" s="13" t="s">
        <v>12</v>
      </c>
      <c r="M2500" s="12" t="s">
        <v>12</v>
      </c>
      <c r="N2500" s="12" t="s">
        <v>12</v>
      </c>
      <c r="O2500" s="52" t="s">
        <v>12</v>
      </c>
      <c r="P2500" s="12" t="s">
        <v>12</v>
      </c>
      <c r="Q2500" s="12" t="s">
        <v>12</v>
      </c>
      <c r="R2500" s="12" t="s">
        <v>12</v>
      </c>
      <c r="S2500" s="12" t="s">
        <v>12</v>
      </c>
      <c r="T2500" s="12" t="s">
        <v>12</v>
      </c>
      <c r="U2500" s="12" t="s">
        <v>12</v>
      </c>
      <c r="V2500" s="12" t="s">
        <v>12</v>
      </c>
      <c r="W2500" s="12" t="s">
        <v>12</v>
      </c>
      <c r="X2500" s="1"/>
    </row>
    <row r="2501" spans="1:24" ht="15.75" customHeight="1">
      <c r="A2501" s="1" t="s">
        <v>10092</v>
      </c>
      <c r="B2501" s="1" t="str">
        <f t="shared" si="2061"/>
        <v>BFBPOP1378</v>
      </c>
      <c r="C2501" s="1" t="str">
        <f>'5. BAT-FLY_INTERACTIONS_Fly_Pop'!A1917</f>
        <v>BFFPOP1916</v>
      </c>
      <c r="D2501" s="1" t="str">
        <f t="shared" si="2028"/>
        <v>BFR092</v>
      </c>
      <c r="E2501" s="1" t="str">
        <f t="shared" si="2056"/>
        <v>BFA400</v>
      </c>
      <c r="F2501" s="1" t="str">
        <f t="shared" si="2062"/>
        <v>Sturnira hondurensis</v>
      </c>
      <c r="G2501" s="1" t="str">
        <f>'5. BAT-FLY_INTERACTIONS_Fly_Pop'!H1917</f>
        <v>Megistopoda proxima</v>
      </c>
      <c r="H2501" s="13">
        <v>8</v>
      </c>
      <c r="I2501" s="12">
        <v>0</v>
      </c>
      <c r="J2501" s="12">
        <v>0</v>
      </c>
      <c r="K2501" s="13">
        <v>8</v>
      </c>
      <c r="L2501" s="13" t="s">
        <v>12</v>
      </c>
      <c r="M2501" s="12" t="s">
        <v>12</v>
      </c>
      <c r="N2501" s="12" t="s">
        <v>12</v>
      </c>
      <c r="O2501" s="52" t="s">
        <v>12</v>
      </c>
      <c r="P2501" s="12" t="s">
        <v>12</v>
      </c>
      <c r="Q2501" s="12" t="s">
        <v>12</v>
      </c>
      <c r="R2501" s="12" t="s">
        <v>12</v>
      </c>
      <c r="S2501" s="12" t="s">
        <v>12</v>
      </c>
      <c r="T2501" s="12" t="s">
        <v>12</v>
      </c>
      <c r="U2501" s="12" t="s">
        <v>12</v>
      </c>
      <c r="V2501" s="12" t="s">
        <v>12</v>
      </c>
      <c r="W2501" s="12" t="s">
        <v>12</v>
      </c>
      <c r="X2501" s="1"/>
    </row>
    <row r="2502" spans="1:24" ht="15.75" customHeight="1">
      <c r="A2502" s="1" t="s">
        <v>10093</v>
      </c>
      <c r="B2502" s="1" t="str">
        <f t="shared" si="2061"/>
        <v>BFBPOP1378</v>
      </c>
      <c r="C2502" s="1" t="str">
        <f>'5. BAT-FLY_INTERACTIONS_Fly_Pop'!A1919</f>
        <v>BFFPOP1918</v>
      </c>
      <c r="D2502" s="1" t="str">
        <f t="shared" si="2028"/>
        <v>BFR092</v>
      </c>
      <c r="E2502" s="1" t="str">
        <f t="shared" si="2056"/>
        <v>BFA400</v>
      </c>
      <c r="F2502" s="1" t="str">
        <f t="shared" si="2062"/>
        <v>Sturnira hondurensis</v>
      </c>
      <c r="G2502" s="1" t="str">
        <f>'5. BAT-FLY_INTERACTIONS_Fly_Pop'!H1919</f>
        <v>Paratrichobius longicrus</v>
      </c>
      <c r="H2502" s="13">
        <v>1</v>
      </c>
      <c r="I2502" s="12">
        <v>0</v>
      </c>
      <c r="J2502" s="12">
        <v>0</v>
      </c>
      <c r="K2502" s="13">
        <v>1</v>
      </c>
      <c r="L2502" s="13" t="s">
        <v>12</v>
      </c>
      <c r="M2502" s="12" t="s">
        <v>12</v>
      </c>
      <c r="N2502" s="12" t="s">
        <v>12</v>
      </c>
      <c r="O2502" s="52" t="s">
        <v>12</v>
      </c>
      <c r="P2502" s="12" t="s">
        <v>12</v>
      </c>
      <c r="Q2502" s="12" t="s">
        <v>12</v>
      </c>
      <c r="R2502" s="12" t="s">
        <v>12</v>
      </c>
      <c r="S2502" s="12" t="s">
        <v>12</v>
      </c>
      <c r="T2502" s="12" t="s">
        <v>12</v>
      </c>
      <c r="U2502" s="12" t="s">
        <v>12</v>
      </c>
      <c r="V2502" s="12" t="s">
        <v>12</v>
      </c>
      <c r="W2502" s="12" t="s">
        <v>12</v>
      </c>
      <c r="X2502" s="1"/>
    </row>
    <row r="2503" spans="1:24" ht="15.75" customHeight="1">
      <c r="A2503" s="1" t="s">
        <v>10094</v>
      </c>
      <c r="B2503" s="1" t="str">
        <f>'4. BAT-FLY_INTERACTIONS_Bat_Pop'!A1380</f>
        <v>BFBPOP1379</v>
      </c>
      <c r="C2503" s="1" t="str">
        <f>'5. BAT-FLY_INTERACTIONS_Fly_Pop'!A1913</f>
        <v>BFFPOP1912</v>
      </c>
      <c r="D2503" s="1" t="str">
        <f t="shared" si="2028"/>
        <v>BFR092</v>
      </c>
      <c r="E2503" s="1" t="str">
        <f t="shared" si="2056"/>
        <v>BFA400</v>
      </c>
      <c r="F2503" s="1" t="str">
        <f>'4. BAT-FLY_INTERACTIONS_Bat_Pop'!H1380</f>
        <v>Sturnira parvidens</v>
      </c>
      <c r="G2503" s="1" t="str">
        <f>'5. BAT-FLY_INTERACTIONS_Fly_Pop'!H1913</f>
        <v>Aspidoptera delatorrei</v>
      </c>
      <c r="H2503" s="13">
        <v>5</v>
      </c>
      <c r="I2503" s="12">
        <v>0</v>
      </c>
      <c r="J2503" s="12">
        <v>0</v>
      </c>
      <c r="K2503" s="13">
        <v>5</v>
      </c>
      <c r="L2503" s="13" t="s">
        <v>12</v>
      </c>
      <c r="M2503" s="12" t="s">
        <v>12</v>
      </c>
      <c r="N2503" s="12" t="s">
        <v>12</v>
      </c>
      <c r="O2503" s="52" t="s">
        <v>12</v>
      </c>
      <c r="P2503" s="12" t="s">
        <v>12</v>
      </c>
      <c r="Q2503" s="12" t="s">
        <v>12</v>
      </c>
      <c r="R2503" s="12" t="s">
        <v>12</v>
      </c>
      <c r="S2503" s="12" t="s">
        <v>12</v>
      </c>
      <c r="T2503" s="12" t="s">
        <v>12</v>
      </c>
      <c r="U2503" s="12" t="s">
        <v>12</v>
      </c>
      <c r="V2503" s="12" t="s">
        <v>12</v>
      </c>
      <c r="W2503" s="12" t="s">
        <v>12</v>
      </c>
      <c r="X2503" s="1"/>
    </row>
    <row r="2504" spans="1:24" ht="15.75" customHeight="1">
      <c r="A2504" s="1" t="s">
        <v>10095</v>
      </c>
      <c r="B2504" s="1" t="str">
        <f t="shared" ref="B2504:B2505" si="2063">B2503</f>
        <v>BFBPOP1379</v>
      </c>
      <c r="C2504" s="1" t="str">
        <f>'5. BAT-FLY_INTERACTIONS_Fly_Pop'!A1915</f>
        <v>BFFPOP1914</v>
      </c>
      <c r="D2504" s="1" t="str">
        <f t="shared" si="2028"/>
        <v>BFR092</v>
      </c>
      <c r="E2504" s="1" t="str">
        <f t="shared" si="2056"/>
        <v>BFA400</v>
      </c>
      <c r="F2504" s="1" t="str">
        <f t="shared" ref="F2504:F2505" si="2064">F2503</f>
        <v>Sturnira parvidens</v>
      </c>
      <c r="G2504" s="1" t="str">
        <f>'5. BAT-FLY_INTERACTIONS_Fly_Pop'!H1915</f>
        <v>Aspidoptera phyllostomatis</v>
      </c>
      <c r="H2504" s="13">
        <v>1</v>
      </c>
      <c r="I2504" s="12">
        <v>0</v>
      </c>
      <c r="J2504" s="12">
        <v>0</v>
      </c>
      <c r="K2504" s="13">
        <v>1</v>
      </c>
      <c r="L2504" s="13" t="s">
        <v>12</v>
      </c>
      <c r="M2504" s="12" t="s">
        <v>12</v>
      </c>
      <c r="N2504" s="12" t="s">
        <v>12</v>
      </c>
      <c r="O2504" s="52" t="s">
        <v>12</v>
      </c>
      <c r="P2504" s="12" t="s">
        <v>12</v>
      </c>
      <c r="Q2504" s="12" t="s">
        <v>12</v>
      </c>
      <c r="R2504" s="12" t="s">
        <v>12</v>
      </c>
      <c r="S2504" s="12" t="s">
        <v>12</v>
      </c>
      <c r="T2504" s="12" t="s">
        <v>12</v>
      </c>
      <c r="U2504" s="12" t="s">
        <v>12</v>
      </c>
      <c r="V2504" s="12" t="s">
        <v>12</v>
      </c>
      <c r="W2504" s="12" t="s">
        <v>12</v>
      </c>
      <c r="X2504" s="1"/>
    </row>
    <row r="2505" spans="1:24" ht="15.75" customHeight="1">
      <c r="A2505" s="1" t="s">
        <v>10096</v>
      </c>
      <c r="B2505" s="1" t="str">
        <f t="shared" si="2063"/>
        <v>BFBPOP1379</v>
      </c>
      <c r="C2505" s="1" t="str">
        <f>C2501</f>
        <v>BFFPOP1916</v>
      </c>
      <c r="D2505" s="1" t="str">
        <f t="shared" si="2028"/>
        <v>BFR092</v>
      </c>
      <c r="E2505" s="1" t="str">
        <f t="shared" si="2056"/>
        <v>BFA400</v>
      </c>
      <c r="F2505" s="1" t="str">
        <f t="shared" si="2064"/>
        <v>Sturnira parvidens</v>
      </c>
      <c r="G2505" s="1" t="str">
        <f>G2501</f>
        <v>Megistopoda proxima</v>
      </c>
      <c r="H2505" s="13">
        <v>6</v>
      </c>
      <c r="I2505" s="12">
        <v>0</v>
      </c>
      <c r="J2505" s="12">
        <v>0</v>
      </c>
      <c r="K2505" s="13">
        <v>6</v>
      </c>
      <c r="L2505" s="13" t="s">
        <v>12</v>
      </c>
      <c r="M2505" s="12" t="s">
        <v>12</v>
      </c>
      <c r="N2505" s="12" t="s">
        <v>12</v>
      </c>
      <c r="O2505" s="52" t="s">
        <v>12</v>
      </c>
      <c r="P2505" s="12" t="s">
        <v>12</v>
      </c>
      <c r="Q2505" s="12" t="s">
        <v>12</v>
      </c>
      <c r="R2505" s="12" t="s">
        <v>12</v>
      </c>
      <c r="S2505" s="12" t="s">
        <v>12</v>
      </c>
      <c r="T2505" s="12" t="s">
        <v>12</v>
      </c>
      <c r="U2505" s="12" t="s">
        <v>12</v>
      </c>
      <c r="V2505" s="12" t="s">
        <v>12</v>
      </c>
      <c r="W2505" s="12" t="s">
        <v>12</v>
      </c>
      <c r="X2505" s="1"/>
    </row>
    <row r="2506" spans="1:24" ht="15.75" customHeight="1">
      <c r="A2506" s="1" t="s">
        <v>10097</v>
      </c>
      <c r="B2506" s="1" t="str">
        <f>'4. BAT-FLY_INTERACTIONS_Bat_Pop'!A1381</f>
        <v>BFBPOP1380</v>
      </c>
      <c r="C2506" s="1" t="str">
        <f>'5. BAT-FLY_INTERACTIONS_Fly_Pop'!A1925</f>
        <v>BFFPOP1924</v>
      </c>
      <c r="D2506" s="1" t="str">
        <f>'1. BAT-FLY_INTERACTIONS_Referen'!A94</f>
        <v>BFR093</v>
      </c>
      <c r="E2506" s="1" t="str">
        <f>'2. BAT-FLY_INTERACTIONS_Site'!A484</f>
        <v>BFA401</v>
      </c>
      <c r="F2506" s="1" t="str">
        <f>'4. BAT-FLY_INTERACTIONS_Bat_Pop'!H1381</f>
        <v>Artibeus lituratus</v>
      </c>
      <c r="G2506" s="1" t="str">
        <f>'5. BAT-FLY_INTERACTIONS_Fly_Pop'!H1925</f>
        <v>Megistopoda aranea</v>
      </c>
      <c r="H2506" s="13">
        <v>5</v>
      </c>
      <c r="I2506" s="12">
        <v>0</v>
      </c>
      <c r="J2506" s="12">
        <v>0</v>
      </c>
      <c r="K2506" s="13">
        <v>5</v>
      </c>
      <c r="L2506" s="13" t="s">
        <v>12</v>
      </c>
      <c r="M2506" s="12" t="s">
        <v>12</v>
      </c>
      <c r="N2506" s="12" t="s">
        <v>12</v>
      </c>
      <c r="O2506" s="52" t="s">
        <v>12</v>
      </c>
      <c r="P2506" s="12" t="s">
        <v>12</v>
      </c>
      <c r="Q2506" s="12" t="s">
        <v>12</v>
      </c>
      <c r="R2506" s="12" t="s">
        <v>12</v>
      </c>
      <c r="S2506" s="12" t="s">
        <v>12</v>
      </c>
      <c r="T2506" s="12" t="s">
        <v>12</v>
      </c>
      <c r="U2506" s="12" t="s">
        <v>12</v>
      </c>
      <c r="V2506" s="12" t="s">
        <v>12</v>
      </c>
      <c r="W2506" s="12" t="s">
        <v>12</v>
      </c>
      <c r="X2506" s="1"/>
    </row>
    <row r="2507" spans="1:24" ht="15.75" customHeight="1">
      <c r="A2507" s="1" t="s">
        <v>10098</v>
      </c>
      <c r="B2507" s="1" t="str">
        <f>'4. BAT-FLY_INTERACTIONS_Bat_Pop'!A1382</f>
        <v>BFBPOP1381</v>
      </c>
      <c r="C2507" s="1" t="str">
        <f>'5. BAT-FLY_INTERACTIONS_Fly_Pop'!A1926</f>
        <v>BFFPOP1925</v>
      </c>
      <c r="D2507" s="1" t="str">
        <f t="shared" ref="D2507:E2507" si="2065">D2506</f>
        <v>BFR093</v>
      </c>
      <c r="E2507" s="1" t="str">
        <f t="shared" si="2065"/>
        <v>BFA401</v>
      </c>
      <c r="F2507" s="1" t="str">
        <f>'4. BAT-FLY_INTERACTIONS_Bat_Pop'!H1382</f>
        <v>Carollia perspicillata</v>
      </c>
      <c r="G2507" s="1" t="str">
        <f>'5. BAT-FLY_INTERACTIONS_Fly_Pop'!H1926</f>
        <v>Trichobius costalimai</v>
      </c>
      <c r="H2507" s="13">
        <v>1</v>
      </c>
      <c r="I2507" s="12">
        <v>0</v>
      </c>
      <c r="J2507" s="12">
        <v>0</v>
      </c>
      <c r="K2507" s="13">
        <v>1</v>
      </c>
      <c r="L2507" s="13" t="s">
        <v>12</v>
      </c>
      <c r="M2507" s="12" t="s">
        <v>12</v>
      </c>
      <c r="N2507" s="12" t="s">
        <v>12</v>
      </c>
      <c r="O2507" s="52" t="s">
        <v>12</v>
      </c>
      <c r="P2507" s="12" t="s">
        <v>12</v>
      </c>
      <c r="Q2507" s="12" t="s">
        <v>12</v>
      </c>
      <c r="R2507" s="12" t="s">
        <v>12</v>
      </c>
      <c r="S2507" s="12" t="s">
        <v>12</v>
      </c>
      <c r="T2507" s="12" t="s">
        <v>12</v>
      </c>
      <c r="U2507" s="12" t="s">
        <v>12</v>
      </c>
      <c r="V2507" s="12" t="s">
        <v>12</v>
      </c>
      <c r="W2507" s="12" t="s">
        <v>12</v>
      </c>
      <c r="X2507" s="1"/>
    </row>
    <row r="2508" spans="1:24" ht="15.75" customHeight="1">
      <c r="A2508" s="1" t="s">
        <v>10099</v>
      </c>
      <c r="B2508" s="1" t="str">
        <f>B2507</f>
        <v>BFBPOP1381</v>
      </c>
      <c r="C2508" s="1" t="str">
        <f>'5. BAT-FLY_INTERACTIONS_Fly_Pop'!A1927</f>
        <v>BFFPOP1926</v>
      </c>
      <c r="D2508" s="1" t="str">
        <f t="shared" ref="D2508:F2508" si="2066">D2507</f>
        <v>BFR093</v>
      </c>
      <c r="E2508" s="1" t="str">
        <f t="shared" si="2066"/>
        <v>BFA401</v>
      </c>
      <c r="F2508" s="1" t="str">
        <f t="shared" si="2066"/>
        <v>Carollia perspicillata</v>
      </c>
      <c r="G2508" s="1" t="str">
        <f>'5. BAT-FLY_INTERACTIONS_Fly_Pop'!H1927</f>
        <v>Trichobius joblingi</v>
      </c>
      <c r="H2508" s="13">
        <v>2</v>
      </c>
      <c r="I2508" s="12">
        <v>0</v>
      </c>
      <c r="J2508" s="12">
        <v>0</v>
      </c>
      <c r="K2508" s="13">
        <v>2</v>
      </c>
      <c r="L2508" s="13" t="s">
        <v>12</v>
      </c>
      <c r="M2508" s="12" t="s">
        <v>12</v>
      </c>
      <c r="N2508" s="12" t="s">
        <v>12</v>
      </c>
      <c r="O2508" s="52" t="s">
        <v>12</v>
      </c>
      <c r="P2508" s="12" t="s">
        <v>12</v>
      </c>
      <c r="Q2508" s="12" t="s">
        <v>12</v>
      </c>
      <c r="R2508" s="12" t="s">
        <v>12</v>
      </c>
      <c r="S2508" s="12" t="s">
        <v>12</v>
      </c>
      <c r="T2508" s="12" t="s">
        <v>12</v>
      </c>
      <c r="U2508" s="12" t="s">
        <v>12</v>
      </c>
      <c r="V2508" s="12" t="s">
        <v>12</v>
      </c>
      <c r="W2508" s="12" t="s">
        <v>12</v>
      </c>
      <c r="X2508" s="1"/>
    </row>
    <row r="2509" spans="1:24" ht="15.75" customHeight="1">
      <c r="A2509" s="1" t="s">
        <v>10100</v>
      </c>
      <c r="B2509" s="1" t="str">
        <f>'4. BAT-FLY_INTERACTIONS_Bat_Pop'!A1383</f>
        <v>BFBPOP1382</v>
      </c>
      <c r="C2509" s="1" t="str">
        <f>'5. BAT-FLY_INTERACTIONS_Fly_Pop'!A1928</f>
        <v>BFFPOP1927</v>
      </c>
      <c r="D2509" s="1" t="str">
        <f t="shared" ref="D2509:E2509" si="2067">D2508</f>
        <v>BFR093</v>
      </c>
      <c r="E2509" s="1" t="str">
        <f t="shared" si="2067"/>
        <v>BFA401</v>
      </c>
      <c r="F2509" s="1" t="str">
        <f>'4. BAT-FLY_INTERACTIONS_Bat_Pop'!H1383</f>
        <v>Phyllostomus discolor</v>
      </c>
      <c r="G2509" s="1" t="str">
        <f>'5. BAT-FLY_INTERACTIONS_Fly_Pop'!H1928</f>
        <v>Strebla hertigi</v>
      </c>
      <c r="H2509" s="13">
        <v>1</v>
      </c>
      <c r="I2509" s="12">
        <v>0</v>
      </c>
      <c r="J2509" s="12">
        <v>0</v>
      </c>
      <c r="K2509" s="13">
        <v>1</v>
      </c>
      <c r="L2509" s="13" t="s">
        <v>12</v>
      </c>
      <c r="M2509" s="12" t="s">
        <v>12</v>
      </c>
      <c r="N2509" s="12" t="s">
        <v>12</v>
      </c>
      <c r="O2509" s="52" t="s">
        <v>12</v>
      </c>
      <c r="P2509" s="12" t="s">
        <v>12</v>
      </c>
      <c r="Q2509" s="12" t="s">
        <v>12</v>
      </c>
      <c r="R2509" s="12" t="s">
        <v>12</v>
      </c>
      <c r="S2509" s="12" t="s">
        <v>12</v>
      </c>
      <c r="T2509" s="12" t="s">
        <v>12</v>
      </c>
      <c r="U2509" s="12" t="s">
        <v>12</v>
      </c>
      <c r="V2509" s="12" t="s">
        <v>12</v>
      </c>
      <c r="W2509" s="12" t="s">
        <v>12</v>
      </c>
      <c r="X2509" s="1"/>
    </row>
    <row r="2510" spans="1:24" ht="15.75" customHeight="1">
      <c r="A2510" s="1" t="s">
        <v>10101</v>
      </c>
      <c r="B2510" s="1" t="str">
        <f>B2509</f>
        <v>BFBPOP1382</v>
      </c>
      <c r="C2510" s="1" t="str">
        <f>C2507</f>
        <v>BFFPOP1925</v>
      </c>
      <c r="D2510" s="1" t="str">
        <f t="shared" ref="D2510:F2510" si="2068">D2509</f>
        <v>BFR093</v>
      </c>
      <c r="E2510" s="1" t="str">
        <f t="shared" si="2068"/>
        <v>BFA401</v>
      </c>
      <c r="F2510" s="1" t="str">
        <f t="shared" si="2068"/>
        <v>Phyllostomus discolor</v>
      </c>
      <c r="G2510" s="1" t="str">
        <f>G2507</f>
        <v>Trichobius costalimai</v>
      </c>
      <c r="H2510" s="13">
        <v>16</v>
      </c>
      <c r="I2510" s="12">
        <v>0</v>
      </c>
      <c r="J2510" s="12">
        <v>0</v>
      </c>
      <c r="K2510" s="13">
        <v>16</v>
      </c>
      <c r="L2510" s="13" t="s">
        <v>12</v>
      </c>
      <c r="M2510" s="12" t="s">
        <v>12</v>
      </c>
      <c r="N2510" s="12" t="s">
        <v>12</v>
      </c>
      <c r="O2510" s="52" t="s">
        <v>12</v>
      </c>
      <c r="P2510" s="12" t="s">
        <v>12</v>
      </c>
      <c r="Q2510" s="12" t="s">
        <v>12</v>
      </c>
      <c r="R2510" s="12" t="s">
        <v>12</v>
      </c>
      <c r="S2510" s="12" t="s">
        <v>12</v>
      </c>
      <c r="T2510" s="12" t="s">
        <v>12</v>
      </c>
      <c r="U2510" s="12" t="s">
        <v>12</v>
      </c>
      <c r="V2510" s="12" t="s">
        <v>12</v>
      </c>
      <c r="W2510" s="12" t="s">
        <v>12</v>
      </c>
      <c r="X2510" s="1"/>
    </row>
    <row r="2511" spans="1:24" ht="15.75" customHeight="1">
      <c r="A2511" s="1" t="s">
        <v>10102</v>
      </c>
      <c r="B2511" s="1" t="str">
        <f>'4. BAT-FLY_INTERACTIONS_Bat_Pop'!A1384</f>
        <v>BFBPOP1383</v>
      </c>
      <c r="C2511" s="1" t="str">
        <f>'5. BAT-FLY_INTERACTIONS_Fly_Pop'!A1929</f>
        <v>BFFPOP1928</v>
      </c>
      <c r="D2511" s="1" t="str">
        <f t="shared" ref="D2511:D2517" si="2069">D2510</f>
        <v>BFR093</v>
      </c>
      <c r="E2511" s="1" t="str">
        <f>'2. BAT-FLY_INTERACTIONS_Site'!A485</f>
        <v>BFA402</v>
      </c>
      <c r="F2511" s="1" t="str">
        <f>'4. BAT-FLY_INTERACTIONS_Bat_Pop'!H1384</f>
        <v>Artibeus lituratus</v>
      </c>
      <c r="G2511" s="1" t="str">
        <f>'5. BAT-FLY_INTERACTIONS_Fly_Pop'!H1929</f>
        <v>Megistopoda aranea</v>
      </c>
      <c r="H2511" s="13">
        <v>4</v>
      </c>
      <c r="I2511" s="12">
        <v>0</v>
      </c>
      <c r="J2511" s="12">
        <v>0</v>
      </c>
      <c r="K2511" s="13">
        <v>4</v>
      </c>
      <c r="L2511" s="13" t="s">
        <v>12</v>
      </c>
      <c r="M2511" s="12" t="s">
        <v>12</v>
      </c>
      <c r="N2511" s="12" t="s">
        <v>12</v>
      </c>
      <c r="O2511" s="52" t="s">
        <v>12</v>
      </c>
      <c r="P2511" s="12" t="s">
        <v>12</v>
      </c>
      <c r="Q2511" s="12" t="s">
        <v>12</v>
      </c>
      <c r="R2511" s="12" t="s">
        <v>12</v>
      </c>
      <c r="S2511" s="12" t="s">
        <v>12</v>
      </c>
      <c r="T2511" s="12" t="s">
        <v>12</v>
      </c>
      <c r="U2511" s="12" t="s">
        <v>12</v>
      </c>
      <c r="V2511" s="12" t="s">
        <v>12</v>
      </c>
      <c r="W2511" s="12" t="s">
        <v>12</v>
      </c>
      <c r="X2511" s="1"/>
    </row>
    <row r="2512" spans="1:24" ht="15.75" customHeight="1">
      <c r="A2512" s="1" t="s">
        <v>10103</v>
      </c>
      <c r="B2512" s="1" t="str">
        <f t="shared" ref="B2512:B2513" si="2070">B2511</f>
        <v>BFBPOP1383</v>
      </c>
      <c r="C2512" s="1" t="str">
        <f>'5. BAT-FLY_INTERACTIONS_Fly_Pop'!A1930</f>
        <v>BFFPOP1929</v>
      </c>
      <c r="D2512" s="1" t="str">
        <f t="shared" si="2069"/>
        <v>BFR093</v>
      </c>
      <c r="E2512" s="1" t="str">
        <f t="shared" ref="E2512:F2512" si="2071">E2511</f>
        <v>BFA402</v>
      </c>
      <c r="F2512" s="1" t="str">
        <f t="shared" si="2071"/>
        <v>Artibeus lituratus</v>
      </c>
      <c r="G2512" s="1" t="str">
        <f>'5. BAT-FLY_INTERACTIONS_Fly_Pop'!H1930</f>
        <v>Paratrichobius longicrus</v>
      </c>
      <c r="H2512" s="13">
        <v>1</v>
      </c>
      <c r="I2512" s="12">
        <v>0</v>
      </c>
      <c r="J2512" s="12">
        <v>0</v>
      </c>
      <c r="K2512" s="13">
        <v>1</v>
      </c>
      <c r="L2512" s="13" t="s">
        <v>12</v>
      </c>
      <c r="M2512" s="12" t="s">
        <v>12</v>
      </c>
      <c r="N2512" s="12" t="s">
        <v>12</v>
      </c>
      <c r="O2512" s="52" t="s">
        <v>12</v>
      </c>
      <c r="P2512" s="12" t="s">
        <v>12</v>
      </c>
      <c r="Q2512" s="12" t="s">
        <v>12</v>
      </c>
      <c r="R2512" s="12" t="s">
        <v>12</v>
      </c>
      <c r="S2512" s="12" t="s">
        <v>12</v>
      </c>
      <c r="T2512" s="12" t="s">
        <v>12</v>
      </c>
      <c r="U2512" s="12" t="s">
        <v>12</v>
      </c>
      <c r="V2512" s="12" t="s">
        <v>12</v>
      </c>
      <c r="W2512" s="12" t="s">
        <v>12</v>
      </c>
      <c r="X2512" s="1"/>
    </row>
    <row r="2513" spans="1:24" ht="15.75" customHeight="1">
      <c r="A2513" s="1" t="s">
        <v>10104</v>
      </c>
      <c r="B2513" s="1" t="str">
        <f t="shared" si="2070"/>
        <v>BFBPOP1383</v>
      </c>
      <c r="C2513" s="1" t="str">
        <f>'5. BAT-FLY_INTERACTIONS_Fly_Pop'!A1931</f>
        <v>BFFPOP1930</v>
      </c>
      <c r="D2513" s="1" t="str">
        <f t="shared" si="2069"/>
        <v>BFR093</v>
      </c>
      <c r="E2513" s="1" t="str">
        <f t="shared" ref="E2513:F2513" si="2072">E2512</f>
        <v>BFA402</v>
      </c>
      <c r="F2513" s="1" t="str">
        <f t="shared" si="2072"/>
        <v>Artibeus lituratus</v>
      </c>
      <c r="G2513" s="1" t="str">
        <f>'5. BAT-FLY_INTERACTIONS_Fly_Pop'!H1931</f>
        <v>Trichobius dugesii (complex)</v>
      </c>
      <c r="H2513" s="13">
        <v>1</v>
      </c>
      <c r="I2513" s="12">
        <v>0</v>
      </c>
      <c r="J2513" s="12">
        <v>0</v>
      </c>
      <c r="K2513" s="13">
        <v>1</v>
      </c>
      <c r="L2513" s="13" t="s">
        <v>12</v>
      </c>
      <c r="M2513" s="12" t="s">
        <v>12</v>
      </c>
      <c r="N2513" s="12" t="s">
        <v>12</v>
      </c>
      <c r="O2513" s="52" t="s">
        <v>12</v>
      </c>
      <c r="P2513" s="12" t="s">
        <v>12</v>
      </c>
      <c r="Q2513" s="12" t="s">
        <v>12</v>
      </c>
      <c r="R2513" s="12" t="s">
        <v>12</v>
      </c>
      <c r="S2513" s="12" t="s">
        <v>12</v>
      </c>
      <c r="T2513" s="12" t="s">
        <v>12</v>
      </c>
      <c r="U2513" s="12" t="s">
        <v>12</v>
      </c>
      <c r="V2513" s="12" t="s">
        <v>12</v>
      </c>
      <c r="W2513" s="12" t="s">
        <v>12</v>
      </c>
      <c r="X2513" s="1"/>
    </row>
    <row r="2514" spans="1:24" ht="15.75" customHeight="1">
      <c r="A2514" s="1" t="s">
        <v>10105</v>
      </c>
      <c r="B2514" s="1" t="str">
        <f>'4. BAT-FLY_INTERACTIONS_Bat_Pop'!A1385</f>
        <v>BFBPOP1384</v>
      </c>
      <c r="C2514" s="1" t="str">
        <f>C2511</f>
        <v>BFFPOP1928</v>
      </c>
      <c r="D2514" s="1" t="str">
        <f t="shared" si="2069"/>
        <v>BFR093</v>
      </c>
      <c r="E2514" s="1" t="str">
        <f t="shared" ref="E2514:E2517" si="2073">E2513</f>
        <v>BFA402</v>
      </c>
      <c r="F2514" s="1" t="str">
        <f>'4. BAT-FLY_INTERACTIONS_Bat_Pop'!H1385</f>
        <v>Artibeus planirostris</v>
      </c>
      <c r="G2514" s="1" t="str">
        <f>G2511</f>
        <v>Megistopoda aranea</v>
      </c>
      <c r="H2514" s="13">
        <v>11</v>
      </c>
      <c r="I2514" s="12">
        <v>0</v>
      </c>
      <c r="J2514" s="12">
        <v>0</v>
      </c>
      <c r="K2514" s="13">
        <v>11</v>
      </c>
      <c r="L2514" s="13" t="s">
        <v>12</v>
      </c>
      <c r="M2514" s="12" t="s">
        <v>12</v>
      </c>
      <c r="N2514" s="12" t="s">
        <v>12</v>
      </c>
      <c r="O2514" s="52" t="s">
        <v>12</v>
      </c>
      <c r="P2514" s="12" t="s">
        <v>12</v>
      </c>
      <c r="Q2514" s="12" t="s">
        <v>12</v>
      </c>
      <c r="R2514" s="12" t="s">
        <v>12</v>
      </c>
      <c r="S2514" s="12" t="s">
        <v>12</v>
      </c>
      <c r="T2514" s="12" t="s">
        <v>12</v>
      </c>
      <c r="U2514" s="12" t="s">
        <v>12</v>
      </c>
      <c r="V2514" s="12" t="s">
        <v>12</v>
      </c>
      <c r="W2514" s="12" t="s">
        <v>12</v>
      </c>
      <c r="X2514" s="1"/>
    </row>
    <row r="2515" spans="1:24" ht="15.75" customHeight="1">
      <c r="A2515" s="1" t="s">
        <v>10106</v>
      </c>
      <c r="B2515" s="1" t="str">
        <f>'4. BAT-FLY_INTERACTIONS_Bat_Pop'!A1386</f>
        <v>BFBPOP1385</v>
      </c>
      <c r="C2515" s="1" t="str">
        <f>C2513</f>
        <v>BFFPOP1930</v>
      </c>
      <c r="D2515" s="1" t="str">
        <f t="shared" si="2069"/>
        <v>BFR093</v>
      </c>
      <c r="E2515" s="1" t="str">
        <f t="shared" si="2073"/>
        <v>BFA402</v>
      </c>
      <c r="F2515" s="1" t="str">
        <f>'4. BAT-FLY_INTERACTIONS_Bat_Pop'!H1386</f>
        <v>Eptesicus furinalis</v>
      </c>
      <c r="G2515" s="1" t="str">
        <f>G2513</f>
        <v>Trichobius dugesii (complex)</v>
      </c>
      <c r="H2515" s="13">
        <v>1</v>
      </c>
      <c r="I2515" s="12">
        <v>0</v>
      </c>
      <c r="J2515" s="12">
        <v>0</v>
      </c>
      <c r="K2515" s="13">
        <v>1</v>
      </c>
      <c r="L2515" s="13" t="s">
        <v>12</v>
      </c>
      <c r="M2515" s="12" t="s">
        <v>12</v>
      </c>
      <c r="N2515" s="12" t="s">
        <v>12</v>
      </c>
      <c r="O2515" s="52" t="s">
        <v>12</v>
      </c>
      <c r="P2515" s="12" t="s">
        <v>12</v>
      </c>
      <c r="Q2515" s="12" t="s">
        <v>12</v>
      </c>
      <c r="R2515" s="12" t="s">
        <v>12</v>
      </c>
      <c r="S2515" s="12" t="s">
        <v>12</v>
      </c>
      <c r="T2515" s="12" t="s">
        <v>12</v>
      </c>
      <c r="U2515" s="12" t="s">
        <v>12</v>
      </c>
      <c r="V2515" s="12" t="s">
        <v>12</v>
      </c>
      <c r="W2515" s="12" t="s">
        <v>12</v>
      </c>
      <c r="X2515" s="1"/>
    </row>
    <row r="2516" spans="1:24" ht="15.75" customHeight="1">
      <c r="A2516" s="1" t="s">
        <v>10107</v>
      </c>
      <c r="B2516" s="1" t="str">
        <f>'4. BAT-FLY_INTERACTIONS_Bat_Pop'!A1387</f>
        <v>BFBPOP1386</v>
      </c>
      <c r="C2516" s="1" t="str">
        <f>'5. BAT-FLY_INTERACTIONS_Fly_Pop'!A1932</f>
        <v>BFFPOP1931</v>
      </c>
      <c r="D2516" s="1" t="str">
        <f t="shared" si="2069"/>
        <v>BFR093</v>
      </c>
      <c r="E2516" s="1" t="str">
        <f t="shared" si="2073"/>
        <v>BFA402</v>
      </c>
      <c r="F2516" s="1" t="str">
        <f>'4. BAT-FLY_INTERACTIONS_Bat_Pop'!H1387</f>
        <v>Glossophaga soricina</v>
      </c>
      <c r="G2516" s="1" t="str">
        <f>'5. BAT-FLY_INTERACTIONS_Fly_Pop'!H1932</f>
        <v>Trichobius parasiticus (complex)</v>
      </c>
      <c r="H2516" s="13">
        <v>1</v>
      </c>
      <c r="I2516" s="12">
        <v>0</v>
      </c>
      <c r="J2516" s="12">
        <v>0</v>
      </c>
      <c r="K2516" s="13">
        <v>1</v>
      </c>
      <c r="L2516" s="13" t="s">
        <v>12</v>
      </c>
      <c r="M2516" s="12" t="s">
        <v>12</v>
      </c>
      <c r="N2516" s="12" t="s">
        <v>12</v>
      </c>
      <c r="O2516" s="52" t="s">
        <v>12</v>
      </c>
      <c r="P2516" s="12" t="s">
        <v>12</v>
      </c>
      <c r="Q2516" s="12" t="s">
        <v>12</v>
      </c>
      <c r="R2516" s="12" t="s">
        <v>12</v>
      </c>
      <c r="S2516" s="12" t="s">
        <v>12</v>
      </c>
      <c r="T2516" s="12" t="s">
        <v>12</v>
      </c>
      <c r="U2516" s="12" t="s">
        <v>12</v>
      </c>
      <c r="V2516" s="12" t="s">
        <v>12</v>
      </c>
      <c r="W2516" s="12" t="s">
        <v>12</v>
      </c>
      <c r="X2516" s="1"/>
    </row>
    <row r="2517" spans="1:24" ht="15.75" customHeight="1">
      <c r="A2517" s="1" t="s">
        <v>10108</v>
      </c>
      <c r="B2517" s="1" t="str">
        <f>'4. BAT-FLY_INTERACTIONS_Bat_Pop'!A1388</f>
        <v>BFBPOP1387</v>
      </c>
      <c r="C2517" s="1" t="str">
        <f>C2515</f>
        <v>BFFPOP1930</v>
      </c>
      <c r="D2517" s="1" t="str">
        <f t="shared" si="2069"/>
        <v>BFR093</v>
      </c>
      <c r="E2517" s="1" t="str">
        <f t="shared" si="2073"/>
        <v>BFA402</v>
      </c>
      <c r="F2517" s="1" t="str">
        <f>'4. BAT-FLY_INTERACTIONS_Bat_Pop'!H1388</f>
        <v>Platyrrhinus lineatus</v>
      </c>
      <c r="G2517" s="1" t="str">
        <f>G2515</f>
        <v>Trichobius dugesii (complex)</v>
      </c>
      <c r="H2517" s="13">
        <v>7</v>
      </c>
      <c r="I2517" s="12">
        <v>0</v>
      </c>
      <c r="J2517" s="12">
        <v>0</v>
      </c>
      <c r="K2517" s="13">
        <v>7</v>
      </c>
      <c r="L2517" s="13" t="s">
        <v>12</v>
      </c>
      <c r="M2517" s="12" t="s">
        <v>12</v>
      </c>
      <c r="N2517" s="12" t="s">
        <v>12</v>
      </c>
      <c r="O2517" s="52" t="s">
        <v>12</v>
      </c>
      <c r="P2517" s="12" t="s">
        <v>12</v>
      </c>
      <c r="Q2517" s="12" t="s">
        <v>12</v>
      </c>
      <c r="R2517" s="12" t="s">
        <v>12</v>
      </c>
      <c r="S2517" s="12" t="s">
        <v>12</v>
      </c>
      <c r="T2517" s="12" t="s">
        <v>12</v>
      </c>
      <c r="U2517" s="12" t="s">
        <v>12</v>
      </c>
      <c r="V2517" s="12" t="s">
        <v>12</v>
      </c>
      <c r="W2517" s="12" t="s">
        <v>12</v>
      </c>
      <c r="X2517" s="1"/>
    </row>
    <row r="2518" spans="1:24" ht="15.75" customHeight="1">
      <c r="A2518" s="1" t="s">
        <v>10109</v>
      </c>
      <c r="B2518" s="1" t="str">
        <f>'4. BAT-FLY_INTERACTIONS_Bat_Pop'!A1389</f>
        <v>BFBPOP1388</v>
      </c>
      <c r="C2518" s="1" t="str">
        <f>'5. BAT-FLY_INTERACTIONS_Fly_Pop'!A1933</f>
        <v>BFFPOP1932</v>
      </c>
      <c r="D2518" s="1" t="str">
        <f>'1. BAT-FLY_INTERACTIONS_Referen'!A95</f>
        <v>BFR094</v>
      </c>
      <c r="E2518" s="1" t="str">
        <f>'2. BAT-FLY_INTERACTIONS_Site'!A486</f>
        <v>BFA403</v>
      </c>
      <c r="F2518" s="1" t="str">
        <f>'4. BAT-FLY_INTERACTIONS_Bat_Pop'!H1389</f>
        <v>Myotis nigricans</v>
      </c>
      <c r="G2518" s="1" t="str">
        <f>'5. BAT-FLY_INTERACTIONS_Fly_Pop'!H1933</f>
        <v>Basilia hughscotti</v>
      </c>
      <c r="H2518" s="13">
        <v>6</v>
      </c>
      <c r="I2518" s="12">
        <v>0</v>
      </c>
      <c r="J2518" s="12">
        <v>0</v>
      </c>
      <c r="K2518" s="13">
        <v>6</v>
      </c>
      <c r="L2518" s="13" t="s">
        <v>12</v>
      </c>
      <c r="M2518" s="12" t="s">
        <v>12</v>
      </c>
      <c r="N2518" s="12" t="s">
        <v>12</v>
      </c>
      <c r="O2518" s="52" t="s">
        <v>12</v>
      </c>
      <c r="P2518" s="12" t="s">
        <v>12</v>
      </c>
      <c r="Q2518" s="12" t="s">
        <v>12</v>
      </c>
      <c r="R2518" s="12" t="s">
        <v>12</v>
      </c>
      <c r="S2518" s="12" t="s">
        <v>12</v>
      </c>
      <c r="T2518" s="12" t="s">
        <v>12</v>
      </c>
      <c r="U2518" s="12" t="s">
        <v>12</v>
      </c>
      <c r="V2518" s="12" t="s">
        <v>12</v>
      </c>
      <c r="W2518" s="12" t="s">
        <v>12</v>
      </c>
      <c r="X2518" s="1"/>
    </row>
    <row r="2519" spans="1:24" ht="15.75" customHeight="1">
      <c r="A2519" s="1" t="s">
        <v>10110</v>
      </c>
      <c r="B2519" s="1" t="str">
        <f>B2518</f>
        <v>BFBPOP1388</v>
      </c>
      <c r="C2519" s="1" t="str">
        <f>'5. BAT-FLY_INTERACTIONS_Fly_Pop'!A1934</f>
        <v>BFFPOP1933</v>
      </c>
      <c r="D2519" s="1" t="str">
        <f t="shared" ref="D2519:F2519" si="2074">D2518</f>
        <v>BFR094</v>
      </c>
      <c r="E2519" s="1" t="str">
        <f t="shared" si="2074"/>
        <v>BFA403</v>
      </c>
      <c r="F2519" s="1" t="str">
        <f t="shared" si="2074"/>
        <v>Myotis nigricans</v>
      </c>
      <c r="G2519" s="1" t="str">
        <f>'5. BAT-FLY_INTERACTIONS_Fly_Pop'!H1934</f>
        <v>Basilia manu</v>
      </c>
      <c r="H2519" s="13">
        <v>18</v>
      </c>
      <c r="I2519" s="12">
        <v>0</v>
      </c>
      <c r="J2519" s="12">
        <v>0</v>
      </c>
      <c r="K2519" s="13">
        <v>18</v>
      </c>
      <c r="L2519" s="13" t="s">
        <v>12</v>
      </c>
      <c r="M2519" s="12" t="s">
        <v>12</v>
      </c>
      <c r="N2519" s="12" t="s">
        <v>12</v>
      </c>
      <c r="O2519" s="52" t="s">
        <v>12</v>
      </c>
      <c r="P2519" s="12" t="s">
        <v>12</v>
      </c>
      <c r="Q2519" s="12" t="s">
        <v>12</v>
      </c>
      <c r="R2519" s="12" t="s">
        <v>12</v>
      </c>
      <c r="S2519" s="12" t="s">
        <v>12</v>
      </c>
      <c r="T2519" s="12" t="s">
        <v>12</v>
      </c>
      <c r="U2519" s="12" t="s">
        <v>12</v>
      </c>
      <c r="V2519" s="12" t="s">
        <v>12</v>
      </c>
      <c r="W2519" s="12" t="s">
        <v>12</v>
      </c>
      <c r="X2519" s="1"/>
    </row>
    <row r="2520" spans="1:24" ht="15.75" customHeight="1">
      <c r="A2520" s="1" t="s">
        <v>10111</v>
      </c>
      <c r="B2520" s="1" t="str">
        <f>'4. BAT-FLY_INTERACTIONS_Bat_Pop'!A1390</f>
        <v>BFBPOP1389</v>
      </c>
      <c r="C2520" s="1" t="str">
        <f>'5. BAT-FLY_INTERACTIONS_Fly_Pop'!A1935</f>
        <v>BFFPOP1934</v>
      </c>
      <c r="D2520" s="1" t="str">
        <f t="shared" ref="D2520:E2520" si="2075">D2519</f>
        <v>BFR094</v>
      </c>
      <c r="E2520" s="1" t="str">
        <f t="shared" si="2075"/>
        <v>BFA403</v>
      </c>
      <c r="F2520" s="1" t="str">
        <f>'4. BAT-FLY_INTERACTIONS_Bat_Pop'!H1390</f>
        <v>Sturnira lilium</v>
      </c>
      <c r="G2520" s="1" t="str">
        <f>'5. BAT-FLY_INTERACTIONS_Fly_Pop'!H1935</f>
        <v>Aspidoptera phyllostomatis</v>
      </c>
      <c r="H2520" s="13">
        <v>1</v>
      </c>
      <c r="I2520" s="12">
        <v>0</v>
      </c>
      <c r="J2520" s="12">
        <v>0</v>
      </c>
      <c r="K2520" s="13">
        <v>1</v>
      </c>
      <c r="L2520" s="13" t="s">
        <v>12</v>
      </c>
      <c r="M2520" s="12" t="s">
        <v>12</v>
      </c>
      <c r="N2520" s="12" t="s">
        <v>12</v>
      </c>
      <c r="O2520" s="52" t="s">
        <v>12</v>
      </c>
      <c r="P2520" s="12" t="s">
        <v>12</v>
      </c>
      <c r="Q2520" s="12" t="s">
        <v>12</v>
      </c>
      <c r="R2520" s="12" t="s">
        <v>12</v>
      </c>
      <c r="S2520" s="12" t="s">
        <v>12</v>
      </c>
      <c r="T2520" s="12" t="s">
        <v>12</v>
      </c>
      <c r="U2520" s="12" t="s">
        <v>12</v>
      </c>
      <c r="V2520" s="12" t="s">
        <v>12</v>
      </c>
      <c r="W2520" s="12" t="s">
        <v>12</v>
      </c>
      <c r="X2520" s="1"/>
    </row>
    <row r="2521" spans="1:24" ht="15.75" customHeight="1">
      <c r="A2521" s="1" t="s">
        <v>10112</v>
      </c>
      <c r="B2521" s="1" t="str">
        <f>'4. BAT-FLY_INTERACTIONS_Bat_Pop'!A1391</f>
        <v>BFBPOP1390</v>
      </c>
      <c r="C2521" s="1" t="str">
        <f t="shared" ref="C2521:E2521" si="2076">C2520</f>
        <v>BFFPOP1934</v>
      </c>
      <c r="D2521" s="1" t="str">
        <f t="shared" si="2076"/>
        <v>BFR094</v>
      </c>
      <c r="E2521" s="1" t="str">
        <f t="shared" si="2076"/>
        <v>BFA403</v>
      </c>
      <c r="F2521" s="1" t="str">
        <f>'4. BAT-FLY_INTERACTIONS_Bat_Pop'!H1391</f>
        <v>Tonatia bidens</v>
      </c>
      <c r="G2521" s="1" t="str">
        <f>G2520</f>
        <v>Aspidoptera phyllostomatis</v>
      </c>
      <c r="H2521" s="13">
        <v>2</v>
      </c>
      <c r="I2521" s="12">
        <v>0</v>
      </c>
      <c r="J2521" s="12">
        <v>0</v>
      </c>
      <c r="K2521" s="13">
        <v>2</v>
      </c>
      <c r="L2521" s="13" t="s">
        <v>12</v>
      </c>
      <c r="M2521" s="12" t="s">
        <v>12</v>
      </c>
      <c r="N2521" s="12" t="s">
        <v>12</v>
      </c>
      <c r="O2521" s="52" t="s">
        <v>12</v>
      </c>
      <c r="P2521" s="12" t="s">
        <v>12</v>
      </c>
      <c r="Q2521" s="12" t="s">
        <v>12</v>
      </c>
      <c r="R2521" s="12" t="s">
        <v>12</v>
      </c>
      <c r="S2521" s="12" t="s">
        <v>12</v>
      </c>
      <c r="T2521" s="12" t="s">
        <v>12</v>
      </c>
      <c r="U2521" s="12" t="s">
        <v>12</v>
      </c>
      <c r="V2521" s="12" t="s">
        <v>12</v>
      </c>
      <c r="W2521" s="12" t="s">
        <v>12</v>
      </c>
      <c r="X2521" s="1"/>
    </row>
    <row r="2522" spans="1:24" ht="15.75" customHeight="1">
      <c r="A2522" s="1" t="s">
        <v>10113</v>
      </c>
      <c r="B2522" s="1" t="str">
        <f>'4. BAT-FLY_INTERACTIONS_Bat_Pop'!A1392</f>
        <v>BFBPOP1391</v>
      </c>
      <c r="C2522" s="1" t="str">
        <f>'5. BAT-FLY_INTERACTIONS_Fly_Pop'!A1936</f>
        <v>BFFPOP1935</v>
      </c>
      <c r="D2522" s="1" t="str">
        <f t="shared" ref="D2522:E2522" si="2077">D2521</f>
        <v>BFR094</v>
      </c>
      <c r="E2522" s="1" t="str">
        <f t="shared" si="2077"/>
        <v>BFA403</v>
      </c>
      <c r="F2522" s="1" t="str">
        <f>'4. BAT-FLY_INTERACTIONS_Bat_Pop'!H1392</f>
        <v>Lophostoma carrikeri</v>
      </c>
      <c r="G2522" s="1" t="str">
        <f>'5. BAT-FLY_INTERACTIONS_Fly_Pop'!H1936</f>
        <v>Mastoptera minuta</v>
      </c>
      <c r="H2522" s="13">
        <v>3</v>
      </c>
      <c r="I2522" s="12">
        <v>0</v>
      </c>
      <c r="J2522" s="12">
        <v>0</v>
      </c>
      <c r="K2522" s="13">
        <v>3</v>
      </c>
      <c r="L2522" s="13" t="s">
        <v>12</v>
      </c>
      <c r="M2522" s="12" t="s">
        <v>12</v>
      </c>
      <c r="N2522" s="12" t="s">
        <v>12</v>
      </c>
      <c r="O2522" s="52" t="s">
        <v>12</v>
      </c>
      <c r="P2522" s="12" t="s">
        <v>12</v>
      </c>
      <c r="Q2522" s="12" t="s">
        <v>12</v>
      </c>
      <c r="R2522" s="12" t="s">
        <v>12</v>
      </c>
      <c r="S2522" s="12" t="s">
        <v>12</v>
      </c>
      <c r="T2522" s="12" t="s">
        <v>12</v>
      </c>
      <c r="U2522" s="12" t="s">
        <v>12</v>
      </c>
      <c r="V2522" s="12" t="s">
        <v>12</v>
      </c>
      <c r="W2522" s="12" t="s">
        <v>12</v>
      </c>
      <c r="X2522" s="1"/>
    </row>
    <row r="2523" spans="1:24" ht="15.75" customHeight="1">
      <c r="A2523" s="1" t="s">
        <v>10114</v>
      </c>
      <c r="B2523" s="1" t="str">
        <f>'4. BAT-FLY_INTERACTIONS_Bat_Pop'!A1393</f>
        <v>BFBPOP1392</v>
      </c>
      <c r="C2523" s="1" t="str">
        <f t="shared" ref="C2523:E2523" si="2078">C2522</f>
        <v>BFFPOP1935</v>
      </c>
      <c r="D2523" s="1" t="str">
        <f t="shared" si="2078"/>
        <v>BFR094</v>
      </c>
      <c r="E2523" s="1" t="str">
        <f t="shared" si="2078"/>
        <v>BFA403</v>
      </c>
      <c r="F2523" s="1" t="str">
        <f>'4. BAT-FLY_INTERACTIONS_Bat_Pop'!H1393</f>
        <v>Phyllostomus hastatus</v>
      </c>
      <c r="G2523" s="1" t="str">
        <f t="shared" ref="G2523:G2524" si="2079">G2522</f>
        <v>Mastoptera minuta</v>
      </c>
      <c r="H2523" s="13">
        <v>5</v>
      </c>
      <c r="I2523" s="12">
        <v>0</v>
      </c>
      <c r="J2523" s="12">
        <v>0</v>
      </c>
      <c r="K2523" s="13">
        <v>5</v>
      </c>
      <c r="L2523" s="13" t="s">
        <v>12</v>
      </c>
      <c r="M2523" s="12" t="s">
        <v>12</v>
      </c>
      <c r="N2523" s="12" t="s">
        <v>12</v>
      </c>
      <c r="O2523" s="52" t="s">
        <v>12</v>
      </c>
      <c r="P2523" s="12" t="s">
        <v>12</v>
      </c>
      <c r="Q2523" s="12" t="s">
        <v>12</v>
      </c>
      <c r="R2523" s="12" t="s">
        <v>12</v>
      </c>
      <c r="S2523" s="12" t="s">
        <v>12</v>
      </c>
      <c r="T2523" s="12" t="s">
        <v>12</v>
      </c>
      <c r="U2523" s="12" t="s">
        <v>12</v>
      </c>
      <c r="V2523" s="12" t="s">
        <v>12</v>
      </c>
      <c r="W2523" s="12" t="s">
        <v>12</v>
      </c>
      <c r="X2523" s="1"/>
    </row>
    <row r="2524" spans="1:24" ht="15.75" customHeight="1">
      <c r="A2524" s="1" t="s">
        <v>10115</v>
      </c>
      <c r="B2524" s="1" t="str">
        <f>B2521</f>
        <v>BFBPOP1390</v>
      </c>
      <c r="C2524" s="1" t="str">
        <f t="shared" ref="C2524:E2524" si="2080">C2523</f>
        <v>BFFPOP1935</v>
      </c>
      <c r="D2524" s="1" t="str">
        <f t="shared" si="2080"/>
        <v>BFR094</v>
      </c>
      <c r="E2524" s="1" t="str">
        <f t="shared" si="2080"/>
        <v>BFA403</v>
      </c>
      <c r="F2524" s="1" t="str">
        <f>F2521</f>
        <v>Tonatia bidens</v>
      </c>
      <c r="G2524" s="1" t="str">
        <f t="shared" si="2079"/>
        <v>Mastoptera minuta</v>
      </c>
      <c r="H2524" s="13">
        <v>1</v>
      </c>
      <c r="I2524" s="12">
        <v>0</v>
      </c>
      <c r="J2524" s="12">
        <v>0</v>
      </c>
      <c r="K2524" s="13">
        <v>1</v>
      </c>
      <c r="L2524" s="13" t="s">
        <v>12</v>
      </c>
      <c r="M2524" s="12" t="s">
        <v>12</v>
      </c>
      <c r="N2524" s="12" t="s">
        <v>12</v>
      </c>
      <c r="O2524" s="52" t="s">
        <v>12</v>
      </c>
      <c r="P2524" s="12" t="s">
        <v>12</v>
      </c>
      <c r="Q2524" s="12" t="s">
        <v>12</v>
      </c>
      <c r="R2524" s="12" t="s">
        <v>12</v>
      </c>
      <c r="S2524" s="12" t="s">
        <v>12</v>
      </c>
      <c r="T2524" s="12" t="s">
        <v>12</v>
      </c>
      <c r="U2524" s="12" t="s">
        <v>12</v>
      </c>
      <c r="V2524" s="12" t="s">
        <v>12</v>
      </c>
      <c r="W2524" s="12" t="s">
        <v>12</v>
      </c>
      <c r="X2524" s="1"/>
    </row>
    <row r="2525" spans="1:24" ht="15.75" customHeight="1">
      <c r="A2525" s="1" t="s">
        <v>10116</v>
      </c>
      <c r="B2525" s="1" t="str">
        <f>'4. BAT-FLY_INTERACTIONS_Bat_Pop'!A1394</f>
        <v>BFBPOP1393</v>
      </c>
      <c r="C2525" s="1" t="str">
        <f>'5. BAT-FLY_INTERACTIONS_Fly_Pop'!A1937</f>
        <v>BFFPOP1936</v>
      </c>
      <c r="D2525" s="1" t="str">
        <f t="shared" ref="D2525:E2525" si="2081">D2524</f>
        <v>BFR094</v>
      </c>
      <c r="E2525" s="1" t="str">
        <f t="shared" si="2081"/>
        <v>BFA403</v>
      </c>
      <c r="F2525" s="1" t="str">
        <f>'4. BAT-FLY_INTERACTIONS_Bat_Pop'!H1394</f>
        <v>Artibeus obscurus</v>
      </c>
      <c r="G2525" s="1" t="str">
        <f>'5. BAT-FLY_INTERACTIONS_Fly_Pop'!H1937</f>
        <v>Megistopoda aranea</v>
      </c>
      <c r="H2525" s="13">
        <v>16</v>
      </c>
      <c r="I2525" s="12">
        <v>0</v>
      </c>
      <c r="J2525" s="12">
        <v>0</v>
      </c>
      <c r="K2525" s="13">
        <v>16</v>
      </c>
      <c r="L2525" s="13" t="s">
        <v>12</v>
      </c>
      <c r="M2525" s="12" t="s">
        <v>12</v>
      </c>
      <c r="N2525" s="12" t="s">
        <v>12</v>
      </c>
      <c r="O2525" s="52" t="s">
        <v>12</v>
      </c>
      <c r="P2525" s="12" t="s">
        <v>12</v>
      </c>
      <c r="Q2525" s="12" t="s">
        <v>12</v>
      </c>
      <c r="R2525" s="12" t="s">
        <v>12</v>
      </c>
      <c r="S2525" s="12" t="s">
        <v>12</v>
      </c>
      <c r="T2525" s="12" t="s">
        <v>12</v>
      </c>
      <c r="U2525" s="12" t="s">
        <v>12</v>
      </c>
      <c r="V2525" s="12" t="s">
        <v>12</v>
      </c>
      <c r="W2525" s="12" t="s">
        <v>12</v>
      </c>
      <c r="X2525" s="1"/>
    </row>
    <row r="2526" spans="1:24" ht="15.75" customHeight="1">
      <c r="A2526" s="1" t="s">
        <v>10117</v>
      </c>
      <c r="B2526" s="1" t="str">
        <f>B2520</f>
        <v>BFBPOP1389</v>
      </c>
      <c r="C2526" s="1" t="str">
        <f t="shared" ref="C2526:E2526" si="2082">C2525</f>
        <v>BFFPOP1936</v>
      </c>
      <c r="D2526" s="1" t="str">
        <f t="shared" si="2082"/>
        <v>BFR094</v>
      </c>
      <c r="E2526" s="1" t="str">
        <f t="shared" si="2082"/>
        <v>BFA403</v>
      </c>
      <c r="F2526" s="1" t="str">
        <f>F2520</f>
        <v>Sturnira lilium</v>
      </c>
      <c r="G2526" s="1" t="str">
        <f>G2525</f>
        <v>Megistopoda aranea</v>
      </c>
      <c r="H2526" s="13">
        <v>2</v>
      </c>
      <c r="I2526" s="12">
        <v>0</v>
      </c>
      <c r="J2526" s="12">
        <v>0</v>
      </c>
      <c r="K2526" s="13">
        <v>2</v>
      </c>
      <c r="L2526" s="13" t="s">
        <v>12</v>
      </c>
      <c r="M2526" s="12" t="s">
        <v>12</v>
      </c>
      <c r="N2526" s="12" t="s">
        <v>12</v>
      </c>
      <c r="O2526" s="52" t="s">
        <v>12</v>
      </c>
      <c r="P2526" s="12" t="s">
        <v>12</v>
      </c>
      <c r="Q2526" s="12" t="s">
        <v>12</v>
      </c>
      <c r="R2526" s="12" t="s">
        <v>12</v>
      </c>
      <c r="S2526" s="12" t="s">
        <v>12</v>
      </c>
      <c r="T2526" s="12" t="s">
        <v>12</v>
      </c>
      <c r="U2526" s="12" t="s">
        <v>12</v>
      </c>
      <c r="V2526" s="12" t="s">
        <v>12</v>
      </c>
      <c r="W2526" s="12" t="s">
        <v>12</v>
      </c>
      <c r="X2526" s="1"/>
    </row>
    <row r="2527" spans="1:24" ht="15.75" customHeight="1">
      <c r="A2527" s="1" t="s">
        <v>10118</v>
      </c>
      <c r="B2527" s="1" t="str">
        <f>'4. BAT-FLY_INTERACTIONS_Bat_Pop'!A1405</f>
        <v>BFBPOP1404</v>
      </c>
      <c r="C2527" s="1" t="str">
        <f>'5. BAT-FLY_INTERACTIONS_Fly_Pop'!A1938</f>
        <v>BFFPOP1937</v>
      </c>
      <c r="D2527" s="1" t="str">
        <f t="shared" ref="D2527:E2527" si="2083">D2526</f>
        <v>BFR094</v>
      </c>
      <c r="E2527" s="1" t="str">
        <f t="shared" si="2083"/>
        <v>BFA403</v>
      </c>
      <c r="F2527" s="1" t="str">
        <f>'4. BAT-FLY_INTERACTIONS_Bat_Pop'!H1405</f>
        <v>Carollia perspicillata</v>
      </c>
      <c r="G2527" s="1" t="str">
        <f>'5. BAT-FLY_INTERACTIONS_Fly_Pop'!H1938</f>
        <v>Megistopoda proxima</v>
      </c>
      <c r="H2527" s="13">
        <v>1</v>
      </c>
      <c r="I2527" s="12">
        <v>0</v>
      </c>
      <c r="J2527" s="12">
        <v>0</v>
      </c>
      <c r="K2527" s="13">
        <v>1</v>
      </c>
      <c r="L2527" s="13" t="s">
        <v>12</v>
      </c>
      <c r="M2527" s="12" t="s">
        <v>12</v>
      </c>
      <c r="N2527" s="12" t="s">
        <v>12</v>
      </c>
      <c r="O2527" s="52" t="s">
        <v>12</v>
      </c>
      <c r="P2527" s="12" t="s">
        <v>12</v>
      </c>
      <c r="Q2527" s="12" t="s">
        <v>12</v>
      </c>
      <c r="R2527" s="12" t="s">
        <v>12</v>
      </c>
      <c r="S2527" s="12" t="s">
        <v>12</v>
      </c>
      <c r="T2527" s="12" t="s">
        <v>12</v>
      </c>
      <c r="U2527" s="12" t="s">
        <v>12</v>
      </c>
      <c r="V2527" s="12" t="s">
        <v>12</v>
      </c>
      <c r="W2527" s="12" t="s">
        <v>12</v>
      </c>
      <c r="X2527" s="1"/>
    </row>
    <row r="2528" spans="1:24" ht="15.75" customHeight="1">
      <c r="A2528" s="1" t="s">
        <v>10119</v>
      </c>
      <c r="B2528" s="1" t="str">
        <f>B2520</f>
        <v>BFBPOP1389</v>
      </c>
      <c r="C2528" s="1" t="str">
        <f t="shared" ref="C2528:E2528" si="2084">C2527</f>
        <v>BFFPOP1937</v>
      </c>
      <c r="D2528" s="1" t="str">
        <f t="shared" si="2084"/>
        <v>BFR094</v>
      </c>
      <c r="E2528" s="1" t="str">
        <f t="shared" si="2084"/>
        <v>BFA403</v>
      </c>
      <c r="F2528" s="1" t="str">
        <f>F2520</f>
        <v>Sturnira lilium</v>
      </c>
      <c r="G2528" s="1" t="str">
        <f t="shared" ref="G2528:G2529" si="2085">G2527</f>
        <v>Megistopoda proxima</v>
      </c>
      <c r="H2528" s="13">
        <v>2</v>
      </c>
      <c r="I2528" s="12">
        <v>0</v>
      </c>
      <c r="J2528" s="12">
        <v>0</v>
      </c>
      <c r="K2528" s="13">
        <v>2</v>
      </c>
      <c r="L2528" s="13" t="s">
        <v>12</v>
      </c>
      <c r="M2528" s="12" t="s">
        <v>12</v>
      </c>
      <c r="N2528" s="12" t="s">
        <v>12</v>
      </c>
      <c r="O2528" s="52" t="s">
        <v>12</v>
      </c>
      <c r="P2528" s="12" t="s">
        <v>12</v>
      </c>
      <c r="Q2528" s="12" t="s">
        <v>12</v>
      </c>
      <c r="R2528" s="12" t="s">
        <v>12</v>
      </c>
      <c r="S2528" s="12" t="s">
        <v>12</v>
      </c>
      <c r="T2528" s="12" t="s">
        <v>12</v>
      </c>
      <c r="U2528" s="12" t="s">
        <v>12</v>
      </c>
      <c r="V2528" s="12" t="s">
        <v>12</v>
      </c>
      <c r="W2528" s="12" t="s">
        <v>12</v>
      </c>
      <c r="X2528" s="1"/>
    </row>
    <row r="2529" spans="1:24" ht="15.75" customHeight="1">
      <c r="A2529" s="1" t="s">
        <v>10120</v>
      </c>
      <c r="B2529" s="1" t="str">
        <f>B2525</f>
        <v>BFBPOP1393</v>
      </c>
      <c r="C2529" s="1" t="str">
        <f t="shared" ref="C2529:E2529" si="2086">C2528</f>
        <v>BFFPOP1937</v>
      </c>
      <c r="D2529" s="1" t="str">
        <f t="shared" si="2086"/>
        <v>BFR094</v>
      </c>
      <c r="E2529" s="1" t="str">
        <f t="shared" si="2086"/>
        <v>BFA403</v>
      </c>
      <c r="F2529" s="1" t="str">
        <f>F2525</f>
        <v>Artibeus obscurus</v>
      </c>
      <c r="G2529" s="1" t="str">
        <f t="shared" si="2085"/>
        <v>Megistopoda proxima</v>
      </c>
      <c r="H2529" s="13">
        <v>2</v>
      </c>
      <c r="I2529" s="12">
        <v>0</v>
      </c>
      <c r="J2529" s="12">
        <v>0</v>
      </c>
      <c r="K2529" s="13">
        <v>2</v>
      </c>
      <c r="L2529" s="13" t="s">
        <v>12</v>
      </c>
      <c r="M2529" s="12" t="s">
        <v>12</v>
      </c>
      <c r="N2529" s="12" t="s">
        <v>12</v>
      </c>
      <c r="O2529" s="52" t="s">
        <v>12</v>
      </c>
      <c r="P2529" s="12" t="s">
        <v>12</v>
      </c>
      <c r="Q2529" s="12" t="s">
        <v>12</v>
      </c>
      <c r="R2529" s="12" t="s">
        <v>12</v>
      </c>
      <c r="S2529" s="12" t="s">
        <v>12</v>
      </c>
      <c r="T2529" s="12" t="s">
        <v>12</v>
      </c>
      <c r="U2529" s="12" t="s">
        <v>12</v>
      </c>
      <c r="V2529" s="12" t="s">
        <v>12</v>
      </c>
      <c r="W2529" s="12" t="s">
        <v>12</v>
      </c>
      <c r="X2529" s="1"/>
    </row>
    <row r="2530" spans="1:24" ht="15.75" customHeight="1">
      <c r="A2530" s="1" t="s">
        <v>10121</v>
      </c>
      <c r="B2530" s="1" t="str">
        <f>'4. BAT-FLY_INTERACTIONS_Bat_Pop'!A1395</f>
        <v>BFBPOP1394</v>
      </c>
      <c r="C2530" s="1" t="str">
        <f>'5. BAT-FLY_INTERACTIONS_Fly_Pop'!A1939</f>
        <v>BFFPOP1938</v>
      </c>
      <c r="D2530" s="1" t="str">
        <f t="shared" ref="D2530:E2530" si="2087">D2529</f>
        <v>BFR094</v>
      </c>
      <c r="E2530" s="1" t="str">
        <f t="shared" si="2087"/>
        <v>BFA403</v>
      </c>
      <c r="F2530" s="1" t="str">
        <f>'4. BAT-FLY_INTERACTIONS_Bat_Pop'!H1395</f>
        <v>Rhinophylla fischerae</v>
      </c>
      <c r="G2530" s="1" t="str">
        <f>'5. BAT-FLY_INTERACTIONS_Fly_Pop'!H1939</f>
        <v>Neotrichobius sp.</v>
      </c>
      <c r="H2530" s="13">
        <v>1</v>
      </c>
      <c r="I2530" s="12">
        <v>0</v>
      </c>
      <c r="J2530" s="12">
        <v>0</v>
      </c>
      <c r="K2530" s="13">
        <v>1</v>
      </c>
      <c r="L2530" s="13" t="s">
        <v>12</v>
      </c>
      <c r="M2530" s="12" t="s">
        <v>12</v>
      </c>
      <c r="N2530" s="12" t="s">
        <v>12</v>
      </c>
      <c r="O2530" s="52" t="s">
        <v>12</v>
      </c>
      <c r="P2530" s="12" t="s">
        <v>12</v>
      </c>
      <c r="Q2530" s="12" t="s">
        <v>12</v>
      </c>
      <c r="R2530" s="12" t="s">
        <v>12</v>
      </c>
      <c r="S2530" s="12" t="s">
        <v>12</v>
      </c>
      <c r="T2530" s="12" t="s">
        <v>12</v>
      </c>
      <c r="U2530" s="12" t="s">
        <v>12</v>
      </c>
      <c r="V2530" s="12" t="s">
        <v>12</v>
      </c>
      <c r="W2530" s="12" t="s">
        <v>12</v>
      </c>
      <c r="X2530" s="1"/>
    </row>
    <row r="2531" spans="1:24" ht="15.75" customHeight="1">
      <c r="A2531" s="1" t="s">
        <v>10122</v>
      </c>
      <c r="B2531" s="1" t="str">
        <f>'4. BAT-FLY_INTERACTIONS_Bat_Pop'!A1396</f>
        <v>BFBPOP1395</v>
      </c>
      <c r="C2531" s="1" t="str">
        <f>'5. BAT-FLY_INTERACTIONS_Fly_Pop'!A1940</f>
        <v>BFFPOP1939</v>
      </c>
      <c r="D2531" s="1" t="str">
        <f t="shared" ref="D2531:E2531" si="2088">D2530</f>
        <v>BFR094</v>
      </c>
      <c r="E2531" s="1" t="str">
        <f t="shared" si="2088"/>
        <v>BFA403</v>
      </c>
      <c r="F2531" s="1" t="str">
        <f>'4. BAT-FLY_INTERACTIONS_Bat_Pop'!H1396</f>
        <v>Noctilio albiventris</v>
      </c>
      <c r="G2531" s="1" t="str">
        <f>'5. BAT-FLY_INTERACTIONS_Fly_Pop'!H1940</f>
        <v>Noctiliostrebla sp.</v>
      </c>
      <c r="H2531" s="13">
        <v>6</v>
      </c>
      <c r="I2531" s="12">
        <v>0</v>
      </c>
      <c r="J2531" s="12">
        <v>0</v>
      </c>
      <c r="K2531" s="13">
        <v>6</v>
      </c>
      <c r="L2531" s="13" t="s">
        <v>12</v>
      </c>
      <c r="M2531" s="12" t="s">
        <v>12</v>
      </c>
      <c r="N2531" s="12" t="s">
        <v>12</v>
      </c>
      <c r="O2531" s="52" t="s">
        <v>12</v>
      </c>
      <c r="P2531" s="12" t="s">
        <v>12</v>
      </c>
      <c r="Q2531" s="12" t="s">
        <v>12</v>
      </c>
      <c r="R2531" s="12" t="s">
        <v>12</v>
      </c>
      <c r="S2531" s="12" t="s">
        <v>12</v>
      </c>
      <c r="T2531" s="12" t="s">
        <v>12</v>
      </c>
      <c r="U2531" s="12" t="s">
        <v>12</v>
      </c>
      <c r="V2531" s="12" t="s">
        <v>12</v>
      </c>
      <c r="W2531" s="12" t="s">
        <v>12</v>
      </c>
      <c r="X2531" s="1"/>
    </row>
    <row r="2532" spans="1:24" ht="15.75" customHeight="1">
      <c r="A2532" s="1" t="s">
        <v>10123</v>
      </c>
      <c r="B2532" s="1" t="str">
        <f>'4. BAT-FLY_INTERACTIONS_Bat_Pop'!A1397</f>
        <v>BFBPOP1396</v>
      </c>
      <c r="C2532" s="1" t="str">
        <f>'5. BAT-FLY_INTERACTIONS_Fly_Pop'!A1941</f>
        <v>BFFPOP1940</v>
      </c>
      <c r="D2532" s="1" t="str">
        <f t="shared" ref="D2532:E2532" si="2089">D2531</f>
        <v>BFR094</v>
      </c>
      <c r="E2532" s="1" t="str">
        <f t="shared" si="2089"/>
        <v>BFA403</v>
      </c>
      <c r="F2532" s="1" t="str">
        <f>'4. BAT-FLY_INTERACTIONS_Bat_Pop'!H1397</f>
        <v>Pteronotus sp.</v>
      </c>
      <c r="G2532" s="1" t="str">
        <f>'5. BAT-FLY_INTERACTIONS_Fly_Pop'!H1941</f>
        <v>Nycterophilia parnelli</v>
      </c>
      <c r="H2532" s="13">
        <v>19</v>
      </c>
      <c r="I2532" s="12">
        <v>0</v>
      </c>
      <c r="J2532" s="12">
        <v>0</v>
      </c>
      <c r="K2532" s="13">
        <v>19</v>
      </c>
      <c r="L2532" s="13" t="s">
        <v>12</v>
      </c>
      <c r="M2532" s="12" t="s">
        <v>12</v>
      </c>
      <c r="N2532" s="12" t="s">
        <v>12</v>
      </c>
      <c r="O2532" s="52" t="s">
        <v>12</v>
      </c>
      <c r="P2532" s="12" t="s">
        <v>12</v>
      </c>
      <c r="Q2532" s="12" t="s">
        <v>12</v>
      </c>
      <c r="R2532" s="12" t="s">
        <v>12</v>
      </c>
      <c r="S2532" s="12" t="s">
        <v>12</v>
      </c>
      <c r="T2532" s="12" t="s">
        <v>12</v>
      </c>
      <c r="U2532" s="12" t="s">
        <v>12</v>
      </c>
      <c r="V2532" s="12" t="s">
        <v>12</v>
      </c>
      <c r="W2532" s="12" t="s">
        <v>12</v>
      </c>
      <c r="X2532" s="1"/>
    </row>
    <row r="2533" spans="1:24" ht="15.75" customHeight="1">
      <c r="A2533" s="1" t="s">
        <v>10124</v>
      </c>
      <c r="B2533" s="1" t="str">
        <f>B2530</f>
        <v>BFBPOP1394</v>
      </c>
      <c r="C2533" s="1" t="str">
        <f>'5. BAT-FLY_INTERACTIONS_Fly_Pop'!A1942</f>
        <v>BFFPOP1941</v>
      </c>
      <c r="D2533" s="1" t="str">
        <f t="shared" ref="D2533:E2533" si="2090">D2532</f>
        <v>BFR094</v>
      </c>
      <c r="E2533" s="1" t="str">
        <f t="shared" si="2090"/>
        <v>BFA403</v>
      </c>
      <c r="F2533" s="1" t="str">
        <f>F2530</f>
        <v>Rhinophylla fischerae</v>
      </c>
      <c r="G2533" s="1" t="str">
        <f>'5. BAT-FLY_INTERACTIONS_Fly_Pop'!H1942</f>
        <v>Parastrebla handleyi</v>
      </c>
      <c r="H2533" s="13">
        <v>1</v>
      </c>
      <c r="I2533" s="12">
        <v>0</v>
      </c>
      <c r="J2533" s="12">
        <v>0</v>
      </c>
      <c r="K2533" s="13">
        <v>1</v>
      </c>
      <c r="L2533" s="13" t="s">
        <v>12</v>
      </c>
      <c r="M2533" s="12" t="s">
        <v>12</v>
      </c>
      <c r="N2533" s="12" t="s">
        <v>12</v>
      </c>
      <c r="O2533" s="52" t="s">
        <v>12</v>
      </c>
      <c r="P2533" s="12" t="s">
        <v>12</v>
      </c>
      <c r="Q2533" s="12" t="s">
        <v>12</v>
      </c>
      <c r="R2533" s="12" t="s">
        <v>12</v>
      </c>
      <c r="S2533" s="12" t="s">
        <v>12</v>
      </c>
      <c r="T2533" s="12" t="s">
        <v>12</v>
      </c>
      <c r="U2533" s="12" t="s">
        <v>12</v>
      </c>
      <c r="V2533" s="12" t="s">
        <v>12</v>
      </c>
      <c r="W2533" s="12" t="s">
        <v>12</v>
      </c>
      <c r="X2533" s="1"/>
    </row>
    <row r="2534" spans="1:24" ht="15.75" customHeight="1">
      <c r="A2534" s="1" t="s">
        <v>10125</v>
      </c>
      <c r="B2534" s="1" t="str">
        <f>B2538</f>
        <v>BFBPOP1398</v>
      </c>
      <c r="C2534" s="1" t="str">
        <f>'5. BAT-FLY_INTERACTIONS_Fly_Pop'!A1943</f>
        <v>BFFPOP1942</v>
      </c>
      <c r="D2534" s="1" t="str">
        <f t="shared" ref="D2534:E2534" si="2091">D2533</f>
        <v>BFR094</v>
      </c>
      <c r="E2534" s="1" t="str">
        <f t="shared" si="2091"/>
        <v>BFA403</v>
      </c>
      <c r="F2534" s="1" t="str">
        <f>F2538</f>
        <v>Artibeus lituratus</v>
      </c>
      <c r="G2534" s="1" t="str">
        <f>'5. BAT-FLY_INTERACTIONS_Fly_Pop'!H1943</f>
        <v>Paratrichobius longicrus</v>
      </c>
      <c r="H2534" s="13">
        <v>4</v>
      </c>
      <c r="I2534" s="12">
        <v>0</v>
      </c>
      <c r="J2534" s="12">
        <v>0</v>
      </c>
      <c r="K2534" s="13">
        <v>4</v>
      </c>
      <c r="L2534" s="13" t="s">
        <v>12</v>
      </c>
      <c r="M2534" s="12" t="s">
        <v>12</v>
      </c>
      <c r="N2534" s="12" t="s">
        <v>12</v>
      </c>
      <c r="O2534" s="52" t="s">
        <v>12</v>
      </c>
      <c r="P2534" s="12" t="s">
        <v>12</v>
      </c>
      <c r="Q2534" s="12" t="s">
        <v>12</v>
      </c>
      <c r="R2534" s="12" t="s">
        <v>12</v>
      </c>
      <c r="S2534" s="12" t="s">
        <v>12</v>
      </c>
      <c r="T2534" s="12" t="s">
        <v>12</v>
      </c>
      <c r="U2534" s="12" t="s">
        <v>12</v>
      </c>
      <c r="V2534" s="12" t="s">
        <v>12</v>
      </c>
      <c r="W2534" s="12" t="s">
        <v>12</v>
      </c>
      <c r="X2534" s="1"/>
    </row>
    <row r="2535" spans="1:24" ht="15.75" customHeight="1">
      <c r="A2535" s="1" t="s">
        <v>10126</v>
      </c>
      <c r="B2535" s="1" t="str">
        <f>B2527</f>
        <v>BFBPOP1404</v>
      </c>
      <c r="C2535" s="1" t="str">
        <f>'5. BAT-FLY_INTERACTIONS_Fly_Pop'!A1944</f>
        <v>BFFPOP1943</v>
      </c>
      <c r="D2535" s="1" t="str">
        <f t="shared" ref="D2535:E2535" si="2092">D2534</f>
        <v>BFR094</v>
      </c>
      <c r="E2535" s="1" t="str">
        <f t="shared" si="2092"/>
        <v>BFA403</v>
      </c>
      <c r="F2535" s="1" t="str">
        <f>F2527</f>
        <v>Carollia perspicillata</v>
      </c>
      <c r="G2535" s="1" t="str">
        <f>'5. BAT-FLY_INTERACTIONS_Fly_Pop'!H1944</f>
        <v>Paratrichobius sp.</v>
      </c>
      <c r="H2535" s="13">
        <v>1</v>
      </c>
      <c r="I2535" s="12">
        <v>0</v>
      </c>
      <c r="J2535" s="12">
        <v>0</v>
      </c>
      <c r="K2535" s="13">
        <v>1</v>
      </c>
      <c r="L2535" s="13" t="s">
        <v>12</v>
      </c>
      <c r="M2535" s="12" t="s">
        <v>12</v>
      </c>
      <c r="N2535" s="12" t="s">
        <v>12</v>
      </c>
      <c r="O2535" s="52" t="s">
        <v>12</v>
      </c>
      <c r="P2535" s="12" t="s">
        <v>12</v>
      </c>
      <c r="Q2535" s="12" t="s">
        <v>12</v>
      </c>
      <c r="R2535" s="12" t="s">
        <v>12</v>
      </c>
      <c r="S2535" s="12" t="s">
        <v>12</v>
      </c>
      <c r="T2535" s="12" t="s">
        <v>12</v>
      </c>
      <c r="U2535" s="12" t="s">
        <v>12</v>
      </c>
      <c r="V2535" s="12" t="s">
        <v>12</v>
      </c>
      <c r="W2535" s="12" t="s">
        <v>12</v>
      </c>
      <c r="X2535" s="1"/>
    </row>
    <row r="2536" spans="1:24" ht="15.75" customHeight="1">
      <c r="A2536" s="1" t="s">
        <v>10127</v>
      </c>
      <c r="B2536" s="1" t="str">
        <f>'4. BAT-FLY_INTERACTIONS_Bat_Pop'!A1398</f>
        <v>BFBPOP1397</v>
      </c>
      <c r="C2536" s="1" t="str">
        <f t="shared" ref="C2536:E2536" si="2093">C2535</f>
        <v>BFFPOP1943</v>
      </c>
      <c r="D2536" s="1" t="str">
        <f t="shared" si="2093"/>
        <v>BFR094</v>
      </c>
      <c r="E2536" s="1" t="str">
        <f t="shared" si="2093"/>
        <v>BFA403</v>
      </c>
      <c r="F2536" s="1" t="str">
        <f>'4. BAT-FLY_INTERACTIONS_Bat_Pop'!H1398</f>
        <v>Glossophaga soricina</v>
      </c>
      <c r="G2536" s="1" t="str">
        <f>G2535</f>
        <v>Paratrichobius sp.</v>
      </c>
      <c r="H2536" s="13">
        <v>1</v>
      </c>
      <c r="I2536" s="12">
        <v>0</v>
      </c>
      <c r="J2536" s="12">
        <v>0</v>
      </c>
      <c r="K2536" s="13">
        <v>1</v>
      </c>
      <c r="L2536" s="13" t="s">
        <v>12</v>
      </c>
      <c r="M2536" s="12" t="s">
        <v>12</v>
      </c>
      <c r="N2536" s="12" t="s">
        <v>12</v>
      </c>
      <c r="O2536" s="52" t="s">
        <v>12</v>
      </c>
      <c r="P2536" s="12" t="s">
        <v>12</v>
      </c>
      <c r="Q2536" s="12" t="s">
        <v>12</v>
      </c>
      <c r="R2536" s="12" t="s">
        <v>12</v>
      </c>
      <c r="S2536" s="12" t="s">
        <v>12</v>
      </c>
      <c r="T2536" s="12" t="s">
        <v>12</v>
      </c>
      <c r="U2536" s="12" t="s">
        <v>12</v>
      </c>
      <c r="V2536" s="12" t="s">
        <v>12</v>
      </c>
      <c r="W2536" s="12" t="s">
        <v>12</v>
      </c>
      <c r="X2536" s="1"/>
    </row>
    <row r="2537" spans="1:24" ht="15.75" customHeight="1">
      <c r="A2537" s="1" t="s">
        <v>10128</v>
      </c>
      <c r="B2537" s="1" t="str">
        <f>B2535</f>
        <v>BFBPOP1404</v>
      </c>
      <c r="C2537" s="1" t="str">
        <f>'5. BAT-FLY_INTERACTIONS_Fly_Pop'!A1945</f>
        <v>BFFPOP1944</v>
      </c>
      <c r="D2537" s="1" t="str">
        <f t="shared" ref="D2537:E2537" si="2094">D2536</f>
        <v>BFR094</v>
      </c>
      <c r="E2537" s="1" t="str">
        <f t="shared" si="2094"/>
        <v>BFA403</v>
      </c>
      <c r="F2537" s="1" t="str">
        <f>F2535</f>
        <v>Carollia perspicillata</v>
      </c>
      <c r="G2537" s="1" t="str">
        <f>'5. BAT-FLY_INTERACTIONS_Fly_Pop'!H1945</f>
        <v>Speiseria ambigua</v>
      </c>
      <c r="H2537" s="13">
        <v>65</v>
      </c>
      <c r="I2537" s="12">
        <v>0</v>
      </c>
      <c r="J2537" s="12">
        <v>0</v>
      </c>
      <c r="K2537" s="13">
        <v>65</v>
      </c>
      <c r="L2537" s="13" t="s">
        <v>12</v>
      </c>
      <c r="M2537" s="12" t="s">
        <v>12</v>
      </c>
      <c r="N2537" s="12" t="s">
        <v>12</v>
      </c>
      <c r="O2537" s="52" t="s">
        <v>12</v>
      </c>
      <c r="P2537" s="12" t="s">
        <v>12</v>
      </c>
      <c r="Q2537" s="12" t="s">
        <v>12</v>
      </c>
      <c r="R2537" s="12" t="s">
        <v>12</v>
      </c>
      <c r="S2537" s="12" t="s">
        <v>12</v>
      </c>
      <c r="T2537" s="12" t="s">
        <v>12</v>
      </c>
      <c r="U2537" s="12" t="s">
        <v>12</v>
      </c>
      <c r="V2537" s="12" t="s">
        <v>12</v>
      </c>
      <c r="W2537" s="12" t="s">
        <v>12</v>
      </c>
      <c r="X2537" s="1"/>
    </row>
    <row r="2538" spans="1:24" ht="15.75" customHeight="1">
      <c r="A2538" s="1" t="s">
        <v>10129</v>
      </c>
      <c r="B2538" s="1" t="str">
        <f>'4. BAT-FLY_INTERACTIONS_Bat_Pop'!A1399</f>
        <v>BFBPOP1398</v>
      </c>
      <c r="C2538" s="1" t="str">
        <f>'5. BAT-FLY_INTERACTIONS_Fly_Pop'!A1946</f>
        <v>BFFPOP1945</v>
      </c>
      <c r="D2538" s="1" t="str">
        <f t="shared" ref="D2538:E2538" si="2095">D2537</f>
        <v>BFR094</v>
      </c>
      <c r="E2538" s="1" t="str">
        <f t="shared" si="2095"/>
        <v>BFA403</v>
      </c>
      <c r="F2538" s="1" t="str">
        <f>'4. BAT-FLY_INTERACTIONS_Bat_Pop'!H1399</f>
        <v>Artibeus lituratus</v>
      </c>
      <c r="G2538" s="1" t="str">
        <f>'5. BAT-FLY_INTERACTIONS_Fly_Pop'!H1946</f>
        <v>Speiseria magnioculus</v>
      </c>
      <c r="H2538" s="13">
        <v>1</v>
      </c>
      <c r="I2538" s="12">
        <v>0</v>
      </c>
      <c r="J2538" s="12">
        <v>0</v>
      </c>
      <c r="K2538" s="13">
        <v>1</v>
      </c>
      <c r="L2538" s="13" t="s">
        <v>12</v>
      </c>
      <c r="M2538" s="12" t="s">
        <v>12</v>
      </c>
      <c r="N2538" s="12" t="s">
        <v>12</v>
      </c>
      <c r="O2538" s="52" t="s">
        <v>12</v>
      </c>
      <c r="P2538" s="12" t="s">
        <v>12</v>
      </c>
      <c r="Q2538" s="12" t="s">
        <v>12</v>
      </c>
      <c r="R2538" s="12" t="s">
        <v>12</v>
      </c>
      <c r="S2538" s="12" t="s">
        <v>12</v>
      </c>
      <c r="T2538" s="12" t="s">
        <v>12</v>
      </c>
      <c r="U2538" s="12" t="s">
        <v>12</v>
      </c>
      <c r="V2538" s="12" t="s">
        <v>12</v>
      </c>
      <c r="W2538" s="12" t="s">
        <v>12</v>
      </c>
      <c r="X2538" s="1"/>
    </row>
    <row r="2539" spans="1:24" ht="15.75" customHeight="1">
      <c r="A2539" s="1" t="s">
        <v>10130</v>
      </c>
      <c r="B2539" s="1" t="str">
        <f>B2538</f>
        <v>BFBPOP1398</v>
      </c>
      <c r="C2539" s="1" t="str">
        <f>'5. BAT-FLY_INTERACTIONS_Fly_Pop'!A1947</f>
        <v>BFFPOP1946</v>
      </c>
      <c r="D2539" s="1" t="str">
        <f t="shared" ref="D2539:F2539" si="2096">D2538</f>
        <v>BFR094</v>
      </c>
      <c r="E2539" s="1" t="str">
        <f t="shared" si="2096"/>
        <v>BFA403</v>
      </c>
      <c r="F2539" s="1" t="str">
        <f t="shared" si="2096"/>
        <v>Artibeus lituratus</v>
      </c>
      <c r="G2539" s="1" t="str">
        <f>'5. BAT-FLY_INTERACTIONS_Fly_Pop'!H1947</f>
        <v>Speiseria peytonae</v>
      </c>
      <c r="H2539" s="13">
        <v>1</v>
      </c>
      <c r="I2539" s="12">
        <v>0</v>
      </c>
      <c r="J2539" s="12">
        <v>0</v>
      </c>
      <c r="K2539" s="13">
        <v>1</v>
      </c>
      <c r="L2539" s="13" t="s">
        <v>12</v>
      </c>
      <c r="M2539" s="12" t="s">
        <v>12</v>
      </c>
      <c r="N2539" s="12" t="s">
        <v>12</v>
      </c>
      <c r="O2539" s="52" t="s">
        <v>12</v>
      </c>
      <c r="P2539" s="12" t="s">
        <v>12</v>
      </c>
      <c r="Q2539" s="12" t="s">
        <v>12</v>
      </c>
      <c r="R2539" s="12" t="s">
        <v>12</v>
      </c>
      <c r="S2539" s="12" t="s">
        <v>12</v>
      </c>
      <c r="T2539" s="12" t="s">
        <v>12</v>
      </c>
      <c r="U2539" s="12" t="s">
        <v>12</v>
      </c>
      <c r="V2539" s="12" t="s">
        <v>12</v>
      </c>
      <c r="W2539" s="12" t="s">
        <v>12</v>
      </c>
      <c r="X2539" s="1"/>
    </row>
    <row r="2540" spans="1:24" ht="15.75" customHeight="1">
      <c r="A2540" s="1" t="s">
        <v>10131</v>
      </c>
      <c r="B2540" s="1" t="str">
        <f>B2535</f>
        <v>BFBPOP1404</v>
      </c>
      <c r="C2540" s="1" t="str">
        <f t="shared" ref="C2540:E2540" si="2097">C2539</f>
        <v>BFFPOP1946</v>
      </c>
      <c r="D2540" s="1" t="str">
        <f t="shared" si="2097"/>
        <v>BFR094</v>
      </c>
      <c r="E2540" s="1" t="str">
        <f t="shared" si="2097"/>
        <v>BFA403</v>
      </c>
      <c r="F2540" s="1" t="str">
        <f>F2535</f>
        <v>Carollia perspicillata</v>
      </c>
      <c r="G2540" s="1" t="str">
        <f>G2539</f>
        <v>Speiseria peytonae</v>
      </c>
      <c r="H2540" s="13">
        <v>3</v>
      </c>
      <c r="I2540" s="12">
        <v>0</v>
      </c>
      <c r="J2540" s="12">
        <v>0</v>
      </c>
      <c r="K2540" s="13">
        <v>3</v>
      </c>
      <c r="L2540" s="13" t="s">
        <v>12</v>
      </c>
      <c r="M2540" s="12" t="s">
        <v>12</v>
      </c>
      <c r="N2540" s="12" t="s">
        <v>12</v>
      </c>
      <c r="O2540" s="52" t="s">
        <v>12</v>
      </c>
      <c r="P2540" s="12" t="s">
        <v>12</v>
      </c>
      <c r="Q2540" s="12" t="s">
        <v>12</v>
      </c>
      <c r="R2540" s="12" t="s">
        <v>12</v>
      </c>
      <c r="S2540" s="12" t="s">
        <v>12</v>
      </c>
      <c r="T2540" s="12" t="s">
        <v>12</v>
      </c>
      <c r="U2540" s="12" t="s">
        <v>12</v>
      </c>
      <c r="V2540" s="12" t="s">
        <v>12</v>
      </c>
      <c r="W2540" s="12" t="s">
        <v>12</v>
      </c>
      <c r="X2540" s="1"/>
    </row>
    <row r="2541" spans="1:24" ht="15.75" customHeight="1">
      <c r="A2541" s="1" t="s">
        <v>10132</v>
      </c>
      <c r="B2541" s="1" t="str">
        <f>B2535</f>
        <v>BFBPOP1404</v>
      </c>
      <c r="C2541" s="1" t="str">
        <f>'5. BAT-FLY_INTERACTIONS_Fly_Pop'!A1948</f>
        <v>BFFPOP1947</v>
      </c>
      <c r="D2541" s="1" t="str">
        <f t="shared" ref="D2541:E2541" si="2098">D2540</f>
        <v>BFR094</v>
      </c>
      <c r="E2541" s="1" t="str">
        <f t="shared" si="2098"/>
        <v>BFA403</v>
      </c>
      <c r="F2541" s="1" t="str">
        <f>F2535</f>
        <v>Carollia perspicillata</v>
      </c>
      <c r="G2541" s="1" t="str">
        <f>'5. BAT-FLY_INTERACTIONS_Fly_Pop'!H1948</f>
        <v>Speiseria sp.</v>
      </c>
      <c r="H2541" s="13">
        <v>5</v>
      </c>
      <c r="I2541" s="12">
        <v>0</v>
      </c>
      <c r="J2541" s="12">
        <v>0</v>
      </c>
      <c r="K2541" s="13">
        <v>5</v>
      </c>
      <c r="L2541" s="13" t="s">
        <v>12</v>
      </c>
      <c r="M2541" s="12" t="s">
        <v>12</v>
      </c>
      <c r="N2541" s="12" t="s">
        <v>12</v>
      </c>
      <c r="O2541" s="52" t="s">
        <v>12</v>
      </c>
      <c r="P2541" s="12" t="s">
        <v>12</v>
      </c>
      <c r="Q2541" s="12" t="s">
        <v>12</v>
      </c>
      <c r="R2541" s="12" t="s">
        <v>12</v>
      </c>
      <c r="S2541" s="12" t="s">
        <v>12</v>
      </c>
      <c r="T2541" s="12" t="s">
        <v>12</v>
      </c>
      <c r="U2541" s="12" t="s">
        <v>12</v>
      </c>
      <c r="V2541" s="12" t="s">
        <v>12</v>
      </c>
      <c r="W2541" s="12" t="s">
        <v>12</v>
      </c>
      <c r="X2541" s="1"/>
    </row>
    <row r="2542" spans="1:24" ht="15.75" customHeight="1">
      <c r="A2542" s="1" t="s">
        <v>10133</v>
      </c>
      <c r="B2542" s="1" t="str">
        <f>B2529</f>
        <v>BFBPOP1393</v>
      </c>
      <c r="C2542" s="1" t="str">
        <f>'5. BAT-FLY_INTERACTIONS_Fly_Pop'!A1949</f>
        <v>BFFPOP1948</v>
      </c>
      <c r="D2542" s="1" t="str">
        <f t="shared" ref="D2542:E2542" si="2099">D2541</f>
        <v>BFR094</v>
      </c>
      <c r="E2542" s="1" t="str">
        <f t="shared" si="2099"/>
        <v>BFA403</v>
      </c>
      <c r="F2542" s="1" t="str">
        <f>F2529</f>
        <v>Artibeus obscurus</v>
      </c>
      <c r="G2542" s="1" t="str">
        <f>'5. BAT-FLY_INTERACTIONS_Fly_Pop'!H1949</f>
        <v>Strebla alvarezi</v>
      </c>
      <c r="H2542" s="13">
        <v>1</v>
      </c>
      <c r="I2542" s="12">
        <v>0</v>
      </c>
      <c r="J2542" s="12">
        <v>0</v>
      </c>
      <c r="K2542" s="13">
        <v>1</v>
      </c>
      <c r="L2542" s="13" t="s">
        <v>12</v>
      </c>
      <c r="M2542" s="12" t="s">
        <v>12</v>
      </c>
      <c r="N2542" s="12" t="s">
        <v>12</v>
      </c>
      <c r="O2542" s="52" t="s">
        <v>12</v>
      </c>
      <c r="P2542" s="12" t="s">
        <v>12</v>
      </c>
      <c r="Q2542" s="12" t="s">
        <v>12</v>
      </c>
      <c r="R2542" s="12" t="s">
        <v>12</v>
      </c>
      <c r="S2542" s="12" t="s">
        <v>12</v>
      </c>
      <c r="T2542" s="12" t="s">
        <v>12</v>
      </c>
      <c r="U2542" s="12" t="s">
        <v>12</v>
      </c>
      <c r="V2542" s="12" t="s">
        <v>12</v>
      </c>
      <c r="W2542" s="12" t="s">
        <v>12</v>
      </c>
      <c r="X2542" s="1"/>
    </row>
    <row r="2543" spans="1:24" ht="15.75" customHeight="1">
      <c r="A2543" s="1" t="s">
        <v>10134</v>
      </c>
      <c r="B2543" s="1" t="str">
        <f>'4. BAT-FLY_INTERACTIONS_Bat_Pop'!A1400</f>
        <v>BFBPOP1399</v>
      </c>
      <c r="C2543" s="1" t="str">
        <f t="shared" ref="C2543:E2543" si="2100">C2542</f>
        <v>BFFPOP1948</v>
      </c>
      <c r="D2543" s="1" t="str">
        <f t="shared" si="2100"/>
        <v>BFR094</v>
      </c>
      <c r="E2543" s="1" t="str">
        <f t="shared" si="2100"/>
        <v>BFA403</v>
      </c>
      <c r="F2543" s="1" t="str">
        <f>'4. BAT-FLY_INTERACTIONS_Bat_Pop'!H1400</f>
        <v>Desmodus rotundus</v>
      </c>
      <c r="G2543" s="1" t="str">
        <f>G2542</f>
        <v>Strebla alvarezi</v>
      </c>
      <c r="H2543" s="13">
        <v>5</v>
      </c>
      <c r="I2543" s="12">
        <v>0</v>
      </c>
      <c r="J2543" s="12">
        <v>0</v>
      </c>
      <c r="K2543" s="13">
        <v>5</v>
      </c>
      <c r="L2543" s="13" t="s">
        <v>12</v>
      </c>
      <c r="M2543" s="12" t="s">
        <v>12</v>
      </c>
      <c r="N2543" s="12" t="s">
        <v>12</v>
      </c>
      <c r="O2543" s="52" t="s">
        <v>12</v>
      </c>
      <c r="P2543" s="12" t="s">
        <v>12</v>
      </c>
      <c r="Q2543" s="12" t="s">
        <v>12</v>
      </c>
      <c r="R2543" s="12" t="s">
        <v>12</v>
      </c>
      <c r="S2543" s="12" t="s">
        <v>12</v>
      </c>
      <c r="T2543" s="12" t="s">
        <v>12</v>
      </c>
      <c r="U2543" s="12" t="s">
        <v>12</v>
      </c>
      <c r="V2543" s="12" t="s">
        <v>12</v>
      </c>
      <c r="W2543" s="12" t="s">
        <v>12</v>
      </c>
      <c r="X2543" s="1"/>
    </row>
    <row r="2544" spans="1:24" ht="15.75" customHeight="1">
      <c r="A2544" s="1" t="s">
        <v>10135</v>
      </c>
      <c r="B2544" s="1" t="str">
        <f>B2522</f>
        <v>BFBPOP1391</v>
      </c>
      <c r="C2544" s="1" t="str">
        <f>'5. BAT-FLY_INTERACTIONS_Fly_Pop'!A1950</f>
        <v>BFFPOP1949</v>
      </c>
      <c r="D2544" s="1" t="str">
        <f t="shared" ref="D2544:E2544" si="2101">D2543</f>
        <v>BFR094</v>
      </c>
      <c r="E2544" s="1" t="str">
        <f t="shared" si="2101"/>
        <v>BFA403</v>
      </c>
      <c r="F2544" s="1" t="str">
        <f>F2522</f>
        <v>Lophostoma carrikeri</v>
      </c>
      <c r="G2544" s="1" t="str">
        <f>'5. BAT-FLY_INTERACTIONS_Fly_Pop'!H1950</f>
        <v>Strebla christinae</v>
      </c>
      <c r="H2544" s="13">
        <v>2</v>
      </c>
      <c r="I2544" s="12">
        <v>0</v>
      </c>
      <c r="J2544" s="12">
        <v>0</v>
      </c>
      <c r="K2544" s="13">
        <v>2</v>
      </c>
      <c r="L2544" s="13" t="s">
        <v>12</v>
      </c>
      <c r="M2544" s="12" t="s">
        <v>12</v>
      </c>
      <c r="N2544" s="12" t="s">
        <v>12</v>
      </c>
      <c r="O2544" s="52" t="s">
        <v>12</v>
      </c>
      <c r="P2544" s="12" t="s">
        <v>12</v>
      </c>
      <c r="Q2544" s="12" t="s">
        <v>12</v>
      </c>
      <c r="R2544" s="12" t="s">
        <v>12</v>
      </c>
      <c r="S2544" s="12" t="s">
        <v>12</v>
      </c>
      <c r="T2544" s="12" t="s">
        <v>12</v>
      </c>
      <c r="U2544" s="12" t="s">
        <v>12</v>
      </c>
      <c r="V2544" s="12" t="s">
        <v>12</v>
      </c>
      <c r="W2544" s="12" t="s">
        <v>12</v>
      </c>
      <c r="X2544" s="1"/>
    </row>
    <row r="2545" spans="1:24" ht="15.75" customHeight="1">
      <c r="A2545" s="1" t="s">
        <v>10136</v>
      </c>
      <c r="B2545" s="1" t="str">
        <f>B2537</f>
        <v>BFBPOP1404</v>
      </c>
      <c r="C2545" s="1" t="str">
        <f>'5. BAT-FLY_INTERACTIONS_Fly_Pop'!A1951</f>
        <v>BFFPOP1950</v>
      </c>
      <c r="D2545" s="1" t="str">
        <f t="shared" ref="D2545:E2545" si="2102">D2544</f>
        <v>BFR094</v>
      </c>
      <c r="E2545" s="1" t="str">
        <f t="shared" si="2102"/>
        <v>BFA403</v>
      </c>
      <c r="F2545" s="1" t="str">
        <f>F2537</f>
        <v>Carollia perspicillata</v>
      </c>
      <c r="G2545" s="1" t="str">
        <f>'5. BAT-FLY_INTERACTIONS_Fly_Pop'!H1951</f>
        <v>Strebla cormurae</v>
      </c>
      <c r="H2545" s="13">
        <v>2</v>
      </c>
      <c r="I2545" s="12">
        <v>0</v>
      </c>
      <c r="J2545" s="12">
        <v>0</v>
      </c>
      <c r="K2545" s="13">
        <v>2</v>
      </c>
      <c r="L2545" s="13" t="s">
        <v>12</v>
      </c>
      <c r="M2545" s="12" t="s">
        <v>12</v>
      </c>
      <c r="N2545" s="12" t="s">
        <v>12</v>
      </c>
      <c r="O2545" s="52" t="s">
        <v>12</v>
      </c>
      <c r="P2545" s="12" t="s">
        <v>12</v>
      </c>
      <c r="Q2545" s="12" t="s">
        <v>12</v>
      </c>
      <c r="R2545" s="12" t="s">
        <v>12</v>
      </c>
      <c r="S2545" s="12" t="s">
        <v>12</v>
      </c>
      <c r="T2545" s="12" t="s">
        <v>12</v>
      </c>
      <c r="U2545" s="12" t="s">
        <v>12</v>
      </c>
      <c r="V2545" s="12" t="s">
        <v>12</v>
      </c>
      <c r="W2545" s="12" t="s">
        <v>12</v>
      </c>
      <c r="X2545" s="1"/>
    </row>
    <row r="2546" spans="1:24" ht="15.75" customHeight="1">
      <c r="A2546" s="1" t="s">
        <v>10137</v>
      </c>
      <c r="B2546" s="1" t="str">
        <f>B2543</f>
        <v>BFBPOP1399</v>
      </c>
      <c r="C2546" s="1" t="str">
        <f t="shared" ref="C2546:E2546" si="2103">C2545</f>
        <v>BFFPOP1950</v>
      </c>
      <c r="D2546" s="1" t="str">
        <f t="shared" si="2103"/>
        <v>BFR094</v>
      </c>
      <c r="E2546" s="1" t="str">
        <f t="shared" si="2103"/>
        <v>BFA403</v>
      </c>
      <c r="F2546" s="1" t="str">
        <f>F2543</f>
        <v>Desmodus rotundus</v>
      </c>
      <c r="G2546" s="1" t="str">
        <f>G2545</f>
        <v>Strebla cormurae</v>
      </c>
      <c r="H2546" s="13">
        <v>3</v>
      </c>
      <c r="I2546" s="12">
        <v>0</v>
      </c>
      <c r="J2546" s="12">
        <v>0</v>
      </c>
      <c r="K2546" s="13">
        <v>3</v>
      </c>
      <c r="L2546" s="13" t="s">
        <v>12</v>
      </c>
      <c r="M2546" s="12" t="s">
        <v>12</v>
      </c>
      <c r="N2546" s="12" t="s">
        <v>12</v>
      </c>
      <c r="O2546" s="52" t="s">
        <v>12</v>
      </c>
      <c r="P2546" s="12" t="s">
        <v>12</v>
      </c>
      <c r="Q2546" s="12" t="s">
        <v>12</v>
      </c>
      <c r="R2546" s="12" t="s">
        <v>12</v>
      </c>
      <c r="S2546" s="12" t="s">
        <v>12</v>
      </c>
      <c r="T2546" s="12" t="s">
        <v>12</v>
      </c>
      <c r="U2546" s="12" t="s">
        <v>12</v>
      </c>
      <c r="V2546" s="12" t="s">
        <v>12</v>
      </c>
      <c r="W2546" s="12" t="s">
        <v>12</v>
      </c>
      <c r="X2546" s="1"/>
    </row>
    <row r="2547" spans="1:24" ht="15.75" customHeight="1">
      <c r="A2547" s="1" t="s">
        <v>10138</v>
      </c>
      <c r="B2547" s="1" t="str">
        <f>B2537</f>
        <v>BFBPOP1404</v>
      </c>
      <c r="C2547" s="1" t="str">
        <f>'5. BAT-FLY_INTERACTIONS_Fly_Pop'!A1952</f>
        <v>BFFPOP1951</v>
      </c>
      <c r="D2547" s="1" t="str">
        <f t="shared" ref="D2547:E2547" si="2104">D2546</f>
        <v>BFR094</v>
      </c>
      <c r="E2547" s="1" t="str">
        <f t="shared" si="2104"/>
        <v>BFA403</v>
      </c>
      <c r="F2547" s="1" t="str">
        <f>F2537</f>
        <v>Carollia perspicillata</v>
      </c>
      <c r="G2547" s="1" t="str">
        <f>'5. BAT-FLY_INTERACTIONS_Fly_Pop'!H1952</f>
        <v>Strebla curvata</v>
      </c>
      <c r="H2547" s="13">
        <v>1</v>
      </c>
      <c r="I2547" s="12">
        <v>0</v>
      </c>
      <c r="J2547" s="12">
        <v>0</v>
      </c>
      <c r="K2547" s="13">
        <v>1</v>
      </c>
      <c r="L2547" s="13" t="s">
        <v>12</v>
      </c>
      <c r="M2547" s="12" t="s">
        <v>12</v>
      </c>
      <c r="N2547" s="12" t="s">
        <v>12</v>
      </c>
      <c r="O2547" s="52" t="s">
        <v>12</v>
      </c>
      <c r="P2547" s="12" t="s">
        <v>12</v>
      </c>
      <c r="Q2547" s="12" t="s">
        <v>12</v>
      </c>
      <c r="R2547" s="12" t="s">
        <v>12</v>
      </c>
      <c r="S2547" s="12" t="s">
        <v>12</v>
      </c>
      <c r="T2547" s="12" t="s">
        <v>12</v>
      </c>
      <c r="U2547" s="12" t="s">
        <v>12</v>
      </c>
      <c r="V2547" s="12" t="s">
        <v>12</v>
      </c>
      <c r="W2547" s="12" t="s">
        <v>12</v>
      </c>
      <c r="X2547" s="1"/>
    </row>
    <row r="2548" spans="1:24" ht="15.75" customHeight="1">
      <c r="A2548" s="1" t="s">
        <v>10139</v>
      </c>
      <c r="B2548" s="1" t="str">
        <f>B2542</f>
        <v>BFBPOP1393</v>
      </c>
      <c r="C2548" s="1" t="str">
        <f>'5. BAT-FLY_INTERACTIONS_Fly_Pop'!A1953</f>
        <v>BFFPOP1952</v>
      </c>
      <c r="D2548" s="1" t="str">
        <f t="shared" ref="D2548:E2548" si="2105">D2547</f>
        <v>BFR094</v>
      </c>
      <c r="E2548" s="1" t="str">
        <f t="shared" si="2105"/>
        <v>BFA403</v>
      </c>
      <c r="F2548" s="1" t="str">
        <f>F2542</f>
        <v>Artibeus obscurus</v>
      </c>
      <c r="G2548" s="1" t="str">
        <f>'5. BAT-FLY_INTERACTIONS_Fly_Pop'!H1953</f>
        <v>Strebla guajiro</v>
      </c>
      <c r="H2548" s="13">
        <v>1</v>
      </c>
      <c r="I2548" s="12">
        <v>0</v>
      </c>
      <c r="J2548" s="12">
        <v>0</v>
      </c>
      <c r="K2548" s="13">
        <v>1</v>
      </c>
      <c r="L2548" s="13" t="s">
        <v>12</v>
      </c>
      <c r="M2548" s="12" t="s">
        <v>12</v>
      </c>
      <c r="N2548" s="12" t="s">
        <v>12</v>
      </c>
      <c r="O2548" s="52" t="s">
        <v>12</v>
      </c>
      <c r="P2548" s="12" t="s">
        <v>12</v>
      </c>
      <c r="Q2548" s="12" t="s">
        <v>12</v>
      </c>
      <c r="R2548" s="12" t="s">
        <v>12</v>
      </c>
      <c r="S2548" s="12" t="s">
        <v>12</v>
      </c>
      <c r="T2548" s="12" t="s">
        <v>12</v>
      </c>
      <c r="U2548" s="12" t="s">
        <v>12</v>
      </c>
      <c r="V2548" s="12" t="s">
        <v>12</v>
      </c>
      <c r="W2548" s="12" t="s">
        <v>12</v>
      </c>
      <c r="X2548" s="1"/>
    </row>
    <row r="2549" spans="1:24" ht="15.75" customHeight="1">
      <c r="A2549" s="1" t="s">
        <v>10140</v>
      </c>
      <c r="B2549" s="1" t="str">
        <f>B2537</f>
        <v>BFBPOP1404</v>
      </c>
      <c r="C2549" s="1" t="str">
        <f t="shared" ref="C2549:E2549" si="2106">C2548</f>
        <v>BFFPOP1952</v>
      </c>
      <c r="D2549" s="1" t="str">
        <f t="shared" si="2106"/>
        <v>BFR094</v>
      </c>
      <c r="E2549" s="1" t="str">
        <f t="shared" si="2106"/>
        <v>BFA403</v>
      </c>
      <c r="F2549" s="1" t="str">
        <f>F2537</f>
        <v>Carollia perspicillata</v>
      </c>
      <c r="G2549" s="1" t="str">
        <f t="shared" ref="G2549:G2550" si="2107">G2548</f>
        <v>Strebla guajiro</v>
      </c>
      <c r="H2549" s="13">
        <v>3</v>
      </c>
      <c r="I2549" s="12">
        <v>0</v>
      </c>
      <c r="J2549" s="12">
        <v>0</v>
      </c>
      <c r="K2549" s="13">
        <v>3</v>
      </c>
      <c r="L2549" s="13" t="s">
        <v>12</v>
      </c>
      <c r="M2549" s="12" t="s">
        <v>12</v>
      </c>
      <c r="N2549" s="12" t="s">
        <v>12</v>
      </c>
      <c r="O2549" s="52" t="s">
        <v>12</v>
      </c>
      <c r="P2549" s="12" t="s">
        <v>12</v>
      </c>
      <c r="Q2549" s="12" t="s">
        <v>12</v>
      </c>
      <c r="R2549" s="12" t="s">
        <v>12</v>
      </c>
      <c r="S2549" s="12" t="s">
        <v>12</v>
      </c>
      <c r="T2549" s="12" t="s">
        <v>12</v>
      </c>
      <c r="U2549" s="12" t="s">
        <v>12</v>
      </c>
      <c r="V2549" s="12" t="s">
        <v>12</v>
      </c>
      <c r="W2549" s="12" t="s">
        <v>12</v>
      </c>
      <c r="X2549" s="1"/>
    </row>
    <row r="2550" spans="1:24" ht="15.75" customHeight="1">
      <c r="A2550" s="1" t="s">
        <v>10141</v>
      </c>
      <c r="B2550" s="1" t="str">
        <f>B2546</f>
        <v>BFBPOP1399</v>
      </c>
      <c r="C2550" s="1" t="str">
        <f t="shared" ref="C2550:E2550" si="2108">C2549</f>
        <v>BFFPOP1952</v>
      </c>
      <c r="D2550" s="1" t="str">
        <f t="shared" si="2108"/>
        <v>BFR094</v>
      </c>
      <c r="E2550" s="1" t="str">
        <f t="shared" si="2108"/>
        <v>BFA403</v>
      </c>
      <c r="F2550" s="1" t="str">
        <f>F2546</f>
        <v>Desmodus rotundus</v>
      </c>
      <c r="G2550" s="1" t="str">
        <f t="shared" si="2107"/>
        <v>Strebla guajiro</v>
      </c>
      <c r="H2550" s="13">
        <v>4</v>
      </c>
      <c r="I2550" s="12">
        <v>0</v>
      </c>
      <c r="J2550" s="12">
        <v>0</v>
      </c>
      <c r="K2550" s="13">
        <v>4</v>
      </c>
      <c r="L2550" s="13" t="s">
        <v>12</v>
      </c>
      <c r="M2550" s="12" t="s">
        <v>12</v>
      </c>
      <c r="N2550" s="12" t="s">
        <v>12</v>
      </c>
      <c r="O2550" s="52" t="s">
        <v>12</v>
      </c>
      <c r="P2550" s="12" t="s">
        <v>12</v>
      </c>
      <c r="Q2550" s="12" t="s">
        <v>12</v>
      </c>
      <c r="R2550" s="12" t="s">
        <v>12</v>
      </c>
      <c r="S2550" s="12" t="s">
        <v>12</v>
      </c>
      <c r="T2550" s="12" t="s">
        <v>12</v>
      </c>
      <c r="U2550" s="12" t="s">
        <v>12</v>
      </c>
      <c r="V2550" s="12" t="s">
        <v>12</v>
      </c>
      <c r="W2550" s="12" t="s">
        <v>12</v>
      </c>
      <c r="X2550" s="1"/>
    </row>
    <row r="2551" spans="1:24" ht="15.75" customHeight="1">
      <c r="A2551" s="1" t="s">
        <v>10142</v>
      </c>
      <c r="B2551" s="1" t="str">
        <f>B2537</f>
        <v>BFBPOP1404</v>
      </c>
      <c r="C2551" s="1" t="str">
        <f>'5. BAT-FLY_INTERACTIONS_Fly_Pop'!A1954</f>
        <v>BFFPOP1953</v>
      </c>
      <c r="D2551" s="1" t="str">
        <f t="shared" ref="D2551:E2551" si="2109">D2550</f>
        <v>BFR094</v>
      </c>
      <c r="E2551" s="1" t="str">
        <f t="shared" si="2109"/>
        <v>BFA403</v>
      </c>
      <c r="F2551" s="1" t="str">
        <f>F2537</f>
        <v>Carollia perspicillata</v>
      </c>
      <c r="G2551" s="1" t="str">
        <f>'5. BAT-FLY_INTERACTIONS_Fly_Pop'!H1954</f>
        <v>Strebla hertigi</v>
      </c>
      <c r="H2551" s="13">
        <v>1</v>
      </c>
      <c r="I2551" s="12">
        <v>0</v>
      </c>
      <c r="J2551" s="12">
        <v>0</v>
      </c>
      <c r="K2551" s="13">
        <v>1</v>
      </c>
      <c r="L2551" s="13" t="s">
        <v>12</v>
      </c>
      <c r="M2551" s="12" t="s">
        <v>12</v>
      </c>
      <c r="N2551" s="12" t="s">
        <v>12</v>
      </c>
      <c r="O2551" s="52" t="s">
        <v>12</v>
      </c>
      <c r="P2551" s="12" t="s">
        <v>12</v>
      </c>
      <c r="Q2551" s="12" t="s">
        <v>12</v>
      </c>
      <c r="R2551" s="12" t="s">
        <v>12</v>
      </c>
      <c r="S2551" s="12" t="s">
        <v>12</v>
      </c>
      <c r="T2551" s="12" t="s">
        <v>12</v>
      </c>
      <c r="U2551" s="12" t="s">
        <v>12</v>
      </c>
      <c r="V2551" s="12" t="s">
        <v>12</v>
      </c>
      <c r="W2551" s="12" t="s">
        <v>12</v>
      </c>
      <c r="X2551" s="1"/>
    </row>
    <row r="2552" spans="1:24" ht="15.75" customHeight="1">
      <c r="A2552" s="1" t="s">
        <v>10143</v>
      </c>
      <c r="B2552" s="1" t="str">
        <f>'4. BAT-FLY_INTERACTIONS_Bat_Pop'!A1401</f>
        <v>BFBPOP1400</v>
      </c>
      <c r="C2552" s="1" t="str">
        <f t="shared" ref="C2552:E2552" si="2110">C2551</f>
        <v>BFFPOP1953</v>
      </c>
      <c r="D2552" s="1" t="str">
        <f t="shared" si="2110"/>
        <v>BFR094</v>
      </c>
      <c r="E2552" s="1" t="str">
        <f t="shared" si="2110"/>
        <v>BFA403</v>
      </c>
      <c r="F2552" s="1" t="str">
        <f>'4. BAT-FLY_INTERACTIONS_Bat_Pop'!H1401</f>
        <v>Phyllostomus discolor</v>
      </c>
      <c r="G2552" s="1" t="str">
        <f>G2551</f>
        <v>Strebla hertigi</v>
      </c>
      <c r="H2552" s="13">
        <v>3</v>
      </c>
      <c r="I2552" s="12">
        <v>0</v>
      </c>
      <c r="J2552" s="12">
        <v>0</v>
      </c>
      <c r="K2552" s="13">
        <v>3</v>
      </c>
      <c r="L2552" s="13" t="s">
        <v>12</v>
      </c>
      <c r="M2552" s="12" t="s">
        <v>12</v>
      </c>
      <c r="N2552" s="12" t="s">
        <v>12</v>
      </c>
      <c r="O2552" s="52" t="s">
        <v>12</v>
      </c>
      <c r="P2552" s="12" t="s">
        <v>12</v>
      </c>
      <c r="Q2552" s="12" t="s">
        <v>12</v>
      </c>
      <c r="R2552" s="12" t="s">
        <v>12</v>
      </c>
      <c r="S2552" s="12" t="s">
        <v>12</v>
      </c>
      <c r="T2552" s="12" t="s">
        <v>12</v>
      </c>
      <c r="U2552" s="12" t="s">
        <v>12</v>
      </c>
      <c r="V2552" s="12" t="s">
        <v>12</v>
      </c>
      <c r="W2552" s="12" t="s">
        <v>12</v>
      </c>
      <c r="X2552" s="1"/>
    </row>
    <row r="2553" spans="1:24" ht="15.75" customHeight="1">
      <c r="A2553" s="1" t="s">
        <v>10144</v>
      </c>
      <c r="B2553" s="1" t="str">
        <f>B2518</f>
        <v>BFBPOP1388</v>
      </c>
      <c r="C2553" s="1" t="str">
        <f>'5. BAT-FLY_INTERACTIONS_Fly_Pop'!A1955</f>
        <v>BFFPOP1954</v>
      </c>
      <c r="D2553" s="1" t="str">
        <f t="shared" ref="D2553:E2553" si="2111">D2552</f>
        <v>BFR094</v>
      </c>
      <c r="E2553" s="1" t="str">
        <f t="shared" si="2111"/>
        <v>BFA403</v>
      </c>
      <c r="F2553" s="1" t="str">
        <f>F2518</f>
        <v>Myotis nigricans</v>
      </c>
      <c r="G2553" s="1" t="str">
        <f>'5. BAT-FLY_INTERACTIONS_Fly_Pop'!H1955</f>
        <v>Strebla machadoi</v>
      </c>
      <c r="H2553" s="13">
        <v>1</v>
      </c>
      <c r="I2553" s="12">
        <v>0</v>
      </c>
      <c r="J2553" s="12">
        <v>0</v>
      </c>
      <c r="K2553" s="13">
        <v>1</v>
      </c>
      <c r="L2553" s="13" t="s">
        <v>12</v>
      </c>
      <c r="M2553" s="12" t="s">
        <v>12</v>
      </c>
      <c r="N2553" s="12" t="s">
        <v>12</v>
      </c>
      <c r="O2553" s="52" t="s">
        <v>12</v>
      </c>
      <c r="P2553" s="12" t="s">
        <v>12</v>
      </c>
      <c r="Q2553" s="12" t="s">
        <v>12</v>
      </c>
      <c r="R2553" s="12" t="s">
        <v>12</v>
      </c>
      <c r="S2553" s="12" t="s">
        <v>12</v>
      </c>
      <c r="T2553" s="12" t="s">
        <v>12</v>
      </c>
      <c r="U2553" s="12" t="s">
        <v>12</v>
      </c>
      <c r="V2553" s="12" t="s">
        <v>12</v>
      </c>
      <c r="W2553" s="12" t="s">
        <v>12</v>
      </c>
      <c r="X2553" s="1"/>
    </row>
    <row r="2554" spans="1:24" ht="15.75" customHeight="1">
      <c r="A2554" s="1" t="s">
        <v>10145</v>
      </c>
      <c r="B2554" s="1" t="str">
        <f>B2551</f>
        <v>BFBPOP1404</v>
      </c>
      <c r="C2554" s="1" t="str">
        <f>'5. BAT-FLY_INTERACTIONS_Fly_Pop'!A1956</f>
        <v>BFFPOP1955</v>
      </c>
      <c r="D2554" s="1" t="str">
        <f t="shared" ref="D2554:E2554" si="2112">D2553</f>
        <v>BFR094</v>
      </c>
      <c r="E2554" s="1" t="str">
        <f t="shared" si="2112"/>
        <v>BFA403</v>
      </c>
      <c r="F2554" s="1" t="str">
        <f>F2551</f>
        <v>Carollia perspicillata</v>
      </c>
      <c r="G2554" s="1" t="str">
        <f>'5. BAT-FLY_INTERACTIONS_Fly_Pop'!H1956</f>
        <v>Strebla mirabilis</v>
      </c>
      <c r="H2554" s="13">
        <v>1</v>
      </c>
      <c r="I2554" s="12">
        <v>0</v>
      </c>
      <c r="J2554" s="12">
        <v>0</v>
      </c>
      <c r="K2554" s="13">
        <v>1</v>
      </c>
      <c r="L2554" s="13" t="s">
        <v>12</v>
      </c>
      <c r="M2554" s="12" t="s">
        <v>12</v>
      </c>
      <c r="N2554" s="12" t="s">
        <v>12</v>
      </c>
      <c r="O2554" s="52" t="s">
        <v>12</v>
      </c>
      <c r="P2554" s="12" t="s">
        <v>12</v>
      </c>
      <c r="Q2554" s="12" t="s">
        <v>12</v>
      </c>
      <c r="R2554" s="12" t="s">
        <v>12</v>
      </c>
      <c r="S2554" s="12" t="s">
        <v>12</v>
      </c>
      <c r="T2554" s="12" t="s">
        <v>12</v>
      </c>
      <c r="U2554" s="12" t="s">
        <v>12</v>
      </c>
      <c r="V2554" s="12" t="s">
        <v>12</v>
      </c>
      <c r="W2554" s="12" t="s">
        <v>12</v>
      </c>
      <c r="X2554" s="1"/>
    </row>
    <row r="2555" spans="1:24" ht="15.75" customHeight="1">
      <c r="A2555" s="1" t="s">
        <v>10146</v>
      </c>
      <c r="B2555" s="1" t="str">
        <f>B2530</f>
        <v>BFBPOP1394</v>
      </c>
      <c r="C2555" s="1" t="str">
        <f t="shared" ref="C2555:E2555" si="2113">C2554</f>
        <v>BFFPOP1955</v>
      </c>
      <c r="D2555" s="1" t="str">
        <f t="shared" si="2113"/>
        <v>BFR094</v>
      </c>
      <c r="E2555" s="1" t="str">
        <f t="shared" si="2113"/>
        <v>BFA403</v>
      </c>
      <c r="F2555" s="1" t="str">
        <f>F2530</f>
        <v>Rhinophylla fischerae</v>
      </c>
      <c r="G2555" s="1" t="str">
        <f>G2554</f>
        <v>Strebla mirabilis</v>
      </c>
      <c r="H2555" s="13">
        <v>1</v>
      </c>
      <c r="I2555" s="12">
        <v>0</v>
      </c>
      <c r="J2555" s="12">
        <v>0</v>
      </c>
      <c r="K2555" s="13">
        <v>1</v>
      </c>
      <c r="L2555" s="13" t="s">
        <v>12</v>
      </c>
      <c r="M2555" s="12" t="s">
        <v>12</v>
      </c>
      <c r="N2555" s="12" t="s">
        <v>12</v>
      </c>
      <c r="O2555" s="52" t="s">
        <v>12</v>
      </c>
      <c r="P2555" s="12" t="s">
        <v>12</v>
      </c>
      <c r="Q2555" s="12" t="s">
        <v>12</v>
      </c>
      <c r="R2555" s="12" t="s">
        <v>12</v>
      </c>
      <c r="S2555" s="12" t="s">
        <v>12</v>
      </c>
      <c r="T2555" s="12" t="s">
        <v>12</v>
      </c>
      <c r="U2555" s="12" t="s">
        <v>12</v>
      </c>
      <c r="V2555" s="12" t="s">
        <v>12</v>
      </c>
      <c r="W2555" s="12" t="s">
        <v>12</v>
      </c>
      <c r="X2555" s="1"/>
    </row>
    <row r="2556" spans="1:24" ht="15.75" customHeight="1">
      <c r="A2556" s="1" t="s">
        <v>10147</v>
      </c>
      <c r="B2556" s="1" t="str">
        <f>B2554</f>
        <v>BFBPOP1404</v>
      </c>
      <c r="C2556" s="1" t="str">
        <f>'5. BAT-FLY_INTERACTIONS_Fly_Pop'!A1957</f>
        <v>BFFPOP1956</v>
      </c>
      <c r="D2556" s="1" t="str">
        <f t="shared" ref="D2556:E2556" si="2114">D2555</f>
        <v>BFR094</v>
      </c>
      <c r="E2556" s="1" t="str">
        <f t="shared" si="2114"/>
        <v>BFA403</v>
      </c>
      <c r="F2556" s="1" t="str">
        <f>F2554</f>
        <v>Carollia perspicillata</v>
      </c>
      <c r="G2556" s="1" t="str">
        <f>'5. BAT-FLY_INTERACTIONS_Fly_Pop'!H1957</f>
        <v>Strebla wiedemanni</v>
      </c>
      <c r="H2556" s="13">
        <v>17</v>
      </c>
      <c r="I2556" s="12">
        <v>0</v>
      </c>
      <c r="J2556" s="12">
        <v>0</v>
      </c>
      <c r="K2556" s="13">
        <v>17</v>
      </c>
      <c r="L2556" s="13" t="s">
        <v>12</v>
      </c>
      <c r="M2556" s="12" t="s">
        <v>12</v>
      </c>
      <c r="N2556" s="12" t="s">
        <v>12</v>
      </c>
      <c r="O2556" s="52" t="s">
        <v>12</v>
      </c>
      <c r="P2556" s="12" t="s">
        <v>12</v>
      </c>
      <c r="Q2556" s="12" t="s">
        <v>12</v>
      </c>
      <c r="R2556" s="12" t="s">
        <v>12</v>
      </c>
      <c r="S2556" s="12" t="s">
        <v>12</v>
      </c>
      <c r="T2556" s="12" t="s">
        <v>12</v>
      </c>
      <c r="U2556" s="12" t="s">
        <v>12</v>
      </c>
      <c r="V2556" s="12" t="s">
        <v>12</v>
      </c>
      <c r="W2556" s="12" t="s">
        <v>12</v>
      </c>
      <c r="X2556" s="1"/>
    </row>
    <row r="2557" spans="1:24" ht="15.75" customHeight="1">
      <c r="A2557" s="1" t="s">
        <v>10148</v>
      </c>
      <c r="B2557" s="1" t="str">
        <f>B2554</f>
        <v>BFBPOP1404</v>
      </c>
      <c r="C2557" s="1" t="str">
        <f>'5. BAT-FLY_INTERACTIONS_Fly_Pop'!A1958</f>
        <v>BFFPOP1957</v>
      </c>
      <c r="D2557" s="1" t="str">
        <f t="shared" ref="D2557:E2557" si="2115">D2556</f>
        <v>BFR094</v>
      </c>
      <c r="E2557" s="1" t="str">
        <f t="shared" si="2115"/>
        <v>BFA403</v>
      </c>
      <c r="F2557" s="1" t="str">
        <f>F2554</f>
        <v>Carollia perspicillata</v>
      </c>
      <c r="G2557" s="1" t="str">
        <f>'5. BAT-FLY_INTERACTIONS_Fly_Pop'!H1958</f>
        <v>Strebla sp.</v>
      </c>
      <c r="H2557" s="13">
        <v>9</v>
      </c>
      <c r="I2557" s="12">
        <v>0</v>
      </c>
      <c r="J2557" s="12">
        <v>0</v>
      </c>
      <c r="K2557" s="13">
        <v>9</v>
      </c>
      <c r="L2557" s="13" t="s">
        <v>12</v>
      </c>
      <c r="M2557" s="12" t="s">
        <v>12</v>
      </c>
      <c r="N2557" s="12" t="s">
        <v>12</v>
      </c>
      <c r="O2557" s="52" t="s">
        <v>12</v>
      </c>
      <c r="P2557" s="12" t="s">
        <v>12</v>
      </c>
      <c r="Q2557" s="12" t="s">
        <v>12</v>
      </c>
      <c r="R2557" s="12" t="s">
        <v>12</v>
      </c>
      <c r="S2557" s="12" t="s">
        <v>12</v>
      </c>
      <c r="T2557" s="12" t="s">
        <v>12</v>
      </c>
      <c r="U2557" s="12" t="s">
        <v>12</v>
      </c>
      <c r="V2557" s="12" t="s">
        <v>12</v>
      </c>
      <c r="W2557" s="12" t="s">
        <v>12</v>
      </c>
      <c r="X2557" s="1"/>
    </row>
    <row r="2558" spans="1:24" ht="15.75" customHeight="1">
      <c r="A2558" s="1" t="s">
        <v>10149</v>
      </c>
      <c r="B2558" s="1" t="str">
        <f>B2544</f>
        <v>BFBPOP1391</v>
      </c>
      <c r="C2558" s="1" t="str">
        <f t="shared" ref="C2558:E2558" si="2116">C2557</f>
        <v>BFFPOP1957</v>
      </c>
      <c r="D2558" s="1" t="str">
        <f t="shared" si="2116"/>
        <v>BFR094</v>
      </c>
      <c r="E2558" s="1" t="str">
        <f t="shared" si="2116"/>
        <v>BFA403</v>
      </c>
      <c r="F2558" s="1" t="str">
        <f>F2544</f>
        <v>Lophostoma carrikeri</v>
      </c>
      <c r="G2558" s="1" t="str">
        <f>G2557</f>
        <v>Strebla sp.</v>
      </c>
      <c r="H2558" s="13">
        <v>15</v>
      </c>
      <c r="I2558" s="12">
        <v>0</v>
      </c>
      <c r="J2558" s="12">
        <v>0</v>
      </c>
      <c r="K2558" s="13">
        <v>15</v>
      </c>
      <c r="L2558" s="13" t="s">
        <v>12</v>
      </c>
      <c r="M2558" s="12" t="s">
        <v>12</v>
      </c>
      <c r="N2558" s="12" t="s">
        <v>12</v>
      </c>
      <c r="O2558" s="52" t="s">
        <v>12</v>
      </c>
      <c r="P2558" s="12" t="s">
        <v>12</v>
      </c>
      <c r="Q2558" s="12" t="s">
        <v>12</v>
      </c>
      <c r="R2558" s="12" t="s">
        <v>12</v>
      </c>
      <c r="S2558" s="12" t="s">
        <v>12</v>
      </c>
      <c r="T2558" s="12" t="s">
        <v>12</v>
      </c>
      <c r="U2558" s="12" t="s">
        <v>12</v>
      </c>
      <c r="V2558" s="12" t="s">
        <v>12</v>
      </c>
      <c r="W2558" s="12" t="s">
        <v>12</v>
      </c>
      <c r="X2558" s="1"/>
    </row>
    <row r="2559" spans="1:24" ht="15.75" customHeight="1">
      <c r="A2559" s="1" t="s">
        <v>10150</v>
      </c>
      <c r="B2559" s="1" t="str">
        <f>B2521</f>
        <v>BFBPOP1390</v>
      </c>
      <c r="C2559" s="1" t="str">
        <f>'5. BAT-FLY_INTERACTIONS_Fly_Pop'!A1958</f>
        <v>BFFPOP1957</v>
      </c>
      <c r="D2559" s="1" t="str">
        <f t="shared" ref="D2559:E2559" si="2117">D2558</f>
        <v>BFR094</v>
      </c>
      <c r="E2559" s="1" t="str">
        <f t="shared" si="2117"/>
        <v>BFA403</v>
      </c>
      <c r="F2559" s="1" t="str">
        <f>F2521</f>
        <v>Tonatia bidens</v>
      </c>
      <c r="G2559" s="1" t="str">
        <f>'5. BAT-FLY_INTERACTIONS_Fly_Pop'!H1958</f>
        <v>Strebla sp.</v>
      </c>
      <c r="H2559" s="13">
        <v>12</v>
      </c>
      <c r="I2559" s="12">
        <v>0</v>
      </c>
      <c r="J2559" s="12">
        <v>0</v>
      </c>
      <c r="K2559" s="13">
        <v>12</v>
      </c>
      <c r="L2559" s="13" t="s">
        <v>12</v>
      </c>
      <c r="M2559" s="12" t="s">
        <v>12</v>
      </c>
      <c r="N2559" s="12" t="s">
        <v>12</v>
      </c>
      <c r="O2559" s="52" t="s">
        <v>12</v>
      </c>
      <c r="P2559" s="12" t="s">
        <v>12</v>
      </c>
      <c r="Q2559" s="12" t="s">
        <v>12</v>
      </c>
      <c r="R2559" s="12" t="s">
        <v>12</v>
      </c>
      <c r="S2559" s="12" t="s">
        <v>12</v>
      </c>
      <c r="T2559" s="12" t="s">
        <v>12</v>
      </c>
      <c r="U2559" s="12" t="s">
        <v>12</v>
      </c>
      <c r="V2559" s="12" t="s">
        <v>12</v>
      </c>
      <c r="W2559" s="12" t="s">
        <v>12</v>
      </c>
      <c r="X2559" s="1"/>
    </row>
    <row r="2560" spans="1:24" ht="15.75" customHeight="1">
      <c r="A2560" s="1" t="s">
        <v>10151</v>
      </c>
      <c r="B2560" s="1" t="str">
        <f>B2545</f>
        <v>BFBPOP1404</v>
      </c>
      <c r="C2560" s="1" t="str">
        <f>'5. BAT-FLY_INTERACTIONS_Fly_Pop'!A1959</f>
        <v>BFFPOP1958</v>
      </c>
      <c r="D2560" s="1" t="str">
        <f t="shared" ref="D2560:E2560" si="2118">D2559</f>
        <v>BFR094</v>
      </c>
      <c r="E2560" s="1" t="str">
        <f t="shared" si="2118"/>
        <v>BFA403</v>
      </c>
      <c r="F2560" s="1" t="str">
        <f>F2545</f>
        <v>Carollia perspicillata</v>
      </c>
      <c r="G2560" s="1" t="str">
        <f>'5. BAT-FLY_INTERACTIONS_Fly_Pop'!H1959</f>
        <v>Trichobioides perspicillatus</v>
      </c>
      <c r="H2560" s="13">
        <v>2</v>
      </c>
      <c r="I2560" s="12">
        <v>0</v>
      </c>
      <c r="J2560" s="12">
        <v>0</v>
      </c>
      <c r="K2560" s="13">
        <v>2</v>
      </c>
      <c r="L2560" s="13" t="s">
        <v>12</v>
      </c>
      <c r="M2560" s="12" t="s">
        <v>12</v>
      </c>
      <c r="N2560" s="12" t="s">
        <v>12</v>
      </c>
      <c r="O2560" s="52" t="s">
        <v>12</v>
      </c>
      <c r="P2560" s="12" t="s">
        <v>12</v>
      </c>
      <c r="Q2560" s="12" t="s">
        <v>12</v>
      </c>
      <c r="R2560" s="12" t="s">
        <v>12</v>
      </c>
      <c r="S2560" s="12" t="s">
        <v>12</v>
      </c>
      <c r="T2560" s="12" t="s">
        <v>12</v>
      </c>
      <c r="U2560" s="12" t="s">
        <v>12</v>
      </c>
      <c r="V2560" s="12" t="s">
        <v>12</v>
      </c>
      <c r="W2560" s="12" t="s">
        <v>12</v>
      </c>
      <c r="X2560" s="1"/>
    </row>
    <row r="2561" spans="1:24" ht="15.75" customHeight="1">
      <c r="A2561" s="1" t="s">
        <v>10152</v>
      </c>
      <c r="B2561" s="1" t="str">
        <f>B2552</f>
        <v>BFBPOP1400</v>
      </c>
      <c r="C2561" s="1" t="str">
        <f t="shared" ref="C2561:E2561" si="2119">C2560</f>
        <v>BFFPOP1958</v>
      </c>
      <c r="D2561" s="1" t="str">
        <f t="shared" si="2119"/>
        <v>BFR094</v>
      </c>
      <c r="E2561" s="1" t="str">
        <f t="shared" si="2119"/>
        <v>BFA403</v>
      </c>
      <c r="F2561" s="1" t="str">
        <f>F2552</f>
        <v>Phyllostomus discolor</v>
      </c>
      <c r="G2561" s="1" t="str">
        <f>G2560</f>
        <v>Trichobioides perspicillatus</v>
      </c>
      <c r="H2561" s="13">
        <v>13</v>
      </c>
      <c r="I2561" s="12">
        <v>0</v>
      </c>
      <c r="J2561" s="12">
        <v>0</v>
      </c>
      <c r="K2561" s="13">
        <v>13</v>
      </c>
      <c r="L2561" s="13" t="s">
        <v>12</v>
      </c>
      <c r="M2561" s="12" t="s">
        <v>12</v>
      </c>
      <c r="N2561" s="12" t="s">
        <v>12</v>
      </c>
      <c r="O2561" s="52" t="s">
        <v>12</v>
      </c>
      <c r="P2561" s="12" t="s">
        <v>12</v>
      </c>
      <c r="Q2561" s="12" t="s">
        <v>12</v>
      </c>
      <c r="R2561" s="12" t="s">
        <v>12</v>
      </c>
      <c r="S2561" s="12" t="s">
        <v>12</v>
      </c>
      <c r="T2561" s="12" t="s">
        <v>12</v>
      </c>
      <c r="U2561" s="12" t="s">
        <v>12</v>
      </c>
      <c r="V2561" s="12" t="s">
        <v>12</v>
      </c>
      <c r="W2561" s="12" t="s">
        <v>12</v>
      </c>
      <c r="X2561" s="1"/>
    </row>
    <row r="2562" spans="1:24" ht="15.75" customHeight="1">
      <c r="A2562" s="1" t="s">
        <v>10153</v>
      </c>
      <c r="B2562" s="1" t="str">
        <f t="shared" ref="B2562:B2563" si="2120">B2557</f>
        <v>BFBPOP1404</v>
      </c>
      <c r="C2562" s="1" t="str">
        <f>'5. BAT-FLY_INTERACTIONS_Fly_Pop'!A1960</f>
        <v>BFFPOP1959</v>
      </c>
      <c r="D2562" s="1" t="str">
        <f t="shared" ref="D2562:E2562" si="2121">D2561</f>
        <v>BFR094</v>
      </c>
      <c r="E2562" s="1" t="str">
        <f t="shared" si="2121"/>
        <v>BFA403</v>
      </c>
      <c r="F2562" s="1" t="str">
        <f t="shared" ref="F2562:F2563" si="2122">F2557</f>
        <v>Carollia perspicillata</v>
      </c>
      <c r="G2562" s="1" t="str">
        <f>'5. BAT-FLY_INTERACTIONS_Fly_Pop'!H1960</f>
        <v>Trichobius angulatus</v>
      </c>
      <c r="H2562" s="13">
        <v>6</v>
      </c>
      <c r="I2562" s="12">
        <v>0</v>
      </c>
      <c r="J2562" s="12">
        <v>0</v>
      </c>
      <c r="K2562" s="13">
        <v>6</v>
      </c>
      <c r="L2562" s="13" t="s">
        <v>12</v>
      </c>
      <c r="M2562" s="12" t="s">
        <v>12</v>
      </c>
      <c r="N2562" s="12" t="s">
        <v>12</v>
      </c>
      <c r="O2562" s="52" t="s">
        <v>12</v>
      </c>
      <c r="P2562" s="12" t="s">
        <v>12</v>
      </c>
      <c r="Q2562" s="12" t="s">
        <v>12</v>
      </c>
      <c r="R2562" s="12" t="s">
        <v>12</v>
      </c>
      <c r="S2562" s="12" t="s">
        <v>12</v>
      </c>
      <c r="T2562" s="12" t="s">
        <v>12</v>
      </c>
      <c r="U2562" s="12" t="s">
        <v>12</v>
      </c>
      <c r="V2562" s="12" t="s">
        <v>12</v>
      </c>
      <c r="W2562" s="12" t="s">
        <v>12</v>
      </c>
      <c r="X2562" s="1"/>
    </row>
    <row r="2563" spans="1:24" ht="15.75" customHeight="1">
      <c r="A2563" s="1" t="s">
        <v>10154</v>
      </c>
      <c r="B2563" s="1" t="str">
        <f t="shared" si="2120"/>
        <v>BFBPOP1391</v>
      </c>
      <c r="C2563" s="1" t="str">
        <f>'5. BAT-FLY_INTERACTIONS_Fly_Pop'!A1961</f>
        <v>BFFPOP1960</v>
      </c>
      <c r="D2563" s="1" t="str">
        <f t="shared" ref="D2563:E2563" si="2123">D2562</f>
        <v>BFR094</v>
      </c>
      <c r="E2563" s="1" t="str">
        <f t="shared" si="2123"/>
        <v>BFA403</v>
      </c>
      <c r="F2563" s="1" t="str">
        <f t="shared" si="2122"/>
        <v>Lophostoma carrikeri</v>
      </c>
      <c r="G2563" s="1" t="str">
        <f>'5. BAT-FLY_INTERACTIONS_Fly_Pop'!H1961</f>
        <v>Trichobius caecus</v>
      </c>
      <c r="H2563" s="13">
        <v>2</v>
      </c>
      <c r="I2563" s="12">
        <v>0</v>
      </c>
      <c r="J2563" s="12">
        <v>0</v>
      </c>
      <c r="K2563" s="13">
        <v>2</v>
      </c>
      <c r="L2563" s="13" t="s">
        <v>12</v>
      </c>
      <c r="M2563" s="12" t="s">
        <v>12</v>
      </c>
      <c r="N2563" s="12" t="s">
        <v>12</v>
      </c>
      <c r="O2563" s="52" t="s">
        <v>12</v>
      </c>
      <c r="P2563" s="12" t="s">
        <v>12</v>
      </c>
      <c r="Q2563" s="12" t="s">
        <v>12</v>
      </c>
      <c r="R2563" s="12" t="s">
        <v>12</v>
      </c>
      <c r="S2563" s="12" t="s">
        <v>12</v>
      </c>
      <c r="T2563" s="12" t="s">
        <v>12</v>
      </c>
      <c r="U2563" s="12" t="s">
        <v>12</v>
      </c>
      <c r="V2563" s="12" t="s">
        <v>12</v>
      </c>
      <c r="W2563" s="12" t="s">
        <v>12</v>
      </c>
      <c r="X2563" s="1"/>
    </row>
    <row r="2564" spans="1:24" ht="15.75" customHeight="1">
      <c r="A2564" s="1" t="s">
        <v>10155</v>
      </c>
      <c r="B2564" s="1" t="str">
        <f>B2556</f>
        <v>BFBPOP1404</v>
      </c>
      <c r="C2564" s="1" t="str">
        <f t="shared" ref="C2564:E2564" si="2124">C2563</f>
        <v>BFFPOP1960</v>
      </c>
      <c r="D2564" s="1" t="str">
        <f t="shared" si="2124"/>
        <v>BFR094</v>
      </c>
      <c r="E2564" s="1" t="str">
        <f t="shared" si="2124"/>
        <v>BFA403</v>
      </c>
      <c r="F2564" s="1" t="str">
        <f>F2556</f>
        <v>Carollia perspicillata</v>
      </c>
      <c r="G2564" s="1" t="str">
        <f t="shared" ref="G2564:G2566" si="2125">G2563</f>
        <v>Trichobius caecus</v>
      </c>
      <c r="H2564" s="13">
        <v>34</v>
      </c>
      <c r="I2564" s="12">
        <v>0</v>
      </c>
      <c r="J2564" s="12">
        <v>0</v>
      </c>
      <c r="K2564" s="13">
        <v>34</v>
      </c>
      <c r="L2564" s="13" t="s">
        <v>12</v>
      </c>
      <c r="M2564" s="12" t="s">
        <v>12</v>
      </c>
      <c r="N2564" s="12" t="s">
        <v>12</v>
      </c>
      <c r="O2564" s="52" t="s">
        <v>12</v>
      </c>
      <c r="P2564" s="12" t="s">
        <v>12</v>
      </c>
      <c r="Q2564" s="12" t="s">
        <v>12</v>
      </c>
      <c r="R2564" s="12" t="s">
        <v>12</v>
      </c>
      <c r="S2564" s="12" t="s">
        <v>12</v>
      </c>
      <c r="T2564" s="12" t="s">
        <v>12</v>
      </c>
      <c r="U2564" s="12" t="s">
        <v>12</v>
      </c>
      <c r="V2564" s="12" t="s">
        <v>12</v>
      </c>
      <c r="W2564" s="12" t="s">
        <v>12</v>
      </c>
      <c r="X2564" s="1"/>
    </row>
    <row r="2565" spans="1:24" ht="15.75" customHeight="1">
      <c r="A2565" s="1" t="s">
        <v>10156</v>
      </c>
      <c r="B2565" s="1" t="str">
        <f>B2559</f>
        <v>BFBPOP1390</v>
      </c>
      <c r="C2565" s="1" t="str">
        <f t="shared" ref="C2565:E2565" si="2126">C2564</f>
        <v>BFFPOP1960</v>
      </c>
      <c r="D2565" s="1" t="str">
        <f t="shared" si="2126"/>
        <v>BFR094</v>
      </c>
      <c r="E2565" s="1" t="str">
        <f t="shared" si="2126"/>
        <v>BFA403</v>
      </c>
      <c r="F2565" s="1" t="str">
        <f>F2559</f>
        <v>Tonatia bidens</v>
      </c>
      <c r="G2565" s="1" t="str">
        <f t="shared" si="2125"/>
        <v>Trichobius caecus</v>
      </c>
      <c r="H2565" s="13">
        <v>1</v>
      </c>
      <c r="I2565" s="12">
        <v>0</v>
      </c>
      <c r="J2565" s="12">
        <v>0</v>
      </c>
      <c r="K2565" s="13">
        <v>1</v>
      </c>
      <c r="L2565" s="13" t="s">
        <v>12</v>
      </c>
      <c r="M2565" s="12" t="s">
        <v>12</v>
      </c>
      <c r="N2565" s="12" t="s">
        <v>12</v>
      </c>
      <c r="O2565" s="52" t="s">
        <v>12</v>
      </c>
      <c r="P2565" s="12" t="s">
        <v>12</v>
      </c>
      <c r="Q2565" s="12" t="s">
        <v>12</v>
      </c>
      <c r="R2565" s="12" t="s">
        <v>12</v>
      </c>
      <c r="S2565" s="12" t="s">
        <v>12</v>
      </c>
      <c r="T2565" s="12" t="s">
        <v>12</v>
      </c>
      <c r="U2565" s="12" t="s">
        <v>12</v>
      </c>
      <c r="V2565" s="12" t="s">
        <v>12</v>
      </c>
      <c r="W2565" s="12" t="s">
        <v>12</v>
      </c>
      <c r="X2565" s="1"/>
    </row>
    <row r="2566" spans="1:24" ht="15.75" customHeight="1">
      <c r="A2566" s="1" t="s">
        <v>10157</v>
      </c>
      <c r="B2566" s="1" t="str">
        <f>'4. BAT-FLY_INTERACTIONS_Bat_Pop'!A1397</f>
        <v>BFBPOP1396</v>
      </c>
      <c r="C2566" s="1" t="str">
        <f t="shared" ref="C2566:E2566" si="2127">C2565</f>
        <v>BFFPOP1960</v>
      </c>
      <c r="D2566" s="1" t="str">
        <f t="shared" si="2127"/>
        <v>BFR094</v>
      </c>
      <c r="E2566" s="1" t="str">
        <f t="shared" si="2127"/>
        <v>BFA403</v>
      </c>
      <c r="F2566" s="1" t="str">
        <f>'4. BAT-FLY_INTERACTIONS_Bat_Pop'!H1397</f>
        <v>Pteronotus sp.</v>
      </c>
      <c r="G2566" s="1" t="str">
        <f t="shared" si="2125"/>
        <v>Trichobius caecus</v>
      </c>
      <c r="H2566" s="13">
        <v>30</v>
      </c>
      <c r="I2566" s="12">
        <v>0</v>
      </c>
      <c r="J2566" s="12">
        <v>0</v>
      </c>
      <c r="K2566" s="13">
        <v>30</v>
      </c>
      <c r="L2566" s="13" t="s">
        <v>12</v>
      </c>
      <c r="M2566" s="12" t="s">
        <v>12</v>
      </c>
      <c r="N2566" s="12" t="s">
        <v>12</v>
      </c>
      <c r="O2566" s="52" t="s">
        <v>12</v>
      </c>
      <c r="P2566" s="12" t="s">
        <v>12</v>
      </c>
      <c r="Q2566" s="12" t="s">
        <v>12</v>
      </c>
      <c r="R2566" s="12" t="s">
        <v>12</v>
      </c>
      <c r="S2566" s="12" t="s">
        <v>12</v>
      </c>
      <c r="T2566" s="12" t="s">
        <v>12</v>
      </c>
      <c r="U2566" s="12" t="s">
        <v>12</v>
      </c>
      <c r="V2566" s="12" t="s">
        <v>12</v>
      </c>
      <c r="W2566" s="12" t="s">
        <v>12</v>
      </c>
      <c r="X2566" s="1"/>
    </row>
    <row r="2567" spans="1:24" ht="15.75" customHeight="1">
      <c r="A2567" s="1" t="s">
        <v>10158</v>
      </c>
      <c r="B2567" s="1" t="str">
        <f>'4. BAT-FLY_INTERACTIONS_Bat_Pop'!A1398</f>
        <v>BFBPOP1397</v>
      </c>
      <c r="C2567" s="1" t="str">
        <f>'5. BAT-FLY_INTERACTIONS_Fly_Pop'!A1962</f>
        <v>BFFPOP1961</v>
      </c>
      <c r="D2567" s="1" t="str">
        <f t="shared" ref="D2567:E2567" si="2128">D2566</f>
        <v>BFR094</v>
      </c>
      <c r="E2567" s="1" t="str">
        <f t="shared" si="2128"/>
        <v>BFA403</v>
      </c>
      <c r="F2567" s="1" t="str">
        <f>'4. BAT-FLY_INTERACTIONS_Bat_Pop'!H1398</f>
        <v>Glossophaga soricina</v>
      </c>
      <c r="G2567" s="1" t="str">
        <f>'5. BAT-FLY_INTERACTIONS_Fly_Pop'!H1962</f>
        <v>Trichobius uniformis</v>
      </c>
      <c r="H2567" s="13">
        <v>1</v>
      </c>
      <c r="I2567" s="12">
        <v>0</v>
      </c>
      <c r="J2567" s="12">
        <v>0</v>
      </c>
      <c r="K2567" s="13">
        <v>1</v>
      </c>
      <c r="L2567" s="13" t="s">
        <v>12</v>
      </c>
      <c r="M2567" s="12" t="s">
        <v>12</v>
      </c>
      <c r="N2567" s="12" t="s">
        <v>12</v>
      </c>
      <c r="O2567" s="52" t="s">
        <v>12</v>
      </c>
      <c r="P2567" s="12" t="s">
        <v>12</v>
      </c>
      <c r="Q2567" s="12" t="s">
        <v>12</v>
      </c>
      <c r="R2567" s="12" t="s">
        <v>12</v>
      </c>
      <c r="S2567" s="12" t="s">
        <v>12</v>
      </c>
      <c r="T2567" s="12" t="s">
        <v>12</v>
      </c>
      <c r="U2567" s="12" t="s">
        <v>12</v>
      </c>
      <c r="V2567" s="12" t="s">
        <v>12</v>
      </c>
      <c r="W2567" s="12" t="s">
        <v>12</v>
      </c>
      <c r="X2567" s="1"/>
    </row>
    <row r="2568" spans="1:24" ht="15.75" customHeight="1">
      <c r="A2568" s="1" t="s">
        <v>10159</v>
      </c>
      <c r="B2568" s="1" t="str">
        <f>B2562</f>
        <v>BFBPOP1404</v>
      </c>
      <c r="C2568" s="1" t="str">
        <f>'5. BAT-FLY_INTERACTIONS_Fly_Pop'!A1963</f>
        <v>BFFPOP1962</v>
      </c>
      <c r="D2568" s="1" t="str">
        <f t="shared" ref="D2568:E2568" si="2129">D2567</f>
        <v>BFR094</v>
      </c>
      <c r="E2568" s="1" t="str">
        <f t="shared" si="2129"/>
        <v>BFA403</v>
      </c>
      <c r="F2568" s="1" t="str">
        <f>F2562</f>
        <v>Carollia perspicillata</v>
      </c>
      <c r="G2568" s="1" t="str">
        <f>'5. BAT-FLY_INTERACTIONS_Fly_Pop'!H1963</f>
        <v>Trichobius costalimai</v>
      </c>
      <c r="H2568" s="13">
        <v>1</v>
      </c>
      <c r="I2568" s="12">
        <v>0</v>
      </c>
      <c r="J2568" s="12">
        <v>0</v>
      </c>
      <c r="K2568" s="13">
        <v>1</v>
      </c>
      <c r="L2568" s="13" t="s">
        <v>12</v>
      </c>
      <c r="M2568" s="12" t="s">
        <v>12</v>
      </c>
      <c r="N2568" s="12" t="s">
        <v>12</v>
      </c>
      <c r="O2568" s="52" t="s">
        <v>12</v>
      </c>
      <c r="P2568" s="12" t="s">
        <v>12</v>
      </c>
      <c r="Q2568" s="12" t="s">
        <v>12</v>
      </c>
      <c r="R2568" s="12" t="s">
        <v>12</v>
      </c>
      <c r="S2568" s="12" t="s">
        <v>12</v>
      </c>
      <c r="T2568" s="12" t="s">
        <v>12</v>
      </c>
      <c r="U2568" s="12" t="s">
        <v>12</v>
      </c>
      <c r="V2568" s="12" t="s">
        <v>12</v>
      </c>
      <c r="W2568" s="12" t="s">
        <v>12</v>
      </c>
      <c r="X2568" s="1"/>
    </row>
    <row r="2569" spans="1:24" ht="15.75" customHeight="1">
      <c r="A2569" s="1" t="s">
        <v>10160</v>
      </c>
      <c r="B2569" s="1" t="str">
        <f>B2561</f>
        <v>BFBPOP1400</v>
      </c>
      <c r="C2569" s="1" t="str">
        <f t="shared" ref="C2569:E2569" si="2130">C2568</f>
        <v>BFFPOP1962</v>
      </c>
      <c r="D2569" s="1" t="str">
        <f t="shared" si="2130"/>
        <v>BFR094</v>
      </c>
      <c r="E2569" s="1" t="str">
        <f t="shared" si="2130"/>
        <v>BFA403</v>
      </c>
      <c r="F2569" s="1" t="str">
        <f>F2561</f>
        <v>Phyllostomus discolor</v>
      </c>
      <c r="G2569" s="1" t="str">
        <f t="shared" ref="G2569:G2570" si="2131">G2568</f>
        <v>Trichobius costalimai</v>
      </c>
      <c r="H2569" s="13">
        <v>20</v>
      </c>
      <c r="I2569" s="12">
        <v>0</v>
      </c>
      <c r="J2569" s="12">
        <v>0</v>
      </c>
      <c r="K2569" s="13">
        <v>20</v>
      </c>
      <c r="L2569" s="13" t="s">
        <v>12</v>
      </c>
      <c r="M2569" s="12" t="s">
        <v>12</v>
      </c>
      <c r="N2569" s="12" t="s">
        <v>12</v>
      </c>
      <c r="O2569" s="52" t="s">
        <v>12</v>
      </c>
      <c r="P2569" s="12" t="s">
        <v>12</v>
      </c>
      <c r="Q2569" s="12" t="s">
        <v>12</v>
      </c>
      <c r="R2569" s="12" t="s">
        <v>12</v>
      </c>
      <c r="S2569" s="12" t="s">
        <v>12</v>
      </c>
      <c r="T2569" s="12" t="s">
        <v>12</v>
      </c>
      <c r="U2569" s="12" t="s">
        <v>12</v>
      </c>
      <c r="V2569" s="12" t="s">
        <v>12</v>
      </c>
      <c r="W2569" s="12" t="s">
        <v>12</v>
      </c>
      <c r="X2569" s="1"/>
    </row>
    <row r="2570" spans="1:24" ht="15.75" customHeight="1">
      <c r="A2570" s="1" t="s">
        <v>10161</v>
      </c>
      <c r="B2570" s="1" t="str">
        <f>'4. BAT-FLY_INTERACTIONS_Bat_Pop'!A1393</f>
        <v>BFBPOP1392</v>
      </c>
      <c r="C2570" s="1" t="str">
        <f t="shared" ref="C2570:E2570" si="2132">C2569</f>
        <v>BFFPOP1962</v>
      </c>
      <c r="D2570" s="1" t="str">
        <f t="shared" si="2132"/>
        <v>BFR094</v>
      </c>
      <c r="E2570" s="1" t="str">
        <f t="shared" si="2132"/>
        <v>BFA403</v>
      </c>
      <c r="F2570" s="1" t="str">
        <f>'4. BAT-FLY_INTERACTIONS_Bat_Pop'!H1393</f>
        <v>Phyllostomus hastatus</v>
      </c>
      <c r="G2570" s="1" t="str">
        <f t="shared" si="2131"/>
        <v>Trichobius costalimai</v>
      </c>
      <c r="H2570" s="13">
        <v>2</v>
      </c>
      <c r="I2570" s="12">
        <v>0</v>
      </c>
      <c r="J2570" s="12">
        <v>0</v>
      </c>
      <c r="K2570" s="13">
        <v>2</v>
      </c>
      <c r="L2570" s="13" t="s">
        <v>12</v>
      </c>
      <c r="M2570" s="12" t="s">
        <v>12</v>
      </c>
      <c r="N2570" s="12" t="s">
        <v>12</v>
      </c>
      <c r="O2570" s="52" t="s">
        <v>12</v>
      </c>
      <c r="P2570" s="12" t="s">
        <v>12</v>
      </c>
      <c r="Q2570" s="12" t="s">
        <v>12</v>
      </c>
      <c r="R2570" s="12" t="s">
        <v>12</v>
      </c>
      <c r="S2570" s="12" t="s">
        <v>12</v>
      </c>
      <c r="T2570" s="12" t="s">
        <v>12</v>
      </c>
      <c r="U2570" s="12" t="s">
        <v>12</v>
      </c>
      <c r="V2570" s="12" t="s">
        <v>12</v>
      </c>
      <c r="W2570" s="12" t="s">
        <v>12</v>
      </c>
      <c r="X2570" s="1"/>
    </row>
    <row r="2571" spans="1:24" ht="15.75" customHeight="1">
      <c r="A2571" s="1" t="s">
        <v>10162</v>
      </c>
      <c r="B2571" s="1" t="str">
        <f>B2568</f>
        <v>BFBPOP1404</v>
      </c>
      <c r="C2571" s="1" t="str">
        <f>'5. BAT-FLY_INTERACTIONS_Fly_Pop'!A1964</f>
        <v>BFFPOP1963</v>
      </c>
      <c r="D2571" s="1" t="str">
        <f t="shared" ref="D2571:E2571" si="2133">D2570</f>
        <v>BFR094</v>
      </c>
      <c r="E2571" s="1" t="str">
        <f t="shared" si="2133"/>
        <v>BFA403</v>
      </c>
      <c r="F2571" s="1" t="str">
        <f>F2568</f>
        <v>Carollia perspicillata</v>
      </c>
      <c r="G2571" s="1" t="str">
        <f>'5. BAT-FLY_INTERACTIONS_Fly_Pop'!H1964</f>
        <v>Trichobius dugesioides dugesioides</v>
      </c>
      <c r="H2571" s="13">
        <v>7</v>
      </c>
      <c r="I2571" s="12">
        <v>0</v>
      </c>
      <c r="J2571" s="12">
        <v>0</v>
      </c>
      <c r="K2571" s="13">
        <v>7</v>
      </c>
      <c r="L2571" s="13" t="s">
        <v>12</v>
      </c>
      <c r="M2571" s="12" t="s">
        <v>12</v>
      </c>
      <c r="N2571" s="12" t="s">
        <v>12</v>
      </c>
      <c r="O2571" s="52" t="s">
        <v>12</v>
      </c>
      <c r="P2571" s="12" t="s">
        <v>12</v>
      </c>
      <c r="Q2571" s="12" t="s">
        <v>12</v>
      </c>
      <c r="R2571" s="12" t="s">
        <v>12</v>
      </c>
      <c r="S2571" s="12" t="s">
        <v>12</v>
      </c>
      <c r="T2571" s="12" t="s">
        <v>12</v>
      </c>
      <c r="U2571" s="12" t="s">
        <v>12</v>
      </c>
      <c r="V2571" s="12" t="s">
        <v>12</v>
      </c>
      <c r="W2571" s="12" t="s">
        <v>12</v>
      </c>
      <c r="X2571" s="1"/>
    </row>
    <row r="2572" spans="1:24" ht="15.75" customHeight="1">
      <c r="A2572" s="1" t="s">
        <v>10163</v>
      </c>
      <c r="B2572" s="1" t="str">
        <f>B2570</f>
        <v>BFBPOP1392</v>
      </c>
      <c r="C2572" s="1" t="str">
        <f t="shared" ref="C2572:E2572" si="2134">C2571</f>
        <v>BFFPOP1963</v>
      </c>
      <c r="D2572" s="1" t="str">
        <f t="shared" si="2134"/>
        <v>BFR094</v>
      </c>
      <c r="E2572" s="1" t="str">
        <f t="shared" si="2134"/>
        <v>BFA403</v>
      </c>
      <c r="F2572" s="1" t="str">
        <f>F2570</f>
        <v>Phyllostomus hastatus</v>
      </c>
      <c r="G2572" s="1" t="str">
        <f t="shared" ref="G2572:G2573" si="2135">G2571</f>
        <v>Trichobius dugesioides dugesioides</v>
      </c>
      <c r="H2572" s="13">
        <v>3</v>
      </c>
      <c r="I2572" s="12">
        <v>0</v>
      </c>
      <c r="J2572" s="12">
        <v>0</v>
      </c>
      <c r="K2572" s="13">
        <v>3</v>
      </c>
      <c r="L2572" s="13" t="s">
        <v>12</v>
      </c>
      <c r="M2572" s="12" t="s">
        <v>12</v>
      </c>
      <c r="N2572" s="12" t="s">
        <v>12</v>
      </c>
      <c r="O2572" s="52" t="s">
        <v>12</v>
      </c>
      <c r="P2572" s="12" t="s">
        <v>12</v>
      </c>
      <c r="Q2572" s="12" t="s">
        <v>12</v>
      </c>
      <c r="R2572" s="12" t="s">
        <v>12</v>
      </c>
      <c r="S2572" s="12" t="s">
        <v>12</v>
      </c>
      <c r="T2572" s="12" t="s">
        <v>12</v>
      </c>
      <c r="U2572" s="12" t="s">
        <v>12</v>
      </c>
      <c r="V2572" s="12" t="s">
        <v>12</v>
      </c>
      <c r="W2572" s="12" t="s">
        <v>12</v>
      </c>
      <c r="X2572" s="1"/>
    </row>
    <row r="2573" spans="1:24" ht="15.75" customHeight="1">
      <c r="A2573" s="1" t="s">
        <v>10164</v>
      </c>
      <c r="B2573" s="1" t="str">
        <f>'4. BAT-FLY_INTERACTIONS_Bat_Pop'!A1402</f>
        <v>BFBPOP1401</v>
      </c>
      <c r="C2573" s="1" t="str">
        <f t="shared" ref="C2573:E2573" si="2136">C2572</f>
        <v>BFFPOP1963</v>
      </c>
      <c r="D2573" s="1" t="str">
        <f t="shared" si="2136"/>
        <v>BFR094</v>
      </c>
      <c r="E2573" s="1" t="str">
        <f t="shared" si="2136"/>
        <v>BFA403</v>
      </c>
      <c r="F2573" s="1" t="str">
        <f>'4. BAT-FLY_INTERACTIONS_Bat_Pop'!H1402</f>
        <v>Uroderma bilobatum</v>
      </c>
      <c r="G2573" s="1" t="str">
        <f t="shared" si="2135"/>
        <v>Trichobius dugesioides dugesioides</v>
      </c>
      <c r="H2573" s="13">
        <v>1</v>
      </c>
      <c r="I2573" s="12">
        <v>0</v>
      </c>
      <c r="J2573" s="12">
        <v>0</v>
      </c>
      <c r="K2573" s="13">
        <v>1</v>
      </c>
      <c r="L2573" s="13" t="s">
        <v>12</v>
      </c>
      <c r="M2573" s="12" t="s">
        <v>12</v>
      </c>
      <c r="N2573" s="12" t="s">
        <v>12</v>
      </c>
      <c r="O2573" s="52" t="s">
        <v>12</v>
      </c>
      <c r="P2573" s="12" t="s">
        <v>12</v>
      </c>
      <c r="Q2573" s="12" t="s">
        <v>12</v>
      </c>
      <c r="R2573" s="12" t="s">
        <v>12</v>
      </c>
      <c r="S2573" s="12" t="s">
        <v>12</v>
      </c>
      <c r="T2573" s="12" t="s">
        <v>12</v>
      </c>
      <c r="U2573" s="12" t="s">
        <v>12</v>
      </c>
      <c r="V2573" s="12" t="s">
        <v>12</v>
      </c>
      <c r="W2573" s="12" t="s">
        <v>12</v>
      </c>
      <c r="X2573" s="1"/>
    </row>
    <row r="2574" spans="1:24" ht="15.75" customHeight="1">
      <c r="A2574" s="1" t="s">
        <v>10165</v>
      </c>
      <c r="B2574" s="1" t="str">
        <f>B2583</f>
        <v>BFBPOP1404</v>
      </c>
      <c r="C2574" s="1" t="str">
        <f>'5. BAT-FLY_INTERACTIONS_Fly_Pop'!A1965</f>
        <v>BFFPOP1964</v>
      </c>
      <c r="D2574" s="1" t="str">
        <f t="shared" ref="D2574:E2574" si="2137">D2573</f>
        <v>BFR094</v>
      </c>
      <c r="E2574" s="1" t="str">
        <f t="shared" si="2137"/>
        <v>BFA403</v>
      </c>
      <c r="F2574" s="1" t="str">
        <f>F2583</f>
        <v>Carollia perspicillata</v>
      </c>
      <c r="G2574" s="1" t="str">
        <f>'5. BAT-FLY_INTERACTIONS_Fly_Pop'!H1965</f>
        <v>Trichobius handleyi</v>
      </c>
      <c r="H2574" s="13">
        <v>28</v>
      </c>
      <c r="I2574" s="12">
        <v>0</v>
      </c>
      <c r="J2574" s="12">
        <v>0</v>
      </c>
      <c r="K2574" s="13">
        <v>28</v>
      </c>
      <c r="L2574" s="13" t="s">
        <v>12</v>
      </c>
      <c r="M2574" s="12" t="s">
        <v>12</v>
      </c>
      <c r="N2574" s="12" t="s">
        <v>12</v>
      </c>
      <c r="O2574" s="52" t="s">
        <v>12</v>
      </c>
      <c r="P2574" s="12" t="s">
        <v>12</v>
      </c>
      <c r="Q2574" s="12" t="s">
        <v>12</v>
      </c>
      <c r="R2574" s="12" t="s">
        <v>12</v>
      </c>
      <c r="S2574" s="12" t="s">
        <v>12</v>
      </c>
      <c r="T2574" s="12" t="s">
        <v>12</v>
      </c>
      <c r="U2574" s="12" t="s">
        <v>12</v>
      </c>
      <c r="V2574" s="12" t="s">
        <v>12</v>
      </c>
      <c r="W2574" s="12" t="s">
        <v>12</v>
      </c>
      <c r="X2574" s="1"/>
    </row>
    <row r="2575" spans="1:24" ht="15.75" customHeight="1">
      <c r="A2575" s="1" t="s">
        <v>10166</v>
      </c>
      <c r="B2575" s="1" t="str">
        <f>B2583</f>
        <v>BFBPOP1404</v>
      </c>
      <c r="C2575" s="1" t="str">
        <f>'5. BAT-FLY_INTERACTIONS_Fly_Pop'!A1966</f>
        <v>BFFPOP1965</v>
      </c>
      <c r="D2575" s="1" t="str">
        <f t="shared" ref="D2575:E2575" si="2138">D2574</f>
        <v>BFR094</v>
      </c>
      <c r="E2575" s="1" t="str">
        <f t="shared" si="2138"/>
        <v>BFA403</v>
      </c>
      <c r="F2575" s="1" t="str">
        <f>F2583</f>
        <v>Carollia perspicillata</v>
      </c>
      <c r="G2575" s="1" t="str">
        <f>'5. BAT-FLY_INTERACTIONS_Fly_Pop'!H1966</f>
        <v>Trichobius joblingi</v>
      </c>
      <c r="H2575" s="13">
        <v>284</v>
      </c>
      <c r="I2575" s="12">
        <v>0</v>
      </c>
      <c r="J2575" s="12">
        <v>0</v>
      </c>
      <c r="K2575" s="13">
        <v>284</v>
      </c>
      <c r="L2575" s="13" t="s">
        <v>12</v>
      </c>
      <c r="M2575" s="12" t="s">
        <v>12</v>
      </c>
      <c r="N2575" s="12" t="s">
        <v>12</v>
      </c>
      <c r="O2575" s="52" t="s">
        <v>12</v>
      </c>
      <c r="P2575" s="12" t="s">
        <v>12</v>
      </c>
      <c r="Q2575" s="12" t="s">
        <v>12</v>
      </c>
      <c r="R2575" s="12" t="s">
        <v>12</v>
      </c>
      <c r="S2575" s="12" t="s">
        <v>12</v>
      </c>
      <c r="T2575" s="12" t="s">
        <v>12</v>
      </c>
      <c r="U2575" s="12" t="s">
        <v>12</v>
      </c>
      <c r="V2575" s="12" t="s">
        <v>12</v>
      </c>
      <c r="W2575" s="12" t="s">
        <v>12</v>
      </c>
      <c r="X2575" s="1"/>
    </row>
    <row r="2576" spans="1:24" ht="15.75" customHeight="1">
      <c r="A2576" s="1" t="s">
        <v>10167</v>
      </c>
      <c r="B2576" s="1" t="str">
        <f>'4. BAT-FLY_INTERACTIONS_Bat_Pop'!A1403</f>
        <v>BFBPOP1402</v>
      </c>
      <c r="C2576" s="1" t="str">
        <f t="shared" ref="C2576:E2576" si="2139">C2575</f>
        <v>BFFPOP1965</v>
      </c>
      <c r="D2576" s="1" t="str">
        <f t="shared" si="2139"/>
        <v>BFR094</v>
      </c>
      <c r="E2576" s="1" t="str">
        <f t="shared" si="2139"/>
        <v>BFA403</v>
      </c>
      <c r="F2576" s="1" t="str">
        <f>'4. BAT-FLY_INTERACTIONS_Bat_Pop'!H1403</f>
        <v>Lonchorhina aurita</v>
      </c>
      <c r="G2576" s="1" t="str">
        <f t="shared" ref="G2576:G2582" si="2140">G2575</f>
        <v>Trichobius joblingi</v>
      </c>
      <c r="H2576" s="13">
        <v>15</v>
      </c>
      <c r="I2576" s="12">
        <v>0</v>
      </c>
      <c r="J2576" s="12">
        <v>0</v>
      </c>
      <c r="K2576" s="13">
        <v>15</v>
      </c>
      <c r="L2576" s="13" t="s">
        <v>12</v>
      </c>
      <c r="M2576" s="12" t="s">
        <v>12</v>
      </c>
      <c r="N2576" s="12" t="s">
        <v>12</v>
      </c>
      <c r="O2576" s="52" t="s">
        <v>12</v>
      </c>
      <c r="P2576" s="12" t="s">
        <v>12</v>
      </c>
      <c r="Q2576" s="12" t="s">
        <v>12</v>
      </c>
      <c r="R2576" s="12" t="s">
        <v>12</v>
      </c>
      <c r="S2576" s="12" t="s">
        <v>12</v>
      </c>
      <c r="T2576" s="12" t="s">
        <v>12</v>
      </c>
      <c r="U2576" s="12" t="s">
        <v>12</v>
      </c>
      <c r="V2576" s="12" t="s">
        <v>12</v>
      </c>
      <c r="W2576" s="12" t="s">
        <v>12</v>
      </c>
      <c r="X2576" s="1"/>
    </row>
    <row r="2577" spans="1:24" ht="15.75" customHeight="1">
      <c r="A2577" s="1" t="s">
        <v>10168</v>
      </c>
      <c r="B2577" s="1" t="str">
        <f>B2569</f>
        <v>BFBPOP1400</v>
      </c>
      <c r="C2577" s="1" t="str">
        <f t="shared" ref="C2577:E2577" si="2141">C2576</f>
        <v>BFFPOP1965</v>
      </c>
      <c r="D2577" s="1" t="str">
        <f t="shared" si="2141"/>
        <v>BFR094</v>
      </c>
      <c r="E2577" s="1" t="str">
        <f t="shared" si="2141"/>
        <v>BFA403</v>
      </c>
      <c r="F2577" s="1" t="str">
        <f>F2569</f>
        <v>Phyllostomus discolor</v>
      </c>
      <c r="G2577" s="1" t="str">
        <f t="shared" si="2140"/>
        <v>Trichobius joblingi</v>
      </c>
      <c r="H2577" s="13">
        <v>11</v>
      </c>
      <c r="I2577" s="12">
        <v>0</v>
      </c>
      <c r="J2577" s="12">
        <v>0</v>
      </c>
      <c r="K2577" s="13">
        <v>11</v>
      </c>
      <c r="L2577" s="13" t="s">
        <v>12</v>
      </c>
      <c r="M2577" s="12" t="s">
        <v>12</v>
      </c>
      <c r="N2577" s="12" t="s">
        <v>12</v>
      </c>
      <c r="O2577" s="52" t="s">
        <v>12</v>
      </c>
      <c r="P2577" s="12" t="s">
        <v>12</v>
      </c>
      <c r="Q2577" s="12" t="s">
        <v>12</v>
      </c>
      <c r="R2577" s="12" t="s">
        <v>12</v>
      </c>
      <c r="S2577" s="12" t="s">
        <v>12</v>
      </c>
      <c r="T2577" s="12" t="s">
        <v>12</v>
      </c>
      <c r="U2577" s="12" t="s">
        <v>12</v>
      </c>
      <c r="V2577" s="12" t="s">
        <v>12</v>
      </c>
      <c r="W2577" s="12" t="s">
        <v>12</v>
      </c>
      <c r="X2577" s="1"/>
    </row>
    <row r="2578" spans="1:24" ht="15.75" customHeight="1">
      <c r="A2578" s="1" t="s">
        <v>10169</v>
      </c>
      <c r="B2578" s="1" t="str">
        <f>B2572</f>
        <v>BFBPOP1392</v>
      </c>
      <c r="C2578" s="1" t="str">
        <f t="shared" ref="C2578:E2578" si="2142">C2577</f>
        <v>BFFPOP1965</v>
      </c>
      <c r="D2578" s="1" t="str">
        <f t="shared" si="2142"/>
        <v>BFR094</v>
      </c>
      <c r="E2578" s="1" t="str">
        <f t="shared" si="2142"/>
        <v>BFA403</v>
      </c>
      <c r="F2578" s="1" t="str">
        <f>F2572</f>
        <v>Phyllostomus hastatus</v>
      </c>
      <c r="G2578" s="1" t="str">
        <f t="shared" si="2140"/>
        <v>Trichobius joblingi</v>
      </c>
      <c r="H2578" s="13">
        <v>9</v>
      </c>
      <c r="I2578" s="12">
        <v>0</v>
      </c>
      <c r="J2578" s="12">
        <v>0</v>
      </c>
      <c r="K2578" s="13">
        <v>9</v>
      </c>
      <c r="L2578" s="13" t="s">
        <v>12</v>
      </c>
      <c r="M2578" s="12" t="s">
        <v>12</v>
      </c>
      <c r="N2578" s="12" t="s">
        <v>12</v>
      </c>
      <c r="O2578" s="52" t="s">
        <v>12</v>
      </c>
      <c r="P2578" s="12" t="s">
        <v>12</v>
      </c>
      <c r="Q2578" s="12" t="s">
        <v>12</v>
      </c>
      <c r="R2578" s="12" t="s">
        <v>12</v>
      </c>
      <c r="S2578" s="12" t="s">
        <v>12</v>
      </c>
      <c r="T2578" s="12" t="s">
        <v>12</v>
      </c>
      <c r="U2578" s="12" t="s">
        <v>12</v>
      </c>
      <c r="V2578" s="12" t="s">
        <v>12</v>
      </c>
      <c r="W2578" s="12" t="s">
        <v>12</v>
      </c>
      <c r="X2578" s="1"/>
    </row>
    <row r="2579" spans="1:24" ht="15.75" customHeight="1">
      <c r="A2579" s="1" t="s">
        <v>10170</v>
      </c>
      <c r="B2579" s="1" t="str">
        <f>'4. BAT-FLY_INTERACTIONS_Bat_Pop'!A1404</f>
        <v>BFBPOP1403</v>
      </c>
      <c r="C2579" s="1" t="str">
        <f t="shared" ref="C2579:E2579" si="2143">C2578</f>
        <v>BFFPOP1965</v>
      </c>
      <c r="D2579" s="1" t="str">
        <f t="shared" si="2143"/>
        <v>BFR094</v>
      </c>
      <c r="E2579" s="1" t="str">
        <f t="shared" si="2143"/>
        <v>BFA403</v>
      </c>
      <c r="F2579" s="1" t="str">
        <f>'4. BAT-FLY_INTERACTIONS_Bat_Pop'!H1404</f>
        <v>Uroderma magnirostrus</v>
      </c>
      <c r="G2579" s="1" t="str">
        <f t="shared" si="2140"/>
        <v>Trichobius joblingi</v>
      </c>
      <c r="H2579" s="13">
        <v>1</v>
      </c>
      <c r="I2579" s="12">
        <v>0</v>
      </c>
      <c r="J2579" s="12">
        <v>0</v>
      </c>
      <c r="K2579" s="13">
        <v>1</v>
      </c>
      <c r="L2579" s="13" t="s">
        <v>12</v>
      </c>
      <c r="M2579" s="12" t="s">
        <v>12</v>
      </c>
      <c r="N2579" s="12" t="s">
        <v>12</v>
      </c>
      <c r="O2579" s="52" t="s">
        <v>12</v>
      </c>
      <c r="P2579" s="12" t="s">
        <v>12</v>
      </c>
      <c r="Q2579" s="12" t="s">
        <v>12</v>
      </c>
      <c r="R2579" s="12" t="s">
        <v>12</v>
      </c>
      <c r="S2579" s="12" t="s">
        <v>12</v>
      </c>
      <c r="T2579" s="12" t="s">
        <v>12</v>
      </c>
      <c r="U2579" s="12" t="s">
        <v>12</v>
      </c>
      <c r="V2579" s="12" t="s">
        <v>12</v>
      </c>
      <c r="W2579" s="12" t="s">
        <v>12</v>
      </c>
      <c r="X2579" s="1"/>
    </row>
    <row r="2580" spans="1:24" ht="15.75" customHeight="1">
      <c r="A2580" s="1" t="s">
        <v>10171</v>
      </c>
      <c r="B2580" s="1" t="str">
        <f>B2567</f>
        <v>BFBPOP1397</v>
      </c>
      <c r="C2580" s="1" t="str">
        <f t="shared" ref="C2580:E2580" si="2144">C2579</f>
        <v>BFFPOP1965</v>
      </c>
      <c r="D2580" s="1" t="str">
        <f t="shared" si="2144"/>
        <v>BFR094</v>
      </c>
      <c r="E2580" s="1" t="str">
        <f t="shared" si="2144"/>
        <v>BFA403</v>
      </c>
      <c r="F2580" s="1" t="str">
        <f>F2567</f>
        <v>Glossophaga soricina</v>
      </c>
      <c r="G2580" s="1" t="str">
        <f t="shared" si="2140"/>
        <v>Trichobius joblingi</v>
      </c>
      <c r="H2580" s="13">
        <v>6</v>
      </c>
      <c r="I2580" s="12">
        <v>0</v>
      </c>
      <c r="J2580" s="12">
        <v>0</v>
      </c>
      <c r="K2580" s="13">
        <v>6</v>
      </c>
      <c r="L2580" s="13" t="s">
        <v>12</v>
      </c>
      <c r="M2580" s="12" t="s">
        <v>12</v>
      </c>
      <c r="N2580" s="12" t="s">
        <v>12</v>
      </c>
      <c r="O2580" s="52" t="s">
        <v>12</v>
      </c>
      <c r="P2580" s="12" t="s">
        <v>12</v>
      </c>
      <c r="Q2580" s="12" t="s">
        <v>12</v>
      </c>
      <c r="R2580" s="12" t="s">
        <v>12</v>
      </c>
      <c r="S2580" s="12" t="s">
        <v>12</v>
      </c>
      <c r="T2580" s="12" t="s">
        <v>12</v>
      </c>
      <c r="U2580" s="12" t="s">
        <v>12</v>
      </c>
      <c r="V2580" s="12" t="s">
        <v>12</v>
      </c>
      <c r="W2580" s="12" t="s">
        <v>12</v>
      </c>
      <c r="X2580" s="1"/>
    </row>
    <row r="2581" spans="1:24" ht="15.75" customHeight="1">
      <c r="A2581" s="1" t="s">
        <v>10172</v>
      </c>
      <c r="B2581" s="1" t="str">
        <f>B2528</f>
        <v>BFBPOP1389</v>
      </c>
      <c r="C2581" s="1" t="str">
        <f t="shared" ref="C2581:E2581" si="2145">C2580</f>
        <v>BFFPOP1965</v>
      </c>
      <c r="D2581" s="1" t="str">
        <f t="shared" si="2145"/>
        <v>BFR094</v>
      </c>
      <c r="E2581" s="1" t="str">
        <f t="shared" si="2145"/>
        <v>BFA403</v>
      </c>
      <c r="F2581" s="1" t="str">
        <f>F2528</f>
        <v>Sturnira lilium</v>
      </c>
      <c r="G2581" s="1" t="str">
        <f t="shared" si="2140"/>
        <v>Trichobius joblingi</v>
      </c>
      <c r="H2581" s="13">
        <v>1</v>
      </c>
      <c r="I2581" s="12">
        <v>0</v>
      </c>
      <c r="J2581" s="12">
        <v>0</v>
      </c>
      <c r="K2581" s="13">
        <v>1</v>
      </c>
      <c r="L2581" s="13" t="s">
        <v>12</v>
      </c>
      <c r="M2581" s="12" t="s">
        <v>12</v>
      </c>
      <c r="N2581" s="12" t="s">
        <v>12</v>
      </c>
      <c r="O2581" s="52" t="s">
        <v>12</v>
      </c>
      <c r="P2581" s="12" t="s">
        <v>12</v>
      </c>
      <c r="Q2581" s="12" t="s">
        <v>12</v>
      </c>
      <c r="R2581" s="12" t="s">
        <v>12</v>
      </c>
      <c r="S2581" s="12" t="s">
        <v>12</v>
      </c>
      <c r="T2581" s="12" t="s">
        <v>12</v>
      </c>
      <c r="U2581" s="12" t="s">
        <v>12</v>
      </c>
      <c r="V2581" s="12" t="s">
        <v>12</v>
      </c>
      <c r="W2581" s="12" t="s">
        <v>12</v>
      </c>
      <c r="X2581" s="1"/>
    </row>
    <row r="2582" spans="1:24" ht="15.75" customHeight="1">
      <c r="A2582" s="1" t="s">
        <v>10173</v>
      </c>
      <c r="B2582" s="1" t="str">
        <f>B2565</f>
        <v>BFBPOP1390</v>
      </c>
      <c r="C2582" s="1" t="str">
        <f t="shared" ref="C2582:E2582" si="2146">C2581</f>
        <v>BFFPOP1965</v>
      </c>
      <c r="D2582" s="1" t="str">
        <f t="shared" si="2146"/>
        <v>BFR094</v>
      </c>
      <c r="E2582" s="1" t="str">
        <f t="shared" si="2146"/>
        <v>BFA403</v>
      </c>
      <c r="F2582" s="1" t="str">
        <f>F2565</f>
        <v>Tonatia bidens</v>
      </c>
      <c r="G2582" s="1" t="str">
        <f t="shared" si="2140"/>
        <v>Trichobius joblingi</v>
      </c>
      <c r="H2582" s="13">
        <v>2</v>
      </c>
      <c r="I2582" s="12">
        <v>0</v>
      </c>
      <c r="J2582" s="12">
        <v>0</v>
      </c>
      <c r="K2582" s="13">
        <v>2</v>
      </c>
      <c r="L2582" s="13" t="s">
        <v>12</v>
      </c>
      <c r="M2582" s="12" t="s">
        <v>12</v>
      </c>
      <c r="N2582" s="12" t="s">
        <v>12</v>
      </c>
      <c r="O2582" s="52" t="s">
        <v>12</v>
      </c>
      <c r="P2582" s="12" t="s">
        <v>12</v>
      </c>
      <c r="Q2582" s="12" t="s">
        <v>12</v>
      </c>
      <c r="R2582" s="12" t="s">
        <v>12</v>
      </c>
      <c r="S2582" s="12" t="s">
        <v>12</v>
      </c>
      <c r="T2582" s="12" t="s">
        <v>12</v>
      </c>
      <c r="U2582" s="12" t="s">
        <v>12</v>
      </c>
      <c r="V2582" s="12" t="s">
        <v>12</v>
      </c>
      <c r="W2582" s="12" t="s">
        <v>12</v>
      </c>
      <c r="X2582" s="1"/>
    </row>
    <row r="2583" spans="1:24" ht="15.75" customHeight="1">
      <c r="A2583" s="1" t="s">
        <v>10174</v>
      </c>
      <c r="B2583" s="1" t="str">
        <f>'4. BAT-FLY_INTERACTIONS_Bat_Pop'!A1405</f>
        <v>BFBPOP1404</v>
      </c>
      <c r="C2583" s="1" t="str">
        <f>'5. BAT-FLY_INTERACTIONS_Fly_Pop'!A1967</f>
        <v>BFFPOP1966</v>
      </c>
      <c r="D2583" s="1" t="str">
        <f t="shared" ref="D2583:E2583" si="2147">D2582</f>
        <v>BFR094</v>
      </c>
      <c r="E2583" s="1" t="str">
        <f t="shared" si="2147"/>
        <v>BFA403</v>
      </c>
      <c r="F2583" s="1" t="str">
        <f>'4. BAT-FLY_INTERACTIONS_Bat_Pop'!H1405</f>
        <v>Carollia perspicillata</v>
      </c>
      <c r="G2583" s="1" t="str">
        <f>'5. BAT-FLY_INTERACTIONS_Fly_Pop'!H1967</f>
        <v>Trichobius johnsonae</v>
      </c>
      <c r="H2583" s="13">
        <v>7</v>
      </c>
      <c r="I2583" s="12">
        <v>0</v>
      </c>
      <c r="J2583" s="12">
        <v>0</v>
      </c>
      <c r="K2583" s="13">
        <v>7</v>
      </c>
      <c r="L2583" s="13" t="s">
        <v>12</v>
      </c>
      <c r="M2583" s="12" t="s">
        <v>12</v>
      </c>
      <c r="N2583" s="12" t="s">
        <v>12</v>
      </c>
      <c r="O2583" s="52" t="s">
        <v>12</v>
      </c>
      <c r="P2583" s="12" t="s">
        <v>12</v>
      </c>
      <c r="Q2583" s="12" t="s">
        <v>12</v>
      </c>
      <c r="R2583" s="12" t="s">
        <v>12</v>
      </c>
      <c r="S2583" s="12" t="s">
        <v>12</v>
      </c>
      <c r="T2583" s="12" t="s">
        <v>12</v>
      </c>
      <c r="U2583" s="12" t="s">
        <v>12</v>
      </c>
      <c r="V2583" s="12" t="s">
        <v>12</v>
      </c>
      <c r="W2583" s="12" t="s">
        <v>12</v>
      </c>
      <c r="X2583" s="1"/>
    </row>
    <row r="2584" spans="1:24" ht="15.75" customHeight="1">
      <c r="A2584" s="1" t="s">
        <v>10175</v>
      </c>
      <c r="B2584" s="1" t="str">
        <f>B2544</f>
        <v>BFBPOP1391</v>
      </c>
      <c r="C2584" s="1" t="str">
        <f t="shared" ref="C2584:E2584" si="2148">C2583</f>
        <v>BFFPOP1966</v>
      </c>
      <c r="D2584" s="1" t="str">
        <f t="shared" si="2148"/>
        <v>BFR094</v>
      </c>
      <c r="E2584" s="1" t="str">
        <f t="shared" si="2148"/>
        <v>BFA403</v>
      </c>
      <c r="F2584" s="1" t="str">
        <f>F2544</f>
        <v>Lophostoma carrikeri</v>
      </c>
      <c r="G2584" s="1" t="str">
        <f>G2583</f>
        <v>Trichobius johnsonae</v>
      </c>
      <c r="H2584" s="13">
        <v>1</v>
      </c>
      <c r="I2584" s="12">
        <v>0</v>
      </c>
      <c r="J2584" s="12">
        <v>0</v>
      </c>
      <c r="K2584" s="13">
        <v>1</v>
      </c>
      <c r="L2584" s="13" t="s">
        <v>12</v>
      </c>
      <c r="M2584" s="12" t="s">
        <v>12</v>
      </c>
      <c r="N2584" s="12" t="s">
        <v>12</v>
      </c>
      <c r="O2584" s="52" t="s">
        <v>12</v>
      </c>
      <c r="P2584" s="12" t="s">
        <v>12</v>
      </c>
      <c r="Q2584" s="12" t="s">
        <v>12</v>
      </c>
      <c r="R2584" s="12" t="s">
        <v>12</v>
      </c>
      <c r="S2584" s="12" t="s">
        <v>12</v>
      </c>
      <c r="T2584" s="12" t="s">
        <v>12</v>
      </c>
      <c r="U2584" s="12" t="s">
        <v>12</v>
      </c>
      <c r="V2584" s="12" t="s">
        <v>12</v>
      </c>
      <c r="W2584" s="12" t="s">
        <v>12</v>
      </c>
      <c r="X2584" s="1"/>
    </row>
    <row r="2585" spans="1:24" ht="15.75" customHeight="1">
      <c r="A2585" s="1" t="s">
        <v>10176</v>
      </c>
      <c r="B2585" s="1" t="str">
        <f>B2580</f>
        <v>BFBPOP1397</v>
      </c>
      <c r="C2585" s="1" t="str">
        <f>'5. BAT-FLY_INTERACTIONS_Fly_Pop'!A1968</f>
        <v>BFFPOP1967</v>
      </c>
      <c r="D2585" s="1" t="str">
        <f t="shared" ref="D2585:E2585" si="2149">D2584</f>
        <v>BFR094</v>
      </c>
      <c r="E2585" s="1" t="str">
        <f t="shared" si="2149"/>
        <v>BFA403</v>
      </c>
      <c r="F2585" s="1" t="str">
        <f>F2580</f>
        <v>Glossophaga soricina</v>
      </c>
      <c r="G2585" s="1" t="str">
        <f>'5. BAT-FLY_INTERACTIONS_Fly_Pop'!H1968</f>
        <v>Trichobius lonchophyllae</v>
      </c>
      <c r="H2585" s="13">
        <v>1</v>
      </c>
      <c r="I2585" s="12">
        <v>0</v>
      </c>
      <c r="J2585" s="12">
        <v>0</v>
      </c>
      <c r="K2585" s="13">
        <v>1</v>
      </c>
      <c r="L2585" s="13" t="s">
        <v>12</v>
      </c>
      <c r="M2585" s="12" t="s">
        <v>12</v>
      </c>
      <c r="N2585" s="12" t="s">
        <v>12</v>
      </c>
      <c r="O2585" s="52" t="s">
        <v>12</v>
      </c>
      <c r="P2585" s="12" t="s">
        <v>12</v>
      </c>
      <c r="Q2585" s="12" t="s">
        <v>12</v>
      </c>
      <c r="R2585" s="12" t="s">
        <v>12</v>
      </c>
      <c r="S2585" s="12" t="s">
        <v>12</v>
      </c>
      <c r="T2585" s="12" t="s">
        <v>12</v>
      </c>
      <c r="U2585" s="12" t="s">
        <v>12</v>
      </c>
      <c r="V2585" s="12" t="s">
        <v>12</v>
      </c>
      <c r="W2585" s="12" t="s">
        <v>12</v>
      </c>
      <c r="X2585" s="1"/>
    </row>
    <row r="2586" spans="1:24" ht="15.75" customHeight="1">
      <c r="A2586" s="1" t="s">
        <v>10177</v>
      </c>
      <c r="B2586" s="1" t="str">
        <f>B2572</f>
        <v>BFBPOP1392</v>
      </c>
      <c r="C2586" s="1" t="str">
        <f t="shared" ref="C2586:E2586" si="2150">C2585</f>
        <v>BFFPOP1967</v>
      </c>
      <c r="D2586" s="1" t="str">
        <f t="shared" si="2150"/>
        <v>BFR094</v>
      </c>
      <c r="E2586" s="1" t="str">
        <f t="shared" si="2150"/>
        <v>BFA403</v>
      </c>
      <c r="F2586" s="1" t="str">
        <f>F2572</f>
        <v>Phyllostomus hastatus</v>
      </c>
      <c r="G2586" s="1" t="str">
        <f>G2585</f>
        <v>Trichobius lonchophyllae</v>
      </c>
      <c r="H2586" s="13">
        <v>9</v>
      </c>
      <c r="I2586" s="12">
        <v>0</v>
      </c>
      <c r="J2586" s="12">
        <v>0</v>
      </c>
      <c r="K2586" s="13">
        <v>9</v>
      </c>
      <c r="L2586" s="13" t="s">
        <v>12</v>
      </c>
      <c r="M2586" s="12" t="s">
        <v>12</v>
      </c>
      <c r="N2586" s="12" t="s">
        <v>12</v>
      </c>
      <c r="O2586" s="52" t="s">
        <v>12</v>
      </c>
      <c r="P2586" s="12" t="s">
        <v>12</v>
      </c>
      <c r="Q2586" s="12" t="s">
        <v>12</v>
      </c>
      <c r="R2586" s="12" t="s">
        <v>12</v>
      </c>
      <c r="S2586" s="12" t="s">
        <v>12</v>
      </c>
      <c r="T2586" s="12" t="s">
        <v>12</v>
      </c>
      <c r="U2586" s="12" t="s">
        <v>12</v>
      </c>
      <c r="V2586" s="12" t="s">
        <v>12</v>
      </c>
      <c r="W2586" s="12" t="s">
        <v>12</v>
      </c>
      <c r="X2586" s="1"/>
    </row>
    <row r="2587" spans="1:24" ht="15.75" customHeight="1">
      <c r="A2587" s="1" t="s">
        <v>10178</v>
      </c>
      <c r="B2587" s="1" t="str">
        <f>B2583</f>
        <v>BFBPOP1404</v>
      </c>
      <c r="C2587" s="1" t="str">
        <f>'5. BAT-FLY_INTERACTIONS_Fly_Pop'!A1969</f>
        <v>BFFPOP1968</v>
      </c>
      <c r="D2587" s="1" t="str">
        <f t="shared" ref="D2587:E2587" si="2151">D2586</f>
        <v>BFR094</v>
      </c>
      <c r="E2587" s="1" t="str">
        <f t="shared" si="2151"/>
        <v>BFA403</v>
      </c>
      <c r="F2587" s="1" t="str">
        <f>F2583</f>
        <v>Carollia perspicillata</v>
      </c>
      <c r="G2587" s="1" t="str">
        <f>'5. BAT-FLY_INTERACTIONS_Fly_Pop'!H1969</f>
        <v>Trichobius longipes</v>
      </c>
      <c r="H2587" s="13">
        <v>1</v>
      </c>
      <c r="I2587" s="12">
        <v>0</v>
      </c>
      <c r="J2587" s="12">
        <v>0</v>
      </c>
      <c r="K2587" s="13">
        <v>1</v>
      </c>
      <c r="L2587" s="13" t="s">
        <v>12</v>
      </c>
      <c r="M2587" s="12" t="s">
        <v>12</v>
      </c>
      <c r="N2587" s="12" t="s">
        <v>12</v>
      </c>
      <c r="O2587" s="52" t="s">
        <v>12</v>
      </c>
      <c r="P2587" s="12" t="s">
        <v>12</v>
      </c>
      <c r="Q2587" s="12" t="s">
        <v>12</v>
      </c>
      <c r="R2587" s="12" t="s">
        <v>12</v>
      </c>
      <c r="S2587" s="12" t="s">
        <v>12</v>
      </c>
      <c r="T2587" s="12" t="s">
        <v>12</v>
      </c>
      <c r="U2587" s="12" t="s">
        <v>12</v>
      </c>
      <c r="V2587" s="12" t="s">
        <v>12</v>
      </c>
      <c r="W2587" s="12" t="s">
        <v>12</v>
      </c>
      <c r="X2587" s="1"/>
    </row>
    <row r="2588" spans="1:24" ht="15.75" customHeight="1">
      <c r="A2588" s="1" t="s">
        <v>10179</v>
      </c>
      <c r="B2588" s="1" t="str">
        <f>B2550</f>
        <v>BFBPOP1399</v>
      </c>
      <c r="C2588" s="1" t="str">
        <f>'5. BAT-FLY_INTERACTIONS_Fly_Pop'!A1970</f>
        <v>BFFPOP1969</v>
      </c>
      <c r="D2588" s="1" t="str">
        <f t="shared" ref="D2588:E2588" si="2152">D2587</f>
        <v>BFR094</v>
      </c>
      <c r="E2588" s="1" t="str">
        <f t="shared" si="2152"/>
        <v>BFA403</v>
      </c>
      <c r="F2588" s="1" t="str">
        <f>F2550</f>
        <v>Desmodus rotundus</v>
      </c>
      <c r="G2588" s="1" t="str">
        <f>'5. BAT-FLY_INTERACTIONS_Fly_Pop'!H1970</f>
        <v>Trichobius parasiticus</v>
      </c>
      <c r="H2588" s="13">
        <v>7</v>
      </c>
      <c r="I2588" s="12">
        <v>0</v>
      </c>
      <c r="J2588" s="12">
        <v>0</v>
      </c>
      <c r="K2588" s="13">
        <v>7</v>
      </c>
      <c r="L2588" s="13" t="s">
        <v>12</v>
      </c>
      <c r="M2588" s="12" t="s">
        <v>12</v>
      </c>
      <c r="N2588" s="12" t="s">
        <v>12</v>
      </c>
      <c r="O2588" s="52" t="s">
        <v>12</v>
      </c>
      <c r="P2588" s="12" t="s">
        <v>12</v>
      </c>
      <c r="Q2588" s="12" t="s">
        <v>12</v>
      </c>
      <c r="R2588" s="12" t="s">
        <v>12</v>
      </c>
      <c r="S2588" s="12" t="s">
        <v>12</v>
      </c>
      <c r="T2588" s="12" t="s">
        <v>12</v>
      </c>
      <c r="U2588" s="12" t="s">
        <v>12</v>
      </c>
      <c r="V2588" s="12" t="s">
        <v>12</v>
      </c>
      <c r="W2588" s="12" t="s">
        <v>12</v>
      </c>
      <c r="X2588" s="1"/>
    </row>
    <row r="2589" spans="1:24" ht="15.75" customHeight="1">
      <c r="A2589" s="1" t="s">
        <v>10180</v>
      </c>
      <c r="B2589" s="1" t="str">
        <f>B2587</f>
        <v>BFBPOP1404</v>
      </c>
      <c r="C2589" s="1" t="str">
        <f>'5. BAT-FLY_INTERACTIONS_Fly_Pop'!A1971</f>
        <v>BFFPOP1970</v>
      </c>
      <c r="D2589" s="1" t="str">
        <f t="shared" ref="D2589:E2589" si="2153">D2588</f>
        <v>BFR094</v>
      </c>
      <c r="E2589" s="1" t="str">
        <f t="shared" si="2153"/>
        <v>BFA403</v>
      </c>
      <c r="F2589" s="1" t="str">
        <f>F2587</f>
        <v>Carollia perspicillata</v>
      </c>
      <c r="G2589" s="1" t="str">
        <f>'5. BAT-FLY_INTERACTIONS_Fly_Pop'!H1971</f>
        <v>Trichobius silvicolae</v>
      </c>
      <c r="H2589" s="13">
        <v>4</v>
      </c>
      <c r="I2589" s="12">
        <v>0</v>
      </c>
      <c r="J2589" s="12">
        <v>0</v>
      </c>
      <c r="K2589" s="13">
        <v>4</v>
      </c>
      <c r="L2589" s="13" t="s">
        <v>12</v>
      </c>
      <c r="M2589" s="12" t="s">
        <v>12</v>
      </c>
      <c r="N2589" s="12" t="s">
        <v>12</v>
      </c>
      <c r="O2589" s="52" t="s">
        <v>12</v>
      </c>
      <c r="P2589" s="12" t="s">
        <v>12</v>
      </c>
      <c r="Q2589" s="12" t="s">
        <v>12</v>
      </c>
      <c r="R2589" s="12" t="s">
        <v>12</v>
      </c>
      <c r="S2589" s="12" t="s">
        <v>12</v>
      </c>
      <c r="T2589" s="12" t="s">
        <v>12</v>
      </c>
      <c r="U2589" s="12" t="s">
        <v>12</v>
      </c>
      <c r="V2589" s="12" t="s">
        <v>12</v>
      </c>
      <c r="W2589" s="12" t="s">
        <v>12</v>
      </c>
      <c r="X2589" s="1"/>
    </row>
    <row r="2590" spans="1:24" ht="15.75" customHeight="1">
      <c r="A2590" s="1" t="s">
        <v>10181</v>
      </c>
      <c r="B2590" s="1" t="str">
        <f>B2587</f>
        <v>BFBPOP1404</v>
      </c>
      <c r="C2590" s="1" t="str">
        <f>'5. BAT-FLY_INTERACTIONS_Fly_Pop'!A1972</f>
        <v>BFFPOP1971</v>
      </c>
      <c r="D2590" s="1" t="str">
        <f t="shared" ref="D2590:E2590" si="2154">D2589</f>
        <v>BFR094</v>
      </c>
      <c r="E2590" s="1" t="str">
        <f t="shared" si="2154"/>
        <v>BFA403</v>
      </c>
      <c r="F2590" s="1" t="str">
        <f>F2587</f>
        <v>Carollia perspicillata</v>
      </c>
      <c r="G2590" s="1" t="str">
        <f>'5. BAT-FLY_INTERACTIONS_Fly_Pop'!H1972</f>
        <v>Trichobius tiptoni</v>
      </c>
      <c r="H2590" s="13">
        <v>1</v>
      </c>
      <c r="I2590" s="12">
        <v>0</v>
      </c>
      <c r="J2590" s="12">
        <v>0</v>
      </c>
      <c r="K2590" s="13">
        <v>1</v>
      </c>
      <c r="L2590" s="13" t="s">
        <v>12</v>
      </c>
      <c r="M2590" s="12" t="s">
        <v>12</v>
      </c>
      <c r="N2590" s="12" t="s">
        <v>12</v>
      </c>
      <c r="O2590" s="52" t="s">
        <v>12</v>
      </c>
      <c r="P2590" s="12" t="s">
        <v>12</v>
      </c>
      <c r="Q2590" s="12" t="s">
        <v>12</v>
      </c>
      <c r="R2590" s="12" t="s">
        <v>12</v>
      </c>
      <c r="S2590" s="12" t="s">
        <v>12</v>
      </c>
      <c r="T2590" s="12" t="s">
        <v>12</v>
      </c>
      <c r="U2590" s="12" t="s">
        <v>12</v>
      </c>
      <c r="V2590" s="12" t="s">
        <v>12</v>
      </c>
      <c r="W2590" s="12" t="s">
        <v>12</v>
      </c>
      <c r="X2590" s="1"/>
    </row>
    <row r="2591" spans="1:24" ht="15.75" customHeight="1">
      <c r="A2591" s="1" t="s">
        <v>10182</v>
      </c>
      <c r="B2591" s="1" t="str">
        <f>'4. BAT-FLY_INTERACTIONS_Bat_Pop'!A1406</f>
        <v>BFBPOP1405</v>
      </c>
      <c r="C2591" s="1" t="str">
        <f>'5. BAT-FLY_INTERACTIONS_Fly_Pop'!A1973</f>
        <v>BFFPOP1972</v>
      </c>
      <c r="D2591" s="1" t="str">
        <f t="shared" ref="D2591:E2591" si="2155">D2590</f>
        <v>BFR094</v>
      </c>
      <c r="E2591" s="1" t="str">
        <f t="shared" si="2155"/>
        <v>BFA403</v>
      </c>
      <c r="F2591" s="1" t="str">
        <f>'4. BAT-FLY_INTERACTIONS_Bat_Pop'!H1406</f>
        <v>Dermanura cinerea</v>
      </c>
      <c r="G2591" s="1" t="str">
        <f>'5. BAT-FLY_INTERACTIONS_Fly_Pop'!H1973</f>
        <v>Trichobius sp.</v>
      </c>
      <c r="H2591" s="13">
        <v>1</v>
      </c>
      <c r="I2591" s="12">
        <v>0</v>
      </c>
      <c r="J2591" s="12">
        <v>0</v>
      </c>
      <c r="K2591" s="13">
        <v>1</v>
      </c>
      <c r="L2591" s="13" t="s">
        <v>12</v>
      </c>
      <c r="M2591" s="12" t="s">
        <v>12</v>
      </c>
      <c r="N2591" s="12" t="s">
        <v>12</v>
      </c>
      <c r="O2591" s="52" t="s">
        <v>12</v>
      </c>
      <c r="P2591" s="12" t="s">
        <v>12</v>
      </c>
      <c r="Q2591" s="12" t="s">
        <v>12</v>
      </c>
      <c r="R2591" s="12" t="s">
        <v>12</v>
      </c>
      <c r="S2591" s="12" t="s">
        <v>12</v>
      </c>
      <c r="T2591" s="12" t="s">
        <v>12</v>
      </c>
      <c r="U2591" s="12" t="s">
        <v>12</v>
      </c>
      <c r="V2591" s="12" t="s">
        <v>12</v>
      </c>
      <c r="W2591" s="12" t="s">
        <v>12</v>
      </c>
      <c r="X2591" s="1"/>
    </row>
    <row r="2592" spans="1:24" ht="15.75" customHeight="1">
      <c r="A2592" s="1" t="s">
        <v>10183</v>
      </c>
      <c r="B2592" s="1" t="str">
        <f>B2587</f>
        <v>BFBPOP1404</v>
      </c>
      <c r="C2592" s="1" t="str">
        <f t="shared" ref="C2592:E2592" si="2156">C2591</f>
        <v>BFFPOP1972</v>
      </c>
      <c r="D2592" s="1" t="str">
        <f t="shared" si="2156"/>
        <v>BFR094</v>
      </c>
      <c r="E2592" s="1" t="str">
        <f t="shared" si="2156"/>
        <v>BFA403</v>
      </c>
      <c r="F2592" s="1" t="str">
        <f>F2587</f>
        <v>Carollia perspicillata</v>
      </c>
      <c r="G2592" s="1" t="str">
        <f t="shared" ref="G2592:G2593" si="2157">G2591</f>
        <v>Trichobius sp.</v>
      </c>
      <c r="H2592" s="13">
        <v>22</v>
      </c>
      <c r="I2592" s="12">
        <v>0</v>
      </c>
      <c r="J2592" s="12">
        <v>0</v>
      </c>
      <c r="K2592" s="13">
        <v>22</v>
      </c>
      <c r="L2592" s="13" t="s">
        <v>12</v>
      </c>
      <c r="M2592" s="12" t="s">
        <v>12</v>
      </c>
      <c r="N2592" s="12" t="s">
        <v>12</v>
      </c>
      <c r="O2592" s="52" t="s">
        <v>12</v>
      </c>
      <c r="P2592" s="12" t="s">
        <v>12</v>
      </c>
      <c r="Q2592" s="12" t="s">
        <v>12</v>
      </c>
      <c r="R2592" s="12" t="s">
        <v>12</v>
      </c>
      <c r="S2592" s="12" t="s">
        <v>12</v>
      </c>
      <c r="T2592" s="12" t="s">
        <v>12</v>
      </c>
      <c r="U2592" s="12" t="s">
        <v>12</v>
      </c>
      <c r="V2592" s="12" t="s">
        <v>12</v>
      </c>
      <c r="W2592" s="12" t="s">
        <v>12</v>
      </c>
      <c r="X2592" s="1"/>
    </row>
    <row r="2593" spans="1:24" ht="15.75" customHeight="1">
      <c r="A2593" s="1" t="s">
        <v>10184</v>
      </c>
      <c r="B2593" s="1" t="str">
        <f>B2578</f>
        <v>BFBPOP1392</v>
      </c>
      <c r="C2593" s="1" t="str">
        <f t="shared" ref="C2593:E2593" si="2158">C2592</f>
        <v>BFFPOP1972</v>
      </c>
      <c r="D2593" s="1" t="str">
        <f t="shared" si="2158"/>
        <v>BFR094</v>
      </c>
      <c r="E2593" s="1" t="str">
        <f t="shared" si="2158"/>
        <v>BFA403</v>
      </c>
      <c r="F2593" s="1" t="str">
        <f>F2578</f>
        <v>Phyllostomus hastatus</v>
      </c>
      <c r="G2593" s="1" t="str">
        <f t="shared" si="2157"/>
        <v>Trichobius sp.</v>
      </c>
      <c r="H2593" s="13">
        <v>10</v>
      </c>
      <c r="I2593" s="12">
        <v>0</v>
      </c>
      <c r="J2593" s="12">
        <v>0</v>
      </c>
      <c r="K2593" s="13">
        <v>10</v>
      </c>
      <c r="L2593" s="13" t="s">
        <v>12</v>
      </c>
      <c r="M2593" s="12" t="s">
        <v>12</v>
      </c>
      <c r="N2593" s="12" t="s">
        <v>12</v>
      </c>
      <c r="O2593" s="52" t="s">
        <v>12</v>
      </c>
      <c r="P2593" s="12" t="s">
        <v>12</v>
      </c>
      <c r="Q2593" s="12" t="s">
        <v>12</v>
      </c>
      <c r="R2593" s="12" t="s">
        <v>12</v>
      </c>
      <c r="S2593" s="12" t="s">
        <v>12</v>
      </c>
      <c r="T2593" s="12" t="s">
        <v>12</v>
      </c>
      <c r="U2593" s="12" t="s">
        <v>12</v>
      </c>
      <c r="V2593" s="12" t="s">
        <v>12</v>
      </c>
      <c r="W2593" s="12" t="s">
        <v>12</v>
      </c>
      <c r="X2593" s="1"/>
    </row>
    <row r="2594" spans="1:24" ht="15.75" customHeight="1">
      <c r="A2594" s="1" t="s">
        <v>10185</v>
      </c>
      <c r="B2594" s="1" t="str">
        <f>B2589</f>
        <v>BFBPOP1404</v>
      </c>
      <c r="C2594" s="1" t="str">
        <f>'5. BAT-FLY_INTERACTIONS_Fly_Pop'!A1974</f>
        <v>BFFPOP1973</v>
      </c>
      <c r="D2594" s="1" t="str">
        <f t="shared" ref="D2594:E2594" si="2159">D2593</f>
        <v>BFR094</v>
      </c>
      <c r="E2594" s="1" t="str">
        <f t="shared" si="2159"/>
        <v>BFA403</v>
      </c>
      <c r="F2594" s="1" t="str">
        <f>F2589</f>
        <v>Carollia perspicillata</v>
      </c>
      <c r="G2594" s="1" t="str">
        <f>'5. BAT-FLY_INTERACTIONS_Fly_Pop'!H1974</f>
        <v>Trichobius cf. dugesii</v>
      </c>
      <c r="H2594" s="13">
        <v>31</v>
      </c>
      <c r="I2594" s="12">
        <v>0</v>
      </c>
      <c r="J2594" s="12">
        <v>0</v>
      </c>
      <c r="K2594" s="13">
        <v>31</v>
      </c>
      <c r="L2594" s="13" t="s">
        <v>12</v>
      </c>
      <c r="M2594" s="12" t="s">
        <v>12</v>
      </c>
      <c r="N2594" s="12" t="s">
        <v>12</v>
      </c>
      <c r="O2594" s="52" t="s">
        <v>12</v>
      </c>
      <c r="P2594" s="12" t="s">
        <v>12</v>
      </c>
      <c r="Q2594" s="12" t="s">
        <v>12</v>
      </c>
      <c r="R2594" s="12" t="s">
        <v>12</v>
      </c>
      <c r="S2594" s="12" t="s">
        <v>12</v>
      </c>
      <c r="T2594" s="12" t="s">
        <v>12</v>
      </c>
      <c r="U2594" s="12" t="s">
        <v>12</v>
      </c>
      <c r="V2594" s="12" t="s">
        <v>12</v>
      </c>
      <c r="W2594" s="12" t="s">
        <v>12</v>
      </c>
      <c r="X2594" s="1"/>
    </row>
    <row r="2595" spans="1:24" ht="15.75" customHeight="1">
      <c r="A2595" s="1" t="s">
        <v>10186</v>
      </c>
      <c r="B2595" s="1" t="str">
        <f>B2589</f>
        <v>BFBPOP1404</v>
      </c>
      <c r="C2595" s="1" t="str">
        <f>'5. BAT-FLY_INTERACTIONS_Fly_Pop'!A1975</f>
        <v>BFFPOP1974</v>
      </c>
      <c r="D2595" s="1" t="str">
        <f t="shared" ref="D2595:E2595" si="2160">D2594</f>
        <v>BFR094</v>
      </c>
      <c r="E2595" s="1" t="str">
        <f t="shared" si="2160"/>
        <v>BFA403</v>
      </c>
      <c r="F2595" s="1" t="str">
        <f>F2589</f>
        <v>Carollia perspicillata</v>
      </c>
      <c r="G2595" s="1" t="str">
        <f>'5. BAT-FLY_INTERACTIONS_Fly_Pop'!H1975</f>
        <v>Trichobius cf. uniformis</v>
      </c>
      <c r="H2595" s="13">
        <v>43</v>
      </c>
      <c r="I2595" s="12">
        <v>0</v>
      </c>
      <c r="J2595" s="12">
        <v>0</v>
      </c>
      <c r="K2595" s="13">
        <v>43</v>
      </c>
      <c r="L2595" s="13" t="s">
        <v>12</v>
      </c>
      <c r="M2595" s="12" t="s">
        <v>12</v>
      </c>
      <c r="N2595" s="12" t="s">
        <v>12</v>
      </c>
      <c r="O2595" s="52" t="s">
        <v>12</v>
      </c>
      <c r="P2595" s="12" t="s">
        <v>12</v>
      </c>
      <c r="Q2595" s="12" t="s">
        <v>12</v>
      </c>
      <c r="R2595" s="12" t="s">
        <v>12</v>
      </c>
      <c r="S2595" s="12" t="s">
        <v>12</v>
      </c>
      <c r="T2595" s="12" t="s">
        <v>12</v>
      </c>
      <c r="U2595" s="12" t="s">
        <v>12</v>
      </c>
      <c r="V2595" s="12" t="s">
        <v>12</v>
      </c>
      <c r="W2595" s="12" t="s">
        <v>12</v>
      </c>
      <c r="X2595" s="1"/>
    </row>
    <row r="2596" spans="1:24" ht="15.75" customHeight="1">
      <c r="A2596" s="1" t="s">
        <v>10187</v>
      </c>
      <c r="B2596" s="1" t="str">
        <f>'4. BAT-FLY_INTERACTIONS_Bat_Pop'!A1407</f>
        <v>BFBPOP1406</v>
      </c>
      <c r="C2596" s="1" t="str">
        <f>'5. BAT-FLY_INTERACTIONS_Fly_Pop'!A1976</f>
        <v>BFFPOP1975</v>
      </c>
      <c r="D2596" s="1" t="str">
        <f>'1. BAT-FLY_INTERACTIONS_Referen'!A96</f>
        <v>BFR095</v>
      </c>
      <c r="E2596" s="1" t="str">
        <f>'5. BAT-FLY_INTERACTIONS_Fly_Pop'!C1976</f>
        <v>BFA404</v>
      </c>
      <c r="F2596" s="1" t="str">
        <f>'4. BAT-FLY_INTERACTIONS_Bat_Pop'!H1407</f>
        <v>Myotis nattereri</v>
      </c>
      <c r="G2596" s="1" t="str">
        <f>'5. BAT-FLY_INTERACTIONS_Fly_Pop'!H1976</f>
        <v>Basilia nattereri</v>
      </c>
      <c r="H2596" s="13">
        <v>46</v>
      </c>
      <c r="I2596" s="13">
        <v>24</v>
      </c>
      <c r="J2596" s="13">
        <v>22</v>
      </c>
      <c r="K2596" s="12">
        <v>0</v>
      </c>
      <c r="L2596" s="13">
        <v>36</v>
      </c>
      <c r="M2596" s="12" t="s">
        <v>12</v>
      </c>
      <c r="N2596" s="12" t="s">
        <v>12</v>
      </c>
      <c r="O2596" s="52" t="s">
        <v>12</v>
      </c>
      <c r="P2596" s="12" t="s">
        <v>12</v>
      </c>
      <c r="Q2596" s="12" t="s">
        <v>12</v>
      </c>
      <c r="R2596" s="12" t="s">
        <v>12</v>
      </c>
      <c r="S2596" s="12" t="s">
        <v>12</v>
      </c>
      <c r="T2596" s="12" t="s">
        <v>12</v>
      </c>
      <c r="U2596" s="12" t="s">
        <v>12</v>
      </c>
      <c r="V2596" s="12" t="s">
        <v>12</v>
      </c>
      <c r="W2596" s="12" t="s">
        <v>12</v>
      </c>
      <c r="X2596" s="1"/>
    </row>
    <row r="2597" spans="1:24" ht="15.75" customHeight="1">
      <c r="A2597" s="1" t="s">
        <v>10188</v>
      </c>
      <c r="B2597" s="1" t="str">
        <f>'4. BAT-FLY_INTERACTIONS_Bat_Pop'!A1408</f>
        <v>BFBPOP1407</v>
      </c>
      <c r="C2597" s="1" t="str">
        <f t="shared" ref="C2597:E2597" si="2161">C2596</f>
        <v>BFFPOP1975</v>
      </c>
      <c r="D2597" s="1" t="str">
        <f t="shared" si="2161"/>
        <v>BFR095</v>
      </c>
      <c r="E2597" s="1" t="str">
        <f t="shared" si="2161"/>
        <v>BFA404</v>
      </c>
      <c r="F2597" s="1" t="str">
        <f>'4. BAT-FLY_INTERACTIONS_Bat_Pop'!H1408</f>
        <v>Myotis daubentonii</v>
      </c>
      <c r="G2597" s="1" t="str">
        <f t="shared" ref="G2597:G2598" si="2162">G2596</f>
        <v>Basilia nattereri</v>
      </c>
      <c r="H2597" s="13">
        <v>1</v>
      </c>
      <c r="I2597" s="13">
        <v>1</v>
      </c>
      <c r="J2597" s="12">
        <v>0</v>
      </c>
      <c r="K2597" s="12">
        <v>0</v>
      </c>
      <c r="L2597" s="13" t="s">
        <v>12</v>
      </c>
      <c r="M2597" s="12" t="s">
        <v>12</v>
      </c>
      <c r="N2597" s="12" t="s">
        <v>12</v>
      </c>
      <c r="O2597" s="52" t="s">
        <v>12</v>
      </c>
      <c r="P2597" s="12" t="s">
        <v>12</v>
      </c>
      <c r="Q2597" s="12" t="s">
        <v>12</v>
      </c>
      <c r="R2597" s="12" t="s">
        <v>12</v>
      </c>
      <c r="S2597" s="12" t="s">
        <v>12</v>
      </c>
      <c r="T2597" s="12" t="s">
        <v>12</v>
      </c>
      <c r="U2597" s="12" t="s">
        <v>12</v>
      </c>
      <c r="V2597" s="12" t="s">
        <v>12</v>
      </c>
      <c r="W2597" s="12" t="s">
        <v>12</v>
      </c>
      <c r="X2597" s="1"/>
    </row>
    <row r="2598" spans="1:24" ht="15.75" customHeight="1">
      <c r="A2598" s="1" t="s">
        <v>10189</v>
      </c>
      <c r="B2598" s="1" t="str">
        <f>'4. BAT-FLY_INTERACTIONS_Bat_Pop'!A1409</f>
        <v>BFBPOP1408</v>
      </c>
      <c r="C2598" s="1" t="str">
        <f t="shared" ref="C2598:E2598" si="2163">C2597</f>
        <v>BFFPOP1975</v>
      </c>
      <c r="D2598" s="1" t="str">
        <f t="shared" si="2163"/>
        <v>BFR095</v>
      </c>
      <c r="E2598" s="1" t="str">
        <f t="shared" si="2163"/>
        <v>BFA404</v>
      </c>
      <c r="F2598" s="1" t="str">
        <f>'4. BAT-FLY_INTERACTIONS_Bat_Pop'!H1409</f>
        <v>Plecotus auritus</v>
      </c>
      <c r="G2598" s="1" t="str">
        <f t="shared" si="2162"/>
        <v>Basilia nattereri</v>
      </c>
      <c r="H2598" s="13">
        <v>1</v>
      </c>
      <c r="I2598" s="13">
        <v>1</v>
      </c>
      <c r="J2598" s="12">
        <v>0</v>
      </c>
      <c r="K2598" s="12">
        <v>0</v>
      </c>
      <c r="L2598" s="13" t="s">
        <v>12</v>
      </c>
      <c r="M2598" s="12" t="s">
        <v>12</v>
      </c>
      <c r="N2598" s="12" t="s">
        <v>12</v>
      </c>
      <c r="O2598" s="52" t="s">
        <v>12</v>
      </c>
      <c r="P2598" s="12" t="s">
        <v>12</v>
      </c>
      <c r="Q2598" s="12" t="s">
        <v>12</v>
      </c>
      <c r="R2598" s="12" t="s">
        <v>12</v>
      </c>
      <c r="S2598" s="12" t="s">
        <v>12</v>
      </c>
      <c r="T2598" s="12" t="s">
        <v>12</v>
      </c>
      <c r="U2598" s="12" t="s">
        <v>12</v>
      </c>
      <c r="V2598" s="12" t="s">
        <v>12</v>
      </c>
      <c r="W2598" s="12" t="s">
        <v>12</v>
      </c>
      <c r="X2598" s="1"/>
    </row>
    <row r="2599" spans="1:24" ht="15.75" customHeight="1">
      <c r="A2599" s="1" t="s">
        <v>10190</v>
      </c>
      <c r="B2599" s="1" t="str">
        <f>'4. BAT-FLY_INTERACTIONS_Bat_Pop'!A1410</f>
        <v>BFBPOP1409</v>
      </c>
      <c r="C2599" s="1" t="str">
        <f>'5. BAT-FLY_INTERACTIONS_Fly_Pop'!A1977</f>
        <v>BFFPOP1976</v>
      </c>
      <c r="D2599" s="1" t="str">
        <f>'1. BAT-FLY_INTERACTIONS_Referen'!A97</f>
        <v>BFR096</v>
      </c>
      <c r="E2599" s="1" t="str">
        <f>'2. BAT-FLY_INTERACTIONS_Site'!A488</f>
        <v>BFA405</v>
      </c>
      <c r="F2599" s="1" t="str">
        <f>'4. BAT-FLY_INTERACTIONS_Bat_Pop'!H1410</f>
        <v>Eptesicus fuscus</v>
      </c>
      <c r="G2599" s="1" t="str">
        <f>'5. BAT-FLY_INTERACTIONS_Fly_Pop'!H1977</f>
        <v>Basilia forcipata</v>
      </c>
      <c r="H2599" s="13" t="s">
        <v>12</v>
      </c>
      <c r="I2599" s="13" t="s">
        <v>12</v>
      </c>
      <c r="J2599" s="13" t="s">
        <v>12</v>
      </c>
      <c r="K2599" s="13" t="s">
        <v>12</v>
      </c>
      <c r="L2599" s="13">
        <v>2</v>
      </c>
      <c r="M2599" s="12" t="s">
        <v>12</v>
      </c>
      <c r="N2599" s="12" t="s">
        <v>12</v>
      </c>
      <c r="O2599" s="52" t="s">
        <v>12</v>
      </c>
      <c r="P2599" s="12" t="s">
        <v>12</v>
      </c>
      <c r="Q2599" s="12" t="s">
        <v>12</v>
      </c>
      <c r="R2599" s="12" t="s">
        <v>12</v>
      </c>
      <c r="S2599" s="12" t="s">
        <v>12</v>
      </c>
      <c r="T2599" s="12" t="s">
        <v>12</v>
      </c>
      <c r="U2599" s="12" t="s">
        <v>12</v>
      </c>
      <c r="V2599" s="12" t="s">
        <v>12</v>
      </c>
      <c r="W2599" s="12" t="s">
        <v>12</v>
      </c>
      <c r="X2599" s="1"/>
    </row>
    <row r="2600" spans="1:24" ht="15.75" customHeight="1">
      <c r="A2600" s="1" t="s">
        <v>10191</v>
      </c>
      <c r="B2600" s="1" t="str">
        <f>'4. BAT-FLY_INTERACTIONS_Bat_Pop'!A1411</f>
        <v>BFBPOP1410</v>
      </c>
      <c r="C2600" s="1" t="str">
        <f>'5. BAT-FLY_INTERACTIONS_Fly_Pop'!A1978</f>
        <v>BFFPOP1977</v>
      </c>
      <c r="D2600" s="1" t="str">
        <f>'1. BAT-FLY_INTERACTIONS_Referen'!A98</f>
        <v>BFR097</v>
      </c>
      <c r="E2600" s="1" t="str">
        <f>'2. BAT-FLY_INTERACTIONS_Site'!A489</f>
        <v>BFA406</v>
      </c>
      <c r="F2600" s="1" t="str">
        <f>'4. BAT-FLY_INTERACTIONS_Bat_Pop'!H1411</f>
        <v>Rousettus madagascariensis</v>
      </c>
      <c r="G2600" s="1" t="str">
        <f>'5. BAT-FLY_INTERACTIONS_Fly_Pop'!H1978</f>
        <v>Eucampsipoda madagascarensis</v>
      </c>
      <c r="H2600" s="13">
        <v>3780</v>
      </c>
      <c r="I2600" s="12">
        <v>0</v>
      </c>
      <c r="J2600" s="12">
        <v>0</v>
      </c>
      <c r="K2600" s="13">
        <v>3780</v>
      </c>
      <c r="L2600" s="13" t="s">
        <v>12</v>
      </c>
      <c r="M2600" s="12" t="s">
        <v>12</v>
      </c>
      <c r="N2600" s="12" t="s">
        <v>12</v>
      </c>
      <c r="O2600" s="52" t="s">
        <v>12</v>
      </c>
      <c r="P2600" s="12" t="s">
        <v>12</v>
      </c>
      <c r="Q2600" s="12" t="s">
        <v>12</v>
      </c>
      <c r="R2600" s="12" t="s">
        <v>12</v>
      </c>
      <c r="S2600" s="12" t="s">
        <v>12</v>
      </c>
      <c r="T2600" s="12" t="s">
        <v>12</v>
      </c>
      <c r="U2600" s="12" t="s">
        <v>12</v>
      </c>
      <c r="V2600" s="12" t="s">
        <v>12</v>
      </c>
      <c r="W2600" s="12" t="s">
        <v>12</v>
      </c>
      <c r="X2600" s="1"/>
    </row>
    <row r="2601" spans="1:24" ht="15.75" customHeight="1">
      <c r="A2601" s="1" t="s">
        <v>10192</v>
      </c>
      <c r="B2601" s="1" t="str">
        <f>'4. BAT-FLY_INTERACTIONS_Bat_Pop'!A1412</f>
        <v>BFBPOP1411</v>
      </c>
      <c r="C2601" s="1" t="str">
        <f>'5. BAT-FLY_INTERACTIONS_Fly_Pop'!A1979</f>
        <v>BFFPOP1978</v>
      </c>
      <c r="D2601" s="1" t="str">
        <f>'1. BAT-FLY_INTERACTIONS_Referen'!A99</f>
        <v>BFR098</v>
      </c>
      <c r="E2601" s="1" t="str">
        <f>'2. BAT-FLY_INTERACTIONS_Site'!A490</f>
        <v>BFA407</v>
      </c>
      <c r="F2601" s="1" t="str">
        <f>'4. BAT-FLY_INTERACTIONS_Bat_Pop'!H1412</f>
        <v>Micronycteris microtis</v>
      </c>
      <c r="G2601" s="1" t="str">
        <f>'5. BAT-FLY_INTERACTIONS_Fly_Pop'!H1979</f>
        <v>Trichobius tiptoni</v>
      </c>
      <c r="H2601" s="13">
        <v>1</v>
      </c>
      <c r="I2601" s="12">
        <v>0</v>
      </c>
      <c r="J2601" s="12">
        <v>0</v>
      </c>
      <c r="K2601" s="13">
        <v>1</v>
      </c>
      <c r="L2601" s="13" t="s">
        <v>12</v>
      </c>
      <c r="M2601" s="12" t="s">
        <v>12</v>
      </c>
      <c r="N2601" s="12" t="s">
        <v>12</v>
      </c>
      <c r="O2601" s="52" t="s">
        <v>12</v>
      </c>
      <c r="P2601" s="12" t="s">
        <v>12</v>
      </c>
      <c r="Q2601" s="12" t="s">
        <v>12</v>
      </c>
      <c r="R2601" s="12" t="s">
        <v>12</v>
      </c>
      <c r="S2601" s="12" t="s">
        <v>12</v>
      </c>
      <c r="T2601" s="12" t="s">
        <v>12</v>
      </c>
      <c r="U2601" s="12" t="s">
        <v>12</v>
      </c>
      <c r="V2601" s="12" t="s">
        <v>12</v>
      </c>
      <c r="W2601" s="12" t="s">
        <v>12</v>
      </c>
      <c r="X2601" s="1"/>
    </row>
    <row r="2602" spans="1:24" ht="15.75" customHeight="1">
      <c r="A2602" s="1" t="s">
        <v>10193</v>
      </c>
      <c r="B2602" s="1" t="str">
        <f>'4. BAT-FLY_INTERACTIONS_Bat_Pop'!A1413</f>
        <v>BFBPOP1412</v>
      </c>
      <c r="C2602" s="1" t="str">
        <f>'5. BAT-FLY_INTERACTIONS_Fly_Pop'!A1980</f>
        <v>BFFPOP1979</v>
      </c>
      <c r="D2602" s="1" t="str">
        <f t="shared" ref="D2602:E2602" si="2164">D2601</f>
        <v>BFR098</v>
      </c>
      <c r="E2602" s="1" t="str">
        <f t="shared" si="2164"/>
        <v>BFA407</v>
      </c>
      <c r="F2602" s="1" t="str">
        <f>'4. BAT-FLY_INTERACTIONS_Bat_Pop'!H1413</f>
        <v>Desmodus rotundus</v>
      </c>
      <c r="G2602" s="1" t="str">
        <f>'5. BAT-FLY_INTERACTIONS_Fly_Pop'!H1980</f>
        <v>Trichobius parasiticus</v>
      </c>
      <c r="H2602" s="13">
        <v>8</v>
      </c>
      <c r="I2602" s="12">
        <v>0</v>
      </c>
      <c r="J2602" s="12">
        <v>0</v>
      </c>
      <c r="K2602" s="13">
        <v>8</v>
      </c>
      <c r="L2602" s="13" t="s">
        <v>12</v>
      </c>
      <c r="M2602" s="12" t="s">
        <v>12</v>
      </c>
      <c r="N2602" s="12" t="s">
        <v>12</v>
      </c>
      <c r="O2602" s="52" t="s">
        <v>12</v>
      </c>
      <c r="P2602" s="12" t="s">
        <v>12</v>
      </c>
      <c r="Q2602" s="12" t="s">
        <v>12</v>
      </c>
      <c r="R2602" s="12" t="s">
        <v>12</v>
      </c>
      <c r="S2602" s="12" t="s">
        <v>12</v>
      </c>
      <c r="T2602" s="12" t="s">
        <v>12</v>
      </c>
      <c r="U2602" s="12" t="s">
        <v>12</v>
      </c>
      <c r="V2602" s="12" t="s">
        <v>12</v>
      </c>
      <c r="W2602" s="12" t="s">
        <v>12</v>
      </c>
      <c r="X2602" s="1"/>
    </row>
    <row r="2603" spans="1:24" ht="15.75" customHeight="1">
      <c r="A2603" s="1" t="s">
        <v>10194</v>
      </c>
      <c r="B2603" s="1" t="str">
        <f>B2602</f>
        <v>BFBPOP1412</v>
      </c>
      <c r="C2603" s="1" t="str">
        <f>'5. BAT-FLY_INTERACTIONS_Fly_Pop'!A1981</f>
        <v>BFFPOP1980</v>
      </c>
      <c r="D2603" s="1" t="str">
        <f t="shared" ref="D2603:F2603" si="2165">D2602</f>
        <v>BFR098</v>
      </c>
      <c r="E2603" s="1" t="str">
        <f t="shared" si="2165"/>
        <v>BFA407</v>
      </c>
      <c r="F2603" s="1" t="str">
        <f t="shared" si="2165"/>
        <v>Desmodus rotundus</v>
      </c>
      <c r="G2603" s="1" t="str">
        <f>'5. BAT-FLY_INTERACTIONS_Fly_Pop'!H1981</f>
        <v>Strebla wiedemanni</v>
      </c>
      <c r="H2603" s="13">
        <v>1</v>
      </c>
      <c r="I2603" s="12">
        <v>0</v>
      </c>
      <c r="J2603" s="12">
        <v>0</v>
      </c>
      <c r="K2603" s="13">
        <v>1</v>
      </c>
      <c r="L2603" s="13" t="s">
        <v>12</v>
      </c>
      <c r="M2603" s="12" t="s">
        <v>12</v>
      </c>
      <c r="N2603" s="12" t="s">
        <v>12</v>
      </c>
      <c r="O2603" s="52" t="s">
        <v>12</v>
      </c>
      <c r="P2603" s="12" t="s">
        <v>12</v>
      </c>
      <c r="Q2603" s="12" t="s">
        <v>12</v>
      </c>
      <c r="R2603" s="12" t="s">
        <v>12</v>
      </c>
      <c r="S2603" s="12" t="s">
        <v>12</v>
      </c>
      <c r="T2603" s="12" t="s">
        <v>12</v>
      </c>
      <c r="U2603" s="12" t="s">
        <v>12</v>
      </c>
      <c r="V2603" s="12" t="s">
        <v>12</v>
      </c>
      <c r="W2603" s="12" t="s">
        <v>12</v>
      </c>
      <c r="X2603" s="1"/>
    </row>
    <row r="2604" spans="1:24" ht="15.75" customHeight="1">
      <c r="A2604" s="1" t="s">
        <v>10195</v>
      </c>
      <c r="B2604" s="1" t="str">
        <f>'4. BAT-FLY_INTERACTIONS_Bat_Pop'!A1414</f>
        <v>BFBPOP1413</v>
      </c>
      <c r="C2604" s="1" t="str">
        <f>'5. BAT-FLY_INTERACTIONS_Fly_Pop'!A1982</f>
        <v>BFFPOP1981</v>
      </c>
      <c r="D2604" s="1" t="str">
        <f t="shared" ref="D2604:E2604" si="2166">D2603</f>
        <v>BFR098</v>
      </c>
      <c r="E2604" s="1" t="str">
        <f t="shared" si="2166"/>
        <v>BFA407</v>
      </c>
      <c r="F2604" s="1" t="str">
        <f>'4. BAT-FLY_INTERACTIONS_Bat_Pop'!H1414</f>
        <v>Gardnerycteris crenulatum</v>
      </c>
      <c r="G2604" s="1" t="str">
        <f>'5. BAT-FLY_INTERACTIONS_Fly_Pop'!H1982</f>
        <v>Basilia mimoni</v>
      </c>
      <c r="H2604" s="13">
        <v>1</v>
      </c>
      <c r="I2604" s="12">
        <v>0</v>
      </c>
      <c r="J2604" s="12">
        <v>0</v>
      </c>
      <c r="K2604" s="13">
        <v>1</v>
      </c>
      <c r="L2604" s="13" t="s">
        <v>12</v>
      </c>
      <c r="M2604" s="12" t="s">
        <v>12</v>
      </c>
      <c r="N2604" s="12" t="s">
        <v>12</v>
      </c>
      <c r="O2604" s="52" t="s">
        <v>12</v>
      </c>
      <c r="P2604" s="12" t="s">
        <v>12</v>
      </c>
      <c r="Q2604" s="12" t="s">
        <v>12</v>
      </c>
      <c r="R2604" s="12" t="s">
        <v>12</v>
      </c>
      <c r="S2604" s="12" t="s">
        <v>12</v>
      </c>
      <c r="T2604" s="12" t="s">
        <v>12</v>
      </c>
      <c r="U2604" s="12" t="s">
        <v>12</v>
      </c>
      <c r="V2604" s="12" t="s">
        <v>12</v>
      </c>
      <c r="W2604" s="12" t="s">
        <v>12</v>
      </c>
      <c r="X2604" s="1"/>
    </row>
    <row r="2605" spans="1:24" ht="15.75" customHeight="1">
      <c r="A2605" s="1" t="s">
        <v>10196</v>
      </c>
      <c r="B2605" s="1" t="str">
        <f>'4. BAT-FLY_INTERACTIONS_Bat_Pop'!A1415</f>
        <v>BFBPOP1414</v>
      </c>
      <c r="C2605" s="1" t="str">
        <f>'5. BAT-FLY_INTERACTIONS_Fly_Pop'!A1983</f>
        <v>BFFPOP1982</v>
      </c>
      <c r="D2605" s="1" t="str">
        <f t="shared" ref="D2605:E2605" si="2167">D2604</f>
        <v>BFR098</v>
      </c>
      <c r="E2605" s="1" t="str">
        <f t="shared" si="2167"/>
        <v>BFA407</v>
      </c>
      <c r="F2605" s="1" t="str">
        <f>'4. BAT-FLY_INTERACTIONS_Bat_Pop'!H1415</f>
        <v>Phyllostomus discolor</v>
      </c>
      <c r="G2605" s="1" t="str">
        <f>'5. BAT-FLY_INTERACTIONS_Fly_Pop'!H1983</f>
        <v>Trichobius costalimai</v>
      </c>
      <c r="H2605" s="13">
        <v>7</v>
      </c>
      <c r="I2605" s="12">
        <v>0</v>
      </c>
      <c r="J2605" s="12">
        <v>0</v>
      </c>
      <c r="K2605" s="13">
        <v>7</v>
      </c>
      <c r="L2605" s="13" t="s">
        <v>12</v>
      </c>
      <c r="M2605" s="12" t="s">
        <v>12</v>
      </c>
      <c r="N2605" s="12" t="s">
        <v>12</v>
      </c>
      <c r="O2605" s="52" t="s">
        <v>12</v>
      </c>
      <c r="P2605" s="12" t="s">
        <v>12</v>
      </c>
      <c r="Q2605" s="12" t="s">
        <v>12</v>
      </c>
      <c r="R2605" s="12" t="s">
        <v>12</v>
      </c>
      <c r="S2605" s="12" t="s">
        <v>12</v>
      </c>
      <c r="T2605" s="12" t="s">
        <v>12</v>
      </c>
      <c r="U2605" s="12" t="s">
        <v>12</v>
      </c>
      <c r="V2605" s="12" t="s">
        <v>12</v>
      </c>
      <c r="W2605" s="12" t="s">
        <v>12</v>
      </c>
      <c r="X2605" s="1"/>
    </row>
    <row r="2606" spans="1:24" ht="15.75" customHeight="1">
      <c r="A2606" s="1" t="s">
        <v>10197</v>
      </c>
      <c r="B2606" s="1" t="str">
        <f t="shared" ref="B2606:B2607" si="2168">B2605</f>
        <v>BFBPOP1414</v>
      </c>
      <c r="C2606" s="1" t="str">
        <f>'5. BAT-FLY_INTERACTIONS_Fly_Pop'!A1984</f>
        <v>BFFPOP1983</v>
      </c>
      <c r="D2606" s="1" t="str">
        <f t="shared" ref="D2606:F2606" si="2169">D2605</f>
        <v>BFR098</v>
      </c>
      <c r="E2606" s="1" t="str">
        <f t="shared" si="2169"/>
        <v>BFA407</v>
      </c>
      <c r="F2606" s="1" t="str">
        <f t="shared" si="2169"/>
        <v>Phyllostomus discolor</v>
      </c>
      <c r="G2606" s="1" t="str">
        <f>'5. BAT-FLY_INTERACTIONS_Fly_Pop'!H1984</f>
        <v>Strebla hertigi</v>
      </c>
      <c r="H2606" s="13">
        <v>4</v>
      </c>
      <c r="I2606" s="12">
        <v>0</v>
      </c>
      <c r="J2606" s="12">
        <v>0</v>
      </c>
      <c r="K2606" s="13">
        <v>4</v>
      </c>
      <c r="L2606" s="13" t="s">
        <v>12</v>
      </c>
      <c r="M2606" s="12" t="s">
        <v>12</v>
      </c>
      <c r="N2606" s="12" t="s">
        <v>12</v>
      </c>
      <c r="O2606" s="52" t="s">
        <v>12</v>
      </c>
      <c r="P2606" s="12" t="s">
        <v>12</v>
      </c>
      <c r="Q2606" s="12" t="s">
        <v>12</v>
      </c>
      <c r="R2606" s="12" t="s">
        <v>12</v>
      </c>
      <c r="S2606" s="12" t="s">
        <v>12</v>
      </c>
      <c r="T2606" s="12" t="s">
        <v>12</v>
      </c>
      <c r="U2606" s="12" t="s">
        <v>12</v>
      </c>
      <c r="V2606" s="12" t="s">
        <v>12</v>
      </c>
      <c r="W2606" s="12" t="s">
        <v>12</v>
      </c>
      <c r="X2606" s="1"/>
    </row>
    <row r="2607" spans="1:24" ht="15.75" customHeight="1">
      <c r="A2607" s="1" t="s">
        <v>10198</v>
      </c>
      <c r="B2607" s="1" t="str">
        <f t="shared" si="2168"/>
        <v>BFBPOP1414</v>
      </c>
      <c r="C2607" s="1" t="str">
        <f>'5. BAT-FLY_INTERACTIONS_Fly_Pop'!A1985</f>
        <v>BFFPOP1984</v>
      </c>
      <c r="D2607" s="1" t="str">
        <f t="shared" ref="D2607:F2607" si="2170">D2606</f>
        <v>BFR098</v>
      </c>
      <c r="E2607" s="1" t="str">
        <f t="shared" si="2170"/>
        <v>BFA407</v>
      </c>
      <c r="F2607" s="1" t="str">
        <f t="shared" si="2170"/>
        <v>Phyllostomus discolor</v>
      </c>
      <c r="G2607" s="1" t="str">
        <f>'5. BAT-FLY_INTERACTIONS_Fly_Pop'!H1985</f>
        <v>Trichobioides perspicillatus</v>
      </c>
      <c r="H2607" s="13">
        <v>1</v>
      </c>
      <c r="I2607" s="12">
        <v>0</v>
      </c>
      <c r="J2607" s="12">
        <v>0</v>
      </c>
      <c r="K2607" s="13">
        <v>1</v>
      </c>
      <c r="L2607" s="13" t="s">
        <v>12</v>
      </c>
      <c r="M2607" s="12" t="s">
        <v>12</v>
      </c>
      <c r="N2607" s="12" t="s">
        <v>12</v>
      </c>
      <c r="O2607" s="52" t="s">
        <v>12</v>
      </c>
      <c r="P2607" s="12" t="s">
        <v>12</v>
      </c>
      <c r="Q2607" s="12" t="s">
        <v>12</v>
      </c>
      <c r="R2607" s="12" t="s">
        <v>12</v>
      </c>
      <c r="S2607" s="12" t="s">
        <v>12</v>
      </c>
      <c r="T2607" s="12" t="s">
        <v>12</v>
      </c>
      <c r="U2607" s="12" t="s">
        <v>12</v>
      </c>
      <c r="V2607" s="12" t="s">
        <v>12</v>
      </c>
      <c r="W2607" s="12" t="s">
        <v>12</v>
      </c>
      <c r="X2607" s="1"/>
    </row>
    <row r="2608" spans="1:24" ht="15.75" customHeight="1">
      <c r="A2608" s="1" t="s">
        <v>10199</v>
      </c>
      <c r="B2608" s="1" t="str">
        <f>'4. BAT-FLY_INTERACTIONS_Bat_Pop'!A1416</f>
        <v>BFBPOP1415</v>
      </c>
      <c r="C2608" s="1" t="str">
        <f>C2601</f>
        <v>BFFPOP1978</v>
      </c>
      <c r="D2608" s="1" t="str">
        <f t="shared" ref="D2608:E2608" si="2171">D2607</f>
        <v>BFR098</v>
      </c>
      <c r="E2608" s="1" t="str">
        <f t="shared" si="2171"/>
        <v>BFA407</v>
      </c>
      <c r="F2608" s="1" t="str">
        <f>'4. BAT-FLY_INTERACTIONS_Bat_Pop'!H1416</f>
        <v>Anoura caudifer</v>
      </c>
      <c r="G2608" s="1" t="str">
        <f>G2601</f>
        <v>Trichobius tiptoni</v>
      </c>
      <c r="H2608" s="13">
        <v>10</v>
      </c>
      <c r="I2608" s="12">
        <v>0</v>
      </c>
      <c r="J2608" s="12">
        <v>0</v>
      </c>
      <c r="K2608" s="13">
        <v>10</v>
      </c>
      <c r="L2608" s="13" t="s">
        <v>12</v>
      </c>
      <c r="M2608" s="12" t="s">
        <v>12</v>
      </c>
      <c r="N2608" s="12" t="s">
        <v>12</v>
      </c>
      <c r="O2608" s="52" t="s">
        <v>12</v>
      </c>
      <c r="P2608" s="12" t="s">
        <v>12</v>
      </c>
      <c r="Q2608" s="12" t="s">
        <v>12</v>
      </c>
      <c r="R2608" s="12" t="s">
        <v>12</v>
      </c>
      <c r="S2608" s="12" t="s">
        <v>12</v>
      </c>
      <c r="T2608" s="12" t="s">
        <v>12</v>
      </c>
      <c r="U2608" s="12" t="s">
        <v>12</v>
      </c>
      <c r="V2608" s="12" t="s">
        <v>12</v>
      </c>
      <c r="W2608" s="12" t="s">
        <v>12</v>
      </c>
      <c r="X2608" s="1"/>
    </row>
    <row r="2609" spans="1:24" ht="15.75" customHeight="1">
      <c r="A2609" s="1" t="s">
        <v>10200</v>
      </c>
      <c r="B2609" s="1" t="str">
        <f t="shared" ref="B2609:B2611" si="2172">B2608</f>
        <v>BFBPOP1415</v>
      </c>
      <c r="C2609" s="1" t="str">
        <f>'5. BAT-FLY_INTERACTIONS_Fly_Pop'!A1986</f>
        <v>BFFPOP1985</v>
      </c>
      <c r="D2609" s="1" t="str">
        <f t="shared" ref="D2609:F2609" si="2173">D2608</f>
        <v>BFR098</v>
      </c>
      <c r="E2609" s="1" t="str">
        <f t="shared" si="2173"/>
        <v>BFA407</v>
      </c>
      <c r="F2609" s="1" t="str">
        <f t="shared" si="2173"/>
        <v>Anoura caudifer</v>
      </c>
      <c r="G2609" s="1" t="str">
        <f>'5. BAT-FLY_INTERACTIONS_Fly_Pop'!H1986</f>
        <v>Anastrebla caudiferae</v>
      </c>
      <c r="H2609" s="13">
        <v>7</v>
      </c>
      <c r="I2609" s="12">
        <v>0</v>
      </c>
      <c r="J2609" s="12">
        <v>0</v>
      </c>
      <c r="K2609" s="13">
        <v>7</v>
      </c>
      <c r="L2609" s="13" t="s">
        <v>12</v>
      </c>
      <c r="M2609" s="12" t="s">
        <v>12</v>
      </c>
      <c r="N2609" s="12" t="s">
        <v>12</v>
      </c>
      <c r="O2609" s="52" t="s">
        <v>12</v>
      </c>
      <c r="P2609" s="12" t="s">
        <v>12</v>
      </c>
      <c r="Q2609" s="12" t="s">
        <v>12</v>
      </c>
      <c r="R2609" s="12" t="s">
        <v>12</v>
      </c>
      <c r="S2609" s="12" t="s">
        <v>12</v>
      </c>
      <c r="T2609" s="12" t="s">
        <v>12</v>
      </c>
      <c r="U2609" s="12" t="s">
        <v>12</v>
      </c>
      <c r="V2609" s="12" t="s">
        <v>12</v>
      </c>
      <c r="W2609" s="12" t="s">
        <v>12</v>
      </c>
      <c r="X2609" s="1"/>
    </row>
    <row r="2610" spans="1:24" ht="15.75" customHeight="1">
      <c r="A2610" s="1" t="s">
        <v>10201</v>
      </c>
      <c r="B2610" s="1" t="str">
        <f t="shared" si="2172"/>
        <v>BFBPOP1415</v>
      </c>
      <c r="C2610" s="1" t="str">
        <f>'5. BAT-FLY_INTERACTIONS_Fly_Pop'!A1987</f>
        <v>BFFPOP1986</v>
      </c>
      <c r="D2610" s="1" t="str">
        <f t="shared" ref="D2610:F2610" si="2174">D2609</f>
        <v>BFR098</v>
      </c>
      <c r="E2610" s="1" t="str">
        <f t="shared" si="2174"/>
        <v>BFA407</v>
      </c>
      <c r="F2610" s="1" t="str">
        <f t="shared" si="2174"/>
        <v>Anoura caudifer</v>
      </c>
      <c r="G2610" s="1" t="str">
        <f>'5. BAT-FLY_INTERACTIONS_Fly_Pop'!H1987</f>
        <v>Strebla carvalhoi</v>
      </c>
      <c r="H2610" s="13">
        <v>1</v>
      </c>
      <c r="I2610" s="12">
        <v>0</v>
      </c>
      <c r="J2610" s="12">
        <v>0</v>
      </c>
      <c r="K2610" s="13">
        <v>1</v>
      </c>
      <c r="L2610" s="13" t="s">
        <v>12</v>
      </c>
      <c r="M2610" s="12" t="s">
        <v>12</v>
      </c>
      <c r="N2610" s="12" t="s">
        <v>12</v>
      </c>
      <c r="O2610" s="52" t="s">
        <v>12</v>
      </c>
      <c r="P2610" s="12" t="s">
        <v>12</v>
      </c>
      <c r="Q2610" s="12" t="s">
        <v>12</v>
      </c>
      <c r="R2610" s="12" t="s">
        <v>12</v>
      </c>
      <c r="S2610" s="12" t="s">
        <v>12</v>
      </c>
      <c r="T2610" s="12" t="s">
        <v>12</v>
      </c>
      <c r="U2610" s="12" t="s">
        <v>12</v>
      </c>
      <c r="V2610" s="12" t="s">
        <v>12</v>
      </c>
      <c r="W2610" s="12" t="s">
        <v>12</v>
      </c>
      <c r="X2610" s="1"/>
    </row>
    <row r="2611" spans="1:24" ht="15.75" customHeight="1">
      <c r="A2611" s="1" t="s">
        <v>10202</v>
      </c>
      <c r="B2611" s="1" t="str">
        <f t="shared" si="2172"/>
        <v>BFBPOP1415</v>
      </c>
      <c r="C2611" s="1" t="str">
        <f>'5. BAT-FLY_INTERACTIONS_Fly_Pop'!A1988</f>
        <v>BFFPOP1987</v>
      </c>
      <c r="D2611" s="1" t="str">
        <f t="shared" ref="D2611:F2611" si="2175">D2610</f>
        <v>BFR098</v>
      </c>
      <c r="E2611" s="1" t="str">
        <f t="shared" si="2175"/>
        <v>BFA407</v>
      </c>
      <c r="F2611" s="1" t="str">
        <f t="shared" si="2175"/>
        <v>Anoura caudifer</v>
      </c>
      <c r="G2611" s="1" t="str">
        <f>'5. BAT-FLY_INTERACTIONS_Fly_Pop'!H1988</f>
        <v>Aspidoptera phyllostomatis</v>
      </c>
      <c r="H2611" s="13">
        <v>1</v>
      </c>
      <c r="I2611" s="12">
        <v>0</v>
      </c>
      <c r="J2611" s="12">
        <v>0</v>
      </c>
      <c r="K2611" s="13">
        <v>1</v>
      </c>
      <c r="L2611" s="13" t="s">
        <v>12</v>
      </c>
      <c r="M2611" s="12" t="s">
        <v>12</v>
      </c>
      <c r="N2611" s="12" t="s">
        <v>12</v>
      </c>
      <c r="O2611" s="52" t="s">
        <v>12</v>
      </c>
      <c r="P2611" s="12" t="s">
        <v>12</v>
      </c>
      <c r="Q2611" s="12" t="s">
        <v>12</v>
      </c>
      <c r="R2611" s="12" t="s">
        <v>12</v>
      </c>
      <c r="S2611" s="12" t="s">
        <v>12</v>
      </c>
      <c r="T2611" s="12" t="s">
        <v>12</v>
      </c>
      <c r="U2611" s="12" t="s">
        <v>12</v>
      </c>
      <c r="V2611" s="12" t="s">
        <v>12</v>
      </c>
      <c r="W2611" s="12" t="s">
        <v>12</v>
      </c>
      <c r="X2611" s="1"/>
    </row>
    <row r="2612" spans="1:24" ht="15.75" customHeight="1">
      <c r="A2612" s="1" t="s">
        <v>10203</v>
      </c>
      <c r="B2612" s="1" t="str">
        <f>'4. BAT-FLY_INTERACTIONS_Bat_Pop'!A1417</f>
        <v>BFBPOP1416</v>
      </c>
      <c r="C2612" s="1" t="str">
        <f>'5. BAT-FLY_INTERACTIONS_Fly_Pop'!A1989</f>
        <v>BFFPOP1988</v>
      </c>
      <c r="D2612" s="1" t="str">
        <f t="shared" ref="D2612:E2612" si="2176">D2611</f>
        <v>BFR098</v>
      </c>
      <c r="E2612" s="1" t="str">
        <f t="shared" si="2176"/>
        <v>BFA407</v>
      </c>
      <c r="F2612" s="1" t="str">
        <f>'4. BAT-FLY_INTERACTIONS_Bat_Pop'!H1417</f>
        <v>Anoura geoffroyi</v>
      </c>
      <c r="G2612" s="1" t="str">
        <f>'5. BAT-FLY_INTERACTIONS_Fly_Pop'!H1989</f>
        <v>Exastinion clovisi</v>
      </c>
      <c r="H2612" s="13">
        <v>12</v>
      </c>
      <c r="I2612" s="12">
        <v>0</v>
      </c>
      <c r="J2612" s="12">
        <v>0</v>
      </c>
      <c r="K2612" s="13">
        <v>12</v>
      </c>
      <c r="L2612" s="13" t="s">
        <v>12</v>
      </c>
      <c r="M2612" s="12" t="s">
        <v>12</v>
      </c>
      <c r="N2612" s="12" t="s">
        <v>12</v>
      </c>
      <c r="O2612" s="52" t="s">
        <v>12</v>
      </c>
      <c r="P2612" s="12" t="s">
        <v>12</v>
      </c>
      <c r="Q2612" s="12" t="s">
        <v>12</v>
      </c>
      <c r="R2612" s="12" t="s">
        <v>12</v>
      </c>
      <c r="S2612" s="12" t="s">
        <v>12</v>
      </c>
      <c r="T2612" s="12" t="s">
        <v>12</v>
      </c>
      <c r="U2612" s="12" t="s">
        <v>12</v>
      </c>
      <c r="V2612" s="12" t="s">
        <v>12</v>
      </c>
      <c r="W2612" s="12" t="s">
        <v>12</v>
      </c>
      <c r="X2612" s="1"/>
    </row>
    <row r="2613" spans="1:24" ht="15.75" customHeight="1">
      <c r="A2613" s="1" t="s">
        <v>10204</v>
      </c>
      <c r="B2613" s="1" t="str">
        <f t="shared" ref="B2613:B2614" si="2177">B2612</f>
        <v>BFBPOP1416</v>
      </c>
      <c r="C2613" s="1" t="str">
        <f>'5. BAT-FLY_INTERACTIONS_Fly_Pop'!A1990</f>
        <v>BFFPOP1989</v>
      </c>
      <c r="D2613" s="1" t="str">
        <f t="shared" ref="D2613:F2613" si="2178">D2612</f>
        <v>BFR098</v>
      </c>
      <c r="E2613" s="1" t="str">
        <f t="shared" si="2178"/>
        <v>BFA407</v>
      </c>
      <c r="F2613" s="1" t="str">
        <f t="shared" si="2178"/>
        <v>Anoura geoffroyi</v>
      </c>
      <c r="G2613" s="1" t="str">
        <f>'5. BAT-FLY_INTERACTIONS_Fly_Pop'!H1990</f>
        <v>Anastrebla modestini</v>
      </c>
      <c r="H2613" s="13">
        <v>3</v>
      </c>
      <c r="I2613" s="12">
        <v>0</v>
      </c>
      <c r="J2613" s="12">
        <v>0</v>
      </c>
      <c r="K2613" s="13">
        <v>3</v>
      </c>
      <c r="L2613" s="13" t="s">
        <v>12</v>
      </c>
      <c r="M2613" s="12" t="s">
        <v>12</v>
      </c>
      <c r="N2613" s="12" t="s">
        <v>12</v>
      </c>
      <c r="O2613" s="52" t="s">
        <v>12</v>
      </c>
      <c r="P2613" s="12" t="s">
        <v>12</v>
      </c>
      <c r="Q2613" s="12" t="s">
        <v>12</v>
      </c>
      <c r="R2613" s="12" t="s">
        <v>12</v>
      </c>
      <c r="S2613" s="12" t="s">
        <v>12</v>
      </c>
      <c r="T2613" s="12" t="s">
        <v>12</v>
      </c>
      <c r="U2613" s="12" t="s">
        <v>12</v>
      </c>
      <c r="V2613" s="12" t="s">
        <v>12</v>
      </c>
      <c r="W2613" s="12" t="s">
        <v>12</v>
      </c>
      <c r="X2613" s="1"/>
    </row>
    <row r="2614" spans="1:24" ht="15.75" customHeight="1">
      <c r="A2614" s="1" t="s">
        <v>10205</v>
      </c>
      <c r="B2614" s="1" t="str">
        <f t="shared" si="2177"/>
        <v>BFBPOP1416</v>
      </c>
      <c r="C2614" s="1" t="str">
        <f>'5. BAT-FLY_INTERACTIONS_Fly_Pop'!A1991</f>
        <v>BFFPOP1990</v>
      </c>
      <c r="D2614" s="1" t="str">
        <f t="shared" ref="D2614:F2614" si="2179">D2613</f>
        <v>BFR098</v>
      </c>
      <c r="E2614" s="1" t="str">
        <f t="shared" si="2179"/>
        <v>BFA407</v>
      </c>
      <c r="F2614" s="1" t="str">
        <f t="shared" si="2179"/>
        <v>Anoura geoffroyi</v>
      </c>
      <c r="G2614" s="1" t="str">
        <f>'5. BAT-FLY_INTERACTIONS_Fly_Pop'!H1991</f>
        <v>Trichobius propinquus</v>
      </c>
      <c r="H2614" s="13">
        <v>1</v>
      </c>
      <c r="I2614" s="12">
        <v>0</v>
      </c>
      <c r="J2614" s="12">
        <v>0</v>
      </c>
      <c r="K2614" s="13">
        <v>1</v>
      </c>
      <c r="L2614" s="13" t="s">
        <v>12</v>
      </c>
      <c r="M2614" s="12" t="s">
        <v>12</v>
      </c>
      <c r="N2614" s="12" t="s">
        <v>12</v>
      </c>
      <c r="O2614" s="52" t="s">
        <v>12</v>
      </c>
      <c r="P2614" s="12" t="s">
        <v>12</v>
      </c>
      <c r="Q2614" s="12" t="s">
        <v>12</v>
      </c>
      <c r="R2614" s="12" t="s">
        <v>12</v>
      </c>
      <c r="S2614" s="12" t="s">
        <v>12</v>
      </c>
      <c r="T2614" s="12" t="s">
        <v>12</v>
      </c>
      <c r="U2614" s="12" t="s">
        <v>12</v>
      </c>
      <c r="V2614" s="12" t="s">
        <v>12</v>
      </c>
      <c r="W2614" s="12" t="s">
        <v>12</v>
      </c>
      <c r="X2614" s="1"/>
    </row>
    <row r="2615" spans="1:24" ht="15.75" customHeight="1">
      <c r="A2615" s="1" t="s">
        <v>10206</v>
      </c>
      <c r="B2615" s="1" t="str">
        <f>'4. BAT-FLY_INTERACTIONS_Bat_Pop'!A1418</f>
        <v>BFBPOP1417</v>
      </c>
      <c r="C2615" s="1" t="str">
        <f>'5. BAT-FLY_INTERACTIONS_Fly_Pop'!A1992</f>
        <v>BFFPOP1991</v>
      </c>
      <c r="D2615" s="1" t="str">
        <f t="shared" ref="D2615:E2615" si="2180">D2614</f>
        <v>BFR098</v>
      </c>
      <c r="E2615" s="1" t="str">
        <f t="shared" si="2180"/>
        <v>BFA407</v>
      </c>
      <c r="F2615" s="1" t="str">
        <f>'4. BAT-FLY_INTERACTIONS_Bat_Pop'!H1418</f>
        <v>Glossophaga soricina</v>
      </c>
      <c r="G2615" s="1" t="str">
        <f>'5. BAT-FLY_INTERACTIONS_Fly_Pop'!H1992</f>
        <v>Trichobius uniformis</v>
      </c>
      <c r="H2615" s="13">
        <v>27</v>
      </c>
      <c r="I2615" s="12">
        <v>0</v>
      </c>
      <c r="J2615" s="12">
        <v>0</v>
      </c>
      <c r="K2615" s="13">
        <v>27</v>
      </c>
      <c r="L2615" s="13" t="s">
        <v>12</v>
      </c>
      <c r="M2615" s="12" t="s">
        <v>12</v>
      </c>
      <c r="N2615" s="12" t="s">
        <v>12</v>
      </c>
      <c r="O2615" s="52" t="s">
        <v>12</v>
      </c>
      <c r="P2615" s="12" t="s">
        <v>12</v>
      </c>
      <c r="Q2615" s="12" t="s">
        <v>12</v>
      </c>
      <c r="R2615" s="12" t="s">
        <v>12</v>
      </c>
      <c r="S2615" s="12" t="s">
        <v>12</v>
      </c>
      <c r="T2615" s="12" t="s">
        <v>12</v>
      </c>
      <c r="U2615" s="12" t="s">
        <v>12</v>
      </c>
      <c r="V2615" s="12" t="s">
        <v>12</v>
      </c>
      <c r="W2615" s="12" t="s">
        <v>12</v>
      </c>
      <c r="X2615" s="1"/>
    </row>
    <row r="2616" spans="1:24" ht="15.75" customHeight="1">
      <c r="A2616" s="1" t="s">
        <v>10207</v>
      </c>
      <c r="B2616" s="1" t="str">
        <f t="shared" ref="B2616:B2620" si="2181">B2615</f>
        <v>BFBPOP1417</v>
      </c>
      <c r="C2616" s="1" t="str">
        <f>'5. BAT-FLY_INTERACTIONS_Fly_Pop'!A1993</f>
        <v>BFFPOP1992</v>
      </c>
      <c r="D2616" s="1" t="str">
        <f t="shared" ref="D2616:F2616" si="2182">D2615</f>
        <v>BFR098</v>
      </c>
      <c r="E2616" s="1" t="str">
        <f t="shared" si="2182"/>
        <v>BFA407</v>
      </c>
      <c r="F2616" s="1" t="str">
        <f t="shared" si="2182"/>
        <v>Glossophaga soricina</v>
      </c>
      <c r="G2616" s="1" t="str">
        <f>'5. BAT-FLY_INTERACTIONS_Fly_Pop'!H1993</f>
        <v>Paratrichobius longicrus</v>
      </c>
      <c r="H2616" s="13">
        <v>2</v>
      </c>
      <c r="I2616" s="12">
        <v>0</v>
      </c>
      <c r="J2616" s="12">
        <v>0</v>
      </c>
      <c r="K2616" s="13">
        <v>2</v>
      </c>
      <c r="L2616" s="13" t="s">
        <v>12</v>
      </c>
      <c r="M2616" s="12" t="s">
        <v>12</v>
      </c>
      <c r="N2616" s="12" t="s">
        <v>12</v>
      </c>
      <c r="O2616" s="52" t="s">
        <v>12</v>
      </c>
      <c r="P2616" s="12" t="s">
        <v>12</v>
      </c>
      <c r="Q2616" s="12" t="s">
        <v>12</v>
      </c>
      <c r="R2616" s="12" t="s">
        <v>12</v>
      </c>
      <c r="S2616" s="12" t="s">
        <v>12</v>
      </c>
      <c r="T2616" s="12" t="s">
        <v>12</v>
      </c>
      <c r="U2616" s="12" t="s">
        <v>12</v>
      </c>
      <c r="V2616" s="12" t="s">
        <v>12</v>
      </c>
      <c r="W2616" s="12" t="s">
        <v>12</v>
      </c>
      <c r="X2616" s="1"/>
    </row>
    <row r="2617" spans="1:24" ht="15.75" customHeight="1">
      <c r="A2617" s="1" t="s">
        <v>10208</v>
      </c>
      <c r="B2617" s="1" t="str">
        <f t="shared" si="2181"/>
        <v>BFBPOP1417</v>
      </c>
      <c r="C2617" s="1" t="str">
        <f>'5. BAT-FLY_INTERACTIONS_Fly_Pop'!A1994</f>
        <v>BFFPOP1993</v>
      </c>
      <c r="D2617" s="1" t="str">
        <f t="shared" ref="D2617:F2617" si="2183">D2616</f>
        <v>BFR098</v>
      </c>
      <c r="E2617" s="1" t="str">
        <f t="shared" si="2183"/>
        <v>BFA407</v>
      </c>
      <c r="F2617" s="1" t="str">
        <f t="shared" si="2183"/>
        <v>Glossophaga soricina</v>
      </c>
      <c r="G2617" s="1" t="str">
        <f>'5. BAT-FLY_INTERACTIONS_Fly_Pop'!H1994</f>
        <v>Strebla curvata</v>
      </c>
      <c r="H2617" s="13">
        <v>1</v>
      </c>
      <c r="I2617" s="12">
        <v>0</v>
      </c>
      <c r="J2617" s="12">
        <v>0</v>
      </c>
      <c r="K2617" s="13">
        <v>1</v>
      </c>
      <c r="L2617" s="13" t="s">
        <v>12</v>
      </c>
      <c r="M2617" s="12" t="s">
        <v>12</v>
      </c>
      <c r="N2617" s="12" t="s">
        <v>12</v>
      </c>
      <c r="O2617" s="52" t="s">
        <v>12</v>
      </c>
      <c r="P2617" s="12" t="s">
        <v>12</v>
      </c>
      <c r="Q2617" s="12" t="s">
        <v>12</v>
      </c>
      <c r="R2617" s="12" t="s">
        <v>12</v>
      </c>
      <c r="S2617" s="12" t="s">
        <v>12</v>
      </c>
      <c r="T2617" s="12" t="s">
        <v>12</v>
      </c>
      <c r="U2617" s="12" t="s">
        <v>12</v>
      </c>
      <c r="V2617" s="12" t="s">
        <v>12</v>
      </c>
      <c r="W2617" s="12" t="s">
        <v>12</v>
      </c>
      <c r="X2617" s="1"/>
    </row>
    <row r="2618" spans="1:24" ht="15.75" customHeight="1">
      <c r="A2618" s="1" t="s">
        <v>10209</v>
      </c>
      <c r="B2618" s="1" t="str">
        <f t="shared" si="2181"/>
        <v>BFBPOP1417</v>
      </c>
      <c r="C2618" s="1" t="str">
        <f>'5. BAT-FLY_INTERACTIONS_Fly_Pop'!A1995</f>
        <v>BFFPOP1994</v>
      </c>
      <c r="D2618" s="1" t="str">
        <f t="shared" ref="D2618:F2618" si="2184">D2617</f>
        <v>BFR098</v>
      </c>
      <c r="E2618" s="1" t="str">
        <f t="shared" si="2184"/>
        <v>BFA407</v>
      </c>
      <c r="F2618" s="1" t="str">
        <f t="shared" si="2184"/>
        <v>Glossophaga soricina</v>
      </c>
      <c r="G2618" s="1" t="str">
        <f>'5. BAT-FLY_INTERACTIONS_Fly_Pop'!H1995</f>
        <v>Aspidoptera falcata</v>
      </c>
      <c r="H2618" s="13">
        <v>1</v>
      </c>
      <c r="I2618" s="12">
        <v>0</v>
      </c>
      <c r="J2618" s="12">
        <v>0</v>
      </c>
      <c r="K2618" s="13">
        <v>1</v>
      </c>
      <c r="L2618" s="13" t="s">
        <v>12</v>
      </c>
      <c r="M2618" s="12" t="s">
        <v>12</v>
      </c>
      <c r="N2618" s="12" t="s">
        <v>12</v>
      </c>
      <c r="O2618" s="52" t="s">
        <v>12</v>
      </c>
      <c r="P2618" s="12" t="s">
        <v>12</v>
      </c>
      <c r="Q2618" s="12" t="s">
        <v>12</v>
      </c>
      <c r="R2618" s="12" t="s">
        <v>12</v>
      </c>
      <c r="S2618" s="12" t="s">
        <v>12</v>
      </c>
      <c r="T2618" s="12" t="s">
        <v>12</v>
      </c>
      <c r="U2618" s="12" t="s">
        <v>12</v>
      </c>
      <c r="V2618" s="12" t="s">
        <v>12</v>
      </c>
      <c r="W2618" s="12" t="s">
        <v>12</v>
      </c>
      <c r="X2618" s="1"/>
    </row>
    <row r="2619" spans="1:24" ht="15.75" customHeight="1">
      <c r="A2619" s="1" t="s">
        <v>10210</v>
      </c>
      <c r="B2619" s="1" t="str">
        <f t="shared" si="2181"/>
        <v>BFBPOP1417</v>
      </c>
      <c r="C2619" s="1" t="str">
        <f>'5. BAT-FLY_INTERACTIONS_Fly_Pop'!A1996</f>
        <v>BFFPOP1995</v>
      </c>
      <c r="D2619" s="1" t="str">
        <f t="shared" ref="D2619:F2619" si="2185">D2618</f>
        <v>BFR098</v>
      </c>
      <c r="E2619" s="1" t="str">
        <f t="shared" si="2185"/>
        <v>BFA407</v>
      </c>
      <c r="F2619" s="1" t="str">
        <f t="shared" si="2185"/>
        <v>Glossophaga soricina</v>
      </c>
      <c r="G2619" s="1" t="str">
        <f>'5. BAT-FLY_INTERACTIONS_Fly_Pop'!H1996</f>
        <v>Trichobius dugesii</v>
      </c>
      <c r="H2619" s="13">
        <v>1</v>
      </c>
      <c r="I2619" s="12">
        <v>0</v>
      </c>
      <c r="J2619" s="12">
        <v>0</v>
      </c>
      <c r="K2619" s="13">
        <v>1</v>
      </c>
      <c r="L2619" s="13" t="s">
        <v>12</v>
      </c>
      <c r="M2619" s="12" t="s">
        <v>12</v>
      </c>
      <c r="N2619" s="12" t="s">
        <v>12</v>
      </c>
      <c r="O2619" s="52" t="s">
        <v>12</v>
      </c>
      <c r="P2619" s="12" t="s">
        <v>12</v>
      </c>
      <c r="Q2619" s="12" t="s">
        <v>12</v>
      </c>
      <c r="R2619" s="12" t="s">
        <v>12</v>
      </c>
      <c r="S2619" s="12" t="s">
        <v>12</v>
      </c>
      <c r="T2619" s="12" t="s">
        <v>12</v>
      </c>
      <c r="U2619" s="12" t="s">
        <v>12</v>
      </c>
      <c r="V2619" s="12" t="s">
        <v>12</v>
      </c>
      <c r="W2619" s="12" t="s">
        <v>12</v>
      </c>
      <c r="X2619" s="1"/>
    </row>
    <row r="2620" spans="1:24" ht="15.75" customHeight="1">
      <c r="A2620" s="1" t="s">
        <v>10211</v>
      </c>
      <c r="B2620" s="1" t="str">
        <f t="shared" si="2181"/>
        <v>BFBPOP1417</v>
      </c>
      <c r="C2620" s="1" t="str">
        <f>'5. BAT-FLY_INTERACTIONS_Fly_Pop'!A1997</f>
        <v>BFFPOP1996</v>
      </c>
      <c r="D2620" s="1" t="str">
        <f t="shared" ref="D2620:F2620" si="2186">D2619</f>
        <v>BFR098</v>
      </c>
      <c r="E2620" s="1" t="str">
        <f t="shared" si="2186"/>
        <v>BFA407</v>
      </c>
      <c r="F2620" s="1" t="str">
        <f t="shared" si="2186"/>
        <v>Glossophaga soricina</v>
      </c>
      <c r="G2620" s="1" t="str">
        <f>'5. BAT-FLY_INTERACTIONS_Fly_Pop'!H1997</f>
        <v>Trichobius johnsonae</v>
      </c>
      <c r="H2620" s="13">
        <v>1</v>
      </c>
      <c r="I2620" s="12">
        <v>0</v>
      </c>
      <c r="J2620" s="12">
        <v>0</v>
      </c>
      <c r="K2620" s="13">
        <v>1</v>
      </c>
      <c r="L2620" s="13" t="s">
        <v>12</v>
      </c>
      <c r="M2620" s="12" t="s">
        <v>12</v>
      </c>
      <c r="N2620" s="12" t="s">
        <v>12</v>
      </c>
      <c r="O2620" s="52" t="s">
        <v>12</v>
      </c>
      <c r="P2620" s="12" t="s">
        <v>12</v>
      </c>
      <c r="Q2620" s="12" t="s">
        <v>12</v>
      </c>
      <c r="R2620" s="12" t="s">
        <v>12</v>
      </c>
      <c r="S2620" s="12" t="s">
        <v>12</v>
      </c>
      <c r="T2620" s="12" t="s">
        <v>12</v>
      </c>
      <c r="U2620" s="12" t="s">
        <v>12</v>
      </c>
      <c r="V2620" s="12" t="s">
        <v>12</v>
      </c>
      <c r="W2620" s="12" t="s">
        <v>12</v>
      </c>
      <c r="X2620" s="1"/>
    </row>
    <row r="2621" spans="1:24" ht="15.75" customHeight="1">
      <c r="A2621" s="1" t="s">
        <v>10212</v>
      </c>
      <c r="B2621" s="1" t="str">
        <f>'4. BAT-FLY_INTERACTIONS_Bat_Pop'!A1419</f>
        <v>BFBPOP1418</v>
      </c>
      <c r="C2621" s="1" t="str">
        <f>'5. BAT-FLY_INTERACTIONS_Fly_Pop'!A1998</f>
        <v>BFFPOP1997</v>
      </c>
      <c r="D2621" s="1" t="str">
        <f t="shared" ref="D2621:E2621" si="2187">D2620</f>
        <v>BFR098</v>
      </c>
      <c r="E2621" s="1" t="str">
        <f t="shared" si="2187"/>
        <v>BFA407</v>
      </c>
      <c r="F2621" s="1" t="str">
        <f>'4. BAT-FLY_INTERACTIONS_Bat_Pop'!H1419</f>
        <v>Lonchophylla dekeyseri</v>
      </c>
      <c r="G2621" s="1" t="str">
        <f>'5. BAT-FLY_INTERACTIONS_Fly_Pop'!H1998</f>
        <v>Trichobius lonchophyllae</v>
      </c>
      <c r="H2621" s="13">
        <v>1</v>
      </c>
      <c r="I2621" s="12">
        <v>0</v>
      </c>
      <c r="J2621" s="12">
        <v>0</v>
      </c>
      <c r="K2621" s="13">
        <v>1</v>
      </c>
      <c r="L2621" s="13" t="s">
        <v>12</v>
      </c>
      <c r="M2621" s="12" t="s">
        <v>12</v>
      </c>
      <c r="N2621" s="12" t="s">
        <v>12</v>
      </c>
      <c r="O2621" s="52" t="s">
        <v>12</v>
      </c>
      <c r="P2621" s="12" t="s">
        <v>12</v>
      </c>
      <c r="Q2621" s="12" t="s">
        <v>12</v>
      </c>
      <c r="R2621" s="12" t="s">
        <v>12</v>
      </c>
      <c r="S2621" s="12" t="s">
        <v>12</v>
      </c>
      <c r="T2621" s="12" t="s">
        <v>12</v>
      </c>
      <c r="U2621" s="12" t="s">
        <v>12</v>
      </c>
      <c r="V2621" s="12" t="s">
        <v>12</v>
      </c>
      <c r="W2621" s="12" t="s">
        <v>12</v>
      </c>
      <c r="X2621" s="1"/>
    </row>
    <row r="2622" spans="1:24" ht="15.75" customHeight="1">
      <c r="A2622" s="1" t="s">
        <v>10213</v>
      </c>
      <c r="B2622" s="1" t="str">
        <f>'4. BAT-FLY_INTERACTIONS_Bat_Pop'!A1420</f>
        <v>BFBPOP1419</v>
      </c>
      <c r="C2622" s="1" t="str">
        <f>'5. BAT-FLY_INTERACTIONS_Fly_Pop'!A1999</f>
        <v>BFFPOP1998</v>
      </c>
      <c r="D2622" s="1" t="str">
        <f t="shared" ref="D2622:E2622" si="2188">D2621</f>
        <v>BFR098</v>
      </c>
      <c r="E2622" s="1" t="str">
        <f t="shared" si="2188"/>
        <v>BFA407</v>
      </c>
      <c r="F2622" s="1" t="str">
        <f>'4. BAT-FLY_INTERACTIONS_Bat_Pop'!H1420</f>
        <v>Carollia perspicillata</v>
      </c>
      <c r="G2622" s="1" t="str">
        <f>'5. BAT-FLY_INTERACTIONS_Fly_Pop'!H1999</f>
        <v>Trichobius joblingi</v>
      </c>
      <c r="H2622" s="13">
        <v>155</v>
      </c>
      <c r="I2622" s="12">
        <v>0</v>
      </c>
      <c r="J2622" s="12">
        <v>0</v>
      </c>
      <c r="K2622" s="13">
        <v>155</v>
      </c>
      <c r="L2622" s="13" t="s">
        <v>12</v>
      </c>
      <c r="M2622" s="12" t="s">
        <v>12</v>
      </c>
      <c r="N2622" s="12" t="s">
        <v>12</v>
      </c>
      <c r="O2622" s="52" t="s">
        <v>12</v>
      </c>
      <c r="P2622" s="12" t="s">
        <v>12</v>
      </c>
      <c r="Q2622" s="12" t="s">
        <v>12</v>
      </c>
      <c r="R2622" s="12" t="s">
        <v>12</v>
      </c>
      <c r="S2622" s="12" t="s">
        <v>12</v>
      </c>
      <c r="T2622" s="12" t="s">
        <v>12</v>
      </c>
      <c r="U2622" s="12" t="s">
        <v>12</v>
      </c>
      <c r="V2622" s="12" t="s">
        <v>12</v>
      </c>
      <c r="W2622" s="12" t="s">
        <v>12</v>
      </c>
      <c r="X2622" s="1"/>
    </row>
    <row r="2623" spans="1:24" ht="15.75" customHeight="1">
      <c r="A2623" s="1" t="s">
        <v>10214</v>
      </c>
      <c r="B2623" s="1" t="str">
        <f t="shared" ref="B2623:B2627" si="2189">B2622</f>
        <v>BFBPOP1419</v>
      </c>
      <c r="C2623" s="1" t="str">
        <f>'5. BAT-FLY_INTERACTIONS_Fly_Pop'!A2000</f>
        <v>BFFPOP1999</v>
      </c>
      <c r="D2623" s="1" t="str">
        <f t="shared" ref="D2623:F2623" si="2190">D2622</f>
        <v>BFR098</v>
      </c>
      <c r="E2623" s="1" t="str">
        <f t="shared" si="2190"/>
        <v>BFA407</v>
      </c>
      <c r="F2623" s="1" t="str">
        <f t="shared" si="2190"/>
        <v>Carollia perspicillata</v>
      </c>
      <c r="G2623" s="1" t="str">
        <f>'5. BAT-FLY_INTERACTIONS_Fly_Pop'!H2000</f>
        <v>Strebla guajiro</v>
      </c>
      <c r="H2623" s="13">
        <v>19</v>
      </c>
      <c r="I2623" s="12">
        <v>0</v>
      </c>
      <c r="J2623" s="12">
        <v>0</v>
      </c>
      <c r="K2623" s="13">
        <v>19</v>
      </c>
      <c r="L2623" s="13" t="s">
        <v>12</v>
      </c>
      <c r="M2623" s="12" t="s">
        <v>12</v>
      </c>
      <c r="N2623" s="12" t="s">
        <v>12</v>
      </c>
      <c r="O2623" s="52" t="s">
        <v>12</v>
      </c>
      <c r="P2623" s="12" t="s">
        <v>12</v>
      </c>
      <c r="Q2623" s="12" t="s">
        <v>12</v>
      </c>
      <c r="R2623" s="12" t="s">
        <v>12</v>
      </c>
      <c r="S2623" s="12" t="s">
        <v>12</v>
      </c>
      <c r="T2623" s="12" t="s">
        <v>12</v>
      </c>
      <c r="U2623" s="12" t="s">
        <v>12</v>
      </c>
      <c r="V2623" s="12" t="s">
        <v>12</v>
      </c>
      <c r="W2623" s="12" t="s">
        <v>12</v>
      </c>
      <c r="X2623" s="1"/>
    </row>
    <row r="2624" spans="1:24" ht="15.75" customHeight="1">
      <c r="A2624" s="1" t="s">
        <v>10215</v>
      </c>
      <c r="B2624" s="1" t="str">
        <f t="shared" si="2189"/>
        <v>BFBPOP1419</v>
      </c>
      <c r="C2624" s="1" t="str">
        <f>C2616</f>
        <v>BFFPOP1992</v>
      </c>
      <c r="D2624" s="1" t="str">
        <f t="shared" ref="D2624:F2624" si="2191">D2623</f>
        <v>BFR098</v>
      </c>
      <c r="E2624" s="1" t="str">
        <f t="shared" si="2191"/>
        <v>BFA407</v>
      </c>
      <c r="F2624" s="1" t="str">
        <f t="shared" si="2191"/>
        <v>Carollia perspicillata</v>
      </c>
      <c r="G2624" s="1" t="str">
        <f>G2616</f>
        <v>Paratrichobius longicrus</v>
      </c>
      <c r="H2624" s="13">
        <v>3</v>
      </c>
      <c r="I2624" s="12">
        <v>0</v>
      </c>
      <c r="J2624" s="12">
        <v>0</v>
      </c>
      <c r="K2624" s="13">
        <v>3</v>
      </c>
      <c r="L2624" s="13" t="s">
        <v>12</v>
      </c>
      <c r="M2624" s="12" t="s">
        <v>12</v>
      </c>
      <c r="N2624" s="12" t="s">
        <v>12</v>
      </c>
      <c r="O2624" s="52" t="s">
        <v>12</v>
      </c>
      <c r="P2624" s="12" t="s">
        <v>12</v>
      </c>
      <c r="Q2624" s="12" t="s">
        <v>12</v>
      </c>
      <c r="R2624" s="12" t="s">
        <v>12</v>
      </c>
      <c r="S2624" s="12" t="s">
        <v>12</v>
      </c>
      <c r="T2624" s="12" t="s">
        <v>12</v>
      </c>
      <c r="U2624" s="12" t="s">
        <v>12</v>
      </c>
      <c r="V2624" s="12" t="s">
        <v>12</v>
      </c>
      <c r="W2624" s="12" t="s">
        <v>12</v>
      </c>
      <c r="X2624" s="1"/>
    </row>
    <row r="2625" spans="1:24" ht="15.75" customHeight="1">
      <c r="A2625" s="1" t="s">
        <v>10216</v>
      </c>
      <c r="B2625" s="1" t="str">
        <f t="shared" si="2189"/>
        <v>BFBPOP1419</v>
      </c>
      <c r="C2625" s="1" t="str">
        <f>'5. BAT-FLY_INTERACTIONS_Fly_Pop'!A2001</f>
        <v>BFFPOP2000</v>
      </c>
      <c r="D2625" s="1" t="str">
        <f t="shared" ref="D2625:F2625" si="2192">D2624</f>
        <v>BFR098</v>
      </c>
      <c r="E2625" s="1" t="str">
        <f t="shared" si="2192"/>
        <v>BFA407</v>
      </c>
      <c r="F2625" s="1" t="str">
        <f t="shared" si="2192"/>
        <v>Carollia perspicillata</v>
      </c>
      <c r="G2625" s="1" t="str">
        <f>'5. BAT-FLY_INTERACTIONS_Fly_Pop'!H2001</f>
        <v>Speiseria ambigua</v>
      </c>
      <c r="H2625" s="13">
        <v>1</v>
      </c>
      <c r="I2625" s="12">
        <v>0</v>
      </c>
      <c r="J2625" s="12">
        <v>0</v>
      </c>
      <c r="K2625" s="13">
        <v>1</v>
      </c>
      <c r="L2625" s="13" t="s">
        <v>12</v>
      </c>
      <c r="M2625" s="12" t="s">
        <v>12</v>
      </c>
      <c r="N2625" s="12" t="s">
        <v>12</v>
      </c>
      <c r="O2625" s="52" t="s">
        <v>12</v>
      </c>
      <c r="P2625" s="12" t="s">
        <v>12</v>
      </c>
      <c r="Q2625" s="12" t="s">
        <v>12</v>
      </c>
      <c r="R2625" s="12" t="s">
        <v>12</v>
      </c>
      <c r="S2625" s="12" t="s">
        <v>12</v>
      </c>
      <c r="T2625" s="12" t="s">
        <v>12</v>
      </c>
      <c r="U2625" s="12" t="s">
        <v>12</v>
      </c>
      <c r="V2625" s="12" t="s">
        <v>12</v>
      </c>
      <c r="W2625" s="12" t="s">
        <v>12</v>
      </c>
      <c r="X2625" s="1"/>
    </row>
    <row r="2626" spans="1:24" ht="15.75" customHeight="1">
      <c r="A2626" s="1" t="s">
        <v>10217</v>
      </c>
      <c r="B2626" s="1" t="str">
        <f t="shared" si="2189"/>
        <v>BFBPOP1419</v>
      </c>
      <c r="C2626" s="1" t="str">
        <f>'5. BAT-FLY_INTERACTIONS_Fly_Pop'!A2002</f>
        <v>BFFPOP2001</v>
      </c>
      <c r="D2626" s="1" t="str">
        <f t="shared" ref="D2626:F2626" si="2193">D2625</f>
        <v>BFR098</v>
      </c>
      <c r="E2626" s="1" t="str">
        <f t="shared" si="2193"/>
        <v>BFA407</v>
      </c>
      <c r="F2626" s="1" t="str">
        <f t="shared" si="2193"/>
        <v>Carollia perspicillata</v>
      </c>
      <c r="G2626" s="1" t="str">
        <f>'5. BAT-FLY_INTERACTIONS_Fly_Pop'!H2002</f>
        <v>Trichobius sp.</v>
      </c>
      <c r="H2626" s="13">
        <v>1</v>
      </c>
      <c r="I2626" s="12">
        <v>0</v>
      </c>
      <c r="J2626" s="12">
        <v>0</v>
      </c>
      <c r="K2626" s="13">
        <v>1</v>
      </c>
      <c r="L2626" s="13" t="s">
        <v>12</v>
      </c>
      <c r="M2626" s="12" t="s">
        <v>12</v>
      </c>
      <c r="N2626" s="12" t="s">
        <v>12</v>
      </c>
      <c r="O2626" s="52" t="s">
        <v>12</v>
      </c>
      <c r="P2626" s="12" t="s">
        <v>12</v>
      </c>
      <c r="Q2626" s="12" t="s">
        <v>12</v>
      </c>
      <c r="R2626" s="12" t="s">
        <v>12</v>
      </c>
      <c r="S2626" s="12" t="s">
        <v>12</v>
      </c>
      <c r="T2626" s="12" t="s">
        <v>12</v>
      </c>
      <c r="U2626" s="12" t="s">
        <v>12</v>
      </c>
      <c r="V2626" s="12" t="s">
        <v>12</v>
      </c>
      <c r="W2626" s="12" t="s">
        <v>12</v>
      </c>
      <c r="X2626" s="1"/>
    </row>
    <row r="2627" spans="1:24" ht="15.75" customHeight="1">
      <c r="A2627" s="1" t="s">
        <v>10218</v>
      </c>
      <c r="B2627" s="1" t="str">
        <f t="shared" si="2189"/>
        <v>BFBPOP1419</v>
      </c>
      <c r="C2627" s="1" t="str">
        <f>C2608</f>
        <v>BFFPOP1978</v>
      </c>
      <c r="D2627" s="1" t="str">
        <f t="shared" ref="D2627:F2627" si="2194">D2626</f>
        <v>BFR098</v>
      </c>
      <c r="E2627" s="1" t="str">
        <f t="shared" si="2194"/>
        <v>BFA407</v>
      </c>
      <c r="F2627" s="1" t="str">
        <f t="shared" si="2194"/>
        <v>Carollia perspicillata</v>
      </c>
      <c r="G2627" s="1" t="str">
        <f>G2608</f>
        <v>Trichobius tiptoni</v>
      </c>
      <c r="H2627" s="13">
        <v>1</v>
      </c>
      <c r="I2627" s="12">
        <v>0</v>
      </c>
      <c r="J2627" s="12">
        <v>0</v>
      </c>
      <c r="K2627" s="13">
        <v>1</v>
      </c>
      <c r="L2627" s="13" t="s">
        <v>12</v>
      </c>
      <c r="M2627" s="12" t="s">
        <v>12</v>
      </c>
      <c r="N2627" s="12" t="s">
        <v>12</v>
      </c>
      <c r="O2627" s="52" t="s">
        <v>12</v>
      </c>
      <c r="P2627" s="12" t="s">
        <v>12</v>
      </c>
      <c r="Q2627" s="12" t="s">
        <v>12</v>
      </c>
      <c r="R2627" s="12" t="s">
        <v>12</v>
      </c>
      <c r="S2627" s="12" t="s">
        <v>12</v>
      </c>
      <c r="T2627" s="12" t="s">
        <v>12</v>
      </c>
      <c r="U2627" s="12" t="s">
        <v>12</v>
      </c>
      <c r="V2627" s="12" t="s">
        <v>12</v>
      </c>
      <c r="W2627" s="12" t="s">
        <v>12</v>
      </c>
      <c r="X2627" s="1"/>
    </row>
    <row r="2628" spans="1:24" ht="15.75" customHeight="1">
      <c r="A2628" s="1" t="s">
        <v>10219</v>
      </c>
      <c r="B2628" s="1" t="str">
        <f>'4. BAT-FLY_INTERACTIONS_Bat_Pop'!A1421</f>
        <v>BFBPOP1420</v>
      </c>
      <c r="C2628" s="1" t="str">
        <f>'5. BAT-FLY_INTERACTIONS_Fly_Pop'!A2003</f>
        <v>BFFPOP2002</v>
      </c>
      <c r="D2628" s="1" t="str">
        <f t="shared" ref="D2628:E2628" si="2195">D2627</f>
        <v>BFR098</v>
      </c>
      <c r="E2628" s="1" t="str">
        <f t="shared" si="2195"/>
        <v>BFA407</v>
      </c>
      <c r="F2628" s="1" t="str">
        <f>'4. BAT-FLY_INTERACTIONS_Bat_Pop'!H1421</f>
        <v>Dermanura cinerea</v>
      </c>
      <c r="G2628" s="1" t="str">
        <f>'5. BAT-FLY_INTERACTIONS_Fly_Pop'!H2003</f>
        <v>Neotrichobius delicatus</v>
      </c>
      <c r="H2628" s="13">
        <v>4</v>
      </c>
      <c r="I2628" s="12">
        <v>0</v>
      </c>
      <c r="J2628" s="12">
        <v>0</v>
      </c>
      <c r="K2628" s="13">
        <v>4</v>
      </c>
      <c r="L2628" s="13" t="s">
        <v>12</v>
      </c>
      <c r="M2628" s="12" t="s">
        <v>12</v>
      </c>
      <c r="N2628" s="12" t="s">
        <v>12</v>
      </c>
      <c r="O2628" s="52" t="s">
        <v>12</v>
      </c>
      <c r="P2628" s="12" t="s">
        <v>12</v>
      </c>
      <c r="Q2628" s="12" t="s">
        <v>12</v>
      </c>
      <c r="R2628" s="12" t="s">
        <v>12</v>
      </c>
      <c r="S2628" s="12" t="s">
        <v>12</v>
      </c>
      <c r="T2628" s="12" t="s">
        <v>12</v>
      </c>
      <c r="U2628" s="12" t="s">
        <v>12</v>
      </c>
      <c r="V2628" s="12" t="s">
        <v>12</v>
      </c>
      <c r="W2628" s="12" t="s">
        <v>12</v>
      </c>
      <c r="X2628" s="1"/>
    </row>
    <row r="2629" spans="1:24" ht="15.75" customHeight="1">
      <c r="A2629" s="1" t="s">
        <v>10220</v>
      </c>
      <c r="B2629" s="1" t="str">
        <f t="shared" ref="B2629:B2631" si="2196">B2628</f>
        <v>BFBPOP1420</v>
      </c>
      <c r="C2629" s="1" t="str">
        <f>C2624</f>
        <v>BFFPOP1992</v>
      </c>
      <c r="D2629" s="1" t="str">
        <f t="shared" ref="D2629:F2629" si="2197">D2628</f>
        <v>BFR098</v>
      </c>
      <c r="E2629" s="1" t="str">
        <f t="shared" si="2197"/>
        <v>BFA407</v>
      </c>
      <c r="F2629" s="1" t="str">
        <f t="shared" si="2197"/>
        <v>Dermanura cinerea</v>
      </c>
      <c r="G2629" s="1" t="str">
        <f>G2624</f>
        <v>Paratrichobius longicrus</v>
      </c>
      <c r="H2629" s="13">
        <v>2</v>
      </c>
      <c r="I2629" s="12">
        <v>0</v>
      </c>
      <c r="J2629" s="12">
        <v>0</v>
      </c>
      <c r="K2629" s="13">
        <v>2</v>
      </c>
      <c r="L2629" s="13" t="s">
        <v>12</v>
      </c>
      <c r="M2629" s="12" t="s">
        <v>12</v>
      </c>
      <c r="N2629" s="12" t="s">
        <v>12</v>
      </c>
      <c r="O2629" s="52" t="s">
        <v>12</v>
      </c>
      <c r="P2629" s="12" t="s">
        <v>12</v>
      </c>
      <c r="Q2629" s="12" t="s">
        <v>12</v>
      </c>
      <c r="R2629" s="12" t="s">
        <v>12</v>
      </c>
      <c r="S2629" s="12" t="s">
        <v>12</v>
      </c>
      <c r="T2629" s="12" t="s">
        <v>12</v>
      </c>
      <c r="U2629" s="12" t="s">
        <v>12</v>
      </c>
      <c r="V2629" s="12" t="s">
        <v>12</v>
      </c>
      <c r="W2629" s="12" t="s">
        <v>12</v>
      </c>
      <c r="X2629" s="1"/>
    </row>
    <row r="2630" spans="1:24" ht="15.75" customHeight="1">
      <c r="A2630" s="1" t="s">
        <v>10221</v>
      </c>
      <c r="B2630" s="1" t="str">
        <f t="shared" si="2196"/>
        <v>BFBPOP1420</v>
      </c>
      <c r="C2630" s="1" t="str">
        <f>C2618</f>
        <v>BFFPOP1994</v>
      </c>
      <c r="D2630" s="1" t="str">
        <f t="shared" ref="D2630:F2630" si="2198">D2629</f>
        <v>BFR098</v>
      </c>
      <c r="E2630" s="1" t="str">
        <f t="shared" si="2198"/>
        <v>BFA407</v>
      </c>
      <c r="F2630" s="1" t="str">
        <f t="shared" si="2198"/>
        <v>Dermanura cinerea</v>
      </c>
      <c r="G2630" s="1" t="str">
        <f>G2618</f>
        <v>Aspidoptera falcata</v>
      </c>
      <c r="H2630" s="13">
        <v>1</v>
      </c>
      <c r="I2630" s="12">
        <v>0</v>
      </c>
      <c r="J2630" s="12">
        <v>0</v>
      </c>
      <c r="K2630" s="13">
        <v>1</v>
      </c>
      <c r="L2630" s="13" t="s">
        <v>12</v>
      </c>
      <c r="M2630" s="12" t="s">
        <v>12</v>
      </c>
      <c r="N2630" s="12" t="s">
        <v>12</v>
      </c>
      <c r="O2630" s="52" t="s">
        <v>12</v>
      </c>
      <c r="P2630" s="12" t="s">
        <v>12</v>
      </c>
      <c r="Q2630" s="12" t="s">
        <v>12</v>
      </c>
      <c r="R2630" s="12" t="s">
        <v>12</v>
      </c>
      <c r="S2630" s="12" t="s">
        <v>12</v>
      </c>
      <c r="T2630" s="12" t="s">
        <v>12</v>
      </c>
      <c r="U2630" s="12" t="s">
        <v>12</v>
      </c>
      <c r="V2630" s="12" t="s">
        <v>12</v>
      </c>
      <c r="W2630" s="12" t="s">
        <v>12</v>
      </c>
      <c r="X2630" s="1"/>
    </row>
    <row r="2631" spans="1:24" ht="15.75" customHeight="1">
      <c r="A2631" s="1" t="s">
        <v>10222</v>
      </c>
      <c r="B2631" s="1" t="str">
        <f t="shared" si="2196"/>
        <v>BFBPOP1420</v>
      </c>
      <c r="C2631" s="1" t="str">
        <f>C2622</f>
        <v>BFFPOP1998</v>
      </c>
      <c r="D2631" s="1" t="str">
        <f t="shared" ref="D2631:F2631" si="2199">D2630</f>
        <v>BFR098</v>
      </c>
      <c r="E2631" s="1" t="str">
        <f t="shared" si="2199"/>
        <v>BFA407</v>
      </c>
      <c r="F2631" s="1" t="str">
        <f t="shared" si="2199"/>
        <v>Dermanura cinerea</v>
      </c>
      <c r="G2631" s="1" t="str">
        <f>G2622</f>
        <v>Trichobius joblingi</v>
      </c>
      <c r="H2631" s="13">
        <v>1</v>
      </c>
      <c r="I2631" s="12">
        <v>0</v>
      </c>
      <c r="J2631" s="12">
        <v>0</v>
      </c>
      <c r="K2631" s="13">
        <v>1</v>
      </c>
      <c r="L2631" s="13" t="s">
        <v>12</v>
      </c>
      <c r="M2631" s="12" t="s">
        <v>12</v>
      </c>
      <c r="N2631" s="12" t="s">
        <v>12</v>
      </c>
      <c r="O2631" s="52" t="s">
        <v>12</v>
      </c>
      <c r="P2631" s="12" t="s">
        <v>12</v>
      </c>
      <c r="Q2631" s="12" t="s">
        <v>12</v>
      </c>
      <c r="R2631" s="12" t="s">
        <v>12</v>
      </c>
      <c r="S2631" s="12" t="s">
        <v>12</v>
      </c>
      <c r="T2631" s="12" t="s">
        <v>12</v>
      </c>
      <c r="U2631" s="12" t="s">
        <v>12</v>
      </c>
      <c r="V2631" s="12" t="s">
        <v>12</v>
      </c>
      <c r="W2631" s="12" t="s">
        <v>12</v>
      </c>
      <c r="X2631" s="1"/>
    </row>
    <row r="2632" spans="1:24" ht="15.75" customHeight="1">
      <c r="A2632" s="1" t="s">
        <v>10223</v>
      </c>
      <c r="B2632" s="1" t="str">
        <f>'4. BAT-FLY_INTERACTIONS_Bat_Pop'!A1422</f>
        <v>BFBPOP1421</v>
      </c>
      <c r="C2632" s="1" t="str">
        <f>C2624</f>
        <v>BFFPOP1992</v>
      </c>
      <c r="D2632" s="1" t="str">
        <f t="shared" ref="D2632:E2632" si="2200">D2631</f>
        <v>BFR098</v>
      </c>
      <c r="E2632" s="1" t="str">
        <f t="shared" si="2200"/>
        <v>BFA407</v>
      </c>
      <c r="F2632" s="1" t="str">
        <f>'4. BAT-FLY_INTERACTIONS_Bat_Pop'!H1422</f>
        <v>Artibeus fimbriatus</v>
      </c>
      <c r="G2632" s="1" t="str">
        <f>G2624</f>
        <v>Paratrichobius longicrus</v>
      </c>
      <c r="H2632" s="13">
        <v>1</v>
      </c>
      <c r="I2632" s="12">
        <v>0</v>
      </c>
      <c r="J2632" s="12">
        <v>0</v>
      </c>
      <c r="K2632" s="13">
        <v>1</v>
      </c>
      <c r="L2632" s="13" t="s">
        <v>12</v>
      </c>
      <c r="M2632" s="12" t="s">
        <v>12</v>
      </c>
      <c r="N2632" s="12" t="s">
        <v>12</v>
      </c>
      <c r="O2632" s="52" t="s">
        <v>12</v>
      </c>
      <c r="P2632" s="12" t="s">
        <v>12</v>
      </c>
      <c r="Q2632" s="12" t="s">
        <v>12</v>
      </c>
      <c r="R2632" s="12" t="s">
        <v>12</v>
      </c>
      <c r="S2632" s="12" t="s">
        <v>12</v>
      </c>
      <c r="T2632" s="12" t="s">
        <v>12</v>
      </c>
      <c r="U2632" s="12" t="s">
        <v>12</v>
      </c>
      <c r="V2632" s="12" t="s">
        <v>12</v>
      </c>
      <c r="W2632" s="12" t="s">
        <v>12</v>
      </c>
      <c r="X2632" s="1"/>
    </row>
    <row r="2633" spans="1:24" ht="15.75" customHeight="1">
      <c r="A2633" s="1" t="s">
        <v>10224</v>
      </c>
      <c r="B2633" s="1" t="str">
        <f>'4. BAT-FLY_INTERACTIONS_Bat_Pop'!A1423</f>
        <v>BFBPOP1422</v>
      </c>
      <c r="C2633" s="1" t="str">
        <f>C2624</f>
        <v>BFFPOP1992</v>
      </c>
      <c r="D2633" s="1" t="str">
        <f t="shared" ref="D2633:E2633" si="2201">D2632</f>
        <v>BFR098</v>
      </c>
      <c r="E2633" s="1" t="str">
        <f t="shared" si="2201"/>
        <v>BFA407</v>
      </c>
      <c r="F2633" s="1" t="str">
        <f>'4. BAT-FLY_INTERACTIONS_Bat_Pop'!H1423</f>
        <v>Artibeus lituratus</v>
      </c>
      <c r="G2633" s="1" t="str">
        <f>G2624</f>
        <v>Paratrichobius longicrus</v>
      </c>
      <c r="H2633" s="13">
        <v>144</v>
      </c>
      <c r="I2633" s="12">
        <v>0</v>
      </c>
      <c r="J2633" s="12">
        <v>0</v>
      </c>
      <c r="K2633" s="13">
        <v>144</v>
      </c>
      <c r="L2633" s="13" t="s">
        <v>12</v>
      </c>
      <c r="M2633" s="12" t="s">
        <v>12</v>
      </c>
      <c r="N2633" s="12" t="s">
        <v>12</v>
      </c>
      <c r="O2633" s="52" t="s">
        <v>12</v>
      </c>
      <c r="P2633" s="12" t="s">
        <v>12</v>
      </c>
      <c r="Q2633" s="12" t="s">
        <v>12</v>
      </c>
      <c r="R2633" s="12" t="s">
        <v>12</v>
      </c>
      <c r="S2633" s="12" t="s">
        <v>12</v>
      </c>
      <c r="T2633" s="12" t="s">
        <v>12</v>
      </c>
      <c r="U2633" s="12" t="s">
        <v>12</v>
      </c>
      <c r="V2633" s="12" t="s">
        <v>12</v>
      </c>
      <c r="W2633" s="12" t="s">
        <v>12</v>
      </c>
      <c r="X2633" s="1"/>
    </row>
    <row r="2634" spans="1:24" ht="15.75" customHeight="1">
      <c r="A2634" s="1" t="s">
        <v>10225</v>
      </c>
      <c r="B2634" s="1" t="str">
        <f t="shared" ref="B2634:B2638" si="2202">B2633</f>
        <v>BFBPOP1422</v>
      </c>
      <c r="C2634" s="1" t="str">
        <f>C2618</f>
        <v>BFFPOP1994</v>
      </c>
      <c r="D2634" s="1" t="str">
        <f t="shared" ref="D2634:F2634" si="2203">D2633</f>
        <v>BFR098</v>
      </c>
      <c r="E2634" s="1" t="str">
        <f t="shared" si="2203"/>
        <v>BFA407</v>
      </c>
      <c r="F2634" s="1" t="str">
        <f t="shared" si="2203"/>
        <v>Artibeus lituratus</v>
      </c>
      <c r="G2634" s="1" t="str">
        <f>G2618</f>
        <v>Aspidoptera falcata</v>
      </c>
      <c r="H2634" s="13">
        <v>3</v>
      </c>
      <c r="I2634" s="12">
        <v>0</v>
      </c>
      <c r="J2634" s="12">
        <v>0</v>
      </c>
      <c r="K2634" s="13">
        <v>3</v>
      </c>
      <c r="L2634" s="13" t="s">
        <v>12</v>
      </c>
      <c r="M2634" s="12" t="s">
        <v>12</v>
      </c>
      <c r="N2634" s="12" t="s">
        <v>12</v>
      </c>
      <c r="O2634" s="52" t="s">
        <v>12</v>
      </c>
      <c r="P2634" s="12" t="s">
        <v>12</v>
      </c>
      <c r="Q2634" s="12" t="s">
        <v>12</v>
      </c>
      <c r="R2634" s="12" t="s">
        <v>12</v>
      </c>
      <c r="S2634" s="12" t="s">
        <v>12</v>
      </c>
      <c r="T2634" s="12" t="s">
        <v>12</v>
      </c>
      <c r="U2634" s="12" t="s">
        <v>12</v>
      </c>
      <c r="V2634" s="12" t="s">
        <v>12</v>
      </c>
      <c r="W2634" s="12" t="s">
        <v>12</v>
      </c>
      <c r="X2634" s="1"/>
    </row>
    <row r="2635" spans="1:24" ht="15.75" customHeight="1">
      <c r="A2635" s="1" t="s">
        <v>10226</v>
      </c>
      <c r="B2635" s="1" t="str">
        <f t="shared" si="2202"/>
        <v>BFBPOP1422</v>
      </c>
      <c r="C2635" s="1" t="str">
        <f>'5. BAT-FLY_INTERACTIONS_Fly_Pop'!A2004</f>
        <v>BFFPOP2003</v>
      </c>
      <c r="D2635" s="1" t="str">
        <f t="shared" ref="D2635:F2635" si="2204">D2634</f>
        <v>BFR098</v>
      </c>
      <c r="E2635" s="1" t="str">
        <f t="shared" si="2204"/>
        <v>BFA407</v>
      </c>
      <c r="F2635" s="1" t="str">
        <f t="shared" si="2204"/>
        <v>Artibeus lituratus</v>
      </c>
      <c r="G2635" s="1" t="str">
        <f>'5. BAT-FLY_INTERACTIONS_Fly_Pop'!H2004</f>
        <v>Trichobius angulatus</v>
      </c>
      <c r="H2635" s="13">
        <v>3</v>
      </c>
      <c r="I2635" s="12">
        <v>0</v>
      </c>
      <c r="J2635" s="12">
        <v>0</v>
      </c>
      <c r="K2635" s="13">
        <v>3</v>
      </c>
      <c r="L2635" s="13" t="s">
        <v>12</v>
      </c>
      <c r="M2635" s="12" t="s">
        <v>12</v>
      </c>
      <c r="N2635" s="12" t="s">
        <v>12</v>
      </c>
      <c r="O2635" s="52" t="s">
        <v>12</v>
      </c>
      <c r="P2635" s="12" t="s">
        <v>12</v>
      </c>
      <c r="Q2635" s="12" t="s">
        <v>12</v>
      </c>
      <c r="R2635" s="12" t="s">
        <v>12</v>
      </c>
      <c r="S2635" s="12" t="s">
        <v>12</v>
      </c>
      <c r="T2635" s="12" t="s">
        <v>12</v>
      </c>
      <c r="U2635" s="12" t="s">
        <v>12</v>
      </c>
      <c r="V2635" s="12" t="s">
        <v>12</v>
      </c>
      <c r="W2635" s="12" t="s">
        <v>12</v>
      </c>
      <c r="X2635" s="1"/>
    </row>
    <row r="2636" spans="1:24" ht="15.75" customHeight="1">
      <c r="A2636" s="1" t="s">
        <v>10227</v>
      </c>
      <c r="B2636" s="1" t="str">
        <f t="shared" si="2202"/>
        <v>BFBPOP1422</v>
      </c>
      <c r="C2636" s="1" t="str">
        <f>'5. BAT-FLY_INTERACTIONS_Fly_Pop'!A2005</f>
        <v>BFFPOP2004</v>
      </c>
      <c r="D2636" s="1" t="str">
        <f t="shared" ref="D2636:F2636" si="2205">D2635</f>
        <v>BFR098</v>
      </c>
      <c r="E2636" s="1" t="str">
        <f t="shared" si="2205"/>
        <v>BFA407</v>
      </c>
      <c r="F2636" s="1" t="str">
        <f t="shared" si="2205"/>
        <v>Artibeus lituratus</v>
      </c>
      <c r="G2636" s="1" t="str">
        <f>'5. BAT-FLY_INTERACTIONS_Fly_Pop'!H2005</f>
        <v>Megistopoda proxima</v>
      </c>
      <c r="H2636" s="13">
        <v>2</v>
      </c>
      <c r="I2636" s="12">
        <v>0</v>
      </c>
      <c r="J2636" s="12">
        <v>0</v>
      </c>
      <c r="K2636" s="13">
        <v>2</v>
      </c>
      <c r="L2636" s="13" t="s">
        <v>12</v>
      </c>
      <c r="M2636" s="12" t="s">
        <v>12</v>
      </c>
      <c r="N2636" s="12" t="s">
        <v>12</v>
      </c>
      <c r="O2636" s="52" t="s">
        <v>12</v>
      </c>
      <c r="P2636" s="12" t="s">
        <v>12</v>
      </c>
      <c r="Q2636" s="12" t="s">
        <v>12</v>
      </c>
      <c r="R2636" s="12" t="s">
        <v>12</v>
      </c>
      <c r="S2636" s="12" t="s">
        <v>12</v>
      </c>
      <c r="T2636" s="12" t="s">
        <v>12</v>
      </c>
      <c r="U2636" s="12" t="s">
        <v>12</v>
      </c>
      <c r="V2636" s="12" t="s">
        <v>12</v>
      </c>
      <c r="W2636" s="12" t="s">
        <v>12</v>
      </c>
      <c r="X2636" s="1"/>
    </row>
    <row r="2637" spans="1:24" ht="15.75" customHeight="1">
      <c r="A2637" s="1" t="s">
        <v>10228</v>
      </c>
      <c r="B2637" s="1" t="str">
        <f t="shared" si="2202"/>
        <v>BFBPOP1422</v>
      </c>
      <c r="C2637" s="1" t="str">
        <f>C2605</f>
        <v>BFFPOP1982</v>
      </c>
      <c r="D2637" s="1" t="str">
        <f t="shared" ref="D2637:F2637" si="2206">D2636</f>
        <v>BFR098</v>
      </c>
      <c r="E2637" s="1" t="str">
        <f t="shared" si="2206"/>
        <v>BFA407</v>
      </c>
      <c r="F2637" s="1" t="str">
        <f t="shared" si="2206"/>
        <v>Artibeus lituratus</v>
      </c>
      <c r="G2637" s="1" t="str">
        <f>G2605</f>
        <v>Trichobius costalimai</v>
      </c>
      <c r="H2637" s="13">
        <v>2</v>
      </c>
      <c r="I2637" s="12">
        <v>0</v>
      </c>
      <c r="J2637" s="12">
        <v>0</v>
      </c>
      <c r="K2637" s="13">
        <v>2</v>
      </c>
      <c r="L2637" s="13" t="s">
        <v>12</v>
      </c>
      <c r="M2637" s="12" t="s">
        <v>12</v>
      </c>
      <c r="N2637" s="12" t="s">
        <v>12</v>
      </c>
      <c r="O2637" s="52" t="s">
        <v>12</v>
      </c>
      <c r="P2637" s="12" t="s">
        <v>12</v>
      </c>
      <c r="Q2637" s="12" t="s">
        <v>12</v>
      </c>
      <c r="R2637" s="12" t="s">
        <v>12</v>
      </c>
      <c r="S2637" s="12" t="s">
        <v>12</v>
      </c>
      <c r="T2637" s="12" t="s">
        <v>12</v>
      </c>
      <c r="U2637" s="12" t="s">
        <v>12</v>
      </c>
      <c r="V2637" s="12" t="s">
        <v>12</v>
      </c>
      <c r="W2637" s="12" t="s">
        <v>12</v>
      </c>
      <c r="X2637" s="1"/>
    </row>
    <row r="2638" spans="1:24" ht="15.75" customHeight="1">
      <c r="A2638" s="1" t="s">
        <v>10229</v>
      </c>
      <c r="B2638" s="1" t="str">
        <f t="shared" si="2202"/>
        <v>BFBPOP1422</v>
      </c>
      <c r="C2638" s="1" t="str">
        <f>C2607</f>
        <v>BFFPOP1984</v>
      </c>
      <c r="D2638" s="1" t="str">
        <f t="shared" ref="D2638:F2638" si="2207">D2637</f>
        <v>BFR098</v>
      </c>
      <c r="E2638" s="1" t="str">
        <f t="shared" si="2207"/>
        <v>BFA407</v>
      </c>
      <c r="F2638" s="1" t="str">
        <f t="shared" si="2207"/>
        <v>Artibeus lituratus</v>
      </c>
      <c r="G2638" s="1" t="str">
        <f>G2607</f>
        <v>Trichobioides perspicillatus</v>
      </c>
      <c r="H2638" s="13">
        <v>1</v>
      </c>
      <c r="I2638" s="12">
        <v>0</v>
      </c>
      <c r="J2638" s="12">
        <v>0</v>
      </c>
      <c r="K2638" s="13">
        <v>1</v>
      </c>
      <c r="L2638" s="13" t="s">
        <v>12</v>
      </c>
      <c r="M2638" s="12" t="s">
        <v>12</v>
      </c>
      <c r="N2638" s="12" t="s">
        <v>12</v>
      </c>
      <c r="O2638" s="52" t="s">
        <v>12</v>
      </c>
      <c r="P2638" s="12" t="s">
        <v>12</v>
      </c>
      <c r="Q2638" s="12" t="s">
        <v>12</v>
      </c>
      <c r="R2638" s="12" t="s">
        <v>12</v>
      </c>
      <c r="S2638" s="12" t="s">
        <v>12</v>
      </c>
      <c r="T2638" s="12" t="s">
        <v>12</v>
      </c>
      <c r="U2638" s="12" t="s">
        <v>12</v>
      </c>
      <c r="V2638" s="12" t="s">
        <v>12</v>
      </c>
      <c r="W2638" s="12" t="s">
        <v>12</v>
      </c>
      <c r="X2638" s="1"/>
    </row>
    <row r="2639" spans="1:24" ht="15.75" customHeight="1">
      <c r="A2639" s="1" t="s">
        <v>10230</v>
      </c>
      <c r="B2639" s="1" t="str">
        <f>'4. BAT-FLY_INTERACTIONS_Bat_Pop'!A1424</f>
        <v>BFBPOP1423</v>
      </c>
      <c r="C2639" s="1" t="str">
        <f>'5. BAT-FLY_INTERACTIONS_Fly_Pop'!A2006</f>
        <v>BFFPOP2005</v>
      </c>
      <c r="D2639" s="1" t="str">
        <f t="shared" ref="D2639:E2639" si="2208">D2638</f>
        <v>BFR098</v>
      </c>
      <c r="E2639" s="1" t="str">
        <f t="shared" si="2208"/>
        <v>BFA407</v>
      </c>
      <c r="F2639" s="1" t="str">
        <f>'4. BAT-FLY_INTERACTIONS_Bat_Pop'!H1424</f>
        <v>Artibeus planirostris</v>
      </c>
      <c r="G2639" s="1" t="str">
        <f>'5. BAT-FLY_INTERACTIONS_Fly_Pop'!H2006</f>
        <v>Megistopoda aranea</v>
      </c>
      <c r="H2639" s="13">
        <v>26</v>
      </c>
      <c r="I2639" s="12">
        <v>0</v>
      </c>
      <c r="J2639" s="12">
        <v>0</v>
      </c>
      <c r="K2639" s="13">
        <v>26</v>
      </c>
      <c r="L2639" s="13" t="s">
        <v>12</v>
      </c>
      <c r="M2639" s="12" t="s">
        <v>12</v>
      </c>
      <c r="N2639" s="12" t="s">
        <v>12</v>
      </c>
      <c r="O2639" s="52" t="s">
        <v>12</v>
      </c>
      <c r="P2639" s="12" t="s">
        <v>12</v>
      </c>
      <c r="Q2639" s="12" t="s">
        <v>12</v>
      </c>
      <c r="R2639" s="12" t="s">
        <v>12</v>
      </c>
      <c r="S2639" s="12" t="s">
        <v>12</v>
      </c>
      <c r="T2639" s="12" t="s">
        <v>12</v>
      </c>
      <c r="U2639" s="12" t="s">
        <v>12</v>
      </c>
      <c r="V2639" s="12" t="s">
        <v>12</v>
      </c>
      <c r="W2639" s="12" t="s">
        <v>12</v>
      </c>
      <c r="X2639" s="1"/>
    </row>
    <row r="2640" spans="1:24" ht="15.75" customHeight="1">
      <c r="A2640" s="1" t="s">
        <v>10231</v>
      </c>
      <c r="B2640" s="1" t="str">
        <f t="shared" ref="B2640:B2643" si="2209">B2639</f>
        <v>BFBPOP1423</v>
      </c>
      <c r="C2640" s="1" t="str">
        <f>C2611</f>
        <v>BFFPOP1987</v>
      </c>
      <c r="D2640" s="1" t="str">
        <f t="shared" ref="D2640:F2640" si="2210">D2639</f>
        <v>BFR098</v>
      </c>
      <c r="E2640" s="1" t="str">
        <f t="shared" si="2210"/>
        <v>BFA407</v>
      </c>
      <c r="F2640" s="1" t="str">
        <f t="shared" si="2210"/>
        <v>Artibeus planirostris</v>
      </c>
      <c r="G2640" s="1" t="str">
        <f>G2611</f>
        <v>Aspidoptera phyllostomatis</v>
      </c>
      <c r="H2640" s="13">
        <v>13</v>
      </c>
      <c r="I2640" s="12">
        <v>0</v>
      </c>
      <c r="J2640" s="12">
        <v>0</v>
      </c>
      <c r="K2640" s="13">
        <v>13</v>
      </c>
      <c r="L2640" s="13" t="s">
        <v>12</v>
      </c>
      <c r="M2640" s="12" t="s">
        <v>12</v>
      </c>
      <c r="N2640" s="12" t="s">
        <v>12</v>
      </c>
      <c r="O2640" s="52" t="s">
        <v>12</v>
      </c>
      <c r="P2640" s="12" t="s">
        <v>12</v>
      </c>
      <c r="Q2640" s="12" t="s">
        <v>12</v>
      </c>
      <c r="R2640" s="12" t="s">
        <v>12</v>
      </c>
      <c r="S2640" s="12" t="s">
        <v>12</v>
      </c>
      <c r="T2640" s="12" t="s">
        <v>12</v>
      </c>
      <c r="U2640" s="12" t="s">
        <v>12</v>
      </c>
      <c r="V2640" s="12" t="s">
        <v>12</v>
      </c>
      <c r="W2640" s="12" t="s">
        <v>12</v>
      </c>
      <c r="X2640" s="1"/>
    </row>
    <row r="2641" spans="1:24" ht="15.75" customHeight="1">
      <c r="A2641" s="1" t="s">
        <v>10232</v>
      </c>
      <c r="B2641" s="1" t="str">
        <f t="shared" si="2209"/>
        <v>BFBPOP1423</v>
      </c>
      <c r="C2641" s="1" t="str">
        <f>C2633</f>
        <v>BFFPOP1992</v>
      </c>
      <c r="D2641" s="1" t="str">
        <f t="shared" ref="D2641:F2641" si="2211">D2640</f>
        <v>BFR098</v>
      </c>
      <c r="E2641" s="1" t="str">
        <f t="shared" si="2211"/>
        <v>BFA407</v>
      </c>
      <c r="F2641" s="1" t="str">
        <f t="shared" si="2211"/>
        <v>Artibeus planirostris</v>
      </c>
      <c r="G2641" s="1" t="str">
        <f>G2633</f>
        <v>Paratrichobius longicrus</v>
      </c>
      <c r="H2641" s="13">
        <v>4</v>
      </c>
      <c r="I2641" s="12">
        <v>0</v>
      </c>
      <c r="J2641" s="12">
        <v>0</v>
      </c>
      <c r="K2641" s="13">
        <v>4</v>
      </c>
      <c r="L2641" s="13" t="s">
        <v>12</v>
      </c>
      <c r="M2641" s="12" t="s">
        <v>12</v>
      </c>
      <c r="N2641" s="12" t="s">
        <v>12</v>
      </c>
      <c r="O2641" s="52" t="s">
        <v>12</v>
      </c>
      <c r="P2641" s="12" t="s">
        <v>12</v>
      </c>
      <c r="Q2641" s="12" t="s">
        <v>12</v>
      </c>
      <c r="R2641" s="12" t="s">
        <v>12</v>
      </c>
      <c r="S2641" s="12" t="s">
        <v>12</v>
      </c>
      <c r="T2641" s="12" t="s">
        <v>12</v>
      </c>
      <c r="U2641" s="12" t="s">
        <v>12</v>
      </c>
      <c r="V2641" s="12" t="s">
        <v>12</v>
      </c>
      <c r="W2641" s="12" t="s">
        <v>12</v>
      </c>
      <c r="X2641" s="1"/>
    </row>
    <row r="2642" spans="1:24" ht="15.75" customHeight="1">
      <c r="A2642" s="1" t="s">
        <v>10233</v>
      </c>
      <c r="B2642" s="1" t="str">
        <f t="shared" si="2209"/>
        <v>BFBPOP1423</v>
      </c>
      <c r="C2642" s="1" t="str">
        <f>C2631</f>
        <v>BFFPOP1998</v>
      </c>
      <c r="D2642" s="1" t="str">
        <f t="shared" ref="D2642:F2642" si="2212">D2641</f>
        <v>BFR098</v>
      </c>
      <c r="E2642" s="1" t="str">
        <f t="shared" si="2212"/>
        <v>BFA407</v>
      </c>
      <c r="F2642" s="1" t="str">
        <f t="shared" si="2212"/>
        <v>Artibeus planirostris</v>
      </c>
      <c r="G2642" s="1" t="str">
        <f>G2631</f>
        <v>Trichobius joblingi</v>
      </c>
      <c r="H2642" s="13">
        <v>2</v>
      </c>
      <c r="I2642" s="12">
        <v>0</v>
      </c>
      <c r="J2642" s="12">
        <v>0</v>
      </c>
      <c r="K2642" s="13">
        <v>2</v>
      </c>
      <c r="L2642" s="13" t="s">
        <v>12</v>
      </c>
      <c r="M2642" s="12" t="s">
        <v>12</v>
      </c>
      <c r="N2642" s="12" t="s">
        <v>12</v>
      </c>
      <c r="O2642" s="52" t="s">
        <v>12</v>
      </c>
      <c r="P2642" s="12" t="s">
        <v>12</v>
      </c>
      <c r="Q2642" s="12" t="s">
        <v>12</v>
      </c>
      <c r="R2642" s="12" t="s">
        <v>12</v>
      </c>
      <c r="S2642" s="12" t="s">
        <v>12</v>
      </c>
      <c r="T2642" s="12" t="s">
        <v>12</v>
      </c>
      <c r="U2642" s="12" t="s">
        <v>12</v>
      </c>
      <c r="V2642" s="12" t="s">
        <v>12</v>
      </c>
      <c r="W2642" s="12" t="s">
        <v>12</v>
      </c>
      <c r="X2642" s="1"/>
    </row>
    <row r="2643" spans="1:24" ht="15.75" customHeight="1">
      <c r="A2643" s="1" t="s">
        <v>10234</v>
      </c>
      <c r="B2643" s="1" t="str">
        <f t="shared" si="2209"/>
        <v>BFBPOP1423</v>
      </c>
      <c r="C2643" s="1" t="str">
        <f>C2634</f>
        <v>BFFPOP1994</v>
      </c>
      <c r="D2643" s="1" t="str">
        <f t="shared" ref="D2643:F2643" si="2213">D2642</f>
        <v>BFR098</v>
      </c>
      <c r="E2643" s="1" t="str">
        <f t="shared" si="2213"/>
        <v>BFA407</v>
      </c>
      <c r="F2643" s="1" t="str">
        <f t="shared" si="2213"/>
        <v>Artibeus planirostris</v>
      </c>
      <c r="G2643" s="1" t="str">
        <f>G2634</f>
        <v>Aspidoptera falcata</v>
      </c>
      <c r="H2643" s="13">
        <v>1</v>
      </c>
      <c r="I2643" s="12">
        <v>0</v>
      </c>
      <c r="J2643" s="12">
        <v>0</v>
      </c>
      <c r="K2643" s="13">
        <v>1</v>
      </c>
      <c r="L2643" s="13" t="s">
        <v>12</v>
      </c>
      <c r="M2643" s="12" t="s">
        <v>12</v>
      </c>
      <c r="N2643" s="12" t="s">
        <v>12</v>
      </c>
      <c r="O2643" s="52" t="s">
        <v>12</v>
      </c>
      <c r="P2643" s="12" t="s">
        <v>12</v>
      </c>
      <c r="Q2643" s="12" t="s">
        <v>12</v>
      </c>
      <c r="R2643" s="12" t="s">
        <v>12</v>
      </c>
      <c r="S2643" s="12" t="s">
        <v>12</v>
      </c>
      <c r="T2643" s="12" t="s">
        <v>12</v>
      </c>
      <c r="U2643" s="12" t="s">
        <v>12</v>
      </c>
      <c r="V2643" s="12" t="s">
        <v>12</v>
      </c>
      <c r="W2643" s="12" t="s">
        <v>12</v>
      </c>
      <c r="X2643" s="1"/>
    </row>
    <row r="2644" spans="1:24" ht="15.75" customHeight="1">
      <c r="A2644" s="1" t="s">
        <v>10235</v>
      </c>
      <c r="B2644" s="1" t="str">
        <f>'4. BAT-FLY_INTERACTIONS_Bat_Pop'!A1425</f>
        <v>BFBPOP1424</v>
      </c>
      <c r="C2644" s="1" t="str">
        <f>C2633</f>
        <v>BFFPOP1992</v>
      </c>
      <c r="D2644" s="1" t="str">
        <f t="shared" ref="D2644:E2644" si="2214">D2643</f>
        <v>BFR098</v>
      </c>
      <c r="E2644" s="1" t="str">
        <f t="shared" si="2214"/>
        <v>BFA407</v>
      </c>
      <c r="F2644" s="1" t="str">
        <f>'4. BAT-FLY_INTERACTIONS_Bat_Pop'!H1425</f>
        <v>Platyrrhinus lineatus</v>
      </c>
      <c r="G2644" s="1" t="str">
        <f>G2633</f>
        <v>Paratrichobius longicrus</v>
      </c>
      <c r="H2644" s="13">
        <v>33</v>
      </c>
      <c r="I2644" s="12">
        <v>0</v>
      </c>
      <c r="J2644" s="12">
        <v>0</v>
      </c>
      <c r="K2644" s="13">
        <v>33</v>
      </c>
      <c r="L2644" s="13" t="s">
        <v>12</v>
      </c>
      <c r="M2644" s="12" t="s">
        <v>12</v>
      </c>
      <c r="N2644" s="12" t="s">
        <v>12</v>
      </c>
      <c r="O2644" s="52" t="s">
        <v>12</v>
      </c>
      <c r="P2644" s="12" t="s">
        <v>12</v>
      </c>
      <c r="Q2644" s="12" t="s">
        <v>12</v>
      </c>
      <c r="R2644" s="12" t="s">
        <v>12</v>
      </c>
      <c r="S2644" s="12" t="s">
        <v>12</v>
      </c>
      <c r="T2644" s="12" t="s">
        <v>12</v>
      </c>
      <c r="U2644" s="12" t="s">
        <v>12</v>
      </c>
      <c r="V2644" s="12" t="s">
        <v>12</v>
      </c>
      <c r="W2644" s="12" t="s">
        <v>12</v>
      </c>
      <c r="X2644" s="1"/>
    </row>
    <row r="2645" spans="1:24" ht="15.75" customHeight="1">
      <c r="A2645" s="1" t="s">
        <v>10236</v>
      </c>
      <c r="B2645" s="1" t="str">
        <f>B2644</f>
        <v>BFBPOP1424</v>
      </c>
      <c r="C2645" s="1" t="str">
        <f t="shared" ref="C2645:C2646" si="2215">C2635</f>
        <v>BFFPOP2003</v>
      </c>
      <c r="D2645" s="1" t="str">
        <f t="shared" ref="D2645:F2645" si="2216">D2644</f>
        <v>BFR098</v>
      </c>
      <c r="E2645" s="1" t="str">
        <f t="shared" si="2216"/>
        <v>BFA407</v>
      </c>
      <c r="F2645" s="1" t="str">
        <f t="shared" si="2216"/>
        <v>Platyrrhinus lineatus</v>
      </c>
      <c r="G2645" s="1" t="str">
        <f t="shared" ref="G2645:G2646" si="2217">G2635</f>
        <v>Trichobius angulatus</v>
      </c>
      <c r="H2645" s="13">
        <v>18</v>
      </c>
      <c r="I2645" s="12">
        <v>0</v>
      </c>
      <c r="J2645" s="12">
        <v>0</v>
      </c>
      <c r="K2645" s="13">
        <v>18</v>
      </c>
      <c r="L2645" s="13" t="s">
        <v>12</v>
      </c>
      <c r="M2645" s="12" t="s">
        <v>12</v>
      </c>
      <c r="N2645" s="12" t="s">
        <v>12</v>
      </c>
      <c r="O2645" s="52" t="s">
        <v>12</v>
      </c>
      <c r="P2645" s="12" t="s">
        <v>12</v>
      </c>
      <c r="Q2645" s="12" t="s">
        <v>12</v>
      </c>
      <c r="R2645" s="12" t="s">
        <v>12</v>
      </c>
      <c r="S2645" s="12" t="s">
        <v>12</v>
      </c>
      <c r="T2645" s="12" t="s">
        <v>12</v>
      </c>
      <c r="U2645" s="12" t="s">
        <v>12</v>
      </c>
      <c r="V2645" s="12" t="s">
        <v>12</v>
      </c>
      <c r="W2645" s="12" t="s">
        <v>12</v>
      </c>
      <c r="X2645" s="1"/>
    </row>
    <row r="2646" spans="1:24" ht="15.75" customHeight="1">
      <c r="A2646" s="1" t="s">
        <v>10237</v>
      </c>
      <c r="B2646" s="1" t="str">
        <f>'4. BAT-FLY_INTERACTIONS_Bat_Pop'!A1426</f>
        <v>BFBPOP1425</v>
      </c>
      <c r="C2646" s="1" t="str">
        <f t="shared" si="2215"/>
        <v>BFFPOP2004</v>
      </c>
      <c r="D2646" s="1" t="str">
        <f t="shared" ref="D2646:E2646" si="2218">D2645</f>
        <v>BFR098</v>
      </c>
      <c r="E2646" s="1" t="str">
        <f t="shared" si="2218"/>
        <v>BFA407</v>
      </c>
      <c r="F2646" s="1" t="str">
        <f>'4. BAT-FLY_INTERACTIONS_Bat_Pop'!H1426</f>
        <v>Sturnira lilium</v>
      </c>
      <c r="G2646" s="1" t="str">
        <f t="shared" si="2217"/>
        <v>Megistopoda proxima</v>
      </c>
      <c r="H2646" s="13">
        <v>80</v>
      </c>
      <c r="I2646" s="12">
        <v>0</v>
      </c>
      <c r="J2646" s="12">
        <v>0</v>
      </c>
      <c r="K2646" s="13">
        <v>80</v>
      </c>
      <c r="L2646" s="13" t="s">
        <v>12</v>
      </c>
      <c r="M2646" s="12" t="s">
        <v>12</v>
      </c>
      <c r="N2646" s="12" t="s">
        <v>12</v>
      </c>
      <c r="O2646" s="52" t="s">
        <v>12</v>
      </c>
      <c r="P2646" s="12" t="s">
        <v>12</v>
      </c>
      <c r="Q2646" s="12" t="s">
        <v>12</v>
      </c>
      <c r="R2646" s="12" t="s">
        <v>12</v>
      </c>
      <c r="S2646" s="12" t="s">
        <v>12</v>
      </c>
      <c r="T2646" s="12" t="s">
        <v>12</v>
      </c>
      <c r="U2646" s="12" t="s">
        <v>12</v>
      </c>
      <c r="V2646" s="12" t="s">
        <v>12</v>
      </c>
      <c r="W2646" s="12" t="s">
        <v>12</v>
      </c>
      <c r="X2646" s="1"/>
    </row>
    <row r="2647" spans="1:24" ht="15.75" customHeight="1">
      <c r="A2647" s="1" t="s">
        <v>10238</v>
      </c>
      <c r="B2647" s="1" t="str">
        <f t="shared" ref="B2647:B2649" si="2219">B2646</f>
        <v>BFBPOP1425</v>
      </c>
      <c r="C2647" s="1" t="str">
        <f>C2643</f>
        <v>BFFPOP1994</v>
      </c>
      <c r="D2647" s="1" t="str">
        <f t="shared" ref="D2647:F2647" si="2220">D2646</f>
        <v>BFR098</v>
      </c>
      <c r="E2647" s="1" t="str">
        <f t="shared" si="2220"/>
        <v>BFA407</v>
      </c>
      <c r="F2647" s="1" t="str">
        <f t="shared" si="2220"/>
        <v>Sturnira lilium</v>
      </c>
      <c r="G2647" s="1" t="str">
        <f>G2643</f>
        <v>Aspidoptera falcata</v>
      </c>
      <c r="H2647" s="13">
        <v>65</v>
      </c>
      <c r="I2647" s="12">
        <v>0</v>
      </c>
      <c r="J2647" s="12">
        <v>0</v>
      </c>
      <c r="K2647" s="13">
        <v>65</v>
      </c>
      <c r="L2647" s="13" t="s">
        <v>12</v>
      </c>
      <c r="M2647" s="12" t="s">
        <v>12</v>
      </c>
      <c r="N2647" s="12" t="s">
        <v>12</v>
      </c>
      <c r="O2647" s="52" t="s">
        <v>12</v>
      </c>
      <c r="P2647" s="12" t="s">
        <v>12</v>
      </c>
      <c r="Q2647" s="12" t="s">
        <v>12</v>
      </c>
      <c r="R2647" s="12" t="s">
        <v>12</v>
      </c>
      <c r="S2647" s="12" t="s">
        <v>12</v>
      </c>
      <c r="T2647" s="12" t="s">
        <v>12</v>
      </c>
      <c r="U2647" s="12" t="s">
        <v>12</v>
      </c>
      <c r="V2647" s="12" t="s">
        <v>12</v>
      </c>
      <c r="W2647" s="12" t="s">
        <v>12</v>
      </c>
      <c r="X2647" s="1"/>
    </row>
    <row r="2648" spans="1:24" ht="15.75" customHeight="1">
      <c r="A2648" s="1" t="s">
        <v>10239</v>
      </c>
      <c r="B2648" s="1" t="str">
        <f t="shared" si="2219"/>
        <v>BFBPOP1425</v>
      </c>
      <c r="C2648" s="1" t="str">
        <f>C2610</f>
        <v>BFFPOP1986</v>
      </c>
      <c r="D2648" s="1" t="str">
        <f t="shared" ref="D2648:F2648" si="2221">D2647</f>
        <v>BFR098</v>
      </c>
      <c r="E2648" s="1" t="str">
        <f t="shared" si="2221"/>
        <v>BFA407</v>
      </c>
      <c r="F2648" s="1" t="str">
        <f t="shared" si="2221"/>
        <v>Sturnira lilium</v>
      </c>
      <c r="G2648" s="1" t="str">
        <f>G2610</f>
        <v>Strebla carvalhoi</v>
      </c>
      <c r="H2648" s="13">
        <v>1</v>
      </c>
      <c r="I2648" s="12">
        <v>0</v>
      </c>
      <c r="J2648" s="12">
        <v>0</v>
      </c>
      <c r="K2648" s="13">
        <v>1</v>
      </c>
      <c r="L2648" s="13" t="s">
        <v>12</v>
      </c>
      <c r="M2648" s="12" t="s">
        <v>12</v>
      </c>
      <c r="N2648" s="12" t="s">
        <v>12</v>
      </c>
      <c r="O2648" s="52" t="s">
        <v>12</v>
      </c>
      <c r="P2648" s="12" t="s">
        <v>12</v>
      </c>
      <c r="Q2648" s="12" t="s">
        <v>12</v>
      </c>
      <c r="R2648" s="12" t="s">
        <v>12</v>
      </c>
      <c r="S2648" s="12" t="s">
        <v>12</v>
      </c>
      <c r="T2648" s="12" t="s">
        <v>12</v>
      </c>
      <c r="U2648" s="12" t="s">
        <v>12</v>
      </c>
      <c r="V2648" s="12" t="s">
        <v>12</v>
      </c>
      <c r="W2648" s="12" t="s">
        <v>12</v>
      </c>
      <c r="X2648" s="1"/>
    </row>
    <row r="2649" spans="1:24" ht="15.75" customHeight="1">
      <c r="A2649" s="1" t="s">
        <v>10240</v>
      </c>
      <c r="B2649" s="1" t="str">
        <f t="shared" si="2219"/>
        <v>BFBPOP1425</v>
      </c>
      <c r="C2649" s="1" t="str">
        <f>C2642</f>
        <v>BFFPOP1998</v>
      </c>
      <c r="D2649" s="1" t="str">
        <f t="shared" ref="D2649:F2649" si="2222">D2648</f>
        <v>BFR098</v>
      </c>
      <c r="E2649" s="1" t="str">
        <f t="shared" si="2222"/>
        <v>BFA407</v>
      </c>
      <c r="F2649" s="1" t="str">
        <f t="shared" si="2222"/>
        <v>Sturnira lilium</v>
      </c>
      <c r="G2649" s="1" t="str">
        <f>G2642</f>
        <v>Trichobius joblingi</v>
      </c>
      <c r="H2649" s="13">
        <v>1</v>
      </c>
      <c r="I2649" s="12">
        <v>0</v>
      </c>
      <c r="J2649" s="12">
        <v>0</v>
      </c>
      <c r="K2649" s="13">
        <v>1</v>
      </c>
      <c r="L2649" s="13" t="s">
        <v>12</v>
      </c>
      <c r="M2649" s="12" t="s">
        <v>12</v>
      </c>
      <c r="N2649" s="12" t="s">
        <v>12</v>
      </c>
      <c r="O2649" s="52" t="s">
        <v>12</v>
      </c>
      <c r="P2649" s="12" t="s">
        <v>12</v>
      </c>
      <c r="Q2649" s="12" t="s">
        <v>12</v>
      </c>
      <c r="R2649" s="12" t="s">
        <v>12</v>
      </c>
      <c r="S2649" s="12" t="s">
        <v>12</v>
      </c>
      <c r="T2649" s="12" t="s">
        <v>12</v>
      </c>
      <c r="U2649" s="12" t="s">
        <v>12</v>
      </c>
      <c r="V2649" s="12" t="s">
        <v>12</v>
      </c>
      <c r="W2649" s="12" t="s">
        <v>12</v>
      </c>
      <c r="X2649" s="1"/>
    </row>
    <row r="2650" spans="1:24" ht="15.75" customHeight="1">
      <c r="A2650" s="1" t="s">
        <v>10241</v>
      </c>
      <c r="B2650" s="1" t="str">
        <f>'4. BAT-FLY_INTERACTIONS_Bat_Pop'!A1427</f>
        <v>BFBPOP1426</v>
      </c>
      <c r="C2650" s="1" t="str">
        <f>C2646</f>
        <v>BFFPOP2004</v>
      </c>
      <c r="D2650" s="1" t="str">
        <f t="shared" ref="D2650:E2650" si="2223">D2649</f>
        <v>BFR098</v>
      </c>
      <c r="E2650" s="1" t="str">
        <f t="shared" si="2223"/>
        <v>BFA407</v>
      </c>
      <c r="F2650" s="1" t="str">
        <f>'4. BAT-FLY_INTERACTIONS_Bat_Pop'!H1427</f>
        <v>Sturnira tildae</v>
      </c>
      <c r="G2650" s="1" t="str">
        <f>G2646</f>
        <v>Megistopoda proxima</v>
      </c>
      <c r="H2650" s="13">
        <v>5</v>
      </c>
      <c r="I2650" s="12">
        <v>0</v>
      </c>
      <c r="J2650" s="12">
        <v>0</v>
      </c>
      <c r="K2650" s="13">
        <v>5</v>
      </c>
      <c r="L2650" s="13" t="s">
        <v>12</v>
      </c>
      <c r="M2650" s="12" t="s">
        <v>12</v>
      </c>
      <c r="N2650" s="12" t="s">
        <v>12</v>
      </c>
      <c r="O2650" s="52" t="s">
        <v>12</v>
      </c>
      <c r="P2650" s="12" t="s">
        <v>12</v>
      </c>
      <c r="Q2650" s="12" t="s">
        <v>12</v>
      </c>
      <c r="R2650" s="12" t="s">
        <v>12</v>
      </c>
      <c r="S2650" s="12" t="s">
        <v>12</v>
      </c>
      <c r="T2650" s="12" t="s">
        <v>12</v>
      </c>
      <c r="U2650" s="12" t="s">
        <v>12</v>
      </c>
      <c r="V2650" s="12" t="s">
        <v>12</v>
      </c>
      <c r="W2650" s="12" t="s">
        <v>12</v>
      </c>
      <c r="X2650" s="1"/>
    </row>
    <row r="2651" spans="1:24" ht="15.75" customHeight="1">
      <c r="A2651" s="1" t="s">
        <v>10242</v>
      </c>
      <c r="B2651" s="1" t="str">
        <f t="shared" ref="B2651:B2652" si="2224">B2650</f>
        <v>BFBPOP1426</v>
      </c>
      <c r="C2651" s="1" t="str">
        <f>C2643</f>
        <v>BFFPOP1994</v>
      </c>
      <c r="D2651" s="1" t="str">
        <f t="shared" ref="D2651:F2651" si="2225">D2650</f>
        <v>BFR098</v>
      </c>
      <c r="E2651" s="1" t="str">
        <f t="shared" si="2225"/>
        <v>BFA407</v>
      </c>
      <c r="F2651" s="1" t="str">
        <f t="shared" si="2225"/>
        <v>Sturnira tildae</v>
      </c>
      <c r="G2651" s="1" t="str">
        <f>G2643</f>
        <v>Aspidoptera falcata</v>
      </c>
      <c r="H2651" s="13">
        <v>5</v>
      </c>
      <c r="I2651" s="12">
        <v>0</v>
      </c>
      <c r="J2651" s="12">
        <v>0</v>
      </c>
      <c r="K2651" s="13">
        <v>5</v>
      </c>
      <c r="L2651" s="13" t="s">
        <v>12</v>
      </c>
      <c r="M2651" s="12" t="s">
        <v>12</v>
      </c>
      <c r="N2651" s="12" t="s">
        <v>12</v>
      </c>
      <c r="O2651" s="52" t="s">
        <v>12</v>
      </c>
      <c r="P2651" s="12" t="s">
        <v>12</v>
      </c>
      <c r="Q2651" s="12" t="s">
        <v>12</v>
      </c>
      <c r="R2651" s="12" t="s">
        <v>12</v>
      </c>
      <c r="S2651" s="12" t="s">
        <v>12</v>
      </c>
      <c r="T2651" s="12" t="s">
        <v>12</v>
      </c>
      <c r="U2651" s="12" t="s">
        <v>12</v>
      </c>
      <c r="V2651" s="12" t="s">
        <v>12</v>
      </c>
      <c r="W2651" s="12" t="s">
        <v>12</v>
      </c>
      <c r="X2651" s="1"/>
    </row>
    <row r="2652" spans="1:24" ht="15.75" customHeight="1">
      <c r="A2652" s="1" t="s">
        <v>10243</v>
      </c>
      <c r="B2652" s="1" t="str">
        <f t="shared" si="2224"/>
        <v>BFBPOP1426</v>
      </c>
      <c r="C2652" s="1" t="str">
        <f>C2642</f>
        <v>BFFPOP1998</v>
      </c>
      <c r="D2652" s="1" t="str">
        <f t="shared" ref="D2652:F2652" si="2226">D2651</f>
        <v>BFR098</v>
      </c>
      <c r="E2652" s="1" t="str">
        <f t="shared" si="2226"/>
        <v>BFA407</v>
      </c>
      <c r="F2652" s="1" t="str">
        <f t="shared" si="2226"/>
        <v>Sturnira tildae</v>
      </c>
      <c r="G2652" s="1" t="str">
        <f>G2642</f>
        <v>Trichobius joblingi</v>
      </c>
      <c r="H2652" s="13">
        <v>1</v>
      </c>
      <c r="I2652" s="12">
        <v>0</v>
      </c>
      <c r="J2652" s="12">
        <v>0</v>
      </c>
      <c r="K2652" s="13">
        <v>1</v>
      </c>
      <c r="L2652" s="13" t="s">
        <v>12</v>
      </c>
      <c r="M2652" s="12" t="s">
        <v>12</v>
      </c>
      <c r="N2652" s="12" t="s">
        <v>12</v>
      </c>
      <c r="O2652" s="52" t="s">
        <v>12</v>
      </c>
      <c r="P2652" s="12" t="s">
        <v>12</v>
      </c>
      <c r="Q2652" s="12" t="s">
        <v>12</v>
      </c>
      <c r="R2652" s="12" t="s">
        <v>12</v>
      </c>
      <c r="S2652" s="12" t="s">
        <v>12</v>
      </c>
      <c r="T2652" s="12" t="s">
        <v>12</v>
      </c>
      <c r="U2652" s="12" t="s">
        <v>12</v>
      </c>
      <c r="V2652" s="12" t="s">
        <v>12</v>
      </c>
      <c r="W2652" s="12" t="s">
        <v>12</v>
      </c>
      <c r="X2652" s="1"/>
    </row>
    <row r="2653" spans="1:24" ht="15.75" customHeight="1">
      <c r="A2653" s="1" t="s">
        <v>10244</v>
      </c>
      <c r="B2653" s="1" t="str">
        <f>'4. BAT-FLY_INTERACTIONS_Bat_Pop'!A1428</f>
        <v>BFBPOP1427</v>
      </c>
      <c r="C2653" s="1" t="str">
        <f>C2620</f>
        <v>BFFPOP1996</v>
      </c>
      <c r="D2653" s="1" t="str">
        <f t="shared" ref="D2653:E2653" si="2227">D2652</f>
        <v>BFR098</v>
      </c>
      <c r="E2653" s="1" t="str">
        <f t="shared" si="2227"/>
        <v>BFA407</v>
      </c>
      <c r="F2653" s="1" t="str">
        <f>'4. BAT-FLY_INTERACTIONS_Bat_Pop'!H1428</f>
        <v>Pteronotus rubiginosus</v>
      </c>
      <c r="G2653" s="1" t="str">
        <f>G2620</f>
        <v>Trichobius johnsonae</v>
      </c>
      <c r="H2653" s="13">
        <v>5</v>
      </c>
      <c r="I2653" s="12">
        <v>0</v>
      </c>
      <c r="J2653" s="12">
        <v>0</v>
      </c>
      <c r="K2653" s="13">
        <v>5</v>
      </c>
      <c r="L2653" s="13" t="s">
        <v>12</v>
      </c>
      <c r="M2653" s="12" t="s">
        <v>12</v>
      </c>
      <c r="N2653" s="12" t="s">
        <v>12</v>
      </c>
      <c r="O2653" s="52" t="s">
        <v>12</v>
      </c>
      <c r="P2653" s="12" t="s">
        <v>12</v>
      </c>
      <c r="Q2653" s="12" t="s">
        <v>12</v>
      </c>
      <c r="R2653" s="12" t="s">
        <v>12</v>
      </c>
      <c r="S2653" s="12" t="s">
        <v>12</v>
      </c>
      <c r="T2653" s="12" t="s">
        <v>12</v>
      </c>
      <c r="U2653" s="12" t="s">
        <v>12</v>
      </c>
      <c r="V2653" s="12" t="s">
        <v>12</v>
      </c>
      <c r="W2653" s="12" t="s">
        <v>12</v>
      </c>
      <c r="X2653" s="1"/>
    </row>
    <row r="2654" spans="1:24" ht="15.75" customHeight="1">
      <c r="A2654" s="1" t="s">
        <v>10245</v>
      </c>
      <c r="B2654" s="1" t="str">
        <f>B2653</f>
        <v>BFBPOP1427</v>
      </c>
      <c r="C2654" s="1" t="str">
        <f>'5. BAT-FLY_INTERACTIONS_Fly_Pop'!A2007</f>
        <v>BFFPOP2006</v>
      </c>
      <c r="D2654" s="1" t="str">
        <f t="shared" ref="D2654:F2654" si="2228">D2653</f>
        <v>BFR098</v>
      </c>
      <c r="E2654" s="1" t="str">
        <f t="shared" si="2228"/>
        <v>BFA407</v>
      </c>
      <c r="F2654" s="1" t="str">
        <f t="shared" si="2228"/>
        <v>Pteronotus rubiginosus</v>
      </c>
      <c r="G2654" s="1" t="str">
        <f>'5. BAT-FLY_INTERACTIONS_Fly_Pop'!H2007</f>
        <v>Nycterophilia parnelli</v>
      </c>
      <c r="H2654" s="13">
        <v>1</v>
      </c>
      <c r="I2654" s="12">
        <v>0</v>
      </c>
      <c r="J2654" s="12">
        <v>0</v>
      </c>
      <c r="K2654" s="13">
        <v>1</v>
      </c>
      <c r="L2654" s="13" t="s">
        <v>12</v>
      </c>
      <c r="M2654" s="12" t="s">
        <v>12</v>
      </c>
      <c r="N2654" s="12" t="s">
        <v>12</v>
      </c>
      <c r="O2654" s="52" t="s">
        <v>12</v>
      </c>
      <c r="P2654" s="12" t="s">
        <v>12</v>
      </c>
      <c r="Q2654" s="12" t="s">
        <v>12</v>
      </c>
      <c r="R2654" s="12" t="s">
        <v>12</v>
      </c>
      <c r="S2654" s="12" t="s">
        <v>12</v>
      </c>
      <c r="T2654" s="12" t="s">
        <v>12</v>
      </c>
      <c r="U2654" s="12" t="s">
        <v>12</v>
      </c>
      <c r="V2654" s="12" t="s">
        <v>12</v>
      </c>
      <c r="W2654" s="12" t="s">
        <v>12</v>
      </c>
      <c r="X2654" s="1"/>
    </row>
    <row r="2655" spans="1:24" ht="15.75" customHeight="1">
      <c r="A2655" s="1" t="s">
        <v>10246</v>
      </c>
      <c r="B2655" s="1" t="str">
        <f>'4. BAT-FLY_INTERACTIONS_Bat_Pop'!A1429</f>
        <v>BFBPOP1428</v>
      </c>
      <c r="C2655" s="1" t="str">
        <f>C2633</f>
        <v>BFFPOP1992</v>
      </c>
      <c r="D2655" s="1" t="str">
        <f t="shared" ref="D2655:E2655" si="2229">D2654</f>
        <v>BFR098</v>
      </c>
      <c r="E2655" s="1" t="str">
        <f t="shared" si="2229"/>
        <v>BFA407</v>
      </c>
      <c r="F2655" s="1" t="str">
        <f>'4. BAT-FLY_INTERACTIONS_Bat_Pop'!H1429</f>
        <v>Molossops temminckii</v>
      </c>
      <c r="G2655" s="1" t="str">
        <f>G2633</f>
        <v>Paratrichobius longicrus</v>
      </c>
      <c r="H2655" s="13">
        <v>1</v>
      </c>
      <c r="I2655" s="12">
        <v>0</v>
      </c>
      <c r="J2655" s="12">
        <v>0</v>
      </c>
      <c r="K2655" s="13">
        <v>1</v>
      </c>
      <c r="L2655" s="13" t="s">
        <v>12</v>
      </c>
      <c r="M2655" s="12" t="s">
        <v>12</v>
      </c>
      <c r="N2655" s="12" t="s">
        <v>12</v>
      </c>
      <c r="O2655" s="52" t="s">
        <v>12</v>
      </c>
      <c r="P2655" s="12" t="s">
        <v>12</v>
      </c>
      <c r="Q2655" s="12" t="s">
        <v>12</v>
      </c>
      <c r="R2655" s="12" t="s">
        <v>12</v>
      </c>
      <c r="S2655" s="12" t="s">
        <v>12</v>
      </c>
      <c r="T2655" s="12" t="s">
        <v>12</v>
      </c>
      <c r="U2655" s="12" t="s">
        <v>12</v>
      </c>
      <c r="V2655" s="12" t="s">
        <v>12</v>
      </c>
      <c r="W2655" s="12" t="s">
        <v>12</v>
      </c>
      <c r="X2655" s="1"/>
    </row>
    <row r="2656" spans="1:24" ht="15.75" customHeight="1">
      <c r="A2656" s="1" t="s">
        <v>10247</v>
      </c>
      <c r="B2656" s="1" t="str">
        <f>'4. BAT-FLY_INTERACTIONS_Bat_Pop'!A1430</f>
        <v>BFBPOP1429</v>
      </c>
      <c r="C2656" s="1" t="str">
        <f>C2631</f>
        <v>BFFPOP1998</v>
      </c>
      <c r="D2656" s="1" t="str">
        <f t="shared" ref="D2656:E2656" si="2230">D2655</f>
        <v>BFR098</v>
      </c>
      <c r="E2656" s="1" t="str">
        <f t="shared" si="2230"/>
        <v>BFA407</v>
      </c>
      <c r="F2656" s="1" t="str">
        <f>'4. BAT-FLY_INTERACTIONS_Bat_Pop'!H1430</f>
        <v>Lasiurus blossevillii</v>
      </c>
      <c r="G2656" s="1" t="str">
        <f>G2631</f>
        <v>Trichobius joblingi</v>
      </c>
      <c r="H2656" s="13">
        <v>1</v>
      </c>
      <c r="I2656" s="12">
        <v>0</v>
      </c>
      <c r="J2656" s="12">
        <v>0</v>
      </c>
      <c r="K2656" s="13">
        <v>1</v>
      </c>
      <c r="L2656" s="13" t="s">
        <v>12</v>
      </c>
      <c r="M2656" s="12" t="s">
        <v>12</v>
      </c>
      <c r="N2656" s="12" t="s">
        <v>12</v>
      </c>
      <c r="O2656" s="52" t="s">
        <v>12</v>
      </c>
      <c r="P2656" s="12" t="s">
        <v>12</v>
      </c>
      <c r="Q2656" s="12" t="s">
        <v>12</v>
      </c>
      <c r="R2656" s="12" t="s">
        <v>12</v>
      </c>
      <c r="S2656" s="12" t="s">
        <v>12</v>
      </c>
      <c r="T2656" s="12" t="s">
        <v>12</v>
      </c>
      <c r="U2656" s="12" t="s">
        <v>12</v>
      </c>
      <c r="V2656" s="12" t="s">
        <v>12</v>
      </c>
      <c r="W2656" s="12" t="s">
        <v>12</v>
      </c>
      <c r="X2656" s="1"/>
    </row>
    <row r="2657" spans="1:24" ht="15.75" customHeight="1">
      <c r="A2657" s="1" t="s">
        <v>10248</v>
      </c>
      <c r="B2657" s="1" t="str">
        <f>'4. BAT-FLY_INTERACTIONS_Bat_Pop'!A1431</f>
        <v>BFBPOP1430</v>
      </c>
      <c r="C2657" s="1" t="str">
        <f>'5. BAT-FLY_INTERACTIONS_Fly_Pop'!A2008</f>
        <v>BFFPOP2007</v>
      </c>
      <c r="D2657" s="1" t="str">
        <f t="shared" ref="D2657:E2657" si="2231">D2656</f>
        <v>BFR098</v>
      </c>
      <c r="E2657" s="1" t="str">
        <f t="shared" si="2231"/>
        <v>BFA407</v>
      </c>
      <c r="F2657" s="1" t="str">
        <f>'4. BAT-FLY_INTERACTIONS_Bat_Pop'!H1431</f>
        <v>Myotis nigricans</v>
      </c>
      <c r="G2657" s="1" t="str">
        <f>'5. BAT-FLY_INTERACTIONS_Fly_Pop'!H2008</f>
        <v>Basilia anceps</v>
      </c>
      <c r="H2657" s="13">
        <v>2</v>
      </c>
      <c r="I2657" s="12">
        <v>0</v>
      </c>
      <c r="J2657" s="12">
        <v>0</v>
      </c>
      <c r="K2657" s="13">
        <v>2</v>
      </c>
      <c r="L2657" s="13" t="s">
        <v>12</v>
      </c>
      <c r="M2657" s="12" t="s">
        <v>12</v>
      </c>
      <c r="N2657" s="12" t="s">
        <v>12</v>
      </c>
      <c r="O2657" s="52" t="s">
        <v>12</v>
      </c>
      <c r="P2657" s="12" t="s">
        <v>12</v>
      </c>
      <c r="Q2657" s="12" t="s">
        <v>12</v>
      </c>
      <c r="R2657" s="12" t="s">
        <v>12</v>
      </c>
      <c r="S2657" s="12" t="s">
        <v>12</v>
      </c>
      <c r="T2657" s="12" t="s">
        <v>12</v>
      </c>
      <c r="U2657" s="12" t="s">
        <v>12</v>
      </c>
      <c r="V2657" s="12" t="s">
        <v>12</v>
      </c>
      <c r="W2657" s="12" t="s">
        <v>12</v>
      </c>
      <c r="X2657" s="1"/>
    </row>
    <row r="2658" spans="1:24" ht="15.75" customHeight="1">
      <c r="A2658" s="1" t="s">
        <v>10249</v>
      </c>
      <c r="B2658" s="1" t="str">
        <f>B2657</f>
        <v>BFBPOP1430</v>
      </c>
      <c r="C2658" s="1" t="str">
        <f>'5. BAT-FLY_INTERACTIONS_Fly_Pop'!A2009</f>
        <v>BFFPOP2008</v>
      </c>
      <c r="D2658" s="1" t="str">
        <f t="shared" ref="D2658:F2658" si="2232">D2657</f>
        <v>BFR098</v>
      </c>
      <c r="E2658" s="1" t="str">
        <f t="shared" si="2232"/>
        <v>BFA407</v>
      </c>
      <c r="F2658" s="1" t="str">
        <f t="shared" si="2232"/>
        <v>Myotis nigricans</v>
      </c>
      <c r="G2658" s="1" t="str">
        <f>'5. BAT-FLY_INTERACTIONS_Fly_Pop'!H2009</f>
        <v>Basilia hughscotti</v>
      </c>
      <c r="H2658" s="13">
        <v>1</v>
      </c>
      <c r="I2658" s="12">
        <v>0</v>
      </c>
      <c r="J2658" s="12">
        <v>0</v>
      </c>
      <c r="K2658" s="13">
        <v>1</v>
      </c>
      <c r="L2658" s="13" t="s">
        <v>12</v>
      </c>
      <c r="M2658" s="12" t="s">
        <v>12</v>
      </c>
      <c r="N2658" s="12" t="s">
        <v>12</v>
      </c>
      <c r="O2658" s="52" t="s">
        <v>12</v>
      </c>
      <c r="P2658" s="12" t="s">
        <v>12</v>
      </c>
      <c r="Q2658" s="12" t="s">
        <v>12</v>
      </c>
      <c r="R2658" s="12" t="s">
        <v>12</v>
      </c>
      <c r="S2658" s="12" t="s">
        <v>12</v>
      </c>
      <c r="T2658" s="12" t="s">
        <v>12</v>
      </c>
      <c r="U2658" s="12" t="s">
        <v>12</v>
      </c>
      <c r="V2658" s="12" t="s">
        <v>12</v>
      </c>
      <c r="W2658" s="12" t="s">
        <v>12</v>
      </c>
      <c r="X2658" s="1"/>
    </row>
    <row r="2659" spans="1:24" ht="15.75" customHeight="1">
      <c r="A2659" s="1" t="s">
        <v>10250</v>
      </c>
      <c r="B2659" s="1" t="str">
        <f>'4. BAT-FLY_INTERACTIONS_Bat_Pop'!A1432</f>
        <v>BFBPOP1431</v>
      </c>
      <c r="C2659" s="1" t="str">
        <f t="shared" ref="C2659:C2660" si="2233">C2657</f>
        <v>BFFPOP2007</v>
      </c>
      <c r="D2659" s="1" t="str">
        <f t="shared" ref="D2659:E2659" si="2234">D2658</f>
        <v>BFR098</v>
      </c>
      <c r="E2659" s="1" t="str">
        <f t="shared" si="2234"/>
        <v>BFA407</v>
      </c>
      <c r="F2659" s="1" t="str">
        <f>'4. BAT-FLY_INTERACTIONS_Bat_Pop'!H1432</f>
        <v>Myotis sp.</v>
      </c>
      <c r="G2659" s="1" t="str">
        <f t="shared" ref="G2659:G2660" si="2235">G2657</f>
        <v>Basilia anceps</v>
      </c>
      <c r="H2659" s="13">
        <v>4</v>
      </c>
      <c r="I2659" s="12">
        <v>0</v>
      </c>
      <c r="J2659" s="12">
        <v>0</v>
      </c>
      <c r="K2659" s="13">
        <v>4</v>
      </c>
      <c r="L2659" s="13" t="s">
        <v>12</v>
      </c>
      <c r="M2659" s="12" t="s">
        <v>12</v>
      </c>
      <c r="N2659" s="12" t="s">
        <v>12</v>
      </c>
      <c r="O2659" s="52" t="s">
        <v>12</v>
      </c>
      <c r="P2659" s="12" t="s">
        <v>12</v>
      </c>
      <c r="Q2659" s="12" t="s">
        <v>12</v>
      </c>
      <c r="R2659" s="12" t="s">
        <v>12</v>
      </c>
      <c r="S2659" s="12" t="s">
        <v>12</v>
      </c>
      <c r="T2659" s="12" t="s">
        <v>12</v>
      </c>
      <c r="U2659" s="12" t="s">
        <v>12</v>
      </c>
      <c r="V2659" s="12" t="s">
        <v>12</v>
      </c>
      <c r="W2659" s="12" t="s">
        <v>12</v>
      </c>
      <c r="X2659" s="1"/>
    </row>
    <row r="2660" spans="1:24" ht="15.75" customHeight="1">
      <c r="A2660" s="1" t="s">
        <v>10251</v>
      </c>
      <c r="B2660" s="1" t="str">
        <f t="shared" ref="B2660:B2662" si="2236">B2659</f>
        <v>BFBPOP1431</v>
      </c>
      <c r="C2660" s="1" t="str">
        <f t="shared" si="2233"/>
        <v>BFFPOP2008</v>
      </c>
      <c r="D2660" s="1" t="str">
        <f t="shared" ref="D2660:F2660" si="2237">D2659</f>
        <v>BFR098</v>
      </c>
      <c r="E2660" s="1" t="str">
        <f t="shared" si="2237"/>
        <v>BFA407</v>
      </c>
      <c r="F2660" s="1" t="str">
        <f t="shared" si="2237"/>
        <v>Myotis sp.</v>
      </c>
      <c r="G2660" s="1" t="str">
        <f t="shared" si="2235"/>
        <v>Basilia hughscotti</v>
      </c>
      <c r="H2660" s="13">
        <v>3</v>
      </c>
      <c r="I2660" s="12">
        <v>0</v>
      </c>
      <c r="J2660" s="12">
        <v>0</v>
      </c>
      <c r="K2660" s="13">
        <v>3</v>
      </c>
      <c r="L2660" s="13" t="s">
        <v>12</v>
      </c>
      <c r="M2660" s="12" t="s">
        <v>12</v>
      </c>
      <c r="N2660" s="12" t="s">
        <v>12</v>
      </c>
      <c r="O2660" s="52" t="s">
        <v>12</v>
      </c>
      <c r="P2660" s="12" t="s">
        <v>12</v>
      </c>
      <c r="Q2660" s="12" t="s">
        <v>12</v>
      </c>
      <c r="R2660" s="12" t="s">
        <v>12</v>
      </c>
      <c r="S2660" s="12" t="s">
        <v>12</v>
      </c>
      <c r="T2660" s="12" t="s">
        <v>12</v>
      </c>
      <c r="U2660" s="12" t="s">
        <v>12</v>
      </c>
      <c r="V2660" s="12" t="s">
        <v>12</v>
      </c>
      <c r="W2660" s="12" t="s">
        <v>12</v>
      </c>
      <c r="X2660" s="1"/>
    </row>
    <row r="2661" spans="1:24" ht="15.75" customHeight="1">
      <c r="A2661" s="1" t="s">
        <v>10252</v>
      </c>
      <c r="B2661" s="1" t="str">
        <f t="shared" si="2236"/>
        <v>BFBPOP1431</v>
      </c>
      <c r="C2661" s="1" t="str">
        <f>'5. BAT-FLY_INTERACTIONS_Fly_Pop'!A2010</f>
        <v>BFFPOP2009</v>
      </c>
      <c r="D2661" s="1" t="str">
        <f t="shared" ref="D2661:F2661" si="2238">D2660</f>
        <v>BFR098</v>
      </c>
      <c r="E2661" s="1" t="str">
        <f t="shared" si="2238"/>
        <v>BFA407</v>
      </c>
      <c r="F2661" s="1" t="str">
        <f t="shared" si="2238"/>
        <v>Myotis sp.</v>
      </c>
      <c r="G2661" s="1" t="str">
        <f>'5. BAT-FLY_INTERACTIONS_Fly_Pop'!H2010</f>
        <v>Basilia plaumanni</v>
      </c>
      <c r="H2661" s="13">
        <v>1</v>
      </c>
      <c r="I2661" s="12">
        <v>0</v>
      </c>
      <c r="J2661" s="12">
        <v>0</v>
      </c>
      <c r="K2661" s="13">
        <v>1</v>
      </c>
      <c r="L2661" s="13" t="s">
        <v>12</v>
      </c>
      <c r="M2661" s="12" t="s">
        <v>12</v>
      </c>
      <c r="N2661" s="12" t="s">
        <v>12</v>
      </c>
      <c r="O2661" s="52" t="s">
        <v>12</v>
      </c>
      <c r="P2661" s="12" t="s">
        <v>12</v>
      </c>
      <c r="Q2661" s="12" t="s">
        <v>12</v>
      </c>
      <c r="R2661" s="12" t="s">
        <v>12</v>
      </c>
      <c r="S2661" s="12" t="s">
        <v>12</v>
      </c>
      <c r="T2661" s="12" t="s">
        <v>12</v>
      </c>
      <c r="U2661" s="12" t="s">
        <v>12</v>
      </c>
      <c r="V2661" s="12" t="s">
        <v>12</v>
      </c>
      <c r="W2661" s="12" t="s">
        <v>12</v>
      </c>
      <c r="X2661" s="1"/>
    </row>
    <row r="2662" spans="1:24" ht="15.75" customHeight="1">
      <c r="A2662" s="1" t="s">
        <v>10253</v>
      </c>
      <c r="B2662" s="1" t="str">
        <f t="shared" si="2236"/>
        <v>BFBPOP1431</v>
      </c>
      <c r="C2662" s="1" t="str">
        <f>'5. BAT-FLY_INTERACTIONS_Fly_Pop'!A2011</f>
        <v>BFFPOP2010</v>
      </c>
      <c r="D2662" s="1" t="str">
        <f t="shared" ref="D2662:F2662" si="2239">D2661</f>
        <v>BFR098</v>
      </c>
      <c r="E2662" s="1" t="str">
        <f t="shared" si="2239"/>
        <v>BFA407</v>
      </c>
      <c r="F2662" s="1" t="str">
        <f t="shared" si="2239"/>
        <v>Myotis sp.</v>
      </c>
      <c r="G2662" s="1" t="str">
        <f>'5. BAT-FLY_INTERACTIONS_Fly_Pop'!H2011</f>
        <v>Basilia sp1</v>
      </c>
      <c r="H2662" s="13">
        <v>1</v>
      </c>
      <c r="I2662" s="12">
        <v>0</v>
      </c>
      <c r="J2662" s="12">
        <v>0</v>
      </c>
      <c r="K2662" s="13">
        <v>1</v>
      </c>
      <c r="L2662" s="13" t="s">
        <v>12</v>
      </c>
      <c r="M2662" s="12" t="s">
        <v>12</v>
      </c>
      <c r="N2662" s="12" t="s">
        <v>12</v>
      </c>
      <c r="O2662" s="52" t="s">
        <v>12</v>
      </c>
      <c r="P2662" s="12" t="s">
        <v>12</v>
      </c>
      <c r="Q2662" s="12" t="s">
        <v>12</v>
      </c>
      <c r="R2662" s="12" t="s">
        <v>12</v>
      </c>
      <c r="S2662" s="12" t="s">
        <v>12</v>
      </c>
      <c r="T2662" s="12" t="s">
        <v>12</v>
      </c>
      <c r="U2662" s="12" t="s">
        <v>12</v>
      </c>
      <c r="V2662" s="12" t="s">
        <v>12</v>
      </c>
      <c r="W2662" s="12" t="s">
        <v>12</v>
      </c>
      <c r="X2662" s="1"/>
    </row>
    <row r="2663" spans="1:24" ht="15.75" customHeight="1">
      <c r="A2663" s="1" t="s">
        <v>10254</v>
      </c>
      <c r="B2663" s="1" t="str">
        <f>'4. BAT-FLY_INTERACTIONS_Bat_Pop'!A1433</f>
        <v>BFBPOP1432</v>
      </c>
      <c r="C2663" s="1" t="str">
        <f>'5. BAT-FLY_INTERACTIONS_Fly_Pop'!A2012</f>
        <v>BFFPOP2011</v>
      </c>
      <c r="D2663" s="1" t="str">
        <f>'1. BAT-FLY_INTERACTIONS_Referen'!A100</f>
        <v>BFR099</v>
      </c>
      <c r="E2663" s="1" t="str">
        <f>'2. BAT-FLY_INTERACTIONS_Site'!A491</f>
        <v>BFA408</v>
      </c>
      <c r="F2663" s="1" t="str">
        <f>'4. BAT-FLY_INTERACTIONS_Bat_Pop'!H1433</f>
        <v>Pteronotus parnellii</v>
      </c>
      <c r="G2663" s="1" t="str">
        <f>'5. BAT-FLY_INTERACTIONS_Fly_Pop'!H2012</f>
        <v>Trichobius sparsus</v>
      </c>
      <c r="H2663" s="13">
        <v>1</v>
      </c>
      <c r="I2663" s="12">
        <v>0</v>
      </c>
      <c r="J2663" s="12">
        <v>0</v>
      </c>
      <c r="K2663" s="13">
        <v>1</v>
      </c>
      <c r="L2663" s="13" t="s">
        <v>12</v>
      </c>
      <c r="M2663" s="12" t="s">
        <v>12</v>
      </c>
      <c r="N2663" s="12" t="s">
        <v>12</v>
      </c>
      <c r="O2663" s="52" t="s">
        <v>12</v>
      </c>
      <c r="P2663" s="12" t="s">
        <v>12</v>
      </c>
      <c r="Q2663" s="12" t="s">
        <v>12</v>
      </c>
      <c r="R2663" s="12" t="s">
        <v>12</v>
      </c>
      <c r="S2663" s="12" t="s">
        <v>12</v>
      </c>
      <c r="T2663" s="12" t="s">
        <v>12</v>
      </c>
      <c r="U2663" s="12" t="s">
        <v>12</v>
      </c>
      <c r="V2663" s="12" t="s">
        <v>12</v>
      </c>
      <c r="W2663" s="12" t="s">
        <v>12</v>
      </c>
      <c r="X2663" s="1"/>
    </row>
    <row r="2664" spans="1:24" ht="15.75" customHeight="1">
      <c r="A2664" s="1" t="s">
        <v>10255</v>
      </c>
      <c r="B2664" s="1" t="str">
        <f>'4. BAT-FLY_INTERACTIONS_Bat_Pop'!A1434</f>
        <v>BFBPOP1433</v>
      </c>
      <c r="C2664" s="1" t="str">
        <f>'5. BAT-FLY_INTERACTIONS_Fly_Pop'!A2013</f>
        <v>BFFPOP2012</v>
      </c>
      <c r="D2664" s="1" t="str">
        <f t="shared" ref="D2664:D2670" si="2240">D2663</f>
        <v>BFR099</v>
      </c>
      <c r="E2664" s="1" t="str">
        <f>'2. BAT-FLY_INTERACTIONS_Site'!A492</f>
        <v>BFA409</v>
      </c>
      <c r="F2664" s="1" t="str">
        <f>'4. BAT-FLY_INTERACTIONS_Bat_Pop'!H1434</f>
        <v>Artibeus jamaicensis</v>
      </c>
      <c r="G2664" s="1" t="str">
        <f>'5. BAT-FLY_INTERACTIONS_Fly_Pop'!H2013</f>
        <v>Megistopoda aranea</v>
      </c>
      <c r="H2664" s="13">
        <v>3</v>
      </c>
      <c r="I2664" s="12">
        <v>0</v>
      </c>
      <c r="J2664" s="12">
        <v>0</v>
      </c>
      <c r="K2664" s="13">
        <v>3</v>
      </c>
      <c r="L2664" s="13" t="s">
        <v>12</v>
      </c>
      <c r="M2664" s="12" t="s">
        <v>12</v>
      </c>
      <c r="N2664" s="12" t="s">
        <v>12</v>
      </c>
      <c r="O2664" s="52" t="s">
        <v>12</v>
      </c>
      <c r="P2664" s="12" t="s">
        <v>12</v>
      </c>
      <c r="Q2664" s="12" t="s">
        <v>12</v>
      </c>
      <c r="R2664" s="12" t="s">
        <v>12</v>
      </c>
      <c r="S2664" s="12" t="s">
        <v>12</v>
      </c>
      <c r="T2664" s="12" t="s">
        <v>12</v>
      </c>
      <c r="U2664" s="12" t="s">
        <v>12</v>
      </c>
      <c r="V2664" s="12" t="s">
        <v>12</v>
      </c>
      <c r="W2664" s="12" t="s">
        <v>12</v>
      </c>
      <c r="X2664" s="1"/>
    </row>
    <row r="2665" spans="1:24" ht="15.75" customHeight="1">
      <c r="A2665" s="1" t="s">
        <v>10256</v>
      </c>
      <c r="B2665" s="1" t="str">
        <f>B2664</f>
        <v>BFBPOP1433</v>
      </c>
      <c r="C2665" s="1" t="str">
        <f>'5. BAT-FLY_INTERACTIONS_Fly_Pop'!A2014</f>
        <v>BFFPOP2013</v>
      </c>
      <c r="D2665" s="1" t="str">
        <f t="shared" si="2240"/>
        <v>BFR099</v>
      </c>
      <c r="E2665" s="1" t="str">
        <f t="shared" ref="E2665:F2665" si="2241">E2664</f>
        <v>BFA409</v>
      </c>
      <c r="F2665" s="1" t="str">
        <f t="shared" si="2241"/>
        <v>Artibeus jamaicensis</v>
      </c>
      <c r="G2665" s="1" t="str">
        <f>'5. BAT-FLY_INTERACTIONS_Fly_Pop'!H2014</f>
        <v>Aspidoptera phyllostomatis</v>
      </c>
      <c r="H2665" s="13">
        <v>1</v>
      </c>
      <c r="I2665" s="12">
        <v>0</v>
      </c>
      <c r="J2665" s="12">
        <v>0</v>
      </c>
      <c r="K2665" s="13">
        <v>1</v>
      </c>
      <c r="L2665" s="13" t="s">
        <v>12</v>
      </c>
      <c r="M2665" s="12" t="s">
        <v>12</v>
      </c>
      <c r="N2665" s="12" t="s">
        <v>12</v>
      </c>
      <c r="O2665" s="52" t="s">
        <v>12</v>
      </c>
      <c r="P2665" s="12" t="s">
        <v>12</v>
      </c>
      <c r="Q2665" s="12" t="s">
        <v>12</v>
      </c>
      <c r="R2665" s="12" t="s">
        <v>12</v>
      </c>
      <c r="S2665" s="12" t="s">
        <v>12</v>
      </c>
      <c r="T2665" s="12" t="s">
        <v>12</v>
      </c>
      <c r="U2665" s="12" t="s">
        <v>12</v>
      </c>
      <c r="V2665" s="12" t="s">
        <v>12</v>
      </c>
      <c r="W2665" s="12" t="s">
        <v>12</v>
      </c>
      <c r="X2665" s="1"/>
    </row>
    <row r="2666" spans="1:24" ht="15.75" customHeight="1">
      <c r="A2666" s="1" t="s">
        <v>10257</v>
      </c>
      <c r="B2666" s="1" t="str">
        <f>'4. BAT-FLY_INTERACTIONS_Bat_Pop'!A1435</f>
        <v>BFBPOP1434</v>
      </c>
      <c r="C2666" s="1" t="str">
        <f>'5. BAT-FLY_INTERACTIONS_Fly_Pop'!A2015</f>
        <v>BFFPOP2014</v>
      </c>
      <c r="D2666" s="1" t="str">
        <f t="shared" si="2240"/>
        <v>BFR099</v>
      </c>
      <c r="E2666" s="1" t="str">
        <f>'2. BAT-FLY_INTERACTIONS_Site'!A493</f>
        <v>BFA410</v>
      </c>
      <c r="F2666" s="1" t="str">
        <f>'4. BAT-FLY_INTERACTIONS_Bat_Pop'!H1435</f>
        <v>Pteronotus parnellii</v>
      </c>
      <c r="G2666" s="1" t="str">
        <f>'5. BAT-FLY_INTERACTIONS_Fly_Pop'!H2015</f>
        <v>Trichobius yunkeri</v>
      </c>
      <c r="H2666" s="13">
        <v>2</v>
      </c>
      <c r="I2666" s="12">
        <v>0</v>
      </c>
      <c r="J2666" s="12">
        <v>0</v>
      </c>
      <c r="K2666" s="13">
        <v>2</v>
      </c>
      <c r="L2666" s="13" t="s">
        <v>12</v>
      </c>
      <c r="M2666" s="12" t="s">
        <v>12</v>
      </c>
      <c r="N2666" s="12" t="s">
        <v>12</v>
      </c>
      <c r="O2666" s="52" t="s">
        <v>12</v>
      </c>
      <c r="P2666" s="12" t="s">
        <v>12</v>
      </c>
      <c r="Q2666" s="12" t="s">
        <v>12</v>
      </c>
      <c r="R2666" s="12" t="s">
        <v>12</v>
      </c>
      <c r="S2666" s="12" t="s">
        <v>12</v>
      </c>
      <c r="T2666" s="12" t="s">
        <v>12</v>
      </c>
      <c r="U2666" s="12" t="s">
        <v>12</v>
      </c>
      <c r="V2666" s="12" t="s">
        <v>12</v>
      </c>
      <c r="W2666" s="12" t="s">
        <v>12</v>
      </c>
      <c r="X2666" s="1"/>
    </row>
    <row r="2667" spans="1:24" ht="15.75" customHeight="1">
      <c r="A2667" s="1" t="s">
        <v>10258</v>
      </c>
      <c r="B2667" s="1" t="str">
        <f>'4. BAT-FLY_INTERACTIONS_Bat_Pop'!A1436</f>
        <v>BFBPOP1435</v>
      </c>
      <c r="C2667" s="1" t="str">
        <f>'5. BAT-FLY_INTERACTIONS_Fly_Pop'!A2016</f>
        <v>BFFPOP2015</v>
      </c>
      <c r="D2667" s="1" t="str">
        <f t="shared" si="2240"/>
        <v>BFR099</v>
      </c>
      <c r="E2667" s="1" t="str">
        <f t="shared" ref="E2667:E2669" si="2242">E2666</f>
        <v>BFA410</v>
      </c>
      <c r="F2667" s="1" t="str">
        <f>'4. BAT-FLY_INTERACTIONS_Bat_Pop'!H1436</f>
        <v>Sturnira lilium</v>
      </c>
      <c r="G2667" s="1" t="str">
        <f>'5. BAT-FLY_INTERACTIONS_Fly_Pop'!H2016</f>
        <v>Aspidoptera phyllostomatis</v>
      </c>
      <c r="H2667" s="13">
        <v>1</v>
      </c>
      <c r="I2667" s="12">
        <v>0</v>
      </c>
      <c r="J2667" s="12">
        <v>0</v>
      </c>
      <c r="K2667" s="13">
        <v>1</v>
      </c>
      <c r="L2667" s="13" t="s">
        <v>12</v>
      </c>
      <c r="M2667" s="12" t="s">
        <v>12</v>
      </c>
      <c r="N2667" s="12" t="s">
        <v>12</v>
      </c>
      <c r="O2667" s="52" t="s">
        <v>12</v>
      </c>
      <c r="P2667" s="12" t="s">
        <v>12</v>
      </c>
      <c r="Q2667" s="12" t="s">
        <v>12</v>
      </c>
      <c r="R2667" s="12" t="s">
        <v>12</v>
      </c>
      <c r="S2667" s="12" t="s">
        <v>12</v>
      </c>
      <c r="T2667" s="12" t="s">
        <v>12</v>
      </c>
      <c r="U2667" s="12" t="s">
        <v>12</v>
      </c>
      <c r="V2667" s="12" t="s">
        <v>12</v>
      </c>
      <c r="W2667" s="12" t="s">
        <v>12</v>
      </c>
      <c r="X2667" s="1"/>
    </row>
    <row r="2668" spans="1:24" ht="15.75" customHeight="1">
      <c r="A2668" s="1" t="s">
        <v>10259</v>
      </c>
      <c r="B2668" s="1" t="str">
        <f>'4. BAT-FLY_INTERACTIONS_Bat_Pop'!A1437</f>
        <v>BFBPOP1436</v>
      </c>
      <c r="C2668" s="1" t="str">
        <f>'5. BAT-FLY_INTERACTIONS_Fly_Pop'!A2017</f>
        <v>BFFPOP2016</v>
      </c>
      <c r="D2668" s="1" t="str">
        <f t="shared" si="2240"/>
        <v>BFR099</v>
      </c>
      <c r="E2668" s="1" t="str">
        <f t="shared" si="2242"/>
        <v>BFA410</v>
      </c>
      <c r="F2668" s="1" t="str">
        <f>'4. BAT-FLY_INTERACTIONS_Bat_Pop'!H1437</f>
        <v>Glossophaga commissarisi</v>
      </c>
      <c r="G2668" s="1" t="str">
        <f>'5. BAT-FLY_INTERACTIONS_Fly_Pop'!H2017</f>
        <v>Trichobius uniformis</v>
      </c>
      <c r="H2668" s="13">
        <v>1</v>
      </c>
      <c r="I2668" s="12">
        <v>0</v>
      </c>
      <c r="J2668" s="12">
        <v>0</v>
      </c>
      <c r="K2668" s="13">
        <v>1</v>
      </c>
      <c r="L2668" s="13" t="s">
        <v>12</v>
      </c>
      <c r="M2668" s="12" t="s">
        <v>12</v>
      </c>
      <c r="N2668" s="12" t="s">
        <v>12</v>
      </c>
      <c r="O2668" s="52" t="s">
        <v>12</v>
      </c>
      <c r="P2668" s="12" t="s">
        <v>12</v>
      </c>
      <c r="Q2668" s="12" t="s">
        <v>12</v>
      </c>
      <c r="R2668" s="12" t="s">
        <v>12</v>
      </c>
      <c r="S2668" s="12" t="s">
        <v>12</v>
      </c>
      <c r="T2668" s="12" t="s">
        <v>12</v>
      </c>
      <c r="U2668" s="12" t="s">
        <v>12</v>
      </c>
      <c r="V2668" s="12" t="s">
        <v>12</v>
      </c>
      <c r="W2668" s="12" t="s">
        <v>12</v>
      </c>
      <c r="X2668" s="1"/>
    </row>
    <row r="2669" spans="1:24" ht="15.75" customHeight="1">
      <c r="A2669" s="1" t="s">
        <v>10260</v>
      </c>
      <c r="B2669" s="1" t="str">
        <f>'4. BAT-FLY_INTERACTIONS_Bat_Pop'!A1438</f>
        <v>BFBPOP1437</v>
      </c>
      <c r="C2669" s="1" t="str">
        <f>'5. BAT-FLY_INTERACTIONS_Fly_Pop'!A2018</f>
        <v>BFFPOP2017</v>
      </c>
      <c r="D2669" s="1" t="str">
        <f t="shared" si="2240"/>
        <v>BFR099</v>
      </c>
      <c r="E2669" s="1" t="str">
        <f t="shared" si="2242"/>
        <v>BFA410</v>
      </c>
      <c r="F2669" s="1" t="str">
        <f>'4. BAT-FLY_INTERACTIONS_Bat_Pop'!H1438</f>
        <v>Dermanura watsoni</v>
      </c>
      <c r="G2669" s="1" t="str">
        <f>'5. BAT-FLY_INTERACTIONS_Fly_Pop'!H2018</f>
        <v>Trichobioides perspicillatus</v>
      </c>
      <c r="H2669" s="13">
        <v>1</v>
      </c>
      <c r="I2669" s="12">
        <v>0</v>
      </c>
      <c r="J2669" s="12">
        <v>0</v>
      </c>
      <c r="K2669" s="13">
        <v>1</v>
      </c>
      <c r="L2669" s="13" t="s">
        <v>12</v>
      </c>
      <c r="M2669" s="12" t="s">
        <v>12</v>
      </c>
      <c r="N2669" s="12" t="s">
        <v>12</v>
      </c>
      <c r="O2669" s="52" t="s">
        <v>12</v>
      </c>
      <c r="P2669" s="12" t="s">
        <v>12</v>
      </c>
      <c r="Q2669" s="12" t="s">
        <v>12</v>
      </c>
      <c r="R2669" s="12" t="s">
        <v>12</v>
      </c>
      <c r="S2669" s="12" t="s">
        <v>12</v>
      </c>
      <c r="T2669" s="12" t="s">
        <v>12</v>
      </c>
      <c r="U2669" s="12" t="s">
        <v>12</v>
      </c>
      <c r="V2669" s="12" t="s">
        <v>12</v>
      </c>
      <c r="W2669" s="12" t="s">
        <v>12</v>
      </c>
      <c r="X2669" s="1"/>
    </row>
    <row r="2670" spans="1:24" ht="15.75" customHeight="1">
      <c r="A2670" s="1" t="s">
        <v>10261</v>
      </c>
      <c r="B2670" s="1" t="str">
        <f>'4. BAT-FLY_INTERACTIONS_Bat_Pop'!A1439</f>
        <v>BFBPOP1438</v>
      </c>
      <c r="C2670" s="1" t="str">
        <f>'5. BAT-FLY_INTERACTIONS_Fly_Pop'!A2019</f>
        <v>BFFPOP2018</v>
      </c>
      <c r="D2670" s="1" t="str">
        <f t="shared" si="2240"/>
        <v>BFR099</v>
      </c>
      <c r="E2670" s="1" t="str">
        <f>'2. BAT-FLY_INTERACTIONS_Site'!A494</f>
        <v>BFA411</v>
      </c>
      <c r="F2670" s="1" t="str">
        <f>'4. BAT-FLY_INTERACTIONS_Bat_Pop'!H1439</f>
        <v>Hipposideros ruber</v>
      </c>
      <c r="G2670" s="1" t="str">
        <f>'5. BAT-FLY_INTERACTIONS_Fly_Pop'!H2019</f>
        <v>Nycterophilia parnelli</v>
      </c>
      <c r="H2670" s="13">
        <v>12</v>
      </c>
      <c r="I2670" s="12">
        <v>0</v>
      </c>
      <c r="J2670" s="12">
        <v>0</v>
      </c>
      <c r="K2670" s="13">
        <v>12</v>
      </c>
      <c r="L2670" s="13" t="s">
        <v>12</v>
      </c>
      <c r="M2670" s="12" t="s">
        <v>12</v>
      </c>
      <c r="N2670" s="12" t="s">
        <v>12</v>
      </c>
      <c r="O2670" s="52" t="s">
        <v>12</v>
      </c>
      <c r="P2670" s="12" t="s">
        <v>12</v>
      </c>
      <c r="Q2670" s="12" t="s">
        <v>12</v>
      </c>
      <c r="R2670" s="12" t="s">
        <v>12</v>
      </c>
      <c r="S2670" s="12" t="s">
        <v>12</v>
      </c>
      <c r="T2670" s="12" t="s">
        <v>12</v>
      </c>
      <c r="U2670" s="12" t="s">
        <v>12</v>
      </c>
      <c r="V2670" s="12" t="s">
        <v>12</v>
      </c>
      <c r="W2670" s="12" t="s">
        <v>12</v>
      </c>
      <c r="X2670" s="1"/>
    </row>
    <row r="2671" spans="1:24" ht="15.75" customHeight="1">
      <c r="A2671" s="1" t="s">
        <v>10262</v>
      </c>
      <c r="B2671" s="1" t="str">
        <f>'4. BAT-FLY_INTERACTIONS_Bat_Pop'!A1440</f>
        <v>BFBPOP1439</v>
      </c>
      <c r="C2671" s="1" t="str">
        <f>'5. BAT-FLY_INTERACTIONS_Fly_Pop'!A2020</f>
        <v>BFFPOP2019</v>
      </c>
      <c r="D2671" s="1" t="str">
        <f>'1. BAT-FLY_INTERACTIONS_Referen'!A101</f>
        <v>BFR100</v>
      </c>
      <c r="E2671" s="1" t="str">
        <f>'2. BAT-FLY_INTERACTIONS_Site'!A495</f>
        <v>BFA412</v>
      </c>
      <c r="F2671" s="1" t="str">
        <f>'4. BAT-FLY_INTERACTIONS_Bat_Pop'!H1440</f>
        <v>Artibeus jamaicensis</v>
      </c>
      <c r="G2671" s="1" t="str">
        <f>'5. BAT-FLY_INTERACTIONS_Fly_Pop'!H2020</f>
        <v>Megistopoda aranea</v>
      </c>
      <c r="H2671" s="13">
        <v>19</v>
      </c>
      <c r="I2671" s="12">
        <v>0</v>
      </c>
      <c r="J2671" s="12">
        <v>0</v>
      </c>
      <c r="K2671" s="13">
        <v>19</v>
      </c>
      <c r="L2671" s="13" t="s">
        <v>12</v>
      </c>
      <c r="M2671" s="12" t="s">
        <v>12</v>
      </c>
      <c r="N2671" s="12" t="s">
        <v>12</v>
      </c>
      <c r="O2671" s="52" t="s">
        <v>12</v>
      </c>
      <c r="P2671" s="12" t="s">
        <v>12</v>
      </c>
      <c r="Q2671" s="12" t="s">
        <v>12</v>
      </c>
      <c r="R2671" s="12" t="s">
        <v>12</v>
      </c>
      <c r="S2671" s="12" t="s">
        <v>12</v>
      </c>
      <c r="T2671" s="12" t="s">
        <v>12</v>
      </c>
      <c r="U2671" s="12" t="s">
        <v>12</v>
      </c>
      <c r="V2671" s="12" t="s">
        <v>12</v>
      </c>
      <c r="W2671" s="12" t="s">
        <v>12</v>
      </c>
      <c r="X2671" s="1"/>
    </row>
    <row r="2672" spans="1:24" ht="15.75" customHeight="1">
      <c r="A2672" s="1" t="s">
        <v>10263</v>
      </c>
      <c r="B2672" s="1" t="str">
        <f>B2671</f>
        <v>BFBPOP1439</v>
      </c>
      <c r="C2672" s="1" t="str">
        <f>'5. BAT-FLY_INTERACTIONS_Fly_Pop'!A2021</f>
        <v>BFFPOP2020</v>
      </c>
      <c r="D2672" s="1" t="str">
        <f t="shared" ref="D2672:F2672" si="2243">D2671</f>
        <v>BFR100</v>
      </c>
      <c r="E2672" s="1" t="str">
        <f t="shared" si="2243"/>
        <v>BFA412</v>
      </c>
      <c r="F2672" s="1" t="str">
        <f t="shared" si="2243"/>
        <v>Artibeus jamaicensis</v>
      </c>
      <c r="G2672" s="1" t="str">
        <f>'5. BAT-FLY_INTERACTIONS_Fly_Pop'!H2021</f>
        <v>Trichobius intermedius</v>
      </c>
      <c r="H2672" s="13">
        <v>29</v>
      </c>
      <c r="I2672" s="12">
        <v>0</v>
      </c>
      <c r="J2672" s="12">
        <v>0</v>
      </c>
      <c r="K2672" s="13">
        <v>29</v>
      </c>
      <c r="L2672" s="13" t="s">
        <v>12</v>
      </c>
      <c r="M2672" s="12" t="s">
        <v>12</v>
      </c>
      <c r="N2672" s="12" t="s">
        <v>12</v>
      </c>
      <c r="O2672" s="52" t="s">
        <v>12</v>
      </c>
      <c r="P2672" s="12" t="s">
        <v>12</v>
      </c>
      <c r="Q2672" s="12" t="s">
        <v>12</v>
      </c>
      <c r="R2672" s="12" t="s">
        <v>12</v>
      </c>
      <c r="S2672" s="12" t="s">
        <v>12</v>
      </c>
      <c r="T2672" s="12" t="s">
        <v>12</v>
      </c>
      <c r="U2672" s="12" t="s">
        <v>12</v>
      </c>
      <c r="V2672" s="12" t="s">
        <v>12</v>
      </c>
      <c r="W2672" s="12" t="s">
        <v>12</v>
      </c>
      <c r="X2672" s="1"/>
    </row>
    <row r="2673" spans="1:24" ht="15.75" customHeight="1">
      <c r="A2673" s="1" t="s">
        <v>10264</v>
      </c>
      <c r="B2673" s="1" t="str">
        <f>'4. BAT-FLY_INTERACTIONS_Bat_Pop'!A1441</f>
        <v>BFBPOP1440</v>
      </c>
      <c r="C2673" s="1" t="str">
        <f>'5. BAT-FLY_INTERACTIONS_Fly_Pop'!A2022</f>
        <v>BFFPOP2021</v>
      </c>
      <c r="D2673" s="1" t="str">
        <f t="shared" ref="D2673:E2673" si="2244">D2672</f>
        <v>BFR100</v>
      </c>
      <c r="E2673" s="1" t="str">
        <f t="shared" si="2244"/>
        <v>BFA412</v>
      </c>
      <c r="F2673" s="1" t="str">
        <f>'4. BAT-FLY_INTERACTIONS_Bat_Pop'!H1441</f>
        <v>Brachyphylla cavernarum</v>
      </c>
      <c r="G2673" s="1" t="str">
        <f>'5. BAT-FLY_INTERACTIONS_Fly_Pop'!H2022</f>
        <v>Nycterophilia bilineata</v>
      </c>
      <c r="H2673" s="13">
        <v>20</v>
      </c>
      <c r="I2673" s="12">
        <v>0</v>
      </c>
      <c r="J2673" s="12">
        <v>0</v>
      </c>
      <c r="K2673" s="13">
        <v>20</v>
      </c>
      <c r="L2673" s="13" t="s">
        <v>12</v>
      </c>
      <c r="M2673" s="12" t="s">
        <v>12</v>
      </c>
      <c r="N2673" s="12" t="s">
        <v>12</v>
      </c>
      <c r="O2673" s="52" t="s">
        <v>12</v>
      </c>
      <c r="P2673" s="12" t="s">
        <v>12</v>
      </c>
      <c r="Q2673" s="12" t="s">
        <v>12</v>
      </c>
      <c r="R2673" s="12" t="s">
        <v>12</v>
      </c>
      <c r="S2673" s="12" t="s">
        <v>12</v>
      </c>
      <c r="T2673" s="12" t="s">
        <v>12</v>
      </c>
      <c r="U2673" s="12" t="s">
        <v>12</v>
      </c>
      <c r="V2673" s="12" t="s">
        <v>12</v>
      </c>
      <c r="W2673" s="12" t="s">
        <v>12</v>
      </c>
      <c r="X2673" s="1"/>
    </row>
    <row r="2674" spans="1:24" ht="15.75" customHeight="1">
      <c r="A2674" s="1" t="s">
        <v>10265</v>
      </c>
      <c r="B2674" s="1" t="str">
        <f>B2673</f>
        <v>BFBPOP1440</v>
      </c>
      <c r="C2674" s="1" t="str">
        <f>'5. BAT-FLY_INTERACTIONS_Fly_Pop'!A2023</f>
        <v>BFFPOP2022</v>
      </c>
      <c r="D2674" s="1" t="str">
        <f t="shared" ref="D2674:F2674" si="2245">D2673</f>
        <v>BFR100</v>
      </c>
      <c r="E2674" s="1" t="str">
        <f t="shared" si="2245"/>
        <v>BFA412</v>
      </c>
      <c r="F2674" s="1" t="str">
        <f t="shared" si="2245"/>
        <v>Brachyphylla cavernarum</v>
      </c>
      <c r="G2674" s="1" t="str">
        <f>'5. BAT-FLY_INTERACTIONS_Fly_Pop'!H2023</f>
        <v>Trichobius frequens</v>
      </c>
      <c r="H2674" s="13">
        <v>50</v>
      </c>
      <c r="I2674" s="12">
        <v>0</v>
      </c>
      <c r="J2674" s="12">
        <v>0</v>
      </c>
      <c r="K2674" s="13">
        <v>50</v>
      </c>
      <c r="L2674" s="13" t="s">
        <v>12</v>
      </c>
      <c r="M2674" s="12" t="s">
        <v>12</v>
      </c>
      <c r="N2674" s="12" t="s">
        <v>12</v>
      </c>
      <c r="O2674" s="52" t="s">
        <v>12</v>
      </c>
      <c r="P2674" s="12" t="s">
        <v>12</v>
      </c>
      <c r="Q2674" s="12" t="s">
        <v>12</v>
      </c>
      <c r="R2674" s="13">
        <v>1.58</v>
      </c>
      <c r="S2674" s="12" t="s">
        <v>12</v>
      </c>
      <c r="T2674" s="12" t="s">
        <v>12</v>
      </c>
      <c r="U2674" s="56">
        <v>0.47</v>
      </c>
      <c r="V2674" s="12" t="s">
        <v>12</v>
      </c>
      <c r="W2674" s="12" t="s">
        <v>12</v>
      </c>
      <c r="X2674" s="1"/>
    </row>
    <row r="2675" spans="1:24" ht="15.75" customHeight="1">
      <c r="A2675" s="1" t="s">
        <v>10266</v>
      </c>
      <c r="B2675" s="1" t="str">
        <f>'4. BAT-FLY_INTERACTIONS_Bat_Pop'!A1442</f>
        <v>BFBPOP1441</v>
      </c>
      <c r="C2675" s="1" t="str">
        <f>'5. BAT-FLY_INTERACTIONS_Fly_Pop'!A2024</f>
        <v>BFFPOP2023</v>
      </c>
      <c r="D2675" s="1" t="str">
        <f>'1. BAT-FLY_INTERACTIONS_Referen'!A102</f>
        <v>BFR101</v>
      </c>
      <c r="E2675" s="1" t="str">
        <f>'2. BAT-FLY_INTERACTIONS_Site'!A496</f>
        <v>BFA413</v>
      </c>
      <c r="F2675" s="1" t="str">
        <f>'4. BAT-FLY_INTERACTIONS_Bat_Pop'!H1442</f>
        <v>Artibeus fimbriatus</v>
      </c>
      <c r="G2675" s="1" t="str">
        <f>'5. BAT-FLY_INTERACTIONS_Fly_Pop'!H2024</f>
        <v>Megistopoda aranea</v>
      </c>
      <c r="H2675" s="13">
        <v>19</v>
      </c>
      <c r="I2675" s="12">
        <v>0</v>
      </c>
      <c r="J2675" s="12">
        <v>0</v>
      </c>
      <c r="K2675" s="13">
        <v>19</v>
      </c>
      <c r="L2675" s="13" t="s">
        <v>12</v>
      </c>
      <c r="M2675" s="12" t="s">
        <v>12</v>
      </c>
      <c r="N2675" s="12" t="s">
        <v>12</v>
      </c>
      <c r="O2675" s="53">
        <v>30</v>
      </c>
      <c r="P2675" s="12" t="s">
        <v>12</v>
      </c>
      <c r="Q2675" s="12" t="s">
        <v>12</v>
      </c>
      <c r="R2675" s="13">
        <v>3</v>
      </c>
      <c r="S2675" s="12" t="s">
        <v>12</v>
      </c>
      <c r="T2675" s="12" t="s">
        <v>12</v>
      </c>
      <c r="U2675" s="56">
        <v>0.12</v>
      </c>
      <c r="V2675" s="12" t="s">
        <v>12</v>
      </c>
      <c r="W2675" s="12" t="s">
        <v>12</v>
      </c>
      <c r="X2675" s="1"/>
    </row>
    <row r="2676" spans="1:24" ht="15.75" customHeight="1">
      <c r="A2676" s="1" t="s">
        <v>10267</v>
      </c>
      <c r="B2676" s="1" t="str">
        <f>'4. BAT-FLY_INTERACTIONS_Bat_Pop'!A1443</f>
        <v>BFBPOP1442</v>
      </c>
      <c r="C2676" s="1" t="str">
        <f t="shared" ref="C2676:E2676" si="2246">C2675</f>
        <v>BFFPOP2023</v>
      </c>
      <c r="D2676" s="1" t="str">
        <f t="shared" si="2246"/>
        <v>BFR101</v>
      </c>
      <c r="E2676" s="1" t="str">
        <f t="shared" si="2246"/>
        <v>BFA413</v>
      </c>
      <c r="F2676" s="1" t="str">
        <f>'4. BAT-FLY_INTERACTIONS_Bat_Pop'!H1443</f>
        <v>Artibeus lituratus</v>
      </c>
      <c r="G2676" s="1" t="str">
        <f>G2675</f>
        <v>Megistopoda aranea</v>
      </c>
      <c r="H2676" s="13">
        <v>18</v>
      </c>
      <c r="I2676" s="12">
        <v>0</v>
      </c>
      <c r="J2676" s="12">
        <v>0</v>
      </c>
      <c r="K2676" s="13">
        <v>18</v>
      </c>
      <c r="L2676" s="13" t="s">
        <v>12</v>
      </c>
      <c r="M2676" s="12" t="s">
        <v>12</v>
      </c>
      <c r="N2676" s="12" t="s">
        <v>12</v>
      </c>
      <c r="O2676" s="53">
        <v>3.95</v>
      </c>
      <c r="P2676" s="12" t="s">
        <v>12</v>
      </c>
      <c r="Q2676" s="12" t="s">
        <v>12</v>
      </c>
      <c r="R2676" s="13">
        <v>1.5</v>
      </c>
      <c r="S2676" s="12" t="s">
        <v>12</v>
      </c>
      <c r="T2676" s="12" t="s">
        <v>12</v>
      </c>
      <c r="U2676" s="56">
        <v>0.35</v>
      </c>
      <c r="V2676" s="12" t="s">
        <v>12</v>
      </c>
      <c r="W2676" s="12" t="s">
        <v>12</v>
      </c>
      <c r="X2676" s="1"/>
    </row>
    <row r="2677" spans="1:24" ht="15.75" customHeight="1">
      <c r="A2677" s="1" t="s">
        <v>10268</v>
      </c>
      <c r="B2677" s="1" t="str">
        <f>B2676</f>
        <v>BFBPOP1442</v>
      </c>
      <c r="C2677" s="1" t="str">
        <f>'5. BAT-FLY_INTERACTIONS_Fly_Pop'!A2025</f>
        <v>BFFPOP2024</v>
      </c>
      <c r="D2677" s="1" t="str">
        <f t="shared" ref="D2677:F2677" si="2247">D2676</f>
        <v>BFR101</v>
      </c>
      <c r="E2677" s="1" t="str">
        <f t="shared" si="2247"/>
        <v>BFA413</v>
      </c>
      <c r="F2677" s="1" t="str">
        <f t="shared" si="2247"/>
        <v>Artibeus lituratus</v>
      </c>
      <c r="G2677" s="1" t="str">
        <f>'5. BAT-FLY_INTERACTIONS_Fly_Pop'!H2025</f>
        <v>Paratrichobius longicrus</v>
      </c>
      <c r="H2677" s="13">
        <v>54</v>
      </c>
      <c r="I2677" s="12">
        <v>0</v>
      </c>
      <c r="J2677" s="12">
        <v>0</v>
      </c>
      <c r="K2677" s="13">
        <v>54</v>
      </c>
      <c r="L2677" s="13" t="s">
        <v>12</v>
      </c>
      <c r="M2677" s="12" t="s">
        <v>12</v>
      </c>
      <c r="N2677" s="12" t="s">
        <v>12</v>
      </c>
      <c r="O2677" s="53">
        <v>23.68</v>
      </c>
      <c r="P2677" s="12" t="s">
        <v>12</v>
      </c>
      <c r="Q2677" s="12" t="s">
        <v>12</v>
      </c>
      <c r="R2677" s="13">
        <v>1</v>
      </c>
      <c r="S2677" s="12" t="s">
        <v>12</v>
      </c>
      <c r="T2677" s="12" t="s">
        <v>12</v>
      </c>
      <c r="U2677" s="56">
        <v>0.67</v>
      </c>
      <c r="V2677" s="12" t="s">
        <v>12</v>
      </c>
      <c r="W2677" s="12" t="s">
        <v>12</v>
      </c>
      <c r="X2677" s="1"/>
    </row>
    <row r="2678" spans="1:24" ht="15.75" customHeight="1">
      <c r="A2678" s="1" t="s">
        <v>10269</v>
      </c>
      <c r="B2678" s="1" t="str">
        <f>'4. BAT-FLY_INTERACTIONS_Bat_Pop'!A1444</f>
        <v>BFBPOP1443</v>
      </c>
      <c r="C2678" s="1" t="str">
        <f>C2675</f>
        <v>BFFPOP2023</v>
      </c>
      <c r="D2678" s="1" t="str">
        <f t="shared" ref="D2678:E2678" si="2248">D2677</f>
        <v>BFR101</v>
      </c>
      <c r="E2678" s="1" t="str">
        <f t="shared" si="2248"/>
        <v>BFA413</v>
      </c>
      <c r="F2678" s="1" t="str">
        <f>'4. BAT-FLY_INTERACTIONS_Bat_Pop'!H1444</f>
        <v>Artibeus planirostris</v>
      </c>
      <c r="G2678" s="1" t="str">
        <f>G2675</f>
        <v>Megistopoda aranea</v>
      </c>
      <c r="H2678" s="13">
        <v>2</v>
      </c>
      <c r="I2678" s="12">
        <v>0</v>
      </c>
      <c r="J2678" s="12">
        <v>0</v>
      </c>
      <c r="K2678" s="13">
        <v>2</v>
      </c>
      <c r="L2678" s="13" t="s">
        <v>12</v>
      </c>
      <c r="M2678" s="12" t="s">
        <v>12</v>
      </c>
      <c r="N2678" s="12" t="s">
        <v>12</v>
      </c>
      <c r="O2678" s="53">
        <v>66.67</v>
      </c>
      <c r="P2678" s="12" t="s">
        <v>12</v>
      </c>
      <c r="Q2678" s="12" t="s">
        <v>12</v>
      </c>
      <c r="R2678" s="13">
        <v>2</v>
      </c>
      <c r="S2678" s="12" t="s">
        <v>12</v>
      </c>
      <c r="T2678" s="12" t="s">
        <v>12</v>
      </c>
      <c r="U2678" s="56">
        <v>0.67</v>
      </c>
      <c r="V2678" s="12" t="s">
        <v>12</v>
      </c>
      <c r="W2678" s="12" t="s">
        <v>12</v>
      </c>
      <c r="X2678" s="1"/>
    </row>
    <row r="2679" spans="1:24" ht="15.75" customHeight="1">
      <c r="A2679" s="1" t="s">
        <v>10270</v>
      </c>
      <c r="B2679" s="1" t="str">
        <f>B2678</f>
        <v>BFBPOP1443</v>
      </c>
      <c r="C2679" s="1" t="str">
        <f>'5. BAT-FLY_INTERACTIONS_Fly_Pop'!A2026</f>
        <v>BFFPOP2025</v>
      </c>
      <c r="D2679" s="1" t="str">
        <f t="shared" ref="D2679:F2679" si="2249">D2678</f>
        <v>BFR101</v>
      </c>
      <c r="E2679" s="1" t="str">
        <f t="shared" si="2249"/>
        <v>BFA413</v>
      </c>
      <c r="F2679" s="1" t="str">
        <f t="shared" si="2249"/>
        <v>Artibeus planirostris</v>
      </c>
      <c r="G2679" s="1" t="str">
        <f>'5. BAT-FLY_INTERACTIONS_Fly_Pop'!H2026</f>
        <v>Metelasmus pseudopterus</v>
      </c>
      <c r="H2679" s="13">
        <v>2</v>
      </c>
      <c r="I2679" s="12">
        <v>0</v>
      </c>
      <c r="J2679" s="12">
        <v>0</v>
      </c>
      <c r="K2679" s="13">
        <v>2</v>
      </c>
      <c r="L2679" s="13" t="s">
        <v>12</v>
      </c>
      <c r="M2679" s="12" t="s">
        <v>12</v>
      </c>
      <c r="N2679" s="12" t="s">
        <v>12</v>
      </c>
      <c r="O2679" s="53">
        <v>33.33</v>
      </c>
      <c r="P2679" s="12" t="s">
        <v>12</v>
      </c>
      <c r="Q2679" s="12" t="s">
        <v>12</v>
      </c>
      <c r="R2679" s="13">
        <v>1</v>
      </c>
      <c r="S2679" s="12" t="s">
        <v>12</v>
      </c>
      <c r="T2679" s="12" t="s">
        <v>12</v>
      </c>
      <c r="U2679" s="56">
        <v>0.06</v>
      </c>
      <c r="V2679" s="12" t="s">
        <v>12</v>
      </c>
      <c r="W2679" s="12" t="s">
        <v>12</v>
      </c>
      <c r="X2679" s="1"/>
    </row>
    <row r="2680" spans="1:24" ht="15.75" customHeight="1">
      <c r="A2680" s="1" t="s">
        <v>10271</v>
      </c>
      <c r="B2680" s="1" t="str">
        <f>'4. BAT-FLY_INTERACTIONS_Bat_Pop'!A1445</f>
        <v>BFBPOP1444</v>
      </c>
      <c r="C2680" s="1" t="str">
        <f>'5. BAT-FLY_INTERACTIONS_Fly_Pop'!A2027</f>
        <v>BFFPOP2026</v>
      </c>
      <c r="D2680" s="1" t="str">
        <f t="shared" ref="D2680:E2680" si="2250">D2679</f>
        <v>BFR101</v>
      </c>
      <c r="E2680" s="1" t="str">
        <f t="shared" si="2250"/>
        <v>BFA413</v>
      </c>
      <c r="F2680" s="1" t="str">
        <f>'4. BAT-FLY_INTERACTIONS_Bat_Pop'!H1445</f>
        <v>Carollia perspicillata</v>
      </c>
      <c r="G2680" s="1" t="str">
        <f>'5. BAT-FLY_INTERACTIONS_Fly_Pop'!H2027</f>
        <v>Strebla guajiro</v>
      </c>
      <c r="H2680" s="13">
        <v>1</v>
      </c>
      <c r="I2680" s="12">
        <v>0</v>
      </c>
      <c r="J2680" s="12">
        <v>0</v>
      </c>
      <c r="K2680" s="13">
        <v>1</v>
      </c>
      <c r="L2680" s="13" t="s">
        <v>12</v>
      </c>
      <c r="M2680" s="12" t="s">
        <v>12</v>
      </c>
      <c r="N2680" s="12" t="s">
        <v>12</v>
      </c>
      <c r="O2680" s="53">
        <v>5.56</v>
      </c>
      <c r="P2680" s="12" t="s">
        <v>12</v>
      </c>
      <c r="Q2680" s="12" t="s">
        <v>12</v>
      </c>
      <c r="R2680" s="13">
        <v>1.83</v>
      </c>
      <c r="S2680" s="12" t="s">
        <v>12</v>
      </c>
      <c r="T2680" s="12" t="s">
        <v>12</v>
      </c>
      <c r="U2680" s="56">
        <v>0.61</v>
      </c>
      <c r="V2680" s="12" t="s">
        <v>12</v>
      </c>
      <c r="W2680" s="12" t="s">
        <v>12</v>
      </c>
      <c r="X2680" s="1"/>
    </row>
    <row r="2681" spans="1:24" ht="15.75" customHeight="1">
      <c r="A2681" s="1" t="s">
        <v>10272</v>
      </c>
      <c r="B2681" s="1" t="str">
        <f>B2680</f>
        <v>BFBPOP1444</v>
      </c>
      <c r="C2681" s="1" t="str">
        <f>'5. BAT-FLY_INTERACTIONS_Fly_Pop'!A2028</f>
        <v>BFFPOP2027</v>
      </c>
      <c r="D2681" s="1" t="str">
        <f t="shared" ref="D2681:F2681" si="2251">D2680</f>
        <v>BFR101</v>
      </c>
      <c r="E2681" s="1" t="str">
        <f t="shared" si="2251"/>
        <v>BFA413</v>
      </c>
      <c r="F2681" s="1" t="str">
        <f t="shared" si="2251"/>
        <v>Carollia perspicillata</v>
      </c>
      <c r="G2681" s="1" t="str">
        <f>'5. BAT-FLY_INTERACTIONS_Fly_Pop'!H2028</f>
        <v>Trichobius joblingi</v>
      </c>
      <c r="H2681" s="13">
        <v>11</v>
      </c>
      <c r="I2681" s="12">
        <v>0</v>
      </c>
      <c r="J2681" s="12">
        <v>0</v>
      </c>
      <c r="K2681" s="13">
        <v>11</v>
      </c>
      <c r="L2681" s="13" t="s">
        <v>12</v>
      </c>
      <c r="M2681" s="12" t="s">
        <v>12</v>
      </c>
      <c r="N2681" s="12" t="s">
        <v>12</v>
      </c>
      <c r="O2681" s="53">
        <v>33.33</v>
      </c>
      <c r="P2681" s="12" t="s">
        <v>12</v>
      </c>
      <c r="Q2681" s="12" t="s">
        <v>12</v>
      </c>
      <c r="R2681" s="13">
        <v>1.5</v>
      </c>
      <c r="S2681" s="12" t="s">
        <v>12</v>
      </c>
      <c r="T2681" s="12" t="s">
        <v>12</v>
      </c>
      <c r="U2681" s="56">
        <v>0.53</v>
      </c>
      <c r="V2681" s="12" t="s">
        <v>12</v>
      </c>
      <c r="W2681" s="12" t="s">
        <v>12</v>
      </c>
      <c r="X2681" s="1"/>
    </row>
    <row r="2682" spans="1:24" ht="15.75" customHeight="1">
      <c r="A2682" s="1" t="s">
        <v>10273</v>
      </c>
      <c r="B2682" s="1" t="str">
        <f>'4. BAT-FLY_INTERACTIONS_Bat_Pop'!A1446</f>
        <v>BFBPOP1445</v>
      </c>
      <c r="C2682" s="1" t="str">
        <f>'5. BAT-FLY_INTERACTIONS_Fly_Pop'!A2029</f>
        <v>BFFPOP2028</v>
      </c>
      <c r="D2682" s="1" t="str">
        <f t="shared" ref="D2682:E2682" si="2252">D2681</f>
        <v>BFR101</v>
      </c>
      <c r="E2682" s="1" t="str">
        <f t="shared" si="2252"/>
        <v>BFA413</v>
      </c>
      <c r="F2682" s="1" t="str">
        <f>'4. BAT-FLY_INTERACTIONS_Bat_Pop'!H1446</f>
        <v>Phyllostomus hastatus</v>
      </c>
      <c r="G2682" s="1" t="str">
        <f>'5. BAT-FLY_INTERACTIONS_Fly_Pop'!H2029</f>
        <v>Trichobius longipes</v>
      </c>
      <c r="H2682" s="13">
        <v>9</v>
      </c>
      <c r="I2682" s="12">
        <v>0</v>
      </c>
      <c r="J2682" s="12">
        <v>0</v>
      </c>
      <c r="K2682" s="13">
        <v>9</v>
      </c>
      <c r="L2682" s="13" t="s">
        <v>12</v>
      </c>
      <c r="M2682" s="12" t="s">
        <v>12</v>
      </c>
      <c r="N2682" s="12" t="s">
        <v>12</v>
      </c>
      <c r="O2682" s="53">
        <v>35.29</v>
      </c>
      <c r="P2682" s="12" t="s">
        <v>12</v>
      </c>
      <c r="Q2682" s="12" t="s">
        <v>12</v>
      </c>
      <c r="R2682" s="13">
        <v>1.74</v>
      </c>
      <c r="S2682" s="12" t="s">
        <v>12</v>
      </c>
      <c r="T2682" s="12" t="s">
        <v>12</v>
      </c>
      <c r="U2682" s="56">
        <v>0.54</v>
      </c>
      <c r="V2682" s="12" t="s">
        <v>12</v>
      </c>
      <c r="W2682" s="12" t="s">
        <v>12</v>
      </c>
      <c r="X2682" s="1"/>
    </row>
    <row r="2683" spans="1:24" ht="15.75" customHeight="1">
      <c r="A2683" s="1" t="s">
        <v>10274</v>
      </c>
      <c r="B2683" s="1" t="str">
        <f>'4. BAT-FLY_INTERACTIONS_Bat_Pop'!A1447</f>
        <v>BFBPOP1446</v>
      </c>
      <c r="C2683" s="1" t="str">
        <f>'5. BAT-FLY_INTERACTIONS_Fly_Pop'!A2030</f>
        <v>BFFPOP2029</v>
      </c>
      <c r="D2683" s="1" t="str">
        <f t="shared" ref="D2683:E2683" si="2253">D2682</f>
        <v>BFR101</v>
      </c>
      <c r="E2683" s="1" t="str">
        <f t="shared" si="2253"/>
        <v>BFA413</v>
      </c>
      <c r="F2683" s="1" t="str">
        <f>'4. BAT-FLY_INTERACTIONS_Bat_Pop'!H1447</f>
        <v>Sturnira lilium</v>
      </c>
      <c r="G2683" s="1" t="str">
        <f>'5. BAT-FLY_INTERACTIONS_Fly_Pop'!H2030</f>
        <v>Aspidoptera falcata</v>
      </c>
      <c r="H2683" s="13">
        <v>68</v>
      </c>
      <c r="I2683" s="12">
        <v>0</v>
      </c>
      <c r="J2683" s="12">
        <v>0</v>
      </c>
      <c r="K2683" s="13">
        <v>68</v>
      </c>
      <c r="L2683" s="13" t="s">
        <v>12</v>
      </c>
      <c r="M2683" s="12" t="s">
        <v>12</v>
      </c>
      <c r="N2683" s="12" t="s">
        <v>12</v>
      </c>
      <c r="O2683" s="53">
        <v>30.95</v>
      </c>
      <c r="P2683" s="12" t="s">
        <v>12</v>
      </c>
      <c r="Q2683" s="12" t="s">
        <v>12</v>
      </c>
      <c r="R2683" s="13">
        <v>1.91</v>
      </c>
      <c r="S2683" s="12" t="s">
        <v>12</v>
      </c>
      <c r="T2683" s="12" t="s">
        <v>12</v>
      </c>
      <c r="U2683" s="56">
        <v>0.83</v>
      </c>
      <c r="V2683" s="12" t="s">
        <v>12</v>
      </c>
      <c r="W2683" s="12" t="s">
        <v>12</v>
      </c>
      <c r="X2683" s="1"/>
    </row>
    <row r="2684" spans="1:24" ht="15.75" customHeight="1">
      <c r="A2684" s="1" t="s">
        <v>10275</v>
      </c>
      <c r="B2684" s="1" t="str">
        <f>B2683</f>
        <v>BFBPOP1446</v>
      </c>
      <c r="C2684" s="1" t="str">
        <f>'5. BAT-FLY_INTERACTIONS_Fly_Pop'!A2031</f>
        <v>BFFPOP2030</v>
      </c>
      <c r="D2684" s="1" t="str">
        <f t="shared" ref="D2684:F2684" si="2254">D2683</f>
        <v>BFR101</v>
      </c>
      <c r="E2684" s="1" t="str">
        <f t="shared" si="2254"/>
        <v>BFA413</v>
      </c>
      <c r="F2684" s="1" t="str">
        <f t="shared" si="2254"/>
        <v>Sturnira lilium</v>
      </c>
      <c r="G2684" s="1" t="str">
        <f>'5. BAT-FLY_INTERACTIONS_Fly_Pop'!H2031</f>
        <v>Megistopoda proxima</v>
      </c>
      <c r="H2684" s="13">
        <v>105</v>
      </c>
      <c r="I2684" s="12">
        <v>0</v>
      </c>
      <c r="J2684" s="12">
        <v>0</v>
      </c>
      <c r="K2684" s="13">
        <v>105</v>
      </c>
      <c r="L2684" s="13" t="s">
        <v>12</v>
      </c>
      <c r="M2684" s="12" t="s">
        <v>12</v>
      </c>
      <c r="N2684" s="12" t="s">
        <v>12</v>
      </c>
      <c r="O2684" s="53">
        <v>43.65</v>
      </c>
      <c r="P2684" s="12" t="s">
        <v>12</v>
      </c>
      <c r="Q2684" s="12" t="s">
        <v>12</v>
      </c>
      <c r="R2684" s="12" t="s">
        <v>12</v>
      </c>
      <c r="S2684" s="12" t="s">
        <v>12</v>
      </c>
      <c r="T2684" s="12" t="s">
        <v>12</v>
      </c>
      <c r="U2684" s="54" t="s">
        <v>12</v>
      </c>
      <c r="V2684" s="12" t="s">
        <v>12</v>
      </c>
      <c r="W2684" s="12" t="s">
        <v>12</v>
      </c>
      <c r="X2684" s="1"/>
    </row>
    <row r="2685" spans="1:24" ht="15.75" customHeight="1">
      <c r="A2685" s="1" t="s">
        <v>10276</v>
      </c>
      <c r="B2685" s="1" t="str">
        <f>'4. BAT-FLY_INTERACTIONS_Bat_Pop'!A1448</f>
        <v>BFBPOP1447</v>
      </c>
      <c r="C2685" s="1" t="str">
        <f>'5. BAT-FLY_INTERACTIONS_Fly_Pop'!A2032</f>
        <v>BFFPOP2031</v>
      </c>
      <c r="D2685" s="1" t="str">
        <f>'1. BAT-FLY_INTERACTIONS_Referen'!A103</f>
        <v>BFR102</v>
      </c>
      <c r="E2685" s="1" t="str">
        <f>'2. BAT-FLY_INTERACTIONS_Site'!A497</f>
        <v>BFA414</v>
      </c>
      <c r="F2685" s="1" t="str">
        <f>'4. BAT-FLY_INTERACTIONS_Bat_Pop'!H1448</f>
        <v>Mormoops megalophylla</v>
      </c>
      <c r="G2685" s="1" t="str">
        <f>'5. BAT-FLY_INTERACTIONS_Fly_Pop'!H2032</f>
        <v>Trichobius leionotus</v>
      </c>
      <c r="H2685" s="13">
        <v>3</v>
      </c>
      <c r="I2685" s="12">
        <v>0</v>
      </c>
      <c r="J2685" s="12">
        <v>0</v>
      </c>
      <c r="K2685" s="13">
        <v>3</v>
      </c>
      <c r="L2685" s="13" t="s">
        <v>12</v>
      </c>
      <c r="M2685" s="12" t="s">
        <v>12</v>
      </c>
      <c r="N2685" s="12" t="s">
        <v>12</v>
      </c>
      <c r="O2685" s="53">
        <v>100</v>
      </c>
      <c r="P2685" s="12" t="s">
        <v>12</v>
      </c>
      <c r="Q2685" s="12" t="s">
        <v>12</v>
      </c>
      <c r="R2685" s="12" t="s">
        <v>12</v>
      </c>
      <c r="S2685" s="12" t="s">
        <v>12</v>
      </c>
      <c r="T2685" s="12" t="s">
        <v>12</v>
      </c>
      <c r="U2685" s="54" t="s">
        <v>12</v>
      </c>
      <c r="V2685" s="12" t="s">
        <v>12</v>
      </c>
      <c r="W2685" s="12" t="s">
        <v>12</v>
      </c>
      <c r="X2685" s="1"/>
    </row>
    <row r="2686" spans="1:24" ht="15.75" customHeight="1">
      <c r="A2686" s="1" t="s">
        <v>10277</v>
      </c>
      <c r="B2686" s="1" t="str">
        <f>'4. BAT-FLY_INTERACTIONS_Bat_Pop'!A1449</f>
        <v>BFBPOP1448</v>
      </c>
      <c r="C2686" s="1" t="str">
        <f>'5. BAT-FLY_INTERACTIONS_Fly_Pop'!A2033</f>
        <v>BFFPOP2032</v>
      </c>
      <c r="D2686" s="1" t="str">
        <f t="shared" ref="D2686:E2686" si="2255">D2685</f>
        <v>BFR102</v>
      </c>
      <c r="E2686" s="1" t="str">
        <f t="shared" si="2255"/>
        <v>BFA414</v>
      </c>
      <c r="F2686" s="1" t="str">
        <f>'4. BAT-FLY_INTERACTIONS_Bat_Pop'!H1449</f>
        <v>Antrozous pallidus</v>
      </c>
      <c r="G2686" s="1" t="str">
        <f>'5. BAT-FLY_INTERACTIONS_Fly_Pop'!H2033</f>
        <v>Basilia antrozoi</v>
      </c>
      <c r="H2686" s="13">
        <v>41</v>
      </c>
      <c r="I2686" s="12">
        <v>0</v>
      </c>
      <c r="J2686" s="12">
        <v>0</v>
      </c>
      <c r="K2686" s="13">
        <v>41</v>
      </c>
      <c r="L2686" s="13" t="s">
        <v>12</v>
      </c>
      <c r="M2686" s="12" t="s">
        <v>12</v>
      </c>
      <c r="N2686" s="12" t="s">
        <v>12</v>
      </c>
      <c r="O2686" s="53">
        <v>57.14</v>
      </c>
      <c r="P2686" s="12" t="s">
        <v>12</v>
      </c>
      <c r="Q2686" s="12" t="s">
        <v>12</v>
      </c>
      <c r="R2686" s="12" t="s">
        <v>12</v>
      </c>
      <c r="S2686" s="12" t="s">
        <v>12</v>
      </c>
      <c r="T2686" s="12" t="s">
        <v>12</v>
      </c>
      <c r="U2686" s="54" t="s">
        <v>12</v>
      </c>
      <c r="V2686" s="12" t="s">
        <v>12</v>
      </c>
      <c r="W2686" s="12" t="s">
        <v>12</v>
      </c>
      <c r="X2686" s="1"/>
    </row>
    <row r="2687" spans="1:24" ht="15.75" customHeight="1">
      <c r="A2687" s="1" t="s">
        <v>10278</v>
      </c>
      <c r="B2687" s="1" t="str">
        <f>B2686</f>
        <v>BFBPOP1448</v>
      </c>
      <c r="C2687" s="1" t="str">
        <f>'5. BAT-FLY_INTERACTIONS_Fly_Pop'!A2034</f>
        <v>BFFPOP2033</v>
      </c>
      <c r="D2687" s="1" t="str">
        <f t="shared" ref="D2687:F2687" si="2256">D2686</f>
        <v>BFR102</v>
      </c>
      <c r="E2687" s="1" t="str">
        <f t="shared" si="2256"/>
        <v>BFA414</v>
      </c>
      <c r="F2687" s="1" t="str">
        <f t="shared" si="2256"/>
        <v>Antrozous pallidus</v>
      </c>
      <c r="G2687" s="1" t="str">
        <f>'5. BAT-FLY_INTERACTIONS_Fly_Pop'!H2034</f>
        <v>Trichobius corynorhini</v>
      </c>
      <c r="H2687" s="13">
        <v>1</v>
      </c>
      <c r="I2687" s="12">
        <v>0</v>
      </c>
      <c r="J2687" s="12">
        <v>0</v>
      </c>
      <c r="K2687" s="13">
        <v>1</v>
      </c>
      <c r="L2687" s="13" t="s">
        <v>12</v>
      </c>
      <c r="M2687" s="12" t="s">
        <v>12</v>
      </c>
      <c r="N2687" s="12" t="s">
        <v>12</v>
      </c>
      <c r="O2687" s="53">
        <v>2.86</v>
      </c>
      <c r="P2687" s="12" t="s">
        <v>12</v>
      </c>
      <c r="Q2687" s="12" t="s">
        <v>12</v>
      </c>
      <c r="R2687" s="12" t="s">
        <v>12</v>
      </c>
      <c r="S2687" s="12" t="s">
        <v>12</v>
      </c>
      <c r="T2687" s="12" t="s">
        <v>12</v>
      </c>
      <c r="U2687" s="54" t="s">
        <v>12</v>
      </c>
      <c r="V2687" s="12" t="s">
        <v>12</v>
      </c>
      <c r="W2687" s="12" t="s">
        <v>12</v>
      </c>
      <c r="X2687" s="1"/>
    </row>
    <row r="2688" spans="1:24" ht="15.75" customHeight="1">
      <c r="A2688" s="1" t="s">
        <v>10279</v>
      </c>
      <c r="B2688" s="1" t="str">
        <f>'4. BAT-FLY_INTERACTIONS_Bat_Pop'!A1450</f>
        <v>BFBPOP1449</v>
      </c>
      <c r="C2688" s="1" t="str">
        <f t="shared" ref="C2688:E2688" si="2257">C2687</f>
        <v>BFFPOP2033</v>
      </c>
      <c r="D2688" s="1" t="str">
        <f t="shared" si="2257"/>
        <v>BFR102</v>
      </c>
      <c r="E2688" s="1" t="str">
        <f t="shared" si="2257"/>
        <v>BFA414</v>
      </c>
      <c r="F2688" s="1" t="str">
        <f>'4. BAT-FLY_INTERACTIONS_Bat_Pop'!H1450</f>
        <v>Corynorhinus townsendii</v>
      </c>
      <c r="G2688" s="1" t="str">
        <f>G2687</f>
        <v>Trichobius corynorhini</v>
      </c>
      <c r="H2688" s="13">
        <v>1</v>
      </c>
      <c r="I2688" s="12">
        <v>0</v>
      </c>
      <c r="J2688" s="12">
        <v>0</v>
      </c>
      <c r="K2688" s="13">
        <v>1</v>
      </c>
      <c r="L2688" s="13" t="s">
        <v>12</v>
      </c>
      <c r="M2688" s="12" t="s">
        <v>12</v>
      </c>
      <c r="N2688" s="12" t="s">
        <v>12</v>
      </c>
      <c r="O2688" s="53">
        <v>33.33</v>
      </c>
      <c r="P2688" s="12" t="s">
        <v>12</v>
      </c>
      <c r="Q2688" s="12" t="s">
        <v>12</v>
      </c>
      <c r="R2688" s="12" t="s">
        <v>12</v>
      </c>
      <c r="S2688" s="12" t="s">
        <v>12</v>
      </c>
      <c r="T2688" s="12" t="s">
        <v>12</v>
      </c>
      <c r="U2688" s="54" t="s">
        <v>12</v>
      </c>
      <c r="V2688" s="12" t="s">
        <v>12</v>
      </c>
      <c r="W2688" s="12" t="s">
        <v>12</v>
      </c>
      <c r="X2688" s="1"/>
    </row>
    <row r="2689" spans="1:24" ht="15.75" customHeight="1">
      <c r="A2689" s="1" t="s">
        <v>10280</v>
      </c>
      <c r="B2689" s="1" t="str">
        <f>'4. BAT-FLY_INTERACTIONS_Bat_Pop'!A1451</f>
        <v>BFBPOP1450</v>
      </c>
      <c r="C2689" s="1" t="str">
        <f>'5. BAT-FLY_INTERACTIONS_Fly_Pop'!A2035</f>
        <v>BFFPOP2034</v>
      </c>
      <c r="D2689" s="1" t="str">
        <f t="shared" ref="D2689:E2689" si="2258">D2688</f>
        <v>BFR102</v>
      </c>
      <c r="E2689" s="1" t="str">
        <f t="shared" si="2258"/>
        <v>BFA414</v>
      </c>
      <c r="F2689" s="1" t="str">
        <f>'4. BAT-FLY_INTERACTIONS_Bat_Pop'!H1451</f>
        <v>Myotis velifer</v>
      </c>
      <c r="G2689" s="1" t="str">
        <f>'5. BAT-FLY_INTERACTIONS_Fly_Pop'!H2035</f>
        <v>Basilia forcipata</v>
      </c>
      <c r="H2689" s="13">
        <v>3</v>
      </c>
      <c r="I2689" s="12">
        <v>0</v>
      </c>
      <c r="J2689" s="12">
        <v>0</v>
      </c>
      <c r="K2689" s="13">
        <v>3</v>
      </c>
      <c r="L2689" s="13" t="s">
        <v>12</v>
      </c>
      <c r="M2689" s="12" t="s">
        <v>12</v>
      </c>
      <c r="N2689" s="12" t="s">
        <v>12</v>
      </c>
      <c r="O2689" s="53">
        <v>1.23</v>
      </c>
      <c r="P2689" s="12" t="s">
        <v>12</v>
      </c>
      <c r="Q2689" s="12" t="s">
        <v>12</v>
      </c>
      <c r="R2689" s="12" t="s">
        <v>12</v>
      </c>
      <c r="S2689" s="12" t="s">
        <v>12</v>
      </c>
      <c r="T2689" s="12" t="s">
        <v>12</v>
      </c>
      <c r="U2689" s="54" t="s">
        <v>12</v>
      </c>
      <c r="V2689" s="12" t="s">
        <v>12</v>
      </c>
      <c r="W2689" s="12" t="s">
        <v>12</v>
      </c>
      <c r="X2689" s="1"/>
    </row>
    <row r="2690" spans="1:24" ht="15.75" customHeight="1">
      <c r="A2690" s="1" t="s">
        <v>10281</v>
      </c>
      <c r="B2690" s="1" t="str">
        <f>B2689</f>
        <v>BFBPOP1450</v>
      </c>
      <c r="C2690" s="1" t="str">
        <f>'5. BAT-FLY_INTERACTIONS_Fly_Pop'!A2036</f>
        <v>BFFPOP2035</v>
      </c>
      <c r="D2690" s="1" t="str">
        <f t="shared" ref="D2690:F2690" si="2259">D2689</f>
        <v>BFR102</v>
      </c>
      <c r="E2690" s="1" t="str">
        <f t="shared" si="2259"/>
        <v>BFA414</v>
      </c>
      <c r="F2690" s="1" t="str">
        <f t="shared" si="2259"/>
        <v>Myotis velifer</v>
      </c>
      <c r="G2690" s="1" t="str">
        <f>'5. BAT-FLY_INTERACTIONS_Fly_Pop'!H2036</f>
        <v>Trichobius major</v>
      </c>
      <c r="H2690" s="13">
        <v>1</v>
      </c>
      <c r="I2690" s="12">
        <v>0</v>
      </c>
      <c r="J2690" s="12">
        <v>0</v>
      </c>
      <c r="K2690" s="13">
        <v>1</v>
      </c>
      <c r="L2690" s="13" t="s">
        <v>12</v>
      </c>
      <c r="M2690" s="12" t="s">
        <v>12</v>
      </c>
      <c r="N2690" s="12" t="s">
        <v>12</v>
      </c>
      <c r="O2690" s="53">
        <v>0.62</v>
      </c>
      <c r="P2690" s="12" t="s">
        <v>12</v>
      </c>
      <c r="Q2690" s="12" t="s">
        <v>12</v>
      </c>
      <c r="R2690" s="12" t="s">
        <v>12</v>
      </c>
      <c r="S2690" s="12" t="s">
        <v>12</v>
      </c>
      <c r="T2690" s="12" t="s">
        <v>12</v>
      </c>
      <c r="U2690" s="54" t="s">
        <v>12</v>
      </c>
      <c r="V2690" s="12" t="s">
        <v>12</v>
      </c>
      <c r="W2690" s="12" t="s">
        <v>12</v>
      </c>
      <c r="X2690" s="1"/>
    </row>
    <row r="2691" spans="1:24" ht="15.75" customHeight="1">
      <c r="A2691" s="1" t="s">
        <v>10282</v>
      </c>
      <c r="B2691" s="1" t="str">
        <f>'4. BAT-FLY_INTERACTIONS_Bat_Pop'!A1452</f>
        <v>BFBPOP1451</v>
      </c>
      <c r="C2691" s="1" t="str">
        <f>'5. BAT-FLY_INTERACTIONS_Fly_Pop'!A2037</f>
        <v>BFFPOP2036</v>
      </c>
      <c r="D2691" s="1" t="str">
        <f t="shared" ref="D2691:E2691" si="2260">D2690</f>
        <v>BFR102</v>
      </c>
      <c r="E2691" s="1" t="str">
        <f t="shared" si="2260"/>
        <v>BFA414</v>
      </c>
      <c r="F2691" s="1" t="str">
        <f>'4. BAT-FLY_INTERACTIONS_Bat_Pop'!H1452</f>
        <v>Myotis yumanensis</v>
      </c>
      <c r="G2691" s="1" t="str">
        <f>'5. BAT-FLY_INTERACTIONS_Fly_Pop'!H2037</f>
        <v>Basilia rondanii</v>
      </c>
      <c r="H2691" s="13">
        <v>2</v>
      </c>
      <c r="I2691" s="12">
        <v>0</v>
      </c>
      <c r="J2691" s="12">
        <v>0</v>
      </c>
      <c r="K2691" s="13">
        <v>2</v>
      </c>
      <c r="L2691" s="13" t="s">
        <v>12</v>
      </c>
      <c r="M2691" s="12" t="s">
        <v>12</v>
      </c>
      <c r="N2691" s="12" t="s">
        <v>12</v>
      </c>
      <c r="O2691" s="53">
        <v>8.33</v>
      </c>
      <c r="P2691" s="12" t="s">
        <v>12</v>
      </c>
      <c r="Q2691" s="12" t="s">
        <v>12</v>
      </c>
      <c r="R2691" s="12" t="s">
        <v>12</v>
      </c>
      <c r="S2691" s="12" t="s">
        <v>12</v>
      </c>
      <c r="T2691" s="12" t="s">
        <v>12</v>
      </c>
      <c r="U2691" s="54" t="s">
        <v>12</v>
      </c>
      <c r="V2691" s="12" t="s">
        <v>12</v>
      </c>
      <c r="W2691" s="12" t="s">
        <v>12</v>
      </c>
      <c r="X2691" s="1"/>
    </row>
    <row r="2692" spans="1:24" ht="15.75" customHeight="1">
      <c r="A2692" s="1" t="s">
        <v>10283</v>
      </c>
      <c r="B2692" s="1" t="str">
        <f>'4. BAT-FLY_INTERACTIONS_Bat_Pop'!A1453</f>
        <v>BFBPOP1452</v>
      </c>
      <c r="C2692" s="1" t="str">
        <f>'5. BAT-FLY_INTERACTIONS_Fly_Pop'!A2038</f>
        <v>BFFPOP2037</v>
      </c>
      <c r="D2692" s="1" t="str">
        <f>'1. BAT-FLY_INTERACTIONS_Referen'!A104</f>
        <v>BFR103</v>
      </c>
      <c r="E2692" s="1" t="str">
        <f>'2. BAT-FLY_INTERACTIONS_Site'!A498</f>
        <v>BFA415</v>
      </c>
      <c r="F2692" s="1" t="str">
        <f>'4. BAT-FLY_INTERACTIONS_Bat_Pop'!H1453</f>
        <v>Anoura geoffroyi</v>
      </c>
      <c r="G2692" s="1" t="str">
        <f>'5. BAT-FLY_INTERACTIONS_Fly_Pop'!H2038</f>
        <v>Anastrebla modestini</v>
      </c>
      <c r="H2692" s="13">
        <v>59</v>
      </c>
      <c r="I2692" s="12">
        <v>0</v>
      </c>
      <c r="J2692" s="12">
        <v>0</v>
      </c>
      <c r="K2692" s="13">
        <v>59</v>
      </c>
      <c r="L2692" s="13" t="s">
        <v>12</v>
      </c>
      <c r="M2692" s="12" t="s">
        <v>12</v>
      </c>
      <c r="N2692" s="12" t="s">
        <v>12</v>
      </c>
      <c r="O2692" s="52" t="s">
        <v>12</v>
      </c>
      <c r="P2692" s="12" t="s">
        <v>12</v>
      </c>
      <c r="Q2692" s="12" t="s">
        <v>12</v>
      </c>
      <c r="R2692" s="12" t="s">
        <v>12</v>
      </c>
      <c r="S2692" s="12" t="s">
        <v>12</v>
      </c>
      <c r="T2692" s="12" t="s">
        <v>12</v>
      </c>
      <c r="U2692" s="12" t="s">
        <v>12</v>
      </c>
      <c r="V2692" s="12" t="s">
        <v>12</v>
      </c>
      <c r="W2692" s="12" t="s">
        <v>12</v>
      </c>
      <c r="X2692" s="1"/>
    </row>
    <row r="2693" spans="1:24" ht="15.75" customHeight="1">
      <c r="A2693" s="1" t="s">
        <v>10284</v>
      </c>
      <c r="B2693" s="1" t="str">
        <f>B2692</f>
        <v>BFBPOP1452</v>
      </c>
      <c r="C2693" s="1" t="str">
        <f>'5. BAT-FLY_INTERACTIONS_Fly_Pop'!A2039</f>
        <v>BFFPOP2038</v>
      </c>
      <c r="D2693" s="1" t="str">
        <f t="shared" ref="D2693:F2693" si="2261">D2692</f>
        <v>BFR103</v>
      </c>
      <c r="E2693" s="1" t="str">
        <f t="shared" si="2261"/>
        <v>BFA415</v>
      </c>
      <c r="F2693" s="1" t="str">
        <f t="shared" si="2261"/>
        <v>Anoura geoffroyi</v>
      </c>
      <c r="G2693" s="1" t="str">
        <f>'5. BAT-FLY_INTERACTIONS_Fly_Pop'!H2039</f>
        <v>Exastinion clovisi</v>
      </c>
      <c r="H2693" s="13">
        <v>329</v>
      </c>
      <c r="I2693" s="12">
        <v>0</v>
      </c>
      <c r="J2693" s="12">
        <v>0</v>
      </c>
      <c r="K2693" s="13">
        <v>329</v>
      </c>
      <c r="L2693" s="13" t="s">
        <v>12</v>
      </c>
      <c r="M2693" s="12" t="s">
        <v>12</v>
      </c>
      <c r="N2693" s="12" t="s">
        <v>12</v>
      </c>
      <c r="O2693" s="52" t="s">
        <v>12</v>
      </c>
      <c r="P2693" s="12" t="s">
        <v>12</v>
      </c>
      <c r="Q2693" s="12" t="s">
        <v>12</v>
      </c>
      <c r="R2693" s="12" t="s">
        <v>12</v>
      </c>
      <c r="S2693" s="12" t="s">
        <v>12</v>
      </c>
      <c r="T2693" s="12" t="s">
        <v>12</v>
      </c>
      <c r="U2693" s="12" t="s">
        <v>12</v>
      </c>
      <c r="V2693" s="12" t="s">
        <v>12</v>
      </c>
      <c r="W2693" s="12" t="s">
        <v>12</v>
      </c>
      <c r="X2693" s="1"/>
    </row>
    <row r="2694" spans="1:24" ht="15.75" customHeight="1">
      <c r="A2694" s="1" t="s">
        <v>10285</v>
      </c>
      <c r="B2694" s="1" t="str">
        <f>'4. BAT-FLY_INTERACTIONS_Bat_Pop'!A1454</f>
        <v>BFBPOP1453</v>
      </c>
      <c r="C2694" s="1" t="str">
        <f>'5. BAT-FLY_INTERACTIONS_Fly_Pop'!A2040</f>
        <v>BFFPOP2039</v>
      </c>
      <c r="D2694" s="1" t="str">
        <f t="shared" ref="D2694:E2694" si="2262">D2693</f>
        <v>BFR103</v>
      </c>
      <c r="E2694" s="1" t="str">
        <f t="shared" si="2262"/>
        <v>BFA415</v>
      </c>
      <c r="F2694" s="1" t="str">
        <f>'4. BAT-FLY_INTERACTIONS_Bat_Pop'!H1454</f>
        <v>Leptonycteris nivalis</v>
      </c>
      <c r="G2694" s="1" t="str">
        <f>'5. BAT-FLY_INTERACTIONS_Fly_Pop'!H2040</f>
        <v>Trichobius sphaeronotus</v>
      </c>
      <c r="H2694" s="13">
        <v>54</v>
      </c>
      <c r="I2694" s="12">
        <v>0</v>
      </c>
      <c r="J2694" s="12">
        <v>0</v>
      </c>
      <c r="K2694" s="13">
        <v>54</v>
      </c>
      <c r="L2694" s="13" t="s">
        <v>12</v>
      </c>
      <c r="M2694" s="12" t="s">
        <v>12</v>
      </c>
      <c r="N2694" s="12" t="s">
        <v>12</v>
      </c>
      <c r="O2694" s="52" t="s">
        <v>12</v>
      </c>
      <c r="P2694" s="12" t="s">
        <v>12</v>
      </c>
      <c r="Q2694" s="12" t="s">
        <v>12</v>
      </c>
      <c r="R2694" s="12" t="s">
        <v>12</v>
      </c>
      <c r="S2694" s="12" t="s">
        <v>12</v>
      </c>
      <c r="T2694" s="12" t="s">
        <v>12</v>
      </c>
      <c r="U2694" s="12" t="s">
        <v>12</v>
      </c>
      <c r="V2694" s="12" t="s">
        <v>12</v>
      </c>
      <c r="W2694" s="12" t="s">
        <v>12</v>
      </c>
      <c r="X2694" s="1"/>
    </row>
    <row r="2695" spans="1:24" ht="15.75" customHeight="1">
      <c r="A2695" s="1" t="s">
        <v>10286</v>
      </c>
      <c r="B2695" s="1" t="str">
        <f>'4. BAT-FLY_INTERACTIONS_Bat_Pop'!A1455</f>
        <v>BFBPOP1454</v>
      </c>
      <c r="C2695" s="1" t="str">
        <f t="shared" ref="C2695:C2696" si="2263">C2692</f>
        <v>BFFPOP2037</v>
      </c>
      <c r="D2695" s="1" t="str">
        <f t="shared" ref="D2695:E2695" si="2264">D2694</f>
        <v>BFR103</v>
      </c>
      <c r="E2695" s="1" t="str">
        <f t="shared" si="2264"/>
        <v>BFA415</v>
      </c>
      <c r="F2695" s="1" t="str">
        <f>'4. BAT-FLY_INTERACTIONS_Bat_Pop'!H1455</f>
        <v>Leptonycteris yerbabuenae</v>
      </c>
      <c r="G2695" s="1" t="str">
        <f t="shared" ref="G2695:G2696" si="2265">G2692</f>
        <v>Anastrebla modestini</v>
      </c>
      <c r="H2695" s="13">
        <v>1</v>
      </c>
      <c r="I2695" s="12">
        <v>0</v>
      </c>
      <c r="J2695" s="12">
        <v>0</v>
      </c>
      <c r="K2695" s="13">
        <v>1</v>
      </c>
      <c r="L2695" s="13" t="s">
        <v>12</v>
      </c>
      <c r="M2695" s="12" t="s">
        <v>12</v>
      </c>
      <c r="N2695" s="12" t="s">
        <v>12</v>
      </c>
      <c r="O2695" s="52" t="s">
        <v>12</v>
      </c>
      <c r="P2695" s="12" t="s">
        <v>12</v>
      </c>
      <c r="Q2695" s="12" t="s">
        <v>12</v>
      </c>
      <c r="R2695" s="12" t="s">
        <v>12</v>
      </c>
      <c r="S2695" s="12" t="s">
        <v>12</v>
      </c>
      <c r="T2695" s="12" t="s">
        <v>12</v>
      </c>
      <c r="U2695" s="12" t="s">
        <v>12</v>
      </c>
      <c r="V2695" s="12" t="s">
        <v>12</v>
      </c>
      <c r="W2695" s="12" t="s">
        <v>12</v>
      </c>
      <c r="X2695" s="1"/>
    </row>
    <row r="2696" spans="1:24" ht="15.75" customHeight="1">
      <c r="A2696" s="1" t="s">
        <v>10287</v>
      </c>
      <c r="B2696" s="1" t="str">
        <f t="shared" ref="B2696:B2698" si="2266">B2695</f>
        <v>BFBPOP1454</v>
      </c>
      <c r="C2696" s="1" t="str">
        <f t="shared" si="2263"/>
        <v>BFFPOP2038</v>
      </c>
      <c r="D2696" s="1" t="str">
        <f t="shared" ref="D2696:F2696" si="2267">D2695</f>
        <v>BFR103</v>
      </c>
      <c r="E2696" s="1" t="str">
        <f t="shared" si="2267"/>
        <v>BFA415</v>
      </c>
      <c r="F2696" s="1" t="str">
        <f t="shared" si="2267"/>
        <v>Leptonycteris yerbabuenae</v>
      </c>
      <c r="G2696" s="1" t="str">
        <f t="shared" si="2265"/>
        <v>Exastinion clovisi</v>
      </c>
      <c r="H2696" s="13">
        <v>1</v>
      </c>
      <c r="I2696" s="12">
        <v>0</v>
      </c>
      <c r="J2696" s="12">
        <v>0</v>
      </c>
      <c r="K2696" s="13">
        <v>1</v>
      </c>
      <c r="L2696" s="13" t="s">
        <v>12</v>
      </c>
      <c r="M2696" s="12" t="s">
        <v>12</v>
      </c>
      <c r="N2696" s="12" t="s">
        <v>12</v>
      </c>
      <c r="O2696" s="52" t="s">
        <v>12</v>
      </c>
      <c r="P2696" s="12" t="s">
        <v>12</v>
      </c>
      <c r="Q2696" s="12" t="s">
        <v>12</v>
      </c>
      <c r="R2696" s="12" t="s">
        <v>12</v>
      </c>
      <c r="S2696" s="12" t="s">
        <v>12</v>
      </c>
      <c r="T2696" s="12" t="s">
        <v>12</v>
      </c>
      <c r="U2696" s="12" t="s">
        <v>12</v>
      </c>
      <c r="V2696" s="12" t="s">
        <v>12</v>
      </c>
      <c r="W2696" s="12" t="s">
        <v>12</v>
      </c>
      <c r="X2696" s="1"/>
    </row>
    <row r="2697" spans="1:24" ht="15.75" customHeight="1">
      <c r="A2697" s="1" t="s">
        <v>10288</v>
      </c>
      <c r="B2697" s="1" t="str">
        <f t="shared" si="2266"/>
        <v>BFBPOP1454</v>
      </c>
      <c r="C2697" s="1" t="str">
        <f>'5. BAT-FLY_INTERACTIONS_Fly_Pop'!A2041</f>
        <v>BFFPOP2040</v>
      </c>
      <c r="D2697" s="1" t="str">
        <f t="shared" ref="D2697:F2697" si="2268">D2696</f>
        <v>BFR103</v>
      </c>
      <c r="E2697" s="1" t="str">
        <f t="shared" si="2268"/>
        <v>BFA415</v>
      </c>
      <c r="F2697" s="1" t="str">
        <f t="shared" si="2268"/>
        <v>Leptonycteris yerbabuenae</v>
      </c>
      <c r="G2697" s="1" t="str">
        <f>'5. BAT-FLY_INTERACTIONS_Fly_Pop'!H2041</f>
        <v>Nycterophilia natali</v>
      </c>
      <c r="H2697" s="13">
        <v>80</v>
      </c>
      <c r="I2697" s="12">
        <v>0</v>
      </c>
      <c r="J2697" s="12">
        <v>0</v>
      </c>
      <c r="K2697" s="13">
        <v>80</v>
      </c>
      <c r="L2697" s="13" t="s">
        <v>12</v>
      </c>
      <c r="M2697" s="12" t="s">
        <v>12</v>
      </c>
      <c r="N2697" s="12" t="s">
        <v>12</v>
      </c>
      <c r="O2697" s="52" t="s">
        <v>12</v>
      </c>
      <c r="P2697" s="12" t="s">
        <v>12</v>
      </c>
      <c r="Q2697" s="12" t="s">
        <v>12</v>
      </c>
      <c r="R2697" s="12" t="s">
        <v>12</v>
      </c>
      <c r="S2697" s="12" t="s">
        <v>12</v>
      </c>
      <c r="T2697" s="12" t="s">
        <v>12</v>
      </c>
      <c r="U2697" s="12" t="s">
        <v>12</v>
      </c>
      <c r="V2697" s="12" t="s">
        <v>12</v>
      </c>
      <c r="W2697" s="12" t="s">
        <v>12</v>
      </c>
      <c r="X2697" s="1"/>
    </row>
    <row r="2698" spans="1:24" ht="15.75" customHeight="1">
      <c r="A2698" s="1" t="s">
        <v>10289</v>
      </c>
      <c r="B2698" s="1" t="str">
        <f t="shared" si="2266"/>
        <v>BFBPOP1454</v>
      </c>
      <c r="C2698" s="1" t="str">
        <f>C2694</f>
        <v>BFFPOP2039</v>
      </c>
      <c r="D2698" s="1" t="str">
        <f t="shared" ref="D2698:F2698" si="2269">D2697</f>
        <v>BFR103</v>
      </c>
      <c r="E2698" s="1" t="str">
        <f t="shared" si="2269"/>
        <v>BFA415</v>
      </c>
      <c r="F2698" s="1" t="str">
        <f t="shared" si="2269"/>
        <v>Leptonycteris yerbabuenae</v>
      </c>
      <c r="G2698" s="1" t="str">
        <f>G2694</f>
        <v>Trichobius sphaeronotus</v>
      </c>
      <c r="H2698" s="13">
        <v>308</v>
      </c>
      <c r="I2698" s="12">
        <v>0</v>
      </c>
      <c r="J2698" s="12">
        <v>0</v>
      </c>
      <c r="K2698" s="13">
        <v>308</v>
      </c>
      <c r="L2698" s="13" t="s">
        <v>12</v>
      </c>
      <c r="M2698" s="12" t="s">
        <v>12</v>
      </c>
      <c r="N2698" s="12" t="s">
        <v>12</v>
      </c>
      <c r="O2698" s="52" t="s">
        <v>12</v>
      </c>
      <c r="P2698" s="12" t="s">
        <v>12</v>
      </c>
      <c r="Q2698" s="12" t="s">
        <v>12</v>
      </c>
      <c r="R2698" s="12" t="s">
        <v>12</v>
      </c>
      <c r="S2698" s="12" t="s">
        <v>12</v>
      </c>
      <c r="T2698" s="12" t="s">
        <v>12</v>
      </c>
      <c r="U2698" s="12" t="s">
        <v>12</v>
      </c>
      <c r="V2698" s="12" t="s">
        <v>12</v>
      </c>
      <c r="W2698" s="12" t="s">
        <v>12</v>
      </c>
      <c r="X2698" s="1"/>
    </row>
    <row r="2699" spans="1:24" ht="15.75" customHeight="1">
      <c r="A2699" s="1" t="s">
        <v>10290</v>
      </c>
      <c r="B2699" s="1" t="str">
        <f>'4. BAT-FLY_INTERACTIONS_Bat_Pop'!A1456</f>
        <v>BFBPOP1455</v>
      </c>
      <c r="C2699" s="1" t="str">
        <f>'5. BAT-FLY_INTERACTIONS_Fly_Pop'!A2042</f>
        <v>BFFPOP2041</v>
      </c>
      <c r="D2699" s="1" t="str">
        <f t="shared" ref="D2699:E2699" si="2270">D2698</f>
        <v>BFR103</v>
      </c>
      <c r="E2699" s="1" t="str">
        <f t="shared" si="2270"/>
        <v>BFA415</v>
      </c>
      <c r="F2699" s="1" t="str">
        <f>'4. BAT-FLY_INTERACTIONS_Bat_Pop'!H1456</f>
        <v>Myotis velifer</v>
      </c>
      <c r="G2699" s="1" t="str">
        <f>'5. BAT-FLY_INTERACTIONS_Fly_Pop'!H2042</f>
        <v>Trichobius major</v>
      </c>
      <c r="H2699" s="13">
        <v>1</v>
      </c>
      <c r="I2699" s="12">
        <v>0</v>
      </c>
      <c r="J2699" s="12">
        <v>0</v>
      </c>
      <c r="K2699" s="13">
        <v>1</v>
      </c>
      <c r="L2699" s="13" t="s">
        <v>12</v>
      </c>
      <c r="M2699" s="12" t="s">
        <v>12</v>
      </c>
      <c r="N2699" s="12" t="s">
        <v>12</v>
      </c>
      <c r="O2699" s="52" t="s">
        <v>12</v>
      </c>
      <c r="P2699" s="12" t="s">
        <v>12</v>
      </c>
      <c r="Q2699" s="12" t="s">
        <v>12</v>
      </c>
      <c r="R2699" s="12" t="s">
        <v>12</v>
      </c>
      <c r="S2699" s="12" t="s">
        <v>12</v>
      </c>
      <c r="T2699" s="12" t="s">
        <v>12</v>
      </c>
      <c r="U2699" s="12" t="s">
        <v>12</v>
      </c>
      <c r="V2699" s="12" t="s">
        <v>12</v>
      </c>
      <c r="W2699" s="12" t="s">
        <v>12</v>
      </c>
      <c r="X2699" s="1"/>
    </row>
    <row r="2700" spans="1:24" ht="15.75" customHeight="1">
      <c r="A2700" s="1" t="s">
        <v>10291</v>
      </c>
      <c r="B2700" s="1" t="str">
        <f>B2699</f>
        <v>BFBPOP1455</v>
      </c>
      <c r="C2700" s="1" t="str">
        <f>C2698</f>
        <v>BFFPOP2039</v>
      </c>
      <c r="D2700" s="1" t="str">
        <f t="shared" ref="D2700:F2700" si="2271">D2699</f>
        <v>BFR103</v>
      </c>
      <c r="E2700" s="1" t="str">
        <f t="shared" si="2271"/>
        <v>BFA415</v>
      </c>
      <c r="F2700" s="1" t="str">
        <f t="shared" si="2271"/>
        <v>Myotis velifer</v>
      </c>
      <c r="G2700" s="1" t="str">
        <f>G2698</f>
        <v>Trichobius sphaeronotus</v>
      </c>
      <c r="H2700" s="13">
        <v>1</v>
      </c>
      <c r="I2700" s="12">
        <v>0</v>
      </c>
      <c r="J2700" s="12">
        <v>0</v>
      </c>
      <c r="K2700" s="13">
        <v>1</v>
      </c>
      <c r="L2700" s="13" t="s">
        <v>12</v>
      </c>
      <c r="M2700" s="12" t="s">
        <v>12</v>
      </c>
      <c r="N2700" s="12" t="s">
        <v>12</v>
      </c>
      <c r="O2700" s="52" t="s">
        <v>12</v>
      </c>
      <c r="P2700" s="12" t="s">
        <v>12</v>
      </c>
      <c r="Q2700" s="12" t="s">
        <v>12</v>
      </c>
      <c r="R2700" s="12" t="s">
        <v>12</v>
      </c>
      <c r="S2700" s="12" t="s">
        <v>12</v>
      </c>
      <c r="T2700" s="12" t="s">
        <v>12</v>
      </c>
      <c r="U2700" s="12" t="s">
        <v>12</v>
      </c>
      <c r="V2700" s="12" t="s">
        <v>12</v>
      </c>
      <c r="W2700" s="12" t="s">
        <v>12</v>
      </c>
      <c r="X2700" s="1"/>
    </row>
    <row r="2701" spans="1:24" ht="15.75" customHeight="1">
      <c r="A2701" s="1" t="s">
        <v>10292</v>
      </c>
      <c r="B2701" s="1" t="str">
        <f>'4. BAT-FLY_INTERACTIONS_Bat_Pop'!A1457</f>
        <v>BFBPOP1456</v>
      </c>
      <c r="C2701" s="1" t="str">
        <f>C2697</f>
        <v>BFFPOP2040</v>
      </c>
      <c r="D2701" s="1" t="str">
        <f t="shared" ref="D2701:E2701" si="2272">D2700</f>
        <v>BFR103</v>
      </c>
      <c r="E2701" s="1" t="str">
        <f t="shared" si="2272"/>
        <v>BFA415</v>
      </c>
      <c r="F2701" s="1" t="str">
        <f>'4. BAT-FLY_INTERACTIONS_Bat_Pop'!H1457</f>
        <v>Tadarida brasiliensis</v>
      </c>
      <c r="G2701" s="1" t="str">
        <f>G2697</f>
        <v>Nycterophilia natali</v>
      </c>
      <c r="H2701" s="13">
        <v>2</v>
      </c>
      <c r="I2701" s="12">
        <v>0</v>
      </c>
      <c r="J2701" s="12">
        <v>0</v>
      </c>
      <c r="K2701" s="13">
        <v>2</v>
      </c>
      <c r="L2701" s="13" t="s">
        <v>12</v>
      </c>
      <c r="M2701" s="12" t="s">
        <v>12</v>
      </c>
      <c r="N2701" s="12" t="s">
        <v>12</v>
      </c>
      <c r="O2701" s="52" t="s">
        <v>12</v>
      </c>
      <c r="P2701" s="12" t="s">
        <v>12</v>
      </c>
      <c r="Q2701" s="12" t="s">
        <v>12</v>
      </c>
      <c r="R2701" s="12" t="s">
        <v>12</v>
      </c>
      <c r="S2701" s="12" t="s">
        <v>12</v>
      </c>
      <c r="T2701" s="12" t="s">
        <v>12</v>
      </c>
      <c r="U2701" s="12" t="s">
        <v>12</v>
      </c>
      <c r="V2701" s="12" t="s">
        <v>12</v>
      </c>
      <c r="W2701" s="12" t="s">
        <v>12</v>
      </c>
      <c r="X2701" s="1"/>
    </row>
    <row r="2702" spans="1:24" ht="15.75" customHeight="1">
      <c r="A2702" s="1" t="s">
        <v>10293</v>
      </c>
      <c r="B2702" s="1" t="str">
        <f>'4. BAT-FLY_INTERACTIONS_Bat_Pop'!A1458</f>
        <v>BFBPOP1457</v>
      </c>
      <c r="C2702" s="1" t="str">
        <f>'5. BAT-FLY_INTERACTIONS_Fly_Pop'!A2043</f>
        <v>BFFPOP2042</v>
      </c>
      <c r="D2702" s="1" t="str">
        <f>'1. BAT-FLY_INTERACTIONS_Referen'!A105</f>
        <v>BFR104</v>
      </c>
      <c r="E2702" s="1" t="str">
        <f>'2. BAT-FLY_INTERACTIONS_Site'!A499</f>
        <v>BFA416</v>
      </c>
      <c r="F2702" s="1" t="str">
        <f>'4. BAT-FLY_INTERACTIONS_Bat_Pop'!H1458</f>
        <v>Desmodus rotundus</v>
      </c>
      <c r="G2702" s="1" t="str">
        <f>'5. BAT-FLY_INTERACTIONS_Fly_Pop'!H2043</f>
        <v>Trichobius parasiticus</v>
      </c>
      <c r="H2702" s="13">
        <v>345</v>
      </c>
      <c r="I2702" s="13">
        <v>148</v>
      </c>
      <c r="J2702" s="13">
        <v>197</v>
      </c>
      <c r="K2702" s="12">
        <v>0</v>
      </c>
      <c r="L2702" s="13" t="s">
        <v>12</v>
      </c>
      <c r="M2702" s="12" t="s">
        <v>12</v>
      </c>
      <c r="N2702" s="12" t="s">
        <v>12</v>
      </c>
      <c r="O2702" s="53">
        <v>91.04</v>
      </c>
      <c r="P2702" s="12" t="s">
        <v>12</v>
      </c>
      <c r="Q2702" s="12" t="s">
        <v>12</v>
      </c>
      <c r="R2702" s="13">
        <v>5.65</v>
      </c>
      <c r="S2702" s="12" t="s">
        <v>12</v>
      </c>
      <c r="T2702" s="12" t="s">
        <v>12</v>
      </c>
      <c r="U2702" s="54" t="s">
        <v>12</v>
      </c>
      <c r="V2702" s="12" t="s">
        <v>12</v>
      </c>
      <c r="W2702" s="12" t="s">
        <v>12</v>
      </c>
      <c r="X2702" s="1"/>
    </row>
    <row r="2703" spans="1:24" ht="15.75" customHeight="1">
      <c r="A2703" s="1" t="s">
        <v>10294</v>
      </c>
      <c r="B2703" s="1" t="str">
        <f>B2702</f>
        <v>BFBPOP1457</v>
      </c>
      <c r="C2703" s="1" t="str">
        <f>'5. BAT-FLY_INTERACTIONS_Fly_Pop'!A2044</f>
        <v>BFFPOP2043</v>
      </c>
      <c r="D2703" s="1" t="str">
        <f t="shared" ref="D2703:F2703" si="2273">D2702</f>
        <v>BFR104</v>
      </c>
      <c r="E2703" s="1" t="str">
        <f t="shared" si="2273"/>
        <v>BFA416</v>
      </c>
      <c r="F2703" s="1" t="str">
        <f t="shared" si="2273"/>
        <v>Desmodus rotundus</v>
      </c>
      <c r="G2703" s="1" t="str">
        <f>'5. BAT-FLY_INTERACTIONS_Fly_Pop'!H2044</f>
        <v>Strebla wiedemanni</v>
      </c>
      <c r="H2703" s="13">
        <v>17</v>
      </c>
      <c r="I2703" s="13">
        <v>8</v>
      </c>
      <c r="J2703" s="13">
        <v>9</v>
      </c>
      <c r="K2703" s="12">
        <v>0</v>
      </c>
      <c r="L2703" s="13" t="s">
        <v>12</v>
      </c>
      <c r="M2703" s="12" t="s">
        <v>12</v>
      </c>
      <c r="N2703" s="12" t="s">
        <v>12</v>
      </c>
      <c r="O2703" s="53">
        <v>11.94</v>
      </c>
      <c r="P2703" s="12" t="s">
        <v>12</v>
      </c>
      <c r="Q2703" s="12" t="s">
        <v>12</v>
      </c>
      <c r="R2703" s="13">
        <v>2.12</v>
      </c>
      <c r="S2703" s="12" t="s">
        <v>12</v>
      </c>
      <c r="T2703" s="12" t="s">
        <v>12</v>
      </c>
      <c r="U2703" s="54" t="s">
        <v>12</v>
      </c>
      <c r="V2703" s="12" t="s">
        <v>12</v>
      </c>
      <c r="W2703" s="12" t="s">
        <v>12</v>
      </c>
      <c r="X2703" s="1"/>
    </row>
    <row r="2704" spans="1:24" ht="15.75" customHeight="1">
      <c r="A2704" s="1" t="s">
        <v>10295</v>
      </c>
      <c r="B2704" s="1" t="str">
        <f>'4. BAT-FLY_INTERACTIONS_Bat_Pop'!A1459</f>
        <v>BFBPOP1458</v>
      </c>
      <c r="C2704" s="1" t="str">
        <f>'5. BAT-FLY_INTERACTIONS_Fly_Pop'!A2045</f>
        <v>BFFPOP2044</v>
      </c>
      <c r="D2704" s="1" t="str">
        <f>'1. BAT-FLY_INTERACTIONS_Referen'!A106</f>
        <v>BFR105</v>
      </c>
      <c r="E2704" s="1" t="str">
        <f>'2. BAT-FLY_INTERACTIONS_Site'!A503</f>
        <v>BFA417</v>
      </c>
      <c r="F2704" s="1" t="str">
        <f>'4. BAT-FLY_INTERACTIONS_Bat_Pop'!H1459</f>
        <v>Leptonycteris yerbabuenae</v>
      </c>
      <c r="G2704" s="1" t="str">
        <f>'5. BAT-FLY_INTERACTIONS_Fly_Pop'!H2045</f>
        <v>Nycterophilia coxata</v>
      </c>
      <c r="H2704" s="13">
        <v>235</v>
      </c>
      <c r="I2704" s="12">
        <v>0</v>
      </c>
      <c r="J2704" s="12">
        <v>0</v>
      </c>
      <c r="K2704" s="13">
        <v>235</v>
      </c>
      <c r="L2704" s="13" t="s">
        <v>12</v>
      </c>
      <c r="M2704" s="12" t="s">
        <v>12</v>
      </c>
      <c r="N2704" s="12" t="s">
        <v>12</v>
      </c>
      <c r="O2704" s="52" t="s">
        <v>12</v>
      </c>
      <c r="P2704" s="12" t="s">
        <v>12</v>
      </c>
      <c r="Q2704" s="12" t="s">
        <v>12</v>
      </c>
      <c r="R2704" s="12" t="s">
        <v>12</v>
      </c>
      <c r="S2704" s="12" t="s">
        <v>12</v>
      </c>
      <c r="T2704" s="12" t="s">
        <v>12</v>
      </c>
      <c r="U2704" s="12" t="s">
        <v>12</v>
      </c>
      <c r="V2704" s="12" t="s">
        <v>12</v>
      </c>
      <c r="W2704" s="12" t="s">
        <v>12</v>
      </c>
      <c r="X2704" s="1"/>
    </row>
    <row r="2705" spans="1:24" ht="15.75" customHeight="1">
      <c r="A2705" s="1" t="s">
        <v>10296</v>
      </c>
      <c r="B2705" s="1" t="str">
        <f t="shared" ref="B2705:B2709" si="2274">B2704</f>
        <v>BFBPOP1458</v>
      </c>
      <c r="C2705" s="1" t="str">
        <f>'5. BAT-FLY_INTERACTIONS_Fly_Pop'!A2046</f>
        <v>BFFPOP2045</v>
      </c>
      <c r="D2705" s="1" t="str">
        <f t="shared" ref="D2705:F2705" si="2275">D2704</f>
        <v>BFR105</v>
      </c>
      <c r="E2705" s="1" t="str">
        <f t="shared" si="2275"/>
        <v>BFA417</v>
      </c>
      <c r="F2705" s="1" t="str">
        <f t="shared" si="2275"/>
        <v>Leptonycteris yerbabuenae</v>
      </c>
      <c r="G2705" s="1" t="str">
        <f>'5. BAT-FLY_INTERACTIONS_Fly_Pop'!H2046</f>
        <v>Nycterophilia fairchildi</v>
      </c>
      <c r="H2705" s="13">
        <v>30</v>
      </c>
      <c r="I2705" s="12">
        <v>0</v>
      </c>
      <c r="J2705" s="12">
        <v>0</v>
      </c>
      <c r="K2705" s="13">
        <v>30</v>
      </c>
      <c r="L2705" s="13" t="s">
        <v>12</v>
      </c>
      <c r="M2705" s="12" t="s">
        <v>12</v>
      </c>
      <c r="N2705" s="12" t="s">
        <v>12</v>
      </c>
      <c r="O2705" s="52" t="s">
        <v>12</v>
      </c>
      <c r="P2705" s="12" t="s">
        <v>12</v>
      </c>
      <c r="Q2705" s="12" t="s">
        <v>12</v>
      </c>
      <c r="R2705" s="12" t="s">
        <v>12</v>
      </c>
      <c r="S2705" s="12" t="s">
        <v>12</v>
      </c>
      <c r="T2705" s="12" t="s">
        <v>12</v>
      </c>
      <c r="U2705" s="12" t="s">
        <v>12</v>
      </c>
      <c r="V2705" s="12" t="s">
        <v>12</v>
      </c>
      <c r="W2705" s="12" t="s">
        <v>12</v>
      </c>
      <c r="X2705" s="1"/>
    </row>
    <row r="2706" spans="1:24" ht="15.75" customHeight="1">
      <c r="A2706" s="1" t="s">
        <v>10297</v>
      </c>
      <c r="B2706" s="1" t="str">
        <f t="shared" si="2274"/>
        <v>BFBPOP1458</v>
      </c>
      <c r="C2706" s="1" t="str">
        <f>'5. BAT-FLY_INTERACTIONS_Fly_Pop'!A2047</f>
        <v>BFFPOP2046</v>
      </c>
      <c r="D2706" s="1" t="str">
        <f t="shared" ref="D2706:F2706" si="2276">D2705</f>
        <v>BFR105</v>
      </c>
      <c r="E2706" s="1" t="str">
        <f t="shared" si="2276"/>
        <v>BFA417</v>
      </c>
      <c r="F2706" s="1" t="str">
        <f t="shared" si="2276"/>
        <v>Leptonycteris yerbabuenae</v>
      </c>
      <c r="G2706" s="1" t="str">
        <f>'5. BAT-FLY_INTERACTIONS_Fly_Pop'!H2047</f>
        <v>Nycterophilia parnelli</v>
      </c>
      <c r="H2706" s="13">
        <v>17</v>
      </c>
      <c r="I2706" s="12">
        <v>0</v>
      </c>
      <c r="J2706" s="12">
        <v>0</v>
      </c>
      <c r="K2706" s="13">
        <v>17</v>
      </c>
      <c r="L2706" s="13" t="s">
        <v>12</v>
      </c>
      <c r="M2706" s="12" t="s">
        <v>12</v>
      </c>
      <c r="N2706" s="12" t="s">
        <v>12</v>
      </c>
      <c r="O2706" s="52" t="s">
        <v>12</v>
      </c>
      <c r="P2706" s="12" t="s">
        <v>12</v>
      </c>
      <c r="Q2706" s="12" t="s">
        <v>12</v>
      </c>
      <c r="R2706" s="12" t="s">
        <v>12</v>
      </c>
      <c r="S2706" s="12" t="s">
        <v>12</v>
      </c>
      <c r="T2706" s="12" t="s">
        <v>12</v>
      </c>
      <c r="U2706" s="12" t="s">
        <v>12</v>
      </c>
      <c r="V2706" s="12" t="s">
        <v>12</v>
      </c>
      <c r="W2706" s="12" t="s">
        <v>12</v>
      </c>
      <c r="X2706" s="1"/>
    </row>
    <row r="2707" spans="1:24" ht="15.75" customHeight="1">
      <c r="A2707" s="1" t="s">
        <v>10298</v>
      </c>
      <c r="B2707" s="1" t="str">
        <f t="shared" si="2274"/>
        <v>BFBPOP1458</v>
      </c>
      <c r="C2707" s="1" t="str">
        <f>'5. BAT-FLY_INTERACTIONS_Fly_Pop'!A2048</f>
        <v>BFFPOP2047</v>
      </c>
      <c r="D2707" s="1" t="str">
        <f t="shared" ref="D2707:F2707" si="2277">D2706</f>
        <v>BFR105</v>
      </c>
      <c r="E2707" s="1" t="str">
        <f t="shared" si="2277"/>
        <v>BFA417</v>
      </c>
      <c r="F2707" s="1" t="str">
        <f t="shared" si="2277"/>
        <v>Leptonycteris yerbabuenae</v>
      </c>
      <c r="G2707" s="1" t="str">
        <f>'5. BAT-FLY_INTERACTIONS_Fly_Pop'!H2048</f>
        <v>Trichobius sphaeronotus</v>
      </c>
      <c r="H2707" s="13">
        <v>206</v>
      </c>
      <c r="I2707" s="12">
        <v>0</v>
      </c>
      <c r="J2707" s="12">
        <v>0</v>
      </c>
      <c r="K2707" s="13">
        <v>206</v>
      </c>
      <c r="L2707" s="13" t="s">
        <v>12</v>
      </c>
      <c r="M2707" s="12" t="s">
        <v>12</v>
      </c>
      <c r="N2707" s="12" t="s">
        <v>12</v>
      </c>
      <c r="O2707" s="52" t="s">
        <v>12</v>
      </c>
      <c r="P2707" s="12" t="s">
        <v>12</v>
      </c>
      <c r="Q2707" s="12" t="s">
        <v>12</v>
      </c>
      <c r="R2707" s="12" t="s">
        <v>12</v>
      </c>
      <c r="S2707" s="12" t="s">
        <v>12</v>
      </c>
      <c r="T2707" s="12" t="s">
        <v>12</v>
      </c>
      <c r="U2707" s="12" t="s">
        <v>12</v>
      </c>
      <c r="V2707" s="12" t="s">
        <v>12</v>
      </c>
      <c r="W2707" s="12" t="s">
        <v>12</v>
      </c>
      <c r="X2707" s="1"/>
    </row>
    <row r="2708" spans="1:24" ht="15.75" customHeight="1">
      <c r="A2708" s="1" t="s">
        <v>10299</v>
      </c>
      <c r="B2708" s="1" t="str">
        <f t="shared" si="2274"/>
        <v>BFBPOP1458</v>
      </c>
      <c r="C2708" s="1" t="str">
        <f>'5. BAT-FLY_INTERACTIONS_Fly_Pop'!A2049</f>
        <v>BFFPOP2048</v>
      </c>
      <c r="D2708" s="1" t="str">
        <f t="shared" ref="D2708:F2708" si="2278">D2707</f>
        <v>BFR105</v>
      </c>
      <c r="E2708" s="1" t="str">
        <f t="shared" si="2278"/>
        <v>BFA417</v>
      </c>
      <c r="F2708" s="1" t="str">
        <f t="shared" si="2278"/>
        <v>Leptonycteris yerbabuenae</v>
      </c>
      <c r="G2708" s="1" t="str">
        <f>'5. BAT-FLY_INTERACTIONS_Fly_Pop'!H2049</f>
        <v>Trichobius johnsonae</v>
      </c>
      <c r="H2708" s="13">
        <v>94</v>
      </c>
      <c r="I2708" s="12">
        <v>0</v>
      </c>
      <c r="J2708" s="12">
        <v>0</v>
      </c>
      <c r="K2708" s="13">
        <v>94</v>
      </c>
      <c r="L2708" s="13" t="s">
        <v>12</v>
      </c>
      <c r="M2708" s="12" t="s">
        <v>12</v>
      </c>
      <c r="N2708" s="12" t="s">
        <v>12</v>
      </c>
      <c r="O2708" s="52" t="s">
        <v>12</v>
      </c>
      <c r="P2708" s="12" t="s">
        <v>12</v>
      </c>
      <c r="Q2708" s="12" t="s">
        <v>12</v>
      </c>
      <c r="R2708" s="12" t="s">
        <v>12</v>
      </c>
      <c r="S2708" s="12" t="s">
        <v>12</v>
      </c>
      <c r="T2708" s="12" t="s">
        <v>12</v>
      </c>
      <c r="U2708" s="12" t="s">
        <v>12</v>
      </c>
      <c r="V2708" s="12" t="s">
        <v>12</v>
      </c>
      <c r="W2708" s="12" t="s">
        <v>12</v>
      </c>
      <c r="X2708" s="1"/>
    </row>
    <row r="2709" spans="1:24" ht="15.75" customHeight="1">
      <c r="A2709" s="1" t="s">
        <v>10300</v>
      </c>
      <c r="B2709" s="1" t="str">
        <f t="shared" si="2274"/>
        <v>BFBPOP1458</v>
      </c>
      <c r="C2709" s="1" t="str">
        <f>'5. BAT-FLY_INTERACTIONS_Fly_Pop'!A2050</f>
        <v>BFFPOP2049</v>
      </c>
      <c r="D2709" s="1" t="str">
        <f t="shared" ref="D2709:F2709" si="2279">D2708</f>
        <v>BFR105</v>
      </c>
      <c r="E2709" s="1" t="str">
        <f t="shared" si="2279"/>
        <v>BFA417</v>
      </c>
      <c r="F2709" s="1" t="str">
        <f t="shared" si="2279"/>
        <v>Leptonycteris yerbabuenae</v>
      </c>
      <c r="G2709" s="1" t="str">
        <f>'5. BAT-FLY_INTERACTIONS_Fly_Pop'!H2050</f>
        <v>Trichobius yunkeri</v>
      </c>
      <c r="H2709" s="13">
        <v>31</v>
      </c>
      <c r="I2709" s="12">
        <v>0</v>
      </c>
      <c r="J2709" s="12">
        <v>0</v>
      </c>
      <c r="K2709" s="13">
        <v>31</v>
      </c>
      <c r="L2709" s="13" t="s">
        <v>12</v>
      </c>
      <c r="M2709" s="12" t="s">
        <v>12</v>
      </c>
      <c r="N2709" s="12" t="s">
        <v>12</v>
      </c>
      <c r="O2709" s="52" t="s">
        <v>12</v>
      </c>
      <c r="P2709" s="12" t="s">
        <v>12</v>
      </c>
      <c r="Q2709" s="12" t="s">
        <v>12</v>
      </c>
      <c r="R2709" s="12" t="s">
        <v>12</v>
      </c>
      <c r="S2709" s="12" t="s">
        <v>12</v>
      </c>
      <c r="T2709" s="12" t="s">
        <v>12</v>
      </c>
      <c r="U2709" s="12" t="s">
        <v>12</v>
      </c>
      <c r="V2709" s="12" t="s">
        <v>12</v>
      </c>
      <c r="W2709" s="12" t="s">
        <v>12</v>
      </c>
      <c r="X2709" s="1"/>
    </row>
    <row r="2710" spans="1:24" ht="15.75" customHeight="1">
      <c r="A2710" s="1" t="s">
        <v>10301</v>
      </c>
      <c r="B2710" s="1" t="str">
        <f>'4. BAT-FLY_INTERACTIONS_Bat_Pop'!A1460</f>
        <v>BFBPOP1459</v>
      </c>
      <c r="C2710" s="1" t="str">
        <f>'5. BAT-FLY_INTERACTIONS_Fly_Pop'!A2045</f>
        <v>BFFPOP2044</v>
      </c>
      <c r="D2710" s="1" t="str">
        <f t="shared" ref="D2710:E2710" si="2280">D2709</f>
        <v>BFR105</v>
      </c>
      <c r="E2710" s="1" t="str">
        <f t="shared" si="2280"/>
        <v>BFA417</v>
      </c>
      <c r="F2710" s="1" t="str">
        <f>'4. BAT-FLY_INTERACTIONS_Bat_Pop'!H1460</f>
        <v>Pteronotus davyi</v>
      </c>
      <c r="G2710" s="1" t="str">
        <f>'5. BAT-FLY_INTERACTIONS_Fly_Pop'!H2045</f>
        <v>Nycterophilia coxata</v>
      </c>
      <c r="H2710" s="13">
        <v>47</v>
      </c>
      <c r="I2710" s="12">
        <v>0</v>
      </c>
      <c r="J2710" s="12">
        <v>0</v>
      </c>
      <c r="K2710" s="13">
        <v>47</v>
      </c>
      <c r="L2710" s="13" t="s">
        <v>12</v>
      </c>
      <c r="M2710" s="12" t="s">
        <v>12</v>
      </c>
      <c r="N2710" s="12" t="s">
        <v>12</v>
      </c>
      <c r="O2710" s="52" t="s">
        <v>12</v>
      </c>
      <c r="P2710" s="12" t="s">
        <v>12</v>
      </c>
      <c r="Q2710" s="12" t="s">
        <v>12</v>
      </c>
      <c r="R2710" s="12" t="s">
        <v>12</v>
      </c>
      <c r="S2710" s="12" t="s">
        <v>12</v>
      </c>
      <c r="T2710" s="12" t="s">
        <v>12</v>
      </c>
      <c r="U2710" s="12" t="s">
        <v>12</v>
      </c>
      <c r="V2710" s="12" t="s">
        <v>12</v>
      </c>
      <c r="W2710" s="12" t="s">
        <v>12</v>
      </c>
      <c r="X2710" s="1"/>
    </row>
    <row r="2711" spans="1:24" ht="15.75" customHeight="1">
      <c r="A2711" s="1" t="s">
        <v>10302</v>
      </c>
      <c r="B2711" s="1" t="str">
        <f t="shared" ref="B2711:B2715" si="2281">B2710</f>
        <v>BFBPOP1459</v>
      </c>
      <c r="C2711" s="1" t="str">
        <f>'5. BAT-FLY_INTERACTIONS_Fly_Pop'!A2046</f>
        <v>BFFPOP2045</v>
      </c>
      <c r="D2711" s="1" t="str">
        <f t="shared" ref="D2711:F2711" si="2282">D2710</f>
        <v>BFR105</v>
      </c>
      <c r="E2711" s="1" t="str">
        <f t="shared" si="2282"/>
        <v>BFA417</v>
      </c>
      <c r="F2711" s="1" t="str">
        <f t="shared" si="2282"/>
        <v>Pteronotus davyi</v>
      </c>
      <c r="G2711" s="1" t="str">
        <f>'5. BAT-FLY_INTERACTIONS_Fly_Pop'!H2046</f>
        <v>Nycterophilia fairchildi</v>
      </c>
      <c r="H2711" s="13">
        <v>146</v>
      </c>
      <c r="I2711" s="12">
        <v>0</v>
      </c>
      <c r="J2711" s="12">
        <v>0</v>
      </c>
      <c r="K2711" s="13">
        <v>146</v>
      </c>
      <c r="L2711" s="13" t="s">
        <v>12</v>
      </c>
      <c r="M2711" s="12" t="s">
        <v>12</v>
      </c>
      <c r="N2711" s="12" t="s">
        <v>12</v>
      </c>
      <c r="O2711" s="52" t="s">
        <v>12</v>
      </c>
      <c r="P2711" s="12" t="s">
        <v>12</v>
      </c>
      <c r="Q2711" s="12" t="s">
        <v>12</v>
      </c>
      <c r="R2711" s="12" t="s">
        <v>12</v>
      </c>
      <c r="S2711" s="12" t="s">
        <v>12</v>
      </c>
      <c r="T2711" s="12" t="s">
        <v>12</v>
      </c>
      <c r="U2711" s="12" t="s">
        <v>12</v>
      </c>
      <c r="V2711" s="12" t="s">
        <v>12</v>
      </c>
      <c r="W2711" s="12" t="s">
        <v>12</v>
      </c>
      <c r="X2711" s="1"/>
    </row>
    <row r="2712" spans="1:24" ht="15.75" customHeight="1">
      <c r="A2712" s="1" t="s">
        <v>10303</v>
      </c>
      <c r="B2712" s="1" t="str">
        <f t="shared" si="2281"/>
        <v>BFBPOP1459</v>
      </c>
      <c r="C2712" s="1" t="str">
        <f>'5. BAT-FLY_INTERACTIONS_Fly_Pop'!A2047</f>
        <v>BFFPOP2046</v>
      </c>
      <c r="D2712" s="1" t="str">
        <f t="shared" ref="D2712:F2712" si="2283">D2711</f>
        <v>BFR105</v>
      </c>
      <c r="E2712" s="1" t="str">
        <f t="shared" si="2283"/>
        <v>BFA417</v>
      </c>
      <c r="F2712" s="1" t="str">
        <f t="shared" si="2283"/>
        <v>Pteronotus davyi</v>
      </c>
      <c r="G2712" s="1" t="str">
        <f>'5. BAT-FLY_INTERACTIONS_Fly_Pop'!H2047</f>
        <v>Nycterophilia parnelli</v>
      </c>
      <c r="H2712" s="13">
        <v>14</v>
      </c>
      <c r="I2712" s="12">
        <v>0</v>
      </c>
      <c r="J2712" s="12">
        <v>0</v>
      </c>
      <c r="K2712" s="13">
        <v>14</v>
      </c>
      <c r="L2712" s="13" t="s">
        <v>12</v>
      </c>
      <c r="M2712" s="12" t="s">
        <v>12</v>
      </c>
      <c r="N2712" s="12" t="s">
        <v>12</v>
      </c>
      <c r="O2712" s="52" t="s">
        <v>12</v>
      </c>
      <c r="P2712" s="12" t="s">
        <v>12</v>
      </c>
      <c r="Q2712" s="12" t="s">
        <v>12</v>
      </c>
      <c r="R2712" s="12" t="s">
        <v>12</v>
      </c>
      <c r="S2712" s="12" t="s">
        <v>12</v>
      </c>
      <c r="T2712" s="12" t="s">
        <v>12</v>
      </c>
      <c r="U2712" s="12" t="s">
        <v>12</v>
      </c>
      <c r="V2712" s="12" t="s">
        <v>12</v>
      </c>
      <c r="W2712" s="12" t="s">
        <v>12</v>
      </c>
      <c r="X2712" s="1"/>
    </row>
    <row r="2713" spans="1:24" ht="15.75" customHeight="1">
      <c r="A2713" s="1" t="s">
        <v>10304</v>
      </c>
      <c r="B2713" s="1" t="str">
        <f t="shared" si="2281"/>
        <v>BFBPOP1459</v>
      </c>
      <c r="C2713" s="1" t="str">
        <f>'5. BAT-FLY_INTERACTIONS_Fly_Pop'!A2048</f>
        <v>BFFPOP2047</v>
      </c>
      <c r="D2713" s="1" t="str">
        <f t="shared" ref="D2713:F2713" si="2284">D2712</f>
        <v>BFR105</v>
      </c>
      <c r="E2713" s="1" t="str">
        <f t="shared" si="2284"/>
        <v>BFA417</v>
      </c>
      <c r="F2713" s="1" t="str">
        <f t="shared" si="2284"/>
        <v>Pteronotus davyi</v>
      </c>
      <c r="G2713" s="1" t="str">
        <f>'5. BAT-FLY_INTERACTIONS_Fly_Pop'!H2048</f>
        <v>Trichobius sphaeronotus</v>
      </c>
      <c r="H2713" s="13">
        <v>162</v>
      </c>
      <c r="I2713" s="12">
        <v>0</v>
      </c>
      <c r="J2713" s="12">
        <v>0</v>
      </c>
      <c r="K2713" s="13">
        <v>162</v>
      </c>
      <c r="L2713" s="13" t="s">
        <v>12</v>
      </c>
      <c r="M2713" s="12" t="s">
        <v>12</v>
      </c>
      <c r="N2713" s="12" t="s">
        <v>12</v>
      </c>
      <c r="O2713" s="52" t="s">
        <v>12</v>
      </c>
      <c r="P2713" s="12" t="s">
        <v>12</v>
      </c>
      <c r="Q2713" s="12" t="s">
        <v>12</v>
      </c>
      <c r="R2713" s="12" t="s">
        <v>12</v>
      </c>
      <c r="S2713" s="12" t="s">
        <v>12</v>
      </c>
      <c r="T2713" s="12" t="s">
        <v>12</v>
      </c>
      <c r="U2713" s="12" t="s">
        <v>12</v>
      </c>
      <c r="V2713" s="12" t="s">
        <v>12</v>
      </c>
      <c r="W2713" s="12" t="s">
        <v>12</v>
      </c>
      <c r="X2713" s="1"/>
    </row>
    <row r="2714" spans="1:24" ht="15.75" customHeight="1">
      <c r="A2714" s="1" t="s">
        <v>10305</v>
      </c>
      <c r="B2714" s="1" t="str">
        <f t="shared" si="2281"/>
        <v>BFBPOP1459</v>
      </c>
      <c r="C2714" s="1" t="str">
        <f>'5. BAT-FLY_INTERACTIONS_Fly_Pop'!A2049</f>
        <v>BFFPOP2048</v>
      </c>
      <c r="D2714" s="1" t="str">
        <f t="shared" ref="D2714:F2714" si="2285">D2713</f>
        <v>BFR105</v>
      </c>
      <c r="E2714" s="1" t="str">
        <f t="shared" si="2285"/>
        <v>BFA417</v>
      </c>
      <c r="F2714" s="1" t="str">
        <f t="shared" si="2285"/>
        <v>Pteronotus davyi</v>
      </c>
      <c r="G2714" s="1" t="str">
        <f>'5. BAT-FLY_INTERACTIONS_Fly_Pop'!H2049</f>
        <v>Trichobius johnsonae</v>
      </c>
      <c r="H2714" s="13">
        <v>181</v>
      </c>
      <c r="I2714" s="12">
        <v>0</v>
      </c>
      <c r="J2714" s="12">
        <v>0</v>
      </c>
      <c r="K2714" s="13">
        <v>181</v>
      </c>
      <c r="L2714" s="13" t="s">
        <v>12</v>
      </c>
      <c r="M2714" s="12" t="s">
        <v>12</v>
      </c>
      <c r="N2714" s="12" t="s">
        <v>12</v>
      </c>
      <c r="O2714" s="52" t="s">
        <v>12</v>
      </c>
      <c r="P2714" s="12" t="s">
        <v>12</v>
      </c>
      <c r="Q2714" s="12" t="s">
        <v>12</v>
      </c>
      <c r="R2714" s="12" t="s">
        <v>12</v>
      </c>
      <c r="S2714" s="12" t="s">
        <v>12</v>
      </c>
      <c r="T2714" s="12" t="s">
        <v>12</v>
      </c>
      <c r="U2714" s="12" t="s">
        <v>12</v>
      </c>
      <c r="V2714" s="12" t="s">
        <v>12</v>
      </c>
      <c r="W2714" s="12" t="s">
        <v>12</v>
      </c>
      <c r="X2714" s="1"/>
    </row>
    <row r="2715" spans="1:24" ht="15.75" customHeight="1">
      <c r="A2715" s="1" t="s">
        <v>10306</v>
      </c>
      <c r="B2715" s="1" t="str">
        <f t="shared" si="2281"/>
        <v>BFBPOP1459</v>
      </c>
      <c r="C2715" s="1" t="str">
        <f>'5. BAT-FLY_INTERACTIONS_Fly_Pop'!A2050</f>
        <v>BFFPOP2049</v>
      </c>
      <c r="D2715" s="1" t="str">
        <f t="shared" ref="D2715:F2715" si="2286">D2714</f>
        <v>BFR105</v>
      </c>
      <c r="E2715" s="1" t="str">
        <f t="shared" si="2286"/>
        <v>BFA417</v>
      </c>
      <c r="F2715" s="1" t="str">
        <f t="shared" si="2286"/>
        <v>Pteronotus davyi</v>
      </c>
      <c r="G2715" s="1" t="str">
        <f>'5. BAT-FLY_INTERACTIONS_Fly_Pop'!H2050</f>
        <v>Trichobius yunkeri</v>
      </c>
      <c r="H2715" s="13">
        <v>6</v>
      </c>
      <c r="I2715" s="12">
        <v>0</v>
      </c>
      <c r="J2715" s="12">
        <v>0</v>
      </c>
      <c r="K2715" s="13">
        <v>6</v>
      </c>
      <c r="L2715" s="13" t="s">
        <v>12</v>
      </c>
      <c r="M2715" s="12" t="s">
        <v>12</v>
      </c>
      <c r="N2715" s="12" t="s">
        <v>12</v>
      </c>
      <c r="O2715" s="52" t="s">
        <v>12</v>
      </c>
      <c r="P2715" s="12" t="s">
        <v>12</v>
      </c>
      <c r="Q2715" s="12" t="s">
        <v>12</v>
      </c>
      <c r="R2715" s="12" t="s">
        <v>12</v>
      </c>
      <c r="S2715" s="12" t="s">
        <v>12</v>
      </c>
      <c r="T2715" s="12" t="s">
        <v>12</v>
      </c>
      <c r="U2715" s="12" t="s">
        <v>12</v>
      </c>
      <c r="V2715" s="12" t="s">
        <v>12</v>
      </c>
      <c r="W2715" s="12" t="s">
        <v>12</v>
      </c>
      <c r="X2715" s="1"/>
    </row>
    <row r="2716" spans="1:24" ht="15.75" customHeight="1">
      <c r="A2716" s="1" t="s">
        <v>10307</v>
      </c>
      <c r="B2716" s="1" t="str">
        <f>'4. BAT-FLY_INTERACTIONS_Bat_Pop'!A1461</f>
        <v>BFBPOP1460</v>
      </c>
      <c r="C2716" s="1" t="str">
        <f>'5. BAT-FLY_INTERACTIONS_Fly_Pop'!A2045</f>
        <v>BFFPOP2044</v>
      </c>
      <c r="D2716" s="1" t="str">
        <f t="shared" ref="D2716:E2716" si="2287">D2715</f>
        <v>BFR105</v>
      </c>
      <c r="E2716" s="1" t="str">
        <f t="shared" si="2287"/>
        <v>BFA417</v>
      </c>
      <c r="F2716" s="1" t="str">
        <f>'4. BAT-FLY_INTERACTIONS_Bat_Pop'!H1461</f>
        <v>Pteronotus parnellii</v>
      </c>
      <c r="G2716" s="1" t="str">
        <f>'5. BAT-FLY_INTERACTIONS_Fly_Pop'!H2045</f>
        <v>Nycterophilia coxata</v>
      </c>
      <c r="H2716" s="13">
        <v>114</v>
      </c>
      <c r="I2716" s="12">
        <v>0</v>
      </c>
      <c r="J2716" s="12">
        <v>0</v>
      </c>
      <c r="K2716" s="13">
        <v>114</v>
      </c>
      <c r="L2716" s="13" t="s">
        <v>12</v>
      </c>
      <c r="M2716" s="12" t="s">
        <v>12</v>
      </c>
      <c r="N2716" s="12" t="s">
        <v>12</v>
      </c>
      <c r="O2716" s="52" t="s">
        <v>12</v>
      </c>
      <c r="P2716" s="12" t="s">
        <v>12</v>
      </c>
      <c r="Q2716" s="12" t="s">
        <v>12</v>
      </c>
      <c r="R2716" s="12" t="s">
        <v>12</v>
      </c>
      <c r="S2716" s="12" t="s">
        <v>12</v>
      </c>
      <c r="T2716" s="12" t="s">
        <v>12</v>
      </c>
      <c r="U2716" s="12" t="s">
        <v>12</v>
      </c>
      <c r="V2716" s="12" t="s">
        <v>12</v>
      </c>
      <c r="W2716" s="12" t="s">
        <v>12</v>
      </c>
      <c r="X2716" s="1"/>
    </row>
    <row r="2717" spans="1:24" ht="15.75" customHeight="1">
      <c r="A2717" s="1" t="s">
        <v>10308</v>
      </c>
      <c r="B2717" s="1" t="str">
        <f t="shared" ref="B2717:B2721" si="2288">B2716</f>
        <v>BFBPOP1460</v>
      </c>
      <c r="C2717" s="1" t="str">
        <f>'5. BAT-FLY_INTERACTIONS_Fly_Pop'!A2046</f>
        <v>BFFPOP2045</v>
      </c>
      <c r="D2717" s="1" t="str">
        <f t="shared" ref="D2717:F2717" si="2289">D2716</f>
        <v>BFR105</v>
      </c>
      <c r="E2717" s="1" t="str">
        <f t="shared" si="2289"/>
        <v>BFA417</v>
      </c>
      <c r="F2717" s="1" t="str">
        <f t="shared" si="2289"/>
        <v>Pteronotus parnellii</v>
      </c>
      <c r="G2717" s="1" t="str">
        <f>'5. BAT-FLY_INTERACTIONS_Fly_Pop'!H2046</f>
        <v>Nycterophilia fairchildi</v>
      </c>
      <c r="H2717" s="13">
        <v>61</v>
      </c>
      <c r="I2717" s="12">
        <v>0</v>
      </c>
      <c r="J2717" s="12">
        <v>0</v>
      </c>
      <c r="K2717" s="13">
        <v>61</v>
      </c>
      <c r="L2717" s="13" t="s">
        <v>12</v>
      </c>
      <c r="M2717" s="12" t="s">
        <v>12</v>
      </c>
      <c r="N2717" s="12" t="s">
        <v>12</v>
      </c>
      <c r="O2717" s="52" t="s">
        <v>12</v>
      </c>
      <c r="P2717" s="12" t="s">
        <v>12</v>
      </c>
      <c r="Q2717" s="12" t="s">
        <v>12</v>
      </c>
      <c r="R2717" s="12" t="s">
        <v>12</v>
      </c>
      <c r="S2717" s="12" t="s">
        <v>12</v>
      </c>
      <c r="T2717" s="12" t="s">
        <v>12</v>
      </c>
      <c r="U2717" s="12" t="s">
        <v>12</v>
      </c>
      <c r="V2717" s="12" t="s">
        <v>12</v>
      </c>
      <c r="W2717" s="12" t="s">
        <v>12</v>
      </c>
      <c r="X2717" s="1"/>
    </row>
    <row r="2718" spans="1:24" ht="15.75" customHeight="1">
      <c r="A2718" s="1" t="s">
        <v>10309</v>
      </c>
      <c r="B2718" s="1" t="str">
        <f t="shared" si="2288"/>
        <v>BFBPOP1460</v>
      </c>
      <c r="C2718" s="1" t="str">
        <f>'5. BAT-FLY_INTERACTIONS_Fly_Pop'!A2047</f>
        <v>BFFPOP2046</v>
      </c>
      <c r="D2718" s="1" t="str">
        <f t="shared" ref="D2718:F2718" si="2290">D2717</f>
        <v>BFR105</v>
      </c>
      <c r="E2718" s="1" t="str">
        <f t="shared" si="2290"/>
        <v>BFA417</v>
      </c>
      <c r="F2718" s="1" t="str">
        <f t="shared" si="2290"/>
        <v>Pteronotus parnellii</v>
      </c>
      <c r="G2718" s="1" t="str">
        <f>'5. BAT-FLY_INTERACTIONS_Fly_Pop'!H2047</f>
        <v>Nycterophilia parnelli</v>
      </c>
      <c r="H2718" s="13">
        <v>176</v>
      </c>
      <c r="I2718" s="12">
        <v>0</v>
      </c>
      <c r="J2718" s="12">
        <v>0</v>
      </c>
      <c r="K2718" s="13">
        <v>176</v>
      </c>
      <c r="L2718" s="13" t="s">
        <v>12</v>
      </c>
      <c r="M2718" s="12" t="s">
        <v>12</v>
      </c>
      <c r="N2718" s="12" t="s">
        <v>12</v>
      </c>
      <c r="O2718" s="52" t="s">
        <v>12</v>
      </c>
      <c r="P2718" s="12" t="s">
        <v>12</v>
      </c>
      <c r="Q2718" s="12" t="s">
        <v>12</v>
      </c>
      <c r="R2718" s="12" t="s">
        <v>12</v>
      </c>
      <c r="S2718" s="12" t="s">
        <v>12</v>
      </c>
      <c r="T2718" s="12" t="s">
        <v>12</v>
      </c>
      <c r="U2718" s="12" t="s">
        <v>12</v>
      </c>
      <c r="V2718" s="12" t="s">
        <v>12</v>
      </c>
      <c r="W2718" s="12" t="s">
        <v>12</v>
      </c>
      <c r="X2718" s="1"/>
    </row>
    <row r="2719" spans="1:24" ht="15.75" customHeight="1">
      <c r="A2719" s="1" t="s">
        <v>10310</v>
      </c>
      <c r="B2719" s="1" t="str">
        <f t="shared" si="2288"/>
        <v>BFBPOP1460</v>
      </c>
      <c r="C2719" s="1" t="str">
        <f>'5. BAT-FLY_INTERACTIONS_Fly_Pop'!A2048</f>
        <v>BFFPOP2047</v>
      </c>
      <c r="D2719" s="1" t="str">
        <f t="shared" ref="D2719:F2719" si="2291">D2718</f>
        <v>BFR105</v>
      </c>
      <c r="E2719" s="1" t="str">
        <f t="shared" si="2291"/>
        <v>BFA417</v>
      </c>
      <c r="F2719" s="1" t="str">
        <f t="shared" si="2291"/>
        <v>Pteronotus parnellii</v>
      </c>
      <c r="G2719" s="1" t="str">
        <f>'5. BAT-FLY_INTERACTIONS_Fly_Pop'!H2048</f>
        <v>Trichobius sphaeronotus</v>
      </c>
      <c r="H2719" s="13">
        <v>213</v>
      </c>
      <c r="I2719" s="12">
        <v>0</v>
      </c>
      <c r="J2719" s="12">
        <v>0</v>
      </c>
      <c r="K2719" s="13">
        <v>213</v>
      </c>
      <c r="L2719" s="13" t="s">
        <v>12</v>
      </c>
      <c r="M2719" s="12" t="s">
        <v>12</v>
      </c>
      <c r="N2719" s="12" t="s">
        <v>12</v>
      </c>
      <c r="O2719" s="52" t="s">
        <v>12</v>
      </c>
      <c r="P2719" s="12" t="s">
        <v>12</v>
      </c>
      <c r="Q2719" s="12" t="s">
        <v>12</v>
      </c>
      <c r="R2719" s="12" t="s">
        <v>12</v>
      </c>
      <c r="S2719" s="12" t="s">
        <v>12</v>
      </c>
      <c r="T2719" s="12" t="s">
        <v>12</v>
      </c>
      <c r="U2719" s="12" t="s">
        <v>12</v>
      </c>
      <c r="V2719" s="12" t="s">
        <v>12</v>
      </c>
      <c r="W2719" s="12" t="s">
        <v>12</v>
      </c>
      <c r="X2719" s="1"/>
    </row>
    <row r="2720" spans="1:24" ht="15.75" customHeight="1">
      <c r="A2720" s="1" t="s">
        <v>10311</v>
      </c>
      <c r="B2720" s="1" t="str">
        <f t="shared" si="2288"/>
        <v>BFBPOP1460</v>
      </c>
      <c r="C2720" s="1" t="str">
        <f>'5. BAT-FLY_INTERACTIONS_Fly_Pop'!A2049</f>
        <v>BFFPOP2048</v>
      </c>
      <c r="D2720" s="1" t="str">
        <f t="shared" ref="D2720:F2720" si="2292">D2719</f>
        <v>BFR105</v>
      </c>
      <c r="E2720" s="1" t="str">
        <f t="shared" si="2292"/>
        <v>BFA417</v>
      </c>
      <c r="F2720" s="1" t="str">
        <f t="shared" si="2292"/>
        <v>Pteronotus parnellii</v>
      </c>
      <c r="G2720" s="1" t="str">
        <f>'5. BAT-FLY_INTERACTIONS_Fly_Pop'!H2049</f>
        <v>Trichobius johnsonae</v>
      </c>
      <c r="H2720" s="13">
        <v>1211</v>
      </c>
      <c r="I2720" s="12">
        <v>0</v>
      </c>
      <c r="J2720" s="12">
        <v>0</v>
      </c>
      <c r="K2720" s="13">
        <v>1211</v>
      </c>
      <c r="L2720" s="13" t="s">
        <v>12</v>
      </c>
      <c r="M2720" s="12" t="s">
        <v>12</v>
      </c>
      <c r="N2720" s="12" t="s">
        <v>12</v>
      </c>
      <c r="O2720" s="52" t="s">
        <v>12</v>
      </c>
      <c r="P2720" s="12" t="s">
        <v>12</v>
      </c>
      <c r="Q2720" s="12" t="s">
        <v>12</v>
      </c>
      <c r="R2720" s="12" t="s">
        <v>12</v>
      </c>
      <c r="S2720" s="12" t="s">
        <v>12</v>
      </c>
      <c r="T2720" s="12" t="s">
        <v>12</v>
      </c>
      <c r="U2720" s="12" t="s">
        <v>12</v>
      </c>
      <c r="V2720" s="12" t="s">
        <v>12</v>
      </c>
      <c r="W2720" s="12" t="s">
        <v>12</v>
      </c>
      <c r="X2720" s="1"/>
    </row>
    <row r="2721" spans="1:24" ht="15.75" customHeight="1">
      <c r="A2721" s="1" t="s">
        <v>10312</v>
      </c>
      <c r="B2721" s="1" t="str">
        <f t="shared" si="2288"/>
        <v>BFBPOP1460</v>
      </c>
      <c r="C2721" s="1" t="str">
        <f>'5. BAT-FLY_INTERACTIONS_Fly_Pop'!A2050</f>
        <v>BFFPOP2049</v>
      </c>
      <c r="D2721" s="1" t="str">
        <f t="shared" ref="D2721:F2721" si="2293">D2720</f>
        <v>BFR105</v>
      </c>
      <c r="E2721" s="1" t="str">
        <f t="shared" si="2293"/>
        <v>BFA417</v>
      </c>
      <c r="F2721" s="1" t="str">
        <f t="shared" si="2293"/>
        <v>Pteronotus parnellii</v>
      </c>
      <c r="G2721" s="1" t="str">
        <f>'5. BAT-FLY_INTERACTIONS_Fly_Pop'!H2050</f>
        <v>Trichobius yunkeri</v>
      </c>
      <c r="H2721" s="13">
        <v>591</v>
      </c>
      <c r="I2721" s="12">
        <v>0</v>
      </c>
      <c r="J2721" s="12">
        <v>0</v>
      </c>
      <c r="K2721" s="13">
        <v>591</v>
      </c>
      <c r="L2721" s="13" t="s">
        <v>12</v>
      </c>
      <c r="M2721" s="12" t="s">
        <v>12</v>
      </c>
      <c r="N2721" s="12" t="s">
        <v>12</v>
      </c>
      <c r="O2721" s="52" t="s">
        <v>12</v>
      </c>
      <c r="P2721" s="12" t="s">
        <v>12</v>
      </c>
      <c r="Q2721" s="12" t="s">
        <v>12</v>
      </c>
      <c r="R2721" s="12" t="s">
        <v>12</v>
      </c>
      <c r="S2721" s="12" t="s">
        <v>12</v>
      </c>
      <c r="T2721" s="12" t="s">
        <v>12</v>
      </c>
      <c r="U2721" s="12" t="s">
        <v>12</v>
      </c>
      <c r="V2721" s="12" t="s">
        <v>12</v>
      </c>
      <c r="W2721" s="12" t="s">
        <v>12</v>
      </c>
      <c r="X2721" s="1"/>
    </row>
    <row r="2722" spans="1:24" ht="15.75" customHeight="1">
      <c r="A2722" s="1" t="s">
        <v>10313</v>
      </c>
      <c r="B2722" s="1" t="str">
        <f>'4. BAT-FLY_INTERACTIONS_Bat_Pop'!A1462</f>
        <v>BFBPOP1461</v>
      </c>
      <c r="C2722" s="1" t="str">
        <f>'5. BAT-FLY_INTERACTIONS_Fly_Pop'!A2045</f>
        <v>BFFPOP2044</v>
      </c>
      <c r="D2722" s="1" t="str">
        <f t="shared" ref="D2722:E2722" si="2294">D2721</f>
        <v>BFR105</v>
      </c>
      <c r="E2722" s="1" t="str">
        <f t="shared" si="2294"/>
        <v>BFA417</v>
      </c>
      <c r="F2722" s="1" t="str">
        <f>'4. BAT-FLY_INTERACTIONS_Bat_Pop'!H1462</f>
        <v>Pteronotus personatus</v>
      </c>
      <c r="G2722" s="1" t="str">
        <f>'5. BAT-FLY_INTERACTIONS_Fly_Pop'!H2045</f>
        <v>Nycterophilia coxata</v>
      </c>
      <c r="H2722" s="13">
        <v>21</v>
      </c>
      <c r="I2722" s="12">
        <v>0</v>
      </c>
      <c r="J2722" s="12">
        <v>0</v>
      </c>
      <c r="K2722" s="13">
        <v>21</v>
      </c>
      <c r="L2722" s="13" t="s">
        <v>12</v>
      </c>
      <c r="M2722" s="12" t="s">
        <v>12</v>
      </c>
      <c r="N2722" s="12" t="s">
        <v>12</v>
      </c>
      <c r="O2722" s="52" t="s">
        <v>12</v>
      </c>
      <c r="P2722" s="12" t="s">
        <v>12</v>
      </c>
      <c r="Q2722" s="12" t="s">
        <v>12</v>
      </c>
      <c r="R2722" s="12" t="s">
        <v>12</v>
      </c>
      <c r="S2722" s="12" t="s">
        <v>12</v>
      </c>
      <c r="T2722" s="12" t="s">
        <v>12</v>
      </c>
      <c r="U2722" s="12" t="s">
        <v>12</v>
      </c>
      <c r="V2722" s="12" t="s">
        <v>12</v>
      </c>
      <c r="W2722" s="12" t="s">
        <v>12</v>
      </c>
      <c r="X2722" s="1"/>
    </row>
    <row r="2723" spans="1:24" ht="15.75" customHeight="1">
      <c r="A2723" s="1" t="s">
        <v>10314</v>
      </c>
      <c r="B2723" s="1" t="str">
        <f t="shared" ref="B2723:B2726" si="2295">B2722</f>
        <v>BFBPOP1461</v>
      </c>
      <c r="C2723" s="1" t="str">
        <f>'5. BAT-FLY_INTERACTIONS_Fly_Pop'!A2046</f>
        <v>BFFPOP2045</v>
      </c>
      <c r="D2723" s="1" t="str">
        <f t="shared" ref="D2723:F2723" si="2296">D2722</f>
        <v>BFR105</v>
      </c>
      <c r="E2723" s="1" t="str">
        <f t="shared" si="2296"/>
        <v>BFA417</v>
      </c>
      <c r="F2723" s="1" t="str">
        <f t="shared" si="2296"/>
        <v>Pteronotus personatus</v>
      </c>
      <c r="G2723" s="1" t="str">
        <f>'5. BAT-FLY_INTERACTIONS_Fly_Pop'!H2046</f>
        <v>Nycterophilia fairchildi</v>
      </c>
      <c r="H2723" s="13">
        <v>145</v>
      </c>
      <c r="I2723" s="12">
        <v>0</v>
      </c>
      <c r="J2723" s="12">
        <v>0</v>
      </c>
      <c r="K2723" s="13">
        <v>145</v>
      </c>
      <c r="L2723" s="13" t="s">
        <v>12</v>
      </c>
      <c r="M2723" s="12" t="s">
        <v>12</v>
      </c>
      <c r="N2723" s="12" t="s">
        <v>12</v>
      </c>
      <c r="O2723" s="52" t="s">
        <v>12</v>
      </c>
      <c r="P2723" s="12" t="s">
        <v>12</v>
      </c>
      <c r="Q2723" s="12" t="s">
        <v>12</v>
      </c>
      <c r="R2723" s="12" t="s">
        <v>12</v>
      </c>
      <c r="S2723" s="12" t="s">
        <v>12</v>
      </c>
      <c r="T2723" s="12" t="s">
        <v>12</v>
      </c>
      <c r="U2723" s="12" t="s">
        <v>12</v>
      </c>
      <c r="V2723" s="12" t="s">
        <v>12</v>
      </c>
      <c r="W2723" s="12" t="s">
        <v>12</v>
      </c>
      <c r="X2723" s="1"/>
    </row>
    <row r="2724" spans="1:24" ht="15.75" customHeight="1">
      <c r="A2724" s="1" t="s">
        <v>10315</v>
      </c>
      <c r="B2724" s="1" t="str">
        <f t="shared" si="2295"/>
        <v>BFBPOP1461</v>
      </c>
      <c r="C2724" s="1" t="str">
        <f>'5. BAT-FLY_INTERACTIONS_Fly_Pop'!A2047</f>
        <v>BFFPOP2046</v>
      </c>
      <c r="D2724" s="1" t="str">
        <f t="shared" ref="D2724:F2724" si="2297">D2723</f>
        <v>BFR105</v>
      </c>
      <c r="E2724" s="1" t="str">
        <f t="shared" si="2297"/>
        <v>BFA417</v>
      </c>
      <c r="F2724" s="1" t="str">
        <f t="shared" si="2297"/>
        <v>Pteronotus personatus</v>
      </c>
      <c r="G2724" s="1" t="str">
        <f>'5. BAT-FLY_INTERACTIONS_Fly_Pop'!H2047</f>
        <v>Nycterophilia parnelli</v>
      </c>
      <c r="H2724" s="13">
        <v>8</v>
      </c>
      <c r="I2724" s="12">
        <v>0</v>
      </c>
      <c r="J2724" s="12">
        <v>0</v>
      </c>
      <c r="K2724" s="13">
        <v>8</v>
      </c>
      <c r="L2724" s="13" t="s">
        <v>12</v>
      </c>
      <c r="M2724" s="12" t="s">
        <v>12</v>
      </c>
      <c r="N2724" s="12" t="s">
        <v>12</v>
      </c>
      <c r="O2724" s="52" t="s">
        <v>12</v>
      </c>
      <c r="P2724" s="12" t="s">
        <v>12</v>
      </c>
      <c r="Q2724" s="12" t="s">
        <v>12</v>
      </c>
      <c r="R2724" s="12" t="s">
        <v>12</v>
      </c>
      <c r="S2724" s="12" t="s">
        <v>12</v>
      </c>
      <c r="T2724" s="12" t="s">
        <v>12</v>
      </c>
      <c r="U2724" s="12" t="s">
        <v>12</v>
      </c>
      <c r="V2724" s="12" t="s">
        <v>12</v>
      </c>
      <c r="W2724" s="12" t="s">
        <v>12</v>
      </c>
      <c r="X2724" s="1"/>
    </row>
    <row r="2725" spans="1:24" ht="15.75" customHeight="1">
      <c r="A2725" s="1" t="s">
        <v>10316</v>
      </c>
      <c r="B2725" s="1" t="str">
        <f t="shared" si="2295"/>
        <v>BFBPOP1461</v>
      </c>
      <c r="C2725" s="1" t="str">
        <f>'5. BAT-FLY_INTERACTIONS_Fly_Pop'!A2048</f>
        <v>BFFPOP2047</v>
      </c>
      <c r="D2725" s="1" t="str">
        <f t="shared" ref="D2725:F2725" si="2298">D2724</f>
        <v>BFR105</v>
      </c>
      <c r="E2725" s="1" t="str">
        <f t="shared" si="2298"/>
        <v>BFA417</v>
      </c>
      <c r="F2725" s="1" t="str">
        <f t="shared" si="2298"/>
        <v>Pteronotus personatus</v>
      </c>
      <c r="G2725" s="1" t="str">
        <f>'5. BAT-FLY_INTERACTIONS_Fly_Pop'!H2048</f>
        <v>Trichobius sphaeronotus</v>
      </c>
      <c r="H2725" s="13">
        <v>2</v>
      </c>
      <c r="I2725" s="12">
        <v>0</v>
      </c>
      <c r="J2725" s="12">
        <v>0</v>
      </c>
      <c r="K2725" s="13">
        <v>2</v>
      </c>
      <c r="L2725" s="13" t="s">
        <v>12</v>
      </c>
      <c r="M2725" s="12" t="s">
        <v>12</v>
      </c>
      <c r="N2725" s="12" t="s">
        <v>12</v>
      </c>
      <c r="O2725" s="52" t="s">
        <v>12</v>
      </c>
      <c r="P2725" s="12" t="s">
        <v>12</v>
      </c>
      <c r="Q2725" s="12" t="s">
        <v>12</v>
      </c>
      <c r="R2725" s="12" t="s">
        <v>12</v>
      </c>
      <c r="S2725" s="12" t="s">
        <v>12</v>
      </c>
      <c r="T2725" s="12" t="s">
        <v>12</v>
      </c>
      <c r="U2725" s="12" t="s">
        <v>12</v>
      </c>
      <c r="V2725" s="12" t="s">
        <v>12</v>
      </c>
      <c r="W2725" s="12" t="s">
        <v>12</v>
      </c>
      <c r="X2725" s="1"/>
    </row>
    <row r="2726" spans="1:24" ht="15.75" customHeight="1">
      <c r="A2726" s="1" t="s">
        <v>10317</v>
      </c>
      <c r="B2726" s="1" t="str">
        <f t="shared" si="2295"/>
        <v>BFBPOP1461</v>
      </c>
      <c r="C2726" s="1" t="str">
        <f>'5. BAT-FLY_INTERACTIONS_Fly_Pop'!A2049</f>
        <v>BFFPOP2048</v>
      </c>
      <c r="D2726" s="1" t="str">
        <f t="shared" ref="D2726:F2726" si="2299">D2725</f>
        <v>BFR105</v>
      </c>
      <c r="E2726" s="1" t="str">
        <f t="shared" si="2299"/>
        <v>BFA417</v>
      </c>
      <c r="F2726" s="1" t="str">
        <f t="shared" si="2299"/>
        <v>Pteronotus personatus</v>
      </c>
      <c r="G2726" s="1" t="str">
        <f>'5. BAT-FLY_INTERACTIONS_Fly_Pop'!H2049</f>
        <v>Trichobius johnsonae</v>
      </c>
      <c r="H2726" s="13">
        <v>9</v>
      </c>
      <c r="I2726" s="12">
        <v>0</v>
      </c>
      <c r="J2726" s="12">
        <v>0</v>
      </c>
      <c r="K2726" s="13">
        <v>9</v>
      </c>
      <c r="L2726" s="13" t="s">
        <v>12</v>
      </c>
      <c r="M2726" s="12" t="s">
        <v>12</v>
      </c>
      <c r="N2726" s="12" t="s">
        <v>12</v>
      </c>
      <c r="O2726" s="52" t="s">
        <v>12</v>
      </c>
      <c r="P2726" s="12" t="s">
        <v>12</v>
      </c>
      <c r="Q2726" s="12" t="s">
        <v>12</v>
      </c>
      <c r="R2726" s="12" t="s">
        <v>12</v>
      </c>
      <c r="S2726" s="12" t="s">
        <v>12</v>
      </c>
      <c r="T2726" s="12" t="s">
        <v>12</v>
      </c>
      <c r="U2726" s="12" t="s">
        <v>12</v>
      </c>
      <c r="V2726" s="12" t="s">
        <v>12</v>
      </c>
      <c r="W2726" s="12" t="s">
        <v>12</v>
      </c>
      <c r="X2726" s="1"/>
    </row>
    <row r="2727" spans="1:24" ht="15.75" customHeight="1">
      <c r="A2727" s="1" t="s">
        <v>10318</v>
      </c>
      <c r="B2727" s="1" t="str">
        <f>'4. BAT-FLY_INTERACTIONS_Bat_Pop'!A1463</f>
        <v>BFBPOP1462</v>
      </c>
      <c r="C2727" s="1" t="str">
        <f>'5. BAT-FLY_INTERACTIONS_Fly_Pop'!A2051</f>
        <v>BFFPOP2050</v>
      </c>
      <c r="D2727" s="1" t="str">
        <f>'1. BAT-FLY_INTERACTIONS_Referen'!A107</f>
        <v>BFR106</v>
      </c>
      <c r="E2727" s="1" t="str">
        <f>'2. BAT-FLY_INTERACTIONS_Site'!A504</f>
        <v>BFA418</v>
      </c>
      <c r="F2727" s="1" t="str">
        <f>'4. BAT-FLY_INTERACTIONS_Bat_Pop'!H1463</f>
        <v>Rousettus aegyptiacus</v>
      </c>
      <c r="G2727" s="1" t="str">
        <f>'5. BAT-FLY_INTERACTIONS_Fly_Pop'!H2051</f>
        <v>Eucampsipoda africana</v>
      </c>
      <c r="H2727" s="13">
        <v>1</v>
      </c>
      <c r="I2727" s="12">
        <v>0</v>
      </c>
      <c r="J2727" s="12">
        <v>0</v>
      </c>
      <c r="K2727" s="13">
        <v>1</v>
      </c>
      <c r="L2727" s="13" t="s">
        <v>12</v>
      </c>
      <c r="M2727" s="12" t="s">
        <v>12</v>
      </c>
      <c r="N2727" s="12" t="s">
        <v>12</v>
      </c>
      <c r="O2727" s="52" t="s">
        <v>12</v>
      </c>
      <c r="P2727" s="12" t="s">
        <v>12</v>
      </c>
      <c r="Q2727" s="12" t="s">
        <v>12</v>
      </c>
      <c r="R2727" s="12" t="s">
        <v>12</v>
      </c>
      <c r="S2727" s="12" t="s">
        <v>12</v>
      </c>
      <c r="T2727" s="12" t="s">
        <v>12</v>
      </c>
      <c r="U2727" s="12" t="s">
        <v>12</v>
      </c>
      <c r="V2727" s="12" t="s">
        <v>12</v>
      </c>
      <c r="W2727" s="12" t="s">
        <v>12</v>
      </c>
      <c r="X2727" s="1"/>
    </row>
    <row r="2728" spans="1:24" ht="15.75" customHeight="1">
      <c r="A2728" s="1" t="s">
        <v>10319</v>
      </c>
      <c r="B2728" s="1" t="str">
        <f t="shared" ref="B2728:B2738" si="2300">B2727</f>
        <v>BFBPOP1462</v>
      </c>
      <c r="C2728" s="1" t="str">
        <f>'5. BAT-FLY_INTERACTIONS_Fly_Pop'!A2052</f>
        <v>BFFPOP2051</v>
      </c>
      <c r="D2728" s="1" t="str">
        <f t="shared" ref="D2728:F2728" si="2301">D2727</f>
        <v>BFR106</v>
      </c>
      <c r="E2728" s="1" t="str">
        <f t="shared" si="2301"/>
        <v>BFA418</v>
      </c>
      <c r="F2728" s="1" t="str">
        <f t="shared" si="2301"/>
        <v>Rousettus aegyptiacus</v>
      </c>
      <c r="G2728" s="1" t="str">
        <f>'5. BAT-FLY_INTERACTIONS_Fly_Pop'!H2052</f>
        <v>Eucampsipoda inermis</v>
      </c>
      <c r="H2728" s="13">
        <v>1</v>
      </c>
      <c r="I2728" s="12">
        <v>0</v>
      </c>
      <c r="J2728" s="12">
        <v>0</v>
      </c>
      <c r="K2728" s="13">
        <v>1</v>
      </c>
      <c r="L2728" s="13" t="s">
        <v>12</v>
      </c>
      <c r="M2728" s="12" t="s">
        <v>12</v>
      </c>
      <c r="N2728" s="12" t="s">
        <v>12</v>
      </c>
      <c r="O2728" s="52" t="s">
        <v>12</v>
      </c>
      <c r="P2728" s="12" t="s">
        <v>12</v>
      </c>
      <c r="Q2728" s="12" t="s">
        <v>12</v>
      </c>
      <c r="R2728" s="12" t="s">
        <v>12</v>
      </c>
      <c r="S2728" s="12" t="s">
        <v>12</v>
      </c>
      <c r="T2728" s="12" t="s">
        <v>12</v>
      </c>
      <c r="U2728" s="12" t="s">
        <v>12</v>
      </c>
      <c r="V2728" s="12" t="s">
        <v>12</v>
      </c>
      <c r="W2728" s="12" t="s">
        <v>12</v>
      </c>
      <c r="X2728" s="1"/>
    </row>
    <row r="2729" spans="1:24" ht="15.75" customHeight="1">
      <c r="A2729" s="1" t="s">
        <v>10320</v>
      </c>
      <c r="B2729" s="1" t="str">
        <f t="shared" si="2300"/>
        <v>BFBPOP1462</v>
      </c>
      <c r="C2729" s="1" t="str">
        <f>'5. BAT-FLY_INTERACTIONS_Fly_Pop'!A2053</f>
        <v>BFFPOP2052</v>
      </c>
      <c r="D2729" s="1" t="str">
        <f t="shared" ref="D2729:F2729" si="2302">D2728</f>
        <v>BFR106</v>
      </c>
      <c r="E2729" s="1" t="str">
        <f t="shared" si="2302"/>
        <v>BFA418</v>
      </c>
      <c r="F2729" s="1" t="str">
        <f t="shared" si="2302"/>
        <v>Rousettus aegyptiacus</v>
      </c>
      <c r="G2729" s="1" t="str">
        <f>'5. BAT-FLY_INTERACTIONS_Fly_Pop'!H2053</f>
        <v>Eucampsipoda madagascarensis</v>
      </c>
      <c r="H2729" s="13">
        <v>2</v>
      </c>
      <c r="I2729" s="12">
        <v>0</v>
      </c>
      <c r="J2729" s="12">
        <v>0</v>
      </c>
      <c r="K2729" s="13">
        <v>2</v>
      </c>
      <c r="L2729" s="13" t="s">
        <v>12</v>
      </c>
      <c r="M2729" s="12" t="s">
        <v>12</v>
      </c>
      <c r="N2729" s="12" t="s">
        <v>12</v>
      </c>
      <c r="O2729" s="52" t="s">
        <v>12</v>
      </c>
      <c r="P2729" s="12" t="s">
        <v>12</v>
      </c>
      <c r="Q2729" s="12" t="s">
        <v>12</v>
      </c>
      <c r="R2729" s="12" t="s">
        <v>12</v>
      </c>
      <c r="S2729" s="12" t="s">
        <v>12</v>
      </c>
      <c r="T2729" s="12" t="s">
        <v>12</v>
      </c>
      <c r="U2729" s="12" t="s">
        <v>12</v>
      </c>
      <c r="V2729" s="12" t="s">
        <v>12</v>
      </c>
      <c r="W2729" s="12" t="s">
        <v>12</v>
      </c>
      <c r="X2729" s="1"/>
    </row>
    <row r="2730" spans="1:24" ht="15.75" customHeight="1">
      <c r="A2730" s="1" t="s">
        <v>10321</v>
      </c>
      <c r="B2730" s="1" t="str">
        <f t="shared" si="2300"/>
        <v>BFBPOP1462</v>
      </c>
      <c r="C2730" s="1" t="str">
        <f>'5. BAT-FLY_INTERACTIONS_Fly_Pop'!A2054</f>
        <v>BFFPOP2053</v>
      </c>
      <c r="D2730" s="1" t="str">
        <f t="shared" ref="D2730:F2730" si="2303">D2729</f>
        <v>BFR106</v>
      </c>
      <c r="E2730" s="1" t="str">
        <f t="shared" si="2303"/>
        <v>BFA418</v>
      </c>
      <c r="F2730" s="1" t="str">
        <f t="shared" si="2303"/>
        <v>Rousettus aegyptiacus</v>
      </c>
      <c r="G2730" s="1" t="str">
        <f>'5. BAT-FLY_INTERACTIONS_Fly_Pop'!H2054</f>
        <v>Eucampsipoda theodori</v>
      </c>
      <c r="H2730" s="13">
        <v>5</v>
      </c>
      <c r="I2730" s="12">
        <v>0</v>
      </c>
      <c r="J2730" s="12">
        <v>0</v>
      </c>
      <c r="K2730" s="13">
        <v>5</v>
      </c>
      <c r="L2730" s="13" t="s">
        <v>12</v>
      </c>
      <c r="M2730" s="12" t="s">
        <v>12</v>
      </c>
      <c r="N2730" s="12" t="s">
        <v>12</v>
      </c>
      <c r="O2730" s="52" t="s">
        <v>12</v>
      </c>
      <c r="P2730" s="12" t="s">
        <v>12</v>
      </c>
      <c r="Q2730" s="12" t="s">
        <v>12</v>
      </c>
      <c r="R2730" s="12" t="s">
        <v>12</v>
      </c>
      <c r="S2730" s="12" t="s">
        <v>12</v>
      </c>
      <c r="T2730" s="12" t="s">
        <v>12</v>
      </c>
      <c r="U2730" s="12" t="s">
        <v>12</v>
      </c>
      <c r="V2730" s="12" t="s">
        <v>12</v>
      </c>
      <c r="W2730" s="12" t="s">
        <v>12</v>
      </c>
      <c r="X2730" s="1"/>
    </row>
    <row r="2731" spans="1:24" ht="15.75" customHeight="1">
      <c r="A2731" s="1" t="s">
        <v>10322</v>
      </c>
      <c r="B2731" s="1" t="str">
        <f t="shared" si="2300"/>
        <v>BFBPOP1462</v>
      </c>
      <c r="C2731" s="1" t="str">
        <f>'5. BAT-FLY_INTERACTIONS_Fly_Pop'!A2055</f>
        <v>BFFPOP2054</v>
      </c>
      <c r="D2731" s="1" t="str">
        <f t="shared" ref="D2731:F2731" si="2304">D2730</f>
        <v>BFR106</v>
      </c>
      <c r="E2731" s="1" t="str">
        <f t="shared" si="2304"/>
        <v>BFA418</v>
      </c>
      <c r="F2731" s="1" t="str">
        <f t="shared" si="2304"/>
        <v>Rousettus aegyptiacus</v>
      </c>
      <c r="G2731" s="1" t="str">
        <f>'5. BAT-FLY_INTERACTIONS_Fly_Pop'!H2055</f>
        <v>Nycteribia allotopa</v>
      </c>
      <c r="H2731" s="13">
        <v>2</v>
      </c>
      <c r="I2731" s="12">
        <v>0</v>
      </c>
      <c r="J2731" s="12">
        <v>0</v>
      </c>
      <c r="K2731" s="13">
        <v>2</v>
      </c>
      <c r="L2731" s="13" t="s">
        <v>12</v>
      </c>
      <c r="M2731" s="12" t="s">
        <v>12</v>
      </c>
      <c r="N2731" s="12" t="s">
        <v>12</v>
      </c>
      <c r="O2731" s="52" t="s">
        <v>12</v>
      </c>
      <c r="P2731" s="12" t="s">
        <v>12</v>
      </c>
      <c r="Q2731" s="12" t="s">
        <v>12</v>
      </c>
      <c r="R2731" s="12" t="s">
        <v>12</v>
      </c>
      <c r="S2731" s="12" t="s">
        <v>12</v>
      </c>
      <c r="T2731" s="12" t="s">
        <v>12</v>
      </c>
      <c r="U2731" s="12" t="s">
        <v>12</v>
      </c>
      <c r="V2731" s="12" t="s">
        <v>12</v>
      </c>
      <c r="W2731" s="12" t="s">
        <v>12</v>
      </c>
      <c r="X2731" s="1"/>
    </row>
    <row r="2732" spans="1:24" ht="15.75" customHeight="1">
      <c r="A2732" s="1" t="s">
        <v>10323</v>
      </c>
      <c r="B2732" s="1" t="str">
        <f t="shared" si="2300"/>
        <v>BFBPOP1462</v>
      </c>
      <c r="C2732" s="1" t="str">
        <f>'5. BAT-FLY_INTERACTIONS_Fly_Pop'!A2056</f>
        <v>BFFPOP2055</v>
      </c>
      <c r="D2732" s="1" t="str">
        <f t="shared" ref="D2732:F2732" si="2305">D2731</f>
        <v>BFR106</v>
      </c>
      <c r="E2732" s="1" t="str">
        <f t="shared" si="2305"/>
        <v>BFA418</v>
      </c>
      <c r="F2732" s="1" t="str">
        <f t="shared" si="2305"/>
        <v>Rousettus aegyptiacus</v>
      </c>
      <c r="G2732" s="1" t="str">
        <f>'5. BAT-FLY_INTERACTIONS_Fly_Pop'!H2056</f>
        <v>Nycteribia parvula</v>
      </c>
      <c r="H2732" s="13">
        <v>1</v>
      </c>
      <c r="I2732" s="12">
        <v>0</v>
      </c>
      <c r="J2732" s="12">
        <v>0</v>
      </c>
      <c r="K2732" s="13">
        <v>1</v>
      </c>
      <c r="L2732" s="13" t="s">
        <v>12</v>
      </c>
      <c r="M2732" s="12" t="s">
        <v>12</v>
      </c>
      <c r="N2732" s="12" t="s">
        <v>12</v>
      </c>
      <c r="O2732" s="52" t="s">
        <v>12</v>
      </c>
      <c r="P2732" s="12" t="s">
        <v>12</v>
      </c>
      <c r="Q2732" s="12" t="s">
        <v>12</v>
      </c>
      <c r="R2732" s="12" t="s">
        <v>12</v>
      </c>
      <c r="S2732" s="12" t="s">
        <v>12</v>
      </c>
      <c r="T2732" s="12" t="s">
        <v>12</v>
      </c>
      <c r="U2732" s="12" t="s">
        <v>12</v>
      </c>
      <c r="V2732" s="12" t="s">
        <v>12</v>
      </c>
      <c r="W2732" s="12" t="s">
        <v>12</v>
      </c>
      <c r="X2732" s="1"/>
    </row>
    <row r="2733" spans="1:24" ht="15.75" customHeight="1">
      <c r="A2733" s="1" t="s">
        <v>10324</v>
      </c>
      <c r="B2733" s="1" t="str">
        <f t="shared" si="2300"/>
        <v>BFBPOP1462</v>
      </c>
      <c r="C2733" s="1" t="str">
        <f>'5. BAT-FLY_INTERACTIONS_Fly_Pop'!A2057</f>
        <v>BFFPOP2056</v>
      </c>
      <c r="D2733" s="1" t="str">
        <f t="shared" ref="D2733:F2733" si="2306">D2732</f>
        <v>BFR106</v>
      </c>
      <c r="E2733" s="1" t="str">
        <f t="shared" si="2306"/>
        <v>BFA418</v>
      </c>
      <c r="F2733" s="1" t="str">
        <f t="shared" si="2306"/>
        <v>Rousettus aegyptiacus</v>
      </c>
      <c r="G2733" s="1" t="str">
        <f>'5. BAT-FLY_INTERACTIONS_Fly_Pop'!H2057</f>
        <v>Nycteribia schmidli</v>
      </c>
      <c r="H2733" s="13">
        <v>3</v>
      </c>
      <c r="I2733" s="12">
        <v>0</v>
      </c>
      <c r="J2733" s="12">
        <v>0</v>
      </c>
      <c r="K2733" s="13">
        <v>3</v>
      </c>
      <c r="L2733" s="13" t="s">
        <v>12</v>
      </c>
      <c r="M2733" s="12" t="s">
        <v>12</v>
      </c>
      <c r="N2733" s="12" t="s">
        <v>12</v>
      </c>
      <c r="O2733" s="52" t="s">
        <v>12</v>
      </c>
      <c r="P2733" s="12" t="s">
        <v>12</v>
      </c>
      <c r="Q2733" s="12" t="s">
        <v>12</v>
      </c>
      <c r="R2733" s="12" t="s">
        <v>12</v>
      </c>
      <c r="S2733" s="12" t="s">
        <v>12</v>
      </c>
      <c r="T2733" s="12" t="s">
        <v>12</v>
      </c>
      <c r="U2733" s="12" t="s">
        <v>12</v>
      </c>
      <c r="V2733" s="12" t="s">
        <v>12</v>
      </c>
      <c r="W2733" s="12" t="s">
        <v>12</v>
      </c>
      <c r="X2733" s="1"/>
    </row>
    <row r="2734" spans="1:24" ht="15.75" customHeight="1">
      <c r="A2734" s="1" t="s">
        <v>10325</v>
      </c>
      <c r="B2734" s="1" t="str">
        <f t="shared" si="2300"/>
        <v>BFBPOP1462</v>
      </c>
      <c r="C2734" s="1" t="str">
        <f>'5. BAT-FLY_INTERACTIONS_Fly_Pop'!A2058</f>
        <v>BFFPOP2057</v>
      </c>
      <c r="D2734" s="1" t="str">
        <f t="shared" ref="D2734:F2734" si="2307">D2733</f>
        <v>BFR106</v>
      </c>
      <c r="E2734" s="1" t="str">
        <f t="shared" si="2307"/>
        <v>BFA418</v>
      </c>
      <c r="F2734" s="1" t="str">
        <f t="shared" si="2307"/>
        <v>Rousettus aegyptiacus</v>
      </c>
      <c r="G2734" s="1" t="str">
        <f>'5. BAT-FLY_INTERACTIONS_Fly_Pop'!H2058</f>
        <v>Nycteribia stylidiopsis</v>
      </c>
      <c r="H2734" s="13">
        <v>2</v>
      </c>
      <c r="I2734" s="12">
        <v>0</v>
      </c>
      <c r="J2734" s="12">
        <v>0</v>
      </c>
      <c r="K2734" s="13">
        <v>2</v>
      </c>
      <c r="L2734" s="13" t="s">
        <v>12</v>
      </c>
      <c r="M2734" s="12" t="s">
        <v>12</v>
      </c>
      <c r="N2734" s="12" t="s">
        <v>12</v>
      </c>
      <c r="O2734" s="52" t="s">
        <v>12</v>
      </c>
      <c r="P2734" s="12" t="s">
        <v>12</v>
      </c>
      <c r="Q2734" s="12" t="s">
        <v>12</v>
      </c>
      <c r="R2734" s="12" t="s">
        <v>12</v>
      </c>
      <c r="S2734" s="12" t="s">
        <v>12</v>
      </c>
      <c r="T2734" s="12" t="s">
        <v>12</v>
      </c>
      <c r="U2734" s="12" t="s">
        <v>12</v>
      </c>
      <c r="V2734" s="12" t="s">
        <v>12</v>
      </c>
      <c r="W2734" s="12" t="s">
        <v>12</v>
      </c>
      <c r="X2734" s="1"/>
    </row>
    <row r="2735" spans="1:24" ht="15.75" customHeight="1">
      <c r="A2735" s="1" t="s">
        <v>10326</v>
      </c>
      <c r="B2735" s="1" t="str">
        <f t="shared" si="2300"/>
        <v>BFBPOP1462</v>
      </c>
      <c r="C2735" s="1" t="str">
        <f>'5. BAT-FLY_INTERACTIONS_Fly_Pop'!A2059</f>
        <v>BFFPOP2058</v>
      </c>
      <c r="D2735" s="1" t="str">
        <f t="shared" ref="D2735:F2735" si="2308">D2734</f>
        <v>BFR106</v>
      </c>
      <c r="E2735" s="1" t="str">
        <f t="shared" si="2308"/>
        <v>BFA418</v>
      </c>
      <c r="F2735" s="1" t="str">
        <f t="shared" si="2308"/>
        <v>Rousettus aegyptiacus</v>
      </c>
      <c r="G2735" s="1" t="str">
        <f>'5. BAT-FLY_INTERACTIONS_Fly_Pop'!H2059</f>
        <v>Penicillidia fulvida</v>
      </c>
      <c r="H2735" s="13">
        <v>3</v>
      </c>
      <c r="I2735" s="12">
        <v>0</v>
      </c>
      <c r="J2735" s="12">
        <v>0</v>
      </c>
      <c r="K2735" s="13">
        <v>3</v>
      </c>
      <c r="L2735" s="13" t="s">
        <v>12</v>
      </c>
      <c r="M2735" s="12" t="s">
        <v>12</v>
      </c>
      <c r="N2735" s="12" t="s">
        <v>12</v>
      </c>
      <c r="O2735" s="52" t="s">
        <v>12</v>
      </c>
      <c r="P2735" s="12" t="s">
        <v>12</v>
      </c>
      <c r="Q2735" s="12" t="s">
        <v>12</v>
      </c>
      <c r="R2735" s="12" t="s">
        <v>12</v>
      </c>
      <c r="S2735" s="12" t="s">
        <v>12</v>
      </c>
      <c r="T2735" s="12" t="s">
        <v>12</v>
      </c>
      <c r="U2735" s="12" t="s">
        <v>12</v>
      </c>
      <c r="V2735" s="12" t="s">
        <v>12</v>
      </c>
      <c r="W2735" s="12" t="s">
        <v>12</v>
      </c>
      <c r="X2735" s="1"/>
    </row>
    <row r="2736" spans="1:24" ht="15.75" customHeight="1">
      <c r="A2736" s="1" t="s">
        <v>10327</v>
      </c>
      <c r="B2736" s="1" t="str">
        <f t="shared" si="2300"/>
        <v>BFBPOP1462</v>
      </c>
      <c r="C2736" s="1" t="str">
        <f>'5. BAT-FLY_INTERACTIONS_Fly_Pop'!A2060</f>
        <v>BFFPOP2059</v>
      </c>
      <c r="D2736" s="1" t="str">
        <f t="shared" ref="D2736:F2736" si="2309">D2735</f>
        <v>BFR106</v>
      </c>
      <c r="E2736" s="1" t="str">
        <f t="shared" si="2309"/>
        <v>BFA418</v>
      </c>
      <c r="F2736" s="1" t="str">
        <f t="shared" si="2309"/>
        <v>Rousettus aegyptiacus</v>
      </c>
      <c r="G2736" s="1" t="str">
        <f>'5. BAT-FLY_INTERACTIONS_Fly_Pop'!H2060</f>
        <v>Penicillidia jenynsii</v>
      </c>
      <c r="H2736" s="13">
        <v>2</v>
      </c>
      <c r="I2736" s="12">
        <v>0</v>
      </c>
      <c r="J2736" s="12">
        <v>0</v>
      </c>
      <c r="K2736" s="13">
        <v>2</v>
      </c>
      <c r="L2736" s="13" t="s">
        <v>12</v>
      </c>
      <c r="M2736" s="12" t="s">
        <v>12</v>
      </c>
      <c r="N2736" s="12" t="s">
        <v>12</v>
      </c>
      <c r="O2736" s="52" t="s">
        <v>12</v>
      </c>
      <c r="P2736" s="12" t="s">
        <v>12</v>
      </c>
      <c r="Q2736" s="12" t="s">
        <v>12</v>
      </c>
      <c r="R2736" s="12" t="s">
        <v>12</v>
      </c>
      <c r="S2736" s="12" t="s">
        <v>12</v>
      </c>
      <c r="T2736" s="12" t="s">
        <v>12</v>
      </c>
      <c r="U2736" s="12" t="s">
        <v>12</v>
      </c>
      <c r="V2736" s="12" t="s">
        <v>12</v>
      </c>
      <c r="W2736" s="12" t="s">
        <v>12</v>
      </c>
      <c r="X2736" s="1"/>
    </row>
    <row r="2737" spans="1:24" ht="15.75" customHeight="1">
      <c r="A2737" s="1" t="s">
        <v>10328</v>
      </c>
      <c r="B2737" s="1" t="str">
        <f t="shared" si="2300"/>
        <v>BFBPOP1462</v>
      </c>
      <c r="C2737" s="1" t="str">
        <f>'5. BAT-FLY_INTERACTIONS_Fly_Pop'!A2061</f>
        <v>BFFPOP2060</v>
      </c>
      <c r="D2737" s="1" t="str">
        <f t="shared" ref="D2737:F2737" si="2310">D2736</f>
        <v>BFR106</v>
      </c>
      <c r="E2737" s="1" t="str">
        <f t="shared" si="2310"/>
        <v>BFA418</v>
      </c>
      <c r="F2737" s="1" t="str">
        <f t="shared" si="2310"/>
        <v>Rousettus aegyptiacus</v>
      </c>
      <c r="G2737" s="1" t="str">
        <f>'5. BAT-FLY_INTERACTIONS_Fly_Pop'!H2061</f>
        <v>Penicillidia leptothrinax</v>
      </c>
      <c r="H2737" s="13">
        <v>6</v>
      </c>
      <c r="I2737" s="12">
        <v>0</v>
      </c>
      <c r="J2737" s="12">
        <v>0</v>
      </c>
      <c r="K2737" s="13">
        <v>6</v>
      </c>
      <c r="L2737" s="13" t="s">
        <v>12</v>
      </c>
      <c r="M2737" s="12" t="s">
        <v>12</v>
      </c>
      <c r="N2737" s="12" t="s">
        <v>12</v>
      </c>
      <c r="O2737" s="52" t="s">
        <v>12</v>
      </c>
      <c r="P2737" s="12" t="s">
        <v>12</v>
      </c>
      <c r="Q2737" s="12" t="s">
        <v>12</v>
      </c>
      <c r="R2737" s="12" t="s">
        <v>12</v>
      </c>
      <c r="S2737" s="12" t="s">
        <v>12</v>
      </c>
      <c r="T2737" s="12" t="s">
        <v>12</v>
      </c>
      <c r="U2737" s="12" t="s">
        <v>12</v>
      </c>
      <c r="V2737" s="12" t="s">
        <v>12</v>
      </c>
      <c r="W2737" s="12" t="s">
        <v>12</v>
      </c>
      <c r="X2737" s="1"/>
    </row>
    <row r="2738" spans="1:24" ht="15.75" customHeight="1">
      <c r="A2738" s="1" t="s">
        <v>10329</v>
      </c>
      <c r="B2738" s="1" t="str">
        <f t="shared" si="2300"/>
        <v>BFBPOP1462</v>
      </c>
      <c r="C2738" s="1" t="str">
        <f>'5. BAT-FLY_INTERACTIONS_Fly_Pop'!A2062</f>
        <v>BFFPOP2061</v>
      </c>
      <c r="D2738" s="1" t="str">
        <f t="shared" ref="D2738:F2738" si="2311">D2737</f>
        <v>BFR106</v>
      </c>
      <c r="E2738" s="1" t="str">
        <f t="shared" si="2311"/>
        <v>BFA418</v>
      </c>
      <c r="F2738" s="1" t="str">
        <f t="shared" si="2311"/>
        <v>Rousettus aegyptiacus</v>
      </c>
      <c r="G2738" s="1" t="str">
        <f>'5. BAT-FLY_INTERACTIONS_Fly_Pop'!H2062</f>
        <v>Penicillidia oceanica</v>
      </c>
      <c r="H2738" s="13">
        <v>1</v>
      </c>
      <c r="I2738" s="12">
        <v>0</v>
      </c>
      <c r="J2738" s="12">
        <v>0</v>
      </c>
      <c r="K2738" s="13">
        <v>1</v>
      </c>
      <c r="L2738" s="13" t="s">
        <v>12</v>
      </c>
      <c r="M2738" s="12" t="s">
        <v>12</v>
      </c>
      <c r="N2738" s="12" t="s">
        <v>12</v>
      </c>
      <c r="O2738" s="52" t="s">
        <v>12</v>
      </c>
      <c r="P2738" s="12" t="s">
        <v>12</v>
      </c>
      <c r="Q2738" s="12" t="s">
        <v>12</v>
      </c>
      <c r="R2738" s="12" t="s">
        <v>12</v>
      </c>
      <c r="S2738" s="12" t="s">
        <v>12</v>
      </c>
      <c r="T2738" s="12" t="s">
        <v>12</v>
      </c>
      <c r="U2738" s="12" t="s">
        <v>12</v>
      </c>
      <c r="V2738" s="12" t="s">
        <v>12</v>
      </c>
      <c r="W2738" s="12" t="s">
        <v>12</v>
      </c>
      <c r="X2738" s="1"/>
    </row>
    <row r="2739" spans="1:24" ht="15.75" customHeight="1">
      <c r="A2739" s="1" t="s">
        <v>10330</v>
      </c>
      <c r="B2739" s="1" t="str">
        <f>'4. BAT-FLY_INTERACTIONS_Bat_Pop'!A1464</f>
        <v>BFBPOP1463</v>
      </c>
      <c r="C2739" s="1" t="str">
        <f>'5. BAT-FLY_INTERACTIONS_Fly_Pop'!A2063</f>
        <v>BFFPOP2062</v>
      </c>
      <c r="D2739" s="1" t="str">
        <f>'1. BAT-FLY_INTERACTIONS_Referen'!A108</f>
        <v>BFR107</v>
      </c>
      <c r="E2739" s="1" t="str">
        <f>'2. BAT-FLY_INTERACTIONS_Site'!A505</f>
        <v>BFA419</v>
      </c>
      <c r="F2739" s="1" t="str">
        <f>'4. BAT-FLY_INTERACTIONS_Bat_Pop'!H1464</f>
        <v>Artibeus lituratus</v>
      </c>
      <c r="G2739" s="1" t="str">
        <f>'5. BAT-FLY_INTERACTIONS_Fly_Pop'!H2063</f>
        <v>Aspidoptera phyllostomatis</v>
      </c>
      <c r="H2739" s="13">
        <v>6</v>
      </c>
      <c r="I2739" s="12">
        <v>0</v>
      </c>
      <c r="J2739" s="12">
        <v>0</v>
      </c>
      <c r="K2739" s="13">
        <v>6</v>
      </c>
      <c r="L2739" s="13" t="s">
        <v>12</v>
      </c>
      <c r="M2739" s="12" t="s">
        <v>12</v>
      </c>
      <c r="N2739" s="12" t="s">
        <v>12</v>
      </c>
      <c r="O2739" s="53">
        <v>25</v>
      </c>
      <c r="P2739" s="12" t="s">
        <v>12</v>
      </c>
      <c r="Q2739" s="12" t="s">
        <v>12</v>
      </c>
      <c r="R2739" s="13">
        <v>3</v>
      </c>
      <c r="S2739" s="12" t="s">
        <v>12</v>
      </c>
      <c r="T2739" s="12" t="s">
        <v>12</v>
      </c>
      <c r="U2739" s="59">
        <v>0.75</v>
      </c>
      <c r="V2739" s="12" t="s">
        <v>12</v>
      </c>
      <c r="W2739" s="12" t="s">
        <v>12</v>
      </c>
      <c r="X2739" s="1"/>
    </row>
    <row r="2740" spans="1:24" ht="15.75" customHeight="1">
      <c r="A2740" s="1" t="s">
        <v>10331</v>
      </c>
      <c r="B2740" s="1" t="str">
        <f>B2739</f>
        <v>BFBPOP1463</v>
      </c>
      <c r="C2740" s="1" t="str">
        <f>'5. BAT-FLY_INTERACTIONS_Fly_Pop'!A2064</f>
        <v>BFFPOP2063</v>
      </c>
      <c r="D2740" s="1" t="str">
        <f t="shared" ref="D2740:F2740" si="2312">D2739</f>
        <v>BFR107</v>
      </c>
      <c r="E2740" s="1" t="str">
        <f t="shared" si="2312"/>
        <v>BFA419</v>
      </c>
      <c r="F2740" s="1" t="str">
        <f t="shared" si="2312"/>
        <v>Artibeus lituratus</v>
      </c>
      <c r="G2740" s="1" t="str">
        <f>'5. BAT-FLY_INTERACTIONS_Fly_Pop'!H2064</f>
        <v>Megistopoda aranea</v>
      </c>
      <c r="H2740" s="13">
        <v>8</v>
      </c>
      <c r="I2740" s="12">
        <v>0</v>
      </c>
      <c r="J2740" s="12">
        <v>0</v>
      </c>
      <c r="K2740" s="13">
        <v>8</v>
      </c>
      <c r="L2740" s="13" t="s">
        <v>12</v>
      </c>
      <c r="M2740" s="12" t="s">
        <v>12</v>
      </c>
      <c r="N2740" s="12" t="s">
        <v>12</v>
      </c>
      <c r="O2740" s="53">
        <v>25</v>
      </c>
      <c r="P2740" s="12" t="s">
        <v>12</v>
      </c>
      <c r="Q2740" s="12" t="s">
        <v>12</v>
      </c>
      <c r="R2740" s="13">
        <v>4</v>
      </c>
      <c r="S2740" s="12" t="s">
        <v>12</v>
      </c>
      <c r="T2740" s="12" t="s">
        <v>12</v>
      </c>
      <c r="U2740" s="59">
        <v>1</v>
      </c>
      <c r="V2740" s="12" t="s">
        <v>12</v>
      </c>
      <c r="W2740" s="12" t="s">
        <v>12</v>
      </c>
      <c r="X2740" s="1"/>
    </row>
    <row r="2741" spans="1:24" ht="15.75" customHeight="1">
      <c r="A2741" s="1" t="s">
        <v>10332</v>
      </c>
      <c r="B2741" s="1" t="str">
        <f>'4. BAT-FLY_INTERACTIONS_Bat_Pop'!A1465</f>
        <v>BFBPOP1464</v>
      </c>
      <c r="C2741" s="1" t="str">
        <f t="shared" ref="C2741:C2742" si="2313">C2739</f>
        <v>BFFPOP2062</v>
      </c>
      <c r="D2741" s="1" t="str">
        <f t="shared" ref="D2741:E2741" si="2314">D2740</f>
        <v>BFR107</v>
      </c>
      <c r="E2741" s="1" t="str">
        <f t="shared" si="2314"/>
        <v>BFA419</v>
      </c>
      <c r="F2741" s="1" t="str">
        <f>'4. BAT-FLY_INTERACTIONS_Bat_Pop'!H1465</f>
        <v>Artibeus obscurus</v>
      </c>
      <c r="G2741" s="1" t="str">
        <f t="shared" ref="G2741:G2742" si="2315">G2739</f>
        <v>Aspidoptera phyllostomatis</v>
      </c>
      <c r="H2741" s="13">
        <v>5</v>
      </c>
      <c r="I2741" s="12">
        <v>0</v>
      </c>
      <c r="J2741" s="12">
        <v>0</v>
      </c>
      <c r="K2741" s="13">
        <v>5</v>
      </c>
      <c r="L2741" s="13" t="s">
        <v>12</v>
      </c>
      <c r="M2741" s="12" t="s">
        <v>12</v>
      </c>
      <c r="N2741" s="12" t="s">
        <v>12</v>
      </c>
      <c r="O2741" s="53">
        <v>5.0999999999999996</v>
      </c>
      <c r="P2741" s="12" t="s">
        <v>12</v>
      </c>
      <c r="Q2741" s="12" t="s">
        <v>12</v>
      </c>
      <c r="R2741" s="13">
        <v>1</v>
      </c>
      <c r="S2741" s="12" t="s">
        <v>12</v>
      </c>
      <c r="T2741" s="12" t="s">
        <v>12</v>
      </c>
      <c r="U2741" s="59">
        <v>5.0999999999999997E-2</v>
      </c>
      <c r="V2741" s="12" t="s">
        <v>12</v>
      </c>
      <c r="W2741" s="12" t="s">
        <v>12</v>
      </c>
      <c r="X2741" s="1"/>
    </row>
    <row r="2742" spans="1:24" ht="15.75" customHeight="1">
      <c r="A2742" s="1" t="s">
        <v>10333</v>
      </c>
      <c r="B2742" s="1" t="str">
        <f>B2741</f>
        <v>BFBPOP1464</v>
      </c>
      <c r="C2742" s="1" t="str">
        <f t="shared" si="2313"/>
        <v>BFFPOP2063</v>
      </c>
      <c r="D2742" s="1" t="str">
        <f t="shared" ref="D2742:F2742" si="2316">D2741</f>
        <v>BFR107</v>
      </c>
      <c r="E2742" s="1" t="str">
        <f t="shared" si="2316"/>
        <v>BFA419</v>
      </c>
      <c r="F2742" s="1" t="str">
        <f t="shared" si="2316"/>
        <v>Artibeus obscurus</v>
      </c>
      <c r="G2742" s="1" t="str">
        <f t="shared" si="2315"/>
        <v>Megistopoda aranea</v>
      </c>
      <c r="H2742" s="13">
        <v>18</v>
      </c>
      <c r="I2742" s="12">
        <v>0</v>
      </c>
      <c r="J2742" s="12">
        <v>0</v>
      </c>
      <c r="K2742" s="13">
        <v>18</v>
      </c>
      <c r="L2742" s="13" t="s">
        <v>12</v>
      </c>
      <c r="M2742" s="12" t="s">
        <v>12</v>
      </c>
      <c r="N2742" s="12" t="s">
        <v>12</v>
      </c>
      <c r="O2742" s="53">
        <v>14.28</v>
      </c>
      <c r="P2742" s="12" t="s">
        <v>12</v>
      </c>
      <c r="Q2742" s="12" t="s">
        <v>12</v>
      </c>
      <c r="R2742" s="13">
        <v>1.2</v>
      </c>
      <c r="S2742" s="12" t="s">
        <v>12</v>
      </c>
      <c r="T2742" s="12" t="s">
        <v>12</v>
      </c>
      <c r="U2742" s="59">
        <v>0.184</v>
      </c>
      <c r="V2742" s="12" t="s">
        <v>12</v>
      </c>
      <c r="W2742" s="12" t="s">
        <v>12</v>
      </c>
      <c r="X2742" s="1"/>
    </row>
    <row r="2743" spans="1:24" ht="15.75" customHeight="1">
      <c r="A2743" s="1" t="s">
        <v>10334</v>
      </c>
      <c r="B2743" s="1" t="str">
        <f>'4. BAT-FLY_INTERACTIONS_Bat_Pop'!A1466</f>
        <v>BFBPOP1465</v>
      </c>
      <c r="C2743" s="1" t="str">
        <f>'5. BAT-FLY_INTERACTIONS_Fly_Pop'!A2065</f>
        <v>BFFPOP2064</v>
      </c>
      <c r="D2743" s="1" t="str">
        <f t="shared" ref="D2743:E2743" si="2317">D2742</f>
        <v>BFR107</v>
      </c>
      <c r="E2743" s="1" t="str">
        <f t="shared" si="2317"/>
        <v>BFA419</v>
      </c>
      <c r="F2743" s="1" t="str">
        <f>'4. BAT-FLY_INTERACTIONS_Bat_Pop'!H1466</f>
        <v>Carollia perspicillata</v>
      </c>
      <c r="G2743" s="1" t="str">
        <f>'5. BAT-FLY_INTERACTIONS_Fly_Pop'!H2065</f>
        <v>Aspidoptera falcata</v>
      </c>
      <c r="H2743" s="13">
        <v>1</v>
      </c>
      <c r="I2743" s="12">
        <v>0</v>
      </c>
      <c r="J2743" s="12">
        <v>0</v>
      </c>
      <c r="K2743" s="13">
        <v>1</v>
      </c>
      <c r="L2743" s="13" t="s">
        <v>12</v>
      </c>
      <c r="M2743" s="12" t="s">
        <v>12</v>
      </c>
      <c r="N2743" s="12" t="s">
        <v>12</v>
      </c>
      <c r="O2743" s="53">
        <v>3.85</v>
      </c>
      <c r="P2743" s="12" t="s">
        <v>12</v>
      </c>
      <c r="Q2743" s="12" t="s">
        <v>12</v>
      </c>
      <c r="R2743" s="13">
        <v>1</v>
      </c>
      <c r="S2743" s="12" t="s">
        <v>12</v>
      </c>
      <c r="T2743" s="12" t="s">
        <v>12</v>
      </c>
      <c r="U2743" s="59">
        <v>3.7999999999999999E-2</v>
      </c>
      <c r="V2743" s="12" t="s">
        <v>12</v>
      </c>
      <c r="W2743" s="12" t="s">
        <v>12</v>
      </c>
      <c r="X2743" s="1"/>
    </row>
    <row r="2744" spans="1:24" ht="15.75" customHeight="1">
      <c r="A2744" s="1" t="s">
        <v>10335</v>
      </c>
      <c r="B2744" s="1" t="str">
        <f t="shared" ref="B2744:B2746" si="2318">B2743</f>
        <v>BFBPOP1465</v>
      </c>
      <c r="C2744" s="1" t="str">
        <f>'5. BAT-FLY_INTERACTIONS_Fly_Pop'!A2066</f>
        <v>BFFPOP2065</v>
      </c>
      <c r="D2744" s="1" t="str">
        <f t="shared" ref="D2744:F2744" si="2319">D2743</f>
        <v>BFR107</v>
      </c>
      <c r="E2744" s="1" t="str">
        <f t="shared" si="2319"/>
        <v>BFA419</v>
      </c>
      <c r="F2744" s="1" t="str">
        <f t="shared" si="2319"/>
        <v>Carollia perspicillata</v>
      </c>
      <c r="G2744" s="1" t="str">
        <f>'5. BAT-FLY_INTERACTIONS_Fly_Pop'!H2066</f>
        <v>Strebla ambigua</v>
      </c>
      <c r="H2744" s="13">
        <v>10</v>
      </c>
      <c r="I2744" s="12">
        <v>0</v>
      </c>
      <c r="J2744" s="12">
        <v>0</v>
      </c>
      <c r="K2744" s="13">
        <v>10</v>
      </c>
      <c r="L2744" s="13" t="s">
        <v>12</v>
      </c>
      <c r="M2744" s="12" t="s">
        <v>12</v>
      </c>
      <c r="N2744" s="12" t="s">
        <v>12</v>
      </c>
      <c r="O2744" s="53">
        <v>23.08</v>
      </c>
      <c r="P2744" s="12" t="s">
        <v>12</v>
      </c>
      <c r="Q2744" s="12" t="s">
        <v>12</v>
      </c>
      <c r="R2744" s="60">
        <v>1.667</v>
      </c>
      <c r="S2744" s="12" t="s">
        <v>12</v>
      </c>
      <c r="T2744" s="12" t="s">
        <v>12</v>
      </c>
      <c r="U2744" s="59">
        <v>0.38500000000000001</v>
      </c>
      <c r="V2744" s="12" t="s">
        <v>12</v>
      </c>
      <c r="W2744" s="12" t="s">
        <v>12</v>
      </c>
      <c r="X2744" s="1"/>
    </row>
    <row r="2745" spans="1:24" ht="15.75" customHeight="1">
      <c r="A2745" s="1" t="s">
        <v>10336</v>
      </c>
      <c r="B2745" s="1" t="str">
        <f t="shared" si="2318"/>
        <v>BFBPOP1465</v>
      </c>
      <c r="C2745" s="1" t="str">
        <f>'5. BAT-FLY_INTERACTIONS_Fly_Pop'!A2067</f>
        <v>BFFPOP2066</v>
      </c>
      <c r="D2745" s="1" t="str">
        <f t="shared" ref="D2745:F2745" si="2320">D2744</f>
        <v>BFR107</v>
      </c>
      <c r="E2745" s="1" t="str">
        <f t="shared" si="2320"/>
        <v>BFA419</v>
      </c>
      <c r="F2745" s="1" t="str">
        <f t="shared" si="2320"/>
        <v>Carollia perspicillata</v>
      </c>
      <c r="G2745" s="1" t="str">
        <f>'5. BAT-FLY_INTERACTIONS_Fly_Pop'!H2067</f>
        <v>Strebla guajiro</v>
      </c>
      <c r="H2745" s="13">
        <v>2</v>
      </c>
      <c r="I2745" s="12">
        <v>0</v>
      </c>
      <c r="J2745" s="12">
        <v>0</v>
      </c>
      <c r="K2745" s="13">
        <v>2</v>
      </c>
      <c r="L2745" s="13" t="s">
        <v>12</v>
      </c>
      <c r="M2745" s="12" t="s">
        <v>12</v>
      </c>
      <c r="N2745" s="12" t="s">
        <v>12</v>
      </c>
      <c r="O2745" s="53">
        <v>7.69</v>
      </c>
      <c r="P2745" s="12" t="s">
        <v>12</v>
      </c>
      <c r="Q2745" s="12" t="s">
        <v>12</v>
      </c>
      <c r="R2745" s="13">
        <v>1</v>
      </c>
      <c r="S2745" s="12" t="s">
        <v>12</v>
      </c>
      <c r="T2745" s="12" t="s">
        <v>12</v>
      </c>
      <c r="U2745" s="59">
        <v>7.6999999999999999E-2</v>
      </c>
      <c r="V2745" s="12" t="s">
        <v>12</v>
      </c>
      <c r="W2745" s="12" t="s">
        <v>12</v>
      </c>
      <c r="X2745" s="1"/>
    </row>
    <row r="2746" spans="1:24" ht="15.75" customHeight="1">
      <c r="A2746" s="1" t="s">
        <v>10337</v>
      </c>
      <c r="B2746" s="1" t="str">
        <f t="shared" si="2318"/>
        <v>BFBPOP1465</v>
      </c>
      <c r="C2746" s="1" t="str">
        <f>'5. BAT-FLY_INTERACTIONS_Fly_Pop'!A2068</f>
        <v>BFFPOP2067</v>
      </c>
      <c r="D2746" s="1" t="str">
        <f t="shared" ref="D2746:F2746" si="2321">D2745</f>
        <v>BFR107</v>
      </c>
      <c r="E2746" s="1" t="str">
        <f t="shared" si="2321"/>
        <v>BFA419</v>
      </c>
      <c r="F2746" s="1" t="str">
        <f t="shared" si="2321"/>
        <v>Carollia perspicillata</v>
      </c>
      <c r="G2746" s="1" t="str">
        <f>'5. BAT-FLY_INTERACTIONS_Fly_Pop'!H2068</f>
        <v>Trichobius joblingi</v>
      </c>
      <c r="H2746" s="13">
        <v>48</v>
      </c>
      <c r="I2746" s="12">
        <v>0</v>
      </c>
      <c r="J2746" s="12">
        <v>0</v>
      </c>
      <c r="K2746" s="13">
        <v>48</v>
      </c>
      <c r="L2746" s="13" t="s">
        <v>12</v>
      </c>
      <c r="M2746" s="12" t="s">
        <v>12</v>
      </c>
      <c r="N2746" s="12" t="s">
        <v>12</v>
      </c>
      <c r="O2746" s="53">
        <v>38.46</v>
      </c>
      <c r="P2746" s="12" t="s">
        <v>12</v>
      </c>
      <c r="Q2746" s="12" t="s">
        <v>12</v>
      </c>
      <c r="R2746" s="13">
        <v>4.8</v>
      </c>
      <c r="S2746" s="12" t="s">
        <v>12</v>
      </c>
      <c r="T2746" s="12" t="s">
        <v>12</v>
      </c>
      <c r="U2746" s="59">
        <v>1.8460000000000001</v>
      </c>
      <c r="V2746" s="12" t="s">
        <v>12</v>
      </c>
      <c r="W2746" s="12" t="s">
        <v>12</v>
      </c>
      <c r="X2746" s="1"/>
    </row>
    <row r="2747" spans="1:24" ht="15.75" customHeight="1">
      <c r="A2747" s="1" t="s">
        <v>10338</v>
      </c>
      <c r="B2747" s="1" t="str">
        <f>'4. BAT-FLY_INTERACTIONS_Bat_Pop'!A1467</f>
        <v>BFBPOP1466</v>
      </c>
      <c r="C2747" s="1" t="str">
        <f>'5. BAT-FLY_INTERACTIONS_Fly_Pop'!A2069</f>
        <v>BFFPOP2068</v>
      </c>
      <c r="D2747" s="1" t="str">
        <f t="shared" ref="D2747:E2747" si="2322">D2746</f>
        <v>BFR107</v>
      </c>
      <c r="E2747" s="1" t="str">
        <f t="shared" si="2322"/>
        <v>BFA419</v>
      </c>
      <c r="F2747" s="1" t="str">
        <f>'4. BAT-FLY_INTERACTIONS_Bat_Pop'!H1467</f>
        <v>Glossophaga soricina</v>
      </c>
      <c r="G2747" s="1" t="str">
        <f>'5. BAT-FLY_INTERACTIONS_Fly_Pop'!H2069</f>
        <v>Mastoptera minuta</v>
      </c>
      <c r="H2747" s="13">
        <v>34</v>
      </c>
      <c r="I2747" s="12">
        <v>0</v>
      </c>
      <c r="J2747" s="12">
        <v>0</v>
      </c>
      <c r="K2747" s="13">
        <v>34</v>
      </c>
      <c r="L2747" s="13" t="s">
        <v>12</v>
      </c>
      <c r="M2747" s="12" t="s">
        <v>12</v>
      </c>
      <c r="N2747" s="12" t="s">
        <v>12</v>
      </c>
      <c r="O2747" s="53">
        <v>14.29</v>
      </c>
      <c r="P2747" s="12" t="s">
        <v>12</v>
      </c>
      <c r="Q2747" s="12" t="s">
        <v>12</v>
      </c>
      <c r="R2747" s="13">
        <v>34</v>
      </c>
      <c r="S2747" s="12" t="s">
        <v>12</v>
      </c>
      <c r="T2747" s="12" t="s">
        <v>12</v>
      </c>
      <c r="U2747" s="59">
        <v>4.8570000000000002</v>
      </c>
      <c r="V2747" s="12" t="s">
        <v>12</v>
      </c>
      <c r="W2747" s="12" t="s">
        <v>12</v>
      </c>
      <c r="X2747" s="1"/>
    </row>
    <row r="2748" spans="1:24" ht="15.75" customHeight="1">
      <c r="A2748" s="1" t="s">
        <v>10339</v>
      </c>
      <c r="B2748" s="1" t="str">
        <f>B2747</f>
        <v>BFBPOP1466</v>
      </c>
      <c r="C2748" s="1" t="str">
        <f>'5. BAT-FLY_INTERACTIONS_Fly_Pop'!A2070</f>
        <v>BFFPOP2069</v>
      </c>
      <c r="D2748" s="1" t="str">
        <f t="shared" ref="D2748:F2748" si="2323">D2747</f>
        <v>BFR107</v>
      </c>
      <c r="E2748" s="1" t="str">
        <f t="shared" si="2323"/>
        <v>BFA419</v>
      </c>
      <c r="F2748" s="1" t="str">
        <f t="shared" si="2323"/>
        <v>Glossophaga soricina</v>
      </c>
      <c r="G2748" s="1" t="str">
        <f>'5. BAT-FLY_INTERACTIONS_Fly_Pop'!H2070</f>
        <v>Trichobius dugesii</v>
      </c>
      <c r="H2748" s="13">
        <v>4</v>
      </c>
      <c r="I2748" s="12">
        <v>0</v>
      </c>
      <c r="J2748" s="12">
        <v>0</v>
      </c>
      <c r="K2748" s="13">
        <v>4</v>
      </c>
      <c r="L2748" s="13" t="s">
        <v>12</v>
      </c>
      <c r="M2748" s="12" t="s">
        <v>12</v>
      </c>
      <c r="N2748" s="12" t="s">
        <v>12</v>
      </c>
      <c r="O2748" s="53">
        <v>42.86</v>
      </c>
      <c r="P2748" s="12" t="s">
        <v>12</v>
      </c>
      <c r="Q2748" s="12" t="s">
        <v>12</v>
      </c>
      <c r="R2748" s="13">
        <v>1.25</v>
      </c>
      <c r="S2748" s="12" t="s">
        <v>12</v>
      </c>
      <c r="T2748" s="12" t="s">
        <v>12</v>
      </c>
      <c r="U2748" s="59">
        <v>0.57099999999999995</v>
      </c>
      <c r="V2748" s="12" t="s">
        <v>12</v>
      </c>
      <c r="W2748" s="12" t="s">
        <v>12</v>
      </c>
      <c r="X2748" s="1"/>
    </row>
    <row r="2749" spans="1:24" ht="15.75" customHeight="1">
      <c r="A2749" s="1" t="s">
        <v>10340</v>
      </c>
      <c r="B2749" s="1" t="str">
        <f>'4. BAT-FLY_INTERACTIONS_Bat_Pop'!A1468</f>
        <v>BFBPOP1467</v>
      </c>
      <c r="C2749" s="1" t="str">
        <f>C2747</f>
        <v>BFFPOP2068</v>
      </c>
      <c r="D2749" s="1" t="str">
        <f t="shared" ref="D2749:E2749" si="2324">D2748</f>
        <v>BFR107</v>
      </c>
      <c r="E2749" s="1" t="str">
        <f t="shared" si="2324"/>
        <v>BFA419</v>
      </c>
      <c r="F2749" s="1" t="str">
        <f>'4. BAT-FLY_INTERACTIONS_Bat_Pop'!H1468</f>
        <v>Lophostoma carrikeri</v>
      </c>
      <c r="G2749" s="1" t="str">
        <f>G2747</f>
        <v>Mastoptera minuta</v>
      </c>
      <c r="H2749" s="13">
        <v>6</v>
      </c>
      <c r="I2749" s="12">
        <v>0</v>
      </c>
      <c r="J2749" s="12">
        <v>0</v>
      </c>
      <c r="K2749" s="13">
        <v>6</v>
      </c>
      <c r="L2749" s="13" t="s">
        <v>12</v>
      </c>
      <c r="M2749" s="12" t="s">
        <v>12</v>
      </c>
      <c r="N2749" s="12" t="s">
        <v>12</v>
      </c>
      <c r="O2749" s="53">
        <v>100</v>
      </c>
      <c r="P2749" s="12" t="s">
        <v>12</v>
      </c>
      <c r="Q2749" s="12" t="s">
        <v>12</v>
      </c>
      <c r="R2749" s="13">
        <v>6</v>
      </c>
      <c r="S2749" s="12" t="s">
        <v>12</v>
      </c>
      <c r="T2749" s="12" t="s">
        <v>12</v>
      </c>
      <c r="U2749" s="59">
        <v>6</v>
      </c>
      <c r="V2749" s="12" t="s">
        <v>12</v>
      </c>
      <c r="W2749" s="12" t="s">
        <v>12</v>
      </c>
      <c r="X2749" s="1"/>
    </row>
    <row r="2750" spans="1:24" ht="15.75" customHeight="1">
      <c r="A2750" s="1" t="s">
        <v>10341</v>
      </c>
      <c r="B2750" s="1" t="str">
        <f>B2749</f>
        <v>BFBPOP1467</v>
      </c>
      <c r="C2750" s="1" t="str">
        <f>'5. BAT-FLY_INTERACTIONS_Fly_Pop'!A2071</f>
        <v>BFFPOP2070</v>
      </c>
      <c r="D2750" s="1" t="str">
        <f t="shared" ref="D2750:F2750" si="2325">D2749</f>
        <v>BFR107</v>
      </c>
      <c r="E2750" s="1" t="str">
        <f t="shared" si="2325"/>
        <v>BFA419</v>
      </c>
      <c r="F2750" s="1" t="str">
        <f t="shared" si="2325"/>
        <v>Lophostoma carrikeri</v>
      </c>
      <c r="G2750" s="1" t="str">
        <f>'5. BAT-FLY_INTERACTIONS_Fly_Pop'!H2071</f>
        <v>Strebla longirostris</v>
      </c>
      <c r="H2750" s="13">
        <v>1</v>
      </c>
      <c r="I2750" s="12">
        <v>0</v>
      </c>
      <c r="J2750" s="12">
        <v>0</v>
      </c>
      <c r="K2750" s="13">
        <v>1</v>
      </c>
      <c r="L2750" s="13" t="s">
        <v>12</v>
      </c>
      <c r="M2750" s="12" t="s">
        <v>12</v>
      </c>
      <c r="N2750" s="12" t="s">
        <v>12</v>
      </c>
      <c r="O2750" s="53">
        <v>100</v>
      </c>
      <c r="P2750" s="12" t="s">
        <v>12</v>
      </c>
      <c r="Q2750" s="12" t="s">
        <v>12</v>
      </c>
      <c r="R2750" s="13">
        <v>1</v>
      </c>
      <c r="S2750" s="12" t="s">
        <v>12</v>
      </c>
      <c r="T2750" s="12" t="s">
        <v>12</v>
      </c>
      <c r="U2750" s="59">
        <v>1</v>
      </c>
      <c r="V2750" s="12" t="s">
        <v>12</v>
      </c>
      <c r="W2750" s="12" t="s">
        <v>12</v>
      </c>
      <c r="X2750" s="1"/>
    </row>
    <row r="2751" spans="1:24" ht="15.75" customHeight="1">
      <c r="A2751" s="1" t="s">
        <v>10342</v>
      </c>
      <c r="B2751" s="1" t="str">
        <f>'4. BAT-FLY_INTERACTIONS_Bat_Pop'!A1469</f>
        <v>BFBPOP1468</v>
      </c>
      <c r="C2751" s="1" t="str">
        <f>C2747</f>
        <v>BFFPOP2068</v>
      </c>
      <c r="D2751" s="1" t="str">
        <f t="shared" ref="D2751:E2751" si="2326">D2750</f>
        <v>BFR107</v>
      </c>
      <c r="E2751" s="1" t="str">
        <f t="shared" si="2326"/>
        <v>BFA419</v>
      </c>
      <c r="F2751" s="1" t="str">
        <f>'4. BAT-FLY_INTERACTIONS_Bat_Pop'!H1469</f>
        <v>Micronycteris minuta</v>
      </c>
      <c r="G2751" s="1" t="str">
        <f>G2747</f>
        <v>Mastoptera minuta</v>
      </c>
      <c r="H2751" s="13">
        <v>8</v>
      </c>
      <c r="I2751" s="12">
        <v>0</v>
      </c>
      <c r="J2751" s="12">
        <v>0</v>
      </c>
      <c r="K2751" s="13">
        <v>8</v>
      </c>
      <c r="L2751" s="13" t="s">
        <v>12</v>
      </c>
      <c r="M2751" s="12" t="s">
        <v>12</v>
      </c>
      <c r="N2751" s="12" t="s">
        <v>12</v>
      </c>
      <c r="O2751" s="53">
        <v>66.67</v>
      </c>
      <c r="P2751" s="12" t="s">
        <v>12</v>
      </c>
      <c r="Q2751" s="12" t="s">
        <v>12</v>
      </c>
      <c r="R2751" s="13">
        <v>4</v>
      </c>
      <c r="S2751" s="12" t="s">
        <v>12</v>
      </c>
      <c r="T2751" s="12" t="s">
        <v>12</v>
      </c>
      <c r="U2751" s="59">
        <v>2.6669999999999998</v>
      </c>
      <c r="V2751" s="12" t="s">
        <v>12</v>
      </c>
      <c r="W2751" s="12" t="s">
        <v>12</v>
      </c>
      <c r="X2751" s="1"/>
    </row>
    <row r="2752" spans="1:24" ht="15.75" customHeight="1">
      <c r="A2752" s="1" t="s">
        <v>10343</v>
      </c>
      <c r="B2752" s="1" t="str">
        <f>B2751</f>
        <v>BFBPOP1468</v>
      </c>
      <c r="C2752" s="1" t="str">
        <f>C2750</f>
        <v>BFFPOP2070</v>
      </c>
      <c r="D2752" s="1" t="str">
        <f t="shared" ref="D2752:F2752" si="2327">D2751</f>
        <v>BFR107</v>
      </c>
      <c r="E2752" s="1" t="str">
        <f t="shared" si="2327"/>
        <v>BFA419</v>
      </c>
      <c r="F2752" s="1" t="str">
        <f t="shared" si="2327"/>
        <v>Micronycteris minuta</v>
      </c>
      <c r="G2752" s="1" t="str">
        <f>G2750</f>
        <v>Strebla longirostris</v>
      </c>
      <c r="H2752" s="13">
        <v>4</v>
      </c>
      <c r="I2752" s="12">
        <v>0</v>
      </c>
      <c r="J2752" s="12">
        <v>0</v>
      </c>
      <c r="K2752" s="13">
        <v>4</v>
      </c>
      <c r="L2752" s="13" t="s">
        <v>12</v>
      </c>
      <c r="M2752" s="12" t="s">
        <v>12</v>
      </c>
      <c r="N2752" s="12" t="s">
        <v>12</v>
      </c>
      <c r="O2752" s="53">
        <v>33.33</v>
      </c>
      <c r="P2752" s="12" t="s">
        <v>12</v>
      </c>
      <c r="Q2752" s="12" t="s">
        <v>12</v>
      </c>
      <c r="R2752" s="13">
        <v>4</v>
      </c>
      <c r="S2752" s="12" t="s">
        <v>12</v>
      </c>
      <c r="T2752" s="12" t="s">
        <v>12</v>
      </c>
      <c r="U2752" s="59">
        <v>1.333</v>
      </c>
      <c r="V2752" s="12" t="s">
        <v>12</v>
      </c>
      <c r="W2752" s="12" t="s">
        <v>12</v>
      </c>
      <c r="X2752" s="1"/>
    </row>
    <row r="2753" spans="1:24" ht="15.75" customHeight="1">
      <c r="A2753" s="1" t="s">
        <v>10344</v>
      </c>
      <c r="B2753" s="1" t="str">
        <f>'4. BAT-FLY_INTERACTIONS_Bat_Pop'!A1470</f>
        <v>BFBPOP1469</v>
      </c>
      <c r="C2753" s="1" t="str">
        <f>'5. BAT-FLY_INTERACTIONS_Fly_Pop'!A2072</f>
        <v>BFFPOP2071</v>
      </c>
      <c r="D2753" s="1" t="str">
        <f t="shared" ref="D2753:E2753" si="2328">D2752</f>
        <v>BFR107</v>
      </c>
      <c r="E2753" s="1" t="str">
        <f t="shared" si="2328"/>
        <v>BFA419</v>
      </c>
      <c r="F2753" s="1" t="str">
        <f>'4. BAT-FLY_INTERACTIONS_Bat_Pop'!H1470</f>
        <v>Phyllostomus discolor</v>
      </c>
      <c r="G2753" s="1" t="str">
        <f>'5. BAT-FLY_INTERACTIONS_Fly_Pop'!H2072</f>
        <v>Strebla hertigi</v>
      </c>
      <c r="H2753" s="13">
        <v>1</v>
      </c>
      <c r="I2753" s="12">
        <v>0</v>
      </c>
      <c r="J2753" s="12">
        <v>0</v>
      </c>
      <c r="K2753" s="13">
        <v>1</v>
      </c>
      <c r="L2753" s="13" t="s">
        <v>12</v>
      </c>
      <c r="M2753" s="12" t="s">
        <v>12</v>
      </c>
      <c r="N2753" s="12" t="s">
        <v>12</v>
      </c>
      <c r="O2753" s="53">
        <v>33.33</v>
      </c>
      <c r="P2753" s="12" t="s">
        <v>12</v>
      </c>
      <c r="Q2753" s="12" t="s">
        <v>12</v>
      </c>
      <c r="R2753" s="13">
        <v>1</v>
      </c>
      <c r="S2753" s="12" t="s">
        <v>12</v>
      </c>
      <c r="T2753" s="12" t="s">
        <v>12</v>
      </c>
      <c r="U2753" s="59">
        <v>0.33300000000000002</v>
      </c>
      <c r="V2753" s="12" t="s">
        <v>12</v>
      </c>
      <c r="W2753" s="12" t="s">
        <v>12</v>
      </c>
      <c r="X2753" s="1"/>
    </row>
    <row r="2754" spans="1:24" ht="15.75" customHeight="1">
      <c r="A2754" s="1" t="s">
        <v>10345</v>
      </c>
      <c r="B2754" s="1" t="str">
        <f t="shared" ref="B2754:B2756" si="2329">B2753</f>
        <v>BFBPOP1469</v>
      </c>
      <c r="C2754" s="1" t="str">
        <f>'5. BAT-FLY_INTERACTIONS_Fly_Pop'!A2073</f>
        <v>BFFPOP2072</v>
      </c>
      <c r="D2754" s="1" t="str">
        <f t="shared" ref="D2754:F2754" si="2330">D2753</f>
        <v>BFR107</v>
      </c>
      <c r="E2754" s="1" t="str">
        <f t="shared" si="2330"/>
        <v>BFA419</v>
      </c>
      <c r="F2754" s="1" t="str">
        <f t="shared" si="2330"/>
        <v>Phyllostomus discolor</v>
      </c>
      <c r="G2754" s="1" t="str">
        <f>'5. BAT-FLY_INTERACTIONS_Fly_Pop'!H2073</f>
        <v>Trichobius costalimai</v>
      </c>
      <c r="H2754" s="13">
        <v>10</v>
      </c>
      <c r="I2754" s="12">
        <v>0</v>
      </c>
      <c r="J2754" s="12">
        <v>0</v>
      </c>
      <c r="K2754" s="13">
        <v>10</v>
      </c>
      <c r="L2754" s="13" t="s">
        <v>12</v>
      </c>
      <c r="M2754" s="12" t="s">
        <v>12</v>
      </c>
      <c r="N2754" s="12" t="s">
        <v>12</v>
      </c>
      <c r="O2754" s="53">
        <v>100</v>
      </c>
      <c r="P2754" s="12" t="s">
        <v>12</v>
      </c>
      <c r="Q2754" s="12" t="s">
        <v>12</v>
      </c>
      <c r="R2754" s="60">
        <v>3.3319999999999999</v>
      </c>
      <c r="S2754" s="12" t="s">
        <v>12</v>
      </c>
      <c r="T2754" s="12" t="s">
        <v>12</v>
      </c>
      <c r="U2754" s="59">
        <v>3.3330000000000002</v>
      </c>
      <c r="V2754" s="12" t="s">
        <v>12</v>
      </c>
      <c r="W2754" s="12" t="s">
        <v>12</v>
      </c>
      <c r="X2754" s="1"/>
    </row>
    <row r="2755" spans="1:24" ht="15.75" customHeight="1">
      <c r="A2755" s="1" t="s">
        <v>10346</v>
      </c>
      <c r="B2755" s="1" t="str">
        <f t="shared" si="2329"/>
        <v>BFBPOP1469</v>
      </c>
      <c r="C2755" s="1" t="str">
        <f>'5. BAT-FLY_INTERACTIONS_Fly_Pop'!A2074</f>
        <v>BFFPOP2073</v>
      </c>
      <c r="D2755" s="1" t="str">
        <f t="shared" ref="D2755:F2755" si="2331">D2754</f>
        <v>BFR107</v>
      </c>
      <c r="E2755" s="1" t="str">
        <f t="shared" si="2331"/>
        <v>BFA419</v>
      </c>
      <c r="F2755" s="1" t="str">
        <f t="shared" si="2331"/>
        <v>Phyllostomus discolor</v>
      </c>
      <c r="G2755" s="1" t="str">
        <f>'5. BAT-FLY_INTERACTIONS_Fly_Pop'!H2074</f>
        <v>Trichobius dugesioides phyllostomus</v>
      </c>
      <c r="H2755" s="13">
        <v>1</v>
      </c>
      <c r="I2755" s="12">
        <v>0</v>
      </c>
      <c r="J2755" s="12">
        <v>0</v>
      </c>
      <c r="K2755" s="13">
        <v>1</v>
      </c>
      <c r="L2755" s="13" t="s">
        <v>12</v>
      </c>
      <c r="M2755" s="12" t="s">
        <v>12</v>
      </c>
      <c r="N2755" s="12" t="s">
        <v>12</v>
      </c>
      <c r="O2755" s="53">
        <v>33.33</v>
      </c>
      <c r="P2755" s="12" t="s">
        <v>12</v>
      </c>
      <c r="Q2755" s="12" t="s">
        <v>12</v>
      </c>
      <c r="R2755" s="13">
        <v>1</v>
      </c>
      <c r="S2755" s="12" t="s">
        <v>12</v>
      </c>
      <c r="T2755" s="12" t="s">
        <v>12</v>
      </c>
      <c r="U2755" s="59">
        <v>0.33300000000000002</v>
      </c>
      <c r="V2755" s="12" t="s">
        <v>12</v>
      </c>
      <c r="W2755" s="12" t="s">
        <v>12</v>
      </c>
      <c r="X2755" s="1"/>
    </row>
    <row r="2756" spans="1:24" ht="15.75" customHeight="1">
      <c r="A2756" s="1" t="s">
        <v>10347</v>
      </c>
      <c r="B2756" s="1" t="str">
        <f t="shared" si="2329"/>
        <v>BFBPOP1469</v>
      </c>
      <c r="C2756" s="1" t="str">
        <f>'5. BAT-FLY_INTERACTIONS_Fly_Pop'!A2075</f>
        <v>BFFPOP2074</v>
      </c>
      <c r="D2756" s="1" t="str">
        <f t="shared" ref="D2756:F2756" si="2332">D2755</f>
        <v>BFR107</v>
      </c>
      <c r="E2756" s="1" t="str">
        <f t="shared" si="2332"/>
        <v>BFA419</v>
      </c>
      <c r="F2756" s="1" t="str">
        <f t="shared" si="2332"/>
        <v>Phyllostomus discolor</v>
      </c>
      <c r="G2756" s="1" t="str">
        <f>'5. BAT-FLY_INTERACTIONS_Fly_Pop'!H2075</f>
        <v>Trichobius perspicillatus</v>
      </c>
      <c r="H2756" s="13">
        <v>2</v>
      </c>
      <c r="I2756" s="12">
        <v>0</v>
      </c>
      <c r="J2756" s="12">
        <v>0</v>
      </c>
      <c r="K2756" s="13">
        <v>2</v>
      </c>
      <c r="L2756" s="13" t="s">
        <v>12</v>
      </c>
      <c r="M2756" s="12" t="s">
        <v>12</v>
      </c>
      <c r="N2756" s="12" t="s">
        <v>12</v>
      </c>
      <c r="O2756" s="53">
        <v>33.33</v>
      </c>
      <c r="P2756" s="12" t="s">
        <v>12</v>
      </c>
      <c r="Q2756" s="12" t="s">
        <v>12</v>
      </c>
      <c r="R2756" s="13">
        <v>2</v>
      </c>
      <c r="S2756" s="12" t="s">
        <v>12</v>
      </c>
      <c r="T2756" s="12" t="s">
        <v>12</v>
      </c>
      <c r="U2756" s="59">
        <v>0.66700000000000004</v>
      </c>
      <c r="V2756" s="12" t="s">
        <v>12</v>
      </c>
      <c r="W2756" s="12" t="s">
        <v>12</v>
      </c>
      <c r="X2756" s="1"/>
    </row>
    <row r="2757" spans="1:24" ht="15.75" customHeight="1">
      <c r="A2757" s="1" t="s">
        <v>10348</v>
      </c>
      <c r="B2757" s="1" t="str">
        <f>'4. BAT-FLY_INTERACTIONS_Bat_Pop'!A1471</f>
        <v>BFBPOP1470</v>
      </c>
      <c r="C2757" s="1" t="str">
        <f>C2747</f>
        <v>BFFPOP2068</v>
      </c>
      <c r="D2757" s="1" t="str">
        <f t="shared" ref="D2757:E2757" si="2333">D2756</f>
        <v>BFR107</v>
      </c>
      <c r="E2757" s="1" t="str">
        <f t="shared" si="2333"/>
        <v>BFA419</v>
      </c>
      <c r="F2757" s="1" t="str">
        <f>'4. BAT-FLY_INTERACTIONS_Bat_Pop'!H1471</f>
        <v>Phyllostomus hastatus</v>
      </c>
      <c r="G2757" s="1" t="str">
        <f>G2747</f>
        <v>Mastoptera minuta</v>
      </c>
      <c r="H2757" s="13">
        <v>10</v>
      </c>
      <c r="I2757" s="12">
        <v>0</v>
      </c>
      <c r="J2757" s="12">
        <v>0</v>
      </c>
      <c r="K2757" s="13">
        <v>10</v>
      </c>
      <c r="L2757" s="13" t="s">
        <v>12</v>
      </c>
      <c r="M2757" s="12" t="s">
        <v>12</v>
      </c>
      <c r="N2757" s="12" t="s">
        <v>12</v>
      </c>
      <c r="O2757" s="53">
        <v>100</v>
      </c>
      <c r="P2757" s="12" t="s">
        <v>12</v>
      </c>
      <c r="Q2757" s="12" t="s">
        <v>12</v>
      </c>
      <c r="R2757" s="13">
        <v>3.25</v>
      </c>
      <c r="S2757" s="12" t="s">
        <v>12</v>
      </c>
      <c r="T2757" s="12" t="s">
        <v>12</v>
      </c>
      <c r="U2757" s="59">
        <v>3.3330000000000002</v>
      </c>
      <c r="V2757" s="12" t="s">
        <v>12</v>
      </c>
      <c r="W2757" s="12" t="s">
        <v>12</v>
      </c>
      <c r="X2757" s="1"/>
    </row>
    <row r="2758" spans="1:24" ht="15.75" customHeight="1">
      <c r="A2758" s="1" t="s">
        <v>10349</v>
      </c>
      <c r="B2758" s="1" t="str">
        <f>B2757</f>
        <v>BFBPOP1470</v>
      </c>
      <c r="C2758" s="1" t="str">
        <f>'5. BAT-FLY_INTERACTIONS_Fly_Pop'!A2076</f>
        <v>BFFPOP2075</v>
      </c>
      <c r="D2758" s="1" t="str">
        <f t="shared" ref="D2758:F2758" si="2334">D2757</f>
        <v>BFR107</v>
      </c>
      <c r="E2758" s="1" t="str">
        <f t="shared" si="2334"/>
        <v>BFA419</v>
      </c>
      <c r="F2758" s="1" t="str">
        <f t="shared" si="2334"/>
        <v>Phyllostomus hastatus</v>
      </c>
      <c r="G2758" s="1" t="str">
        <f>'5. BAT-FLY_INTERACTIONS_Fly_Pop'!H2076</f>
        <v>Trichobius longipes</v>
      </c>
      <c r="H2758" s="13">
        <v>7</v>
      </c>
      <c r="I2758" s="12">
        <v>0</v>
      </c>
      <c r="J2758" s="12">
        <v>0</v>
      </c>
      <c r="K2758" s="13">
        <v>7</v>
      </c>
      <c r="L2758" s="13" t="s">
        <v>12</v>
      </c>
      <c r="M2758" s="12" t="s">
        <v>12</v>
      </c>
      <c r="N2758" s="12" t="s">
        <v>12</v>
      </c>
      <c r="O2758" s="53">
        <v>100</v>
      </c>
      <c r="P2758" s="12" t="s">
        <v>12</v>
      </c>
      <c r="Q2758" s="12" t="s">
        <v>12</v>
      </c>
      <c r="R2758" s="13">
        <v>3</v>
      </c>
      <c r="S2758" s="12" t="s">
        <v>12</v>
      </c>
      <c r="T2758" s="12" t="s">
        <v>12</v>
      </c>
      <c r="U2758" s="59">
        <v>2.3330000000000002</v>
      </c>
      <c r="V2758" s="12" t="s">
        <v>12</v>
      </c>
      <c r="W2758" s="12" t="s">
        <v>12</v>
      </c>
      <c r="X2758" s="1"/>
    </row>
    <row r="2759" spans="1:24" ht="15.75" customHeight="1">
      <c r="A2759" s="1" t="s">
        <v>10350</v>
      </c>
      <c r="B2759" s="1" t="str">
        <f>'4. BAT-FLY_INTERACTIONS_Bat_Pop'!A1472</f>
        <v>BFBPOP1471</v>
      </c>
      <c r="C2759" s="1" t="str">
        <f>C2743</f>
        <v>BFFPOP2064</v>
      </c>
      <c r="D2759" s="1" t="str">
        <f t="shared" ref="D2759:E2759" si="2335">D2758</f>
        <v>BFR107</v>
      </c>
      <c r="E2759" s="1" t="str">
        <f t="shared" si="2335"/>
        <v>BFA419</v>
      </c>
      <c r="F2759" s="1" t="str">
        <f>'4. BAT-FLY_INTERACTIONS_Bat_Pop'!H1472</f>
        <v>Sturnira lilium</v>
      </c>
      <c r="G2759" s="1" t="str">
        <f>G2743</f>
        <v>Aspidoptera falcata</v>
      </c>
      <c r="H2759" s="13">
        <v>6</v>
      </c>
      <c r="I2759" s="12">
        <v>0</v>
      </c>
      <c r="J2759" s="12">
        <v>0</v>
      </c>
      <c r="K2759" s="13">
        <v>6</v>
      </c>
      <c r="L2759" s="13" t="s">
        <v>12</v>
      </c>
      <c r="M2759" s="12" t="s">
        <v>12</v>
      </c>
      <c r="N2759" s="12" t="s">
        <v>12</v>
      </c>
      <c r="O2759" s="53">
        <v>55.56</v>
      </c>
      <c r="P2759" s="12" t="s">
        <v>12</v>
      </c>
      <c r="Q2759" s="12" t="s">
        <v>12</v>
      </c>
      <c r="R2759" s="13">
        <v>1.25</v>
      </c>
      <c r="S2759" s="12" t="s">
        <v>12</v>
      </c>
      <c r="T2759" s="12" t="s">
        <v>12</v>
      </c>
      <c r="U2759" s="59">
        <v>0.66700000000000004</v>
      </c>
      <c r="V2759" s="12" t="s">
        <v>12</v>
      </c>
      <c r="W2759" s="12" t="s">
        <v>12</v>
      </c>
      <c r="X2759" s="1"/>
    </row>
    <row r="2760" spans="1:24" ht="15.75" customHeight="1">
      <c r="A2760" s="1" t="s">
        <v>10351</v>
      </c>
      <c r="B2760" s="1" t="str">
        <f t="shared" ref="B2760:B2761" si="2336">B2759</f>
        <v>BFBPOP1471</v>
      </c>
      <c r="C2760" s="1" t="str">
        <f>'5. BAT-FLY_INTERACTIONS_Fly_Pop'!A2077</f>
        <v>BFFPOP2076</v>
      </c>
      <c r="D2760" s="1" t="str">
        <f t="shared" ref="D2760:F2760" si="2337">D2759</f>
        <v>BFR107</v>
      </c>
      <c r="E2760" s="1" t="str">
        <f t="shared" si="2337"/>
        <v>BFA419</v>
      </c>
      <c r="F2760" s="1" t="str">
        <f t="shared" si="2337"/>
        <v>Sturnira lilium</v>
      </c>
      <c r="G2760" s="1" t="str">
        <f>'5. BAT-FLY_INTERACTIONS_Fly_Pop'!H2077</f>
        <v>Megistopoda proxima</v>
      </c>
      <c r="H2760" s="13">
        <v>8</v>
      </c>
      <c r="I2760" s="12">
        <v>0</v>
      </c>
      <c r="J2760" s="12">
        <v>0</v>
      </c>
      <c r="K2760" s="13">
        <v>8</v>
      </c>
      <c r="L2760" s="13" t="s">
        <v>12</v>
      </c>
      <c r="M2760" s="12" t="s">
        <v>12</v>
      </c>
      <c r="N2760" s="12" t="s">
        <v>12</v>
      </c>
      <c r="O2760" s="53">
        <v>22.22</v>
      </c>
      <c r="P2760" s="12" t="s">
        <v>12</v>
      </c>
      <c r="Q2760" s="12" t="s">
        <v>12</v>
      </c>
      <c r="R2760" s="13">
        <v>4</v>
      </c>
      <c r="S2760" s="12" t="s">
        <v>12</v>
      </c>
      <c r="T2760" s="12" t="s">
        <v>12</v>
      </c>
      <c r="U2760" s="59">
        <v>0.88900000000000001</v>
      </c>
      <c r="V2760" s="12" t="s">
        <v>12</v>
      </c>
      <c r="W2760" s="12" t="s">
        <v>12</v>
      </c>
      <c r="X2760" s="1"/>
    </row>
    <row r="2761" spans="1:24" ht="15.75" customHeight="1">
      <c r="A2761" s="1" t="s">
        <v>10352</v>
      </c>
      <c r="B2761" s="1" t="str">
        <f t="shared" si="2336"/>
        <v>BFBPOP1471</v>
      </c>
      <c r="C2761" s="1" t="str">
        <f>C2746</f>
        <v>BFFPOP2067</v>
      </c>
      <c r="D2761" s="1" t="str">
        <f t="shared" ref="D2761:F2761" si="2338">D2760</f>
        <v>BFR107</v>
      </c>
      <c r="E2761" s="1" t="str">
        <f t="shared" si="2338"/>
        <v>BFA419</v>
      </c>
      <c r="F2761" s="1" t="str">
        <f t="shared" si="2338"/>
        <v>Sturnira lilium</v>
      </c>
      <c r="G2761" s="1" t="str">
        <f>G2746</f>
        <v>Trichobius joblingi</v>
      </c>
      <c r="H2761" s="13">
        <v>1</v>
      </c>
      <c r="I2761" s="12">
        <v>0</v>
      </c>
      <c r="J2761" s="12">
        <v>0</v>
      </c>
      <c r="K2761" s="13">
        <v>1</v>
      </c>
      <c r="L2761" s="13" t="s">
        <v>12</v>
      </c>
      <c r="M2761" s="12" t="s">
        <v>12</v>
      </c>
      <c r="N2761" s="12" t="s">
        <v>12</v>
      </c>
      <c r="O2761" s="53">
        <v>11.11</v>
      </c>
      <c r="P2761" s="12" t="s">
        <v>12</v>
      </c>
      <c r="Q2761" s="12" t="s">
        <v>12</v>
      </c>
      <c r="R2761" s="13">
        <v>1</v>
      </c>
      <c r="S2761" s="12" t="s">
        <v>12</v>
      </c>
      <c r="T2761" s="12" t="s">
        <v>12</v>
      </c>
      <c r="U2761" s="59">
        <v>0.111</v>
      </c>
      <c r="V2761" s="12" t="s">
        <v>12</v>
      </c>
      <c r="W2761" s="12" t="s">
        <v>12</v>
      </c>
      <c r="X2761" s="1"/>
    </row>
    <row r="2762" spans="1:24" ht="15.75" customHeight="1">
      <c r="A2762" s="1" t="s">
        <v>10353</v>
      </c>
      <c r="B2762" s="1" t="str">
        <f>'4. BAT-FLY_INTERACTIONS_Bat_Pop'!A1473</f>
        <v>BFBPOP1472</v>
      </c>
      <c r="C2762" s="1" t="str">
        <f>'5. BAT-FLY_INTERACTIONS_Fly_Pop'!A2078</f>
        <v>BFFPOP2077</v>
      </c>
      <c r="D2762" s="1" t="str">
        <f>'1. BAT-FLY_INTERACTIONS_Referen'!A109</f>
        <v>BFR108</v>
      </c>
      <c r="E2762" s="1" t="str">
        <f>'2. BAT-FLY_INTERACTIONS_Site'!A506</f>
        <v>BFA420</v>
      </c>
      <c r="F2762" s="1" t="str">
        <f>'4. BAT-FLY_INTERACTIONS_Bat_Pop'!H1473</f>
        <v>Artibeus planirostris</v>
      </c>
      <c r="G2762" s="1" t="str">
        <f>'5. BAT-FLY_INTERACTIONS_Fly_Pop'!H2078</f>
        <v>Aspidoptera phyllostomatis</v>
      </c>
      <c r="H2762" s="13">
        <v>14</v>
      </c>
      <c r="I2762" s="12">
        <v>0</v>
      </c>
      <c r="J2762" s="12">
        <v>0</v>
      </c>
      <c r="K2762" s="13">
        <v>14</v>
      </c>
      <c r="L2762" s="13" t="s">
        <v>12</v>
      </c>
      <c r="M2762" s="12" t="s">
        <v>12</v>
      </c>
      <c r="N2762" s="12" t="s">
        <v>12</v>
      </c>
      <c r="O2762" s="52">
        <v>25.6</v>
      </c>
      <c r="P2762" s="12" t="s">
        <v>12</v>
      </c>
      <c r="Q2762" s="12" t="s">
        <v>12</v>
      </c>
      <c r="R2762" s="12">
        <v>1.4</v>
      </c>
      <c r="S2762" s="12" t="s">
        <v>12</v>
      </c>
      <c r="T2762" s="12" t="s">
        <v>12</v>
      </c>
      <c r="U2762" s="54" t="s">
        <v>12</v>
      </c>
      <c r="V2762" s="12" t="s">
        <v>12</v>
      </c>
      <c r="W2762" s="12" t="s">
        <v>12</v>
      </c>
      <c r="X2762" s="1"/>
    </row>
    <row r="2763" spans="1:24" ht="15.75" customHeight="1">
      <c r="A2763" s="1" t="s">
        <v>10354</v>
      </c>
      <c r="B2763" s="1" t="str">
        <f>B2762</f>
        <v>BFBPOP1472</v>
      </c>
      <c r="C2763" s="1" t="str">
        <f>'5. BAT-FLY_INTERACTIONS_Fly_Pop'!A2079</f>
        <v>BFFPOP2078</v>
      </c>
      <c r="D2763" s="1" t="str">
        <f t="shared" ref="D2763:F2763" si="2339">D2762</f>
        <v>BFR108</v>
      </c>
      <c r="E2763" s="1" t="str">
        <f t="shared" si="2339"/>
        <v>BFA420</v>
      </c>
      <c r="F2763" s="1" t="str">
        <f t="shared" si="2339"/>
        <v>Artibeus planirostris</v>
      </c>
      <c r="G2763" s="1" t="str">
        <f>'5. BAT-FLY_INTERACTIONS_Fly_Pop'!H2079</f>
        <v>Megistopoda aranea</v>
      </c>
      <c r="H2763" s="13">
        <v>24</v>
      </c>
      <c r="I2763" s="12">
        <v>0</v>
      </c>
      <c r="J2763" s="12">
        <v>0</v>
      </c>
      <c r="K2763" s="13">
        <v>24</v>
      </c>
      <c r="L2763" s="13" t="s">
        <v>12</v>
      </c>
      <c r="M2763" s="12" t="s">
        <v>12</v>
      </c>
      <c r="N2763" s="12" t="s">
        <v>12</v>
      </c>
      <c r="O2763" s="52">
        <v>33.299999999999997</v>
      </c>
      <c r="P2763" s="12" t="s">
        <v>12</v>
      </c>
      <c r="Q2763" s="12" t="s">
        <v>12</v>
      </c>
      <c r="R2763" s="12">
        <v>1.8</v>
      </c>
      <c r="S2763" s="12" t="s">
        <v>12</v>
      </c>
      <c r="T2763" s="12" t="s">
        <v>12</v>
      </c>
      <c r="U2763" s="54" t="s">
        <v>12</v>
      </c>
      <c r="V2763" s="12" t="s">
        <v>12</v>
      </c>
      <c r="W2763" s="12" t="s">
        <v>12</v>
      </c>
      <c r="X2763" s="1"/>
    </row>
    <row r="2764" spans="1:24" ht="15.75" customHeight="1">
      <c r="A2764" s="1" t="s">
        <v>10355</v>
      </c>
      <c r="B2764" s="1" t="str">
        <f>'4. BAT-FLY_INTERACTIONS_Bat_Pop'!A1474</f>
        <v>BFBPOP1473</v>
      </c>
      <c r="C2764" s="1" t="str">
        <f>'5. BAT-FLY_INTERACTIONS_Fly_Pop'!A2080</f>
        <v>BFFPOP2079</v>
      </c>
      <c r="D2764" s="1" t="str">
        <f t="shared" ref="D2764:E2764" si="2340">D2763</f>
        <v>BFR108</v>
      </c>
      <c r="E2764" s="1" t="str">
        <f t="shared" si="2340"/>
        <v>BFA420</v>
      </c>
      <c r="F2764" s="1" t="str">
        <f>'4. BAT-FLY_INTERACTIONS_Bat_Pop'!H1474</f>
        <v>Carollia perspicillata</v>
      </c>
      <c r="G2764" s="1" t="str">
        <f>'5. BAT-FLY_INTERACTIONS_Fly_Pop'!H2080</f>
        <v>Speiseria ambigua</v>
      </c>
      <c r="H2764" s="13">
        <v>17</v>
      </c>
      <c r="I2764" s="12">
        <v>0</v>
      </c>
      <c r="J2764" s="12">
        <v>0</v>
      </c>
      <c r="K2764" s="13">
        <v>17</v>
      </c>
      <c r="L2764" s="13" t="s">
        <v>12</v>
      </c>
      <c r="M2764" s="12" t="s">
        <v>12</v>
      </c>
      <c r="N2764" s="12" t="s">
        <v>12</v>
      </c>
      <c r="O2764" s="52">
        <v>12.3</v>
      </c>
      <c r="P2764" s="12" t="s">
        <v>12</v>
      </c>
      <c r="Q2764" s="12" t="s">
        <v>12</v>
      </c>
      <c r="R2764" s="12">
        <v>1.3</v>
      </c>
      <c r="S2764" s="12" t="s">
        <v>12</v>
      </c>
      <c r="T2764" s="12" t="s">
        <v>12</v>
      </c>
      <c r="U2764" s="54" t="s">
        <v>12</v>
      </c>
      <c r="V2764" s="12" t="s">
        <v>12</v>
      </c>
      <c r="W2764" s="12" t="s">
        <v>12</v>
      </c>
      <c r="X2764" s="1"/>
    </row>
    <row r="2765" spans="1:24" ht="15.75" customHeight="1">
      <c r="A2765" s="1" t="s">
        <v>10356</v>
      </c>
      <c r="B2765" s="1" t="str">
        <f t="shared" ref="B2765:B2766" si="2341">B2764</f>
        <v>BFBPOP1473</v>
      </c>
      <c r="C2765" s="1" t="str">
        <f>'5. BAT-FLY_INTERACTIONS_Fly_Pop'!A2081</f>
        <v>BFFPOP2080</v>
      </c>
      <c r="D2765" s="1" t="str">
        <f t="shared" ref="D2765:F2765" si="2342">D2764</f>
        <v>BFR108</v>
      </c>
      <c r="E2765" s="1" t="str">
        <f t="shared" si="2342"/>
        <v>BFA420</v>
      </c>
      <c r="F2765" s="1" t="str">
        <f t="shared" si="2342"/>
        <v>Carollia perspicillata</v>
      </c>
      <c r="G2765" s="1" t="str">
        <f>'5. BAT-FLY_INTERACTIONS_Fly_Pop'!H2081</f>
        <v>Strebla guajiro</v>
      </c>
      <c r="H2765" s="13">
        <v>13</v>
      </c>
      <c r="I2765" s="12">
        <v>0</v>
      </c>
      <c r="J2765" s="12">
        <v>0</v>
      </c>
      <c r="K2765" s="13">
        <v>13</v>
      </c>
      <c r="L2765" s="13" t="s">
        <v>12</v>
      </c>
      <c r="M2765" s="12" t="s">
        <v>12</v>
      </c>
      <c r="N2765" s="12" t="s">
        <v>12</v>
      </c>
      <c r="O2765" s="52">
        <v>10.4</v>
      </c>
      <c r="P2765" s="12" t="s">
        <v>12</v>
      </c>
      <c r="Q2765" s="12" t="s">
        <v>12</v>
      </c>
      <c r="R2765" s="12">
        <v>1.2</v>
      </c>
      <c r="S2765" s="12" t="s">
        <v>12</v>
      </c>
      <c r="T2765" s="12" t="s">
        <v>12</v>
      </c>
      <c r="U2765" s="54" t="s">
        <v>12</v>
      </c>
      <c r="V2765" s="12" t="s">
        <v>12</v>
      </c>
      <c r="W2765" s="12" t="s">
        <v>12</v>
      </c>
      <c r="X2765" s="1"/>
    </row>
    <row r="2766" spans="1:24" ht="15.75" customHeight="1">
      <c r="A2766" s="1" t="s">
        <v>10357</v>
      </c>
      <c r="B2766" s="1" t="str">
        <f t="shared" si="2341"/>
        <v>BFBPOP1473</v>
      </c>
      <c r="C2766" s="1" t="str">
        <f>'5. BAT-FLY_INTERACTIONS_Fly_Pop'!A2082</f>
        <v>BFFPOP2081</v>
      </c>
      <c r="D2766" s="1" t="str">
        <f t="shared" ref="D2766:F2766" si="2343">D2765</f>
        <v>BFR108</v>
      </c>
      <c r="E2766" s="1" t="str">
        <f t="shared" si="2343"/>
        <v>BFA420</v>
      </c>
      <c r="F2766" s="1" t="str">
        <f t="shared" si="2343"/>
        <v>Carollia perspicillata</v>
      </c>
      <c r="G2766" s="1" t="str">
        <f>'5. BAT-FLY_INTERACTIONS_Fly_Pop'!H2082</f>
        <v>Trichobius joblingi</v>
      </c>
      <c r="H2766" s="13">
        <v>135</v>
      </c>
      <c r="I2766" s="12">
        <v>0</v>
      </c>
      <c r="J2766" s="12">
        <v>0</v>
      </c>
      <c r="K2766" s="13">
        <v>135</v>
      </c>
      <c r="L2766" s="13" t="s">
        <v>12</v>
      </c>
      <c r="M2766" s="12" t="s">
        <v>12</v>
      </c>
      <c r="N2766" s="12" t="s">
        <v>12</v>
      </c>
      <c r="O2766" s="52">
        <v>54.7</v>
      </c>
      <c r="P2766" s="12" t="s">
        <v>12</v>
      </c>
      <c r="Q2766" s="12" t="s">
        <v>12</v>
      </c>
      <c r="R2766" s="12">
        <v>2.2999999999999998</v>
      </c>
      <c r="S2766" s="12" t="s">
        <v>12</v>
      </c>
      <c r="T2766" s="12" t="s">
        <v>12</v>
      </c>
      <c r="U2766" s="54" t="s">
        <v>12</v>
      </c>
      <c r="V2766" s="12" t="s">
        <v>12</v>
      </c>
      <c r="W2766" s="12" t="s">
        <v>12</v>
      </c>
      <c r="X2766" s="1"/>
    </row>
    <row r="2767" spans="1:24" ht="15.75" customHeight="1">
      <c r="A2767" s="1" t="s">
        <v>10358</v>
      </c>
      <c r="B2767" s="1" t="str">
        <f>'4. BAT-FLY_INTERACTIONS_Bat_Pop'!A1475</f>
        <v>BFBPOP1474</v>
      </c>
      <c r="C2767" s="1" t="str">
        <f>'5. BAT-FLY_INTERACTIONS_Fly_Pop'!A2083</f>
        <v>BFFPOP2082</v>
      </c>
      <c r="D2767" s="1" t="str">
        <f t="shared" ref="D2767:E2767" si="2344">D2766</f>
        <v>BFR108</v>
      </c>
      <c r="E2767" s="1" t="str">
        <f t="shared" si="2344"/>
        <v>BFA420</v>
      </c>
      <c r="F2767" s="1" t="str">
        <f>'4. BAT-FLY_INTERACTIONS_Bat_Pop'!H1475</f>
        <v>Desmodus rotundus</v>
      </c>
      <c r="G2767" s="1" t="str">
        <f>'5. BAT-FLY_INTERACTIONS_Fly_Pop'!H2083</f>
        <v>Trichobius parasiticus</v>
      </c>
      <c r="H2767" s="13">
        <v>17</v>
      </c>
      <c r="I2767" s="12">
        <v>0</v>
      </c>
      <c r="J2767" s="12">
        <v>0</v>
      </c>
      <c r="K2767" s="13">
        <v>17</v>
      </c>
      <c r="L2767" s="13" t="s">
        <v>12</v>
      </c>
      <c r="M2767" s="12" t="s">
        <v>12</v>
      </c>
      <c r="N2767" s="12" t="s">
        <v>12</v>
      </c>
      <c r="O2767" s="52">
        <v>53.3</v>
      </c>
      <c r="P2767" s="12" t="s">
        <v>12</v>
      </c>
      <c r="Q2767" s="12" t="s">
        <v>12</v>
      </c>
      <c r="R2767" s="12">
        <v>2.1</v>
      </c>
      <c r="S2767" s="12" t="s">
        <v>12</v>
      </c>
      <c r="T2767" s="12" t="s">
        <v>12</v>
      </c>
      <c r="U2767" s="54" t="s">
        <v>12</v>
      </c>
      <c r="V2767" s="12" t="s">
        <v>12</v>
      </c>
      <c r="W2767" s="12" t="s">
        <v>12</v>
      </c>
      <c r="X2767" s="1"/>
    </row>
    <row r="2768" spans="1:24" ht="15.75" customHeight="1">
      <c r="A2768" s="1" t="s">
        <v>10359</v>
      </c>
      <c r="B2768" s="1" t="str">
        <f>'4. BAT-FLY_INTERACTIONS_Bat_Pop'!A1476</f>
        <v>BFBPOP1475</v>
      </c>
      <c r="C2768" s="1" t="str">
        <f>'5. BAT-FLY_INTERACTIONS_Fly_Pop'!A2084</f>
        <v>BFFPOP2083</v>
      </c>
      <c r="D2768" s="1" t="str">
        <f t="shared" ref="D2768:E2768" si="2345">D2767</f>
        <v>BFR108</v>
      </c>
      <c r="E2768" s="1" t="str">
        <f t="shared" si="2345"/>
        <v>BFA420</v>
      </c>
      <c r="F2768" s="1" t="str">
        <f>'4. BAT-FLY_INTERACTIONS_Bat_Pop'!H1476</f>
        <v>Glossophaga soricina</v>
      </c>
      <c r="G2768" s="1" t="str">
        <f>'5. BAT-FLY_INTERACTIONS_Fly_Pop'!H2084</f>
        <v>Trichobius dugesii</v>
      </c>
      <c r="H2768" s="13">
        <v>1</v>
      </c>
      <c r="I2768" s="12">
        <v>0</v>
      </c>
      <c r="J2768" s="12">
        <v>0</v>
      </c>
      <c r="K2768" s="13">
        <v>1</v>
      </c>
      <c r="L2768" s="13" t="s">
        <v>12</v>
      </c>
      <c r="M2768" s="12" t="s">
        <v>12</v>
      </c>
      <c r="N2768" s="12" t="s">
        <v>12</v>
      </c>
      <c r="O2768" s="52">
        <v>11.1</v>
      </c>
      <c r="P2768" s="12" t="s">
        <v>12</v>
      </c>
      <c r="Q2768" s="12" t="s">
        <v>12</v>
      </c>
      <c r="R2768" s="13">
        <v>1</v>
      </c>
      <c r="S2768" s="12" t="s">
        <v>12</v>
      </c>
      <c r="T2768" s="12" t="s">
        <v>12</v>
      </c>
      <c r="U2768" s="54" t="s">
        <v>12</v>
      </c>
      <c r="V2768" s="12" t="s">
        <v>12</v>
      </c>
      <c r="W2768" s="12" t="s">
        <v>12</v>
      </c>
      <c r="X2768" s="1"/>
    </row>
    <row r="2769" spans="1:24" ht="15.75" customHeight="1">
      <c r="A2769" s="1" t="s">
        <v>10360</v>
      </c>
      <c r="B2769" s="1" t="str">
        <f>'4. BAT-FLY_INTERACTIONS_Bat_Pop'!A1477</f>
        <v>BFBPOP1476</v>
      </c>
      <c r="C2769" s="1" t="str">
        <f>'5. BAT-FLY_INTERACTIONS_Fly_Pop'!A2085</f>
        <v>BFFPOP2084</v>
      </c>
      <c r="D2769" s="1" t="str">
        <f t="shared" ref="D2769:E2769" si="2346">D2768</f>
        <v>BFR108</v>
      </c>
      <c r="E2769" s="1" t="str">
        <f t="shared" si="2346"/>
        <v>BFA420</v>
      </c>
      <c r="F2769" s="1" t="str">
        <f>'4. BAT-FLY_INTERACTIONS_Bat_Pop'!H1477</f>
        <v>Lonchophylla mordax</v>
      </c>
      <c r="G2769" s="1" t="str">
        <f>'5. BAT-FLY_INTERACTIONS_Fly_Pop'!H2085</f>
        <v>Trichobius sp.</v>
      </c>
      <c r="H2769" s="13">
        <v>17</v>
      </c>
      <c r="I2769" s="12">
        <v>0</v>
      </c>
      <c r="J2769" s="12">
        <v>0</v>
      </c>
      <c r="K2769" s="13">
        <v>17</v>
      </c>
      <c r="L2769" s="13" t="s">
        <v>12</v>
      </c>
      <c r="M2769" s="12" t="s">
        <v>12</v>
      </c>
      <c r="N2769" s="12" t="s">
        <v>12</v>
      </c>
      <c r="O2769" s="52">
        <v>28</v>
      </c>
      <c r="P2769" s="12" t="s">
        <v>12</v>
      </c>
      <c r="Q2769" s="12" t="s">
        <v>12</v>
      </c>
      <c r="R2769" s="12">
        <v>2.2999999999999998</v>
      </c>
      <c r="S2769" s="12" t="s">
        <v>12</v>
      </c>
      <c r="T2769" s="12" t="s">
        <v>12</v>
      </c>
      <c r="U2769" s="54" t="s">
        <v>12</v>
      </c>
      <c r="V2769" s="12" t="s">
        <v>12</v>
      </c>
      <c r="W2769" s="12" t="s">
        <v>12</v>
      </c>
      <c r="X2769" s="1"/>
    </row>
    <row r="2770" spans="1:24" ht="15.75" customHeight="1">
      <c r="A2770" s="1" t="s">
        <v>10361</v>
      </c>
      <c r="B2770" s="1" t="str">
        <f>'4. BAT-FLY_INTERACTIONS_Bat_Pop'!A1478</f>
        <v>BFBPOP1477</v>
      </c>
      <c r="C2770" s="1" t="str">
        <f t="shared" ref="C2770:E2770" si="2347">C2769</f>
        <v>BFFPOP2084</v>
      </c>
      <c r="D2770" s="1" t="str">
        <f t="shared" si="2347"/>
        <v>BFR108</v>
      </c>
      <c r="E2770" s="1" t="str">
        <f t="shared" si="2347"/>
        <v>BFA420</v>
      </c>
      <c r="F2770" s="1" t="str">
        <f>'4. BAT-FLY_INTERACTIONS_Bat_Pop'!H1478</f>
        <v>Lonchophylla thomasi</v>
      </c>
      <c r="G2770" s="1" t="str">
        <f>G2769</f>
        <v>Trichobius sp.</v>
      </c>
      <c r="H2770" s="13">
        <v>1</v>
      </c>
      <c r="I2770" s="12">
        <v>0</v>
      </c>
      <c r="J2770" s="12">
        <v>0</v>
      </c>
      <c r="K2770" s="13">
        <v>1</v>
      </c>
      <c r="L2770" s="13" t="s">
        <v>12</v>
      </c>
      <c r="M2770" s="12" t="s">
        <v>12</v>
      </c>
      <c r="N2770" s="12" t="s">
        <v>12</v>
      </c>
      <c r="O2770" s="52">
        <v>33.299999999999997</v>
      </c>
      <c r="P2770" s="12" t="s">
        <v>12</v>
      </c>
      <c r="Q2770" s="12" t="s">
        <v>12</v>
      </c>
      <c r="R2770" s="13">
        <v>1</v>
      </c>
      <c r="S2770" s="12" t="s">
        <v>12</v>
      </c>
      <c r="T2770" s="12" t="s">
        <v>12</v>
      </c>
      <c r="U2770" s="54" t="s">
        <v>12</v>
      </c>
      <c r="V2770" s="12" t="s">
        <v>12</v>
      </c>
      <c r="W2770" s="12" t="s">
        <v>12</v>
      </c>
      <c r="X2770" s="1"/>
    </row>
    <row r="2771" spans="1:24" ht="15.75" customHeight="1">
      <c r="A2771" s="1" t="s">
        <v>10362</v>
      </c>
      <c r="B2771" s="1" t="str">
        <f>'4. BAT-FLY_INTERACTIONS_Bat_Pop'!A1479</f>
        <v>BFBPOP1478</v>
      </c>
      <c r="C2771" s="1" t="str">
        <f>'5. BAT-FLY_INTERACTIONS_Fly_Pop'!A2086</f>
        <v>BFFPOP2085</v>
      </c>
      <c r="D2771" s="1" t="str">
        <f t="shared" ref="D2771:E2771" si="2348">D2770</f>
        <v>BFR108</v>
      </c>
      <c r="E2771" s="1" t="str">
        <f t="shared" si="2348"/>
        <v>BFA420</v>
      </c>
      <c r="F2771" s="1" t="str">
        <f>'4. BAT-FLY_INTERACTIONS_Bat_Pop'!H1479</f>
        <v>Lophostoma brasiliense</v>
      </c>
      <c r="G2771" s="1" t="str">
        <f>'5. BAT-FLY_INTERACTIONS_Fly_Pop'!H2086</f>
        <v>Mastoptera minuta</v>
      </c>
      <c r="H2771" s="13">
        <v>59</v>
      </c>
      <c r="I2771" s="12">
        <v>0</v>
      </c>
      <c r="J2771" s="12">
        <v>0</v>
      </c>
      <c r="K2771" s="13">
        <v>59</v>
      </c>
      <c r="L2771" s="13" t="s">
        <v>12</v>
      </c>
      <c r="M2771" s="12" t="s">
        <v>12</v>
      </c>
      <c r="N2771" s="12" t="s">
        <v>12</v>
      </c>
      <c r="O2771" s="52">
        <v>85.7</v>
      </c>
      <c r="P2771" s="12" t="s">
        <v>12</v>
      </c>
      <c r="Q2771" s="12" t="s">
        <v>12</v>
      </c>
      <c r="R2771" s="12">
        <v>9.8000000000000007</v>
      </c>
      <c r="S2771" s="12" t="s">
        <v>12</v>
      </c>
      <c r="T2771" s="12" t="s">
        <v>12</v>
      </c>
      <c r="U2771" s="54" t="s">
        <v>12</v>
      </c>
      <c r="V2771" s="12" t="s">
        <v>12</v>
      </c>
      <c r="W2771" s="12" t="s">
        <v>12</v>
      </c>
      <c r="X2771" s="1"/>
    </row>
    <row r="2772" spans="1:24" ht="15.75" customHeight="1">
      <c r="A2772" s="1" t="s">
        <v>10363</v>
      </c>
      <c r="B2772" s="1" t="str">
        <f t="shared" ref="B2772:B2773" si="2349">B2771</f>
        <v>BFBPOP1478</v>
      </c>
      <c r="C2772" s="1" t="str">
        <f>'5. BAT-FLY_INTERACTIONS_Fly_Pop'!A2087</f>
        <v>BFFPOP2086</v>
      </c>
      <c r="D2772" s="1" t="str">
        <f t="shared" ref="D2772:F2772" si="2350">D2771</f>
        <v>BFR108</v>
      </c>
      <c r="E2772" s="1" t="str">
        <f t="shared" si="2350"/>
        <v>BFA420</v>
      </c>
      <c r="F2772" s="1" t="str">
        <f t="shared" si="2350"/>
        <v>Lophostoma brasiliense</v>
      </c>
      <c r="G2772" s="1" t="str">
        <f>'5. BAT-FLY_INTERACTIONS_Fly_Pop'!H2087</f>
        <v>Strebla hoogstraali</v>
      </c>
      <c r="H2772" s="13">
        <v>16</v>
      </c>
      <c r="I2772" s="12">
        <v>0</v>
      </c>
      <c r="J2772" s="12">
        <v>0</v>
      </c>
      <c r="K2772" s="13">
        <v>16</v>
      </c>
      <c r="L2772" s="13" t="s">
        <v>12</v>
      </c>
      <c r="M2772" s="12" t="s">
        <v>12</v>
      </c>
      <c r="N2772" s="12" t="s">
        <v>12</v>
      </c>
      <c r="O2772" s="52">
        <v>57.1</v>
      </c>
      <c r="P2772" s="12" t="s">
        <v>12</v>
      </c>
      <c r="Q2772" s="12" t="s">
        <v>12</v>
      </c>
      <c r="R2772" s="13">
        <v>4</v>
      </c>
      <c r="S2772" s="12" t="s">
        <v>12</v>
      </c>
      <c r="T2772" s="12" t="s">
        <v>12</v>
      </c>
      <c r="U2772" s="54" t="s">
        <v>12</v>
      </c>
      <c r="V2772" s="12" t="s">
        <v>12</v>
      </c>
      <c r="W2772" s="12" t="s">
        <v>12</v>
      </c>
      <c r="X2772" s="1"/>
    </row>
    <row r="2773" spans="1:24" ht="15.75" customHeight="1">
      <c r="A2773" s="1" t="s">
        <v>10364</v>
      </c>
      <c r="B2773" s="1" t="str">
        <f t="shared" si="2349"/>
        <v>BFBPOP1478</v>
      </c>
      <c r="C2773" s="1" t="str">
        <f>'5. BAT-FLY_INTERACTIONS_Fly_Pop'!A2088</f>
        <v>BFFPOP2087</v>
      </c>
      <c r="D2773" s="1" t="str">
        <f t="shared" ref="D2773:F2773" si="2351">D2772</f>
        <v>BFR108</v>
      </c>
      <c r="E2773" s="1" t="str">
        <f t="shared" si="2351"/>
        <v>BFA420</v>
      </c>
      <c r="F2773" s="1" t="str">
        <f t="shared" si="2351"/>
        <v>Lophostoma brasiliense</v>
      </c>
      <c r="G2773" s="1" t="str">
        <f>'5. BAT-FLY_INTERACTIONS_Fly_Pop'!H2088</f>
        <v>Trichobius silvicolae</v>
      </c>
      <c r="H2773" s="13">
        <v>8</v>
      </c>
      <c r="I2773" s="12">
        <v>0</v>
      </c>
      <c r="J2773" s="12">
        <v>0</v>
      </c>
      <c r="K2773" s="13">
        <v>8</v>
      </c>
      <c r="L2773" s="13" t="s">
        <v>12</v>
      </c>
      <c r="M2773" s="12" t="s">
        <v>12</v>
      </c>
      <c r="N2773" s="12" t="s">
        <v>12</v>
      </c>
      <c r="O2773" s="52">
        <v>42.9</v>
      </c>
      <c r="P2773" s="12" t="s">
        <v>12</v>
      </c>
      <c r="Q2773" s="12" t="s">
        <v>12</v>
      </c>
      <c r="R2773" s="12">
        <v>2.7</v>
      </c>
      <c r="S2773" s="12" t="s">
        <v>12</v>
      </c>
      <c r="T2773" s="12" t="s">
        <v>12</v>
      </c>
      <c r="U2773" s="54" t="s">
        <v>12</v>
      </c>
      <c r="V2773" s="12" t="s">
        <v>12</v>
      </c>
      <c r="W2773" s="12" t="s">
        <v>12</v>
      </c>
      <c r="X2773" s="1"/>
    </row>
    <row r="2774" spans="1:24" ht="15.75" customHeight="1">
      <c r="A2774" s="1" t="s">
        <v>10365</v>
      </c>
      <c r="B2774" s="1" t="str">
        <f>'4. BAT-FLY_INTERACTIONS_Bat_Pop'!A1480</f>
        <v>BFBPOP1479</v>
      </c>
      <c r="C2774" s="1" t="str">
        <f>C2771</f>
        <v>BFFPOP2085</v>
      </c>
      <c r="D2774" s="1" t="str">
        <f t="shared" ref="D2774:E2774" si="2352">D2773</f>
        <v>BFR108</v>
      </c>
      <c r="E2774" s="1" t="str">
        <f t="shared" si="2352"/>
        <v>BFA420</v>
      </c>
      <c r="F2774" s="1" t="str">
        <f>'4. BAT-FLY_INTERACTIONS_Bat_Pop'!H1480</f>
        <v>Lophostoma carrikeri</v>
      </c>
      <c r="G2774" s="1" t="str">
        <f>G2771</f>
        <v>Mastoptera minuta</v>
      </c>
      <c r="H2774" s="13">
        <v>533</v>
      </c>
      <c r="I2774" s="12">
        <v>0</v>
      </c>
      <c r="J2774" s="12">
        <v>0</v>
      </c>
      <c r="K2774" s="13">
        <v>533</v>
      </c>
      <c r="L2774" s="13" t="s">
        <v>12</v>
      </c>
      <c r="M2774" s="12" t="s">
        <v>12</v>
      </c>
      <c r="N2774" s="12" t="s">
        <v>12</v>
      </c>
      <c r="O2774" s="52">
        <v>97.9</v>
      </c>
      <c r="P2774" s="12" t="s">
        <v>12</v>
      </c>
      <c r="Q2774" s="12" t="s">
        <v>12</v>
      </c>
      <c r="R2774" s="12">
        <v>11.3</v>
      </c>
      <c r="S2774" s="12" t="s">
        <v>12</v>
      </c>
      <c r="T2774" s="12" t="s">
        <v>12</v>
      </c>
      <c r="U2774" s="54" t="s">
        <v>12</v>
      </c>
      <c r="V2774" s="12" t="s">
        <v>12</v>
      </c>
      <c r="W2774" s="12" t="s">
        <v>12</v>
      </c>
      <c r="X2774" s="1"/>
    </row>
    <row r="2775" spans="1:24" ht="15.75" customHeight="1">
      <c r="A2775" s="1" t="s">
        <v>10366</v>
      </c>
      <c r="B2775" s="1" t="str">
        <f t="shared" ref="B2775:B2777" si="2353">B2774</f>
        <v>BFBPOP1479</v>
      </c>
      <c r="C2775" s="1" t="str">
        <f>'5. BAT-FLY_INTERACTIONS_Fly_Pop'!A2089</f>
        <v>BFFPOP2088</v>
      </c>
      <c r="D2775" s="1" t="str">
        <f t="shared" ref="D2775:F2775" si="2354">D2774</f>
        <v>BFR108</v>
      </c>
      <c r="E2775" s="1" t="str">
        <f t="shared" si="2354"/>
        <v>BFA420</v>
      </c>
      <c r="F2775" s="1" t="str">
        <f t="shared" si="2354"/>
        <v>Lophostoma carrikeri</v>
      </c>
      <c r="G2775" s="1" t="str">
        <f>'5. BAT-FLY_INTERACTIONS_Fly_Pop'!H2089</f>
        <v>Pseudostrebla sparsisetis</v>
      </c>
      <c r="H2775" s="13">
        <v>90</v>
      </c>
      <c r="I2775" s="12">
        <v>0</v>
      </c>
      <c r="J2775" s="12">
        <v>0</v>
      </c>
      <c r="K2775" s="13">
        <v>90</v>
      </c>
      <c r="L2775" s="13" t="s">
        <v>12</v>
      </c>
      <c r="M2775" s="12" t="s">
        <v>12</v>
      </c>
      <c r="N2775" s="12" t="s">
        <v>12</v>
      </c>
      <c r="O2775" s="52">
        <v>52.1</v>
      </c>
      <c r="P2775" s="12" t="s">
        <v>12</v>
      </c>
      <c r="Q2775" s="12" t="s">
        <v>12</v>
      </c>
      <c r="R2775" s="12">
        <v>3.6</v>
      </c>
      <c r="S2775" s="12" t="s">
        <v>12</v>
      </c>
      <c r="T2775" s="12" t="s">
        <v>12</v>
      </c>
      <c r="U2775" s="54" t="s">
        <v>12</v>
      </c>
      <c r="V2775" s="12" t="s">
        <v>12</v>
      </c>
      <c r="W2775" s="12" t="s">
        <v>12</v>
      </c>
      <c r="X2775" s="1"/>
    </row>
    <row r="2776" spans="1:24" ht="15.75" customHeight="1">
      <c r="A2776" s="1" t="s">
        <v>10367</v>
      </c>
      <c r="B2776" s="1" t="str">
        <f t="shared" si="2353"/>
        <v>BFBPOP1479</v>
      </c>
      <c r="C2776" s="1" t="str">
        <f>'5. BAT-FLY_INTERACTIONS_Fly_Pop'!A2090</f>
        <v>BFFPOP2089</v>
      </c>
      <c r="D2776" s="1" t="str">
        <f t="shared" ref="D2776:F2776" si="2355">D2775</f>
        <v>BFR108</v>
      </c>
      <c r="E2776" s="1" t="str">
        <f t="shared" si="2355"/>
        <v>BFA420</v>
      </c>
      <c r="F2776" s="1" t="str">
        <f t="shared" si="2355"/>
        <v>Lophostoma carrikeri</v>
      </c>
      <c r="G2776" s="1" t="str">
        <f>'5. BAT-FLY_INTERACTIONS_Fly_Pop'!H2090</f>
        <v>Stizostrebla longirostris</v>
      </c>
      <c r="H2776" s="13">
        <v>175</v>
      </c>
      <c r="I2776" s="12">
        <v>0</v>
      </c>
      <c r="J2776" s="12">
        <v>0</v>
      </c>
      <c r="K2776" s="13">
        <v>175</v>
      </c>
      <c r="L2776" s="13" t="s">
        <v>12</v>
      </c>
      <c r="M2776" s="12" t="s">
        <v>12</v>
      </c>
      <c r="N2776" s="12" t="s">
        <v>12</v>
      </c>
      <c r="O2776" s="52">
        <v>83.3</v>
      </c>
      <c r="P2776" s="12" t="s">
        <v>12</v>
      </c>
      <c r="Q2776" s="12" t="s">
        <v>12</v>
      </c>
      <c r="R2776" s="12">
        <v>4.4000000000000004</v>
      </c>
      <c r="S2776" s="12" t="s">
        <v>12</v>
      </c>
      <c r="T2776" s="12" t="s">
        <v>12</v>
      </c>
      <c r="U2776" s="54" t="s">
        <v>12</v>
      </c>
      <c r="V2776" s="12" t="s">
        <v>12</v>
      </c>
      <c r="W2776" s="12" t="s">
        <v>12</v>
      </c>
      <c r="X2776" s="1"/>
    </row>
    <row r="2777" spans="1:24" ht="15.75" customHeight="1">
      <c r="A2777" s="1" t="s">
        <v>10368</v>
      </c>
      <c r="B2777" s="1" t="str">
        <f t="shared" si="2353"/>
        <v>BFBPOP1479</v>
      </c>
      <c r="C2777" s="1" t="str">
        <f>'5. BAT-FLY_INTERACTIONS_Fly_Pop'!A2091</f>
        <v>BFFPOP2090</v>
      </c>
      <c r="D2777" s="1" t="str">
        <f t="shared" ref="D2777:F2777" si="2356">D2776</f>
        <v>BFR108</v>
      </c>
      <c r="E2777" s="1" t="str">
        <f t="shared" si="2356"/>
        <v>BFA420</v>
      </c>
      <c r="F2777" s="1" t="str">
        <f t="shared" si="2356"/>
        <v>Lophostoma carrikeri</v>
      </c>
      <c r="G2777" s="1" t="str">
        <f>'5. BAT-FLY_INTERACTIONS_Fly_Pop'!H2091</f>
        <v>Pseudostrebla greenwelli</v>
      </c>
      <c r="H2777" s="13">
        <v>1</v>
      </c>
      <c r="I2777" s="12">
        <v>0</v>
      </c>
      <c r="J2777" s="12">
        <v>0</v>
      </c>
      <c r="K2777" s="13">
        <v>1</v>
      </c>
      <c r="L2777" s="13" t="s">
        <v>12</v>
      </c>
      <c r="M2777" s="12" t="s">
        <v>12</v>
      </c>
      <c r="N2777" s="12" t="s">
        <v>12</v>
      </c>
      <c r="O2777" s="52">
        <v>2.1</v>
      </c>
      <c r="P2777" s="12" t="s">
        <v>12</v>
      </c>
      <c r="Q2777" s="12" t="s">
        <v>12</v>
      </c>
      <c r="R2777" s="13">
        <v>1</v>
      </c>
      <c r="S2777" s="12" t="s">
        <v>12</v>
      </c>
      <c r="T2777" s="12" t="s">
        <v>12</v>
      </c>
      <c r="U2777" s="54" t="s">
        <v>12</v>
      </c>
      <c r="V2777" s="12" t="s">
        <v>12</v>
      </c>
      <c r="W2777" s="12" t="s">
        <v>12</v>
      </c>
      <c r="X2777" s="1"/>
    </row>
    <row r="2778" spans="1:24" ht="15.75" customHeight="1">
      <c r="A2778" s="1" t="s">
        <v>10369</v>
      </c>
      <c r="B2778" s="1" t="str">
        <f>'4. BAT-FLY_INTERACTIONS_Bat_Pop'!A1481</f>
        <v>BFBPOP1480</v>
      </c>
      <c r="C2778" s="1" t="str">
        <f>C2771</f>
        <v>BFFPOP2085</v>
      </c>
      <c r="D2778" s="1" t="str">
        <f t="shared" ref="D2778:E2778" si="2357">D2777</f>
        <v>BFR108</v>
      </c>
      <c r="E2778" s="1" t="str">
        <f t="shared" si="2357"/>
        <v>BFA420</v>
      </c>
      <c r="F2778" s="1" t="str">
        <f>'4. BAT-FLY_INTERACTIONS_Bat_Pop'!H1481</f>
        <v>Lophostoma silvicolum</v>
      </c>
      <c r="G2778" s="1" t="str">
        <f>G2771</f>
        <v>Mastoptera minuta</v>
      </c>
      <c r="H2778" s="13">
        <v>130</v>
      </c>
      <c r="I2778" s="12">
        <v>0</v>
      </c>
      <c r="J2778" s="12">
        <v>0</v>
      </c>
      <c r="K2778" s="13">
        <v>130</v>
      </c>
      <c r="L2778" s="13" t="s">
        <v>12</v>
      </c>
      <c r="M2778" s="12" t="s">
        <v>12</v>
      </c>
      <c r="N2778" s="12" t="s">
        <v>12</v>
      </c>
      <c r="O2778" s="52">
        <v>78.599999999999994</v>
      </c>
      <c r="P2778" s="12" t="s">
        <v>12</v>
      </c>
      <c r="Q2778" s="12" t="s">
        <v>12</v>
      </c>
      <c r="R2778" s="12">
        <v>5.9</v>
      </c>
      <c r="S2778" s="12" t="s">
        <v>12</v>
      </c>
      <c r="T2778" s="12" t="s">
        <v>12</v>
      </c>
      <c r="U2778" s="54" t="s">
        <v>12</v>
      </c>
      <c r="V2778" s="12" t="s">
        <v>12</v>
      </c>
      <c r="W2778" s="12" t="s">
        <v>12</v>
      </c>
      <c r="X2778" s="1"/>
    </row>
    <row r="2779" spans="1:24" ht="15.75" customHeight="1">
      <c r="A2779" s="1" t="s">
        <v>10370</v>
      </c>
      <c r="B2779" s="1" t="str">
        <f t="shared" ref="B2779:B2783" si="2358">B2778</f>
        <v>BFBPOP1480</v>
      </c>
      <c r="C2779" s="1" t="str">
        <f>C2777</f>
        <v>BFFPOP2090</v>
      </c>
      <c r="D2779" s="1" t="str">
        <f t="shared" ref="D2779:F2779" si="2359">D2778</f>
        <v>BFR108</v>
      </c>
      <c r="E2779" s="1" t="str">
        <f t="shared" si="2359"/>
        <v>BFA420</v>
      </c>
      <c r="F2779" s="1" t="str">
        <f t="shared" si="2359"/>
        <v>Lophostoma silvicolum</v>
      </c>
      <c r="G2779" s="1" t="str">
        <f>G2777</f>
        <v>Pseudostrebla greenwelli</v>
      </c>
      <c r="H2779" s="13">
        <v>2</v>
      </c>
      <c r="I2779" s="12">
        <v>0</v>
      </c>
      <c r="J2779" s="12">
        <v>0</v>
      </c>
      <c r="K2779" s="13">
        <v>2</v>
      </c>
      <c r="L2779" s="13" t="s">
        <v>12</v>
      </c>
      <c r="M2779" s="12" t="s">
        <v>12</v>
      </c>
      <c r="N2779" s="12" t="s">
        <v>12</v>
      </c>
      <c r="O2779" s="52">
        <v>3.6</v>
      </c>
      <c r="P2779" s="12" t="s">
        <v>12</v>
      </c>
      <c r="Q2779" s="12" t="s">
        <v>12</v>
      </c>
      <c r="R2779" s="13">
        <v>2</v>
      </c>
      <c r="S2779" s="12" t="s">
        <v>12</v>
      </c>
      <c r="T2779" s="12" t="s">
        <v>12</v>
      </c>
      <c r="U2779" s="54" t="s">
        <v>12</v>
      </c>
      <c r="V2779" s="12" t="s">
        <v>12</v>
      </c>
      <c r="W2779" s="12" t="s">
        <v>12</v>
      </c>
      <c r="X2779" s="1"/>
    </row>
    <row r="2780" spans="1:24" ht="15.75" customHeight="1">
      <c r="A2780" s="1" t="s">
        <v>10371</v>
      </c>
      <c r="B2780" s="1" t="str">
        <f t="shared" si="2358"/>
        <v>BFBPOP1480</v>
      </c>
      <c r="C2780" s="1" t="str">
        <f>'5. BAT-FLY_INTERACTIONS_Fly_Pop'!A2092</f>
        <v>BFFPOP2091</v>
      </c>
      <c r="D2780" s="1" t="str">
        <f t="shared" ref="D2780:F2780" si="2360">D2779</f>
        <v>BFR108</v>
      </c>
      <c r="E2780" s="1" t="str">
        <f t="shared" si="2360"/>
        <v>BFA420</v>
      </c>
      <c r="F2780" s="1" t="str">
        <f t="shared" si="2360"/>
        <v>Lophostoma silvicolum</v>
      </c>
      <c r="G2780" s="1" t="str">
        <f>'5. BAT-FLY_INTERACTIONS_Fly_Pop'!H2092</f>
        <v>Pseudostrebla ribeiroi</v>
      </c>
      <c r="H2780" s="13">
        <v>9</v>
      </c>
      <c r="I2780" s="12">
        <v>0</v>
      </c>
      <c r="J2780" s="12">
        <v>0</v>
      </c>
      <c r="K2780" s="13">
        <v>9</v>
      </c>
      <c r="L2780" s="13" t="s">
        <v>12</v>
      </c>
      <c r="M2780" s="12" t="s">
        <v>12</v>
      </c>
      <c r="N2780" s="12" t="s">
        <v>12</v>
      </c>
      <c r="O2780" s="52">
        <v>21.4</v>
      </c>
      <c r="P2780" s="12" t="s">
        <v>12</v>
      </c>
      <c r="Q2780" s="12" t="s">
        <v>12</v>
      </c>
      <c r="R2780" s="12">
        <v>1.5</v>
      </c>
      <c r="S2780" s="12" t="s">
        <v>12</v>
      </c>
      <c r="T2780" s="12" t="s">
        <v>12</v>
      </c>
      <c r="U2780" s="54" t="s">
        <v>12</v>
      </c>
      <c r="V2780" s="12" t="s">
        <v>12</v>
      </c>
      <c r="W2780" s="12" t="s">
        <v>12</v>
      </c>
      <c r="X2780" s="1"/>
    </row>
    <row r="2781" spans="1:24" ht="15.75" customHeight="1">
      <c r="A2781" s="1" t="s">
        <v>10372</v>
      </c>
      <c r="B2781" s="1" t="str">
        <f t="shared" si="2358"/>
        <v>BFBPOP1480</v>
      </c>
      <c r="C2781" s="1" t="str">
        <f>C2776</f>
        <v>BFFPOP2089</v>
      </c>
      <c r="D2781" s="1" t="str">
        <f t="shared" ref="D2781:F2781" si="2361">D2780</f>
        <v>BFR108</v>
      </c>
      <c r="E2781" s="1" t="str">
        <f t="shared" si="2361"/>
        <v>BFA420</v>
      </c>
      <c r="F2781" s="1" t="str">
        <f t="shared" si="2361"/>
        <v>Lophostoma silvicolum</v>
      </c>
      <c r="G2781" s="1" t="str">
        <f>G2776</f>
        <v>Stizostrebla longirostris</v>
      </c>
      <c r="H2781" s="13">
        <v>1</v>
      </c>
      <c r="I2781" s="12">
        <v>0</v>
      </c>
      <c r="J2781" s="12">
        <v>0</v>
      </c>
      <c r="K2781" s="13">
        <v>1</v>
      </c>
      <c r="L2781" s="13" t="s">
        <v>12</v>
      </c>
      <c r="M2781" s="12" t="s">
        <v>12</v>
      </c>
      <c r="N2781" s="12" t="s">
        <v>12</v>
      </c>
      <c r="O2781" s="52">
        <v>3.6</v>
      </c>
      <c r="P2781" s="12" t="s">
        <v>12</v>
      </c>
      <c r="Q2781" s="12" t="s">
        <v>12</v>
      </c>
      <c r="R2781" s="13">
        <v>1</v>
      </c>
      <c r="S2781" s="12" t="s">
        <v>12</v>
      </c>
      <c r="T2781" s="12" t="s">
        <v>12</v>
      </c>
      <c r="U2781" s="54" t="s">
        <v>12</v>
      </c>
      <c r="V2781" s="12" t="s">
        <v>12</v>
      </c>
      <c r="W2781" s="12" t="s">
        <v>12</v>
      </c>
      <c r="X2781" s="1"/>
    </row>
    <row r="2782" spans="1:24" ht="15.75" customHeight="1">
      <c r="A2782" s="1" t="s">
        <v>10373</v>
      </c>
      <c r="B2782" s="1" t="str">
        <f t="shared" si="2358"/>
        <v>BFBPOP1480</v>
      </c>
      <c r="C2782" s="1" t="str">
        <f>'5. BAT-FLY_INTERACTIONS_Fly_Pop'!A2093</f>
        <v>BFFPOP2092</v>
      </c>
      <c r="D2782" s="1" t="str">
        <f t="shared" ref="D2782:F2782" si="2362">D2781</f>
        <v>BFR108</v>
      </c>
      <c r="E2782" s="1" t="str">
        <f t="shared" si="2362"/>
        <v>BFA420</v>
      </c>
      <c r="F2782" s="1" t="str">
        <f t="shared" si="2362"/>
        <v>Lophostoma silvicolum</v>
      </c>
      <c r="G2782" s="1" t="str">
        <f>'5. BAT-FLY_INTERACTIONS_Fly_Pop'!H2093</f>
        <v>Strebla tonatiae</v>
      </c>
      <c r="H2782" s="13">
        <v>9</v>
      </c>
      <c r="I2782" s="12">
        <v>0</v>
      </c>
      <c r="J2782" s="12">
        <v>0</v>
      </c>
      <c r="K2782" s="13">
        <v>9</v>
      </c>
      <c r="L2782" s="13" t="s">
        <v>12</v>
      </c>
      <c r="M2782" s="12" t="s">
        <v>12</v>
      </c>
      <c r="N2782" s="12" t="s">
        <v>12</v>
      </c>
      <c r="O2782" s="52">
        <v>7.1</v>
      </c>
      <c r="P2782" s="12" t="s">
        <v>12</v>
      </c>
      <c r="Q2782" s="12" t="s">
        <v>12</v>
      </c>
      <c r="R2782" s="12">
        <v>4.5</v>
      </c>
      <c r="S2782" s="12" t="s">
        <v>12</v>
      </c>
      <c r="T2782" s="12" t="s">
        <v>12</v>
      </c>
      <c r="U2782" s="54" t="s">
        <v>12</v>
      </c>
      <c r="V2782" s="12" t="s">
        <v>12</v>
      </c>
      <c r="W2782" s="12" t="s">
        <v>12</v>
      </c>
      <c r="X2782" s="1"/>
    </row>
    <row r="2783" spans="1:24" ht="15.75" customHeight="1">
      <c r="A2783" s="1" t="s">
        <v>10374</v>
      </c>
      <c r="B2783" s="1" t="str">
        <f t="shared" si="2358"/>
        <v>BFBPOP1480</v>
      </c>
      <c r="C2783" s="1" t="str">
        <f>C2773</f>
        <v>BFFPOP2087</v>
      </c>
      <c r="D2783" s="1" t="str">
        <f t="shared" ref="D2783:F2783" si="2363">D2782</f>
        <v>BFR108</v>
      </c>
      <c r="E2783" s="1" t="str">
        <f t="shared" si="2363"/>
        <v>BFA420</v>
      </c>
      <c r="F2783" s="1" t="str">
        <f t="shared" si="2363"/>
        <v>Lophostoma silvicolum</v>
      </c>
      <c r="G2783" s="1" t="str">
        <f>G2773</f>
        <v>Trichobius silvicolae</v>
      </c>
      <c r="H2783" s="13">
        <v>1</v>
      </c>
      <c r="I2783" s="12">
        <v>0</v>
      </c>
      <c r="J2783" s="12">
        <v>0</v>
      </c>
      <c r="K2783" s="13">
        <v>1</v>
      </c>
      <c r="L2783" s="13" t="s">
        <v>12</v>
      </c>
      <c r="M2783" s="12" t="s">
        <v>12</v>
      </c>
      <c r="N2783" s="12" t="s">
        <v>12</v>
      </c>
      <c r="O2783" s="52">
        <v>3.6</v>
      </c>
      <c r="P2783" s="12" t="s">
        <v>12</v>
      </c>
      <c r="Q2783" s="12" t="s">
        <v>12</v>
      </c>
      <c r="R2783" s="13">
        <v>1</v>
      </c>
      <c r="S2783" s="12" t="s">
        <v>12</v>
      </c>
      <c r="T2783" s="12" t="s">
        <v>12</v>
      </c>
      <c r="U2783" s="54" t="s">
        <v>12</v>
      </c>
      <c r="V2783" s="12" t="s">
        <v>12</v>
      </c>
      <c r="W2783" s="12" t="s">
        <v>12</v>
      </c>
      <c r="X2783" s="1"/>
    </row>
    <row r="2784" spans="1:24" ht="15.75" customHeight="1">
      <c r="A2784" s="1" t="s">
        <v>10375</v>
      </c>
      <c r="B2784" s="1" t="str">
        <f>'4. BAT-FLY_INTERACTIONS_Bat_Pop'!A1482</f>
        <v>BFBPOP1481</v>
      </c>
      <c r="C2784" s="1" t="str">
        <f>'5. BAT-FLY_INTERACTIONS_Fly_Pop'!A2094</f>
        <v>BFFPOP2093</v>
      </c>
      <c r="D2784" s="1" t="str">
        <f t="shared" ref="D2784:E2784" si="2364">D2783</f>
        <v>BFR108</v>
      </c>
      <c r="E2784" s="1" t="str">
        <f t="shared" si="2364"/>
        <v>BFA420</v>
      </c>
      <c r="F2784" s="1" t="str">
        <f>'4. BAT-FLY_INTERACTIONS_Bat_Pop'!H1482</f>
        <v>Mimon crenulatum</v>
      </c>
      <c r="G2784" s="1" t="str">
        <f>'5. BAT-FLY_INTERACTIONS_Fly_Pop'!H2094</f>
        <v>Basilia mimoni</v>
      </c>
      <c r="H2784" s="13">
        <v>10</v>
      </c>
      <c r="I2784" s="12">
        <v>0</v>
      </c>
      <c r="J2784" s="12">
        <v>0</v>
      </c>
      <c r="K2784" s="13">
        <v>10</v>
      </c>
      <c r="L2784" s="13" t="s">
        <v>12</v>
      </c>
      <c r="M2784" s="12" t="s">
        <v>12</v>
      </c>
      <c r="N2784" s="12" t="s">
        <v>12</v>
      </c>
      <c r="O2784" s="52">
        <v>33.299999999999997</v>
      </c>
      <c r="P2784" s="12" t="s">
        <v>12</v>
      </c>
      <c r="Q2784" s="12" t="s">
        <v>12</v>
      </c>
      <c r="R2784" s="13">
        <v>2</v>
      </c>
      <c r="S2784" s="12" t="s">
        <v>12</v>
      </c>
      <c r="T2784" s="12" t="s">
        <v>12</v>
      </c>
      <c r="U2784" s="54" t="s">
        <v>12</v>
      </c>
      <c r="V2784" s="12" t="s">
        <v>12</v>
      </c>
      <c r="W2784" s="12" t="s">
        <v>12</v>
      </c>
      <c r="X2784" s="1"/>
    </row>
    <row r="2785" spans="1:24" ht="15.75" customHeight="1">
      <c r="A2785" s="1" t="s">
        <v>10376</v>
      </c>
      <c r="B2785" s="1" t="str">
        <f>'4. BAT-FLY_INTERACTIONS_Bat_Pop'!A1483</f>
        <v>BFBPOP1482</v>
      </c>
      <c r="C2785" s="1" t="str">
        <f>'5. BAT-FLY_INTERACTIONS_Fly_Pop'!A2095</f>
        <v>BFFPOP2094</v>
      </c>
      <c r="D2785" s="1" t="str">
        <f t="shared" ref="D2785:E2785" si="2365">D2784</f>
        <v>BFR108</v>
      </c>
      <c r="E2785" s="1" t="str">
        <f t="shared" si="2365"/>
        <v>BFA420</v>
      </c>
      <c r="F2785" s="1" t="str">
        <f>'4. BAT-FLY_INTERACTIONS_Bat_Pop'!H1483</f>
        <v>Phyllostomus discolor</v>
      </c>
      <c r="G2785" s="1" t="str">
        <f>'5. BAT-FLY_INTERACTIONS_Fly_Pop'!H2095</f>
        <v>Strebla hertigi</v>
      </c>
      <c r="H2785" s="13">
        <v>2</v>
      </c>
      <c r="I2785" s="12">
        <v>0</v>
      </c>
      <c r="J2785" s="12">
        <v>0</v>
      </c>
      <c r="K2785" s="13">
        <v>2</v>
      </c>
      <c r="L2785" s="13" t="s">
        <v>12</v>
      </c>
      <c r="M2785" s="12" t="s">
        <v>12</v>
      </c>
      <c r="N2785" s="12" t="s">
        <v>12</v>
      </c>
      <c r="O2785" s="52">
        <v>15.4</v>
      </c>
      <c r="P2785" s="12" t="s">
        <v>12</v>
      </c>
      <c r="Q2785" s="12" t="s">
        <v>12</v>
      </c>
      <c r="R2785" s="13">
        <v>1</v>
      </c>
      <c r="S2785" s="12" t="s">
        <v>12</v>
      </c>
      <c r="T2785" s="12" t="s">
        <v>12</v>
      </c>
      <c r="U2785" s="54" t="s">
        <v>12</v>
      </c>
      <c r="V2785" s="12" t="s">
        <v>12</v>
      </c>
      <c r="W2785" s="12" t="s">
        <v>12</v>
      </c>
      <c r="X2785" s="1"/>
    </row>
    <row r="2786" spans="1:24" ht="15.75" customHeight="1">
      <c r="A2786" s="1" t="s">
        <v>10377</v>
      </c>
      <c r="B2786" s="1" t="str">
        <f t="shared" ref="B2786:B2787" si="2366">B2785</f>
        <v>BFBPOP1482</v>
      </c>
      <c r="C2786" s="1" t="str">
        <f>'5. BAT-FLY_INTERACTIONS_Fly_Pop'!A2096</f>
        <v>BFFPOP2095</v>
      </c>
      <c r="D2786" s="1" t="str">
        <f t="shared" ref="D2786:F2786" si="2367">D2785</f>
        <v>BFR108</v>
      </c>
      <c r="E2786" s="1" t="str">
        <f t="shared" si="2367"/>
        <v>BFA420</v>
      </c>
      <c r="F2786" s="1" t="str">
        <f t="shared" si="2367"/>
        <v>Phyllostomus discolor</v>
      </c>
      <c r="G2786" s="1" t="str">
        <f>'5. BAT-FLY_INTERACTIONS_Fly_Pop'!H2096</f>
        <v>Trichobioides perspicillatus</v>
      </c>
      <c r="H2786" s="13">
        <v>9</v>
      </c>
      <c r="I2786" s="12">
        <v>0</v>
      </c>
      <c r="J2786" s="12">
        <v>0</v>
      </c>
      <c r="K2786" s="13">
        <v>9</v>
      </c>
      <c r="L2786" s="13" t="s">
        <v>12</v>
      </c>
      <c r="M2786" s="12" t="s">
        <v>12</v>
      </c>
      <c r="N2786" s="12" t="s">
        <v>12</v>
      </c>
      <c r="O2786" s="52">
        <v>38.5</v>
      </c>
      <c r="P2786" s="12" t="s">
        <v>12</v>
      </c>
      <c r="Q2786" s="12" t="s">
        <v>12</v>
      </c>
      <c r="R2786" s="12">
        <v>1.8</v>
      </c>
      <c r="S2786" s="12" t="s">
        <v>12</v>
      </c>
      <c r="T2786" s="12" t="s">
        <v>12</v>
      </c>
      <c r="U2786" s="54" t="s">
        <v>12</v>
      </c>
      <c r="V2786" s="12" t="s">
        <v>12</v>
      </c>
      <c r="W2786" s="12" t="s">
        <v>12</v>
      </c>
      <c r="X2786" s="1"/>
    </row>
    <row r="2787" spans="1:24" ht="15.75" customHeight="1">
      <c r="A2787" s="1" t="s">
        <v>10378</v>
      </c>
      <c r="B2787" s="1" t="str">
        <f t="shared" si="2366"/>
        <v>BFBPOP1482</v>
      </c>
      <c r="C2787" s="1" t="str">
        <f>'5. BAT-FLY_INTERACTIONS_Fly_Pop'!A2097</f>
        <v>BFFPOP2096</v>
      </c>
      <c r="D2787" s="1" t="str">
        <f t="shared" ref="D2787:F2787" si="2368">D2786</f>
        <v>BFR108</v>
      </c>
      <c r="E2787" s="1" t="str">
        <f t="shared" si="2368"/>
        <v>BFA420</v>
      </c>
      <c r="F2787" s="1" t="str">
        <f t="shared" si="2368"/>
        <v>Phyllostomus discolor</v>
      </c>
      <c r="G2787" s="1" t="str">
        <f>'5. BAT-FLY_INTERACTIONS_Fly_Pop'!H2097</f>
        <v>Trichobius costalimai</v>
      </c>
      <c r="H2787" s="13">
        <v>42</v>
      </c>
      <c r="I2787" s="12">
        <v>0</v>
      </c>
      <c r="J2787" s="12">
        <v>0</v>
      </c>
      <c r="K2787" s="13">
        <v>42</v>
      </c>
      <c r="L2787" s="13" t="s">
        <v>12</v>
      </c>
      <c r="M2787" s="12" t="s">
        <v>12</v>
      </c>
      <c r="N2787" s="12" t="s">
        <v>12</v>
      </c>
      <c r="O2787" s="52">
        <v>92.3</v>
      </c>
      <c r="P2787" s="12" t="s">
        <v>12</v>
      </c>
      <c r="Q2787" s="12" t="s">
        <v>12</v>
      </c>
      <c r="R2787" s="12">
        <v>3.5</v>
      </c>
      <c r="S2787" s="12" t="s">
        <v>12</v>
      </c>
      <c r="T2787" s="12" t="s">
        <v>12</v>
      </c>
      <c r="U2787" s="54" t="s">
        <v>12</v>
      </c>
      <c r="V2787" s="12" t="s">
        <v>12</v>
      </c>
      <c r="W2787" s="12" t="s">
        <v>12</v>
      </c>
      <c r="X2787" s="1"/>
    </row>
    <row r="2788" spans="1:24" ht="15.75" customHeight="1">
      <c r="A2788" s="1" t="s">
        <v>10379</v>
      </c>
      <c r="B2788" s="1" t="str">
        <f>'4. BAT-FLY_INTERACTIONS_Bat_Pop'!A1484</f>
        <v>BFBPOP1483</v>
      </c>
      <c r="C2788" s="1" t="str">
        <f>C2778</f>
        <v>BFFPOP2085</v>
      </c>
      <c r="D2788" s="1" t="str">
        <f t="shared" ref="D2788:E2788" si="2369">D2787</f>
        <v>BFR108</v>
      </c>
      <c r="E2788" s="1" t="str">
        <f t="shared" si="2369"/>
        <v>BFA420</v>
      </c>
      <c r="F2788" s="1" t="str">
        <f>'4. BAT-FLY_INTERACTIONS_Bat_Pop'!H1484</f>
        <v>Phyllostomus hastatus</v>
      </c>
      <c r="G2788" s="1" t="str">
        <f>G2778</f>
        <v>Mastoptera minuta</v>
      </c>
      <c r="H2788" s="13">
        <v>2</v>
      </c>
      <c r="I2788" s="12">
        <v>0</v>
      </c>
      <c r="J2788" s="12">
        <v>0</v>
      </c>
      <c r="K2788" s="13">
        <v>2</v>
      </c>
      <c r="L2788" s="13" t="s">
        <v>12</v>
      </c>
      <c r="M2788" s="12" t="s">
        <v>12</v>
      </c>
      <c r="N2788" s="12" t="s">
        <v>12</v>
      </c>
      <c r="O2788" s="52">
        <v>25</v>
      </c>
      <c r="P2788" s="12" t="s">
        <v>12</v>
      </c>
      <c r="Q2788" s="12" t="s">
        <v>12</v>
      </c>
      <c r="R2788" s="13">
        <v>1</v>
      </c>
      <c r="S2788" s="12" t="s">
        <v>12</v>
      </c>
      <c r="T2788" s="12" t="s">
        <v>12</v>
      </c>
      <c r="U2788" s="54" t="s">
        <v>12</v>
      </c>
      <c r="V2788" s="12" t="s">
        <v>12</v>
      </c>
      <c r="W2788" s="12" t="s">
        <v>12</v>
      </c>
      <c r="X2788" s="1"/>
    </row>
    <row r="2789" spans="1:24" ht="15.75" customHeight="1">
      <c r="A2789" s="1" t="s">
        <v>10380</v>
      </c>
      <c r="B2789" s="1" t="str">
        <f>B2788</f>
        <v>BFBPOP1483</v>
      </c>
      <c r="C2789" s="1" t="str">
        <f>'5. BAT-FLY_INTERACTIONS_Fly_Pop'!A2098</f>
        <v>BFFPOP2097</v>
      </c>
      <c r="D2789" s="1" t="str">
        <f t="shared" ref="D2789:F2789" si="2370">D2788</f>
        <v>BFR108</v>
      </c>
      <c r="E2789" s="1" t="str">
        <f t="shared" si="2370"/>
        <v>BFA420</v>
      </c>
      <c r="F2789" s="1" t="str">
        <f t="shared" si="2370"/>
        <v>Phyllostomus hastatus</v>
      </c>
      <c r="G2789" s="1" t="str">
        <f>'5. BAT-FLY_INTERACTIONS_Fly_Pop'!H2098</f>
        <v>Trichobius longipes</v>
      </c>
      <c r="H2789" s="13">
        <v>13</v>
      </c>
      <c r="I2789" s="12">
        <v>0</v>
      </c>
      <c r="J2789" s="12">
        <v>0</v>
      </c>
      <c r="K2789" s="13">
        <v>13</v>
      </c>
      <c r="L2789" s="13" t="s">
        <v>12</v>
      </c>
      <c r="M2789" s="12" t="s">
        <v>12</v>
      </c>
      <c r="N2789" s="12" t="s">
        <v>12</v>
      </c>
      <c r="O2789" s="52">
        <v>62.5</v>
      </c>
      <c r="P2789" s="12" t="s">
        <v>12</v>
      </c>
      <c r="Q2789" s="12" t="s">
        <v>12</v>
      </c>
      <c r="R2789" s="12">
        <v>2.6</v>
      </c>
      <c r="S2789" s="12" t="s">
        <v>12</v>
      </c>
      <c r="T2789" s="12" t="s">
        <v>12</v>
      </c>
      <c r="U2789" s="54" t="s">
        <v>12</v>
      </c>
      <c r="V2789" s="12" t="s">
        <v>12</v>
      </c>
      <c r="W2789" s="12" t="s">
        <v>12</v>
      </c>
      <c r="X2789" s="1"/>
    </row>
    <row r="2790" spans="1:24" ht="15.75" customHeight="1">
      <c r="A2790" s="1" t="s">
        <v>10381</v>
      </c>
      <c r="B2790" s="1" t="str">
        <f>'4. BAT-FLY_INTERACTIONS_Bat_Pop'!A1485</f>
        <v>BFBPOP1484</v>
      </c>
      <c r="C2790" s="1" t="str">
        <f>'5. BAT-FLY_INTERACTIONS_Fly_Pop'!A2099</f>
        <v>BFFPOP2098</v>
      </c>
      <c r="D2790" s="1" t="str">
        <f t="shared" ref="D2790:E2790" si="2371">D2789</f>
        <v>BFR108</v>
      </c>
      <c r="E2790" s="1" t="str">
        <f t="shared" si="2371"/>
        <v>BFA420</v>
      </c>
      <c r="F2790" s="1" t="str">
        <f>'4. BAT-FLY_INTERACTIONS_Bat_Pop'!H1485</f>
        <v>Sturnira lilium</v>
      </c>
      <c r="G2790" s="1" t="str">
        <f>'5. BAT-FLY_INTERACTIONS_Fly_Pop'!H2099</f>
        <v>Aspidoptera falcata</v>
      </c>
      <c r="H2790" s="13">
        <v>18</v>
      </c>
      <c r="I2790" s="12">
        <v>0</v>
      </c>
      <c r="J2790" s="12">
        <v>0</v>
      </c>
      <c r="K2790" s="13">
        <v>18</v>
      </c>
      <c r="L2790" s="13" t="s">
        <v>12</v>
      </c>
      <c r="M2790" s="12" t="s">
        <v>12</v>
      </c>
      <c r="N2790" s="12" t="s">
        <v>12</v>
      </c>
      <c r="O2790" s="52">
        <v>66.7</v>
      </c>
      <c r="P2790" s="12" t="s">
        <v>12</v>
      </c>
      <c r="Q2790" s="12" t="s">
        <v>12</v>
      </c>
      <c r="R2790" s="12">
        <v>4.5</v>
      </c>
      <c r="S2790" s="12" t="s">
        <v>12</v>
      </c>
      <c r="T2790" s="12" t="s">
        <v>12</v>
      </c>
      <c r="U2790" s="54" t="s">
        <v>12</v>
      </c>
      <c r="V2790" s="12" t="s">
        <v>12</v>
      </c>
      <c r="W2790" s="12" t="s">
        <v>12</v>
      </c>
      <c r="X2790" s="1"/>
    </row>
    <row r="2791" spans="1:24" ht="15.75" customHeight="1">
      <c r="A2791" s="1" t="s">
        <v>10382</v>
      </c>
      <c r="B2791" s="1" t="str">
        <f>B2790</f>
        <v>BFBPOP1484</v>
      </c>
      <c r="C2791" s="1" t="str">
        <f>'5. BAT-FLY_INTERACTIONS_Fly_Pop'!A2100</f>
        <v>BFFPOP2099</v>
      </c>
      <c r="D2791" s="1" t="str">
        <f t="shared" ref="D2791:F2791" si="2372">D2790</f>
        <v>BFR108</v>
      </c>
      <c r="E2791" s="1" t="str">
        <f t="shared" si="2372"/>
        <v>BFA420</v>
      </c>
      <c r="F2791" s="1" t="str">
        <f t="shared" si="2372"/>
        <v>Sturnira lilium</v>
      </c>
      <c r="G2791" s="1" t="str">
        <f>'5. BAT-FLY_INTERACTIONS_Fly_Pop'!H2100</f>
        <v>Megistopoda proxima</v>
      </c>
      <c r="H2791" s="13">
        <v>5</v>
      </c>
      <c r="I2791" s="12">
        <v>0</v>
      </c>
      <c r="J2791" s="12">
        <v>0</v>
      </c>
      <c r="K2791" s="13">
        <v>5</v>
      </c>
      <c r="L2791" s="13" t="s">
        <v>12</v>
      </c>
      <c r="M2791" s="12" t="s">
        <v>12</v>
      </c>
      <c r="N2791" s="12" t="s">
        <v>12</v>
      </c>
      <c r="O2791" s="52">
        <v>33.299999999999997</v>
      </c>
      <c r="P2791" s="12" t="s">
        <v>12</v>
      </c>
      <c r="Q2791" s="12" t="s">
        <v>12</v>
      </c>
      <c r="R2791" s="12">
        <v>1.5</v>
      </c>
      <c r="S2791" s="12" t="s">
        <v>12</v>
      </c>
      <c r="T2791" s="12" t="s">
        <v>12</v>
      </c>
      <c r="U2791" s="54" t="s">
        <v>12</v>
      </c>
      <c r="V2791" s="12" t="s">
        <v>12</v>
      </c>
      <c r="W2791" s="12" t="s">
        <v>12</v>
      </c>
      <c r="X2791" s="1"/>
    </row>
    <row r="2792" spans="1:24" ht="15.75" customHeight="1">
      <c r="A2792" s="1" t="s">
        <v>10383</v>
      </c>
      <c r="B2792" s="1" t="str">
        <f>'4. BAT-FLY_INTERACTIONS_Bat_Pop'!A1486</f>
        <v>BFBPOP1485</v>
      </c>
      <c r="C2792" s="1" t="str">
        <f>'5. BAT-FLY_INTERACTIONS_Fly_Pop'!A2101</f>
        <v>BFFPOP2100</v>
      </c>
      <c r="D2792" s="1" t="str">
        <f t="shared" ref="D2792:E2792" si="2373">D2791</f>
        <v>BFR108</v>
      </c>
      <c r="E2792" s="1" t="str">
        <f t="shared" si="2373"/>
        <v>BFA420</v>
      </c>
      <c r="F2792" s="1" t="str">
        <f>'4. BAT-FLY_INTERACTIONS_Bat_Pop'!H1486</f>
        <v>Thyroptera devivoi</v>
      </c>
      <c r="G2792" s="1" t="str">
        <f>'5. BAT-FLY_INTERACTIONS_Fly_Pop'!H2101</f>
        <v>Hershkovitzia sp.</v>
      </c>
      <c r="H2792" s="13">
        <v>1</v>
      </c>
      <c r="I2792" s="12">
        <v>0</v>
      </c>
      <c r="J2792" s="12">
        <v>0</v>
      </c>
      <c r="K2792" s="13">
        <v>1</v>
      </c>
      <c r="L2792" s="13" t="s">
        <v>12</v>
      </c>
      <c r="M2792" s="12" t="s">
        <v>12</v>
      </c>
      <c r="N2792" s="12" t="s">
        <v>12</v>
      </c>
      <c r="O2792" s="52">
        <v>50</v>
      </c>
      <c r="P2792" s="12" t="s">
        <v>12</v>
      </c>
      <c r="Q2792" s="12" t="s">
        <v>12</v>
      </c>
      <c r="R2792" s="13">
        <v>1</v>
      </c>
      <c r="S2792" s="12" t="s">
        <v>12</v>
      </c>
      <c r="T2792" s="12" t="s">
        <v>12</v>
      </c>
      <c r="U2792" s="54" t="s">
        <v>12</v>
      </c>
      <c r="V2792" s="12" t="s">
        <v>12</v>
      </c>
      <c r="W2792" s="12" t="s">
        <v>12</v>
      </c>
      <c r="X2792" s="1"/>
    </row>
    <row r="2793" spans="1:24" ht="15.75" customHeight="1">
      <c r="A2793" s="1" t="s">
        <v>10384</v>
      </c>
      <c r="B2793" s="1" t="str">
        <f>'4. BAT-FLY_INTERACTIONS_Bat_Pop'!A1487</f>
        <v>BFBPOP1486</v>
      </c>
      <c r="C2793" s="1" t="str">
        <f>'5. BAT-FLY_INTERACTIONS_Fly_Pop'!A2102</f>
        <v>BFFPOP2101</v>
      </c>
      <c r="D2793" s="1" t="str">
        <f t="shared" ref="D2793:E2793" si="2374">D2792</f>
        <v>BFR108</v>
      </c>
      <c r="E2793" s="1" t="str">
        <f t="shared" si="2374"/>
        <v>BFA420</v>
      </c>
      <c r="F2793" s="1" t="str">
        <f>'4. BAT-FLY_INTERACTIONS_Bat_Pop'!H1487</f>
        <v>Tonatia bidens</v>
      </c>
      <c r="G2793" s="1" t="str">
        <f>'5. BAT-FLY_INTERACTIONS_Fly_Pop'!H2102</f>
        <v>Strebla galindoi</v>
      </c>
      <c r="H2793" s="13">
        <v>4</v>
      </c>
      <c r="I2793" s="12">
        <v>0</v>
      </c>
      <c r="J2793" s="12">
        <v>0</v>
      </c>
      <c r="K2793" s="13">
        <v>4</v>
      </c>
      <c r="L2793" s="13" t="s">
        <v>12</v>
      </c>
      <c r="M2793" s="12" t="s">
        <v>12</v>
      </c>
      <c r="N2793" s="12" t="s">
        <v>12</v>
      </c>
      <c r="O2793" s="52">
        <v>22.2</v>
      </c>
      <c r="P2793" s="12" t="s">
        <v>12</v>
      </c>
      <c r="Q2793" s="12" t="s">
        <v>12</v>
      </c>
      <c r="R2793" s="13">
        <v>2</v>
      </c>
      <c r="S2793" s="12" t="s">
        <v>12</v>
      </c>
      <c r="T2793" s="12" t="s">
        <v>12</v>
      </c>
      <c r="U2793" s="54" t="s">
        <v>12</v>
      </c>
      <c r="V2793" s="12" t="s">
        <v>12</v>
      </c>
      <c r="W2793" s="12" t="s">
        <v>12</v>
      </c>
      <c r="X2793" s="1"/>
    </row>
    <row r="2794" spans="1:24" ht="15.75" customHeight="1">
      <c r="A2794" s="1" t="s">
        <v>10385</v>
      </c>
      <c r="B2794" s="1" t="str">
        <f>'4. BAT-FLY_INTERACTIONS_Bat_Pop'!A1488</f>
        <v>BFBPOP1487</v>
      </c>
      <c r="C2794" s="1" t="str">
        <f>'5. BAT-FLY_INTERACTIONS_Fly_Pop'!A2103</f>
        <v>BFFPOP2102</v>
      </c>
      <c r="D2794" s="1" t="str">
        <f>'1. BAT-FLY_INTERACTIONS_Referen'!A110</f>
        <v>BFR109</v>
      </c>
      <c r="E2794" s="1" t="str">
        <f>'2. BAT-FLY_INTERACTIONS_Site'!A507</f>
        <v>BFA421</v>
      </c>
      <c r="F2794" s="1" t="str">
        <f>'4. BAT-FLY_INTERACTIONS_Bat_Pop'!H1488</f>
        <v>Carollia perspicillata</v>
      </c>
      <c r="G2794" s="1" t="str">
        <f>'5. BAT-FLY_INTERACTIONS_Fly_Pop'!H2103</f>
        <v>Trichobius joblingi</v>
      </c>
      <c r="H2794" s="13" t="s">
        <v>12</v>
      </c>
      <c r="I2794" s="13" t="s">
        <v>12</v>
      </c>
      <c r="J2794" s="13" t="s">
        <v>12</v>
      </c>
      <c r="K2794" s="13" t="s">
        <v>12</v>
      </c>
      <c r="L2794" s="13" t="s">
        <v>12</v>
      </c>
      <c r="M2794" s="12" t="s">
        <v>12</v>
      </c>
      <c r="N2794" s="12" t="s">
        <v>12</v>
      </c>
      <c r="O2794" s="53">
        <v>0.7</v>
      </c>
      <c r="P2794" s="12" t="s">
        <v>12</v>
      </c>
      <c r="Q2794" s="12" t="s">
        <v>12</v>
      </c>
      <c r="R2794" s="13">
        <v>3.11</v>
      </c>
      <c r="S2794" s="12" t="s">
        <v>12</v>
      </c>
      <c r="T2794" s="12" t="s">
        <v>12</v>
      </c>
      <c r="U2794" s="54" t="s">
        <v>12</v>
      </c>
      <c r="V2794" s="12" t="s">
        <v>12</v>
      </c>
      <c r="W2794" s="12" t="s">
        <v>12</v>
      </c>
      <c r="X2794" s="1"/>
    </row>
    <row r="2795" spans="1:24" ht="15.75" customHeight="1">
      <c r="A2795" s="1" t="s">
        <v>10386</v>
      </c>
      <c r="B2795" s="1" t="str">
        <f t="shared" ref="B2795:B2796" si="2375">B2794</f>
        <v>BFBPOP1487</v>
      </c>
      <c r="C2795" s="1" t="str">
        <f>'5. BAT-FLY_INTERACTIONS_Fly_Pop'!A2104</f>
        <v>BFFPOP2103</v>
      </c>
      <c r="D2795" s="1" t="str">
        <f t="shared" ref="D2795:F2795" si="2376">D2794</f>
        <v>BFR109</v>
      </c>
      <c r="E2795" s="1" t="str">
        <f t="shared" si="2376"/>
        <v>BFA421</v>
      </c>
      <c r="F2795" s="1" t="str">
        <f t="shared" si="2376"/>
        <v>Carollia perspicillata</v>
      </c>
      <c r="G2795" s="1" t="str">
        <f>'5. BAT-FLY_INTERACTIONS_Fly_Pop'!H2104</f>
        <v>Strebla guajiro</v>
      </c>
      <c r="H2795" s="13" t="s">
        <v>12</v>
      </c>
      <c r="I2795" s="13" t="s">
        <v>12</v>
      </c>
      <c r="J2795" s="13" t="s">
        <v>12</v>
      </c>
      <c r="K2795" s="13" t="s">
        <v>12</v>
      </c>
      <c r="L2795" s="13" t="s">
        <v>12</v>
      </c>
      <c r="M2795" s="12" t="s">
        <v>12</v>
      </c>
      <c r="N2795" s="12" t="s">
        <v>12</v>
      </c>
      <c r="O2795" s="53">
        <v>0.35</v>
      </c>
      <c r="P2795" s="12" t="s">
        <v>12</v>
      </c>
      <c r="Q2795" s="12" t="s">
        <v>12</v>
      </c>
      <c r="R2795" s="13">
        <v>0.5</v>
      </c>
      <c r="S2795" s="12" t="s">
        <v>12</v>
      </c>
      <c r="T2795" s="12" t="s">
        <v>12</v>
      </c>
      <c r="U2795" s="54" t="s">
        <v>12</v>
      </c>
      <c r="V2795" s="12" t="s">
        <v>12</v>
      </c>
      <c r="W2795" s="12" t="s">
        <v>12</v>
      </c>
      <c r="X2795" s="1"/>
    </row>
    <row r="2796" spans="1:24" ht="15.75" customHeight="1">
      <c r="A2796" s="1" t="s">
        <v>10387</v>
      </c>
      <c r="B2796" s="1" t="str">
        <f t="shared" si="2375"/>
        <v>BFBPOP1487</v>
      </c>
      <c r="C2796" s="1" t="str">
        <f>'5. BAT-FLY_INTERACTIONS_Fly_Pop'!A2105</f>
        <v>BFFPOP2104</v>
      </c>
      <c r="D2796" s="1" t="str">
        <f t="shared" ref="D2796:F2796" si="2377">D2795</f>
        <v>BFR109</v>
      </c>
      <c r="E2796" s="1" t="str">
        <f t="shared" si="2377"/>
        <v>BFA421</v>
      </c>
      <c r="F2796" s="1" t="str">
        <f t="shared" si="2377"/>
        <v>Carollia perspicillata</v>
      </c>
      <c r="G2796" s="1" t="str">
        <f>'5. BAT-FLY_INTERACTIONS_Fly_Pop'!H2105</f>
        <v>Speiseria ambigua</v>
      </c>
      <c r="H2796" s="13" t="s">
        <v>12</v>
      </c>
      <c r="I2796" s="13" t="s">
        <v>12</v>
      </c>
      <c r="J2796" s="13" t="s">
        <v>12</v>
      </c>
      <c r="K2796" s="13" t="s">
        <v>12</v>
      </c>
      <c r="L2796" s="13" t="s">
        <v>12</v>
      </c>
      <c r="M2796" s="12" t="s">
        <v>12</v>
      </c>
      <c r="N2796" s="12" t="s">
        <v>12</v>
      </c>
      <c r="O2796" s="53">
        <v>0.27</v>
      </c>
      <c r="P2796" s="12" t="s">
        <v>12</v>
      </c>
      <c r="Q2796" s="12" t="s">
        <v>12</v>
      </c>
      <c r="R2796" s="13">
        <v>0.48</v>
      </c>
      <c r="S2796" s="12" t="s">
        <v>12</v>
      </c>
      <c r="T2796" s="12" t="s">
        <v>12</v>
      </c>
      <c r="U2796" s="54" t="s">
        <v>12</v>
      </c>
      <c r="V2796" s="12" t="s">
        <v>12</v>
      </c>
      <c r="W2796" s="12" t="s">
        <v>12</v>
      </c>
      <c r="X2796" s="1"/>
    </row>
    <row r="2797" spans="1:24" ht="15.75" customHeight="1">
      <c r="A2797" s="1" t="s">
        <v>10388</v>
      </c>
      <c r="B2797" s="1" t="str">
        <f>'4. BAT-FLY_INTERACTIONS_Bat_Pop'!A1489</f>
        <v>BFBPOP1488</v>
      </c>
      <c r="C2797" s="1" t="str">
        <f>'5. BAT-FLY_INTERACTIONS_Fly_Pop'!A2106</f>
        <v>BFFPOP2105</v>
      </c>
      <c r="D2797" s="1" t="str">
        <f>'1. BAT-FLY_INTERACTIONS_Referen'!A111</f>
        <v>BFR110</v>
      </c>
      <c r="E2797" s="1" t="str">
        <f>'2. BAT-FLY_INTERACTIONS_Site'!A508</f>
        <v>BFA422</v>
      </c>
      <c r="F2797" s="1" t="str">
        <f>'4. BAT-FLY_INTERACTIONS_Bat_Pop'!G1489</f>
        <v>Rousettus leschenaulti</v>
      </c>
      <c r="G2797" s="1" t="str">
        <f>'5. BAT-FLY_INTERACTIONS_Fly_Pop'!H2106</f>
        <v>Eucampsipoda latisterna</v>
      </c>
      <c r="H2797" s="13" t="s">
        <v>12</v>
      </c>
      <c r="I2797" s="13" t="s">
        <v>12</v>
      </c>
      <c r="J2797" s="13" t="s">
        <v>12</v>
      </c>
      <c r="K2797" s="13" t="s">
        <v>12</v>
      </c>
      <c r="L2797" s="13" t="s">
        <v>12</v>
      </c>
      <c r="M2797" s="12" t="s">
        <v>12</v>
      </c>
      <c r="N2797" s="12" t="s">
        <v>12</v>
      </c>
      <c r="O2797" s="53">
        <v>97.5</v>
      </c>
      <c r="P2797" s="12" t="s">
        <v>12</v>
      </c>
      <c r="Q2797" s="12" t="s">
        <v>12</v>
      </c>
      <c r="R2797" s="11">
        <v>4.12</v>
      </c>
      <c r="S2797" s="12" t="s">
        <v>12</v>
      </c>
      <c r="T2797" s="12" t="s">
        <v>12</v>
      </c>
      <c r="U2797" s="56">
        <v>4.0199999999999996</v>
      </c>
      <c r="V2797" s="12" t="s">
        <v>12</v>
      </c>
      <c r="W2797" s="12" t="s">
        <v>12</v>
      </c>
      <c r="X2797" s="1"/>
    </row>
    <row r="2798" spans="1:24" ht="15.75" customHeight="1">
      <c r="A2798" s="1" t="s">
        <v>10389</v>
      </c>
      <c r="B2798" s="1" t="str">
        <f>'4. BAT-FLY_INTERACTIONS_Bat_Pop'!A1490</f>
        <v>BFBPOP1489</v>
      </c>
      <c r="C2798" s="1" t="str">
        <f>'5. BAT-FLY_INTERACTIONS_Fly_Pop'!A2107</f>
        <v>BFFPOP2106</v>
      </c>
      <c r="D2798" s="1" t="str">
        <f t="shared" ref="D2798:E2798" si="2378">D2797</f>
        <v>BFR110</v>
      </c>
      <c r="E2798" s="1" t="str">
        <f t="shared" si="2378"/>
        <v>BFA422</v>
      </c>
      <c r="F2798" s="1" t="str">
        <f>'4. BAT-FLY_INTERACTIONS_Bat_Pop'!G1490</f>
        <v>Rhinolophus rouxi</v>
      </c>
      <c r="G2798" s="1" t="str">
        <f>'5. BAT-FLY_INTERACTIONS_Fly_Pop'!H2107</f>
        <v>Phthiridium phillipsi</v>
      </c>
      <c r="H2798" s="13" t="s">
        <v>12</v>
      </c>
      <c r="I2798" s="13" t="s">
        <v>12</v>
      </c>
      <c r="J2798" s="13" t="s">
        <v>12</v>
      </c>
      <c r="K2798" s="13" t="s">
        <v>12</v>
      </c>
      <c r="L2798" s="13" t="s">
        <v>12</v>
      </c>
      <c r="M2798" s="12" t="s">
        <v>12</v>
      </c>
      <c r="N2798" s="12" t="s">
        <v>12</v>
      </c>
      <c r="O2798" s="53">
        <v>34.17</v>
      </c>
      <c r="P2798" s="12" t="s">
        <v>12</v>
      </c>
      <c r="Q2798" s="12" t="s">
        <v>12</v>
      </c>
      <c r="R2798" s="11">
        <v>1.95</v>
      </c>
      <c r="S2798" s="12" t="s">
        <v>12</v>
      </c>
      <c r="T2798" s="12" t="s">
        <v>12</v>
      </c>
      <c r="U2798" s="56">
        <v>0.67</v>
      </c>
      <c r="V2798" s="12" t="s">
        <v>12</v>
      </c>
      <c r="W2798" s="12" t="s">
        <v>12</v>
      </c>
      <c r="X2798" s="1"/>
    </row>
    <row r="2799" spans="1:24" ht="15.75" customHeight="1">
      <c r="A2799" s="1" t="s">
        <v>10390</v>
      </c>
      <c r="B2799" s="1" t="str">
        <f>'4. BAT-FLY_INTERACTIONS_Bat_Pop'!A1491</f>
        <v>BFBPOP1490</v>
      </c>
      <c r="C2799" s="1" t="str">
        <f>'5. BAT-FLY_INTERACTIONS_Fly_Pop'!A2108</f>
        <v>BFFPOP2107</v>
      </c>
      <c r="D2799" s="1" t="str">
        <f t="shared" ref="D2799:E2799" si="2379">D2798</f>
        <v>BFR110</v>
      </c>
      <c r="E2799" s="1" t="str">
        <f t="shared" si="2379"/>
        <v>BFA422</v>
      </c>
      <c r="F2799" s="1" t="str">
        <f>'4. BAT-FLY_INTERACTIONS_Bat_Pop'!G1491</f>
        <v>Hipposideros speoris</v>
      </c>
      <c r="G2799" s="1" t="str">
        <f>'5. BAT-FLY_INTERACTIONS_Fly_Pop'!H2108</f>
        <v>Phthiridium sp.</v>
      </c>
      <c r="H2799" s="13" t="s">
        <v>12</v>
      </c>
      <c r="I2799" s="13" t="s">
        <v>12</v>
      </c>
      <c r="J2799" s="13" t="s">
        <v>12</v>
      </c>
      <c r="K2799" s="13" t="s">
        <v>12</v>
      </c>
      <c r="L2799" s="13" t="s">
        <v>12</v>
      </c>
      <c r="M2799" s="12" t="s">
        <v>12</v>
      </c>
      <c r="N2799" s="12" t="s">
        <v>12</v>
      </c>
      <c r="O2799" s="53">
        <v>1.94</v>
      </c>
      <c r="P2799" s="12" t="s">
        <v>12</v>
      </c>
      <c r="Q2799" s="12" t="s">
        <v>12</v>
      </c>
      <c r="R2799" s="11">
        <v>1</v>
      </c>
      <c r="S2799" s="12" t="s">
        <v>12</v>
      </c>
      <c r="T2799" s="12" t="s">
        <v>12</v>
      </c>
      <c r="U2799" s="56">
        <v>19</v>
      </c>
      <c r="V2799" s="12" t="s">
        <v>12</v>
      </c>
      <c r="W2799" s="12" t="s">
        <v>12</v>
      </c>
      <c r="X2799" s="1"/>
    </row>
    <row r="2800" spans="1:24" ht="15.75" customHeight="1">
      <c r="A2800" s="1" t="s">
        <v>10391</v>
      </c>
      <c r="B2800" s="1" t="str">
        <f>'4. BAT-FLY_INTERACTIONS_Bat_Pop'!A1492</f>
        <v>BFBPOP1491</v>
      </c>
      <c r="C2800" s="1" t="str">
        <f>'5. BAT-FLY_INTERACTIONS_Fly_Pop'!A2109</f>
        <v>BFFPOP2108</v>
      </c>
      <c r="D2800" s="1" t="str">
        <f t="shared" ref="D2800:E2800" si="2380">D2799</f>
        <v>BFR110</v>
      </c>
      <c r="E2800" s="1" t="str">
        <f t="shared" si="2380"/>
        <v>BFA422</v>
      </c>
      <c r="F2800" s="1" t="str">
        <f>'4. BAT-FLY_INTERACTIONS_Bat_Pop'!G1492</f>
        <v>Hipposideros lankadiva</v>
      </c>
      <c r="G2800" s="1" t="str">
        <f>'5. BAT-FLY_INTERACTIONS_Fly_Pop'!H2109</f>
        <v>Phthiridium ceylonicum</v>
      </c>
      <c r="H2800" s="13" t="s">
        <v>12</v>
      </c>
      <c r="I2800" s="13" t="s">
        <v>12</v>
      </c>
      <c r="J2800" s="13" t="s">
        <v>12</v>
      </c>
      <c r="K2800" s="13" t="s">
        <v>12</v>
      </c>
      <c r="L2800" s="13" t="s">
        <v>12</v>
      </c>
      <c r="M2800" s="12" t="s">
        <v>12</v>
      </c>
      <c r="N2800" s="12" t="s">
        <v>12</v>
      </c>
      <c r="O2800" s="53">
        <v>66.67</v>
      </c>
      <c r="P2800" s="12" t="s">
        <v>12</v>
      </c>
      <c r="Q2800" s="12" t="s">
        <v>12</v>
      </c>
      <c r="R2800" s="11">
        <v>1.67</v>
      </c>
      <c r="S2800" s="12" t="s">
        <v>12</v>
      </c>
      <c r="T2800" s="12" t="s">
        <v>12</v>
      </c>
      <c r="U2800" s="56">
        <v>1.1100000000000001</v>
      </c>
      <c r="V2800" s="12" t="s">
        <v>12</v>
      </c>
      <c r="W2800" s="12" t="s">
        <v>12</v>
      </c>
      <c r="X2800" s="1"/>
    </row>
    <row r="2801" spans="1:24" ht="15.75" customHeight="1">
      <c r="A2801" s="1" t="s">
        <v>10392</v>
      </c>
      <c r="B2801" s="1" t="str">
        <f>'4. BAT-FLY_INTERACTIONS_Bat_Pop'!A1493</f>
        <v>BFBPOP1492</v>
      </c>
      <c r="C2801" s="1" t="str">
        <f>'5. BAT-FLY_INTERACTIONS_Fly_Pop'!A2110</f>
        <v>BFFPOP2109</v>
      </c>
      <c r="D2801" s="1" t="str">
        <f t="shared" ref="D2801:E2801" si="2381">D2800</f>
        <v>BFR110</v>
      </c>
      <c r="E2801" s="1" t="str">
        <f t="shared" si="2381"/>
        <v>BFA422</v>
      </c>
      <c r="F2801" s="1" t="str">
        <f>'4. BAT-FLY_INTERACTIONS_Bat_Pop'!G1493</f>
        <v>Miniopterus schreibersii</v>
      </c>
      <c r="G2801" s="1" t="str">
        <f>'5. BAT-FLY_INTERACTIONS_Fly_Pop'!H2110</f>
        <v>Penicillidia indica</v>
      </c>
      <c r="H2801" s="13" t="s">
        <v>12</v>
      </c>
      <c r="I2801" s="13" t="s">
        <v>12</v>
      </c>
      <c r="J2801" s="13" t="s">
        <v>12</v>
      </c>
      <c r="K2801" s="13" t="s">
        <v>12</v>
      </c>
      <c r="L2801" s="13" t="s">
        <v>12</v>
      </c>
      <c r="M2801" s="12" t="s">
        <v>12</v>
      </c>
      <c r="N2801" s="12" t="s">
        <v>12</v>
      </c>
      <c r="O2801" s="53">
        <v>35.71</v>
      </c>
      <c r="P2801" s="12" t="s">
        <v>12</v>
      </c>
      <c r="Q2801" s="12" t="s">
        <v>12</v>
      </c>
      <c r="R2801" s="11">
        <v>2.2000000000000002</v>
      </c>
      <c r="S2801" s="12" t="s">
        <v>12</v>
      </c>
      <c r="T2801" s="12" t="s">
        <v>12</v>
      </c>
      <c r="U2801" s="56">
        <v>0.78</v>
      </c>
      <c r="V2801" s="12" t="s">
        <v>12</v>
      </c>
      <c r="W2801" s="12" t="s">
        <v>12</v>
      </c>
      <c r="X2801" s="1"/>
    </row>
    <row r="2802" spans="1:24" ht="15.75" customHeight="1">
      <c r="A2802" s="1" t="s">
        <v>10393</v>
      </c>
      <c r="B2802" s="1" t="str">
        <f>B2801</f>
        <v>BFBPOP1492</v>
      </c>
      <c r="C2802" s="1" t="str">
        <f>'5. BAT-FLY_INTERACTIONS_Fly_Pop'!A2111</f>
        <v>BFFPOP2110</v>
      </c>
      <c r="D2802" s="1" t="str">
        <f t="shared" ref="D2802:F2802" si="2382">D2801</f>
        <v>BFR110</v>
      </c>
      <c r="E2802" s="1" t="str">
        <f t="shared" si="2382"/>
        <v>BFA422</v>
      </c>
      <c r="F2802" s="1" t="str">
        <f t="shared" si="2382"/>
        <v>Miniopterus schreibersii</v>
      </c>
      <c r="G2802" s="1" t="str">
        <f>'5. BAT-FLY_INTERACTIONS_Fly_Pop'!H2111</f>
        <v>Nycteribia allotopa</v>
      </c>
      <c r="H2802" s="13" t="s">
        <v>12</v>
      </c>
      <c r="I2802" s="13" t="s">
        <v>12</v>
      </c>
      <c r="J2802" s="13" t="s">
        <v>12</v>
      </c>
      <c r="K2802" s="13" t="s">
        <v>12</v>
      </c>
      <c r="L2802" s="13" t="s">
        <v>12</v>
      </c>
      <c r="M2802" s="12" t="s">
        <v>12</v>
      </c>
      <c r="N2802" s="12" t="s">
        <v>12</v>
      </c>
      <c r="O2802" s="53">
        <v>85.71</v>
      </c>
      <c r="P2802" s="12" t="s">
        <v>12</v>
      </c>
      <c r="Q2802" s="12" t="s">
        <v>12</v>
      </c>
      <c r="R2802" s="11">
        <v>3.08</v>
      </c>
      <c r="S2802" s="12" t="s">
        <v>12</v>
      </c>
      <c r="T2802" s="12" t="s">
        <v>12</v>
      </c>
      <c r="U2802" s="56">
        <v>2.64</v>
      </c>
      <c r="V2802" s="12" t="s">
        <v>12</v>
      </c>
      <c r="W2802" s="12" t="s">
        <v>12</v>
      </c>
      <c r="X2802" s="1"/>
    </row>
    <row r="2803" spans="1:24" ht="15.75" customHeight="1">
      <c r="A2803" s="1" t="s">
        <v>10394</v>
      </c>
      <c r="B2803" s="1" t="str">
        <f>B2801</f>
        <v>BFBPOP1492</v>
      </c>
      <c r="C2803" s="1" t="str">
        <f>'5. BAT-FLY_INTERACTIONS_Fly_Pop'!A2112</f>
        <v>BFFPOP2111</v>
      </c>
      <c r="D2803" s="1" t="str">
        <f t="shared" ref="D2803:E2803" si="2383">D2802</f>
        <v>BFR110</v>
      </c>
      <c r="E2803" s="1" t="str">
        <f t="shared" si="2383"/>
        <v>BFA422</v>
      </c>
      <c r="F2803" s="1" t="str">
        <f>F2801</f>
        <v>Miniopterus schreibersii</v>
      </c>
      <c r="G2803" s="1" t="str">
        <f>'5. BAT-FLY_INTERACTIONS_Fly_Pop'!H2112</f>
        <v>Nycteribia parvula</v>
      </c>
      <c r="H2803" s="13" t="s">
        <v>12</v>
      </c>
      <c r="I2803" s="13" t="s">
        <v>12</v>
      </c>
      <c r="J2803" s="13" t="s">
        <v>12</v>
      </c>
      <c r="K2803" s="13" t="s">
        <v>12</v>
      </c>
      <c r="L2803" s="13" t="s">
        <v>12</v>
      </c>
      <c r="M2803" s="12" t="s">
        <v>12</v>
      </c>
      <c r="N2803" s="12" t="s">
        <v>12</v>
      </c>
      <c r="O2803" s="53">
        <v>28.52</v>
      </c>
      <c r="P2803" s="12" t="s">
        <v>12</v>
      </c>
      <c r="Q2803" s="12" t="s">
        <v>12</v>
      </c>
      <c r="R2803" s="11">
        <v>1.5</v>
      </c>
      <c r="S2803" s="12" t="s">
        <v>12</v>
      </c>
      <c r="T2803" s="12" t="s">
        <v>12</v>
      </c>
      <c r="U2803" s="56">
        <v>0.43</v>
      </c>
      <c r="V2803" s="12" t="s">
        <v>12</v>
      </c>
      <c r="W2803" s="12" t="s">
        <v>12</v>
      </c>
      <c r="X2803" s="1"/>
    </row>
    <row r="2804" spans="1:24" ht="15.75" customHeight="1">
      <c r="A2804" s="1" t="s">
        <v>10395</v>
      </c>
      <c r="B2804" s="1" t="str">
        <f>B2799</f>
        <v>BFBPOP1490</v>
      </c>
      <c r="C2804" s="1" t="str">
        <f>'5. BAT-FLY_INTERACTIONS_Fly_Pop'!A2113</f>
        <v>BFFPOP2112</v>
      </c>
      <c r="D2804" s="1" t="str">
        <f t="shared" ref="D2804:E2804" si="2384">D2803</f>
        <v>BFR110</v>
      </c>
      <c r="E2804" s="1" t="str">
        <f t="shared" si="2384"/>
        <v>BFA422</v>
      </c>
      <c r="F2804" s="1" t="str">
        <f>F2799</f>
        <v>Hipposideros speoris</v>
      </c>
      <c r="G2804" s="1" t="str">
        <f>'5. BAT-FLY_INTERACTIONS_Fly_Pop'!H2113</f>
        <v>Nycteribia sp.</v>
      </c>
      <c r="H2804" s="13" t="s">
        <v>12</v>
      </c>
      <c r="I2804" s="13" t="s">
        <v>12</v>
      </c>
      <c r="J2804" s="13" t="s">
        <v>12</v>
      </c>
      <c r="K2804" s="13" t="s">
        <v>12</v>
      </c>
      <c r="L2804" s="13" t="s">
        <v>12</v>
      </c>
      <c r="M2804" s="12" t="s">
        <v>12</v>
      </c>
      <c r="N2804" s="12" t="s">
        <v>12</v>
      </c>
      <c r="O2804" s="53">
        <v>0.97</v>
      </c>
      <c r="P2804" s="12" t="s">
        <v>12</v>
      </c>
      <c r="Q2804" s="12" t="s">
        <v>12</v>
      </c>
      <c r="R2804" s="11">
        <v>3</v>
      </c>
      <c r="S2804" s="12" t="s">
        <v>12</v>
      </c>
      <c r="T2804" s="12" t="s">
        <v>12</v>
      </c>
      <c r="U2804" s="56">
        <v>29</v>
      </c>
      <c r="V2804" s="12" t="s">
        <v>12</v>
      </c>
      <c r="W2804" s="12" t="s">
        <v>12</v>
      </c>
      <c r="X2804" s="1"/>
    </row>
    <row r="2805" spans="1:24" ht="15.75" customHeight="1">
      <c r="A2805" s="1" t="s">
        <v>10396</v>
      </c>
      <c r="B2805" s="1" t="str">
        <f t="shared" ref="B2805:B2806" si="2385">B2797</f>
        <v>BFBPOP1488</v>
      </c>
      <c r="C2805" s="1" t="str">
        <f>'5. BAT-FLY_INTERACTIONS_Fly_Pop'!A2114</f>
        <v>BFFPOP2113</v>
      </c>
      <c r="D2805" s="1" t="str">
        <f t="shared" ref="D2805:E2805" si="2386">D2804</f>
        <v>BFR110</v>
      </c>
      <c r="E2805" s="1" t="str">
        <f t="shared" si="2386"/>
        <v>BFA422</v>
      </c>
      <c r="F2805" s="1" t="str">
        <f t="shared" ref="F2805:F2806" si="2387">F2797</f>
        <v>Rousettus leschenaulti</v>
      </c>
      <c r="G2805" s="1" t="str">
        <f>'5. BAT-FLY_INTERACTIONS_Fly_Pop'!H2114</f>
        <v>Megastrebla parvior</v>
      </c>
      <c r="H2805" s="13" t="s">
        <v>12</v>
      </c>
      <c r="I2805" s="13" t="s">
        <v>12</v>
      </c>
      <c r="J2805" s="13" t="s">
        <v>12</v>
      </c>
      <c r="K2805" s="13" t="s">
        <v>12</v>
      </c>
      <c r="L2805" s="13" t="s">
        <v>12</v>
      </c>
      <c r="M2805" s="12" t="s">
        <v>12</v>
      </c>
      <c r="N2805" s="12" t="s">
        <v>12</v>
      </c>
      <c r="O2805" s="53">
        <v>0.83</v>
      </c>
      <c r="P2805" s="12" t="s">
        <v>12</v>
      </c>
      <c r="Q2805" s="12" t="s">
        <v>12</v>
      </c>
      <c r="R2805" s="11">
        <v>1</v>
      </c>
      <c r="S2805" s="12" t="s">
        <v>12</v>
      </c>
      <c r="T2805" s="12" t="s">
        <v>12</v>
      </c>
      <c r="U2805" s="56">
        <v>8</v>
      </c>
      <c r="V2805" s="12" t="s">
        <v>12</v>
      </c>
      <c r="W2805" s="12" t="s">
        <v>12</v>
      </c>
      <c r="X2805" s="1"/>
    </row>
    <row r="2806" spans="1:24" ht="15.75" customHeight="1">
      <c r="A2806" s="1" t="s">
        <v>10397</v>
      </c>
      <c r="B2806" s="1" t="str">
        <f t="shared" si="2385"/>
        <v>BFBPOP1489</v>
      </c>
      <c r="C2806" s="1" t="str">
        <f>'5. BAT-FLY_INTERACTIONS_Fly_Pop'!A2115</f>
        <v>BFFPOP2114</v>
      </c>
      <c r="D2806" s="1" t="str">
        <f t="shared" ref="D2806:E2806" si="2388">D2805</f>
        <v>BFR110</v>
      </c>
      <c r="E2806" s="1" t="str">
        <f t="shared" si="2388"/>
        <v>BFA422</v>
      </c>
      <c r="F2806" s="1" t="str">
        <f t="shared" si="2387"/>
        <v>Rhinolophus rouxi</v>
      </c>
      <c r="G2806" s="1" t="str">
        <f>'5. BAT-FLY_INTERACTIONS_Fly_Pop'!H2115</f>
        <v>Brachytarsina modesta</v>
      </c>
      <c r="H2806" s="13" t="s">
        <v>12</v>
      </c>
      <c r="I2806" s="13" t="s">
        <v>12</v>
      </c>
      <c r="J2806" s="13" t="s">
        <v>12</v>
      </c>
      <c r="K2806" s="13" t="s">
        <v>12</v>
      </c>
      <c r="L2806" s="13" t="s">
        <v>12</v>
      </c>
      <c r="M2806" s="12" t="s">
        <v>12</v>
      </c>
      <c r="N2806" s="12" t="s">
        <v>12</v>
      </c>
      <c r="O2806" s="53">
        <v>39.17</v>
      </c>
      <c r="P2806" s="12" t="s">
        <v>12</v>
      </c>
      <c r="Q2806" s="12" t="s">
        <v>12</v>
      </c>
      <c r="R2806" s="11">
        <v>1.89</v>
      </c>
      <c r="S2806" s="12" t="s">
        <v>12</v>
      </c>
      <c r="T2806" s="12" t="s">
        <v>12</v>
      </c>
      <c r="U2806" s="56">
        <v>0.74</v>
      </c>
      <c r="V2806" s="12" t="s">
        <v>12</v>
      </c>
      <c r="W2806" s="12" t="s">
        <v>12</v>
      </c>
      <c r="X2806" s="1"/>
    </row>
    <row r="2807" spans="1:24" ht="15.75" customHeight="1">
      <c r="A2807" s="1" t="s">
        <v>10398</v>
      </c>
      <c r="B2807" s="1" t="str">
        <f>B2802</f>
        <v>BFBPOP1492</v>
      </c>
      <c r="C2807" s="1" t="str">
        <f>'5. BAT-FLY_INTERACTIONS_Fly_Pop'!A2116</f>
        <v>BFFPOP2115</v>
      </c>
      <c r="D2807" s="1" t="str">
        <f t="shared" ref="D2807:E2807" si="2389">D2806</f>
        <v>BFR110</v>
      </c>
      <c r="E2807" s="1" t="str">
        <f t="shared" si="2389"/>
        <v>BFA422</v>
      </c>
      <c r="F2807" s="1" t="str">
        <f>F2802</f>
        <v>Miniopterus schreibersii</v>
      </c>
      <c r="G2807" s="1" t="str">
        <f>'5. BAT-FLY_INTERACTIONS_Fly_Pop'!H2116</f>
        <v>Brachytarsina amboinensis</v>
      </c>
      <c r="H2807" s="13" t="s">
        <v>12</v>
      </c>
      <c r="I2807" s="13" t="s">
        <v>12</v>
      </c>
      <c r="J2807" s="13" t="s">
        <v>12</v>
      </c>
      <c r="K2807" s="13" t="s">
        <v>12</v>
      </c>
      <c r="L2807" s="13" t="s">
        <v>12</v>
      </c>
      <c r="M2807" s="12" t="s">
        <v>12</v>
      </c>
      <c r="N2807" s="12" t="s">
        <v>12</v>
      </c>
      <c r="O2807" s="53">
        <v>85.71</v>
      </c>
      <c r="P2807" s="12" t="s">
        <v>12</v>
      </c>
      <c r="Q2807" s="12" t="s">
        <v>12</v>
      </c>
      <c r="R2807" s="11">
        <v>3.58</v>
      </c>
      <c r="S2807" s="12" t="s">
        <v>12</v>
      </c>
      <c r="T2807" s="12" t="s">
        <v>12</v>
      </c>
      <c r="U2807" s="56">
        <v>3.14</v>
      </c>
      <c r="V2807" s="12" t="s">
        <v>12</v>
      </c>
      <c r="W2807" s="12" t="s">
        <v>12</v>
      </c>
      <c r="X2807" s="1"/>
    </row>
    <row r="2808" spans="1:24" ht="15.75" customHeight="1">
      <c r="A2808" s="1" t="s">
        <v>10399</v>
      </c>
      <c r="B2808" s="1" t="str">
        <f>B2800</f>
        <v>BFBPOP1491</v>
      </c>
      <c r="C2808" s="1" t="str">
        <f>'5. BAT-FLY_INTERACTIONS_Fly_Pop'!A2117</f>
        <v>BFFPOP2116</v>
      </c>
      <c r="D2808" s="1" t="str">
        <f t="shared" ref="D2808:E2808" si="2390">D2807</f>
        <v>BFR110</v>
      </c>
      <c r="E2808" s="1" t="str">
        <f t="shared" si="2390"/>
        <v>BFA422</v>
      </c>
      <c r="F2808" s="1" t="str">
        <f>F2800</f>
        <v>Hipposideros lankadiva</v>
      </c>
      <c r="G2808" s="1" t="str">
        <f>'5. BAT-FLY_INTERACTIONS_Fly_Pop'!H2117</f>
        <v>Brachytarsina pygialis</v>
      </c>
      <c r="H2808" s="13" t="s">
        <v>12</v>
      </c>
      <c r="I2808" s="13" t="s">
        <v>12</v>
      </c>
      <c r="J2808" s="13" t="s">
        <v>12</v>
      </c>
      <c r="K2808" s="13" t="s">
        <v>12</v>
      </c>
      <c r="L2808" s="13" t="s">
        <v>12</v>
      </c>
      <c r="M2808" s="12" t="s">
        <v>12</v>
      </c>
      <c r="N2808" s="12" t="s">
        <v>12</v>
      </c>
      <c r="O2808" s="53">
        <v>66.67</v>
      </c>
      <c r="P2808" s="12" t="s">
        <v>12</v>
      </c>
      <c r="Q2808" s="12" t="s">
        <v>12</v>
      </c>
      <c r="R2808" s="11">
        <v>2</v>
      </c>
      <c r="S2808" s="12" t="s">
        <v>12</v>
      </c>
      <c r="T2808" s="12" t="s">
        <v>12</v>
      </c>
      <c r="U2808" s="56">
        <v>1.33</v>
      </c>
      <c r="V2808" s="12" t="s">
        <v>12</v>
      </c>
      <c r="W2808" s="12" t="s">
        <v>12</v>
      </c>
      <c r="X2808" s="1"/>
    </row>
    <row r="2809" spans="1:24" ht="15.75" customHeight="1">
      <c r="A2809" s="1" t="s">
        <v>10400</v>
      </c>
      <c r="B2809" s="1" t="str">
        <f t="shared" ref="B2809:B2810" si="2391">B2798</f>
        <v>BFBPOP1489</v>
      </c>
      <c r="C2809" s="1" t="str">
        <f>'5. BAT-FLY_INTERACTIONS_Fly_Pop'!A2118</f>
        <v>BFFPOP2117</v>
      </c>
      <c r="D2809" s="1" t="str">
        <f t="shared" ref="D2809:E2809" si="2392">D2808</f>
        <v>BFR110</v>
      </c>
      <c r="E2809" s="1" t="str">
        <f t="shared" si="2392"/>
        <v>BFA422</v>
      </c>
      <c r="F2809" s="1" t="str">
        <f t="shared" ref="F2809:F2810" si="2393">F2798</f>
        <v>Rhinolophus rouxi</v>
      </c>
      <c r="G2809" s="1" t="str">
        <f>'5. BAT-FLY_INTERACTIONS_Fly_Pop'!H2118</f>
        <v>Raymondia pagodarum</v>
      </c>
      <c r="H2809" s="13" t="s">
        <v>12</v>
      </c>
      <c r="I2809" s="13" t="s">
        <v>12</v>
      </c>
      <c r="J2809" s="13" t="s">
        <v>12</v>
      </c>
      <c r="K2809" s="13" t="s">
        <v>12</v>
      </c>
      <c r="L2809" s="13" t="s">
        <v>12</v>
      </c>
      <c r="M2809" s="12" t="s">
        <v>12</v>
      </c>
      <c r="N2809" s="12" t="s">
        <v>12</v>
      </c>
      <c r="O2809" s="52" t="s">
        <v>12</v>
      </c>
      <c r="P2809" s="12" t="s">
        <v>12</v>
      </c>
      <c r="Q2809" s="12" t="s">
        <v>12</v>
      </c>
      <c r="R2809" s="12" t="s">
        <v>12</v>
      </c>
      <c r="S2809" s="12" t="s">
        <v>12</v>
      </c>
      <c r="T2809" s="12" t="s">
        <v>12</v>
      </c>
      <c r="U2809" s="12" t="s">
        <v>12</v>
      </c>
      <c r="V2809" s="12" t="s">
        <v>12</v>
      </c>
      <c r="W2809" s="12" t="s">
        <v>12</v>
      </c>
      <c r="X2809" s="1"/>
    </row>
    <row r="2810" spans="1:24" ht="15.75" customHeight="1">
      <c r="A2810" s="1" t="s">
        <v>10401</v>
      </c>
      <c r="B2810" s="1" t="str">
        <f t="shared" si="2391"/>
        <v>BFBPOP1490</v>
      </c>
      <c r="C2810" s="1" t="str">
        <f t="shared" ref="C2810:E2810" si="2394">C2809</f>
        <v>BFFPOP2117</v>
      </c>
      <c r="D2810" s="1" t="str">
        <f t="shared" si="2394"/>
        <v>BFR110</v>
      </c>
      <c r="E2810" s="1" t="str">
        <f t="shared" si="2394"/>
        <v>BFA422</v>
      </c>
      <c r="F2810" s="1" t="str">
        <f t="shared" si="2393"/>
        <v>Hipposideros speoris</v>
      </c>
      <c r="G2810" s="1" t="str">
        <f>G2809</f>
        <v>Raymondia pagodarum</v>
      </c>
      <c r="H2810" s="13" t="s">
        <v>12</v>
      </c>
      <c r="I2810" s="13" t="s">
        <v>12</v>
      </c>
      <c r="J2810" s="13" t="s">
        <v>12</v>
      </c>
      <c r="K2810" s="13" t="s">
        <v>12</v>
      </c>
      <c r="L2810" s="13" t="s">
        <v>12</v>
      </c>
      <c r="M2810" s="12" t="s">
        <v>12</v>
      </c>
      <c r="N2810" s="12" t="s">
        <v>12</v>
      </c>
      <c r="O2810" s="52" t="s">
        <v>12</v>
      </c>
      <c r="P2810" s="12" t="s">
        <v>12</v>
      </c>
      <c r="Q2810" s="12" t="s">
        <v>12</v>
      </c>
      <c r="R2810" s="12" t="s">
        <v>12</v>
      </c>
      <c r="S2810" s="12" t="s">
        <v>12</v>
      </c>
      <c r="T2810" s="12" t="s">
        <v>12</v>
      </c>
      <c r="U2810" s="12" t="s">
        <v>12</v>
      </c>
      <c r="V2810" s="12" t="s">
        <v>12</v>
      </c>
      <c r="W2810" s="12" t="s">
        <v>12</v>
      </c>
      <c r="X2810" s="1"/>
    </row>
    <row r="2811" spans="1:24" ht="15.75" customHeight="1">
      <c r="A2811" s="1" t="s">
        <v>10402</v>
      </c>
      <c r="B2811" s="1" t="str">
        <f>'4. BAT-FLY_INTERACTIONS_Bat_Pop'!A1494</f>
        <v>BFBPOP1493</v>
      </c>
      <c r="C2811" s="1" t="str">
        <f>'5. BAT-FLY_INTERACTIONS_Fly_Pop'!A2119</f>
        <v>BFFPOP2118</v>
      </c>
      <c r="D2811" s="1" t="str">
        <f>'1. BAT-FLY_INTERACTIONS_Referen'!A112</f>
        <v>BFR111</v>
      </c>
      <c r="E2811" s="1" t="str">
        <f>'2. BAT-FLY_INTERACTIONS_Site'!A509</f>
        <v>BFA423</v>
      </c>
      <c r="F2811" s="1" t="str">
        <f>'4. BAT-FLY_INTERACTIONS_Bat_Pop'!H1494</f>
        <v>Myotis capaccinii</v>
      </c>
      <c r="G2811" s="1" t="str">
        <f>'5. BAT-FLY_INTERACTIONS_Fly_Pop'!H2119</f>
        <v>Nycteribia schmidli</v>
      </c>
      <c r="H2811" s="13">
        <v>14</v>
      </c>
      <c r="I2811" s="13">
        <v>9</v>
      </c>
      <c r="J2811" s="13">
        <v>5</v>
      </c>
      <c r="K2811" s="12">
        <v>0</v>
      </c>
      <c r="L2811" s="13">
        <v>6</v>
      </c>
      <c r="M2811" s="13">
        <v>6</v>
      </c>
      <c r="N2811" s="12" t="s">
        <v>12</v>
      </c>
      <c r="O2811" s="52" t="s">
        <v>12</v>
      </c>
      <c r="P2811" s="12" t="s">
        <v>12</v>
      </c>
      <c r="Q2811" s="12" t="s">
        <v>12</v>
      </c>
      <c r="R2811" s="12" t="s">
        <v>12</v>
      </c>
      <c r="S2811" s="12" t="s">
        <v>12</v>
      </c>
      <c r="T2811" s="12" t="s">
        <v>12</v>
      </c>
      <c r="U2811" s="12" t="s">
        <v>12</v>
      </c>
      <c r="V2811" s="12" t="s">
        <v>12</v>
      </c>
      <c r="W2811" s="12" t="s">
        <v>12</v>
      </c>
      <c r="X2811" s="1"/>
    </row>
    <row r="2812" spans="1:24" ht="15.75" customHeight="1">
      <c r="A2812" s="1" t="s">
        <v>10403</v>
      </c>
      <c r="B2812" s="1" t="str">
        <f>B2811</f>
        <v>BFBPOP1493</v>
      </c>
      <c r="C2812" s="1" t="str">
        <f>'5. BAT-FLY_INTERACTIONS_Fly_Pop'!A2120</f>
        <v>BFFPOP2119</v>
      </c>
      <c r="D2812" s="1" t="str">
        <f t="shared" ref="D2812:F2812" si="2395">D2811</f>
        <v>BFR111</v>
      </c>
      <c r="E2812" s="1" t="str">
        <f t="shared" si="2395"/>
        <v>BFA423</v>
      </c>
      <c r="F2812" s="1" t="str">
        <f t="shared" si="2395"/>
        <v>Myotis capaccinii</v>
      </c>
      <c r="G2812" s="1" t="str">
        <f>'5. BAT-FLY_INTERACTIONS_Fly_Pop'!H2120</f>
        <v>Penicillidia dufourii</v>
      </c>
      <c r="H2812" s="13">
        <v>4</v>
      </c>
      <c r="I2812" s="13">
        <v>2</v>
      </c>
      <c r="J2812" s="13">
        <v>2</v>
      </c>
      <c r="K2812" s="12">
        <v>0</v>
      </c>
      <c r="L2812" s="13">
        <v>2</v>
      </c>
      <c r="M2812" s="13">
        <v>2</v>
      </c>
      <c r="N2812" s="12" t="s">
        <v>12</v>
      </c>
      <c r="O2812" s="52" t="s">
        <v>12</v>
      </c>
      <c r="P2812" s="12" t="s">
        <v>12</v>
      </c>
      <c r="Q2812" s="12" t="s">
        <v>12</v>
      </c>
      <c r="R2812" s="12" t="s">
        <v>12</v>
      </c>
      <c r="S2812" s="12" t="s">
        <v>12</v>
      </c>
      <c r="T2812" s="12" t="s">
        <v>12</v>
      </c>
      <c r="U2812" s="12" t="s">
        <v>12</v>
      </c>
      <c r="V2812" s="12" t="s">
        <v>12</v>
      </c>
      <c r="W2812" s="12" t="s">
        <v>12</v>
      </c>
      <c r="X2812" s="1"/>
    </row>
    <row r="2813" spans="1:24" ht="15.75" customHeight="1">
      <c r="A2813" s="1" t="s">
        <v>10404</v>
      </c>
      <c r="B2813" s="1" t="str">
        <f>'4. BAT-FLY_INTERACTIONS_Bat_Pop'!A1495</f>
        <v>BFBPOP1494</v>
      </c>
      <c r="C2813" s="1" t="str">
        <f>'5. BAT-FLY_INTERACTIONS_Fly_Pop'!A2121</f>
        <v>BFFPOP2120</v>
      </c>
      <c r="D2813" s="1" t="str">
        <f t="shared" ref="D2813:D2828" si="2396">D2812</f>
        <v>BFR111</v>
      </c>
      <c r="E2813" s="1" t="str">
        <f>'2. BAT-FLY_INTERACTIONS_Site'!A510</f>
        <v>BFA424</v>
      </c>
      <c r="F2813" s="1" t="str">
        <f>'4. BAT-FLY_INTERACTIONS_Bat_Pop'!H1495</f>
        <v>Myotis capaccinii</v>
      </c>
      <c r="G2813" s="1" t="str">
        <f>'5. BAT-FLY_INTERACTIONS_Fly_Pop'!H2121</f>
        <v>Nycteribia schmidli</v>
      </c>
      <c r="H2813" s="13">
        <v>3</v>
      </c>
      <c r="I2813" s="13">
        <v>1</v>
      </c>
      <c r="J2813" s="13">
        <v>2</v>
      </c>
      <c r="K2813" s="12">
        <v>0</v>
      </c>
      <c r="L2813" s="13">
        <v>2</v>
      </c>
      <c r="M2813" s="13">
        <v>2</v>
      </c>
      <c r="N2813" s="12" t="s">
        <v>12</v>
      </c>
      <c r="O2813" s="52" t="s">
        <v>12</v>
      </c>
      <c r="P2813" s="12" t="s">
        <v>12</v>
      </c>
      <c r="Q2813" s="12" t="s">
        <v>12</v>
      </c>
      <c r="R2813" s="12" t="s">
        <v>12</v>
      </c>
      <c r="S2813" s="12" t="s">
        <v>12</v>
      </c>
      <c r="T2813" s="12" t="s">
        <v>12</v>
      </c>
      <c r="U2813" s="12" t="s">
        <v>12</v>
      </c>
      <c r="V2813" s="12" t="s">
        <v>12</v>
      </c>
      <c r="W2813" s="12" t="s">
        <v>12</v>
      </c>
      <c r="X2813" s="1"/>
    </row>
    <row r="2814" spans="1:24" ht="15.75" customHeight="1">
      <c r="A2814" s="1" t="s">
        <v>10405</v>
      </c>
      <c r="B2814" s="1" t="str">
        <f>B2813</f>
        <v>BFBPOP1494</v>
      </c>
      <c r="C2814" s="1" t="str">
        <f>'5. BAT-FLY_INTERACTIONS_Fly_Pop'!A2122</f>
        <v>BFFPOP2121</v>
      </c>
      <c r="D2814" s="1" t="str">
        <f t="shared" si="2396"/>
        <v>BFR111</v>
      </c>
      <c r="E2814" s="1" t="str">
        <f t="shared" ref="E2814:F2814" si="2397">E2813</f>
        <v>BFA424</v>
      </c>
      <c r="F2814" s="1" t="str">
        <f t="shared" si="2397"/>
        <v>Myotis capaccinii</v>
      </c>
      <c r="G2814" s="1" t="str">
        <f>'5. BAT-FLY_INTERACTIONS_Fly_Pop'!H2122</f>
        <v>Penicillidia dufourii</v>
      </c>
      <c r="H2814" s="13">
        <v>2</v>
      </c>
      <c r="I2814" s="13">
        <v>1</v>
      </c>
      <c r="J2814" s="13">
        <v>1</v>
      </c>
      <c r="K2814" s="12">
        <v>0</v>
      </c>
      <c r="L2814" s="13">
        <v>1</v>
      </c>
      <c r="M2814" s="12">
        <v>0</v>
      </c>
      <c r="N2814" s="13">
        <v>1</v>
      </c>
      <c r="O2814" s="52" t="s">
        <v>12</v>
      </c>
      <c r="P2814" s="12" t="s">
        <v>12</v>
      </c>
      <c r="Q2814" s="12" t="s">
        <v>12</v>
      </c>
      <c r="R2814" s="12" t="s">
        <v>12</v>
      </c>
      <c r="S2814" s="12" t="s">
        <v>12</v>
      </c>
      <c r="T2814" s="12" t="s">
        <v>12</v>
      </c>
      <c r="U2814" s="12" t="s">
        <v>12</v>
      </c>
      <c r="V2814" s="12" t="s">
        <v>12</v>
      </c>
      <c r="W2814" s="12" t="s">
        <v>12</v>
      </c>
      <c r="X2814" s="1"/>
    </row>
    <row r="2815" spans="1:24" ht="15.75" customHeight="1">
      <c r="A2815" s="1" t="s">
        <v>10406</v>
      </c>
      <c r="B2815" s="1" t="str">
        <f>'4. BAT-FLY_INTERACTIONS_Bat_Pop'!A1496</f>
        <v>BFBPOP1495</v>
      </c>
      <c r="C2815" s="1" t="str">
        <f>'5. BAT-FLY_INTERACTIONS_Fly_Pop'!A2123</f>
        <v>BFFPOP2122</v>
      </c>
      <c r="D2815" s="1" t="str">
        <f t="shared" si="2396"/>
        <v>BFR111</v>
      </c>
      <c r="E2815" s="1" t="str">
        <f>'2. BAT-FLY_INTERACTIONS_Site'!A511</f>
        <v>BFA425</v>
      </c>
      <c r="F2815" s="1" t="str">
        <f>'4. BAT-FLY_INTERACTIONS_Bat_Pop'!H1496</f>
        <v>Myotis aurascens</v>
      </c>
      <c r="G2815" s="1" t="str">
        <f>'5. BAT-FLY_INTERACTIONS_Fly_Pop'!H2123</f>
        <v>Basilia mongolensis</v>
      </c>
      <c r="H2815" s="13">
        <v>2</v>
      </c>
      <c r="I2815" s="13">
        <v>1</v>
      </c>
      <c r="J2815" s="13">
        <v>1</v>
      </c>
      <c r="K2815" s="12">
        <v>0</v>
      </c>
      <c r="L2815" s="13">
        <v>4</v>
      </c>
      <c r="M2815" s="13">
        <v>4</v>
      </c>
      <c r="N2815" s="12" t="s">
        <v>12</v>
      </c>
      <c r="O2815" s="52" t="s">
        <v>12</v>
      </c>
      <c r="P2815" s="12" t="s">
        <v>12</v>
      </c>
      <c r="Q2815" s="12" t="s">
        <v>12</v>
      </c>
      <c r="R2815" s="12" t="s">
        <v>12</v>
      </c>
      <c r="S2815" s="12" t="s">
        <v>12</v>
      </c>
      <c r="T2815" s="12" t="s">
        <v>12</v>
      </c>
      <c r="U2815" s="12" t="s">
        <v>12</v>
      </c>
      <c r="V2815" s="12" t="s">
        <v>12</v>
      </c>
      <c r="W2815" s="12" t="s">
        <v>12</v>
      </c>
      <c r="X2815" s="1"/>
    </row>
    <row r="2816" spans="1:24" ht="15.75" customHeight="1">
      <c r="A2816" s="1" t="s">
        <v>10407</v>
      </c>
      <c r="B2816" s="1" t="str">
        <f>B2815</f>
        <v>BFBPOP1495</v>
      </c>
      <c r="C2816" s="1" t="str">
        <f>'5. BAT-FLY_INTERACTIONS_Fly_Pop'!A2124</f>
        <v>BFFPOP2123</v>
      </c>
      <c r="D2816" s="1" t="str">
        <f t="shared" si="2396"/>
        <v>BFR111</v>
      </c>
      <c r="E2816" s="1" t="str">
        <f t="shared" ref="E2816:F2816" si="2398">E2815</f>
        <v>BFA425</v>
      </c>
      <c r="F2816" s="1" t="str">
        <f t="shared" si="2398"/>
        <v>Myotis aurascens</v>
      </c>
      <c r="G2816" s="1" t="str">
        <f>'5. BAT-FLY_INTERACTIONS_Fly_Pop'!H2124</f>
        <v>Brachytarsina flavipennis</v>
      </c>
      <c r="H2816" s="13">
        <v>2</v>
      </c>
      <c r="I2816" s="13">
        <v>2</v>
      </c>
      <c r="J2816" s="12">
        <v>0</v>
      </c>
      <c r="K2816" s="12">
        <v>0</v>
      </c>
      <c r="L2816" s="13">
        <v>3</v>
      </c>
      <c r="M2816" s="12">
        <v>2</v>
      </c>
      <c r="N2816" s="13">
        <v>1</v>
      </c>
      <c r="O2816" s="52" t="s">
        <v>12</v>
      </c>
      <c r="P2816" s="12" t="s">
        <v>12</v>
      </c>
      <c r="Q2816" s="12" t="s">
        <v>12</v>
      </c>
      <c r="R2816" s="12" t="s">
        <v>12</v>
      </c>
      <c r="S2816" s="12" t="s">
        <v>12</v>
      </c>
      <c r="T2816" s="12" t="s">
        <v>12</v>
      </c>
      <c r="U2816" s="12" t="s">
        <v>12</v>
      </c>
      <c r="V2816" s="12" t="s">
        <v>12</v>
      </c>
      <c r="W2816" s="12" t="s">
        <v>12</v>
      </c>
      <c r="X2816" s="1"/>
    </row>
    <row r="2817" spans="1:24" ht="15.75" customHeight="1">
      <c r="A2817" s="1" t="s">
        <v>10408</v>
      </c>
      <c r="B2817" s="1" t="str">
        <f>'4. BAT-FLY_INTERACTIONS_Bat_Pop'!A1497</f>
        <v>BFBPOP1496</v>
      </c>
      <c r="C2817" s="1" t="str">
        <f>'5. BAT-FLY_INTERACTIONS_Fly_Pop'!A2125</f>
        <v>BFFPOP2124</v>
      </c>
      <c r="D2817" s="1" t="str">
        <f t="shared" si="2396"/>
        <v>BFR111</v>
      </c>
      <c r="E2817" s="1" t="str">
        <f>'2. BAT-FLY_INTERACTIONS_Site'!A512</f>
        <v>BFA426</v>
      </c>
      <c r="F2817" s="1" t="str">
        <f>'4. BAT-FLY_INTERACTIONS_Bat_Pop'!H1497</f>
        <v>Rhinolophus ferrumequinum</v>
      </c>
      <c r="G2817" s="1" t="str">
        <f>'5. BAT-FLY_INTERACTIONS_Fly_Pop'!H2125</f>
        <v>Phthiridium biarticulatum</v>
      </c>
      <c r="H2817" s="13">
        <v>1</v>
      </c>
      <c r="I2817" s="13">
        <v>0</v>
      </c>
      <c r="J2817" s="13">
        <v>1</v>
      </c>
      <c r="K2817" s="12">
        <v>0</v>
      </c>
      <c r="L2817" s="13">
        <v>4</v>
      </c>
      <c r="M2817" s="13">
        <v>3</v>
      </c>
      <c r="N2817" s="13">
        <v>1</v>
      </c>
      <c r="O2817" s="52" t="s">
        <v>12</v>
      </c>
      <c r="P2817" s="12" t="s">
        <v>12</v>
      </c>
      <c r="Q2817" s="12" t="s">
        <v>12</v>
      </c>
      <c r="R2817" s="12" t="s">
        <v>12</v>
      </c>
      <c r="S2817" s="12" t="s">
        <v>12</v>
      </c>
      <c r="T2817" s="12" t="s">
        <v>12</v>
      </c>
      <c r="U2817" s="12" t="s">
        <v>12</v>
      </c>
      <c r="V2817" s="12" t="s">
        <v>12</v>
      </c>
      <c r="W2817" s="12" t="s">
        <v>12</v>
      </c>
      <c r="X2817" s="1"/>
    </row>
    <row r="2818" spans="1:24" ht="15.75" customHeight="1">
      <c r="A2818" s="1" t="s">
        <v>10409</v>
      </c>
      <c r="B2818" s="1" t="str">
        <f>'4. BAT-FLY_INTERACTIONS_Bat_Pop'!A1498</f>
        <v>BFBPOP1497</v>
      </c>
      <c r="C2818" s="1" t="str">
        <f>'5. BAT-FLY_INTERACTIONS_Fly_Pop'!A2126</f>
        <v>BFFPOP2125</v>
      </c>
      <c r="D2818" s="1" t="str">
        <f t="shared" si="2396"/>
        <v>BFR111</v>
      </c>
      <c r="E2818" s="1" t="str">
        <f>'2. BAT-FLY_INTERACTIONS_Site'!A513</f>
        <v>BFA427</v>
      </c>
      <c r="F2818" s="1" t="str">
        <f>'4. BAT-FLY_INTERACTIONS_Bat_Pop'!H1498</f>
        <v>Myotis blythii</v>
      </c>
      <c r="G2818" s="1" t="str">
        <f>'5. BAT-FLY_INTERACTIONS_Fly_Pop'!H2126</f>
        <v>Nycteribia latreillei</v>
      </c>
      <c r="H2818" s="13">
        <v>2</v>
      </c>
      <c r="I2818" s="13">
        <v>1</v>
      </c>
      <c r="J2818" s="13">
        <v>1</v>
      </c>
      <c r="K2818" s="12">
        <v>0</v>
      </c>
      <c r="L2818" s="13">
        <v>30</v>
      </c>
      <c r="M2818" s="13">
        <v>4</v>
      </c>
      <c r="N2818" s="13">
        <v>26</v>
      </c>
      <c r="O2818" s="52" t="s">
        <v>12</v>
      </c>
      <c r="P2818" s="12" t="s">
        <v>12</v>
      </c>
      <c r="Q2818" s="12" t="s">
        <v>12</v>
      </c>
      <c r="R2818" s="12" t="s">
        <v>12</v>
      </c>
      <c r="S2818" s="12" t="s">
        <v>12</v>
      </c>
      <c r="T2818" s="12" t="s">
        <v>12</v>
      </c>
      <c r="U2818" s="12" t="s">
        <v>12</v>
      </c>
      <c r="V2818" s="12" t="s">
        <v>12</v>
      </c>
      <c r="W2818" s="12" t="s">
        <v>12</v>
      </c>
      <c r="X2818" s="1"/>
    </row>
    <row r="2819" spans="1:24" ht="15.75" customHeight="1">
      <c r="A2819" s="1" t="s">
        <v>10410</v>
      </c>
      <c r="B2819" s="1" t="str">
        <f>B2818</f>
        <v>BFBPOP1497</v>
      </c>
      <c r="C2819" s="1" t="str">
        <f>'5. BAT-FLY_INTERACTIONS_Fly_Pop'!A2127</f>
        <v>BFFPOP2126</v>
      </c>
      <c r="D2819" s="1" t="str">
        <f t="shared" si="2396"/>
        <v>BFR111</v>
      </c>
      <c r="E2819" s="1" t="str">
        <f t="shared" ref="E2819:F2819" si="2399">E2818</f>
        <v>BFA427</v>
      </c>
      <c r="F2819" s="1" t="str">
        <f t="shared" si="2399"/>
        <v>Myotis blythii</v>
      </c>
      <c r="G2819" s="1" t="str">
        <f>'5. BAT-FLY_INTERACTIONS_Fly_Pop'!H2127</f>
        <v>Penicillidia dufourii</v>
      </c>
      <c r="H2819" s="13">
        <v>5</v>
      </c>
      <c r="I2819" s="13">
        <v>3</v>
      </c>
      <c r="J2819" s="13">
        <v>2</v>
      </c>
      <c r="K2819" s="12">
        <v>0</v>
      </c>
      <c r="L2819" s="13">
        <v>2</v>
      </c>
      <c r="M2819" s="12">
        <v>0</v>
      </c>
      <c r="N2819" s="13">
        <v>2</v>
      </c>
      <c r="O2819" s="52" t="s">
        <v>12</v>
      </c>
      <c r="P2819" s="12" t="s">
        <v>12</v>
      </c>
      <c r="Q2819" s="12" t="s">
        <v>12</v>
      </c>
      <c r="R2819" s="12" t="s">
        <v>12</v>
      </c>
      <c r="S2819" s="12" t="s">
        <v>12</v>
      </c>
      <c r="T2819" s="12" t="s">
        <v>12</v>
      </c>
      <c r="U2819" s="12" t="s">
        <v>12</v>
      </c>
      <c r="V2819" s="12" t="s">
        <v>12</v>
      </c>
      <c r="W2819" s="12" t="s">
        <v>12</v>
      </c>
      <c r="X2819" s="1"/>
    </row>
    <row r="2820" spans="1:24" ht="15.75" customHeight="1">
      <c r="A2820" s="1" t="s">
        <v>10411</v>
      </c>
      <c r="B2820" s="1" t="str">
        <f>'4. BAT-FLY_INTERACTIONS_Bat_Pop'!A1499</f>
        <v>BFBPOP1498</v>
      </c>
      <c r="C2820" s="1" t="str">
        <f>'5. BAT-FLY_INTERACTIONS_Fly_Pop'!A2128</f>
        <v>BFFPOP2127</v>
      </c>
      <c r="D2820" s="1" t="str">
        <f t="shared" si="2396"/>
        <v>BFR111</v>
      </c>
      <c r="E2820" s="1" t="str">
        <f>'2. BAT-FLY_INTERACTIONS_Site'!A514</f>
        <v>BFA428</v>
      </c>
      <c r="F2820" s="1" t="str">
        <f>'4. BAT-FLY_INTERACTIONS_Bat_Pop'!H1499</f>
        <v>Myotis aurascens</v>
      </c>
      <c r="G2820" s="1" t="str">
        <f>'5. BAT-FLY_INTERACTIONS_Fly_Pop'!H2128</f>
        <v>Basilia mongolensis</v>
      </c>
      <c r="H2820" s="13">
        <v>2</v>
      </c>
      <c r="I2820" s="13">
        <v>0</v>
      </c>
      <c r="J2820" s="13">
        <v>2</v>
      </c>
      <c r="K2820" s="12">
        <v>0</v>
      </c>
      <c r="L2820" s="13">
        <v>1</v>
      </c>
      <c r="M2820" s="13">
        <v>1</v>
      </c>
      <c r="N2820" s="12" t="s">
        <v>12</v>
      </c>
      <c r="O2820" s="52" t="s">
        <v>12</v>
      </c>
      <c r="P2820" s="12" t="s">
        <v>12</v>
      </c>
      <c r="Q2820" s="12" t="s">
        <v>12</v>
      </c>
      <c r="R2820" s="12" t="s">
        <v>12</v>
      </c>
      <c r="S2820" s="12" t="s">
        <v>12</v>
      </c>
      <c r="T2820" s="12" t="s">
        <v>12</v>
      </c>
      <c r="U2820" s="12" t="s">
        <v>12</v>
      </c>
      <c r="V2820" s="12" t="s">
        <v>12</v>
      </c>
      <c r="W2820" s="12" t="s">
        <v>12</v>
      </c>
      <c r="X2820" s="1"/>
    </row>
    <row r="2821" spans="1:24" ht="15.75" customHeight="1">
      <c r="A2821" s="1" t="s">
        <v>10412</v>
      </c>
      <c r="B2821" s="1" t="str">
        <f>'4. BAT-FLY_INTERACTIONS_Bat_Pop'!A1500</f>
        <v>BFBPOP1499</v>
      </c>
      <c r="C2821" s="1" t="str">
        <f>'5. BAT-FLY_INTERACTIONS_Fly_Pop'!A2129</f>
        <v>BFFPOP2128</v>
      </c>
      <c r="D2821" s="1" t="str">
        <f t="shared" si="2396"/>
        <v>BFR111</v>
      </c>
      <c r="E2821" s="1" t="str">
        <f>'2. BAT-FLY_INTERACTIONS_Site'!A515</f>
        <v>BFA429</v>
      </c>
      <c r="F2821" s="1" t="str">
        <f>'4. BAT-FLY_INTERACTIONS_Bat_Pop'!H1500</f>
        <v>Miniopterus schreibersii</v>
      </c>
      <c r="G2821" s="1" t="str">
        <f>'5. BAT-FLY_INTERACTIONS_Fly_Pop'!H2129</f>
        <v>Penicillidia conspicua</v>
      </c>
      <c r="H2821" s="13">
        <v>2</v>
      </c>
      <c r="I2821" s="13">
        <v>2</v>
      </c>
      <c r="J2821" s="12">
        <v>0</v>
      </c>
      <c r="K2821" s="12">
        <v>0</v>
      </c>
      <c r="L2821" s="13">
        <v>1</v>
      </c>
      <c r="M2821" s="12">
        <v>0</v>
      </c>
      <c r="N2821" s="13">
        <v>1</v>
      </c>
      <c r="O2821" s="52" t="s">
        <v>12</v>
      </c>
      <c r="P2821" s="12" t="s">
        <v>12</v>
      </c>
      <c r="Q2821" s="12" t="s">
        <v>12</v>
      </c>
      <c r="R2821" s="12" t="s">
        <v>12</v>
      </c>
      <c r="S2821" s="12" t="s">
        <v>12</v>
      </c>
      <c r="T2821" s="12" t="s">
        <v>12</v>
      </c>
      <c r="U2821" s="12" t="s">
        <v>12</v>
      </c>
      <c r="V2821" s="12" t="s">
        <v>12</v>
      </c>
      <c r="W2821" s="12" t="s">
        <v>12</v>
      </c>
      <c r="X2821" s="1"/>
    </row>
    <row r="2822" spans="1:24" ht="15.75" customHeight="1">
      <c r="A2822" s="1" t="s">
        <v>10413</v>
      </c>
      <c r="B2822" s="1" t="str">
        <f>'4. BAT-FLY_INTERACTIONS_Bat_Pop'!A1501</f>
        <v>BFBPOP1500</v>
      </c>
      <c r="C2822" s="1" t="str">
        <f>'5. BAT-FLY_INTERACTIONS_Fly_Pop'!A2130</f>
        <v>BFFPOP2129</v>
      </c>
      <c r="D2822" s="1" t="str">
        <f t="shared" si="2396"/>
        <v>BFR111</v>
      </c>
      <c r="E2822" s="1" t="str">
        <f>'2. BAT-FLY_INTERACTIONS_Site'!A516</f>
        <v>BFA430</v>
      </c>
      <c r="F2822" s="1" t="str">
        <f>'4. BAT-FLY_INTERACTIONS_Bat_Pop'!H1501</f>
        <v>Miniopterus schreibersii</v>
      </c>
      <c r="G2822" s="1" t="str">
        <f>'5. BAT-FLY_INTERACTIONS_Fly_Pop'!H2130</f>
        <v>Nycteribia schmidli</v>
      </c>
      <c r="H2822" s="13">
        <v>6</v>
      </c>
      <c r="I2822" s="13">
        <v>3</v>
      </c>
      <c r="J2822" s="13">
        <v>3</v>
      </c>
      <c r="K2822" s="12">
        <v>0</v>
      </c>
      <c r="L2822" s="13">
        <v>1</v>
      </c>
      <c r="M2822" s="12">
        <v>0</v>
      </c>
      <c r="N2822" s="13">
        <v>1</v>
      </c>
      <c r="O2822" s="52" t="s">
        <v>12</v>
      </c>
      <c r="P2822" s="12" t="s">
        <v>12</v>
      </c>
      <c r="Q2822" s="12" t="s">
        <v>12</v>
      </c>
      <c r="R2822" s="12" t="s">
        <v>12</v>
      </c>
      <c r="S2822" s="12" t="s">
        <v>12</v>
      </c>
      <c r="T2822" s="12" t="s">
        <v>12</v>
      </c>
      <c r="U2822" s="12" t="s">
        <v>12</v>
      </c>
      <c r="V2822" s="12" t="s">
        <v>12</v>
      </c>
      <c r="W2822" s="12" t="s">
        <v>12</v>
      </c>
      <c r="X2822" s="1"/>
    </row>
    <row r="2823" spans="1:24" ht="15.75" customHeight="1">
      <c r="A2823" s="1" t="s">
        <v>10414</v>
      </c>
      <c r="B2823" s="1" t="str">
        <f>B2822</f>
        <v>BFBPOP1500</v>
      </c>
      <c r="C2823" s="1" t="str">
        <f>'5. BAT-FLY_INTERACTIONS_Fly_Pop'!A2131</f>
        <v>BFFPOP2130</v>
      </c>
      <c r="D2823" s="1" t="str">
        <f t="shared" si="2396"/>
        <v>BFR111</v>
      </c>
      <c r="E2823" s="1" t="str">
        <f t="shared" ref="E2823:F2823" si="2400">E2822</f>
        <v>BFA430</v>
      </c>
      <c r="F2823" s="1" t="str">
        <f t="shared" si="2400"/>
        <v>Miniopterus schreibersii</v>
      </c>
      <c r="G2823" s="1" t="str">
        <f>'5. BAT-FLY_INTERACTIONS_Fly_Pop'!H2131</f>
        <v>Penicillidia conspicua</v>
      </c>
      <c r="H2823" s="13">
        <v>6</v>
      </c>
      <c r="I2823" s="13">
        <v>3</v>
      </c>
      <c r="J2823" s="13">
        <v>3</v>
      </c>
      <c r="K2823" s="12">
        <v>0</v>
      </c>
      <c r="L2823" s="13">
        <v>3</v>
      </c>
      <c r="M2823" s="13">
        <v>2</v>
      </c>
      <c r="N2823" s="13">
        <v>1</v>
      </c>
      <c r="O2823" s="52" t="s">
        <v>12</v>
      </c>
      <c r="P2823" s="12" t="s">
        <v>12</v>
      </c>
      <c r="Q2823" s="12" t="s">
        <v>12</v>
      </c>
      <c r="R2823" s="12" t="s">
        <v>12</v>
      </c>
      <c r="S2823" s="12" t="s">
        <v>12</v>
      </c>
      <c r="T2823" s="12" t="s">
        <v>12</v>
      </c>
      <c r="U2823" s="12" t="s">
        <v>12</v>
      </c>
      <c r="V2823" s="12" t="s">
        <v>12</v>
      </c>
      <c r="W2823" s="12" t="s">
        <v>12</v>
      </c>
      <c r="X2823" s="1"/>
    </row>
    <row r="2824" spans="1:24" ht="15.75" customHeight="1">
      <c r="A2824" s="1" t="s">
        <v>10415</v>
      </c>
      <c r="B2824" s="1" t="str">
        <f>'4. BAT-FLY_INTERACTIONS_Bat_Pop'!A1502</f>
        <v>BFBPOP1501</v>
      </c>
      <c r="C2824" s="1" t="str">
        <f>'5. BAT-FLY_INTERACTIONS_Fly_Pop'!A2132</f>
        <v>BFFPOP2131</v>
      </c>
      <c r="D2824" s="1" t="str">
        <f t="shared" si="2396"/>
        <v>BFR111</v>
      </c>
      <c r="E2824" s="1" t="str">
        <f>E2823</f>
        <v>BFA430</v>
      </c>
      <c r="F2824" s="1" t="str">
        <f>'4. BAT-FLY_INTERACTIONS_Bat_Pop'!H1502</f>
        <v>Rhinolophus ferrumequinum</v>
      </c>
      <c r="G2824" s="1" t="str">
        <f>'5. BAT-FLY_INTERACTIONS_Fly_Pop'!H2132</f>
        <v>Phthiridium biarticulatum</v>
      </c>
      <c r="H2824" s="13">
        <v>2</v>
      </c>
      <c r="I2824" s="13">
        <v>2</v>
      </c>
      <c r="J2824" s="12">
        <v>0</v>
      </c>
      <c r="K2824" s="12">
        <v>0</v>
      </c>
      <c r="L2824" s="13">
        <v>2</v>
      </c>
      <c r="M2824" s="12" t="s">
        <v>12</v>
      </c>
      <c r="N2824" s="12" t="s">
        <v>12</v>
      </c>
      <c r="O2824" s="52" t="s">
        <v>12</v>
      </c>
      <c r="P2824" s="12" t="s">
        <v>12</v>
      </c>
      <c r="Q2824" s="12" t="s">
        <v>12</v>
      </c>
      <c r="R2824" s="12" t="s">
        <v>12</v>
      </c>
      <c r="S2824" s="12" t="s">
        <v>12</v>
      </c>
      <c r="T2824" s="12" t="s">
        <v>12</v>
      </c>
      <c r="U2824" s="12" t="s">
        <v>12</v>
      </c>
      <c r="V2824" s="12" t="s">
        <v>12</v>
      </c>
      <c r="W2824" s="12" t="s">
        <v>12</v>
      </c>
      <c r="X2824" s="1"/>
    </row>
    <row r="2825" spans="1:24" ht="15.75" customHeight="1">
      <c r="A2825" s="1" t="s">
        <v>10416</v>
      </c>
      <c r="B2825" s="1" t="str">
        <f>'4. BAT-FLY_INTERACTIONS_Bat_Pop'!A1503</f>
        <v>BFBPOP1502</v>
      </c>
      <c r="C2825" s="1" t="str">
        <f>'5. BAT-FLY_INTERACTIONS_Fly_Pop'!A2133</f>
        <v>BFFPOP2132</v>
      </c>
      <c r="D2825" s="1" t="str">
        <f t="shared" si="2396"/>
        <v>BFR111</v>
      </c>
      <c r="E2825" s="1" t="str">
        <f>'2. BAT-FLY_INTERACTIONS_Site'!A517</f>
        <v>BFA431</v>
      </c>
      <c r="F2825" s="1" t="str">
        <f>'4. BAT-FLY_INTERACTIONS_Bat_Pop'!H1503</f>
        <v>Rhinolophus ferrumequinum</v>
      </c>
      <c r="G2825" s="1" t="str">
        <f>'5. BAT-FLY_INTERACTIONS_Fly_Pop'!H2133</f>
        <v>Brachytarsina flavipennis</v>
      </c>
      <c r="H2825" s="13">
        <v>1</v>
      </c>
      <c r="I2825" s="13">
        <v>0</v>
      </c>
      <c r="J2825" s="13">
        <v>1</v>
      </c>
      <c r="K2825" s="12">
        <v>0</v>
      </c>
      <c r="L2825" s="13">
        <v>1</v>
      </c>
      <c r="M2825" s="12" t="s">
        <v>12</v>
      </c>
      <c r="N2825" s="12" t="s">
        <v>12</v>
      </c>
      <c r="O2825" s="52" t="s">
        <v>12</v>
      </c>
      <c r="P2825" s="12" t="s">
        <v>12</v>
      </c>
      <c r="Q2825" s="12" t="s">
        <v>12</v>
      </c>
      <c r="R2825" s="12" t="s">
        <v>12</v>
      </c>
      <c r="S2825" s="12" t="s">
        <v>12</v>
      </c>
      <c r="T2825" s="12" t="s">
        <v>12</v>
      </c>
      <c r="U2825" s="12" t="s">
        <v>12</v>
      </c>
      <c r="V2825" s="12" t="s">
        <v>12</v>
      </c>
      <c r="W2825" s="12" t="s">
        <v>12</v>
      </c>
      <c r="X2825" s="1"/>
    </row>
    <row r="2826" spans="1:24" ht="15.75" customHeight="1">
      <c r="A2826" s="1" t="s">
        <v>10417</v>
      </c>
      <c r="B2826" s="1" t="str">
        <f>'4. BAT-FLY_INTERACTIONS_Bat_Pop'!A1504</f>
        <v>BFBPOP1503</v>
      </c>
      <c r="C2826" s="1" t="str">
        <f>'5. BAT-FLY_INTERACTIONS_Fly_Pop'!A2134</f>
        <v>BFFPOP2133</v>
      </c>
      <c r="D2826" s="1" t="str">
        <f t="shared" si="2396"/>
        <v>BFR111</v>
      </c>
      <c r="E2826" s="1" t="str">
        <f>'2. BAT-FLY_INTERACTIONS_Site'!A518</f>
        <v>BFA432</v>
      </c>
      <c r="F2826" s="1" t="str">
        <f>'4. BAT-FLY_INTERACTIONS_Bat_Pop'!H1504</f>
        <v>Rhinolophus ferrumequinum</v>
      </c>
      <c r="G2826" s="1" t="str">
        <f>'5. BAT-FLY_INTERACTIONS_Fly_Pop'!H2134</f>
        <v>Phthiridium biarticulatum</v>
      </c>
      <c r="H2826" s="13">
        <v>1</v>
      </c>
      <c r="I2826" s="13">
        <v>0</v>
      </c>
      <c r="J2826" s="13">
        <v>1</v>
      </c>
      <c r="K2826" s="12">
        <v>0</v>
      </c>
      <c r="L2826" s="13">
        <v>1</v>
      </c>
      <c r="M2826" s="12">
        <v>0</v>
      </c>
      <c r="N2826" s="13">
        <v>1</v>
      </c>
      <c r="O2826" s="52" t="s">
        <v>12</v>
      </c>
      <c r="P2826" s="12" t="s">
        <v>12</v>
      </c>
      <c r="Q2826" s="12" t="s">
        <v>12</v>
      </c>
      <c r="R2826" s="12" t="s">
        <v>12</v>
      </c>
      <c r="S2826" s="12" t="s">
        <v>12</v>
      </c>
      <c r="T2826" s="12" t="s">
        <v>12</v>
      </c>
      <c r="U2826" s="12" t="s">
        <v>12</v>
      </c>
      <c r="V2826" s="12" t="s">
        <v>12</v>
      </c>
      <c r="W2826" s="12" t="s">
        <v>12</v>
      </c>
      <c r="X2826" s="1"/>
    </row>
    <row r="2827" spans="1:24" ht="15.75" customHeight="1">
      <c r="A2827" s="1" t="s">
        <v>10418</v>
      </c>
      <c r="B2827" s="1" t="str">
        <f>'4. BAT-FLY_INTERACTIONS_Bat_Pop'!A1505</f>
        <v>BFBPOP1504</v>
      </c>
      <c r="C2827" s="1" t="str">
        <f>'5. BAT-FLY_INTERACTIONS_Fly_Pop'!A2135</f>
        <v>BFFPOP2134</v>
      </c>
      <c r="D2827" s="1" t="str">
        <f t="shared" si="2396"/>
        <v>BFR111</v>
      </c>
      <c r="E2827" s="1" t="str">
        <f>'2. BAT-FLY_INTERACTIONS_Site'!A519</f>
        <v>BFA433</v>
      </c>
      <c r="F2827" s="1" t="str">
        <f>'4. BAT-FLY_INTERACTIONS_Bat_Pop'!H1505</f>
        <v>Myotis blythii</v>
      </c>
      <c r="G2827" s="1" t="str">
        <f>'5. BAT-FLY_INTERACTIONS_Fly_Pop'!H2135</f>
        <v>Penicillidia dufourii</v>
      </c>
      <c r="H2827" s="13">
        <v>2</v>
      </c>
      <c r="I2827" s="13">
        <v>2</v>
      </c>
      <c r="J2827" s="12">
        <v>0</v>
      </c>
      <c r="K2827" s="12">
        <v>0</v>
      </c>
      <c r="L2827" s="13">
        <v>2</v>
      </c>
      <c r="M2827" s="12" t="s">
        <v>12</v>
      </c>
      <c r="N2827" s="12" t="s">
        <v>12</v>
      </c>
      <c r="O2827" s="52" t="s">
        <v>12</v>
      </c>
      <c r="P2827" s="12" t="s">
        <v>12</v>
      </c>
      <c r="Q2827" s="12" t="s">
        <v>12</v>
      </c>
      <c r="R2827" s="12" t="s">
        <v>12</v>
      </c>
      <c r="S2827" s="12" t="s">
        <v>12</v>
      </c>
      <c r="T2827" s="12" t="s">
        <v>12</v>
      </c>
      <c r="U2827" s="12" t="s">
        <v>12</v>
      </c>
      <c r="V2827" s="12" t="s">
        <v>12</v>
      </c>
      <c r="W2827" s="12" t="s">
        <v>12</v>
      </c>
      <c r="X2827" s="1"/>
    </row>
    <row r="2828" spans="1:24" ht="15.75" customHeight="1">
      <c r="A2828" s="1" t="s">
        <v>10419</v>
      </c>
      <c r="B2828" s="1" t="str">
        <f>'4. BAT-FLY_INTERACTIONS_Bat_Pop'!A1506</f>
        <v>BFBPOP1505</v>
      </c>
      <c r="C2828" s="1" t="str">
        <f>'5. BAT-FLY_INTERACTIONS_Fly_Pop'!A2136</f>
        <v>BFFPOP2135</v>
      </c>
      <c r="D2828" s="1" t="str">
        <f t="shared" si="2396"/>
        <v>BFR111</v>
      </c>
      <c r="E2828" s="1" t="str">
        <f>E2827</f>
        <v>BFA433</v>
      </c>
      <c r="F2828" s="1" t="str">
        <f>'4. BAT-FLY_INTERACTIONS_Bat_Pop'!H1506</f>
        <v>Rhinolophus blasii</v>
      </c>
      <c r="G2828" s="1" t="str">
        <f>'5. BAT-FLY_INTERACTIONS_Fly_Pop'!H2136</f>
        <v>Brachytarsina flavipennis</v>
      </c>
      <c r="H2828" s="13">
        <v>3</v>
      </c>
      <c r="I2828" s="13">
        <v>2</v>
      </c>
      <c r="J2828" s="13">
        <v>1</v>
      </c>
      <c r="K2828" s="12">
        <v>0</v>
      </c>
      <c r="L2828" s="13" t="s">
        <v>12</v>
      </c>
      <c r="M2828" s="12" t="s">
        <v>12</v>
      </c>
      <c r="N2828" s="12" t="s">
        <v>12</v>
      </c>
      <c r="O2828" s="52" t="s">
        <v>12</v>
      </c>
      <c r="P2828" s="12" t="s">
        <v>12</v>
      </c>
      <c r="Q2828" s="12" t="s">
        <v>12</v>
      </c>
      <c r="R2828" s="12" t="s">
        <v>12</v>
      </c>
      <c r="S2828" s="12" t="s">
        <v>12</v>
      </c>
      <c r="T2828" s="12" t="s">
        <v>12</v>
      </c>
      <c r="U2828" s="12" t="s">
        <v>12</v>
      </c>
      <c r="V2828" s="12" t="s">
        <v>12</v>
      </c>
      <c r="W2828" s="12" t="s">
        <v>12</v>
      </c>
      <c r="X2828" s="1"/>
    </row>
    <row r="2829" spans="1:24" ht="15.75" customHeight="1">
      <c r="A2829" s="1" t="s">
        <v>10420</v>
      </c>
      <c r="B2829" s="1" t="str">
        <f>'4. BAT-FLY_INTERACTIONS_Bat_Pop'!A1507</f>
        <v>BFBPOP1506</v>
      </c>
      <c r="C2829" s="1" t="str">
        <f t="shared" ref="C2829:E2829" si="2401">C2828</f>
        <v>BFFPOP2135</v>
      </c>
      <c r="D2829" s="1" t="str">
        <f t="shared" si="2401"/>
        <v>BFR111</v>
      </c>
      <c r="E2829" s="1" t="str">
        <f t="shared" si="2401"/>
        <v>BFA433</v>
      </c>
      <c r="F2829" s="1" t="str">
        <f>'4. BAT-FLY_INTERACTIONS_Bat_Pop'!H1507</f>
        <v>Rhinolophus ferrumequinum</v>
      </c>
      <c r="G2829" s="1" t="str">
        <f>G2828</f>
        <v>Brachytarsina flavipennis</v>
      </c>
      <c r="H2829" s="13">
        <v>1</v>
      </c>
      <c r="I2829" s="13">
        <v>1</v>
      </c>
      <c r="J2829" s="12">
        <v>0</v>
      </c>
      <c r="K2829" s="12">
        <v>0</v>
      </c>
      <c r="L2829" s="13" t="s">
        <v>12</v>
      </c>
      <c r="M2829" s="12" t="s">
        <v>12</v>
      </c>
      <c r="N2829" s="12" t="s">
        <v>12</v>
      </c>
      <c r="O2829" s="52" t="s">
        <v>12</v>
      </c>
      <c r="P2829" s="12" t="s">
        <v>12</v>
      </c>
      <c r="Q2829" s="12" t="s">
        <v>12</v>
      </c>
      <c r="R2829" s="12" t="s">
        <v>12</v>
      </c>
      <c r="S2829" s="12" t="s">
        <v>12</v>
      </c>
      <c r="T2829" s="12" t="s">
        <v>12</v>
      </c>
      <c r="U2829" s="12" t="s">
        <v>12</v>
      </c>
      <c r="V2829" s="12" t="s">
        <v>12</v>
      </c>
      <c r="W2829" s="12" t="s">
        <v>12</v>
      </c>
      <c r="X2829" s="1"/>
    </row>
    <row r="2830" spans="1:24" ht="15.75" customHeight="1">
      <c r="A2830" s="1" t="s">
        <v>10421</v>
      </c>
      <c r="B2830" s="1" t="str">
        <f>'4. BAT-FLY_INTERACTIONS_Bat_Pop'!A1508</f>
        <v>BFBPOP1507</v>
      </c>
      <c r="C2830" s="1" t="str">
        <f>'5. BAT-FLY_INTERACTIONS_Fly_Pop'!A2137</f>
        <v>BFFPOP2136</v>
      </c>
      <c r="D2830" s="1" t="str">
        <f t="shared" ref="D2830:E2830" si="2402">D2829</f>
        <v>BFR111</v>
      </c>
      <c r="E2830" s="1" t="str">
        <f t="shared" si="2402"/>
        <v>BFA433</v>
      </c>
      <c r="F2830" s="1" t="str">
        <f>'4. BAT-FLY_INTERACTIONS_Bat_Pop'!H1508</f>
        <v>Myotis nattereri</v>
      </c>
      <c r="G2830" s="1" t="str">
        <f>'5. BAT-FLY_INTERACTIONS_Fly_Pop'!H2137</f>
        <v>Penicillidia dufourii</v>
      </c>
      <c r="H2830" s="13">
        <v>1</v>
      </c>
      <c r="I2830" s="13">
        <v>0</v>
      </c>
      <c r="J2830" s="13">
        <v>1</v>
      </c>
      <c r="K2830" s="12">
        <v>0</v>
      </c>
      <c r="L2830" s="13" t="s">
        <v>12</v>
      </c>
      <c r="M2830" s="12" t="s">
        <v>12</v>
      </c>
      <c r="N2830" s="12" t="s">
        <v>12</v>
      </c>
      <c r="O2830" s="52" t="s">
        <v>12</v>
      </c>
      <c r="P2830" s="12" t="s">
        <v>12</v>
      </c>
      <c r="Q2830" s="12" t="s">
        <v>12</v>
      </c>
      <c r="R2830" s="12" t="s">
        <v>12</v>
      </c>
      <c r="S2830" s="12" t="s">
        <v>12</v>
      </c>
      <c r="T2830" s="12" t="s">
        <v>12</v>
      </c>
      <c r="U2830" s="12" t="s">
        <v>12</v>
      </c>
      <c r="V2830" s="12" t="s">
        <v>12</v>
      </c>
      <c r="W2830" s="12" t="s">
        <v>12</v>
      </c>
      <c r="X2830" s="1"/>
    </row>
    <row r="2831" spans="1:24" ht="15.75" customHeight="1">
      <c r="A2831" s="1" t="s">
        <v>10422</v>
      </c>
      <c r="B2831" s="1" t="str">
        <f t="shared" ref="B2831:B2832" si="2403">B2828</f>
        <v>BFBPOP1505</v>
      </c>
      <c r="C2831" s="1" t="str">
        <f>'5. BAT-FLY_INTERACTIONS_Fly_Pop'!A2138</f>
        <v>BFFPOP2137</v>
      </c>
      <c r="D2831" s="1" t="str">
        <f t="shared" ref="D2831:E2831" si="2404">D2830</f>
        <v>BFR111</v>
      </c>
      <c r="E2831" s="1" t="str">
        <f t="shared" si="2404"/>
        <v>BFA433</v>
      </c>
      <c r="F2831" s="1" t="str">
        <f t="shared" ref="F2831:F2832" si="2405">F2828</f>
        <v>Rhinolophus blasii</v>
      </c>
      <c r="G2831" s="1" t="str">
        <f>'5. BAT-FLY_INTERACTIONS_Fly_Pop'!H2138</f>
        <v>Phthiridium biarticulatum</v>
      </c>
      <c r="H2831" s="13">
        <v>9</v>
      </c>
      <c r="I2831" s="13">
        <v>6</v>
      </c>
      <c r="J2831" s="13">
        <v>3</v>
      </c>
      <c r="K2831" s="12">
        <v>0</v>
      </c>
      <c r="L2831" s="13" t="s">
        <v>12</v>
      </c>
      <c r="M2831" s="12" t="s">
        <v>12</v>
      </c>
      <c r="N2831" s="12" t="s">
        <v>12</v>
      </c>
      <c r="O2831" s="52" t="s">
        <v>12</v>
      </c>
      <c r="P2831" s="12" t="s">
        <v>12</v>
      </c>
      <c r="Q2831" s="12" t="s">
        <v>12</v>
      </c>
      <c r="R2831" s="12" t="s">
        <v>12</v>
      </c>
      <c r="S2831" s="12" t="s">
        <v>12</v>
      </c>
      <c r="T2831" s="12" t="s">
        <v>12</v>
      </c>
      <c r="U2831" s="12" t="s">
        <v>12</v>
      </c>
      <c r="V2831" s="12" t="s">
        <v>12</v>
      </c>
      <c r="W2831" s="12" t="s">
        <v>12</v>
      </c>
      <c r="X2831" s="1"/>
    </row>
    <row r="2832" spans="1:24" ht="15.75" customHeight="1">
      <c r="A2832" s="1" t="s">
        <v>10423</v>
      </c>
      <c r="B2832" s="1" t="str">
        <f t="shared" si="2403"/>
        <v>BFBPOP1506</v>
      </c>
      <c r="C2832" s="1" t="str">
        <f t="shared" ref="C2832:E2832" si="2406">C2831</f>
        <v>BFFPOP2137</v>
      </c>
      <c r="D2832" s="1" t="str">
        <f t="shared" si="2406"/>
        <v>BFR111</v>
      </c>
      <c r="E2832" s="1" t="str">
        <f t="shared" si="2406"/>
        <v>BFA433</v>
      </c>
      <c r="F2832" s="1" t="str">
        <f t="shared" si="2405"/>
        <v>Rhinolophus ferrumequinum</v>
      </c>
      <c r="G2832" s="1" t="str">
        <f>G2831</f>
        <v>Phthiridium biarticulatum</v>
      </c>
      <c r="H2832" s="13">
        <v>1</v>
      </c>
      <c r="I2832" s="13">
        <v>1</v>
      </c>
      <c r="J2832" s="12">
        <v>0</v>
      </c>
      <c r="K2832" s="12">
        <v>0</v>
      </c>
      <c r="L2832" s="13" t="s">
        <v>12</v>
      </c>
      <c r="M2832" s="12" t="s">
        <v>12</v>
      </c>
      <c r="N2832" s="12" t="s">
        <v>12</v>
      </c>
      <c r="O2832" s="52" t="s">
        <v>12</v>
      </c>
      <c r="P2832" s="12" t="s">
        <v>12</v>
      </c>
      <c r="Q2832" s="12" t="s">
        <v>12</v>
      </c>
      <c r="R2832" s="12" t="s">
        <v>12</v>
      </c>
      <c r="S2832" s="12" t="s">
        <v>12</v>
      </c>
      <c r="T2832" s="12" t="s">
        <v>12</v>
      </c>
      <c r="U2832" s="12" t="s">
        <v>12</v>
      </c>
      <c r="V2832" s="12" t="s">
        <v>12</v>
      </c>
      <c r="W2832" s="12" t="s">
        <v>12</v>
      </c>
      <c r="X2832" s="1"/>
    </row>
    <row r="2833" spans="1:24" ht="15.75" customHeight="1">
      <c r="A2833" s="1" t="s">
        <v>10424</v>
      </c>
      <c r="B2833" s="1" t="str">
        <f>'4. BAT-FLY_INTERACTIONS_Bat_Pop'!A1509</f>
        <v>BFBPOP1508</v>
      </c>
      <c r="C2833" s="1" t="str">
        <f>'5. BAT-FLY_INTERACTIONS_Fly_Pop'!A2139</f>
        <v>BFFPOP2138</v>
      </c>
      <c r="D2833" s="1" t="str">
        <f t="shared" ref="D2833:D2834" si="2407">D2832</f>
        <v>BFR111</v>
      </c>
      <c r="E2833" s="1" t="str">
        <f>'2. BAT-FLY_INTERACTIONS_Site'!A520</f>
        <v>BFA434</v>
      </c>
      <c r="F2833" s="1" t="str">
        <f>'4. BAT-FLY_INTERACTIONS_Bat_Pop'!H1509</f>
        <v>Eptesicus anatolicus</v>
      </c>
      <c r="G2833" s="1" t="str">
        <f>'5. BAT-FLY_INTERACTIONS_Fly_Pop'!H2139</f>
        <v>Phthiridium integrum</v>
      </c>
      <c r="H2833" s="13">
        <v>3</v>
      </c>
      <c r="I2833" s="13">
        <v>3</v>
      </c>
      <c r="J2833" s="12">
        <v>0</v>
      </c>
      <c r="K2833" s="12">
        <v>0</v>
      </c>
      <c r="L2833" s="13" t="s">
        <v>12</v>
      </c>
      <c r="M2833" s="12" t="s">
        <v>12</v>
      </c>
      <c r="N2833" s="12" t="s">
        <v>12</v>
      </c>
      <c r="O2833" s="52" t="s">
        <v>12</v>
      </c>
      <c r="P2833" s="12" t="s">
        <v>12</v>
      </c>
      <c r="Q2833" s="12" t="s">
        <v>12</v>
      </c>
      <c r="R2833" s="12" t="s">
        <v>12</v>
      </c>
      <c r="S2833" s="12" t="s">
        <v>12</v>
      </c>
      <c r="T2833" s="12" t="s">
        <v>12</v>
      </c>
      <c r="U2833" s="12" t="s">
        <v>12</v>
      </c>
      <c r="V2833" s="12" t="s">
        <v>12</v>
      </c>
      <c r="W2833" s="12" t="s">
        <v>12</v>
      </c>
      <c r="X2833" s="1"/>
    </row>
    <row r="2834" spans="1:24" ht="15.75" customHeight="1">
      <c r="A2834" s="1" t="s">
        <v>10425</v>
      </c>
      <c r="B2834" s="1" t="str">
        <f>'4. BAT-FLY_INTERACTIONS_Bat_Pop'!A1510</f>
        <v>BFBPOP1509</v>
      </c>
      <c r="C2834" s="1" t="str">
        <f>'5. BAT-FLY_INTERACTIONS_Fly_Pop'!A2140</f>
        <v>BFFPOP2139</v>
      </c>
      <c r="D2834" s="1" t="str">
        <f t="shared" si="2407"/>
        <v>BFR111</v>
      </c>
      <c r="E2834" s="1" t="str">
        <f>'2. BAT-FLY_INTERACTIONS_Site'!A521</f>
        <v>BFA435</v>
      </c>
      <c r="F2834" s="1" t="str">
        <f>'4. BAT-FLY_INTERACTIONS_Bat_Pop'!H1510</f>
        <v>Miniopterus schreibersii</v>
      </c>
      <c r="G2834" s="1" t="str">
        <f>'5. BAT-FLY_INTERACTIONS_Fly_Pop'!H2140</f>
        <v>Penicillidia conspicua</v>
      </c>
      <c r="H2834" s="13">
        <v>2</v>
      </c>
      <c r="I2834" s="13">
        <v>1</v>
      </c>
      <c r="J2834" s="13">
        <v>1</v>
      </c>
      <c r="K2834" s="12">
        <v>0</v>
      </c>
      <c r="L2834" s="13" t="s">
        <v>12</v>
      </c>
      <c r="M2834" s="12" t="s">
        <v>12</v>
      </c>
      <c r="N2834" s="12" t="s">
        <v>12</v>
      </c>
      <c r="O2834" s="52" t="s">
        <v>12</v>
      </c>
      <c r="P2834" s="12" t="s">
        <v>12</v>
      </c>
      <c r="Q2834" s="12" t="s">
        <v>12</v>
      </c>
      <c r="R2834" s="12" t="s">
        <v>12</v>
      </c>
      <c r="S2834" s="12" t="s">
        <v>12</v>
      </c>
      <c r="T2834" s="12" t="s">
        <v>12</v>
      </c>
      <c r="U2834" s="12" t="s">
        <v>12</v>
      </c>
      <c r="V2834" s="12" t="s">
        <v>12</v>
      </c>
      <c r="W2834" s="12" t="s">
        <v>12</v>
      </c>
      <c r="X2834" s="1"/>
    </row>
    <row r="2835" spans="1:24" ht="15.75" customHeight="1">
      <c r="A2835" s="1" t="s">
        <v>10426</v>
      </c>
      <c r="B2835" s="1" t="str">
        <f>'4. BAT-FLY_INTERACTIONS_Bat_Pop'!A1511</f>
        <v>BFBPOP1510</v>
      </c>
      <c r="C2835" s="1" t="str">
        <f>'5. BAT-FLY_INTERACTIONS_Fly_Pop'!A2141</f>
        <v>BFFPOP2140</v>
      </c>
      <c r="D2835" s="1" t="str">
        <f>'1. BAT-FLY_INTERACTIONS_Referen'!A113</f>
        <v>BFR112</v>
      </c>
      <c r="E2835" s="1" t="str">
        <f>'2. BAT-FLY_INTERACTIONS_Site'!A522</f>
        <v>BFA436</v>
      </c>
      <c r="F2835" s="1" t="str">
        <f>'4. BAT-FLY_INTERACTIONS_Bat_Pop'!H1511</f>
        <v>Nycteris thebaica</v>
      </c>
      <c r="G2835" s="1" t="str">
        <f>'5. BAT-FLY_INTERACTIONS_Fly_Pop'!H2141</f>
        <v>Raymondia alulata</v>
      </c>
      <c r="H2835" s="13">
        <v>6</v>
      </c>
      <c r="I2835" s="13">
        <v>2</v>
      </c>
      <c r="J2835" s="13">
        <v>4</v>
      </c>
      <c r="K2835" s="12">
        <v>0</v>
      </c>
      <c r="L2835" s="13" t="s">
        <v>12</v>
      </c>
      <c r="M2835" s="12" t="s">
        <v>12</v>
      </c>
      <c r="N2835" s="12" t="s">
        <v>12</v>
      </c>
      <c r="O2835" s="52" t="s">
        <v>12</v>
      </c>
      <c r="P2835" s="12" t="s">
        <v>12</v>
      </c>
      <c r="Q2835" s="12" t="s">
        <v>12</v>
      </c>
      <c r="R2835" s="12" t="s">
        <v>12</v>
      </c>
      <c r="S2835" s="12" t="s">
        <v>12</v>
      </c>
      <c r="T2835" s="12" t="s">
        <v>12</v>
      </c>
      <c r="U2835" s="12" t="s">
        <v>12</v>
      </c>
      <c r="V2835" s="12" t="s">
        <v>12</v>
      </c>
      <c r="W2835" s="12" t="s">
        <v>12</v>
      </c>
      <c r="X2835" s="1"/>
    </row>
    <row r="2836" spans="1:24" ht="15.75" customHeight="1">
      <c r="A2836" s="1" t="s">
        <v>10427</v>
      </c>
      <c r="B2836" s="1" t="str">
        <f>'4. BAT-FLY_INTERACTIONS_Bat_Pop'!A1512</f>
        <v>BFBPOP1511</v>
      </c>
      <c r="C2836" s="1" t="str">
        <f>'5. BAT-FLY_INTERACTIONS_Fly_Pop'!A2142</f>
        <v>BFFPOP2141</v>
      </c>
      <c r="D2836" s="1" t="str">
        <f>'1. BAT-FLY_INTERACTIONS_Referen'!A114</f>
        <v>BFR113</v>
      </c>
      <c r="E2836" s="1" t="str">
        <f>'2. BAT-FLY_INTERACTIONS_Site'!A523</f>
        <v>BFA437</v>
      </c>
      <c r="F2836" s="1" t="str">
        <f>'4. BAT-FLY_INTERACTIONS_Bat_Pop'!H1512</f>
        <v>Myotis blythii</v>
      </c>
      <c r="G2836" s="1" t="str">
        <f>'5. BAT-FLY_INTERACTIONS_Fly_Pop'!H2142</f>
        <v>Penicillidia sp.</v>
      </c>
      <c r="H2836" s="13" t="s">
        <v>12</v>
      </c>
      <c r="I2836" s="13" t="s">
        <v>12</v>
      </c>
      <c r="J2836" s="13" t="s">
        <v>12</v>
      </c>
      <c r="K2836" s="13" t="s">
        <v>12</v>
      </c>
      <c r="L2836" s="13" t="s">
        <v>12</v>
      </c>
      <c r="M2836" s="12" t="s">
        <v>12</v>
      </c>
      <c r="N2836" s="12" t="s">
        <v>12</v>
      </c>
      <c r="O2836" s="52" t="s">
        <v>12</v>
      </c>
      <c r="P2836" s="12" t="s">
        <v>12</v>
      </c>
      <c r="Q2836" s="12" t="s">
        <v>12</v>
      </c>
      <c r="R2836" s="12" t="s">
        <v>12</v>
      </c>
      <c r="S2836" s="12" t="s">
        <v>12</v>
      </c>
      <c r="T2836" s="12" t="s">
        <v>12</v>
      </c>
      <c r="U2836" s="12" t="s">
        <v>12</v>
      </c>
      <c r="V2836" s="12" t="s">
        <v>12</v>
      </c>
      <c r="W2836" s="12" t="s">
        <v>12</v>
      </c>
      <c r="X2836" s="1"/>
    </row>
    <row r="2837" spans="1:24" ht="15.75" customHeight="1">
      <c r="A2837" s="1" t="s">
        <v>10428</v>
      </c>
      <c r="B2837" s="1" t="str">
        <f>'4. BAT-FLY_INTERACTIONS_Bat_Pop'!A1513</f>
        <v>BFBPOP1512</v>
      </c>
      <c r="C2837" s="1" t="str">
        <f>'5. BAT-FLY_INTERACTIONS_Fly_Pop'!A2143</f>
        <v>BFFPOP2142</v>
      </c>
      <c r="D2837" s="1" t="str">
        <f>'1. BAT-FLY_INTERACTIONS_Referen'!A115</f>
        <v>BFR114</v>
      </c>
      <c r="E2837" s="1" t="str">
        <f>'2. BAT-FLY_INTERACTIONS_Site'!A524</f>
        <v>BFA438</v>
      </c>
      <c r="F2837" s="1" t="str">
        <f>'4. BAT-FLY_INTERACTIONS_Bat_Pop'!H1513</f>
        <v>Rhinolophus mehelyi</v>
      </c>
      <c r="G2837" s="1" t="str">
        <f>'5. BAT-FLY_INTERACTIONS_Fly_Pop'!H2143</f>
        <v>Penicillidia sp.</v>
      </c>
      <c r="H2837" s="13">
        <v>132</v>
      </c>
      <c r="I2837" s="12">
        <v>0</v>
      </c>
      <c r="J2837" s="12">
        <v>0</v>
      </c>
      <c r="K2837" s="13">
        <v>132</v>
      </c>
      <c r="L2837" s="13" t="s">
        <v>12</v>
      </c>
      <c r="M2837" s="12" t="s">
        <v>12</v>
      </c>
      <c r="N2837" s="12" t="s">
        <v>12</v>
      </c>
      <c r="O2837" s="52" t="s">
        <v>12</v>
      </c>
      <c r="P2837" s="12" t="s">
        <v>12</v>
      </c>
      <c r="Q2837" s="12" t="s">
        <v>12</v>
      </c>
      <c r="R2837" s="12" t="s">
        <v>12</v>
      </c>
      <c r="S2837" s="12" t="s">
        <v>12</v>
      </c>
      <c r="T2837" s="12" t="s">
        <v>12</v>
      </c>
      <c r="U2837" s="12" t="s">
        <v>12</v>
      </c>
      <c r="V2837" s="12" t="s">
        <v>12</v>
      </c>
      <c r="W2837" s="12" t="s">
        <v>12</v>
      </c>
      <c r="X2837" s="1"/>
    </row>
    <row r="2838" spans="1:24" ht="15.75" customHeight="1">
      <c r="A2838" s="1" t="s">
        <v>10429</v>
      </c>
      <c r="B2838" s="1" t="str">
        <f>B2837</f>
        <v>BFBPOP1512</v>
      </c>
      <c r="C2838" s="1" t="str">
        <f>'5. BAT-FLY_INTERACTIONS_Fly_Pop'!A2144</f>
        <v>BFFPOP2143</v>
      </c>
      <c r="D2838" s="1" t="str">
        <f t="shared" ref="D2838:F2838" si="2408">D2837</f>
        <v>BFR114</v>
      </c>
      <c r="E2838" s="1" t="str">
        <f t="shared" si="2408"/>
        <v>BFA438</v>
      </c>
      <c r="F2838" s="1" t="str">
        <f t="shared" si="2408"/>
        <v>Rhinolophus mehelyi</v>
      </c>
      <c r="G2838" s="1" t="str">
        <f>'5. BAT-FLY_INTERACTIONS_Fly_Pop'!H2144</f>
        <v>Streblidae</v>
      </c>
      <c r="H2838" s="13">
        <v>20</v>
      </c>
      <c r="I2838" s="12">
        <v>0</v>
      </c>
      <c r="J2838" s="12">
        <v>0</v>
      </c>
      <c r="K2838" s="13">
        <v>20</v>
      </c>
      <c r="L2838" s="13" t="s">
        <v>12</v>
      </c>
      <c r="M2838" s="12" t="s">
        <v>12</v>
      </c>
      <c r="N2838" s="12" t="s">
        <v>12</v>
      </c>
      <c r="O2838" s="52" t="s">
        <v>12</v>
      </c>
      <c r="P2838" s="12" t="s">
        <v>12</v>
      </c>
      <c r="Q2838" s="12" t="s">
        <v>12</v>
      </c>
      <c r="R2838" s="12" t="s">
        <v>12</v>
      </c>
      <c r="S2838" s="12" t="s">
        <v>12</v>
      </c>
      <c r="T2838" s="12" t="s">
        <v>12</v>
      </c>
      <c r="U2838" s="12" t="s">
        <v>12</v>
      </c>
      <c r="V2838" s="12" t="s">
        <v>12</v>
      </c>
      <c r="W2838" s="12" t="s">
        <v>12</v>
      </c>
      <c r="X2838" s="1"/>
    </row>
    <row r="2839" spans="1:24" ht="15.75" customHeight="1">
      <c r="A2839" s="1" t="s">
        <v>10430</v>
      </c>
      <c r="B2839" s="1" t="str">
        <f>'4. BAT-FLY_INTERACTIONS_Bat_Pop'!A1514</f>
        <v>BFBPOP1513</v>
      </c>
      <c r="C2839" s="1" t="str">
        <f>'5. BAT-FLY_INTERACTIONS_Fly_Pop'!A2145</f>
        <v>BFFPOP2144</v>
      </c>
      <c r="D2839" s="1" t="str">
        <f>'1. BAT-FLY_INTERACTIONS_Referen'!A116</f>
        <v>BFR115</v>
      </c>
      <c r="E2839" s="1" t="str">
        <f>'2. BAT-FLY_INTERACTIONS_Site'!A525</f>
        <v>BFA439</v>
      </c>
      <c r="F2839" s="1" t="str">
        <f>'4. BAT-FLY_INTERACTIONS_Bat_Pop'!H1514</f>
        <v>Carollia castanea</v>
      </c>
      <c r="G2839" s="1" t="str">
        <f>'5. BAT-FLY_INTERACTIONS_Fly_Pop'!H2145</f>
        <v>Paratrichobius dunni</v>
      </c>
      <c r="H2839" s="13">
        <v>1</v>
      </c>
      <c r="I2839" s="12">
        <v>0</v>
      </c>
      <c r="J2839" s="12">
        <v>0</v>
      </c>
      <c r="K2839" s="13">
        <v>1</v>
      </c>
      <c r="L2839" s="13" t="s">
        <v>12</v>
      </c>
      <c r="M2839" s="12" t="s">
        <v>12</v>
      </c>
      <c r="N2839" s="12" t="s">
        <v>12</v>
      </c>
      <c r="O2839" s="52" t="s">
        <v>12</v>
      </c>
      <c r="P2839" s="12" t="s">
        <v>12</v>
      </c>
      <c r="Q2839" s="12" t="s">
        <v>12</v>
      </c>
      <c r="R2839" s="12" t="s">
        <v>12</v>
      </c>
      <c r="S2839" s="12" t="s">
        <v>12</v>
      </c>
      <c r="T2839" s="12" t="s">
        <v>12</v>
      </c>
      <c r="U2839" s="12" t="s">
        <v>12</v>
      </c>
      <c r="V2839" s="12" t="s">
        <v>12</v>
      </c>
      <c r="W2839" s="12" t="s">
        <v>12</v>
      </c>
      <c r="X2839" s="1"/>
    </row>
    <row r="2840" spans="1:24" ht="15.75" customHeight="1">
      <c r="A2840" s="1" t="s">
        <v>10431</v>
      </c>
      <c r="B2840" s="1" t="str">
        <f>'4. BAT-FLY_INTERACTIONS_Bat_Pop'!A1515</f>
        <v>BFBPOP1514</v>
      </c>
      <c r="C2840" s="1" t="str">
        <f>'5. BAT-FLY_INTERACTIONS_Fly_Pop'!A2146</f>
        <v>BFFPOP2145</v>
      </c>
      <c r="D2840" s="1" t="str">
        <f t="shared" ref="D2840:E2840" si="2409">D2839</f>
        <v>BFR115</v>
      </c>
      <c r="E2840" s="1" t="str">
        <f t="shared" si="2409"/>
        <v>BFA439</v>
      </c>
      <c r="F2840" s="1" t="str">
        <f>'4. BAT-FLY_INTERACTIONS_Bat_Pop'!H1515</f>
        <v>Dermanura watsoni</v>
      </c>
      <c r="G2840" s="1" t="str">
        <f>'5. BAT-FLY_INTERACTIONS_Fly_Pop'!H2146</f>
        <v>Neotrichobius stenopterus</v>
      </c>
      <c r="H2840" s="13">
        <v>1</v>
      </c>
      <c r="I2840" s="12">
        <v>0</v>
      </c>
      <c r="J2840" s="12">
        <v>0</v>
      </c>
      <c r="K2840" s="13">
        <v>1</v>
      </c>
      <c r="L2840" s="13" t="s">
        <v>12</v>
      </c>
      <c r="M2840" s="12" t="s">
        <v>12</v>
      </c>
      <c r="N2840" s="12" t="s">
        <v>12</v>
      </c>
      <c r="O2840" s="52" t="s">
        <v>12</v>
      </c>
      <c r="P2840" s="12" t="s">
        <v>12</v>
      </c>
      <c r="Q2840" s="12" t="s">
        <v>12</v>
      </c>
      <c r="R2840" s="12" t="s">
        <v>12</v>
      </c>
      <c r="S2840" s="12" t="s">
        <v>12</v>
      </c>
      <c r="T2840" s="12" t="s">
        <v>12</v>
      </c>
      <c r="U2840" s="12" t="s">
        <v>12</v>
      </c>
      <c r="V2840" s="12" t="s">
        <v>12</v>
      </c>
      <c r="W2840" s="12" t="s">
        <v>12</v>
      </c>
      <c r="X2840" s="1"/>
    </row>
    <row r="2841" spans="1:24" ht="15.75" customHeight="1">
      <c r="A2841" s="1" t="s">
        <v>10432</v>
      </c>
      <c r="B2841" s="1" t="str">
        <f>'4. BAT-FLY_INTERACTIONS_Bat_Pop'!A1516</f>
        <v>BFBPOP1515</v>
      </c>
      <c r="C2841" s="1" t="str">
        <f>'5. BAT-FLY_INTERACTIONS_Fly_Pop'!A2147</f>
        <v>BFFPOP2146</v>
      </c>
      <c r="D2841" s="1" t="str">
        <f>'1. BAT-FLY_INTERACTIONS_Referen'!A117</f>
        <v>BFR116</v>
      </c>
      <c r="E2841" s="1" t="str">
        <f>'2. BAT-FLY_INTERACTIONS_Site'!A526</f>
        <v>BFA440</v>
      </c>
      <c r="F2841" s="1" t="str">
        <f>'4. BAT-FLY_INTERACTIONS_Bat_Pop'!H1516</f>
        <v>Artibeus lituratus</v>
      </c>
      <c r="G2841" s="1" t="str">
        <f>'5. BAT-FLY_INTERACTIONS_Fly_Pop'!H2147</f>
        <v>Paratrichobius longicrus</v>
      </c>
      <c r="H2841" s="13">
        <v>10</v>
      </c>
      <c r="I2841" s="12">
        <v>0</v>
      </c>
      <c r="J2841" s="12">
        <v>0</v>
      </c>
      <c r="K2841" s="13">
        <v>10</v>
      </c>
      <c r="L2841" s="13" t="s">
        <v>12</v>
      </c>
      <c r="M2841" s="12" t="s">
        <v>12</v>
      </c>
      <c r="N2841" s="12" t="s">
        <v>12</v>
      </c>
      <c r="O2841" s="52" t="s">
        <v>12</v>
      </c>
      <c r="P2841" s="12" t="s">
        <v>12</v>
      </c>
      <c r="Q2841" s="12" t="s">
        <v>12</v>
      </c>
      <c r="R2841" s="12" t="s">
        <v>12</v>
      </c>
      <c r="S2841" s="12" t="s">
        <v>12</v>
      </c>
      <c r="T2841" s="12" t="s">
        <v>12</v>
      </c>
      <c r="U2841" s="12" t="s">
        <v>12</v>
      </c>
      <c r="V2841" s="12" t="s">
        <v>12</v>
      </c>
      <c r="W2841" s="12" t="s">
        <v>12</v>
      </c>
      <c r="X2841" s="1"/>
    </row>
    <row r="2842" spans="1:24" ht="15.75" customHeight="1">
      <c r="A2842" s="1" t="s">
        <v>10433</v>
      </c>
      <c r="B2842" s="1" t="str">
        <f t="shared" ref="B2842:B2843" si="2410">B2841</f>
        <v>BFBPOP1515</v>
      </c>
      <c r="C2842" s="1" t="str">
        <f>'5. BAT-FLY_INTERACTIONS_Fly_Pop'!A2148</f>
        <v>BFFPOP2147</v>
      </c>
      <c r="D2842" s="1" t="str">
        <f t="shared" ref="D2842:F2842" si="2411">D2841</f>
        <v>BFR116</v>
      </c>
      <c r="E2842" s="1" t="str">
        <f t="shared" si="2411"/>
        <v>BFA440</v>
      </c>
      <c r="F2842" s="1" t="str">
        <f t="shared" si="2411"/>
        <v>Artibeus lituratus</v>
      </c>
      <c r="G2842" s="1" t="str">
        <f>'5. BAT-FLY_INTERACTIONS_Fly_Pop'!H2148</f>
        <v>Megistopoda aranea</v>
      </c>
      <c r="H2842" s="13">
        <v>1</v>
      </c>
      <c r="I2842" s="12">
        <v>0</v>
      </c>
      <c r="J2842" s="12">
        <v>0</v>
      </c>
      <c r="K2842" s="13">
        <v>1</v>
      </c>
      <c r="L2842" s="13" t="s">
        <v>12</v>
      </c>
      <c r="M2842" s="12" t="s">
        <v>12</v>
      </c>
      <c r="N2842" s="12" t="s">
        <v>12</v>
      </c>
      <c r="O2842" s="52" t="s">
        <v>12</v>
      </c>
      <c r="P2842" s="12" t="s">
        <v>12</v>
      </c>
      <c r="Q2842" s="12" t="s">
        <v>12</v>
      </c>
      <c r="R2842" s="12" t="s">
        <v>12</v>
      </c>
      <c r="S2842" s="12" t="s">
        <v>12</v>
      </c>
      <c r="T2842" s="12" t="s">
        <v>12</v>
      </c>
      <c r="U2842" s="12" t="s">
        <v>12</v>
      </c>
      <c r="V2842" s="12" t="s">
        <v>12</v>
      </c>
      <c r="W2842" s="12" t="s">
        <v>12</v>
      </c>
      <c r="X2842" s="1"/>
    </row>
    <row r="2843" spans="1:24" ht="15.75" customHeight="1">
      <c r="A2843" s="1" t="s">
        <v>10434</v>
      </c>
      <c r="B2843" s="1" t="str">
        <f t="shared" si="2410"/>
        <v>BFBPOP1515</v>
      </c>
      <c r="C2843" s="1" t="str">
        <f>'5. BAT-FLY_INTERACTIONS_Fly_Pop'!A2149</f>
        <v>BFFPOP2148</v>
      </c>
      <c r="D2843" s="1" t="str">
        <f t="shared" ref="D2843:F2843" si="2412">D2842</f>
        <v>BFR116</v>
      </c>
      <c r="E2843" s="1" t="str">
        <f t="shared" si="2412"/>
        <v>BFA440</v>
      </c>
      <c r="F2843" s="1" t="str">
        <f t="shared" si="2412"/>
        <v>Artibeus lituratus</v>
      </c>
      <c r="G2843" s="1" t="str">
        <f>'5. BAT-FLY_INTERACTIONS_Fly_Pop'!H2149</f>
        <v>Megistopoda proxima</v>
      </c>
      <c r="H2843" s="13">
        <v>1</v>
      </c>
      <c r="I2843" s="12">
        <v>0</v>
      </c>
      <c r="J2843" s="12">
        <v>0</v>
      </c>
      <c r="K2843" s="13">
        <v>1</v>
      </c>
      <c r="L2843" s="13" t="s">
        <v>12</v>
      </c>
      <c r="M2843" s="12" t="s">
        <v>12</v>
      </c>
      <c r="N2843" s="12" t="s">
        <v>12</v>
      </c>
      <c r="O2843" s="52" t="s">
        <v>12</v>
      </c>
      <c r="P2843" s="12" t="s">
        <v>12</v>
      </c>
      <c r="Q2843" s="12" t="s">
        <v>12</v>
      </c>
      <c r="R2843" s="12" t="s">
        <v>12</v>
      </c>
      <c r="S2843" s="12" t="s">
        <v>12</v>
      </c>
      <c r="T2843" s="12" t="s">
        <v>12</v>
      </c>
      <c r="U2843" s="12" t="s">
        <v>12</v>
      </c>
      <c r="V2843" s="12" t="s">
        <v>12</v>
      </c>
      <c r="W2843" s="12" t="s">
        <v>12</v>
      </c>
      <c r="X2843" s="1"/>
    </row>
    <row r="2844" spans="1:24" ht="15.75" customHeight="1">
      <c r="A2844" s="1" t="s">
        <v>10435</v>
      </c>
      <c r="B2844" s="1" t="str">
        <f>'4. BAT-FLY_INTERACTIONS_Bat_Pop'!A1517</f>
        <v>BFBPOP1516</v>
      </c>
      <c r="C2844" s="1" t="str">
        <f>'5. BAT-FLY_INTERACTIONS_Fly_Pop'!A2150</f>
        <v>BFFPOP2149</v>
      </c>
      <c r="D2844" s="1" t="str">
        <f t="shared" ref="D2844:E2844" si="2413">D2843</f>
        <v>BFR116</v>
      </c>
      <c r="E2844" s="1" t="str">
        <f t="shared" si="2413"/>
        <v>BFA440</v>
      </c>
      <c r="F2844" s="1" t="str">
        <f>'4. BAT-FLY_INTERACTIONS_Bat_Pop'!H1517</f>
        <v>Sturnira lilium</v>
      </c>
      <c r="G2844" s="1" t="str">
        <f>'5. BAT-FLY_INTERACTIONS_Fly_Pop'!H2150</f>
        <v>Aspidoptera falcata</v>
      </c>
      <c r="H2844" s="13">
        <v>6</v>
      </c>
      <c r="I2844" s="12">
        <v>0</v>
      </c>
      <c r="J2844" s="12">
        <v>0</v>
      </c>
      <c r="K2844" s="13">
        <v>6</v>
      </c>
      <c r="L2844" s="13" t="s">
        <v>12</v>
      </c>
      <c r="M2844" s="12" t="s">
        <v>12</v>
      </c>
      <c r="N2844" s="12" t="s">
        <v>12</v>
      </c>
      <c r="O2844" s="52" t="s">
        <v>12</v>
      </c>
      <c r="P2844" s="12" t="s">
        <v>12</v>
      </c>
      <c r="Q2844" s="12" t="s">
        <v>12</v>
      </c>
      <c r="R2844" s="12" t="s">
        <v>12</v>
      </c>
      <c r="S2844" s="12" t="s">
        <v>12</v>
      </c>
      <c r="T2844" s="12" t="s">
        <v>12</v>
      </c>
      <c r="U2844" s="12" t="s">
        <v>12</v>
      </c>
      <c r="V2844" s="12" t="s">
        <v>12</v>
      </c>
      <c r="W2844" s="12" t="s">
        <v>12</v>
      </c>
      <c r="X2844" s="1"/>
    </row>
    <row r="2845" spans="1:24" ht="15.75" customHeight="1">
      <c r="A2845" s="1" t="s">
        <v>10436</v>
      </c>
      <c r="B2845" s="1" t="str">
        <f t="shared" ref="B2845:B2846" si="2414">B2844</f>
        <v>BFBPOP1516</v>
      </c>
      <c r="C2845" s="1" t="str">
        <f>C2843</f>
        <v>BFFPOP2148</v>
      </c>
      <c r="D2845" s="1" t="str">
        <f t="shared" ref="D2845:F2845" si="2415">D2844</f>
        <v>BFR116</v>
      </c>
      <c r="E2845" s="1" t="str">
        <f t="shared" si="2415"/>
        <v>BFA440</v>
      </c>
      <c r="F2845" s="1" t="str">
        <f t="shared" si="2415"/>
        <v>Sturnira lilium</v>
      </c>
      <c r="G2845" s="1" t="str">
        <f>G2843</f>
        <v>Megistopoda proxima</v>
      </c>
      <c r="H2845" s="13">
        <v>7</v>
      </c>
      <c r="I2845" s="12">
        <v>0</v>
      </c>
      <c r="J2845" s="12">
        <v>0</v>
      </c>
      <c r="K2845" s="13">
        <v>7</v>
      </c>
      <c r="L2845" s="13" t="s">
        <v>12</v>
      </c>
      <c r="M2845" s="12" t="s">
        <v>12</v>
      </c>
      <c r="N2845" s="12" t="s">
        <v>12</v>
      </c>
      <c r="O2845" s="52" t="s">
        <v>12</v>
      </c>
      <c r="P2845" s="12" t="s">
        <v>12</v>
      </c>
      <c r="Q2845" s="12" t="s">
        <v>12</v>
      </c>
      <c r="R2845" s="12" t="s">
        <v>12</v>
      </c>
      <c r="S2845" s="12" t="s">
        <v>12</v>
      </c>
      <c r="T2845" s="12" t="s">
        <v>12</v>
      </c>
      <c r="U2845" s="12" t="s">
        <v>12</v>
      </c>
      <c r="V2845" s="12" t="s">
        <v>12</v>
      </c>
      <c r="W2845" s="12" t="s">
        <v>12</v>
      </c>
      <c r="X2845" s="1"/>
    </row>
    <row r="2846" spans="1:24" ht="15.75" customHeight="1">
      <c r="A2846" s="1" t="s">
        <v>10437</v>
      </c>
      <c r="B2846" s="1" t="str">
        <f t="shared" si="2414"/>
        <v>BFBPOP1516</v>
      </c>
      <c r="C2846" s="1" t="str">
        <f>C2842</f>
        <v>BFFPOP2147</v>
      </c>
      <c r="D2846" s="1" t="str">
        <f t="shared" ref="D2846:F2846" si="2416">D2845</f>
        <v>BFR116</v>
      </c>
      <c r="E2846" s="1" t="str">
        <f t="shared" si="2416"/>
        <v>BFA440</v>
      </c>
      <c r="F2846" s="1" t="str">
        <f t="shared" si="2416"/>
        <v>Sturnira lilium</v>
      </c>
      <c r="G2846" s="1" t="str">
        <f>G2842</f>
        <v>Megistopoda aranea</v>
      </c>
      <c r="H2846" s="13">
        <v>7</v>
      </c>
      <c r="I2846" s="12">
        <v>0</v>
      </c>
      <c r="J2846" s="12">
        <v>0</v>
      </c>
      <c r="K2846" s="13">
        <v>7</v>
      </c>
      <c r="L2846" s="13" t="s">
        <v>12</v>
      </c>
      <c r="M2846" s="12" t="s">
        <v>12</v>
      </c>
      <c r="N2846" s="12" t="s">
        <v>12</v>
      </c>
      <c r="O2846" s="52" t="s">
        <v>12</v>
      </c>
      <c r="P2846" s="12" t="s">
        <v>12</v>
      </c>
      <c r="Q2846" s="12" t="s">
        <v>12</v>
      </c>
      <c r="R2846" s="12" t="s">
        <v>12</v>
      </c>
      <c r="S2846" s="12" t="s">
        <v>12</v>
      </c>
      <c r="T2846" s="12" t="s">
        <v>12</v>
      </c>
      <c r="U2846" s="12" t="s">
        <v>12</v>
      </c>
      <c r="V2846" s="12" t="s">
        <v>12</v>
      </c>
      <c r="W2846" s="12" t="s">
        <v>12</v>
      </c>
      <c r="X2846" s="1"/>
    </row>
    <row r="2847" spans="1:24" ht="15.75" customHeight="1">
      <c r="A2847" s="1" t="s">
        <v>10438</v>
      </c>
      <c r="B2847" s="1" t="str">
        <f>'4. BAT-FLY_INTERACTIONS_Bat_Pop'!A1518</f>
        <v>BFBPOP1517</v>
      </c>
      <c r="C2847" s="1" t="str">
        <f>'5. BAT-FLY_INTERACTIONS_Fly_Pop'!A2151</f>
        <v>BFFPOP2150</v>
      </c>
      <c r="D2847" s="1" t="str">
        <f t="shared" ref="D2847:E2847" si="2417">D2846</f>
        <v>BFR116</v>
      </c>
      <c r="E2847" s="1" t="str">
        <f t="shared" si="2417"/>
        <v>BFA440</v>
      </c>
      <c r="F2847" s="1" t="str">
        <f>'4. BAT-FLY_INTERACTIONS_Bat_Pop'!H1518</f>
        <v>Carollia perspicillata</v>
      </c>
      <c r="G2847" s="1" t="str">
        <f>'5. BAT-FLY_INTERACTIONS_Fly_Pop'!H2151</f>
        <v>Trichobius tiptoni</v>
      </c>
      <c r="H2847" s="13">
        <v>3</v>
      </c>
      <c r="I2847" s="12">
        <v>0</v>
      </c>
      <c r="J2847" s="12">
        <v>0</v>
      </c>
      <c r="K2847" s="13">
        <v>3</v>
      </c>
      <c r="L2847" s="13" t="s">
        <v>12</v>
      </c>
      <c r="M2847" s="12" t="s">
        <v>12</v>
      </c>
      <c r="N2847" s="12" t="s">
        <v>12</v>
      </c>
      <c r="O2847" s="52" t="s">
        <v>12</v>
      </c>
      <c r="P2847" s="12" t="s">
        <v>12</v>
      </c>
      <c r="Q2847" s="12" t="s">
        <v>12</v>
      </c>
      <c r="R2847" s="12" t="s">
        <v>12</v>
      </c>
      <c r="S2847" s="12" t="s">
        <v>12</v>
      </c>
      <c r="T2847" s="12" t="s">
        <v>12</v>
      </c>
      <c r="U2847" s="12" t="s">
        <v>12</v>
      </c>
      <c r="V2847" s="12" t="s">
        <v>12</v>
      </c>
      <c r="W2847" s="12" t="s">
        <v>12</v>
      </c>
      <c r="X2847" s="1"/>
    </row>
    <row r="2848" spans="1:24" ht="15.75" customHeight="1">
      <c r="A2848" s="1" t="s">
        <v>10439</v>
      </c>
      <c r="B2848" s="1" t="str">
        <f>'4. BAT-FLY_INTERACTIONS_Bat_Pop'!A1519</f>
        <v>BFBPOP1518</v>
      </c>
      <c r="C2848" s="1" t="str">
        <f>C2844</f>
        <v>BFFPOP2149</v>
      </c>
      <c r="D2848" s="1" t="str">
        <f t="shared" ref="D2848:E2848" si="2418">D2847</f>
        <v>BFR116</v>
      </c>
      <c r="E2848" s="1" t="str">
        <f t="shared" si="2418"/>
        <v>BFA440</v>
      </c>
      <c r="F2848" s="1" t="str">
        <f>'4. BAT-FLY_INTERACTIONS_Bat_Pop'!H1519</f>
        <v>Artibeus obscurus</v>
      </c>
      <c r="G2848" s="1" t="str">
        <f>G2844</f>
        <v>Aspidoptera falcata</v>
      </c>
      <c r="H2848" s="13">
        <v>1</v>
      </c>
      <c r="I2848" s="12">
        <v>0</v>
      </c>
      <c r="J2848" s="12">
        <v>0</v>
      </c>
      <c r="K2848" s="13">
        <v>1</v>
      </c>
      <c r="L2848" s="13" t="s">
        <v>12</v>
      </c>
      <c r="M2848" s="12" t="s">
        <v>12</v>
      </c>
      <c r="N2848" s="12" t="s">
        <v>12</v>
      </c>
      <c r="O2848" s="52" t="s">
        <v>12</v>
      </c>
      <c r="P2848" s="12" t="s">
        <v>12</v>
      </c>
      <c r="Q2848" s="12" t="s">
        <v>12</v>
      </c>
      <c r="R2848" s="12" t="s">
        <v>12</v>
      </c>
      <c r="S2848" s="12" t="s">
        <v>12</v>
      </c>
      <c r="T2848" s="12" t="s">
        <v>12</v>
      </c>
      <c r="U2848" s="12" t="s">
        <v>12</v>
      </c>
      <c r="V2848" s="12" t="s">
        <v>12</v>
      </c>
      <c r="W2848" s="12" t="s">
        <v>12</v>
      </c>
      <c r="X2848" s="1"/>
    </row>
    <row r="2849" spans="1:24" ht="15.75" customHeight="1">
      <c r="A2849" s="1" t="s">
        <v>10440</v>
      </c>
      <c r="B2849" s="1" t="str">
        <f>B2848</f>
        <v>BFBPOP1518</v>
      </c>
      <c r="C2849" s="1" t="str">
        <f>C2842</f>
        <v>BFFPOP2147</v>
      </c>
      <c r="D2849" s="1" t="str">
        <f t="shared" ref="D2849:F2849" si="2419">D2848</f>
        <v>BFR116</v>
      </c>
      <c r="E2849" s="1" t="str">
        <f t="shared" si="2419"/>
        <v>BFA440</v>
      </c>
      <c r="F2849" s="1" t="str">
        <f t="shared" si="2419"/>
        <v>Artibeus obscurus</v>
      </c>
      <c r="G2849" s="1" t="str">
        <f>G2842</f>
        <v>Megistopoda aranea</v>
      </c>
      <c r="H2849" s="13">
        <v>1</v>
      </c>
      <c r="I2849" s="12">
        <v>0</v>
      </c>
      <c r="J2849" s="12">
        <v>0</v>
      </c>
      <c r="K2849" s="13">
        <v>1</v>
      </c>
      <c r="L2849" s="13" t="s">
        <v>12</v>
      </c>
      <c r="M2849" s="12" t="s">
        <v>12</v>
      </c>
      <c r="N2849" s="12" t="s">
        <v>12</v>
      </c>
      <c r="O2849" s="52" t="s">
        <v>12</v>
      </c>
      <c r="P2849" s="12" t="s">
        <v>12</v>
      </c>
      <c r="Q2849" s="12" t="s">
        <v>12</v>
      </c>
      <c r="R2849" s="12" t="s">
        <v>12</v>
      </c>
      <c r="S2849" s="12" t="s">
        <v>12</v>
      </c>
      <c r="T2849" s="12" t="s">
        <v>12</v>
      </c>
      <c r="U2849" s="12" t="s">
        <v>12</v>
      </c>
      <c r="V2849" s="12" t="s">
        <v>12</v>
      </c>
      <c r="W2849" s="12" t="s">
        <v>12</v>
      </c>
      <c r="X2849" s="1"/>
    </row>
    <row r="2850" spans="1:24" ht="15.75" customHeight="1">
      <c r="A2850" s="1" t="s">
        <v>10441</v>
      </c>
      <c r="B2850" s="1" t="str">
        <f>'4. BAT-FLY_INTERACTIONS_Bat_Pop'!A1520</f>
        <v>BFBPOP1519</v>
      </c>
      <c r="C2850" s="1" t="str">
        <f>C2844</f>
        <v>BFFPOP2149</v>
      </c>
      <c r="D2850" s="1" t="str">
        <f t="shared" ref="D2850:E2850" si="2420">D2849</f>
        <v>BFR116</v>
      </c>
      <c r="E2850" s="1" t="str">
        <f t="shared" si="2420"/>
        <v>BFA440</v>
      </c>
      <c r="F2850" s="1" t="str">
        <f>'4. BAT-FLY_INTERACTIONS_Bat_Pop'!H1520</f>
        <v>Artibeus planirostris</v>
      </c>
      <c r="G2850" s="1" t="str">
        <f>G2844</f>
        <v>Aspidoptera falcata</v>
      </c>
      <c r="H2850" s="13">
        <v>1</v>
      </c>
      <c r="I2850" s="12">
        <v>0</v>
      </c>
      <c r="J2850" s="12">
        <v>0</v>
      </c>
      <c r="K2850" s="13">
        <v>1</v>
      </c>
      <c r="L2850" s="13" t="s">
        <v>12</v>
      </c>
      <c r="M2850" s="12" t="s">
        <v>12</v>
      </c>
      <c r="N2850" s="12" t="s">
        <v>12</v>
      </c>
      <c r="O2850" s="52" t="s">
        <v>12</v>
      </c>
      <c r="P2850" s="12" t="s">
        <v>12</v>
      </c>
      <c r="Q2850" s="12" t="s">
        <v>12</v>
      </c>
      <c r="R2850" s="12" t="s">
        <v>12</v>
      </c>
      <c r="S2850" s="12" t="s">
        <v>12</v>
      </c>
      <c r="T2850" s="12" t="s">
        <v>12</v>
      </c>
      <c r="U2850" s="12" t="s">
        <v>12</v>
      </c>
      <c r="V2850" s="12" t="s">
        <v>12</v>
      </c>
      <c r="W2850" s="12" t="s">
        <v>12</v>
      </c>
      <c r="X2850" s="1"/>
    </row>
    <row r="2851" spans="1:24" ht="15.75" customHeight="1">
      <c r="A2851" s="1" t="s">
        <v>10442</v>
      </c>
      <c r="B2851" s="1" t="str">
        <f>B2850</f>
        <v>BFBPOP1519</v>
      </c>
      <c r="C2851" s="1" t="str">
        <f>C2846</f>
        <v>BFFPOP2147</v>
      </c>
      <c r="D2851" s="1" t="str">
        <f t="shared" ref="D2851:F2851" si="2421">D2850</f>
        <v>BFR116</v>
      </c>
      <c r="E2851" s="1" t="str">
        <f t="shared" si="2421"/>
        <v>BFA440</v>
      </c>
      <c r="F2851" s="1" t="str">
        <f t="shared" si="2421"/>
        <v>Artibeus planirostris</v>
      </c>
      <c r="G2851" s="1" t="str">
        <f>G2846</f>
        <v>Megistopoda aranea</v>
      </c>
      <c r="H2851" s="13">
        <v>1</v>
      </c>
      <c r="I2851" s="12">
        <v>0</v>
      </c>
      <c r="J2851" s="12">
        <v>0</v>
      </c>
      <c r="K2851" s="13">
        <v>1</v>
      </c>
      <c r="L2851" s="13" t="s">
        <v>12</v>
      </c>
      <c r="M2851" s="12" t="s">
        <v>12</v>
      </c>
      <c r="N2851" s="12" t="s">
        <v>12</v>
      </c>
      <c r="O2851" s="52" t="s">
        <v>12</v>
      </c>
      <c r="P2851" s="12" t="s">
        <v>12</v>
      </c>
      <c r="Q2851" s="12" t="s">
        <v>12</v>
      </c>
      <c r="R2851" s="12" t="s">
        <v>12</v>
      </c>
      <c r="S2851" s="12" t="s">
        <v>12</v>
      </c>
      <c r="T2851" s="12" t="s">
        <v>12</v>
      </c>
      <c r="U2851" s="12" t="s">
        <v>12</v>
      </c>
      <c r="V2851" s="12" t="s">
        <v>12</v>
      </c>
      <c r="W2851" s="12" t="s">
        <v>12</v>
      </c>
      <c r="X2851" s="1"/>
    </row>
    <row r="2852" spans="1:24" ht="15.75" customHeight="1">
      <c r="A2852" s="1" t="s">
        <v>10443</v>
      </c>
      <c r="B2852" s="1" t="str">
        <f>'4. BAT-FLY_INTERACTIONS_Bat_Pop'!A1521</f>
        <v>BFBPOP1520</v>
      </c>
      <c r="C2852" s="1" t="str">
        <f>'5. BAT-FLY_INTERACTIONS_Fly_Pop'!A2152</f>
        <v>BFFPOP2151</v>
      </c>
      <c r="D2852" s="1" t="str">
        <f t="shared" ref="D2852:E2852" si="2422">D2851</f>
        <v>BFR116</v>
      </c>
      <c r="E2852" s="1" t="str">
        <f t="shared" si="2422"/>
        <v>BFA440</v>
      </c>
      <c r="F2852" s="1" t="str">
        <f>'4. BAT-FLY_INTERACTIONS_Bat_Pop'!H1521</f>
        <v>Myotis nigricans</v>
      </c>
      <c r="G2852" s="1" t="str">
        <f>'5. BAT-FLY_INTERACTIONS_Fly_Pop'!H2152</f>
        <v>Basilia quadrosae</v>
      </c>
      <c r="H2852" s="13">
        <v>7</v>
      </c>
      <c r="I2852" s="12">
        <v>0</v>
      </c>
      <c r="J2852" s="12">
        <v>0</v>
      </c>
      <c r="K2852" s="13">
        <v>7</v>
      </c>
      <c r="L2852" s="13" t="s">
        <v>12</v>
      </c>
      <c r="M2852" s="12" t="s">
        <v>12</v>
      </c>
      <c r="N2852" s="12" t="s">
        <v>12</v>
      </c>
      <c r="O2852" s="52" t="s">
        <v>12</v>
      </c>
      <c r="P2852" s="12" t="s">
        <v>12</v>
      </c>
      <c r="Q2852" s="12" t="s">
        <v>12</v>
      </c>
      <c r="R2852" s="12" t="s">
        <v>12</v>
      </c>
      <c r="S2852" s="12" t="s">
        <v>12</v>
      </c>
      <c r="T2852" s="12" t="s">
        <v>12</v>
      </c>
      <c r="U2852" s="12" t="s">
        <v>12</v>
      </c>
      <c r="V2852" s="12" t="s">
        <v>12</v>
      </c>
      <c r="W2852" s="12" t="s">
        <v>12</v>
      </c>
      <c r="X2852" s="1"/>
    </row>
    <row r="2853" spans="1:24" ht="15.75" customHeight="1">
      <c r="A2853" s="1" t="s">
        <v>10444</v>
      </c>
      <c r="B2853" s="1" t="str">
        <f>'4. BAT-FLY_INTERACTIONS_Bat_Pop'!A1522</f>
        <v>BFBPOP1521</v>
      </c>
      <c r="C2853" s="1" t="str">
        <f>'5. BAT-FLY_INTERACTIONS_Fly_Pop'!A2153</f>
        <v>BFFPOP2152</v>
      </c>
      <c r="D2853" s="1" t="str">
        <f>'1. BAT-FLY_INTERACTIONS_Referen'!A118</f>
        <v>BFR117</v>
      </c>
      <c r="E2853" s="1" t="str">
        <f>'2. BAT-FLY_INTERACTIONS_Site'!A527</f>
        <v>BFA441</v>
      </c>
      <c r="F2853" s="1" t="str">
        <f>'4. BAT-FLY_INTERACTIONS_Bat_Pop'!H1522</f>
        <v>Lonchophylla inexpectata</v>
      </c>
      <c r="G2853" s="1" t="str">
        <f>'5. BAT-FLY_INTERACTIONS_Fly_Pop'!H2153</f>
        <v>Trichobius lonchophyllae</v>
      </c>
      <c r="H2853" s="13" t="s">
        <v>12</v>
      </c>
      <c r="I2853" s="13" t="s">
        <v>12</v>
      </c>
      <c r="J2853" s="13" t="s">
        <v>12</v>
      </c>
      <c r="K2853" s="13" t="s">
        <v>12</v>
      </c>
      <c r="L2853" s="13">
        <v>1</v>
      </c>
      <c r="M2853" s="13">
        <v>1</v>
      </c>
      <c r="N2853" s="12" t="s">
        <v>12</v>
      </c>
      <c r="O2853" s="52" t="s">
        <v>12</v>
      </c>
      <c r="P2853" s="12" t="s">
        <v>12</v>
      </c>
      <c r="Q2853" s="12" t="s">
        <v>12</v>
      </c>
      <c r="R2853" s="12" t="s">
        <v>12</v>
      </c>
      <c r="S2853" s="12" t="s">
        <v>12</v>
      </c>
      <c r="T2853" s="12" t="s">
        <v>12</v>
      </c>
      <c r="U2853" s="12" t="s">
        <v>12</v>
      </c>
      <c r="V2853" s="12" t="s">
        <v>12</v>
      </c>
      <c r="W2853" s="12" t="s">
        <v>12</v>
      </c>
      <c r="X2853" s="1"/>
    </row>
    <row r="2854" spans="1:24" ht="15.75" customHeight="1">
      <c r="A2854" s="1" t="s">
        <v>10445</v>
      </c>
      <c r="B2854" s="1" t="str">
        <f>'4. BAT-FLY_INTERACTIONS_Bat_Pop'!A1523</f>
        <v>BFBPOP1522</v>
      </c>
      <c r="C2854" s="1" t="str">
        <f>'5. BAT-FLY_INTERACTIONS_Fly_Pop'!A2154</f>
        <v>BFFPOP2153</v>
      </c>
      <c r="D2854" s="1" t="str">
        <f>'1. BAT-FLY_INTERACTIONS_Referen'!A119</f>
        <v>BFR118</v>
      </c>
      <c r="E2854" s="1" t="str">
        <f>'2. BAT-FLY_INTERACTIONS_Site'!A528</f>
        <v>BFA442</v>
      </c>
      <c r="F2854" s="1" t="str">
        <f>'4. BAT-FLY_INTERACTIONS_Bat_Pop'!H1523</f>
        <v>Brachyphylla cavernarum</v>
      </c>
      <c r="G2854" s="1" t="str">
        <f>'5. BAT-FLY_INTERACTIONS_Fly_Pop'!H2154</f>
        <v>Megistopoda aranea</v>
      </c>
      <c r="H2854" s="13">
        <v>2</v>
      </c>
      <c r="I2854" s="13">
        <v>1</v>
      </c>
      <c r="J2854" s="13">
        <v>1</v>
      </c>
      <c r="K2854" s="12">
        <v>0</v>
      </c>
      <c r="L2854" s="13" t="s">
        <v>12</v>
      </c>
      <c r="M2854" s="12" t="s">
        <v>12</v>
      </c>
      <c r="N2854" s="12" t="s">
        <v>12</v>
      </c>
      <c r="O2854" s="52" t="s">
        <v>12</v>
      </c>
      <c r="P2854" s="12" t="s">
        <v>12</v>
      </c>
      <c r="Q2854" s="12" t="s">
        <v>12</v>
      </c>
      <c r="R2854" s="12" t="s">
        <v>12</v>
      </c>
      <c r="S2854" s="12" t="s">
        <v>12</v>
      </c>
      <c r="T2854" s="12" t="s">
        <v>12</v>
      </c>
      <c r="U2854" s="12" t="s">
        <v>12</v>
      </c>
      <c r="V2854" s="12" t="s">
        <v>12</v>
      </c>
      <c r="W2854" s="12" t="s">
        <v>12</v>
      </c>
      <c r="X2854" s="1"/>
    </row>
    <row r="2855" spans="1:24" ht="15.75" customHeight="1">
      <c r="A2855" s="1" t="s">
        <v>10446</v>
      </c>
      <c r="B2855" s="1" t="str">
        <f>'4. BAT-FLY_INTERACTIONS_Bat_Pop'!A1524</f>
        <v>BFBPOP1523</v>
      </c>
      <c r="C2855" s="1" t="str">
        <f>'5. BAT-FLY_INTERACTIONS_Fly_Pop'!A2155</f>
        <v>BFFPOP2154</v>
      </c>
      <c r="D2855" s="1" t="str">
        <f t="shared" ref="D2855:D2857" si="2423">D2854</f>
        <v>BFR118</v>
      </c>
      <c r="E2855" s="1" t="str">
        <f>'2. BAT-FLY_INTERACTIONS_Site'!A529</f>
        <v>BFA443</v>
      </c>
      <c r="F2855" s="1" t="str">
        <f>'4. BAT-FLY_INTERACTIONS_Bat_Pop'!H1524</f>
        <v>Artibeus jamaicensis</v>
      </c>
      <c r="G2855" s="1" t="str">
        <f>'5. BAT-FLY_INTERACTIONS_Fly_Pop'!H2155</f>
        <v>Trichobius frequens</v>
      </c>
      <c r="H2855" s="13">
        <v>3</v>
      </c>
      <c r="I2855" s="13">
        <v>1</v>
      </c>
      <c r="J2855" s="13">
        <v>2</v>
      </c>
      <c r="K2855" s="12">
        <v>0</v>
      </c>
      <c r="L2855" s="13" t="s">
        <v>12</v>
      </c>
      <c r="M2855" s="12" t="s">
        <v>12</v>
      </c>
      <c r="N2855" s="12" t="s">
        <v>12</v>
      </c>
      <c r="O2855" s="52" t="s">
        <v>12</v>
      </c>
      <c r="P2855" s="12" t="s">
        <v>12</v>
      </c>
      <c r="Q2855" s="12" t="s">
        <v>12</v>
      </c>
      <c r="R2855" s="12" t="s">
        <v>12</v>
      </c>
      <c r="S2855" s="12" t="s">
        <v>12</v>
      </c>
      <c r="T2855" s="12" t="s">
        <v>12</v>
      </c>
      <c r="U2855" s="12" t="s">
        <v>12</v>
      </c>
      <c r="V2855" s="12" t="s">
        <v>12</v>
      </c>
      <c r="W2855" s="12" t="s">
        <v>12</v>
      </c>
      <c r="X2855" s="1"/>
    </row>
    <row r="2856" spans="1:24" ht="15.75" customHeight="1">
      <c r="A2856" s="1" t="s">
        <v>10447</v>
      </c>
      <c r="B2856" s="1" t="str">
        <f>'4. BAT-FLY_INTERACTIONS_Bat_Pop'!A1525</f>
        <v>BFBPOP1524</v>
      </c>
      <c r="C2856" s="1" t="str">
        <f>'5. BAT-FLY_INTERACTIONS_Fly_Pop'!A2156</f>
        <v>BFFPOP2155</v>
      </c>
      <c r="D2856" s="1" t="str">
        <f t="shared" si="2423"/>
        <v>BFR118</v>
      </c>
      <c r="E2856" s="1" t="str">
        <f>'2. BAT-FLY_INTERACTIONS_Site'!A530</f>
        <v>BFA444</v>
      </c>
      <c r="F2856" s="1" t="str">
        <f>'4. BAT-FLY_INTERACTIONS_Bat_Pop'!H1525</f>
        <v>Artibeus jamaicensis</v>
      </c>
      <c r="G2856" s="1" t="str">
        <f>'5. BAT-FLY_INTERACTIONS_Fly_Pop'!H2156</f>
        <v>Trichobius intermedius</v>
      </c>
      <c r="H2856" s="13">
        <v>1</v>
      </c>
      <c r="I2856" s="12">
        <v>0</v>
      </c>
      <c r="J2856" s="13">
        <v>1</v>
      </c>
      <c r="K2856" s="12">
        <v>0</v>
      </c>
      <c r="L2856" s="13" t="s">
        <v>12</v>
      </c>
      <c r="M2856" s="12" t="s">
        <v>12</v>
      </c>
      <c r="N2856" s="12" t="s">
        <v>12</v>
      </c>
      <c r="O2856" s="52" t="s">
        <v>12</v>
      </c>
      <c r="P2856" s="12" t="s">
        <v>12</v>
      </c>
      <c r="Q2856" s="12" t="s">
        <v>12</v>
      </c>
      <c r="R2856" s="12" t="s">
        <v>12</v>
      </c>
      <c r="S2856" s="12" t="s">
        <v>12</v>
      </c>
      <c r="T2856" s="12" t="s">
        <v>12</v>
      </c>
      <c r="U2856" s="12" t="s">
        <v>12</v>
      </c>
      <c r="V2856" s="12" t="s">
        <v>12</v>
      </c>
      <c r="W2856" s="12" t="s">
        <v>12</v>
      </c>
      <c r="X2856" s="1"/>
    </row>
    <row r="2857" spans="1:24" ht="15.75" customHeight="1">
      <c r="A2857" s="1" t="s">
        <v>10448</v>
      </c>
      <c r="B2857" s="1" t="str">
        <f>'4. BAT-FLY_INTERACTIONS_Bat_Pop'!A1526</f>
        <v>BFBPOP1525</v>
      </c>
      <c r="C2857" s="1" t="str">
        <f>'5. BAT-FLY_INTERACTIONS_Fly_Pop'!A2157</f>
        <v>BFFPOP2156</v>
      </c>
      <c r="D2857" s="1" t="str">
        <f t="shared" si="2423"/>
        <v>BFR118</v>
      </c>
      <c r="E2857" s="1" t="str">
        <f>'2. BAT-FLY_INTERACTIONS_Site'!A531</f>
        <v>BFA445</v>
      </c>
      <c r="F2857" s="1" t="str">
        <f>'4. BAT-FLY_INTERACTIONS_Bat_Pop'!H1526</f>
        <v>Artibeus jamaicensis</v>
      </c>
      <c r="G2857" s="1" t="str">
        <f>'5. BAT-FLY_INTERACTIONS_Fly_Pop'!H2157</f>
        <v>Trichobius intermedius</v>
      </c>
      <c r="H2857" s="13">
        <v>2</v>
      </c>
      <c r="I2857" s="13">
        <v>2</v>
      </c>
      <c r="J2857" s="12">
        <v>0</v>
      </c>
      <c r="K2857" s="12">
        <v>0</v>
      </c>
      <c r="L2857" s="13" t="s">
        <v>12</v>
      </c>
      <c r="M2857" s="12" t="s">
        <v>12</v>
      </c>
      <c r="N2857" s="12" t="s">
        <v>12</v>
      </c>
      <c r="O2857" s="52" t="s">
        <v>12</v>
      </c>
      <c r="P2857" s="12" t="s">
        <v>12</v>
      </c>
      <c r="Q2857" s="12" t="s">
        <v>12</v>
      </c>
      <c r="R2857" s="12" t="s">
        <v>12</v>
      </c>
      <c r="S2857" s="12" t="s">
        <v>12</v>
      </c>
      <c r="T2857" s="12" t="s">
        <v>12</v>
      </c>
      <c r="U2857" s="12" t="s">
        <v>12</v>
      </c>
      <c r="V2857" s="12" t="s">
        <v>12</v>
      </c>
      <c r="W2857" s="12" t="s">
        <v>12</v>
      </c>
      <c r="X2857" s="1"/>
    </row>
    <row r="2858" spans="1:24" ht="15.75" customHeight="1">
      <c r="A2858" s="1" t="s">
        <v>10449</v>
      </c>
      <c r="B2858" s="1" t="str">
        <f>'4. BAT-FLY_INTERACTIONS_Bat_Pop'!A1527</f>
        <v>BFBPOP1526</v>
      </c>
      <c r="C2858" s="1" t="str">
        <f>'5. BAT-FLY_INTERACTIONS_Fly_Pop'!A2158</f>
        <v>BFFPOP2157</v>
      </c>
      <c r="D2858" s="1" t="str">
        <f>'1. BAT-FLY_INTERACTIONS_Referen'!A120</f>
        <v>BFR119</v>
      </c>
      <c r="E2858" s="1" t="str">
        <f>'2. BAT-FLY_INTERACTIONS_Site'!A532</f>
        <v>BFA446</v>
      </c>
      <c r="F2858" s="1" t="str">
        <f>'4. BAT-FLY_INTERACTIONS_Bat_Pop'!H1527</f>
        <v>Artibeus lituratus</v>
      </c>
      <c r="G2858" s="1" t="str">
        <f>'5. BAT-FLY_INTERACTIONS_Fly_Pop'!H2158</f>
        <v>Paratrichobius longicrus</v>
      </c>
      <c r="H2858" s="13">
        <v>1</v>
      </c>
      <c r="I2858" s="12">
        <v>0</v>
      </c>
      <c r="J2858" s="12">
        <v>0</v>
      </c>
      <c r="K2858" s="13">
        <v>1</v>
      </c>
      <c r="L2858" s="13" t="s">
        <v>12</v>
      </c>
      <c r="M2858" s="12" t="s">
        <v>12</v>
      </c>
      <c r="N2858" s="12" t="s">
        <v>12</v>
      </c>
      <c r="O2858" s="53">
        <v>25</v>
      </c>
      <c r="P2858" s="12" t="s">
        <v>12</v>
      </c>
      <c r="Q2858" s="12" t="s">
        <v>12</v>
      </c>
      <c r="R2858" s="13">
        <v>1</v>
      </c>
      <c r="S2858" s="12" t="s">
        <v>12</v>
      </c>
      <c r="T2858" s="12" t="s">
        <v>12</v>
      </c>
      <c r="U2858" s="54" t="s">
        <v>12</v>
      </c>
      <c r="V2858" s="12" t="s">
        <v>12</v>
      </c>
      <c r="W2858" s="12" t="s">
        <v>12</v>
      </c>
      <c r="X2858" s="1"/>
    </row>
    <row r="2859" spans="1:24" ht="15.75" customHeight="1">
      <c r="A2859" s="1" t="s">
        <v>10450</v>
      </c>
      <c r="B2859" s="1" t="str">
        <f>'4. BAT-FLY_INTERACTIONS_Bat_Pop'!A1528</f>
        <v>BFBPOP1527</v>
      </c>
      <c r="C2859" s="1" t="str">
        <f>'5. BAT-FLY_INTERACTIONS_Fly_Pop'!A2159</f>
        <v>BFFPOP2158</v>
      </c>
      <c r="D2859" s="1" t="str">
        <f t="shared" ref="D2859:E2859" si="2424">D2858</f>
        <v>BFR119</v>
      </c>
      <c r="E2859" s="1" t="str">
        <f t="shared" si="2424"/>
        <v>BFA446</v>
      </c>
      <c r="F2859" s="1" t="str">
        <f>'4. BAT-FLY_INTERACTIONS_Bat_Pop'!H1528</f>
        <v>Carollia perspicillata</v>
      </c>
      <c r="G2859" s="1" t="str">
        <f>'5. BAT-FLY_INTERACTIONS_Fly_Pop'!H2159</f>
        <v>Trichobius joblingi</v>
      </c>
      <c r="H2859" s="13">
        <v>13</v>
      </c>
      <c r="I2859" s="12">
        <v>0</v>
      </c>
      <c r="J2859" s="12">
        <v>0</v>
      </c>
      <c r="K2859" s="13">
        <v>13</v>
      </c>
      <c r="L2859" s="13" t="s">
        <v>12</v>
      </c>
      <c r="M2859" s="12" t="s">
        <v>12</v>
      </c>
      <c r="N2859" s="12" t="s">
        <v>12</v>
      </c>
      <c r="O2859" s="53">
        <v>27.7</v>
      </c>
      <c r="P2859" s="12" t="s">
        <v>12</v>
      </c>
      <c r="Q2859" s="12" t="s">
        <v>12</v>
      </c>
      <c r="R2859" s="13">
        <v>2.6</v>
      </c>
      <c r="S2859" s="12" t="s">
        <v>12</v>
      </c>
      <c r="T2859" s="12" t="s">
        <v>12</v>
      </c>
      <c r="U2859" s="54" t="s">
        <v>12</v>
      </c>
      <c r="V2859" s="12" t="s">
        <v>12</v>
      </c>
      <c r="W2859" s="12" t="s">
        <v>12</v>
      </c>
      <c r="X2859" s="1"/>
    </row>
    <row r="2860" spans="1:24" ht="15.75" customHeight="1">
      <c r="A2860" s="1" t="s">
        <v>10451</v>
      </c>
      <c r="B2860" s="1" t="str">
        <f>B2859</f>
        <v>BFBPOP1527</v>
      </c>
      <c r="C2860" s="1" t="str">
        <f>'5. BAT-FLY_INTERACTIONS_Fly_Pop'!A2160</f>
        <v>BFFPOP2159</v>
      </c>
      <c r="D2860" s="1" t="str">
        <f t="shared" ref="D2860:F2860" si="2425">D2859</f>
        <v>BFR119</v>
      </c>
      <c r="E2860" s="1" t="str">
        <f t="shared" si="2425"/>
        <v>BFA446</v>
      </c>
      <c r="F2860" s="1" t="str">
        <f t="shared" si="2425"/>
        <v>Carollia perspicillata</v>
      </c>
      <c r="G2860" s="1" t="str">
        <f>'5. BAT-FLY_INTERACTIONS_Fly_Pop'!H2160</f>
        <v>Speiseria ambigua</v>
      </c>
      <c r="H2860" s="13">
        <v>1</v>
      </c>
      <c r="I2860" s="12">
        <v>0</v>
      </c>
      <c r="J2860" s="12">
        <v>0</v>
      </c>
      <c r="K2860" s="13">
        <v>1</v>
      </c>
      <c r="L2860" s="13" t="s">
        <v>12</v>
      </c>
      <c r="M2860" s="12" t="s">
        <v>12</v>
      </c>
      <c r="N2860" s="12" t="s">
        <v>12</v>
      </c>
      <c r="O2860" s="53">
        <v>27.7</v>
      </c>
      <c r="P2860" s="12" t="s">
        <v>12</v>
      </c>
      <c r="Q2860" s="12" t="s">
        <v>12</v>
      </c>
      <c r="R2860" s="13">
        <v>0.2</v>
      </c>
      <c r="S2860" s="12" t="s">
        <v>12</v>
      </c>
      <c r="T2860" s="12" t="s">
        <v>12</v>
      </c>
      <c r="U2860" s="54" t="s">
        <v>12</v>
      </c>
      <c r="V2860" s="12" t="s">
        <v>12</v>
      </c>
      <c r="W2860" s="12" t="s">
        <v>12</v>
      </c>
      <c r="X2860" s="1"/>
    </row>
    <row r="2861" spans="1:24" ht="15.75" customHeight="1">
      <c r="A2861" s="1" t="s">
        <v>10452</v>
      </c>
      <c r="B2861" s="1" t="str">
        <f>'4. BAT-FLY_INTERACTIONS_Bat_Pop'!A1529</f>
        <v>BFBPOP1528</v>
      </c>
      <c r="C2861" s="1" t="str">
        <f>'5. BAT-FLY_INTERACTIONS_Fly_Pop'!A2161</f>
        <v>BFFPOP2160</v>
      </c>
      <c r="D2861" s="1" t="str">
        <f t="shared" ref="D2861:E2861" si="2426">D2860</f>
        <v>BFR119</v>
      </c>
      <c r="E2861" s="1" t="str">
        <f t="shared" si="2426"/>
        <v>BFA446</v>
      </c>
      <c r="F2861" s="1" t="str">
        <f>'4. BAT-FLY_INTERACTIONS_Bat_Pop'!H1529</f>
        <v>Desmodus rotundus</v>
      </c>
      <c r="G2861" s="1" t="str">
        <f>'5. BAT-FLY_INTERACTIONS_Fly_Pop'!H2161</f>
        <v>Strebla wiedemanni</v>
      </c>
      <c r="H2861" s="13">
        <v>5</v>
      </c>
      <c r="I2861" s="12">
        <v>0</v>
      </c>
      <c r="J2861" s="12">
        <v>0</v>
      </c>
      <c r="K2861" s="13">
        <v>5</v>
      </c>
      <c r="L2861" s="13" t="s">
        <v>12</v>
      </c>
      <c r="M2861" s="12" t="s">
        <v>12</v>
      </c>
      <c r="N2861" s="12" t="s">
        <v>12</v>
      </c>
      <c r="O2861" s="53">
        <v>22.2</v>
      </c>
      <c r="P2861" s="12" t="s">
        <v>12</v>
      </c>
      <c r="Q2861" s="12" t="s">
        <v>12</v>
      </c>
      <c r="R2861" s="13">
        <v>2.5</v>
      </c>
      <c r="S2861" s="12" t="s">
        <v>12</v>
      </c>
      <c r="T2861" s="12" t="s">
        <v>12</v>
      </c>
      <c r="U2861" s="54" t="s">
        <v>12</v>
      </c>
      <c r="V2861" s="12" t="s">
        <v>12</v>
      </c>
      <c r="W2861" s="12" t="s">
        <v>12</v>
      </c>
      <c r="X2861" s="1"/>
    </row>
    <row r="2862" spans="1:24" ht="15.75" customHeight="1">
      <c r="A2862" s="1" t="s">
        <v>10453</v>
      </c>
      <c r="B2862" s="1" t="str">
        <f>'4. BAT-FLY_INTERACTIONS_Bat_Pop'!A1530</f>
        <v>BFBPOP1529</v>
      </c>
      <c r="C2862" s="1" t="str">
        <f>'5. BAT-FLY_INTERACTIONS_Fly_Pop'!A2162</f>
        <v>BFFPOP2161</v>
      </c>
      <c r="D2862" s="1" t="str">
        <f t="shared" ref="D2862:E2862" si="2427">D2861</f>
        <v>BFR119</v>
      </c>
      <c r="E2862" s="1" t="str">
        <f t="shared" si="2427"/>
        <v>BFA446</v>
      </c>
      <c r="F2862" s="1" t="str">
        <f>'4. BAT-FLY_INTERACTIONS_Bat_Pop'!H1530</f>
        <v>Glossophaga soricina</v>
      </c>
      <c r="G2862" s="1" t="str">
        <f>'5. BAT-FLY_INTERACTIONS_Fly_Pop'!H2162</f>
        <v>Trichobius uniformis</v>
      </c>
      <c r="H2862" s="13">
        <v>2</v>
      </c>
      <c r="I2862" s="12">
        <v>0</v>
      </c>
      <c r="J2862" s="12">
        <v>0</v>
      </c>
      <c r="K2862" s="13">
        <v>2</v>
      </c>
      <c r="L2862" s="13" t="s">
        <v>12</v>
      </c>
      <c r="M2862" s="12" t="s">
        <v>12</v>
      </c>
      <c r="N2862" s="12" t="s">
        <v>12</v>
      </c>
      <c r="O2862" s="53">
        <v>8.3000000000000007</v>
      </c>
      <c r="P2862" s="12" t="s">
        <v>12</v>
      </c>
      <c r="Q2862" s="12" t="s">
        <v>12</v>
      </c>
      <c r="R2862" s="13">
        <v>2</v>
      </c>
      <c r="S2862" s="12" t="s">
        <v>12</v>
      </c>
      <c r="T2862" s="12" t="s">
        <v>12</v>
      </c>
      <c r="U2862" s="54" t="s">
        <v>12</v>
      </c>
      <c r="V2862" s="12" t="s">
        <v>12</v>
      </c>
      <c r="W2862" s="12" t="s">
        <v>12</v>
      </c>
      <c r="X2862" s="1"/>
    </row>
    <row r="2863" spans="1:24" ht="15.75" customHeight="1">
      <c r="A2863" s="1" t="s">
        <v>10454</v>
      </c>
      <c r="B2863" s="1" t="str">
        <f>B2862</f>
        <v>BFBPOP1529</v>
      </c>
      <c r="C2863" s="1" t="str">
        <f>'5. BAT-FLY_INTERACTIONS_Fly_Pop'!A2163</f>
        <v>BFFPOP2162</v>
      </c>
      <c r="D2863" s="1" t="str">
        <f t="shared" ref="D2863:F2863" si="2428">D2862</f>
        <v>BFR119</v>
      </c>
      <c r="E2863" s="1" t="str">
        <f t="shared" si="2428"/>
        <v>BFA446</v>
      </c>
      <c r="F2863" s="1" t="str">
        <f t="shared" si="2428"/>
        <v>Glossophaga soricina</v>
      </c>
      <c r="G2863" s="1" t="str">
        <f>'5. BAT-FLY_INTERACTIONS_Fly_Pop'!H2163</f>
        <v>Trichobius costalimai</v>
      </c>
      <c r="H2863" s="13">
        <v>5</v>
      </c>
      <c r="I2863" s="12">
        <v>0</v>
      </c>
      <c r="J2863" s="12">
        <v>0</v>
      </c>
      <c r="K2863" s="13">
        <v>5</v>
      </c>
      <c r="L2863" s="13" t="s">
        <v>12</v>
      </c>
      <c r="M2863" s="12" t="s">
        <v>12</v>
      </c>
      <c r="N2863" s="12" t="s">
        <v>12</v>
      </c>
      <c r="O2863" s="53">
        <v>8.3000000000000007</v>
      </c>
      <c r="P2863" s="12" t="s">
        <v>12</v>
      </c>
      <c r="Q2863" s="12" t="s">
        <v>12</v>
      </c>
      <c r="R2863" s="13">
        <v>5</v>
      </c>
      <c r="S2863" s="12" t="s">
        <v>12</v>
      </c>
      <c r="T2863" s="12" t="s">
        <v>12</v>
      </c>
      <c r="U2863" s="54" t="s">
        <v>12</v>
      </c>
      <c r="V2863" s="12" t="s">
        <v>12</v>
      </c>
      <c r="W2863" s="12" t="s">
        <v>12</v>
      </c>
      <c r="X2863" s="1"/>
    </row>
    <row r="2864" spans="1:24" ht="15.75" customHeight="1">
      <c r="A2864" s="1" t="s">
        <v>10455</v>
      </c>
      <c r="B2864" s="1" t="str">
        <f>'4. BAT-FLY_INTERACTIONS_Bat_Pop'!A1531</f>
        <v>BFBPOP1530</v>
      </c>
      <c r="C2864" s="1" t="str">
        <f>'5. BAT-FLY_INTERACTIONS_Fly_Pop'!A2164</f>
        <v>BFFPOP2163</v>
      </c>
      <c r="D2864" s="1" t="str">
        <f t="shared" ref="D2864:E2864" si="2429">D2863</f>
        <v>BFR119</v>
      </c>
      <c r="E2864" s="1" t="str">
        <f t="shared" si="2429"/>
        <v>BFA446</v>
      </c>
      <c r="F2864" s="1" t="str">
        <f>'4. BAT-FLY_INTERACTIONS_Bat_Pop'!H1531</f>
        <v>Lophostoma brasiliense</v>
      </c>
      <c r="G2864" s="1" t="str">
        <f>'5. BAT-FLY_INTERACTIONS_Fly_Pop'!H2164</f>
        <v>Mastoptera minuta</v>
      </c>
      <c r="H2864" s="13">
        <v>4</v>
      </c>
      <c r="I2864" s="12">
        <v>0</v>
      </c>
      <c r="J2864" s="12">
        <v>0</v>
      </c>
      <c r="K2864" s="13">
        <v>4</v>
      </c>
      <c r="L2864" s="13" t="s">
        <v>12</v>
      </c>
      <c r="M2864" s="12" t="s">
        <v>12</v>
      </c>
      <c r="N2864" s="12" t="s">
        <v>12</v>
      </c>
      <c r="O2864" s="53">
        <v>50</v>
      </c>
      <c r="P2864" s="12" t="s">
        <v>12</v>
      </c>
      <c r="Q2864" s="12" t="s">
        <v>12</v>
      </c>
      <c r="R2864" s="13">
        <v>2</v>
      </c>
      <c r="S2864" s="12" t="s">
        <v>12</v>
      </c>
      <c r="T2864" s="12" t="s">
        <v>12</v>
      </c>
      <c r="U2864" s="54" t="s">
        <v>12</v>
      </c>
      <c r="V2864" s="12" t="s">
        <v>12</v>
      </c>
      <c r="W2864" s="12" t="s">
        <v>12</v>
      </c>
      <c r="X2864" s="1"/>
    </row>
    <row r="2865" spans="1:24" ht="15.75" customHeight="1">
      <c r="A2865" s="1" t="s">
        <v>10456</v>
      </c>
      <c r="B2865" s="1" t="str">
        <f>'4. BAT-FLY_INTERACTIONS_Bat_Pop'!A1532</f>
        <v>BFBPOP1531</v>
      </c>
      <c r="C2865" s="1" t="str">
        <f>C2863</f>
        <v>BFFPOP2162</v>
      </c>
      <c r="D2865" s="1" t="str">
        <f t="shared" ref="D2865:E2865" si="2430">D2864</f>
        <v>BFR119</v>
      </c>
      <c r="E2865" s="1" t="str">
        <f t="shared" si="2430"/>
        <v>BFA446</v>
      </c>
      <c r="F2865" s="1" t="str">
        <f>'4. BAT-FLY_INTERACTIONS_Bat_Pop'!H1532</f>
        <v>Phyllostomus discolor</v>
      </c>
      <c r="G2865" s="1" t="str">
        <f>G2863</f>
        <v>Trichobius costalimai</v>
      </c>
      <c r="H2865" s="13">
        <v>1</v>
      </c>
      <c r="I2865" s="12">
        <v>0</v>
      </c>
      <c r="J2865" s="12">
        <v>0</v>
      </c>
      <c r="K2865" s="13">
        <v>1</v>
      </c>
      <c r="L2865" s="13" t="s">
        <v>12</v>
      </c>
      <c r="M2865" s="12" t="s">
        <v>12</v>
      </c>
      <c r="N2865" s="12" t="s">
        <v>12</v>
      </c>
      <c r="O2865" s="53">
        <v>14.2</v>
      </c>
      <c r="P2865" s="12" t="s">
        <v>12</v>
      </c>
      <c r="Q2865" s="12" t="s">
        <v>12</v>
      </c>
      <c r="R2865" s="13">
        <v>1</v>
      </c>
      <c r="S2865" s="12" t="s">
        <v>12</v>
      </c>
      <c r="T2865" s="12" t="s">
        <v>12</v>
      </c>
      <c r="U2865" s="54" t="s">
        <v>12</v>
      </c>
      <c r="V2865" s="12" t="s">
        <v>12</v>
      </c>
      <c r="W2865" s="12" t="s">
        <v>12</v>
      </c>
      <c r="X2865" s="1"/>
    </row>
    <row r="2866" spans="1:24" ht="15.75" customHeight="1">
      <c r="A2866" s="1" t="s">
        <v>10457</v>
      </c>
      <c r="B2866" s="1" t="str">
        <f>'4. BAT-FLY_INTERACTIONS_Bat_Pop'!A1533</f>
        <v>BFBPOP1532</v>
      </c>
      <c r="C2866" s="1" t="str">
        <f t="shared" ref="C2866:C2867" si="2431">C2858</f>
        <v>BFFPOP2157</v>
      </c>
      <c r="D2866" s="1" t="str">
        <f t="shared" ref="D2866:E2866" si="2432">D2865</f>
        <v>BFR119</v>
      </c>
      <c r="E2866" s="1" t="str">
        <f t="shared" si="2432"/>
        <v>BFA446</v>
      </c>
      <c r="F2866" s="1" t="str">
        <f>'4. BAT-FLY_INTERACTIONS_Bat_Pop'!H1533</f>
        <v>Platyrrhinus lineatus</v>
      </c>
      <c r="G2866" s="1" t="str">
        <f t="shared" ref="G2866:G2867" si="2433">G2858</f>
        <v>Paratrichobius longicrus</v>
      </c>
      <c r="H2866" s="13">
        <v>3</v>
      </c>
      <c r="I2866" s="12">
        <v>0</v>
      </c>
      <c r="J2866" s="12">
        <v>0</v>
      </c>
      <c r="K2866" s="13">
        <v>3</v>
      </c>
      <c r="L2866" s="13" t="s">
        <v>12</v>
      </c>
      <c r="M2866" s="12" t="s">
        <v>12</v>
      </c>
      <c r="N2866" s="12" t="s">
        <v>12</v>
      </c>
      <c r="O2866" s="53">
        <v>66.599999999999994</v>
      </c>
      <c r="P2866" s="12" t="s">
        <v>12</v>
      </c>
      <c r="Q2866" s="12" t="s">
        <v>12</v>
      </c>
      <c r="R2866" s="13">
        <v>1.5</v>
      </c>
      <c r="S2866" s="12" t="s">
        <v>12</v>
      </c>
      <c r="T2866" s="12" t="s">
        <v>12</v>
      </c>
      <c r="U2866" s="54" t="s">
        <v>12</v>
      </c>
      <c r="V2866" s="12" t="s">
        <v>12</v>
      </c>
      <c r="W2866" s="12" t="s">
        <v>12</v>
      </c>
      <c r="X2866" s="1"/>
    </row>
    <row r="2867" spans="1:24" ht="15.75" customHeight="1">
      <c r="A2867" s="1" t="s">
        <v>10458</v>
      </c>
      <c r="B2867" s="1" t="str">
        <f>B2866</f>
        <v>BFBPOP1532</v>
      </c>
      <c r="C2867" s="1" t="str">
        <f t="shared" si="2431"/>
        <v>BFFPOP2158</v>
      </c>
      <c r="D2867" s="1" t="str">
        <f t="shared" ref="D2867:F2867" si="2434">D2866</f>
        <v>BFR119</v>
      </c>
      <c r="E2867" s="1" t="str">
        <f t="shared" si="2434"/>
        <v>BFA446</v>
      </c>
      <c r="F2867" s="1" t="str">
        <f t="shared" si="2434"/>
        <v>Platyrrhinus lineatus</v>
      </c>
      <c r="G2867" s="1" t="str">
        <f t="shared" si="2433"/>
        <v>Trichobius joblingi</v>
      </c>
      <c r="H2867" s="13">
        <v>2</v>
      </c>
      <c r="I2867" s="12">
        <v>0</v>
      </c>
      <c r="J2867" s="12">
        <v>0</v>
      </c>
      <c r="K2867" s="13">
        <v>2</v>
      </c>
      <c r="L2867" s="13" t="s">
        <v>12</v>
      </c>
      <c r="M2867" s="12" t="s">
        <v>12</v>
      </c>
      <c r="N2867" s="12" t="s">
        <v>12</v>
      </c>
      <c r="O2867" s="53">
        <v>66.599999999999994</v>
      </c>
      <c r="P2867" s="12" t="s">
        <v>12</v>
      </c>
      <c r="Q2867" s="12" t="s">
        <v>12</v>
      </c>
      <c r="R2867" s="13">
        <v>1</v>
      </c>
      <c r="S2867" s="12" t="s">
        <v>12</v>
      </c>
      <c r="T2867" s="12" t="s">
        <v>12</v>
      </c>
      <c r="U2867" s="54" t="s">
        <v>12</v>
      </c>
      <c r="V2867" s="12" t="s">
        <v>12</v>
      </c>
      <c r="W2867" s="12" t="s">
        <v>12</v>
      </c>
      <c r="X2867" s="1"/>
    </row>
    <row r="2868" spans="1:24" ht="15.75" customHeight="1">
      <c r="A2868" s="1" t="s">
        <v>10459</v>
      </c>
      <c r="B2868" s="1" t="str">
        <f>'4. BAT-FLY_INTERACTIONS_Bat_Pop'!A1534</f>
        <v>BFBPOP1533</v>
      </c>
      <c r="C2868" s="1" t="str">
        <f>'5. BAT-FLY_INTERACTIONS_Fly_Pop'!A2168</f>
        <v>BFFPOP2167</v>
      </c>
      <c r="D2868" s="1" t="str">
        <f>'1. BAT-FLY_INTERACTIONS_Referen'!A121</f>
        <v>BFR120</v>
      </c>
      <c r="E2868" s="1" t="str">
        <f>'2. BAT-FLY_INTERACTIONS_Site'!A533</f>
        <v>BFA447</v>
      </c>
      <c r="F2868" s="1" t="str">
        <f>'4. BAT-FLY_INTERACTIONS_Bat_Pop'!H1534</f>
        <v>Artibeus lituratus</v>
      </c>
      <c r="G2868" s="1" t="str">
        <f>'5. BAT-FLY_INTERACTIONS_Fly_Pop'!H2168</f>
        <v>Paratrichobius longicrus</v>
      </c>
      <c r="H2868" s="13">
        <v>22</v>
      </c>
      <c r="I2868" s="13">
        <v>13</v>
      </c>
      <c r="J2868" s="13">
        <v>9</v>
      </c>
      <c r="K2868" s="12">
        <v>0</v>
      </c>
      <c r="L2868" s="13" t="s">
        <v>12</v>
      </c>
      <c r="M2868" s="12" t="s">
        <v>12</v>
      </c>
      <c r="N2868" s="12" t="s">
        <v>12</v>
      </c>
      <c r="O2868" s="52" t="s">
        <v>12</v>
      </c>
      <c r="P2868" s="12" t="s">
        <v>12</v>
      </c>
      <c r="Q2868" s="12" t="s">
        <v>12</v>
      </c>
      <c r="R2868" s="12" t="s">
        <v>12</v>
      </c>
      <c r="S2868" s="12" t="s">
        <v>12</v>
      </c>
      <c r="T2868" s="12" t="s">
        <v>12</v>
      </c>
      <c r="U2868" s="12" t="s">
        <v>12</v>
      </c>
      <c r="V2868" s="12" t="s">
        <v>12</v>
      </c>
      <c r="W2868" s="12" t="s">
        <v>12</v>
      </c>
      <c r="X2868" s="1"/>
    </row>
    <row r="2869" spans="1:24" ht="15.75" customHeight="1">
      <c r="A2869" s="1" t="s">
        <v>10460</v>
      </c>
      <c r="B2869" s="1" t="str">
        <f>'4. BAT-FLY_INTERACTIONS_Bat_Pop'!A1535</f>
        <v>BFBPOP1534</v>
      </c>
      <c r="C2869" s="1" t="str">
        <f>'5. BAT-FLY_INTERACTIONS_Fly_Pop'!A2177</f>
        <v>BFFPOP2176</v>
      </c>
      <c r="D2869" s="1" t="str">
        <f t="shared" ref="D2869:E2869" si="2435">D2868</f>
        <v>BFR120</v>
      </c>
      <c r="E2869" s="1" t="str">
        <f t="shared" si="2435"/>
        <v>BFA447</v>
      </c>
      <c r="F2869" s="1" t="str">
        <f>'4. BAT-FLY_INTERACTIONS_Bat_Pop'!H1535</f>
        <v>Carollia perspicillata</v>
      </c>
      <c r="G2869" s="1" t="str">
        <f>'5. BAT-FLY_INTERACTIONS_Fly_Pop'!H2177</f>
        <v>Trichobius joblingi</v>
      </c>
      <c r="H2869" s="13">
        <v>144</v>
      </c>
      <c r="I2869" s="13">
        <v>38</v>
      </c>
      <c r="J2869" s="13">
        <v>84</v>
      </c>
      <c r="K2869" s="12">
        <v>0</v>
      </c>
      <c r="L2869" s="13" t="s">
        <v>12</v>
      </c>
      <c r="M2869" s="12" t="s">
        <v>12</v>
      </c>
      <c r="N2869" s="12" t="s">
        <v>12</v>
      </c>
      <c r="O2869" s="52" t="s">
        <v>12</v>
      </c>
      <c r="P2869" s="12" t="s">
        <v>12</v>
      </c>
      <c r="Q2869" s="12" t="s">
        <v>12</v>
      </c>
      <c r="R2869" s="12" t="s">
        <v>12</v>
      </c>
      <c r="S2869" s="12" t="s">
        <v>12</v>
      </c>
      <c r="T2869" s="12" t="s">
        <v>12</v>
      </c>
      <c r="U2869" s="12" t="s">
        <v>12</v>
      </c>
      <c r="V2869" s="12" t="s">
        <v>12</v>
      </c>
      <c r="W2869" s="12" t="s">
        <v>12</v>
      </c>
      <c r="X2869" s="1"/>
    </row>
    <row r="2870" spans="1:24" ht="15.75" customHeight="1">
      <c r="A2870" s="1" t="s">
        <v>10461</v>
      </c>
      <c r="B2870" s="1" t="str">
        <f t="shared" ref="B2870:B2871" si="2436">B2869</f>
        <v>BFBPOP1534</v>
      </c>
      <c r="C2870" s="1" t="str">
        <f>'5. BAT-FLY_INTERACTIONS_Fly_Pop'!A2169</f>
        <v>BFFPOP2168</v>
      </c>
      <c r="D2870" s="1" t="str">
        <f t="shared" ref="D2870:F2870" si="2437">D2869</f>
        <v>BFR120</v>
      </c>
      <c r="E2870" s="1" t="str">
        <f t="shared" si="2437"/>
        <v>BFA447</v>
      </c>
      <c r="F2870" s="1" t="str">
        <f t="shared" si="2437"/>
        <v>Carollia perspicillata</v>
      </c>
      <c r="G2870" s="1" t="str">
        <f>'5. BAT-FLY_INTERACTIONS_Fly_Pop'!H2169</f>
        <v>Speiseria ambigua</v>
      </c>
      <c r="H2870" s="13">
        <v>47</v>
      </c>
      <c r="I2870" s="13">
        <v>16</v>
      </c>
      <c r="J2870" s="13">
        <v>24</v>
      </c>
      <c r="K2870" s="12">
        <v>0</v>
      </c>
      <c r="L2870" s="13" t="s">
        <v>12</v>
      </c>
      <c r="M2870" s="12" t="s">
        <v>12</v>
      </c>
      <c r="N2870" s="12" t="s">
        <v>12</v>
      </c>
      <c r="O2870" s="52" t="s">
        <v>12</v>
      </c>
      <c r="P2870" s="12" t="s">
        <v>12</v>
      </c>
      <c r="Q2870" s="12" t="s">
        <v>12</v>
      </c>
      <c r="R2870" s="12" t="s">
        <v>12</v>
      </c>
      <c r="S2870" s="12" t="s">
        <v>12</v>
      </c>
      <c r="T2870" s="12" t="s">
        <v>12</v>
      </c>
      <c r="U2870" s="12" t="s">
        <v>12</v>
      </c>
      <c r="V2870" s="12" t="s">
        <v>12</v>
      </c>
      <c r="W2870" s="12" t="s">
        <v>12</v>
      </c>
      <c r="X2870" s="1"/>
    </row>
    <row r="2871" spans="1:24" ht="15.75" customHeight="1">
      <c r="A2871" s="1" t="s">
        <v>10462</v>
      </c>
      <c r="B2871" s="1" t="str">
        <f t="shared" si="2436"/>
        <v>BFBPOP1534</v>
      </c>
      <c r="C2871" s="1" t="str">
        <f>'5. BAT-FLY_INTERACTIONS_Fly_Pop'!A2171</f>
        <v>BFFPOP2170</v>
      </c>
      <c r="D2871" s="1" t="str">
        <f t="shared" ref="D2871:F2871" si="2438">D2870</f>
        <v>BFR120</v>
      </c>
      <c r="E2871" s="1" t="str">
        <f t="shared" si="2438"/>
        <v>BFA447</v>
      </c>
      <c r="F2871" s="1" t="str">
        <f t="shared" si="2438"/>
        <v>Carollia perspicillata</v>
      </c>
      <c r="G2871" s="1" t="str">
        <f>'5. BAT-FLY_INTERACTIONS_Fly_Pop'!H2171</f>
        <v>Strebla guajiro</v>
      </c>
      <c r="H2871" s="13">
        <v>2</v>
      </c>
      <c r="I2871" s="13">
        <v>1</v>
      </c>
      <c r="J2871" s="12">
        <v>0</v>
      </c>
      <c r="K2871" s="13">
        <v>1</v>
      </c>
      <c r="L2871" s="13" t="s">
        <v>12</v>
      </c>
      <c r="M2871" s="12" t="s">
        <v>12</v>
      </c>
      <c r="N2871" s="12" t="s">
        <v>12</v>
      </c>
      <c r="O2871" s="52" t="s">
        <v>12</v>
      </c>
      <c r="P2871" s="12" t="s">
        <v>12</v>
      </c>
      <c r="Q2871" s="12" t="s">
        <v>12</v>
      </c>
      <c r="R2871" s="12" t="s">
        <v>12</v>
      </c>
      <c r="S2871" s="12" t="s">
        <v>12</v>
      </c>
      <c r="T2871" s="12" t="s">
        <v>12</v>
      </c>
      <c r="U2871" s="12" t="s">
        <v>12</v>
      </c>
      <c r="V2871" s="12" t="s">
        <v>12</v>
      </c>
      <c r="W2871" s="12" t="s">
        <v>12</v>
      </c>
      <c r="X2871" s="1"/>
    </row>
    <row r="2872" spans="1:24" ht="15.75" customHeight="1">
      <c r="A2872" s="1" t="s">
        <v>10463</v>
      </c>
      <c r="B2872" s="1" t="str">
        <f>'4. BAT-FLY_INTERACTIONS_Bat_Pop'!A1536</f>
        <v>BFBPOP1535</v>
      </c>
      <c r="C2872" s="1" t="str">
        <f>'5. BAT-FLY_INTERACTIONS_Fly_Pop'!A2179</f>
        <v>BFFPOP2178</v>
      </c>
      <c r="D2872" s="1" t="str">
        <f t="shared" ref="D2872:E2872" si="2439">D2871</f>
        <v>BFR120</v>
      </c>
      <c r="E2872" s="1" t="str">
        <f t="shared" si="2439"/>
        <v>BFA447</v>
      </c>
      <c r="F2872" s="1" t="str">
        <f>'4. BAT-FLY_INTERACTIONS_Bat_Pop'!H1536</f>
        <v>Desmodus rotundus</v>
      </c>
      <c r="G2872" s="1" t="str">
        <f>'5. BAT-FLY_INTERACTIONS_Fly_Pop'!H2179</f>
        <v>Trichobius parasiticus</v>
      </c>
      <c r="H2872" s="13">
        <v>1</v>
      </c>
      <c r="I2872" s="13">
        <v>0</v>
      </c>
      <c r="J2872" s="13">
        <v>1</v>
      </c>
      <c r="K2872" s="12">
        <v>0</v>
      </c>
      <c r="L2872" s="13" t="s">
        <v>12</v>
      </c>
      <c r="M2872" s="12" t="s">
        <v>12</v>
      </c>
      <c r="N2872" s="12" t="s">
        <v>12</v>
      </c>
      <c r="O2872" s="52" t="s">
        <v>12</v>
      </c>
      <c r="P2872" s="12" t="s">
        <v>12</v>
      </c>
      <c r="Q2872" s="12" t="s">
        <v>12</v>
      </c>
      <c r="R2872" s="12" t="s">
        <v>12</v>
      </c>
      <c r="S2872" s="12" t="s">
        <v>12</v>
      </c>
      <c r="T2872" s="12" t="s">
        <v>12</v>
      </c>
      <c r="U2872" s="12" t="s">
        <v>12</v>
      </c>
      <c r="V2872" s="12" t="s">
        <v>12</v>
      </c>
      <c r="W2872" s="12" t="s">
        <v>12</v>
      </c>
      <c r="X2872" s="1"/>
    </row>
    <row r="2873" spans="1:24" ht="15.75" customHeight="1">
      <c r="A2873" s="1" t="s">
        <v>10464</v>
      </c>
      <c r="B2873" s="1" t="str">
        <f>'4. BAT-FLY_INTERACTIONS_Bat_Pop'!A1537</f>
        <v>BFBPOP1536</v>
      </c>
      <c r="C2873" s="1" t="str">
        <f>'5. BAT-FLY_INTERACTIONS_Fly_Pop'!A2170</f>
        <v>BFFPOP2169</v>
      </c>
      <c r="D2873" s="1" t="str">
        <f t="shared" ref="D2873:E2873" si="2440">D2872</f>
        <v>BFR120</v>
      </c>
      <c r="E2873" s="1" t="str">
        <f t="shared" si="2440"/>
        <v>BFA447</v>
      </c>
      <c r="F2873" s="1" t="str">
        <f>'4. BAT-FLY_INTERACTIONS_Bat_Pop'!H1537</f>
        <v>Lonchorhina aurita</v>
      </c>
      <c r="G2873" s="1" t="str">
        <f>'5. BAT-FLY_INTERACTIONS_Fly_Pop'!H2170</f>
        <v>Strebla altmani</v>
      </c>
      <c r="H2873" s="13">
        <v>4</v>
      </c>
      <c r="I2873" s="13">
        <v>2</v>
      </c>
      <c r="J2873" s="13">
        <v>2</v>
      </c>
      <c r="K2873" s="12">
        <v>0</v>
      </c>
      <c r="L2873" s="13" t="s">
        <v>12</v>
      </c>
      <c r="M2873" s="12" t="s">
        <v>12</v>
      </c>
      <c r="N2873" s="12" t="s">
        <v>12</v>
      </c>
      <c r="O2873" s="52" t="s">
        <v>12</v>
      </c>
      <c r="P2873" s="12" t="s">
        <v>12</v>
      </c>
      <c r="Q2873" s="12" t="s">
        <v>12</v>
      </c>
      <c r="R2873" s="12" t="s">
        <v>12</v>
      </c>
      <c r="S2873" s="12" t="s">
        <v>12</v>
      </c>
      <c r="T2873" s="12" t="s">
        <v>12</v>
      </c>
      <c r="U2873" s="12" t="s">
        <v>12</v>
      </c>
      <c r="V2873" s="12" t="s">
        <v>12</v>
      </c>
      <c r="W2873" s="12" t="s">
        <v>12</v>
      </c>
      <c r="X2873" s="1"/>
    </row>
    <row r="2874" spans="1:24" ht="15.75" customHeight="1">
      <c r="A2874" s="1" t="s">
        <v>10465</v>
      </c>
      <c r="B2874" s="1" t="str">
        <f>'4. BAT-FLY_INTERACTIONS_Bat_Pop'!A1538</f>
        <v>BFBPOP1537</v>
      </c>
      <c r="C2874" s="1" t="str">
        <f>'5. BAT-FLY_INTERACTIONS_Fly_Pop'!A2174</f>
        <v>BFFPOP2173</v>
      </c>
      <c r="D2874" s="1" t="str">
        <f t="shared" ref="D2874:E2874" si="2441">D2873</f>
        <v>BFR120</v>
      </c>
      <c r="E2874" s="1" t="str">
        <f t="shared" si="2441"/>
        <v>BFA447</v>
      </c>
      <c r="F2874" s="1" t="str">
        <f>'4. BAT-FLY_INTERACTIONS_Bat_Pop'!H1538</f>
        <v>Lophostoma silvicolum</v>
      </c>
      <c r="G2874" s="1" t="str">
        <f>'5. BAT-FLY_INTERACTIONS_Fly_Pop'!H2174</f>
        <v>Trichobius affinis</v>
      </c>
      <c r="H2874" s="13">
        <v>1</v>
      </c>
      <c r="I2874" s="13">
        <v>0</v>
      </c>
      <c r="J2874" s="13">
        <v>1</v>
      </c>
      <c r="K2874" s="12">
        <v>0</v>
      </c>
      <c r="L2874" s="13" t="s">
        <v>12</v>
      </c>
      <c r="M2874" s="12" t="s">
        <v>12</v>
      </c>
      <c r="N2874" s="12" t="s">
        <v>12</v>
      </c>
      <c r="O2874" s="52" t="s">
        <v>12</v>
      </c>
      <c r="P2874" s="12" t="s">
        <v>12</v>
      </c>
      <c r="Q2874" s="12" t="s">
        <v>12</v>
      </c>
      <c r="R2874" s="12" t="s">
        <v>12</v>
      </c>
      <c r="S2874" s="12" t="s">
        <v>12</v>
      </c>
      <c r="T2874" s="12" t="s">
        <v>12</v>
      </c>
      <c r="U2874" s="12" t="s">
        <v>12</v>
      </c>
      <c r="V2874" s="12" t="s">
        <v>12</v>
      </c>
      <c r="W2874" s="12" t="s">
        <v>12</v>
      </c>
      <c r="X2874" s="1"/>
    </row>
    <row r="2875" spans="1:24" ht="15.75" customHeight="1">
      <c r="A2875" s="1" t="s">
        <v>10466</v>
      </c>
      <c r="B2875" s="1" t="str">
        <f t="shared" ref="B2875:B2876" si="2442">B2874</f>
        <v>BFBPOP1537</v>
      </c>
      <c r="C2875" s="1" t="str">
        <f>'5. BAT-FLY_INTERACTIONS_Fly_Pop'!A2166</f>
        <v>BFFPOP2165</v>
      </c>
      <c r="D2875" s="1" t="str">
        <f t="shared" ref="D2875:F2875" si="2443">D2874</f>
        <v>BFR120</v>
      </c>
      <c r="E2875" s="1" t="str">
        <f t="shared" si="2443"/>
        <v>BFA447</v>
      </c>
      <c r="F2875" s="1" t="str">
        <f t="shared" si="2443"/>
        <v>Lophostoma silvicolum</v>
      </c>
      <c r="G2875" s="1" t="str">
        <f>'5. BAT-FLY_INTERACTIONS_Fly_Pop'!H2166</f>
        <v>Mastoptera minuta</v>
      </c>
      <c r="H2875" s="13">
        <v>6</v>
      </c>
      <c r="I2875" s="13">
        <v>4</v>
      </c>
      <c r="J2875" s="13">
        <v>2</v>
      </c>
      <c r="K2875" s="12">
        <v>0</v>
      </c>
      <c r="L2875" s="13" t="s">
        <v>12</v>
      </c>
      <c r="M2875" s="12" t="s">
        <v>12</v>
      </c>
      <c r="N2875" s="12" t="s">
        <v>12</v>
      </c>
      <c r="O2875" s="52" t="s">
        <v>12</v>
      </c>
      <c r="P2875" s="12" t="s">
        <v>12</v>
      </c>
      <c r="Q2875" s="12" t="s">
        <v>12</v>
      </c>
      <c r="R2875" s="12" t="s">
        <v>12</v>
      </c>
      <c r="S2875" s="12" t="s">
        <v>12</v>
      </c>
      <c r="T2875" s="12" t="s">
        <v>12</v>
      </c>
      <c r="U2875" s="12" t="s">
        <v>12</v>
      </c>
      <c r="V2875" s="12" t="s">
        <v>12</v>
      </c>
      <c r="W2875" s="12" t="s">
        <v>12</v>
      </c>
      <c r="X2875" s="1"/>
    </row>
    <row r="2876" spans="1:24" ht="15.75" customHeight="1">
      <c r="A2876" s="1" t="s">
        <v>10467</v>
      </c>
      <c r="B2876" s="1" t="str">
        <f t="shared" si="2442"/>
        <v>BFBPOP1537</v>
      </c>
      <c r="C2876" s="1" t="str">
        <f>'5. BAT-FLY_INTERACTIONS_Fly_Pop'!A2172</f>
        <v>BFFPOP2171</v>
      </c>
      <c r="D2876" s="1" t="str">
        <f t="shared" ref="D2876:F2876" si="2444">D2875</f>
        <v>BFR120</v>
      </c>
      <c r="E2876" s="1" t="str">
        <f t="shared" si="2444"/>
        <v>BFA447</v>
      </c>
      <c r="F2876" s="1" t="str">
        <f t="shared" si="2444"/>
        <v>Lophostoma silvicolum</v>
      </c>
      <c r="G2876" s="1" t="str">
        <f>'5. BAT-FLY_INTERACTIONS_Fly_Pop'!H2172</f>
        <v>Strebla tonatiae</v>
      </c>
      <c r="H2876" s="13">
        <v>2</v>
      </c>
      <c r="I2876" s="13">
        <v>1</v>
      </c>
      <c r="J2876" s="13">
        <v>1</v>
      </c>
      <c r="K2876" s="12">
        <v>0</v>
      </c>
      <c r="L2876" s="13" t="s">
        <v>12</v>
      </c>
      <c r="M2876" s="12" t="s">
        <v>12</v>
      </c>
      <c r="N2876" s="12" t="s">
        <v>12</v>
      </c>
      <c r="O2876" s="52" t="s">
        <v>12</v>
      </c>
      <c r="P2876" s="12" t="s">
        <v>12</v>
      </c>
      <c r="Q2876" s="12" t="s">
        <v>12</v>
      </c>
      <c r="R2876" s="12" t="s">
        <v>12</v>
      </c>
      <c r="S2876" s="12" t="s">
        <v>12</v>
      </c>
      <c r="T2876" s="12" t="s">
        <v>12</v>
      </c>
      <c r="U2876" s="12" t="s">
        <v>12</v>
      </c>
      <c r="V2876" s="12" t="s">
        <v>12</v>
      </c>
      <c r="W2876" s="12" t="s">
        <v>12</v>
      </c>
      <c r="X2876" s="1"/>
    </row>
    <row r="2877" spans="1:24" ht="15.75" customHeight="1">
      <c r="A2877" s="1" t="s">
        <v>10468</v>
      </c>
      <c r="B2877" s="1" t="str">
        <f>'4. BAT-FLY_INTERACTIONS_Bat_Pop'!A1539</f>
        <v>BFBPOP1538</v>
      </c>
      <c r="C2877" s="1" t="str">
        <f>C2875</f>
        <v>BFFPOP2165</v>
      </c>
      <c r="D2877" s="1" t="str">
        <f t="shared" ref="D2877:E2877" si="2445">D2876</f>
        <v>BFR120</v>
      </c>
      <c r="E2877" s="1" t="str">
        <f t="shared" si="2445"/>
        <v>BFA447</v>
      </c>
      <c r="F2877" s="1" t="str">
        <f>'4. BAT-FLY_INTERACTIONS_Bat_Pop'!H1539</f>
        <v>Lophostoma brasiliense</v>
      </c>
      <c r="G2877" s="1" t="str">
        <f>G2875</f>
        <v>Mastoptera minuta</v>
      </c>
      <c r="H2877" s="13">
        <v>15</v>
      </c>
      <c r="I2877" s="13">
        <v>8</v>
      </c>
      <c r="J2877" s="13">
        <v>7</v>
      </c>
      <c r="K2877" s="12">
        <v>0</v>
      </c>
      <c r="L2877" s="13" t="s">
        <v>12</v>
      </c>
      <c r="M2877" s="12" t="s">
        <v>12</v>
      </c>
      <c r="N2877" s="12" t="s">
        <v>12</v>
      </c>
      <c r="O2877" s="52" t="s">
        <v>12</v>
      </c>
      <c r="P2877" s="12" t="s">
        <v>12</v>
      </c>
      <c r="Q2877" s="12" t="s">
        <v>12</v>
      </c>
      <c r="R2877" s="12" t="s">
        <v>12</v>
      </c>
      <c r="S2877" s="12" t="s">
        <v>12</v>
      </c>
      <c r="T2877" s="12" t="s">
        <v>12</v>
      </c>
      <c r="U2877" s="12" t="s">
        <v>12</v>
      </c>
      <c r="V2877" s="12" t="s">
        <v>12</v>
      </c>
      <c r="W2877" s="12" t="s">
        <v>12</v>
      </c>
      <c r="X2877" s="1"/>
    </row>
    <row r="2878" spans="1:24" ht="15.75" customHeight="1">
      <c r="A2878" s="1" t="s">
        <v>10469</v>
      </c>
      <c r="B2878" s="1" t="str">
        <f>B2877</f>
        <v>BFBPOP1538</v>
      </c>
      <c r="C2878" s="1" t="str">
        <f>'5. BAT-FLY_INTERACTIONS_Fly_Pop'!A2178</f>
        <v>BFFPOP2177</v>
      </c>
      <c r="D2878" s="1" t="str">
        <f t="shared" ref="D2878:F2878" si="2446">D2877</f>
        <v>BFR120</v>
      </c>
      <c r="E2878" s="1" t="str">
        <f t="shared" si="2446"/>
        <v>BFA447</v>
      </c>
      <c r="F2878" s="1" t="str">
        <f t="shared" si="2446"/>
        <v>Lophostoma brasiliense</v>
      </c>
      <c r="G2878" s="1" t="str">
        <f>'5. BAT-FLY_INTERACTIONS_Fly_Pop'!H2178</f>
        <v>Trichobius longipes</v>
      </c>
      <c r="H2878" s="13">
        <v>2</v>
      </c>
      <c r="I2878" s="13">
        <v>1</v>
      </c>
      <c r="J2878" s="13">
        <v>1</v>
      </c>
      <c r="K2878" s="12">
        <v>0</v>
      </c>
      <c r="L2878" s="13" t="s">
        <v>12</v>
      </c>
      <c r="M2878" s="12" t="s">
        <v>12</v>
      </c>
      <c r="N2878" s="12" t="s">
        <v>12</v>
      </c>
      <c r="O2878" s="52" t="s">
        <v>12</v>
      </c>
      <c r="P2878" s="12" t="s">
        <v>12</v>
      </c>
      <c r="Q2878" s="12" t="s">
        <v>12</v>
      </c>
      <c r="R2878" s="12" t="s">
        <v>12</v>
      </c>
      <c r="S2878" s="12" t="s">
        <v>12</v>
      </c>
      <c r="T2878" s="12" t="s">
        <v>12</v>
      </c>
      <c r="U2878" s="12" t="s">
        <v>12</v>
      </c>
      <c r="V2878" s="12" t="s">
        <v>12</v>
      </c>
      <c r="W2878" s="12" t="s">
        <v>12</v>
      </c>
      <c r="X2878" s="1"/>
    </row>
    <row r="2879" spans="1:24" ht="15.75" customHeight="1">
      <c r="A2879" s="1" t="s">
        <v>10470</v>
      </c>
      <c r="B2879" s="1" t="str">
        <f>'4. BAT-FLY_INTERACTIONS_Bat_Pop'!A1540</f>
        <v>BFBPOP1539</v>
      </c>
      <c r="C2879" s="1" t="str">
        <f>'5. BAT-FLY_INTERACTIONS_Fly_Pop'!A2175</f>
        <v>BFFPOP2174</v>
      </c>
      <c r="D2879" s="1" t="str">
        <f t="shared" ref="D2879:E2879" si="2447">D2878</f>
        <v>BFR120</v>
      </c>
      <c r="E2879" s="1" t="str">
        <f t="shared" si="2447"/>
        <v>BFA447</v>
      </c>
      <c r="F2879" s="1" t="str">
        <f>'4. BAT-FLY_INTERACTIONS_Bat_Pop'!H1540</f>
        <v>Phyllostomus discolor</v>
      </c>
      <c r="G2879" s="1" t="str">
        <f>'5. BAT-FLY_INTERACTIONS_Fly_Pop'!H2175</f>
        <v>Trichobius costalimai</v>
      </c>
      <c r="H2879" s="13">
        <v>42</v>
      </c>
      <c r="I2879" s="13">
        <v>18</v>
      </c>
      <c r="J2879" s="13">
        <v>24</v>
      </c>
      <c r="K2879" s="12">
        <v>0</v>
      </c>
      <c r="L2879" s="13" t="s">
        <v>12</v>
      </c>
      <c r="M2879" s="12" t="s">
        <v>12</v>
      </c>
      <c r="N2879" s="12" t="s">
        <v>12</v>
      </c>
      <c r="O2879" s="52" t="s">
        <v>12</v>
      </c>
      <c r="P2879" s="12" t="s">
        <v>12</v>
      </c>
      <c r="Q2879" s="12" t="s">
        <v>12</v>
      </c>
      <c r="R2879" s="12" t="s">
        <v>12</v>
      </c>
      <c r="S2879" s="12" t="s">
        <v>12</v>
      </c>
      <c r="T2879" s="12" t="s">
        <v>12</v>
      </c>
      <c r="U2879" s="12" t="s">
        <v>12</v>
      </c>
      <c r="V2879" s="12" t="s">
        <v>12</v>
      </c>
      <c r="W2879" s="12" t="s">
        <v>12</v>
      </c>
      <c r="X2879" s="1"/>
    </row>
    <row r="2880" spans="1:24" ht="15.75" customHeight="1">
      <c r="A2880" s="1" t="s">
        <v>10471</v>
      </c>
      <c r="B2880" s="1" t="str">
        <f t="shared" ref="B2880:B2881" si="2448">B2879</f>
        <v>BFBPOP1539</v>
      </c>
      <c r="C2880" s="1" t="str">
        <f>'5. BAT-FLY_INTERACTIONS_Fly_Pop'!A2173</f>
        <v>BFFPOP2172</v>
      </c>
      <c r="D2880" s="1" t="str">
        <f t="shared" ref="D2880:F2880" si="2449">D2879</f>
        <v>BFR120</v>
      </c>
      <c r="E2880" s="1" t="str">
        <f t="shared" si="2449"/>
        <v>BFA447</v>
      </c>
      <c r="F2880" s="1" t="str">
        <f t="shared" si="2449"/>
        <v>Phyllostomus discolor</v>
      </c>
      <c r="G2880" s="1" t="str">
        <f>'5. BAT-FLY_INTERACTIONS_Fly_Pop'!H2173</f>
        <v>Trichobioides perspicillatus</v>
      </c>
      <c r="H2880" s="13">
        <v>4</v>
      </c>
      <c r="I2880" s="13">
        <v>2</v>
      </c>
      <c r="J2880" s="13">
        <v>2</v>
      </c>
      <c r="K2880" s="12">
        <v>0</v>
      </c>
      <c r="L2880" s="13" t="s">
        <v>12</v>
      </c>
      <c r="M2880" s="12" t="s">
        <v>12</v>
      </c>
      <c r="N2880" s="12" t="s">
        <v>12</v>
      </c>
      <c r="O2880" s="52" t="s">
        <v>12</v>
      </c>
      <c r="P2880" s="12" t="s">
        <v>12</v>
      </c>
      <c r="Q2880" s="12" t="s">
        <v>12</v>
      </c>
      <c r="R2880" s="12" t="s">
        <v>12</v>
      </c>
      <c r="S2880" s="12" t="s">
        <v>12</v>
      </c>
      <c r="T2880" s="12" t="s">
        <v>12</v>
      </c>
      <c r="U2880" s="12" t="s">
        <v>12</v>
      </c>
      <c r="V2880" s="12" t="s">
        <v>12</v>
      </c>
      <c r="W2880" s="12" t="s">
        <v>12</v>
      </c>
      <c r="X2880" s="1"/>
    </row>
    <row r="2881" spans="1:24" ht="15.75" customHeight="1">
      <c r="A2881" s="1" t="s">
        <v>10472</v>
      </c>
      <c r="B2881" s="1" t="str">
        <f t="shared" si="2448"/>
        <v>BFBPOP1539</v>
      </c>
      <c r="C2881" s="1" t="str">
        <f>C2878</f>
        <v>BFFPOP2177</v>
      </c>
      <c r="D2881" s="1" t="str">
        <f t="shared" ref="D2881:F2881" si="2450">D2880</f>
        <v>BFR120</v>
      </c>
      <c r="E2881" s="1" t="str">
        <f t="shared" si="2450"/>
        <v>BFA447</v>
      </c>
      <c r="F2881" s="1" t="str">
        <f t="shared" si="2450"/>
        <v>Phyllostomus discolor</v>
      </c>
      <c r="G2881" s="1" t="str">
        <f>G2878</f>
        <v>Trichobius longipes</v>
      </c>
      <c r="H2881" s="13">
        <v>13</v>
      </c>
      <c r="I2881" s="13">
        <v>5</v>
      </c>
      <c r="J2881" s="13">
        <v>8</v>
      </c>
      <c r="K2881" s="12">
        <v>0</v>
      </c>
      <c r="L2881" s="13" t="s">
        <v>12</v>
      </c>
      <c r="M2881" s="12" t="s">
        <v>12</v>
      </c>
      <c r="N2881" s="12" t="s">
        <v>12</v>
      </c>
      <c r="O2881" s="52" t="s">
        <v>12</v>
      </c>
      <c r="P2881" s="12" t="s">
        <v>12</v>
      </c>
      <c r="Q2881" s="12" t="s">
        <v>12</v>
      </c>
      <c r="R2881" s="12" t="s">
        <v>12</v>
      </c>
      <c r="S2881" s="12" t="s">
        <v>12</v>
      </c>
      <c r="T2881" s="12" t="s">
        <v>12</v>
      </c>
      <c r="U2881" s="12" t="s">
        <v>12</v>
      </c>
      <c r="V2881" s="12" t="s">
        <v>12</v>
      </c>
      <c r="W2881" s="12" t="s">
        <v>12</v>
      </c>
      <c r="X2881" s="1"/>
    </row>
    <row r="2882" spans="1:24" ht="15.75" customHeight="1">
      <c r="A2882" s="1" t="s">
        <v>10473</v>
      </c>
      <c r="B2882" s="1" t="str">
        <f>'4. BAT-FLY_INTERACTIONS_Bat_Pop'!A1541</f>
        <v>BFBPOP1540</v>
      </c>
      <c r="C2882" s="1" t="str">
        <f>'5. BAT-FLY_INTERACTIONS_Fly_Pop'!A2180</f>
        <v>BFFPOP2179</v>
      </c>
      <c r="D2882" s="1" t="str">
        <f t="shared" ref="D2882:E2882" si="2451">D2881</f>
        <v>BFR120</v>
      </c>
      <c r="E2882" s="1" t="str">
        <f t="shared" si="2451"/>
        <v>BFA447</v>
      </c>
      <c r="F2882" s="1" t="str">
        <f>'4. BAT-FLY_INTERACTIONS_Bat_Pop'!H1541</f>
        <v>Platyrrhinus lineatus</v>
      </c>
      <c r="G2882" s="1" t="str">
        <f>'5. BAT-FLY_INTERACTIONS_Fly_Pop'!H2180</f>
        <v>Trichobius sp. (dugesii complex)</v>
      </c>
      <c r="H2882" s="13">
        <v>2</v>
      </c>
      <c r="I2882" s="13">
        <v>0</v>
      </c>
      <c r="J2882" s="13">
        <v>2</v>
      </c>
      <c r="K2882" s="12">
        <v>0</v>
      </c>
      <c r="L2882" s="13" t="s">
        <v>12</v>
      </c>
      <c r="M2882" s="12" t="s">
        <v>12</v>
      </c>
      <c r="N2882" s="12" t="s">
        <v>12</v>
      </c>
      <c r="O2882" s="52" t="s">
        <v>12</v>
      </c>
      <c r="P2882" s="12" t="s">
        <v>12</v>
      </c>
      <c r="Q2882" s="12" t="s">
        <v>12</v>
      </c>
      <c r="R2882" s="12" t="s">
        <v>12</v>
      </c>
      <c r="S2882" s="12" t="s">
        <v>12</v>
      </c>
      <c r="T2882" s="12" t="s">
        <v>12</v>
      </c>
      <c r="U2882" s="12" t="s">
        <v>12</v>
      </c>
      <c r="V2882" s="12" t="s">
        <v>12</v>
      </c>
      <c r="W2882" s="12" t="s">
        <v>12</v>
      </c>
      <c r="X2882" s="1"/>
    </row>
    <row r="2883" spans="1:24" ht="15.75" customHeight="1">
      <c r="A2883" s="1" t="s">
        <v>10474</v>
      </c>
      <c r="B2883" s="1" t="str">
        <f>B2882</f>
        <v>BFBPOP1540</v>
      </c>
      <c r="C2883" s="1" t="str">
        <f>'5. BAT-FLY_INTERACTIONS_Fly_Pop'!A2168</f>
        <v>BFFPOP2167</v>
      </c>
      <c r="D2883" s="1" t="str">
        <f t="shared" ref="D2883:F2883" si="2452">D2882</f>
        <v>BFR120</v>
      </c>
      <c r="E2883" s="1" t="str">
        <f t="shared" si="2452"/>
        <v>BFA447</v>
      </c>
      <c r="F2883" s="1" t="str">
        <f t="shared" si="2452"/>
        <v>Platyrrhinus lineatus</v>
      </c>
      <c r="G2883" s="1" t="str">
        <f>'5. BAT-FLY_INTERACTIONS_Fly_Pop'!H2168</f>
        <v>Paratrichobius longicrus</v>
      </c>
      <c r="H2883" s="13">
        <v>6</v>
      </c>
      <c r="I2883" s="13">
        <v>2</v>
      </c>
      <c r="J2883" s="13">
        <v>4</v>
      </c>
      <c r="K2883" s="12">
        <v>0</v>
      </c>
      <c r="L2883" s="13" t="s">
        <v>12</v>
      </c>
      <c r="M2883" s="12" t="s">
        <v>12</v>
      </c>
      <c r="N2883" s="12" t="s">
        <v>12</v>
      </c>
      <c r="O2883" s="52" t="s">
        <v>12</v>
      </c>
      <c r="P2883" s="12" t="s">
        <v>12</v>
      </c>
      <c r="Q2883" s="12" t="s">
        <v>12</v>
      </c>
      <c r="R2883" s="12" t="s">
        <v>12</v>
      </c>
      <c r="S2883" s="12" t="s">
        <v>12</v>
      </c>
      <c r="T2883" s="12" t="s">
        <v>12</v>
      </c>
      <c r="U2883" s="12" t="s">
        <v>12</v>
      </c>
      <c r="V2883" s="12" t="s">
        <v>12</v>
      </c>
      <c r="W2883" s="12" t="s">
        <v>12</v>
      </c>
      <c r="X2883" s="1"/>
    </row>
    <row r="2884" spans="1:24" ht="15.75" customHeight="1">
      <c r="A2884" s="1" t="s">
        <v>10475</v>
      </c>
      <c r="B2884" s="1" t="str">
        <f>'4. BAT-FLY_INTERACTIONS_Bat_Pop'!A1542</f>
        <v>BFBPOP1541</v>
      </c>
      <c r="C2884" s="1" t="str">
        <f>'5. BAT-FLY_INTERACTIONS_Fly_Pop'!A2167</f>
        <v>BFFPOP2166</v>
      </c>
      <c r="D2884" s="1" t="str">
        <f t="shared" ref="D2884:E2884" si="2453">D2883</f>
        <v>BFR120</v>
      </c>
      <c r="E2884" s="1" t="str">
        <f t="shared" si="2453"/>
        <v>BFA447</v>
      </c>
      <c r="F2884" s="1" t="str">
        <f>'4. BAT-FLY_INTERACTIONS_Bat_Pop'!H1542</f>
        <v>Sturnira lilium</v>
      </c>
      <c r="G2884" s="1" t="str">
        <f>'5. BAT-FLY_INTERACTIONS_Fly_Pop'!H2167</f>
        <v>Megistopoda proxima</v>
      </c>
      <c r="H2884" s="13">
        <v>7</v>
      </c>
      <c r="I2884" s="13">
        <v>3</v>
      </c>
      <c r="J2884" s="13">
        <v>4</v>
      </c>
      <c r="K2884" s="12">
        <v>0</v>
      </c>
      <c r="L2884" s="13" t="s">
        <v>12</v>
      </c>
      <c r="M2884" s="12" t="s">
        <v>12</v>
      </c>
      <c r="N2884" s="12" t="s">
        <v>12</v>
      </c>
      <c r="O2884" s="52" t="s">
        <v>12</v>
      </c>
      <c r="P2884" s="12" t="s">
        <v>12</v>
      </c>
      <c r="Q2884" s="12" t="s">
        <v>12</v>
      </c>
      <c r="R2884" s="12" t="s">
        <v>12</v>
      </c>
      <c r="S2884" s="12" t="s">
        <v>12</v>
      </c>
      <c r="T2884" s="12" t="s">
        <v>12</v>
      </c>
      <c r="U2884" s="12" t="s">
        <v>12</v>
      </c>
      <c r="V2884" s="12" t="s">
        <v>12</v>
      </c>
      <c r="W2884" s="12" t="s">
        <v>12</v>
      </c>
      <c r="X2884" s="1"/>
    </row>
    <row r="2885" spans="1:24" ht="15.75" customHeight="1">
      <c r="A2885" s="1" t="s">
        <v>10476</v>
      </c>
      <c r="B2885" s="1" t="str">
        <f>B2884</f>
        <v>BFBPOP1541</v>
      </c>
      <c r="C2885" s="1" t="str">
        <f>'5. BAT-FLY_INTERACTIONS_Fly_Pop'!A2165</f>
        <v>BFFPOP2164</v>
      </c>
      <c r="D2885" s="1" t="str">
        <f t="shared" ref="D2885:F2885" si="2454">D2884</f>
        <v>BFR120</v>
      </c>
      <c r="E2885" s="1" t="str">
        <f t="shared" si="2454"/>
        <v>BFA447</v>
      </c>
      <c r="F2885" s="1" t="str">
        <f t="shared" si="2454"/>
        <v>Sturnira lilium</v>
      </c>
      <c r="G2885" s="1" t="str">
        <f>'5. BAT-FLY_INTERACTIONS_Fly_Pop'!H2165</f>
        <v>Aspidoptera falcata</v>
      </c>
      <c r="H2885" s="13">
        <v>1</v>
      </c>
      <c r="I2885" s="13">
        <v>1</v>
      </c>
      <c r="J2885" s="13">
        <v>0</v>
      </c>
      <c r="K2885" s="12">
        <v>0</v>
      </c>
      <c r="L2885" s="13" t="s">
        <v>12</v>
      </c>
      <c r="M2885" s="12" t="s">
        <v>12</v>
      </c>
      <c r="N2885" s="12" t="s">
        <v>12</v>
      </c>
      <c r="O2885" s="52" t="s">
        <v>12</v>
      </c>
      <c r="P2885" s="12" t="s">
        <v>12</v>
      </c>
      <c r="Q2885" s="12" t="s">
        <v>12</v>
      </c>
      <c r="R2885" s="12" t="s">
        <v>12</v>
      </c>
      <c r="S2885" s="12" t="s">
        <v>12</v>
      </c>
      <c r="T2885" s="12" t="s">
        <v>12</v>
      </c>
      <c r="U2885" s="12" t="s">
        <v>12</v>
      </c>
      <c r="V2885" s="12" t="s">
        <v>12</v>
      </c>
      <c r="W2885" s="12" t="s">
        <v>12</v>
      </c>
      <c r="X2885" s="1"/>
    </row>
    <row r="2886" spans="1:24" ht="15.75" customHeight="1">
      <c r="A2886" s="1" t="s">
        <v>10477</v>
      </c>
      <c r="B2886" s="1" t="str">
        <f>'4. BAT-FLY_INTERACTIONS_Bat_Pop'!A1543</f>
        <v>BFBPOP1542</v>
      </c>
      <c r="C2886" s="1" t="str">
        <f>'5. BAT-FLY_INTERACTIONS_Fly_Pop'!A2176</f>
        <v>BFFPOP2175</v>
      </c>
      <c r="D2886" s="1" t="str">
        <f t="shared" ref="D2886:E2886" si="2455">D2885</f>
        <v>BFR120</v>
      </c>
      <c r="E2886" s="1" t="str">
        <f t="shared" si="2455"/>
        <v>BFA447</v>
      </c>
      <c r="F2886" s="1" t="str">
        <f>'4. BAT-FLY_INTERACTIONS_Bat_Pop'!H1543</f>
        <v>Trachops cirrhosus</v>
      </c>
      <c r="G2886" s="1" t="str">
        <f>'5. BAT-FLY_INTERACTIONS_Fly_Pop'!H2176</f>
        <v>Trichobius dugesioides dugesioides</v>
      </c>
      <c r="H2886" s="13">
        <v>32</v>
      </c>
      <c r="I2886" s="13">
        <v>7</v>
      </c>
      <c r="J2886" s="13">
        <v>24</v>
      </c>
      <c r="K2886" s="13">
        <v>1</v>
      </c>
      <c r="L2886" s="13" t="s">
        <v>12</v>
      </c>
      <c r="M2886" s="12" t="s">
        <v>12</v>
      </c>
      <c r="N2886" s="12" t="s">
        <v>12</v>
      </c>
      <c r="O2886" s="52" t="s">
        <v>12</v>
      </c>
      <c r="P2886" s="12" t="s">
        <v>12</v>
      </c>
      <c r="Q2886" s="12" t="s">
        <v>12</v>
      </c>
      <c r="R2886" s="12" t="s">
        <v>12</v>
      </c>
      <c r="S2886" s="12" t="s">
        <v>12</v>
      </c>
      <c r="T2886" s="12" t="s">
        <v>12</v>
      </c>
      <c r="U2886" s="12" t="s">
        <v>12</v>
      </c>
      <c r="V2886" s="12" t="s">
        <v>12</v>
      </c>
      <c r="W2886" s="12" t="s">
        <v>12</v>
      </c>
      <c r="X2886" s="1"/>
    </row>
    <row r="2887" spans="1:24" ht="15.75" customHeight="1">
      <c r="A2887" s="1" t="s">
        <v>10478</v>
      </c>
      <c r="B2887" s="1" t="str">
        <f>'4. BAT-FLY_INTERACTIONS_Bat_Pop'!A1544</f>
        <v>BFBPOP1543</v>
      </c>
      <c r="C2887" s="1" t="str">
        <f>'5. BAT-FLY_INTERACTIONS_Fly_Pop'!A2183</f>
        <v>BFFPOP2182</v>
      </c>
      <c r="D2887" s="1" t="str">
        <f>'1. BAT-FLY_INTERACTIONS_Referen'!A122</f>
        <v>BFR121</v>
      </c>
      <c r="E2887" s="1" t="str">
        <f>'2. BAT-FLY_INTERACTIONS_Site'!A534</f>
        <v>BFA448</v>
      </c>
      <c r="F2887" s="1" t="str">
        <f>'4. BAT-FLY_INTERACTIONS_Bat_Pop'!H1544</f>
        <v>Artibeus planirostris</v>
      </c>
      <c r="G2887" s="1" t="str">
        <f>'5. BAT-FLY_INTERACTIONS_Fly_Pop'!H2183</f>
        <v>Megistopoda aranea</v>
      </c>
      <c r="H2887" s="13">
        <v>2</v>
      </c>
      <c r="I2887" s="12">
        <v>0</v>
      </c>
      <c r="J2887" s="12">
        <v>0</v>
      </c>
      <c r="K2887" s="13">
        <v>2</v>
      </c>
      <c r="L2887" s="13" t="s">
        <v>12</v>
      </c>
      <c r="M2887" s="12" t="s">
        <v>12</v>
      </c>
      <c r="N2887" s="12" t="s">
        <v>12</v>
      </c>
      <c r="O2887" s="53">
        <v>5</v>
      </c>
      <c r="P2887" s="12" t="s">
        <v>12</v>
      </c>
      <c r="Q2887" s="12" t="s">
        <v>12</v>
      </c>
      <c r="R2887" s="13">
        <v>2</v>
      </c>
      <c r="S2887" s="12" t="s">
        <v>12</v>
      </c>
      <c r="T2887" s="12" t="s">
        <v>12</v>
      </c>
      <c r="U2887" s="56">
        <v>0.12</v>
      </c>
      <c r="V2887" s="12" t="s">
        <v>12</v>
      </c>
      <c r="W2887" s="12" t="s">
        <v>12</v>
      </c>
      <c r="X2887" s="1"/>
    </row>
    <row r="2888" spans="1:24" ht="15.75" customHeight="1">
      <c r="A2888" s="1" t="s">
        <v>10479</v>
      </c>
      <c r="B2888" s="1" t="str">
        <f t="shared" ref="B2888:B2891" si="2456">B2887</f>
        <v>BFBPOP1543</v>
      </c>
      <c r="C2888" s="1" t="str">
        <f>'5. BAT-FLY_INTERACTIONS_Fly_Pop'!A2182</f>
        <v>BFFPOP2181</v>
      </c>
      <c r="D2888" s="1" t="str">
        <f t="shared" ref="D2888:F2888" si="2457">D2887</f>
        <v>BFR121</v>
      </c>
      <c r="E2888" s="1" t="str">
        <f t="shared" si="2457"/>
        <v>BFA448</v>
      </c>
      <c r="F2888" s="1" t="str">
        <f t="shared" si="2457"/>
        <v>Artibeus planirostris</v>
      </c>
      <c r="G2888" s="1" t="str">
        <f>'5. BAT-FLY_INTERACTIONS_Fly_Pop'!H2182</f>
        <v>Aspidoptera phyllostomatis</v>
      </c>
      <c r="H2888" s="13">
        <v>1</v>
      </c>
      <c r="I2888" s="12">
        <v>0</v>
      </c>
      <c r="J2888" s="12">
        <v>0</v>
      </c>
      <c r="K2888" s="13">
        <v>1</v>
      </c>
      <c r="L2888" s="13" t="s">
        <v>12</v>
      </c>
      <c r="M2888" s="12" t="s">
        <v>12</v>
      </c>
      <c r="N2888" s="12" t="s">
        <v>12</v>
      </c>
      <c r="O2888" s="53">
        <v>5</v>
      </c>
      <c r="P2888" s="12" t="s">
        <v>12</v>
      </c>
      <c r="Q2888" s="12" t="s">
        <v>12</v>
      </c>
      <c r="R2888" s="13">
        <v>1</v>
      </c>
      <c r="S2888" s="12" t="s">
        <v>12</v>
      </c>
      <c r="T2888" s="12" t="s">
        <v>12</v>
      </c>
      <c r="U2888" s="56">
        <v>0.06</v>
      </c>
      <c r="V2888" s="12" t="s">
        <v>12</v>
      </c>
      <c r="W2888" s="12" t="s">
        <v>12</v>
      </c>
      <c r="X2888" s="1"/>
    </row>
    <row r="2889" spans="1:24" ht="15.75" customHeight="1">
      <c r="A2889" s="1" t="s">
        <v>10480</v>
      </c>
      <c r="B2889" s="1" t="str">
        <f t="shared" si="2456"/>
        <v>BFBPOP1543</v>
      </c>
      <c r="C2889" s="1" t="str">
        <f>'5. BAT-FLY_INTERACTIONS_Fly_Pop'!A2192</f>
        <v>BFFPOP2191</v>
      </c>
      <c r="D2889" s="1" t="str">
        <f t="shared" ref="D2889:F2889" si="2458">D2888</f>
        <v>BFR121</v>
      </c>
      <c r="E2889" s="1" t="str">
        <f t="shared" si="2458"/>
        <v>BFA448</v>
      </c>
      <c r="F2889" s="1" t="str">
        <f t="shared" si="2458"/>
        <v>Artibeus planirostris</v>
      </c>
      <c r="G2889" s="1" t="str">
        <f>'5. BAT-FLY_INTERACTIONS_Fly_Pop'!H2192</f>
        <v>Trichobius joblingi</v>
      </c>
      <c r="H2889" s="13">
        <v>9</v>
      </c>
      <c r="I2889" s="12">
        <v>0</v>
      </c>
      <c r="J2889" s="12">
        <v>0</v>
      </c>
      <c r="K2889" s="13">
        <v>9</v>
      </c>
      <c r="L2889" s="13" t="s">
        <v>12</v>
      </c>
      <c r="M2889" s="12" t="s">
        <v>12</v>
      </c>
      <c r="N2889" s="12" t="s">
        <v>12</v>
      </c>
      <c r="O2889" s="53">
        <v>15</v>
      </c>
      <c r="P2889" s="12" t="s">
        <v>12</v>
      </c>
      <c r="Q2889" s="12" t="s">
        <v>12</v>
      </c>
      <c r="R2889" s="13">
        <v>3</v>
      </c>
      <c r="S2889" s="12" t="s">
        <v>12</v>
      </c>
      <c r="T2889" s="12" t="s">
        <v>12</v>
      </c>
      <c r="U2889" s="56">
        <v>0.56000000000000005</v>
      </c>
      <c r="V2889" s="12" t="s">
        <v>12</v>
      </c>
      <c r="W2889" s="12" t="s">
        <v>12</v>
      </c>
      <c r="X2889" s="1"/>
    </row>
    <row r="2890" spans="1:24" ht="15.75" customHeight="1">
      <c r="A2890" s="1" t="s">
        <v>10481</v>
      </c>
      <c r="B2890" s="1" t="str">
        <f t="shared" si="2456"/>
        <v>BFBPOP1543</v>
      </c>
      <c r="C2890" s="1" t="str">
        <f>'5. BAT-FLY_INTERACTIONS_Fly_Pop'!A2185</f>
        <v>BFFPOP2184</v>
      </c>
      <c r="D2890" s="1" t="str">
        <f t="shared" ref="D2890:F2890" si="2459">D2889</f>
        <v>BFR121</v>
      </c>
      <c r="E2890" s="1" t="str">
        <f t="shared" si="2459"/>
        <v>BFA448</v>
      </c>
      <c r="F2890" s="1" t="str">
        <f t="shared" si="2459"/>
        <v>Artibeus planirostris</v>
      </c>
      <c r="G2890" s="1" t="str">
        <f>'5. BAT-FLY_INTERACTIONS_Fly_Pop'!H2185</f>
        <v>Speiseria ambigua</v>
      </c>
      <c r="H2890" s="13">
        <v>4</v>
      </c>
      <c r="I2890" s="12">
        <v>0</v>
      </c>
      <c r="J2890" s="12">
        <v>0</v>
      </c>
      <c r="K2890" s="13">
        <v>4</v>
      </c>
      <c r="L2890" s="13" t="s">
        <v>12</v>
      </c>
      <c r="M2890" s="12" t="s">
        <v>12</v>
      </c>
      <c r="N2890" s="12" t="s">
        <v>12</v>
      </c>
      <c r="O2890" s="53">
        <v>15</v>
      </c>
      <c r="P2890" s="12" t="s">
        <v>12</v>
      </c>
      <c r="Q2890" s="12" t="s">
        <v>12</v>
      </c>
      <c r="R2890" s="13">
        <v>1.33</v>
      </c>
      <c r="S2890" s="12" t="s">
        <v>12</v>
      </c>
      <c r="T2890" s="12" t="s">
        <v>12</v>
      </c>
      <c r="U2890" s="56">
        <v>0.25</v>
      </c>
      <c r="V2890" s="12" t="s">
        <v>12</v>
      </c>
      <c r="W2890" s="12" t="s">
        <v>12</v>
      </c>
      <c r="X2890" s="1"/>
    </row>
    <row r="2891" spans="1:24" ht="15.75" customHeight="1">
      <c r="A2891" s="1" t="s">
        <v>10482</v>
      </c>
      <c r="B2891" s="1" t="str">
        <f t="shared" si="2456"/>
        <v>BFBPOP1543</v>
      </c>
      <c r="C2891" s="1" t="str">
        <f>'5. BAT-FLY_INTERACTIONS_Fly_Pop'!A2197</f>
        <v>BFFPOP2196</v>
      </c>
      <c r="D2891" s="1" t="str">
        <f t="shared" ref="D2891:F2891" si="2460">D2890</f>
        <v>BFR121</v>
      </c>
      <c r="E2891" s="1" t="str">
        <f t="shared" si="2460"/>
        <v>BFA448</v>
      </c>
      <c r="F2891" s="1" t="str">
        <f t="shared" si="2460"/>
        <v>Artibeus planirostris</v>
      </c>
      <c r="G2891" s="1" t="str">
        <f>'5. BAT-FLY_INTERACTIONS_Fly_Pop'!H2197</f>
        <v>Trichobius sp.1</v>
      </c>
      <c r="H2891" s="13">
        <v>1</v>
      </c>
      <c r="I2891" s="12">
        <v>0</v>
      </c>
      <c r="J2891" s="12">
        <v>0</v>
      </c>
      <c r="K2891" s="13">
        <v>1</v>
      </c>
      <c r="L2891" s="13" t="s">
        <v>12</v>
      </c>
      <c r="M2891" s="12" t="s">
        <v>12</v>
      </c>
      <c r="N2891" s="12" t="s">
        <v>12</v>
      </c>
      <c r="O2891" s="53">
        <v>5</v>
      </c>
      <c r="P2891" s="12" t="s">
        <v>12</v>
      </c>
      <c r="Q2891" s="12" t="s">
        <v>12</v>
      </c>
      <c r="R2891" s="13">
        <v>1</v>
      </c>
      <c r="S2891" s="12" t="s">
        <v>12</v>
      </c>
      <c r="T2891" s="12" t="s">
        <v>12</v>
      </c>
      <c r="U2891" s="56">
        <v>0.06</v>
      </c>
      <c r="V2891" s="12" t="s">
        <v>12</v>
      </c>
      <c r="W2891" s="12" t="s">
        <v>12</v>
      </c>
      <c r="X2891" s="1"/>
    </row>
    <row r="2892" spans="1:24" ht="15.75" customHeight="1">
      <c r="A2892" s="1" t="s">
        <v>10483</v>
      </c>
      <c r="B2892" s="1" t="str">
        <f>'4. BAT-FLY_INTERACTIONS_Bat_Pop'!A1545</f>
        <v>BFBPOP1544</v>
      </c>
      <c r="C2892" s="1" t="str">
        <f>'5. BAT-FLY_INTERACTIONS_Fly_Pop'!A2188</f>
        <v>BFFPOP2187</v>
      </c>
      <c r="D2892" s="1" t="str">
        <f t="shared" ref="D2892:E2892" si="2461">D2891</f>
        <v>BFR121</v>
      </c>
      <c r="E2892" s="1" t="str">
        <f t="shared" si="2461"/>
        <v>BFA448</v>
      </c>
      <c r="F2892" s="1" t="str">
        <f>'4. BAT-FLY_INTERACTIONS_Bat_Pop'!H1545</f>
        <v>Carollia perspicillata</v>
      </c>
      <c r="G2892" s="1" t="str">
        <f>'5. BAT-FLY_INTERACTIONS_Fly_Pop'!H2188</f>
        <v>Trichobioides perspicillatus</v>
      </c>
      <c r="H2892" s="13">
        <v>1</v>
      </c>
      <c r="I2892" s="12">
        <v>0</v>
      </c>
      <c r="J2892" s="12">
        <v>0</v>
      </c>
      <c r="K2892" s="13">
        <v>1</v>
      </c>
      <c r="L2892" s="13" t="s">
        <v>12</v>
      </c>
      <c r="M2892" s="12" t="s">
        <v>12</v>
      </c>
      <c r="N2892" s="12" t="s">
        <v>12</v>
      </c>
      <c r="O2892" s="53">
        <v>1.2</v>
      </c>
      <c r="P2892" s="12" t="s">
        <v>12</v>
      </c>
      <c r="Q2892" s="12" t="s">
        <v>12</v>
      </c>
      <c r="R2892" s="13">
        <v>1</v>
      </c>
      <c r="S2892" s="12" t="s">
        <v>12</v>
      </c>
      <c r="T2892" s="12" t="s">
        <v>12</v>
      </c>
      <c r="U2892" s="56">
        <v>0.01</v>
      </c>
      <c r="V2892" s="12" t="s">
        <v>12</v>
      </c>
      <c r="W2892" s="12" t="s">
        <v>12</v>
      </c>
      <c r="X2892" s="1"/>
    </row>
    <row r="2893" spans="1:24" ht="15.75" customHeight="1">
      <c r="A2893" s="1" t="s">
        <v>10484</v>
      </c>
      <c r="B2893" s="1" t="str">
        <f t="shared" ref="B2893:B2898" si="2462">B2892</f>
        <v>BFBPOP1544</v>
      </c>
      <c r="C2893" s="1" t="str">
        <f t="shared" ref="C2893:C2894" si="2463">C2889</f>
        <v>BFFPOP2191</v>
      </c>
      <c r="D2893" s="1" t="str">
        <f t="shared" ref="D2893:F2893" si="2464">D2892</f>
        <v>BFR121</v>
      </c>
      <c r="E2893" s="1" t="str">
        <f t="shared" si="2464"/>
        <v>BFA448</v>
      </c>
      <c r="F2893" s="1" t="str">
        <f t="shared" si="2464"/>
        <v>Carollia perspicillata</v>
      </c>
      <c r="G2893" s="1" t="str">
        <f t="shared" ref="G2893:G2894" si="2465">G2889</f>
        <v>Trichobius joblingi</v>
      </c>
      <c r="H2893" s="13">
        <v>65</v>
      </c>
      <c r="I2893" s="12">
        <v>0</v>
      </c>
      <c r="J2893" s="12">
        <v>0</v>
      </c>
      <c r="K2893" s="13">
        <v>65</v>
      </c>
      <c r="L2893" s="13" t="s">
        <v>12</v>
      </c>
      <c r="M2893" s="12" t="s">
        <v>12</v>
      </c>
      <c r="N2893" s="12" t="s">
        <v>12</v>
      </c>
      <c r="O2893" s="53">
        <v>32.9</v>
      </c>
      <c r="P2893" s="12" t="s">
        <v>12</v>
      </c>
      <c r="Q2893" s="12" t="s">
        <v>12</v>
      </c>
      <c r="R2893" s="13">
        <v>2.41</v>
      </c>
      <c r="S2893" s="12" t="s">
        <v>12</v>
      </c>
      <c r="T2893" s="12" t="s">
        <v>12</v>
      </c>
      <c r="U2893" s="56">
        <v>0.8</v>
      </c>
      <c r="V2893" s="12" t="s">
        <v>12</v>
      </c>
      <c r="W2893" s="12" t="s">
        <v>12</v>
      </c>
      <c r="X2893" s="1"/>
    </row>
    <row r="2894" spans="1:24" ht="15.75" customHeight="1">
      <c r="A2894" s="1" t="s">
        <v>10485</v>
      </c>
      <c r="B2894" s="1" t="str">
        <f t="shared" si="2462"/>
        <v>BFBPOP1544</v>
      </c>
      <c r="C2894" s="1" t="str">
        <f t="shared" si="2463"/>
        <v>BFFPOP2184</v>
      </c>
      <c r="D2894" s="1" t="str">
        <f t="shared" ref="D2894:F2894" si="2466">D2893</f>
        <v>BFR121</v>
      </c>
      <c r="E2894" s="1" t="str">
        <f t="shared" si="2466"/>
        <v>BFA448</v>
      </c>
      <c r="F2894" s="1" t="str">
        <f t="shared" si="2466"/>
        <v>Carollia perspicillata</v>
      </c>
      <c r="G2894" s="1" t="str">
        <f t="shared" si="2465"/>
        <v>Speiseria ambigua</v>
      </c>
      <c r="H2894" s="13">
        <v>15</v>
      </c>
      <c r="I2894" s="12">
        <v>0</v>
      </c>
      <c r="J2894" s="12">
        <v>0</v>
      </c>
      <c r="K2894" s="13">
        <v>15</v>
      </c>
      <c r="L2894" s="13" t="s">
        <v>12</v>
      </c>
      <c r="M2894" s="12" t="s">
        <v>12</v>
      </c>
      <c r="N2894" s="12" t="s">
        <v>12</v>
      </c>
      <c r="O2894" s="53">
        <v>9.6999999999999993</v>
      </c>
      <c r="P2894" s="12" t="s">
        <v>12</v>
      </c>
      <c r="Q2894" s="12" t="s">
        <v>12</v>
      </c>
      <c r="R2894" s="13">
        <v>1.88</v>
      </c>
      <c r="S2894" s="12" t="s">
        <v>12</v>
      </c>
      <c r="T2894" s="12" t="s">
        <v>12</v>
      </c>
      <c r="U2894" s="56">
        <v>0.18</v>
      </c>
      <c r="V2894" s="12" t="s">
        <v>12</v>
      </c>
      <c r="W2894" s="12" t="s">
        <v>12</v>
      </c>
      <c r="X2894" s="1"/>
    </row>
    <row r="2895" spans="1:24" ht="15.75" customHeight="1">
      <c r="A2895" s="1" t="s">
        <v>10486</v>
      </c>
      <c r="B2895" s="1" t="str">
        <f t="shared" si="2462"/>
        <v>BFBPOP1544</v>
      </c>
      <c r="C2895" s="1" t="str">
        <f>C2888</f>
        <v>BFFPOP2181</v>
      </c>
      <c r="D2895" s="1" t="str">
        <f t="shared" ref="D2895:F2895" si="2467">D2894</f>
        <v>BFR121</v>
      </c>
      <c r="E2895" s="1" t="str">
        <f t="shared" si="2467"/>
        <v>BFA448</v>
      </c>
      <c r="F2895" s="1" t="str">
        <f t="shared" si="2467"/>
        <v>Carollia perspicillata</v>
      </c>
      <c r="G2895" s="1" t="str">
        <f>G2888</f>
        <v>Aspidoptera phyllostomatis</v>
      </c>
      <c r="H2895" s="13">
        <v>1</v>
      </c>
      <c r="I2895" s="12">
        <v>0</v>
      </c>
      <c r="J2895" s="12">
        <v>0</v>
      </c>
      <c r="K2895" s="13">
        <v>1</v>
      </c>
      <c r="L2895" s="13" t="s">
        <v>12</v>
      </c>
      <c r="M2895" s="12" t="s">
        <v>12</v>
      </c>
      <c r="N2895" s="12" t="s">
        <v>12</v>
      </c>
      <c r="O2895" s="53">
        <v>1.2</v>
      </c>
      <c r="P2895" s="12" t="s">
        <v>12</v>
      </c>
      <c r="Q2895" s="12" t="s">
        <v>12</v>
      </c>
      <c r="R2895" s="13">
        <v>1</v>
      </c>
      <c r="S2895" s="12" t="s">
        <v>12</v>
      </c>
      <c r="T2895" s="12" t="s">
        <v>12</v>
      </c>
      <c r="U2895" s="56">
        <v>0.01</v>
      </c>
      <c r="V2895" s="12" t="s">
        <v>12</v>
      </c>
      <c r="W2895" s="12" t="s">
        <v>12</v>
      </c>
      <c r="X2895" s="1"/>
    </row>
    <row r="2896" spans="1:24" ht="15.75" customHeight="1">
      <c r="A2896" s="1" t="s">
        <v>10487</v>
      </c>
      <c r="B2896" s="1" t="str">
        <f t="shared" si="2462"/>
        <v>BFBPOP1544</v>
      </c>
      <c r="C2896" s="1" t="str">
        <f>'5. BAT-FLY_INTERACTIONS_Fly_Pop'!A2186</f>
        <v>BFFPOP2185</v>
      </c>
      <c r="D2896" s="1" t="str">
        <f t="shared" ref="D2896:F2896" si="2468">D2895</f>
        <v>BFR121</v>
      </c>
      <c r="E2896" s="1" t="str">
        <f t="shared" si="2468"/>
        <v>BFA448</v>
      </c>
      <c r="F2896" s="1" t="str">
        <f t="shared" si="2468"/>
        <v>Carollia perspicillata</v>
      </c>
      <c r="G2896" s="1" t="str">
        <f>'5. BAT-FLY_INTERACTIONS_Fly_Pop'!H2186</f>
        <v>Strebla guajiro</v>
      </c>
      <c r="H2896" s="13">
        <v>2</v>
      </c>
      <c r="I2896" s="12">
        <v>0</v>
      </c>
      <c r="J2896" s="12">
        <v>0</v>
      </c>
      <c r="K2896" s="13">
        <v>2</v>
      </c>
      <c r="L2896" s="13" t="s">
        <v>12</v>
      </c>
      <c r="M2896" s="12" t="s">
        <v>12</v>
      </c>
      <c r="N2896" s="12" t="s">
        <v>12</v>
      </c>
      <c r="O2896" s="53">
        <v>2.4</v>
      </c>
      <c r="P2896" s="12" t="s">
        <v>12</v>
      </c>
      <c r="Q2896" s="12" t="s">
        <v>12</v>
      </c>
      <c r="R2896" s="13">
        <v>1</v>
      </c>
      <c r="S2896" s="12" t="s">
        <v>12</v>
      </c>
      <c r="T2896" s="12" t="s">
        <v>12</v>
      </c>
      <c r="U2896" s="56">
        <v>0.02</v>
      </c>
      <c r="V2896" s="12" t="s">
        <v>12</v>
      </c>
      <c r="W2896" s="12" t="s">
        <v>12</v>
      </c>
      <c r="X2896" s="1"/>
    </row>
    <row r="2897" spans="1:24" ht="15.75" customHeight="1">
      <c r="A2897" s="1" t="s">
        <v>10488</v>
      </c>
      <c r="B2897" s="1" t="str">
        <f t="shared" si="2462"/>
        <v>BFBPOP1544</v>
      </c>
      <c r="C2897" s="1" t="str">
        <f>'5. BAT-FLY_INTERACTIONS_Fly_Pop'!A2189</f>
        <v>BFFPOP2188</v>
      </c>
      <c r="D2897" s="1" t="str">
        <f t="shared" ref="D2897:F2897" si="2469">D2896</f>
        <v>BFR121</v>
      </c>
      <c r="E2897" s="1" t="str">
        <f t="shared" si="2469"/>
        <v>BFA448</v>
      </c>
      <c r="F2897" s="1" t="str">
        <f t="shared" si="2469"/>
        <v>Carollia perspicillata</v>
      </c>
      <c r="G2897" s="1" t="str">
        <f>'5. BAT-FLY_INTERACTIONS_Fly_Pop'!H2189</f>
        <v>Trichobius anducei</v>
      </c>
      <c r="H2897" s="13">
        <v>7</v>
      </c>
      <c r="I2897" s="12">
        <v>0</v>
      </c>
      <c r="J2897" s="12">
        <v>0</v>
      </c>
      <c r="K2897" s="13">
        <v>7</v>
      </c>
      <c r="L2897" s="13" t="s">
        <v>12</v>
      </c>
      <c r="M2897" s="12" t="s">
        <v>12</v>
      </c>
      <c r="N2897" s="12" t="s">
        <v>12</v>
      </c>
      <c r="O2897" s="53">
        <v>1.2</v>
      </c>
      <c r="P2897" s="12" t="s">
        <v>12</v>
      </c>
      <c r="Q2897" s="12" t="s">
        <v>12</v>
      </c>
      <c r="R2897" s="13">
        <v>7</v>
      </c>
      <c r="S2897" s="12" t="s">
        <v>12</v>
      </c>
      <c r="T2897" s="12" t="s">
        <v>12</v>
      </c>
      <c r="U2897" s="56">
        <v>0.08</v>
      </c>
      <c r="V2897" s="12" t="s">
        <v>12</v>
      </c>
      <c r="W2897" s="12" t="s">
        <v>12</v>
      </c>
      <c r="X2897" s="1"/>
    </row>
    <row r="2898" spans="1:24" ht="15.75" customHeight="1">
      <c r="A2898" s="1" t="s">
        <v>10489</v>
      </c>
      <c r="B2898" s="1" t="str">
        <f t="shared" si="2462"/>
        <v>BFBPOP1544</v>
      </c>
      <c r="C2898" s="1" t="str">
        <f t="shared" ref="C2898:C2899" si="2470">C2895</f>
        <v>BFFPOP2181</v>
      </c>
      <c r="D2898" s="1" t="str">
        <f t="shared" ref="D2898:F2898" si="2471">D2897</f>
        <v>BFR121</v>
      </c>
      <c r="E2898" s="1" t="str">
        <f t="shared" si="2471"/>
        <v>BFA448</v>
      </c>
      <c r="F2898" s="1" t="str">
        <f t="shared" si="2471"/>
        <v>Carollia perspicillata</v>
      </c>
      <c r="G2898" s="1" t="str">
        <f t="shared" ref="G2898:G2899" si="2472">G2895</f>
        <v>Aspidoptera phyllostomatis</v>
      </c>
      <c r="H2898" s="13">
        <v>1</v>
      </c>
      <c r="I2898" s="12">
        <v>0</v>
      </c>
      <c r="J2898" s="12">
        <v>0</v>
      </c>
      <c r="K2898" s="13">
        <v>1</v>
      </c>
      <c r="L2898" s="13" t="s">
        <v>12</v>
      </c>
      <c r="M2898" s="12" t="s">
        <v>12</v>
      </c>
      <c r="N2898" s="12" t="s">
        <v>12</v>
      </c>
      <c r="O2898" s="53">
        <v>1.2</v>
      </c>
      <c r="P2898" s="12" t="s">
        <v>12</v>
      </c>
      <c r="Q2898" s="12" t="s">
        <v>12</v>
      </c>
      <c r="R2898" s="13">
        <v>1</v>
      </c>
      <c r="S2898" s="12" t="s">
        <v>12</v>
      </c>
      <c r="T2898" s="12" t="s">
        <v>12</v>
      </c>
      <c r="U2898" s="56">
        <v>0.01</v>
      </c>
      <c r="V2898" s="12" t="s">
        <v>12</v>
      </c>
      <c r="W2898" s="12" t="s">
        <v>12</v>
      </c>
      <c r="X2898" s="1"/>
    </row>
    <row r="2899" spans="1:24" ht="15.75" customHeight="1">
      <c r="A2899" s="1" t="s">
        <v>10490</v>
      </c>
      <c r="B2899" s="1" t="str">
        <f>'4. BAT-FLY_INTERACTIONS_Bat_Pop'!A1546</f>
        <v>BFBPOP1545</v>
      </c>
      <c r="C2899" s="1" t="str">
        <f t="shared" si="2470"/>
        <v>BFFPOP2185</v>
      </c>
      <c r="D2899" s="1" t="str">
        <f t="shared" ref="D2899:E2899" si="2473">D2898</f>
        <v>BFR121</v>
      </c>
      <c r="E2899" s="1" t="str">
        <f t="shared" si="2473"/>
        <v>BFA448</v>
      </c>
      <c r="F2899" s="1" t="str">
        <f>'4. BAT-FLY_INTERACTIONS_Bat_Pop'!H1546</f>
        <v>Chiroderma doriae</v>
      </c>
      <c r="G2899" s="1" t="str">
        <f t="shared" si="2472"/>
        <v>Strebla guajiro</v>
      </c>
      <c r="H2899" s="13">
        <v>1</v>
      </c>
      <c r="I2899" s="12">
        <v>0</v>
      </c>
      <c r="J2899" s="12">
        <v>0</v>
      </c>
      <c r="K2899" s="13">
        <v>1</v>
      </c>
      <c r="L2899" s="13" t="s">
        <v>12</v>
      </c>
      <c r="M2899" s="12" t="s">
        <v>12</v>
      </c>
      <c r="N2899" s="12" t="s">
        <v>12</v>
      </c>
      <c r="O2899" s="53">
        <v>25</v>
      </c>
      <c r="P2899" s="12" t="s">
        <v>12</v>
      </c>
      <c r="Q2899" s="12" t="s">
        <v>12</v>
      </c>
      <c r="R2899" s="13">
        <v>1</v>
      </c>
      <c r="S2899" s="12" t="s">
        <v>12</v>
      </c>
      <c r="T2899" s="12" t="s">
        <v>12</v>
      </c>
      <c r="U2899" s="56">
        <v>0.33</v>
      </c>
      <c r="V2899" s="12" t="s">
        <v>12</v>
      </c>
      <c r="W2899" s="12" t="s">
        <v>12</v>
      </c>
      <c r="X2899" s="1"/>
    </row>
    <row r="2900" spans="1:24" ht="15.75" customHeight="1">
      <c r="A2900" s="1" t="s">
        <v>10491</v>
      </c>
      <c r="B2900" s="1" t="str">
        <f t="shared" ref="B2900:B2902" si="2474">B2899</f>
        <v>BFBPOP1545</v>
      </c>
      <c r="C2900" s="1" t="str">
        <f>C2893</f>
        <v>BFFPOP2191</v>
      </c>
      <c r="D2900" s="1" t="str">
        <f t="shared" ref="D2900:F2900" si="2475">D2899</f>
        <v>BFR121</v>
      </c>
      <c r="E2900" s="1" t="str">
        <f t="shared" si="2475"/>
        <v>BFA448</v>
      </c>
      <c r="F2900" s="1" t="str">
        <f t="shared" si="2475"/>
        <v>Chiroderma doriae</v>
      </c>
      <c r="G2900" s="1" t="str">
        <f>G2893</f>
        <v>Trichobius joblingi</v>
      </c>
      <c r="H2900" s="13">
        <v>5</v>
      </c>
      <c r="I2900" s="12">
        <v>0</v>
      </c>
      <c r="J2900" s="12">
        <v>0</v>
      </c>
      <c r="K2900" s="13">
        <v>5</v>
      </c>
      <c r="L2900" s="13" t="s">
        <v>12</v>
      </c>
      <c r="M2900" s="12" t="s">
        <v>12</v>
      </c>
      <c r="N2900" s="12" t="s">
        <v>12</v>
      </c>
      <c r="O2900" s="53">
        <v>25</v>
      </c>
      <c r="P2900" s="12" t="s">
        <v>12</v>
      </c>
      <c r="Q2900" s="12" t="s">
        <v>12</v>
      </c>
      <c r="R2900" s="13">
        <v>5</v>
      </c>
      <c r="S2900" s="12" t="s">
        <v>12</v>
      </c>
      <c r="T2900" s="12" t="s">
        <v>12</v>
      </c>
      <c r="U2900" s="56">
        <v>1.67</v>
      </c>
      <c r="V2900" s="12" t="s">
        <v>12</v>
      </c>
      <c r="W2900" s="12" t="s">
        <v>12</v>
      </c>
      <c r="X2900" s="1"/>
    </row>
    <row r="2901" spans="1:24" ht="15.75" customHeight="1">
      <c r="A2901" s="1" t="s">
        <v>10492</v>
      </c>
      <c r="B2901" s="1" t="str">
        <f t="shared" si="2474"/>
        <v>BFBPOP1545</v>
      </c>
      <c r="C2901" s="1" t="str">
        <f>'5. BAT-FLY_INTERACTIONS_Fly_Pop'!A2181</f>
        <v>BFFPOP2180</v>
      </c>
      <c r="D2901" s="1" t="str">
        <f t="shared" ref="D2901:F2901" si="2476">D2900</f>
        <v>BFR121</v>
      </c>
      <c r="E2901" s="1" t="str">
        <f t="shared" si="2476"/>
        <v>BFA448</v>
      </c>
      <c r="F2901" s="1" t="str">
        <f t="shared" si="2476"/>
        <v>Chiroderma doriae</v>
      </c>
      <c r="G2901" s="1" t="str">
        <f>'5. BAT-FLY_INTERACTIONS_Fly_Pop'!H2181</f>
        <v>Aspidoptera falcata</v>
      </c>
      <c r="H2901" s="13">
        <v>1</v>
      </c>
      <c r="I2901" s="12">
        <v>0</v>
      </c>
      <c r="J2901" s="12">
        <v>0</v>
      </c>
      <c r="K2901" s="13">
        <v>1</v>
      </c>
      <c r="L2901" s="13" t="s">
        <v>12</v>
      </c>
      <c r="M2901" s="12" t="s">
        <v>12</v>
      </c>
      <c r="N2901" s="12" t="s">
        <v>12</v>
      </c>
      <c r="O2901" s="53">
        <v>25</v>
      </c>
      <c r="P2901" s="12" t="s">
        <v>12</v>
      </c>
      <c r="Q2901" s="12" t="s">
        <v>12</v>
      </c>
      <c r="R2901" s="13">
        <v>1</v>
      </c>
      <c r="S2901" s="12" t="s">
        <v>12</v>
      </c>
      <c r="T2901" s="12" t="s">
        <v>12</v>
      </c>
      <c r="U2901" s="56">
        <v>0.33</v>
      </c>
      <c r="V2901" s="12" t="s">
        <v>12</v>
      </c>
      <c r="W2901" s="12" t="s">
        <v>12</v>
      </c>
      <c r="X2901" s="1"/>
    </row>
    <row r="2902" spans="1:24" ht="15.75" customHeight="1">
      <c r="A2902" s="1" t="s">
        <v>10493</v>
      </c>
      <c r="B2902" s="1" t="str">
        <f t="shared" si="2474"/>
        <v>BFBPOP1545</v>
      </c>
      <c r="C2902" s="1" t="str">
        <f>'5. BAT-FLY_INTERACTIONS_Fly_Pop'!A2184</f>
        <v>BFFPOP2183</v>
      </c>
      <c r="D2902" s="1" t="str">
        <f t="shared" ref="D2902:F2902" si="2477">D2901</f>
        <v>BFR121</v>
      </c>
      <c r="E2902" s="1" t="str">
        <f t="shared" si="2477"/>
        <v>BFA448</v>
      </c>
      <c r="F2902" s="1" t="str">
        <f t="shared" si="2477"/>
        <v>Chiroderma doriae</v>
      </c>
      <c r="G2902" s="1" t="str">
        <f>'5. BAT-FLY_INTERACTIONS_Fly_Pop'!H2184</f>
        <v>Megistopoda proxima</v>
      </c>
      <c r="H2902" s="13">
        <v>1</v>
      </c>
      <c r="I2902" s="12">
        <v>0</v>
      </c>
      <c r="J2902" s="12">
        <v>0</v>
      </c>
      <c r="K2902" s="13">
        <v>1</v>
      </c>
      <c r="L2902" s="13" t="s">
        <v>12</v>
      </c>
      <c r="M2902" s="12" t="s">
        <v>12</v>
      </c>
      <c r="N2902" s="12" t="s">
        <v>12</v>
      </c>
      <c r="O2902" s="53">
        <v>25</v>
      </c>
      <c r="P2902" s="12" t="s">
        <v>12</v>
      </c>
      <c r="Q2902" s="12" t="s">
        <v>12</v>
      </c>
      <c r="R2902" s="13">
        <v>1</v>
      </c>
      <c r="S2902" s="12" t="s">
        <v>12</v>
      </c>
      <c r="T2902" s="12" t="s">
        <v>12</v>
      </c>
      <c r="U2902" s="56">
        <v>0.33</v>
      </c>
      <c r="V2902" s="12" t="s">
        <v>12</v>
      </c>
      <c r="W2902" s="12" t="s">
        <v>12</v>
      </c>
      <c r="X2902" s="1"/>
    </row>
    <row r="2903" spans="1:24" ht="15.75" customHeight="1">
      <c r="A2903" s="1" t="s">
        <v>10494</v>
      </c>
      <c r="B2903" s="1" t="str">
        <f>'4. BAT-FLY_INTERACTIONS_Bat_Pop'!A1547</f>
        <v>BFBPOP1546</v>
      </c>
      <c r="C2903" s="1" t="str">
        <f t="shared" ref="C2903:E2903" si="2478">C2902</f>
        <v>BFFPOP2183</v>
      </c>
      <c r="D2903" s="1" t="str">
        <f t="shared" si="2478"/>
        <v>BFR121</v>
      </c>
      <c r="E2903" s="1" t="str">
        <f t="shared" si="2478"/>
        <v>BFA448</v>
      </c>
      <c r="F2903" s="1" t="str">
        <f>'4. BAT-FLY_INTERACTIONS_Bat_Pop'!H1547</f>
        <v>Dermanura cinerea</v>
      </c>
      <c r="G2903" s="1" t="str">
        <f>G2902</f>
        <v>Megistopoda proxima</v>
      </c>
      <c r="H2903" s="13">
        <v>5</v>
      </c>
      <c r="I2903" s="12">
        <v>0</v>
      </c>
      <c r="J2903" s="12">
        <v>0</v>
      </c>
      <c r="K2903" s="13">
        <v>5</v>
      </c>
      <c r="L2903" s="13" t="s">
        <v>12</v>
      </c>
      <c r="M2903" s="12" t="s">
        <v>12</v>
      </c>
      <c r="N2903" s="12" t="s">
        <v>12</v>
      </c>
      <c r="O2903" s="53">
        <v>4.0999999999999996</v>
      </c>
      <c r="P2903" s="12" t="s">
        <v>12</v>
      </c>
      <c r="Q2903" s="12" t="s">
        <v>12</v>
      </c>
      <c r="R2903" s="13">
        <v>1.67</v>
      </c>
      <c r="S2903" s="12" t="s">
        <v>12</v>
      </c>
      <c r="T2903" s="12" t="s">
        <v>12</v>
      </c>
      <c r="U2903" s="56">
        <v>0.06</v>
      </c>
      <c r="V2903" s="12" t="s">
        <v>12</v>
      </c>
      <c r="W2903" s="12" t="s">
        <v>12</v>
      </c>
      <c r="X2903" s="1"/>
    </row>
    <row r="2904" spans="1:24" ht="15.75" customHeight="1">
      <c r="A2904" s="1" t="s">
        <v>10495</v>
      </c>
      <c r="B2904" s="1" t="str">
        <f t="shared" ref="B2904:B2912" si="2479">B2903</f>
        <v>BFBPOP1546</v>
      </c>
      <c r="C2904" s="1" t="str">
        <f>C2892</f>
        <v>BFFPOP2187</v>
      </c>
      <c r="D2904" s="1" t="str">
        <f t="shared" ref="D2904:F2904" si="2480">D2903</f>
        <v>BFR121</v>
      </c>
      <c r="E2904" s="1" t="str">
        <f t="shared" si="2480"/>
        <v>BFA448</v>
      </c>
      <c r="F2904" s="1" t="str">
        <f t="shared" si="2480"/>
        <v>Dermanura cinerea</v>
      </c>
      <c r="G2904" s="1" t="str">
        <f>G2892</f>
        <v>Trichobioides perspicillatus</v>
      </c>
      <c r="H2904" s="13">
        <v>2</v>
      </c>
      <c r="I2904" s="12">
        <v>0</v>
      </c>
      <c r="J2904" s="12">
        <v>0</v>
      </c>
      <c r="K2904" s="13">
        <v>2</v>
      </c>
      <c r="L2904" s="13" t="s">
        <v>12</v>
      </c>
      <c r="M2904" s="12" t="s">
        <v>12</v>
      </c>
      <c r="N2904" s="12" t="s">
        <v>12</v>
      </c>
      <c r="O2904" s="53">
        <v>1.4</v>
      </c>
      <c r="P2904" s="12" t="s">
        <v>12</v>
      </c>
      <c r="Q2904" s="12" t="s">
        <v>12</v>
      </c>
      <c r="R2904" s="13">
        <v>2</v>
      </c>
      <c r="S2904" s="12" t="s">
        <v>12</v>
      </c>
      <c r="T2904" s="12" t="s">
        <v>12</v>
      </c>
      <c r="U2904" s="56">
        <v>0.02</v>
      </c>
      <c r="V2904" s="12" t="s">
        <v>12</v>
      </c>
      <c r="W2904" s="12" t="s">
        <v>12</v>
      </c>
      <c r="X2904" s="1"/>
    </row>
    <row r="2905" spans="1:24" ht="15.75" customHeight="1">
      <c r="A2905" s="1" t="s">
        <v>10496</v>
      </c>
      <c r="B2905" s="1" t="str">
        <f t="shared" si="2479"/>
        <v>BFBPOP1546</v>
      </c>
      <c r="C2905" s="1" t="str">
        <f>'5. BAT-FLY_INTERACTIONS_Fly_Pop'!A2191</f>
        <v>BFFPOP2190</v>
      </c>
      <c r="D2905" s="1" t="str">
        <f t="shared" ref="D2905:F2905" si="2481">D2904</f>
        <v>BFR121</v>
      </c>
      <c r="E2905" s="1" t="str">
        <f t="shared" si="2481"/>
        <v>BFA448</v>
      </c>
      <c r="F2905" s="1" t="str">
        <f t="shared" si="2481"/>
        <v>Dermanura cinerea</v>
      </c>
      <c r="G2905" s="1" t="str">
        <f>'5. BAT-FLY_INTERACTIONS_Fly_Pop'!H2191</f>
        <v>Trichobius costalimai</v>
      </c>
      <c r="H2905" s="13">
        <v>5</v>
      </c>
      <c r="I2905" s="12">
        <v>0</v>
      </c>
      <c r="J2905" s="12">
        <v>0</v>
      </c>
      <c r="K2905" s="13">
        <v>5</v>
      </c>
      <c r="L2905" s="13" t="s">
        <v>12</v>
      </c>
      <c r="M2905" s="12" t="s">
        <v>12</v>
      </c>
      <c r="N2905" s="12" t="s">
        <v>12</v>
      </c>
      <c r="O2905" s="53">
        <v>1.4</v>
      </c>
      <c r="P2905" s="12" t="s">
        <v>12</v>
      </c>
      <c r="Q2905" s="12" t="s">
        <v>12</v>
      </c>
      <c r="R2905" s="13">
        <v>5</v>
      </c>
      <c r="S2905" s="12" t="s">
        <v>12</v>
      </c>
      <c r="T2905" s="12" t="s">
        <v>12</v>
      </c>
      <c r="U2905" s="56">
        <v>0.06</v>
      </c>
      <c r="V2905" s="12" t="s">
        <v>12</v>
      </c>
      <c r="W2905" s="12" t="s">
        <v>12</v>
      </c>
      <c r="X2905" s="1"/>
    </row>
    <row r="2906" spans="1:24" ht="15.75" customHeight="1">
      <c r="A2906" s="1" t="s">
        <v>10497</v>
      </c>
      <c r="B2906" s="1" t="str">
        <f t="shared" si="2479"/>
        <v>BFBPOP1546</v>
      </c>
      <c r="C2906" s="1" t="str">
        <f>'5. BAT-FLY_INTERACTIONS_Fly_Pop'!A2187</f>
        <v>BFFPOP2186</v>
      </c>
      <c r="D2906" s="1" t="str">
        <f t="shared" ref="D2906:F2906" si="2482">D2905</f>
        <v>BFR121</v>
      </c>
      <c r="E2906" s="1" t="str">
        <f t="shared" si="2482"/>
        <v>BFA448</v>
      </c>
      <c r="F2906" s="1" t="str">
        <f t="shared" si="2482"/>
        <v>Dermanura cinerea</v>
      </c>
      <c r="G2906" s="1" t="str">
        <f>'5. BAT-FLY_INTERACTIONS_Fly_Pop'!H2187</f>
        <v>Strebla hertigi</v>
      </c>
      <c r="H2906" s="13">
        <v>3</v>
      </c>
      <c r="I2906" s="12">
        <v>0</v>
      </c>
      <c r="J2906" s="12">
        <v>0</v>
      </c>
      <c r="K2906" s="13">
        <v>3</v>
      </c>
      <c r="L2906" s="13" t="s">
        <v>12</v>
      </c>
      <c r="M2906" s="12" t="s">
        <v>12</v>
      </c>
      <c r="N2906" s="12" t="s">
        <v>12</v>
      </c>
      <c r="O2906" s="53">
        <v>1.4</v>
      </c>
      <c r="P2906" s="12" t="s">
        <v>12</v>
      </c>
      <c r="Q2906" s="12" t="s">
        <v>12</v>
      </c>
      <c r="R2906" s="13">
        <v>3</v>
      </c>
      <c r="S2906" s="12" t="s">
        <v>12</v>
      </c>
      <c r="T2906" s="12" t="s">
        <v>12</v>
      </c>
      <c r="U2906" s="56">
        <v>0.04</v>
      </c>
      <c r="V2906" s="12" t="s">
        <v>12</v>
      </c>
      <c r="W2906" s="12" t="s">
        <v>12</v>
      </c>
      <c r="X2906" s="1"/>
    </row>
    <row r="2907" spans="1:24" ht="15.75" customHeight="1">
      <c r="A2907" s="1" t="s">
        <v>10498</v>
      </c>
      <c r="B2907" s="1" t="str">
        <f t="shared" si="2479"/>
        <v>BFBPOP1546</v>
      </c>
      <c r="C2907" s="1" t="str">
        <f>C2901</f>
        <v>BFFPOP2180</v>
      </c>
      <c r="D2907" s="1" t="str">
        <f t="shared" ref="D2907:F2907" si="2483">D2906</f>
        <v>BFR121</v>
      </c>
      <c r="E2907" s="1" t="str">
        <f t="shared" si="2483"/>
        <v>BFA448</v>
      </c>
      <c r="F2907" s="1" t="str">
        <f t="shared" si="2483"/>
        <v>Dermanura cinerea</v>
      </c>
      <c r="G2907" s="1" t="str">
        <f>G2901</f>
        <v>Aspidoptera falcata</v>
      </c>
      <c r="H2907" s="13">
        <v>2</v>
      </c>
      <c r="I2907" s="12">
        <v>0</v>
      </c>
      <c r="J2907" s="12">
        <v>0</v>
      </c>
      <c r="K2907" s="13">
        <v>2</v>
      </c>
      <c r="L2907" s="13" t="s">
        <v>12</v>
      </c>
      <c r="M2907" s="12" t="s">
        <v>12</v>
      </c>
      <c r="N2907" s="12" t="s">
        <v>12</v>
      </c>
      <c r="O2907" s="53">
        <v>2.7</v>
      </c>
      <c r="P2907" s="12" t="s">
        <v>12</v>
      </c>
      <c r="Q2907" s="12" t="s">
        <v>12</v>
      </c>
      <c r="R2907" s="13">
        <v>1</v>
      </c>
      <c r="S2907" s="12" t="s">
        <v>12</v>
      </c>
      <c r="T2907" s="12" t="s">
        <v>12</v>
      </c>
      <c r="U2907" s="56">
        <v>0.02</v>
      </c>
      <c r="V2907" s="12" t="s">
        <v>12</v>
      </c>
      <c r="W2907" s="12" t="s">
        <v>12</v>
      </c>
      <c r="X2907" s="1"/>
    </row>
    <row r="2908" spans="1:24" ht="15.75" customHeight="1">
      <c r="A2908" s="1" t="s">
        <v>10499</v>
      </c>
      <c r="B2908" s="1" t="str">
        <f t="shared" si="2479"/>
        <v>BFBPOP1546</v>
      </c>
      <c r="C2908" s="1" t="str">
        <f>C2900</f>
        <v>BFFPOP2191</v>
      </c>
      <c r="D2908" s="1" t="str">
        <f t="shared" ref="D2908:F2908" si="2484">D2907</f>
        <v>BFR121</v>
      </c>
      <c r="E2908" s="1" t="str">
        <f t="shared" si="2484"/>
        <v>BFA448</v>
      </c>
      <c r="F2908" s="1" t="str">
        <f t="shared" si="2484"/>
        <v>Dermanura cinerea</v>
      </c>
      <c r="G2908" s="1" t="str">
        <f>G2900</f>
        <v>Trichobius joblingi</v>
      </c>
      <c r="H2908" s="13">
        <v>29</v>
      </c>
      <c r="I2908" s="12">
        <v>0</v>
      </c>
      <c r="J2908" s="12">
        <v>0</v>
      </c>
      <c r="K2908" s="13">
        <v>29</v>
      </c>
      <c r="L2908" s="13" t="s">
        <v>12</v>
      </c>
      <c r="M2908" s="12" t="s">
        <v>12</v>
      </c>
      <c r="N2908" s="12" t="s">
        <v>12</v>
      </c>
      <c r="O2908" s="53">
        <v>11</v>
      </c>
      <c r="P2908" s="12" t="s">
        <v>12</v>
      </c>
      <c r="Q2908" s="12" t="s">
        <v>12</v>
      </c>
      <c r="R2908" s="13">
        <v>3.62</v>
      </c>
      <c r="S2908" s="12" t="s">
        <v>12</v>
      </c>
      <c r="T2908" s="12" t="s">
        <v>12</v>
      </c>
      <c r="U2908" s="56">
        <v>0.39</v>
      </c>
      <c r="V2908" s="12" t="s">
        <v>12</v>
      </c>
      <c r="W2908" s="12" t="s">
        <v>12</v>
      </c>
      <c r="X2908" s="1"/>
    </row>
    <row r="2909" spans="1:24" ht="15.75" customHeight="1">
      <c r="A2909" s="1" t="s">
        <v>10500</v>
      </c>
      <c r="B2909" s="1" t="str">
        <f t="shared" si="2479"/>
        <v>BFBPOP1546</v>
      </c>
      <c r="C2909" s="1" t="str">
        <f>C2894</f>
        <v>BFFPOP2184</v>
      </c>
      <c r="D2909" s="1" t="str">
        <f t="shared" ref="D2909:F2909" si="2485">D2908</f>
        <v>BFR121</v>
      </c>
      <c r="E2909" s="1" t="str">
        <f t="shared" si="2485"/>
        <v>BFA448</v>
      </c>
      <c r="F2909" s="1" t="str">
        <f t="shared" si="2485"/>
        <v>Dermanura cinerea</v>
      </c>
      <c r="G2909" s="1" t="str">
        <f>G2894</f>
        <v>Speiseria ambigua</v>
      </c>
      <c r="H2909" s="13">
        <v>4</v>
      </c>
      <c r="I2909" s="12">
        <v>0</v>
      </c>
      <c r="J2909" s="12">
        <v>0</v>
      </c>
      <c r="K2909" s="13">
        <v>4</v>
      </c>
      <c r="L2909" s="13" t="s">
        <v>12</v>
      </c>
      <c r="M2909" s="12" t="s">
        <v>12</v>
      </c>
      <c r="N2909" s="12" t="s">
        <v>12</v>
      </c>
      <c r="O2909" s="53">
        <v>4.0999999999999996</v>
      </c>
      <c r="P2909" s="12" t="s">
        <v>12</v>
      </c>
      <c r="Q2909" s="12" t="s">
        <v>12</v>
      </c>
      <c r="R2909" s="13">
        <v>1</v>
      </c>
      <c r="S2909" s="12" t="s">
        <v>12</v>
      </c>
      <c r="T2909" s="12" t="s">
        <v>12</v>
      </c>
      <c r="U2909" s="56">
        <v>0.04</v>
      </c>
      <c r="V2909" s="12" t="s">
        <v>12</v>
      </c>
      <c r="W2909" s="12" t="s">
        <v>12</v>
      </c>
      <c r="X2909" s="1"/>
    </row>
    <row r="2910" spans="1:24" ht="15.75" customHeight="1">
      <c r="A2910" s="1" t="s">
        <v>10501</v>
      </c>
      <c r="B2910" s="1" t="str">
        <f t="shared" si="2479"/>
        <v>BFBPOP1546</v>
      </c>
      <c r="C2910" s="1" t="str">
        <f>'5. BAT-FLY_INTERACTIONS_Fly_Pop'!A2195</f>
        <v>BFFPOP2194</v>
      </c>
      <c r="D2910" s="1" t="str">
        <f t="shared" ref="D2910:F2910" si="2486">D2909</f>
        <v>BFR121</v>
      </c>
      <c r="E2910" s="1" t="str">
        <f t="shared" si="2486"/>
        <v>BFA448</v>
      </c>
      <c r="F2910" s="1" t="str">
        <f t="shared" si="2486"/>
        <v>Dermanura cinerea</v>
      </c>
      <c r="G2910" s="1" t="str">
        <f>'5. BAT-FLY_INTERACTIONS_Fly_Pop'!H2195</f>
        <v>Trichobius sp.</v>
      </c>
      <c r="H2910" s="13">
        <v>3</v>
      </c>
      <c r="I2910" s="12">
        <v>0</v>
      </c>
      <c r="J2910" s="12">
        <v>0</v>
      </c>
      <c r="K2910" s="13">
        <v>3</v>
      </c>
      <c r="L2910" s="13" t="s">
        <v>12</v>
      </c>
      <c r="M2910" s="12" t="s">
        <v>12</v>
      </c>
      <c r="N2910" s="12" t="s">
        <v>12</v>
      </c>
      <c r="O2910" s="53">
        <v>1.4</v>
      </c>
      <c r="P2910" s="12" t="s">
        <v>12</v>
      </c>
      <c r="Q2910" s="12" t="s">
        <v>12</v>
      </c>
      <c r="R2910" s="13">
        <v>3</v>
      </c>
      <c r="S2910" s="12" t="s">
        <v>12</v>
      </c>
      <c r="T2910" s="12" t="s">
        <v>12</v>
      </c>
      <c r="U2910" s="56">
        <v>0.04</v>
      </c>
      <c r="V2910" s="12" t="s">
        <v>12</v>
      </c>
      <c r="W2910" s="12" t="s">
        <v>12</v>
      </c>
      <c r="X2910" s="1"/>
    </row>
    <row r="2911" spans="1:24" ht="15.75" customHeight="1">
      <c r="A2911" s="1" t="s">
        <v>10502</v>
      </c>
      <c r="B2911" s="1" t="str">
        <f t="shared" si="2479"/>
        <v>BFBPOP1546</v>
      </c>
      <c r="C2911" s="1" t="str">
        <f>'5. BAT-FLY_INTERACTIONS_Fly_Pop'!A2190</f>
        <v>BFFPOP2189</v>
      </c>
      <c r="D2911" s="1" t="str">
        <f t="shared" ref="D2911:F2911" si="2487">D2910</f>
        <v>BFR121</v>
      </c>
      <c r="E2911" s="1" t="str">
        <f t="shared" si="2487"/>
        <v>BFA448</v>
      </c>
      <c r="F2911" s="1" t="str">
        <f t="shared" si="2487"/>
        <v>Dermanura cinerea</v>
      </c>
      <c r="G2911" s="1" t="str">
        <f>'5. BAT-FLY_INTERACTIONS_Fly_Pop'!H2190</f>
        <v>Trichobius cf. angulatus</v>
      </c>
      <c r="H2911" s="13">
        <v>1</v>
      </c>
      <c r="I2911" s="12">
        <v>0</v>
      </c>
      <c r="J2911" s="12">
        <v>0</v>
      </c>
      <c r="K2911" s="13">
        <v>1</v>
      </c>
      <c r="L2911" s="13" t="s">
        <v>12</v>
      </c>
      <c r="M2911" s="12" t="s">
        <v>12</v>
      </c>
      <c r="N2911" s="12" t="s">
        <v>12</v>
      </c>
      <c r="O2911" s="53">
        <v>1.4</v>
      </c>
      <c r="P2911" s="12" t="s">
        <v>12</v>
      </c>
      <c r="Q2911" s="12" t="s">
        <v>12</v>
      </c>
      <c r="R2911" s="13">
        <v>1</v>
      </c>
      <c r="S2911" s="12" t="s">
        <v>12</v>
      </c>
      <c r="T2911" s="12" t="s">
        <v>12</v>
      </c>
      <c r="U2911" s="56">
        <v>0.01</v>
      </c>
      <c r="V2911" s="12" t="s">
        <v>12</v>
      </c>
      <c r="W2911" s="12" t="s">
        <v>12</v>
      </c>
      <c r="X2911" s="1"/>
    </row>
    <row r="2912" spans="1:24" ht="15.75" customHeight="1">
      <c r="A2912" s="1" t="s">
        <v>10503</v>
      </c>
      <c r="B2912" s="1" t="str">
        <f t="shared" si="2479"/>
        <v>BFBPOP1546</v>
      </c>
      <c r="C2912" s="1" t="str">
        <f>C2887</f>
        <v>BFFPOP2182</v>
      </c>
      <c r="D2912" s="1" t="str">
        <f t="shared" ref="D2912:F2912" si="2488">D2911</f>
        <v>BFR121</v>
      </c>
      <c r="E2912" s="1" t="str">
        <f t="shared" si="2488"/>
        <v>BFA448</v>
      </c>
      <c r="F2912" s="1" t="str">
        <f t="shared" si="2488"/>
        <v>Dermanura cinerea</v>
      </c>
      <c r="G2912" s="1" t="str">
        <f>G2887</f>
        <v>Megistopoda aranea</v>
      </c>
      <c r="H2912" s="13">
        <v>3</v>
      </c>
      <c r="I2912" s="12">
        <v>0</v>
      </c>
      <c r="J2912" s="12">
        <v>0</v>
      </c>
      <c r="K2912" s="13">
        <v>3</v>
      </c>
      <c r="L2912" s="13" t="s">
        <v>12</v>
      </c>
      <c r="M2912" s="12" t="s">
        <v>12</v>
      </c>
      <c r="N2912" s="12" t="s">
        <v>12</v>
      </c>
      <c r="O2912" s="53">
        <v>4.0999999999999996</v>
      </c>
      <c r="P2912" s="12" t="s">
        <v>12</v>
      </c>
      <c r="Q2912" s="12" t="s">
        <v>12</v>
      </c>
      <c r="R2912" s="13">
        <v>1</v>
      </c>
      <c r="S2912" s="12" t="s">
        <v>12</v>
      </c>
      <c r="T2912" s="12" t="s">
        <v>12</v>
      </c>
      <c r="U2912" s="56">
        <v>0.04</v>
      </c>
      <c r="V2912" s="12" t="s">
        <v>12</v>
      </c>
      <c r="W2912" s="12" t="s">
        <v>12</v>
      </c>
      <c r="X2912" s="1"/>
    </row>
    <row r="2913" spans="1:24" ht="15.75" customHeight="1">
      <c r="A2913" s="1" t="s">
        <v>10504</v>
      </c>
      <c r="B2913" s="1" t="str">
        <f>'4. BAT-FLY_INTERACTIONS_Bat_Pop'!A1548</f>
        <v>BFBPOP1547</v>
      </c>
      <c r="C2913" s="1" t="str">
        <f>C2908</f>
        <v>BFFPOP2191</v>
      </c>
      <c r="D2913" s="1" t="str">
        <f t="shared" ref="D2913:E2913" si="2489">D2912</f>
        <v>BFR121</v>
      </c>
      <c r="E2913" s="1" t="str">
        <f t="shared" si="2489"/>
        <v>BFA448</v>
      </c>
      <c r="F2913" s="1" t="str">
        <f>'4. BAT-FLY_INTERACTIONS_Bat_Pop'!H1548</f>
        <v>Desmodus rotundus</v>
      </c>
      <c r="G2913" s="1" t="str">
        <f>G2908</f>
        <v>Trichobius joblingi</v>
      </c>
      <c r="H2913" s="13">
        <v>6</v>
      </c>
      <c r="I2913" s="12">
        <v>0</v>
      </c>
      <c r="J2913" s="12">
        <v>0</v>
      </c>
      <c r="K2913" s="13">
        <v>6</v>
      </c>
      <c r="L2913" s="13" t="s">
        <v>12</v>
      </c>
      <c r="M2913" s="12" t="s">
        <v>12</v>
      </c>
      <c r="N2913" s="12" t="s">
        <v>12</v>
      </c>
      <c r="O2913" s="53">
        <v>18.2</v>
      </c>
      <c r="P2913" s="12" t="s">
        <v>12</v>
      </c>
      <c r="Q2913" s="12" t="s">
        <v>12</v>
      </c>
      <c r="R2913" s="13">
        <v>2</v>
      </c>
      <c r="S2913" s="12" t="s">
        <v>12</v>
      </c>
      <c r="T2913" s="12" t="s">
        <v>12</v>
      </c>
      <c r="U2913" s="56">
        <v>0.2</v>
      </c>
      <c r="V2913" s="12" t="s">
        <v>12</v>
      </c>
      <c r="W2913" s="12" t="s">
        <v>12</v>
      </c>
      <c r="X2913" s="1"/>
    </row>
    <row r="2914" spans="1:24" ht="15.75" customHeight="1">
      <c r="A2914" s="1" t="s">
        <v>10505</v>
      </c>
      <c r="B2914" s="1" t="str">
        <f t="shared" ref="B2914:B2917" si="2490">B2913</f>
        <v>BFBPOP1547</v>
      </c>
      <c r="C2914" s="1" t="str">
        <f>C2894</f>
        <v>BFFPOP2184</v>
      </c>
      <c r="D2914" s="1" t="str">
        <f t="shared" ref="D2914:F2914" si="2491">D2913</f>
        <v>BFR121</v>
      </c>
      <c r="E2914" s="1" t="str">
        <f t="shared" si="2491"/>
        <v>BFA448</v>
      </c>
      <c r="F2914" s="1" t="str">
        <f t="shared" si="2491"/>
        <v>Desmodus rotundus</v>
      </c>
      <c r="G2914" s="1" t="str">
        <f>G2894</f>
        <v>Speiseria ambigua</v>
      </c>
      <c r="H2914" s="13">
        <v>2</v>
      </c>
      <c r="I2914" s="12">
        <v>0</v>
      </c>
      <c r="J2914" s="12">
        <v>0</v>
      </c>
      <c r="K2914" s="13">
        <v>2</v>
      </c>
      <c r="L2914" s="13" t="s">
        <v>12</v>
      </c>
      <c r="M2914" s="12" t="s">
        <v>12</v>
      </c>
      <c r="N2914" s="12" t="s">
        <v>12</v>
      </c>
      <c r="O2914" s="53">
        <v>9</v>
      </c>
      <c r="P2914" s="12" t="s">
        <v>12</v>
      </c>
      <c r="Q2914" s="12" t="s">
        <v>12</v>
      </c>
      <c r="R2914" s="13">
        <v>2</v>
      </c>
      <c r="S2914" s="12" t="s">
        <v>12</v>
      </c>
      <c r="T2914" s="12" t="s">
        <v>12</v>
      </c>
      <c r="U2914" s="56">
        <v>0.2</v>
      </c>
      <c r="V2914" s="12" t="s">
        <v>12</v>
      </c>
      <c r="W2914" s="12" t="s">
        <v>12</v>
      </c>
      <c r="X2914" s="1"/>
    </row>
    <row r="2915" spans="1:24" ht="15.75" customHeight="1">
      <c r="A2915" s="1" t="s">
        <v>10506</v>
      </c>
      <c r="B2915" s="1" t="str">
        <f t="shared" si="2490"/>
        <v>BFBPOP1547</v>
      </c>
      <c r="C2915" s="1" t="str">
        <f>C2903</f>
        <v>BFFPOP2183</v>
      </c>
      <c r="D2915" s="1" t="str">
        <f t="shared" ref="D2915:F2915" si="2492">D2914</f>
        <v>BFR121</v>
      </c>
      <c r="E2915" s="1" t="str">
        <f t="shared" si="2492"/>
        <v>BFA448</v>
      </c>
      <c r="F2915" s="1" t="str">
        <f t="shared" si="2492"/>
        <v>Desmodus rotundus</v>
      </c>
      <c r="G2915" s="1" t="str">
        <f>G2903</f>
        <v>Megistopoda proxima</v>
      </c>
      <c r="H2915" s="13">
        <v>1</v>
      </c>
      <c r="I2915" s="12">
        <v>0</v>
      </c>
      <c r="J2915" s="12">
        <v>0</v>
      </c>
      <c r="K2915" s="13">
        <v>1</v>
      </c>
      <c r="L2915" s="13" t="s">
        <v>12</v>
      </c>
      <c r="M2915" s="12" t="s">
        <v>12</v>
      </c>
      <c r="N2915" s="12" t="s">
        <v>12</v>
      </c>
      <c r="O2915" s="53">
        <v>9</v>
      </c>
      <c r="P2915" s="12" t="s">
        <v>12</v>
      </c>
      <c r="Q2915" s="12" t="s">
        <v>12</v>
      </c>
      <c r="R2915" s="13">
        <v>1</v>
      </c>
      <c r="S2915" s="12" t="s">
        <v>12</v>
      </c>
      <c r="T2915" s="12" t="s">
        <v>12</v>
      </c>
      <c r="U2915" s="56">
        <v>0.1</v>
      </c>
      <c r="V2915" s="12" t="s">
        <v>12</v>
      </c>
      <c r="W2915" s="12" t="s">
        <v>12</v>
      </c>
      <c r="X2915" s="1"/>
    </row>
    <row r="2916" spans="1:24" ht="15.75" customHeight="1">
      <c r="A2916" s="1" t="s">
        <v>10507</v>
      </c>
      <c r="B2916" s="1" t="str">
        <f t="shared" si="2490"/>
        <v>BFBPOP1547</v>
      </c>
      <c r="C2916" s="1" t="str">
        <f>C2901</f>
        <v>BFFPOP2180</v>
      </c>
      <c r="D2916" s="1" t="str">
        <f t="shared" ref="D2916:F2916" si="2493">D2915</f>
        <v>BFR121</v>
      </c>
      <c r="E2916" s="1" t="str">
        <f t="shared" si="2493"/>
        <v>BFA448</v>
      </c>
      <c r="F2916" s="1" t="str">
        <f t="shared" si="2493"/>
        <v>Desmodus rotundus</v>
      </c>
      <c r="G2916" s="1" t="str">
        <f>G2901</f>
        <v>Aspidoptera falcata</v>
      </c>
      <c r="H2916" s="13">
        <v>2</v>
      </c>
      <c r="I2916" s="12">
        <v>0</v>
      </c>
      <c r="J2916" s="12">
        <v>0</v>
      </c>
      <c r="K2916" s="13">
        <v>2</v>
      </c>
      <c r="L2916" s="13" t="s">
        <v>12</v>
      </c>
      <c r="M2916" s="12" t="s">
        <v>12</v>
      </c>
      <c r="N2916" s="12" t="s">
        <v>12</v>
      </c>
      <c r="O2916" s="53">
        <v>9</v>
      </c>
      <c r="P2916" s="12" t="s">
        <v>12</v>
      </c>
      <c r="Q2916" s="12" t="s">
        <v>12</v>
      </c>
      <c r="R2916" s="13">
        <v>2</v>
      </c>
      <c r="S2916" s="12" t="s">
        <v>12</v>
      </c>
      <c r="T2916" s="12" t="s">
        <v>12</v>
      </c>
      <c r="U2916" s="56">
        <v>0.2</v>
      </c>
      <c r="V2916" s="12" t="s">
        <v>12</v>
      </c>
      <c r="W2916" s="12" t="s">
        <v>12</v>
      </c>
      <c r="X2916" s="1"/>
    </row>
    <row r="2917" spans="1:24" ht="15.75" customHeight="1">
      <c r="A2917" s="1" t="s">
        <v>10508</v>
      </c>
      <c r="B2917" s="1" t="str">
        <f t="shared" si="2490"/>
        <v>BFBPOP1547</v>
      </c>
      <c r="C2917" s="1" t="str">
        <f>'5. BAT-FLY_INTERACTIONS_Fly_Pop'!A2194</f>
        <v>BFFPOP2193</v>
      </c>
      <c r="D2917" s="1" t="str">
        <f t="shared" ref="D2917:F2917" si="2494">D2916</f>
        <v>BFR121</v>
      </c>
      <c r="E2917" s="1" t="str">
        <f t="shared" si="2494"/>
        <v>BFA448</v>
      </c>
      <c r="F2917" s="1" t="str">
        <f t="shared" si="2494"/>
        <v>Desmodus rotundus</v>
      </c>
      <c r="G2917" s="1" t="str">
        <f>'5. BAT-FLY_INTERACTIONS_Fly_Pop'!H2194</f>
        <v>Trichobius parasiticus</v>
      </c>
      <c r="H2917" s="13">
        <v>2</v>
      </c>
      <c r="I2917" s="12">
        <v>0</v>
      </c>
      <c r="J2917" s="12">
        <v>0</v>
      </c>
      <c r="K2917" s="13">
        <v>2</v>
      </c>
      <c r="L2917" s="13" t="s">
        <v>12</v>
      </c>
      <c r="M2917" s="12" t="s">
        <v>12</v>
      </c>
      <c r="N2917" s="12" t="s">
        <v>12</v>
      </c>
      <c r="O2917" s="53">
        <v>9</v>
      </c>
      <c r="P2917" s="12" t="s">
        <v>12</v>
      </c>
      <c r="Q2917" s="12" t="s">
        <v>12</v>
      </c>
      <c r="R2917" s="13">
        <v>2</v>
      </c>
      <c r="S2917" s="12" t="s">
        <v>12</v>
      </c>
      <c r="T2917" s="12" t="s">
        <v>12</v>
      </c>
      <c r="U2917" s="56">
        <v>0.2</v>
      </c>
      <c r="V2917" s="12" t="s">
        <v>12</v>
      </c>
      <c r="W2917" s="12" t="s">
        <v>12</v>
      </c>
      <c r="X2917" s="1"/>
    </row>
    <row r="2918" spans="1:24" ht="15.75" customHeight="1">
      <c r="A2918" s="1" t="s">
        <v>10509</v>
      </c>
      <c r="B2918" s="1" t="str">
        <f>'4. BAT-FLY_INTERACTIONS_Bat_Pop'!A1549</f>
        <v>BFBPOP1548</v>
      </c>
      <c r="C2918" s="1" t="str">
        <f>C2913</f>
        <v>BFFPOP2191</v>
      </c>
      <c r="D2918" s="1" t="str">
        <f t="shared" ref="D2918:E2918" si="2495">D2917</f>
        <v>BFR121</v>
      </c>
      <c r="E2918" s="1" t="str">
        <f t="shared" si="2495"/>
        <v>BFA448</v>
      </c>
      <c r="F2918" s="1" t="str">
        <f>'4. BAT-FLY_INTERACTIONS_Bat_Pop'!H1549</f>
        <v>Glossophaga soricina</v>
      </c>
      <c r="G2918" s="1" t="str">
        <f>G2913</f>
        <v>Trichobius joblingi</v>
      </c>
      <c r="H2918" s="13">
        <v>1</v>
      </c>
      <c r="I2918" s="12">
        <v>0</v>
      </c>
      <c r="J2918" s="12">
        <v>0</v>
      </c>
      <c r="K2918" s="13">
        <v>1</v>
      </c>
      <c r="L2918" s="13" t="s">
        <v>12</v>
      </c>
      <c r="M2918" s="12" t="s">
        <v>12</v>
      </c>
      <c r="N2918" s="12" t="s">
        <v>12</v>
      </c>
      <c r="O2918" s="53">
        <v>12.5</v>
      </c>
      <c r="P2918" s="12" t="s">
        <v>12</v>
      </c>
      <c r="Q2918" s="12" t="s">
        <v>12</v>
      </c>
      <c r="R2918" s="13">
        <v>1</v>
      </c>
      <c r="S2918" s="12" t="s">
        <v>12</v>
      </c>
      <c r="T2918" s="12" t="s">
        <v>12</v>
      </c>
      <c r="U2918" s="56">
        <v>0.14000000000000001</v>
      </c>
      <c r="V2918" s="12" t="s">
        <v>12</v>
      </c>
      <c r="W2918" s="12" t="s">
        <v>12</v>
      </c>
      <c r="X2918" s="1"/>
    </row>
    <row r="2919" spans="1:24" ht="15.75" customHeight="1">
      <c r="A2919" s="1" t="s">
        <v>10510</v>
      </c>
      <c r="B2919" s="1" t="str">
        <f>'4. BAT-FLY_INTERACTIONS_Bat_Pop'!A1550</f>
        <v>BFBPOP1549</v>
      </c>
      <c r="C2919" s="1" t="str">
        <f>'5. BAT-FLY_INTERACTIONS_Fly_Pop'!A2196</f>
        <v>BFFPOP2195</v>
      </c>
      <c r="D2919" s="1" t="str">
        <f t="shared" ref="D2919:E2919" si="2496">D2918</f>
        <v>BFR121</v>
      </c>
      <c r="E2919" s="1" t="str">
        <f t="shared" si="2496"/>
        <v>BFA448</v>
      </c>
      <c r="F2919" s="1" t="str">
        <f>'4. BAT-FLY_INTERACTIONS_Bat_Pop'!H1550</f>
        <v>Lonchophylla mordax</v>
      </c>
      <c r="G2919" s="1" t="str">
        <f>'5. BAT-FLY_INTERACTIONS_Fly_Pop'!H2196</f>
        <v>Trichobius sp. (complex dugesii)</v>
      </c>
      <c r="H2919" s="13">
        <v>1</v>
      </c>
      <c r="I2919" s="12">
        <v>0</v>
      </c>
      <c r="J2919" s="12">
        <v>0</v>
      </c>
      <c r="K2919" s="13">
        <v>1</v>
      </c>
      <c r="L2919" s="13" t="s">
        <v>12</v>
      </c>
      <c r="M2919" s="12" t="s">
        <v>12</v>
      </c>
      <c r="N2919" s="12" t="s">
        <v>12</v>
      </c>
      <c r="O2919" s="53">
        <v>25</v>
      </c>
      <c r="P2919" s="12" t="s">
        <v>12</v>
      </c>
      <c r="Q2919" s="12" t="s">
        <v>12</v>
      </c>
      <c r="R2919" s="13">
        <v>1</v>
      </c>
      <c r="S2919" s="12" t="s">
        <v>12</v>
      </c>
      <c r="T2919" s="12" t="s">
        <v>12</v>
      </c>
      <c r="U2919" s="56">
        <v>0.33</v>
      </c>
      <c r="V2919" s="12" t="s">
        <v>12</v>
      </c>
      <c r="W2919" s="12" t="s">
        <v>12</v>
      </c>
      <c r="X2919" s="1"/>
    </row>
    <row r="2920" spans="1:24" ht="15.75" customHeight="1">
      <c r="A2920" s="1" t="s">
        <v>10511</v>
      </c>
      <c r="B2920" s="1" t="str">
        <f>'4. BAT-FLY_INTERACTIONS_Bat_Pop'!A1551</f>
        <v>BFBPOP1550</v>
      </c>
      <c r="C2920" s="1" t="str">
        <f>'5. BAT-FLY_INTERACTIONS_Fly_Pop'!A2191</f>
        <v>BFFPOP2190</v>
      </c>
      <c r="D2920" s="1" t="str">
        <f t="shared" ref="D2920:E2920" si="2497">D2919</f>
        <v>BFR121</v>
      </c>
      <c r="E2920" s="1" t="str">
        <f t="shared" si="2497"/>
        <v>BFA448</v>
      </c>
      <c r="F2920" s="1" t="str">
        <f>'4. BAT-FLY_INTERACTIONS_Bat_Pop'!H1551</f>
        <v>Phyllostomus discolor</v>
      </c>
      <c r="G2920" s="1" t="str">
        <f>'5. BAT-FLY_INTERACTIONS_Fly_Pop'!H2191</f>
        <v>Trichobius costalimai</v>
      </c>
      <c r="H2920" s="13">
        <v>15</v>
      </c>
      <c r="I2920" s="12">
        <v>0</v>
      </c>
      <c r="J2920" s="12">
        <v>0</v>
      </c>
      <c r="K2920" s="13">
        <v>15</v>
      </c>
      <c r="L2920" s="13" t="s">
        <v>12</v>
      </c>
      <c r="M2920" s="12" t="s">
        <v>12</v>
      </c>
      <c r="N2920" s="12" t="s">
        <v>12</v>
      </c>
      <c r="O2920" s="53">
        <v>66.599999999999994</v>
      </c>
      <c r="P2920" s="12" t="s">
        <v>12</v>
      </c>
      <c r="Q2920" s="12" t="s">
        <v>12</v>
      </c>
      <c r="R2920" s="13">
        <v>4.33</v>
      </c>
      <c r="S2920" s="12" t="s">
        <v>12</v>
      </c>
      <c r="T2920" s="12" t="s">
        <v>12</v>
      </c>
      <c r="U2920" s="56">
        <v>2.6</v>
      </c>
      <c r="V2920" s="12" t="s">
        <v>12</v>
      </c>
      <c r="W2920" s="12" t="s">
        <v>12</v>
      </c>
      <c r="X2920" s="1"/>
    </row>
    <row r="2921" spans="1:24" ht="15.75" customHeight="1">
      <c r="A2921" s="1" t="s">
        <v>10512</v>
      </c>
      <c r="B2921" s="1" t="str">
        <f t="shared" ref="B2921:B2923" si="2498">B2920</f>
        <v>BFBPOP1550</v>
      </c>
      <c r="C2921" s="1" t="str">
        <f>'5. BAT-FLY_INTERACTIONS_Fly_Pop'!A2188</f>
        <v>BFFPOP2187</v>
      </c>
      <c r="D2921" s="1" t="str">
        <f t="shared" ref="D2921:F2921" si="2499">D2920</f>
        <v>BFR121</v>
      </c>
      <c r="E2921" s="1" t="str">
        <f t="shared" si="2499"/>
        <v>BFA448</v>
      </c>
      <c r="F2921" s="1" t="str">
        <f t="shared" si="2499"/>
        <v>Phyllostomus discolor</v>
      </c>
      <c r="G2921" s="1" t="str">
        <f>'5. BAT-FLY_INTERACTIONS_Fly_Pop'!H2188</f>
        <v>Trichobioides perspicillatus</v>
      </c>
      <c r="H2921" s="13">
        <v>11</v>
      </c>
      <c r="I2921" s="12">
        <v>0</v>
      </c>
      <c r="J2921" s="12">
        <v>0</v>
      </c>
      <c r="K2921" s="13">
        <v>11</v>
      </c>
      <c r="L2921" s="13" t="s">
        <v>12</v>
      </c>
      <c r="M2921" s="12" t="s">
        <v>12</v>
      </c>
      <c r="N2921" s="12" t="s">
        <v>12</v>
      </c>
      <c r="O2921" s="53">
        <v>50</v>
      </c>
      <c r="P2921" s="12" t="s">
        <v>12</v>
      </c>
      <c r="Q2921" s="12" t="s">
        <v>12</v>
      </c>
      <c r="R2921" s="13">
        <v>3.67</v>
      </c>
      <c r="S2921" s="12" t="s">
        <v>12</v>
      </c>
      <c r="T2921" s="12" t="s">
        <v>12</v>
      </c>
      <c r="U2921" s="56">
        <v>2.2000000000000002</v>
      </c>
      <c r="V2921" s="12" t="s">
        <v>12</v>
      </c>
      <c r="W2921" s="12" t="s">
        <v>12</v>
      </c>
      <c r="X2921" s="1"/>
    </row>
    <row r="2922" spans="1:24" ht="15.75" customHeight="1">
      <c r="A2922" s="1" t="s">
        <v>10513</v>
      </c>
      <c r="B2922" s="1" t="str">
        <f t="shared" si="2498"/>
        <v>BFBPOP1550</v>
      </c>
      <c r="C2922" s="1" t="str">
        <f>'5. BAT-FLY_INTERACTIONS_Fly_Pop'!A2187</f>
        <v>BFFPOP2186</v>
      </c>
      <c r="D2922" s="1" t="str">
        <f t="shared" ref="D2922:F2922" si="2500">D2921</f>
        <v>BFR121</v>
      </c>
      <c r="E2922" s="1" t="str">
        <f t="shared" si="2500"/>
        <v>BFA448</v>
      </c>
      <c r="F2922" s="1" t="str">
        <f t="shared" si="2500"/>
        <v>Phyllostomus discolor</v>
      </c>
      <c r="G2922" s="1" t="str">
        <f>'5. BAT-FLY_INTERACTIONS_Fly_Pop'!H2187</f>
        <v>Strebla hertigi</v>
      </c>
      <c r="H2922" s="13">
        <v>1</v>
      </c>
      <c r="I2922" s="12">
        <v>0</v>
      </c>
      <c r="J2922" s="12">
        <v>0</v>
      </c>
      <c r="K2922" s="13">
        <v>1</v>
      </c>
      <c r="L2922" s="13" t="s">
        <v>12</v>
      </c>
      <c r="M2922" s="12" t="s">
        <v>12</v>
      </c>
      <c r="N2922" s="12" t="s">
        <v>12</v>
      </c>
      <c r="O2922" s="53">
        <v>16.600000000000001</v>
      </c>
      <c r="P2922" s="12" t="s">
        <v>12</v>
      </c>
      <c r="Q2922" s="12" t="s">
        <v>12</v>
      </c>
      <c r="R2922" s="13">
        <v>1</v>
      </c>
      <c r="S2922" s="12" t="s">
        <v>12</v>
      </c>
      <c r="T2922" s="12" t="s">
        <v>12</v>
      </c>
      <c r="U2922" s="56">
        <v>0.2</v>
      </c>
      <c r="V2922" s="12" t="s">
        <v>12</v>
      </c>
      <c r="W2922" s="12" t="s">
        <v>12</v>
      </c>
      <c r="X2922" s="1"/>
    </row>
    <row r="2923" spans="1:24" ht="15.75" customHeight="1">
      <c r="A2923" s="1" t="s">
        <v>10514</v>
      </c>
      <c r="B2923" s="1" t="str">
        <f t="shared" si="2498"/>
        <v>BFBPOP1550</v>
      </c>
      <c r="C2923" s="1" t="str">
        <f>C2912</f>
        <v>BFFPOP2182</v>
      </c>
      <c r="D2923" s="1" t="str">
        <f t="shared" ref="D2923:F2923" si="2501">D2922</f>
        <v>BFR121</v>
      </c>
      <c r="E2923" s="1" t="str">
        <f t="shared" si="2501"/>
        <v>BFA448</v>
      </c>
      <c r="F2923" s="1" t="str">
        <f t="shared" si="2501"/>
        <v>Phyllostomus discolor</v>
      </c>
      <c r="G2923" s="1" t="str">
        <f>G2912</f>
        <v>Megistopoda aranea</v>
      </c>
      <c r="H2923" s="13">
        <v>1</v>
      </c>
      <c r="I2923" s="12">
        <v>0</v>
      </c>
      <c r="J2923" s="12">
        <v>0</v>
      </c>
      <c r="K2923" s="13">
        <v>1</v>
      </c>
      <c r="L2923" s="13" t="s">
        <v>12</v>
      </c>
      <c r="M2923" s="12" t="s">
        <v>12</v>
      </c>
      <c r="N2923" s="12" t="s">
        <v>12</v>
      </c>
      <c r="O2923" s="53">
        <v>16.600000000000001</v>
      </c>
      <c r="P2923" s="12" t="s">
        <v>12</v>
      </c>
      <c r="Q2923" s="12" t="s">
        <v>12</v>
      </c>
      <c r="R2923" s="13">
        <v>1</v>
      </c>
      <c r="S2923" s="12" t="s">
        <v>12</v>
      </c>
      <c r="T2923" s="12" t="s">
        <v>12</v>
      </c>
      <c r="U2923" s="56">
        <v>0.2</v>
      </c>
      <c r="V2923" s="12" t="s">
        <v>12</v>
      </c>
      <c r="W2923" s="12" t="s">
        <v>12</v>
      </c>
      <c r="X2923" s="1"/>
    </row>
    <row r="2924" spans="1:24" ht="15.75" customHeight="1">
      <c r="A2924" s="1" t="s">
        <v>10515</v>
      </c>
      <c r="B2924" s="1" t="str">
        <f>'4. BAT-FLY_INTERACTIONS_Bat_Pop'!A1552</f>
        <v>BFBPOP1551</v>
      </c>
      <c r="C2924" s="1" t="str">
        <f>'5. BAT-FLY_INTERACTIONS_Fly_Pop'!A2193</f>
        <v>BFFPOP2192</v>
      </c>
      <c r="D2924" s="1" t="str">
        <f t="shared" ref="D2924:E2924" si="2502">D2923</f>
        <v>BFR121</v>
      </c>
      <c r="E2924" s="1" t="str">
        <f t="shared" si="2502"/>
        <v>BFA448</v>
      </c>
      <c r="F2924" s="1" t="str">
        <f>'4. BAT-FLY_INTERACTIONS_Bat_Pop'!H1552</f>
        <v>Platyrrhinus lineatus</v>
      </c>
      <c r="G2924" s="1" t="str">
        <f>'5. BAT-FLY_INTERACTIONS_Fly_Pop'!H2193</f>
        <v>Trichobius longipes</v>
      </c>
      <c r="H2924" s="13">
        <v>1</v>
      </c>
      <c r="I2924" s="12">
        <v>0</v>
      </c>
      <c r="J2924" s="12">
        <v>0</v>
      </c>
      <c r="K2924" s="13">
        <v>1</v>
      </c>
      <c r="L2924" s="13" t="s">
        <v>12</v>
      </c>
      <c r="M2924" s="12" t="s">
        <v>12</v>
      </c>
      <c r="N2924" s="12" t="s">
        <v>12</v>
      </c>
      <c r="O2924" s="53">
        <v>6.2</v>
      </c>
      <c r="P2924" s="12" t="s">
        <v>12</v>
      </c>
      <c r="Q2924" s="12" t="s">
        <v>12</v>
      </c>
      <c r="R2924" s="13">
        <v>1</v>
      </c>
      <c r="S2924" s="12" t="s">
        <v>12</v>
      </c>
      <c r="T2924" s="12" t="s">
        <v>12</v>
      </c>
      <c r="U2924" s="56">
        <v>0.06</v>
      </c>
      <c r="V2924" s="12" t="s">
        <v>12</v>
      </c>
      <c r="W2924" s="12" t="s">
        <v>12</v>
      </c>
      <c r="X2924" s="1"/>
    </row>
    <row r="2925" spans="1:24" ht="15.75" customHeight="1">
      <c r="A2925" s="1" t="s">
        <v>10516</v>
      </c>
      <c r="B2925" s="1" t="str">
        <f t="shared" ref="B2925:B2927" si="2503">B2924</f>
        <v>BFBPOP1551</v>
      </c>
      <c r="C2925" s="1" t="str">
        <f t="shared" ref="C2925:C2927" si="2504">C2920</f>
        <v>BFFPOP2190</v>
      </c>
      <c r="D2925" s="1" t="str">
        <f t="shared" ref="D2925:F2925" si="2505">D2924</f>
        <v>BFR121</v>
      </c>
      <c r="E2925" s="1" t="str">
        <f t="shared" si="2505"/>
        <v>BFA448</v>
      </c>
      <c r="F2925" s="1" t="str">
        <f t="shared" si="2505"/>
        <v>Platyrrhinus lineatus</v>
      </c>
      <c r="G2925" s="1" t="str">
        <f t="shared" ref="G2925:G2927" si="2506">G2920</f>
        <v>Trichobius costalimai</v>
      </c>
      <c r="H2925" s="13">
        <v>4</v>
      </c>
      <c r="I2925" s="12">
        <v>0</v>
      </c>
      <c r="J2925" s="12">
        <v>0</v>
      </c>
      <c r="K2925" s="13">
        <v>4</v>
      </c>
      <c r="L2925" s="13" t="s">
        <v>12</v>
      </c>
      <c r="M2925" s="12" t="s">
        <v>12</v>
      </c>
      <c r="N2925" s="12" t="s">
        <v>12</v>
      </c>
      <c r="O2925" s="53">
        <v>12.5</v>
      </c>
      <c r="P2925" s="12" t="s">
        <v>12</v>
      </c>
      <c r="Q2925" s="12" t="s">
        <v>12</v>
      </c>
      <c r="R2925" s="13">
        <v>4.5</v>
      </c>
      <c r="S2925" s="12" t="s">
        <v>12</v>
      </c>
      <c r="T2925" s="12" t="s">
        <v>12</v>
      </c>
      <c r="U2925" s="56">
        <v>0.6</v>
      </c>
      <c r="V2925" s="12" t="s">
        <v>12</v>
      </c>
      <c r="W2925" s="12" t="s">
        <v>12</v>
      </c>
      <c r="X2925" s="1"/>
    </row>
    <row r="2926" spans="1:24" ht="15.75" customHeight="1">
      <c r="A2926" s="1" t="s">
        <v>10517</v>
      </c>
      <c r="B2926" s="1" t="str">
        <f t="shared" si="2503"/>
        <v>BFBPOP1551</v>
      </c>
      <c r="C2926" s="1" t="str">
        <f t="shared" si="2504"/>
        <v>BFFPOP2187</v>
      </c>
      <c r="D2926" s="1" t="str">
        <f t="shared" ref="D2926:F2926" si="2507">D2925</f>
        <v>BFR121</v>
      </c>
      <c r="E2926" s="1" t="str">
        <f t="shared" si="2507"/>
        <v>BFA448</v>
      </c>
      <c r="F2926" s="1" t="str">
        <f t="shared" si="2507"/>
        <v>Platyrrhinus lineatus</v>
      </c>
      <c r="G2926" s="1" t="str">
        <f t="shared" si="2506"/>
        <v>Trichobioides perspicillatus</v>
      </c>
      <c r="H2926" s="13">
        <v>2</v>
      </c>
      <c r="I2926" s="12">
        <v>0</v>
      </c>
      <c r="J2926" s="12">
        <v>0</v>
      </c>
      <c r="K2926" s="13">
        <v>2</v>
      </c>
      <c r="L2926" s="13" t="s">
        <v>12</v>
      </c>
      <c r="M2926" s="12" t="s">
        <v>12</v>
      </c>
      <c r="N2926" s="12" t="s">
        <v>12</v>
      </c>
      <c r="O2926" s="53">
        <v>6.2</v>
      </c>
      <c r="P2926" s="12" t="s">
        <v>12</v>
      </c>
      <c r="Q2926" s="12" t="s">
        <v>12</v>
      </c>
      <c r="R2926" s="13">
        <v>2</v>
      </c>
      <c r="S2926" s="12" t="s">
        <v>12</v>
      </c>
      <c r="T2926" s="12" t="s">
        <v>12</v>
      </c>
      <c r="U2926" s="56">
        <v>0.13</v>
      </c>
      <c r="V2926" s="12" t="s">
        <v>12</v>
      </c>
      <c r="W2926" s="12" t="s">
        <v>12</v>
      </c>
      <c r="X2926" s="1"/>
    </row>
    <row r="2927" spans="1:24" ht="15.75" customHeight="1">
      <c r="A2927" s="1" t="s">
        <v>10518</v>
      </c>
      <c r="B2927" s="1" t="str">
        <f t="shared" si="2503"/>
        <v>BFBPOP1551</v>
      </c>
      <c r="C2927" s="1" t="str">
        <f t="shared" si="2504"/>
        <v>BFFPOP2186</v>
      </c>
      <c r="D2927" s="1" t="str">
        <f t="shared" ref="D2927:F2927" si="2508">D2926</f>
        <v>BFR121</v>
      </c>
      <c r="E2927" s="1" t="str">
        <f t="shared" si="2508"/>
        <v>BFA448</v>
      </c>
      <c r="F2927" s="1" t="str">
        <f t="shared" si="2508"/>
        <v>Platyrrhinus lineatus</v>
      </c>
      <c r="G2927" s="1" t="str">
        <f t="shared" si="2506"/>
        <v>Strebla hertigi</v>
      </c>
      <c r="H2927" s="13">
        <v>7</v>
      </c>
      <c r="I2927" s="12">
        <v>0</v>
      </c>
      <c r="J2927" s="12">
        <v>0</v>
      </c>
      <c r="K2927" s="13">
        <v>7</v>
      </c>
      <c r="L2927" s="13" t="s">
        <v>12</v>
      </c>
      <c r="M2927" s="12" t="s">
        <v>12</v>
      </c>
      <c r="N2927" s="12" t="s">
        <v>12</v>
      </c>
      <c r="O2927" s="53">
        <v>6.2</v>
      </c>
      <c r="P2927" s="12" t="s">
        <v>12</v>
      </c>
      <c r="Q2927" s="12" t="s">
        <v>12</v>
      </c>
      <c r="R2927" s="13">
        <v>2</v>
      </c>
      <c r="S2927" s="12" t="s">
        <v>12</v>
      </c>
      <c r="T2927" s="12" t="s">
        <v>12</v>
      </c>
      <c r="U2927" s="56">
        <v>0.13</v>
      </c>
      <c r="V2927" s="12" t="s">
        <v>12</v>
      </c>
      <c r="W2927" s="12" t="s">
        <v>12</v>
      </c>
      <c r="X2927" s="1"/>
    </row>
    <row r="2928" spans="1:24" ht="15.75" customHeight="1">
      <c r="A2928" s="1" t="s">
        <v>10519</v>
      </c>
      <c r="B2928" s="1" t="str">
        <f>'4. BAT-FLY_INTERACTIONS_Bat_Pop'!A1553</f>
        <v>BFBPOP1552</v>
      </c>
      <c r="C2928" s="1" t="str">
        <f>C2914</f>
        <v>BFFPOP2184</v>
      </c>
      <c r="D2928" s="1" t="str">
        <f t="shared" ref="D2928:E2928" si="2509">D2927</f>
        <v>BFR121</v>
      </c>
      <c r="E2928" s="1" t="str">
        <f t="shared" si="2509"/>
        <v>BFA448</v>
      </c>
      <c r="F2928" s="1" t="str">
        <f>'4. BAT-FLY_INTERACTIONS_Bat_Pop'!H1553</f>
        <v>Platyrrhinus recifinus</v>
      </c>
      <c r="G2928" s="1" t="str">
        <f>G2914</f>
        <v>Speiseria ambigua</v>
      </c>
      <c r="H2928" s="13">
        <v>1</v>
      </c>
      <c r="I2928" s="12">
        <v>0</v>
      </c>
      <c r="J2928" s="12">
        <v>0</v>
      </c>
      <c r="K2928" s="13">
        <v>1</v>
      </c>
      <c r="L2928" s="13" t="s">
        <v>12</v>
      </c>
      <c r="M2928" s="12" t="s">
        <v>12</v>
      </c>
      <c r="N2928" s="12" t="s">
        <v>12</v>
      </c>
      <c r="O2928" s="53">
        <v>33.299999999999997</v>
      </c>
      <c r="P2928" s="12" t="s">
        <v>12</v>
      </c>
      <c r="Q2928" s="12" t="s">
        <v>12</v>
      </c>
      <c r="R2928" s="13">
        <v>1</v>
      </c>
      <c r="S2928" s="12" t="s">
        <v>12</v>
      </c>
      <c r="T2928" s="12" t="s">
        <v>12</v>
      </c>
      <c r="U2928" s="56">
        <v>0.5</v>
      </c>
      <c r="V2928" s="12" t="s">
        <v>12</v>
      </c>
      <c r="W2928" s="12" t="s">
        <v>12</v>
      </c>
      <c r="X2928" s="1"/>
    </row>
    <row r="2929" spans="1:24" ht="15.75" customHeight="1">
      <c r="A2929" s="1" t="s">
        <v>10520</v>
      </c>
      <c r="B2929" s="1" t="str">
        <f>'4. BAT-FLY_INTERACTIONS_Bat_Pop'!A1554</f>
        <v>BFBPOP1553</v>
      </c>
      <c r="C2929" s="1" t="str">
        <f>'5. BAT-FLY_INTERACTIONS_Fly_Pop'!A2198</f>
        <v>BFFPOP2197</v>
      </c>
      <c r="D2929" s="1" t="str">
        <f t="shared" ref="D2929:E2929" si="2510">D2928</f>
        <v>BFR121</v>
      </c>
      <c r="E2929" s="1" t="str">
        <f t="shared" si="2510"/>
        <v>BFA448</v>
      </c>
      <c r="F2929" s="1" t="str">
        <f>'4. BAT-FLY_INTERACTIONS_Bat_Pop'!H1554</f>
        <v>Saccopteryx bilineata</v>
      </c>
      <c r="G2929" s="1" t="str">
        <f>'5. BAT-FLY_INTERACTIONS_Fly_Pop'!H2198</f>
        <v>Trichobius tiptoni</v>
      </c>
      <c r="H2929" s="13">
        <v>8</v>
      </c>
      <c r="I2929" s="12">
        <v>0</v>
      </c>
      <c r="J2929" s="12">
        <v>0</v>
      </c>
      <c r="K2929" s="13">
        <v>8</v>
      </c>
      <c r="L2929" s="13" t="s">
        <v>12</v>
      </c>
      <c r="M2929" s="12" t="s">
        <v>12</v>
      </c>
      <c r="N2929" s="12" t="s">
        <v>12</v>
      </c>
      <c r="O2929" s="53">
        <v>50</v>
      </c>
      <c r="P2929" s="12" t="s">
        <v>12</v>
      </c>
      <c r="Q2929" s="12" t="s">
        <v>12</v>
      </c>
      <c r="R2929" s="13">
        <v>8</v>
      </c>
      <c r="S2929" s="12" t="s">
        <v>12</v>
      </c>
      <c r="T2929" s="12" t="s">
        <v>12</v>
      </c>
      <c r="U2929" s="56">
        <v>8</v>
      </c>
      <c r="V2929" s="12" t="s">
        <v>12</v>
      </c>
      <c r="W2929" s="12" t="s">
        <v>12</v>
      </c>
      <c r="X2929" s="1"/>
    </row>
    <row r="2930" spans="1:24" ht="15.75" customHeight="1">
      <c r="A2930" s="1" t="s">
        <v>10521</v>
      </c>
      <c r="B2930" s="1" t="str">
        <f>'4. BAT-FLY_INTERACTIONS_Bat_Pop'!A1555</f>
        <v>BFBPOP1554</v>
      </c>
      <c r="C2930" s="1" t="str">
        <f>C2907</f>
        <v>BFFPOP2180</v>
      </c>
      <c r="D2930" s="1" t="str">
        <f t="shared" ref="D2930:E2930" si="2511">D2929</f>
        <v>BFR121</v>
      </c>
      <c r="E2930" s="1" t="str">
        <f t="shared" si="2511"/>
        <v>BFA448</v>
      </c>
      <c r="F2930" s="1" t="str">
        <f>'4. BAT-FLY_INTERACTIONS_Bat_Pop'!H1555</f>
        <v>Sturnira lilium</v>
      </c>
      <c r="G2930" s="1" t="str">
        <f>G2907</f>
        <v>Aspidoptera falcata</v>
      </c>
      <c r="H2930" s="13">
        <v>9</v>
      </c>
      <c r="I2930" s="12">
        <v>0</v>
      </c>
      <c r="J2930" s="12">
        <v>0</v>
      </c>
      <c r="K2930" s="13">
        <v>9</v>
      </c>
      <c r="L2930" s="13" t="s">
        <v>12</v>
      </c>
      <c r="M2930" s="12" t="s">
        <v>12</v>
      </c>
      <c r="N2930" s="12" t="s">
        <v>12</v>
      </c>
      <c r="O2930" s="53">
        <v>21</v>
      </c>
      <c r="P2930" s="12" t="s">
        <v>12</v>
      </c>
      <c r="Q2930" s="12" t="s">
        <v>12</v>
      </c>
      <c r="R2930" s="13">
        <v>2.25</v>
      </c>
      <c r="S2930" s="12" t="s">
        <v>12</v>
      </c>
      <c r="T2930" s="12" t="s">
        <v>12</v>
      </c>
      <c r="U2930" s="56">
        <v>0.5</v>
      </c>
      <c r="V2930" s="12" t="s">
        <v>12</v>
      </c>
      <c r="W2930" s="12" t="s">
        <v>12</v>
      </c>
      <c r="X2930" s="1"/>
    </row>
    <row r="2931" spans="1:24" ht="15.75" customHeight="1">
      <c r="A2931" s="1" t="s">
        <v>10522</v>
      </c>
      <c r="B2931" s="1" t="str">
        <f t="shared" ref="B2931:B2935" si="2512">B2930</f>
        <v>BFBPOP1554</v>
      </c>
      <c r="C2931" s="1" t="str">
        <f>C2915</f>
        <v>BFFPOP2183</v>
      </c>
      <c r="D2931" s="1" t="str">
        <f t="shared" ref="D2931:F2931" si="2513">D2930</f>
        <v>BFR121</v>
      </c>
      <c r="E2931" s="1" t="str">
        <f t="shared" si="2513"/>
        <v>BFA448</v>
      </c>
      <c r="F2931" s="1" t="str">
        <f t="shared" si="2513"/>
        <v>Sturnira lilium</v>
      </c>
      <c r="G2931" s="1" t="str">
        <f>G2915</f>
        <v>Megistopoda proxima</v>
      </c>
      <c r="H2931" s="13">
        <v>5</v>
      </c>
      <c r="I2931" s="12">
        <v>0</v>
      </c>
      <c r="J2931" s="12">
        <v>0</v>
      </c>
      <c r="K2931" s="13">
        <v>5</v>
      </c>
      <c r="L2931" s="13" t="s">
        <v>12</v>
      </c>
      <c r="M2931" s="12" t="s">
        <v>12</v>
      </c>
      <c r="N2931" s="12" t="s">
        <v>12</v>
      </c>
      <c r="O2931" s="53">
        <v>15.7</v>
      </c>
      <c r="P2931" s="12" t="s">
        <v>12</v>
      </c>
      <c r="Q2931" s="12" t="s">
        <v>12</v>
      </c>
      <c r="R2931" s="13">
        <v>2</v>
      </c>
      <c r="S2931" s="12" t="s">
        <v>12</v>
      </c>
      <c r="T2931" s="12" t="s">
        <v>12</v>
      </c>
      <c r="U2931" s="56">
        <v>0.33</v>
      </c>
      <c r="V2931" s="12" t="s">
        <v>12</v>
      </c>
      <c r="W2931" s="12" t="s">
        <v>12</v>
      </c>
      <c r="X2931" s="1"/>
    </row>
    <row r="2932" spans="1:24" ht="15.75" customHeight="1">
      <c r="A2932" s="1" t="s">
        <v>10523</v>
      </c>
      <c r="B2932" s="1" t="str">
        <f t="shared" si="2512"/>
        <v>BFBPOP1554</v>
      </c>
      <c r="C2932" s="1" t="str">
        <f>C2918</f>
        <v>BFFPOP2191</v>
      </c>
      <c r="D2932" s="1" t="str">
        <f t="shared" ref="D2932:F2932" si="2514">D2931</f>
        <v>BFR121</v>
      </c>
      <c r="E2932" s="1" t="str">
        <f t="shared" si="2514"/>
        <v>BFA448</v>
      </c>
      <c r="F2932" s="1" t="str">
        <f t="shared" si="2514"/>
        <v>Sturnira lilium</v>
      </c>
      <c r="G2932" s="1" t="str">
        <f>G2918</f>
        <v>Trichobius joblingi</v>
      </c>
      <c r="H2932" s="13">
        <v>8</v>
      </c>
      <c r="I2932" s="12">
        <v>0</v>
      </c>
      <c r="J2932" s="12">
        <v>0</v>
      </c>
      <c r="K2932" s="13">
        <v>8</v>
      </c>
      <c r="L2932" s="13" t="s">
        <v>12</v>
      </c>
      <c r="M2932" s="12" t="s">
        <v>12</v>
      </c>
      <c r="N2932" s="12" t="s">
        <v>12</v>
      </c>
      <c r="O2932" s="53">
        <v>15.7</v>
      </c>
      <c r="P2932" s="12" t="s">
        <v>12</v>
      </c>
      <c r="Q2932" s="12" t="s">
        <v>12</v>
      </c>
      <c r="R2932" s="13">
        <v>2.67</v>
      </c>
      <c r="S2932" s="12" t="s">
        <v>12</v>
      </c>
      <c r="T2932" s="12" t="s">
        <v>12</v>
      </c>
      <c r="U2932" s="56">
        <v>0.44</v>
      </c>
      <c r="V2932" s="12" t="s">
        <v>12</v>
      </c>
      <c r="W2932" s="12" t="s">
        <v>12</v>
      </c>
      <c r="X2932" s="1"/>
    </row>
    <row r="2933" spans="1:24" ht="15.75" customHeight="1">
      <c r="A2933" s="1" t="s">
        <v>10524</v>
      </c>
      <c r="B2933" s="1" t="str">
        <f t="shared" si="2512"/>
        <v>BFBPOP1554</v>
      </c>
      <c r="C2933" s="1" t="str">
        <f>C2911</f>
        <v>BFFPOP2189</v>
      </c>
      <c r="D2933" s="1" t="str">
        <f t="shared" ref="D2933:F2933" si="2515">D2932</f>
        <v>BFR121</v>
      </c>
      <c r="E2933" s="1" t="str">
        <f t="shared" si="2515"/>
        <v>BFA448</v>
      </c>
      <c r="F2933" s="1" t="str">
        <f t="shared" si="2515"/>
        <v>Sturnira lilium</v>
      </c>
      <c r="G2933" s="1" t="str">
        <f>G2911</f>
        <v>Trichobius cf. angulatus</v>
      </c>
      <c r="H2933" s="13">
        <v>2</v>
      </c>
      <c r="I2933" s="12">
        <v>0</v>
      </c>
      <c r="J2933" s="12">
        <v>0</v>
      </c>
      <c r="K2933" s="13">
        <v>2</v>
      </c>
      <c r="L2933" s="13" t="s">
        <v>12</v>
      </c>
      <c r="M2933" s="12" t="s">
        <v>12</v>
      </c>
      <c r="N2933" s="12" t="s">
        <v>12</v>
      </c>
      <c r="O2933" s="53">
        <v>5.2</v>
      </c>
      <c r="P2933" s="12" t="s">
        <v>12</v>
      </c>
      <c r="Q2933" s="12" t="s">
        <v>12</v>
      </c>
      <c r="R2933" s="13">
        <v>2</v>
      </c>
      <c r="S2933" s="12" t="s">
        <v>12</v>
      </c>
      <c r="T2933" s="12" t="s">
        <v>12</v>
      </c>
      <c r="U2933" s="56">
        <v>0.11</v>
      </c>
      <c r="V2933" s="12" t="s">
        <v>12</v>
      </c>
      <c r="W2933" s="12" t="s">
        <v>12</v>
      </c>
      <c r="X2933" s="1"/>
    </row>
    <row r="2934" spans="1:24" ht="15.75" customHeight="1">
      <c r="A2934" s="1" t="s">
        <v>10525</v>
      </c>
      <c r="B2934" s="1" t="str">
        <f t="shared" si="2512"/>
        <v>BFBPOP1554</v>
      </c>
      <c r="C2934" s="1" t="str">
        <f>C2919</f>
        <v>BFFPOP2195</v>
      </c>
      <c r="D2934" s="1" t="str">
        <f t="shared" ref="D2934:F2934" si="2516">D2933</f>
        <v>BFR121</v>
      </c>
      <c r="E2934" s="1" t="str">
        <f t="shared" si="2516"/>
        <v>BFA448</v>
      </c>
      <c r="F2934" s="1" t="str">
        <f t="shared" si="2516"/>
        <v>Sturnira lilium</v>
      </c>
      <c r="G2934" s="1" t="str">
        <f>G2919</f>
        <v>Trichobius sp. (complex dugesii)</v>
      </c>
      <c r="H2934" s="13">
        <v>4</v>
      </c>
      <c r="I2934" s="12">
        <v>0</v>
      </c>
      <c r="J2934" s="12">
        <v>0</v>
      </c>
      <c r="K2934" s="13">
        <v>4</v>
      </c>
      <c r="L2934" s="13" t="s">
        <v>12</v>
      </c>
      <c r="M2934" s="12" t="s">
        <v>12</v>
      </c>
      <c r="N2934" s="12" t="s">
        <v>12</v>
      </c>
      <c r="O2934" s="53">
        <v>5.2</v>
      </c>
      <c r="P2934" s="12" t="s">
        <v>12</v>
      </c>
      <c r="Q2934" s="12" t="s">
        <v>12</v>
      </c>
      <c r="R2934" s="13">
        <v>4</v>
      </c>
      <c r="S2934" s="12" t="s">
        <v>12</v>
      </c>
      <c r="T2934" s="12" t="s">
        <v>12</v>
      </c>
      <c r="U2934" s="56">
        <v>0.22</v>
      </c>
      <c r="V2934" s="12" t="s">
        <v>12</v>
      </c>
      <c r="W2934" s="12" t="s">
        <v>12</v>
      </c>
      <c r="X2934" s="1"/>
    </row>
    <row r="2935" spans="1:24" ht="15.75" customHeight="1">
      <c r="A2935" s="1" t="s">
        <v>10526</v>
      </c>
      <c r="B2935" s="1" t="str">
        <f t="shared" si="2512"/>
        <v>BFBPOP1554</v>
      </c>
      <c r="C2935" s="1" t="str">
        <f>C2909</f>
        <v>BFFPOP2184</v>
      </c>
      <c r="D2935" s="1" t="str">
        <f t="shared" ref="D2935:F2935" si="2517">D2934</f>
        <v>BFR121</v>
      </c>
      <c r="E2935" s="1" t="str">
        <f t="shared" si="2517"/>
        <v>BFA448</v>
      </c>
      <c r="F2935" s="1" t="str">
        <f t="shared" si="2517"/>
        <v>Sturnira lilium</v>
      </c>
      <c r="G2935" s="1" t="str">
        <f>G2909</f>
        <v>Speiseria ambigua</v>
      </c>
      <c r="H2935" s="13">
        <v>1</v>
      </c>
      <c r="I2935" s="12">
        <v>0</v>
      </c>
      <c r="J2935" s="12">
        <v>0</v>
      </c>
      <c r="K2935" s="13">
        <v>1</v>
      </c>
      <c r="L2935" s="13" t="s">
        <v>12</v>
      </c>
      <c r="M2935" s="12" t="s">
        <v>12</v>
      </c>
      <c r="N2935" s="12" t="s">
        <v>12</v>
      </c>
      <c r="O2935" s="53">
        <v>5.2</v>
      </c>
      <c r="P2935" s="12" t="s">
        <v>12</v>
      </c>
      <c r="Q2935" s="12" t="s">
        <v>12</v>
      </c>
      <c r="R2935" s="13">
        <v>1</v>
      </c>
      <c r="S2935" s="12" t="s">
        <v>12</v>
      </c>
      <c r="T2935" s="12" t="s">
        <v>12</v>
      </c>
      <c r="U2935" s="56">
        <v>0.05</v>
      </c>
      <c r="V2935" s="12" t="s">
        <v>12</v>
      </c>
      <c r="W2935" s="12" t="s">
        <v>12</v>
      </c>
      <c r="X2935" s="1"/>
    </row>
    <row r="2936" spans="1:24" ht="15.75" customHeight="1">
      <c r="A2936" s="1" t="s">
        <v>10527</v>
      </c>
      <c r="B2936" s="1" t="str">
        <f>'4. BAT-FLY_INTERACTIONS_Bat_Pop'!A1556</f>
        <v>BFBPOP1555</v>
      </c>
      <c r="C2936" s="1" t="str">
        <f>'5. BAT-FLY_INTERACTIONS_Fly_Pop'!A2199</f>
        <v>BFFPOP2198</v>
      </c>
      <c r="D2936" s="1" t="str">
        <f>'1. BAT-FLY_INTERACTIONS_Referen'!A123</f>
        <v>BFR122</v>
      </c>
      <c r="E2936" s="1" t="str">
        <f>'2. BAT-FLY_INTERACTIONS_Site'!A535</f>
        <v>BFA449</v>
      </c>
      <c r="F2936" s="1" t="str">
        <f>'4. BAT-FLY_INTERACTIONS_Bat_Pop'!H1556</f>
        <v>Myotis sibiricus</v>
      </c>
      <c r="G2936" s="1" t="str">
        <f>'5. BAT-FLY_INTERACTIONS_Fly_Pop'!H2199</f>
        <v>Basilia truncata</v>
      </c>
      <c r="H2936" s="13">
        <v>5</v>
      </c>
      <c r="I2936" s="13">
        <v>3</v>
      </c>
      <c r="J2936" s="13">
        <v>2</v>
      </c>
      <c r="K2936" s="12">
        <v>0</v>
      </c>
      <c r="L2936" s="13" t="s">
        <v>12</v>
      </c>
      <c r="M2936" s="12" t="s">
        <v>12</v>
      </c>
      <c r="N2936" s="12" t="s">
        <v>12</v>
      </c>
      <c r="O2936" s="52" t="s">
        <v>12</v>
      </c>
      <c r="P2936" s="12" t="s">
        <v>12</v>
      </c>
      <c r="Q2936" s="12" t="s">
        <v>12</v>
      </c>
      <c r="R2936" s="12" t="s">
        <v>12</v>
      </c>
      <c r="S2936" s="12" t="s">
        <v>12</v>
      </c>
      <c r="T2936" s="12" t="s">
        <v>12</v>
      </c>
      <c r="U2936" s="12" t="s">
        <v>12</v>
      </c>
      <c r="V2936" s="12" t="s">
        <v>12</v>
      </c>
      <c r="W2936" s="12" t="s">
        <v>12</v>
      </c>
      <c r="X2936" s="1"/>
    </row>
    <row r="2937" spans="1:24" ht="15.75" customHeight="1">
      <c r="A2937" s="1" t="s">
        <v>10528</v>
      </c>
      <c r="B2937" s="1" t="str">
        <f>'4. BAT-FLY_INTERACTIONS_Bat_Pop'!A1557</f>
        <v>BFBPOP1556</v>
      </c>
      <c r="C2937" s="1" t="str">
        <f>'5. BAT-FLY_INTERACTIONS_Fly_Pop'!A2200</f>
        <v>BFFPOP2199</v>
      </c>
      <c r="D2937" s="1" t="str">
        <f t="shared" ref="D2937:D2942" si="2518">D2936</f>
        <v>BFR122</v>
      </c>
      <c r="E2937" s="1" t="str">
        <f>'2. BAT-FLY_INTERACTIONS_Site'!A536</f>
        <v>BFA450</v>
      </c>
      <c r="F2937" s="1" t="str">
        <f>'4. BAT-FLY_INTERACTIONS_Bat_Pop'!H1557</f>
        <v>Myotis petax</v>
      </c>
      <c r="G2937" s="1" t="str">
        <f>'5. BAT-FLY_INTERACTIONS_Fly_Pop'!H2200</f>
        <v>Basilia rybini</v>
      </c>
      <c r="H2937" s="13">
        <v>23</v>
      </c>
      <c r="I2937" s="13">
        <v>11</v>
      </c>
      <c r="J2937" s="13">
        <v>12</v>
      </c>
      <c r="K2937" s="12">
        <v>0</v>
      </c>
      <c r="L2937" s="13" t="s">
        <v>12</v>
      </c>
      <c r="M2937" s="12" t="s">
        <v>12</v>
      </c>
      <c r="N2937" s="12" t="s">
        <v>12</v>
      </c>
      <c r="O2937" s="52" t="s">
        <v>12</v>
      </c>
      <c r="P2937" s="12" t="s">
        <v>12</v>
      </c>
      <c r="Q2937" s="12" t="s">
        <v>12</v>
      </c>
      <c r="R2937" s="12" t="s">
        <v>12</v>
      </c>
      <c r="S2937" s="12" t="s">
        <v>12</v>
      </c>
      <c r="T2937" s="12" t="s">
        <v>12</v>
      </c>
      <c r="U2937" s="12" t="s">
        <v>12</v>
      </c>
      <c r="V2937" s="12" t="s">
        <v>12</v>
      </c>
      <c r="W2937" s="12" t="s">
        <v>12</v>
      </c>
      <c r="X2937" s="1"/>
    </row>
    <row r="2938" spans="1:24" ht="15.75" customHeight="1">
      <c r="A2938" s="1" t="s">
        <v>10529</v>
      </c>
      <c r="B2938" s="1" t="str">
        <f t="shared" ref="B2938:B2939" si="2519">B2937</f>
        <v>BFBPOP1556</v>
      </c>
      <c r="C2938" s="1" t="str">
        <f>'5. BAT-FLY_INTERACTIONS_Fly_Pop'!A2201</f>
        <v>BFFPOP2200</v>
      </c>
      <c r="D2938" s="1" t="str">
        <f t="shared" si="2518"/>
        <v>BFR122</v>
      </c>
      <c r="E2938" s="1" t="str">
        <f t="shared" ref="E2938:F2938" si="2520">E2937</f>
        <v>BFA450</v>
      </c>
      <c r="F2938" s="1" t="str">
        <f t="shared" si="2520"/>
        <v>Myotis petax</v>
      </c>
      <c r="G2938" s="1" t="str">
        <f>'5. BAT-FLY_INTERACTIONS_Fly_Pop'!H2201</f>
        <v>Nycteribia quasiocellata</v>
      </c>
      <c r="H2938" s="13">
        <v>84</v>
      </c>
      <c r="I2938" s="13">
        <v>47</v>
      </c>
      <c r="J2938" s="13">
        <v>37</v>
      </c>
      <c r="K2938" s="12">
        <v>0</v>
      </c>
      <c r="L2938" s="13" t="s">
        <v>12</v>
      </c>
      <c r="M2938" s="12" t="s">
        <v>12</v>
      </c>
      <c r="N2938" s="12" t="s">
        <v>12</v>
      </c>
      <c r="O2938" s="52" t="s">
        <v>12</v>
      </c>
      <c r="P2938" s="12" t="s">
        <v>12</v>
      </c>
      <c r="Q2938" s="12" t="s">
        <v>12</v>
      </c>
      <c r="R2938" s="12" t="s">
        <v>12</v>
      </c>
      <c r="S2938" s="12" t="s">
        <v>12</v>
      </c>
      <c r="T2938" s="12" t="s">
        <v>12</v>
      </c>
      <c r="U2938" s="12" t="s">
        <v>12</v>
      </c>
      <c r="V2938" s="12" t="s">
        <v>12</v>
      </c>
      <c r="W2938" s="12" t="s">
        <v>12</v>
      </c>
      <c r="X2938" s="1"/>
    </row>
    <row r="2939" spans="1:24" ht="15.75" customHeight="1">
      <c r="A2939" s="1" t="s">
        <v>10530</v>
      </c>
      <c r="B2939" s="1" t="str">
        <f t="shared" si="2519"/>
        <v>BFBPOP1556</v>
      </c>
      <c r="C2939" s="1" t="str">
        <f>'5. BAT-FLY_INTERACTIONS_Fly_Pop'!A2202</f>
        <v>BFFPOP2201</v>
      </c>
      <c r="D2939" s="1" t="str">
        <f t="shared" si="2518"/>
        <v>BFR122</v>
      </c>
      <c r="E2939" s="1" t="str">
        <f t="shared" ref="E2939:F2939" si="2521">E2938</f>
        <v>BFA450</v>
      </c>
      <c r="F2939" s="1" t="str">
        <f t="shared" si="2521"/>
        <v>Myotis petax</v>
      </c>
      <c r="G2939" s="1" t="str">
        <f>'5. BAT-FLY_INTERACTIONS_Fly_Pop'!H2202</f>
        <v>Penicillidia monoceros</v>
      </c>
      <c r="H2939" s="13">
        <v>1</v>
      </c>
      <c r="I2939" s="13">
        <v>1</v>
      </c>
      <c r="J2939" s="12">
        <v>0</v>
      </c>
      <c r="K2939" s="12">
        <v>0</v>
      </c>
      <c r="L2939" s="13" t="s">
        <v>12</v>
      </c>
      <c r="M2939" s="12" t="s">
        <v>12</v>
      </c>
      <c r="N2939" s="12" t="s">
        <v>12</v>
      </c>
      <c r="O2939" s="52" t="s">
        <v>12</v>
      </c>
      <c r="P2939" s="12" t="s">
        <v>12</v>
      </c>
      <c r="Q2939" s="12" t="s">
        <v>12</v>
      </c>
      <c r="R2939" s="12" t="s">
        <v>12</v>
      </c>
      <c r="S2939" s="12" t="s">
        <v>12</v>
      </c>
      <c r="T2939" s="12" t="s">
        <v>12</v>
      </c>
      <c r="U2939" s="12" t="s">
        <v>12</v>
      </c>
      <c r="V2939" s="12" t="s">
        <v>12</v>
      </c>
      <c r="W2939" s="12" t="s">
        <v>12</v>
      </c>
      <c r="X2939" s="1"/>
    </row>
    <row r="2940" spans="1:24" ht="15.75" customHeight="1">
      <c r="A2940" s="1" t="s">
        <v>10531</v>
      </c>
      <c r="B2940" s="1" t="str">
        <f>'4. BAT-FLY_INTERACTIONS_Bat_Pop'!A1558</f>
        <v>BFBPOP1557</v>
      </c>
      <c r="C2940" s="1" t="str">
        <f>'5. BAT-FLY_INTERACTIONS_Fly_Pop'!A2203</f>
        <v>BFFPOP2202</v>
      </c>
      <c r="D2940" s="1" t="str">
        <f t="shared" si="2518"/>
        <v>BFR122</v>
      </c>
      <c r="E2940" s="1" t="str">
        <f>'2. BAT-FLY_INTERACTIONS_Site'!A537</f>
        <v>BFA451</v>
      </c>
      <c r="F2940" s="1" t="str">
        <f>'4. BAT-FLY_INTERACTIONS_Bat_Pop'!H1558</f>
        <v>Myotis daubentonii</v>
      </c>
      <c r="G2940" s="1" t="str">
        <f>'5. BAT-FLY_INTERACTIONS_Fly_Pop'!H2203</f>
        <v>Nycteribia kolenatii</v>
      </c>
      <c r="H2940" s="13">
        <v>5</v>
      </c>
      <c r="I2940" s="13">
        <v>3</v>
      </c>
      <c r="J2940" s="13">
        <v>2</v>
      </c>
      <c r="K2940" s="12">
        <v>0</v>
      </c>
      <c r="L2940" s="13" t="s">
        <v>12</v>
      </c>
      <c r="M2940" s="12" t="s">
        <v>12</v>
      </c>
      <c r="N2940" s="12" t="s">
        <v>12</v>
      </c>
      <c r="O2940" s="52" t="s">
        <v>12</v>
      </c>
      <c r="P2940" s="12" t="s">
        <v>12</v>
      </c>
      <c r="Q2940" s="12" t="s">
        <v>12</v>
      </c>
      <c r="R2940" s="12" t="s">
        <v>12</v>
      </c>
      <c r="S2940" s="12" t="s">
        <v>12</v>
      </c>
      <c r="T2940" s="12" t="s">
        <v>12</v>
      </c>
      <c r="U2940" s="12" t="s">
        <v>12</v>
      </c>
      <c r="V2940" s="12" t="s">
        <v>12</v>
      </c>
      <c r="W2940" s="12" t="s">
        <v>12</v>
      </c>
      <c r="X2940" s="1"/>
    </row>
    <row r="2941" spans="1:24" ht="15.75" customHeight="1">
      <c r="A2941" s="1" t="s">
        <v>10532</v>
      </c>
      <c r="B2941" s="1" t="str">
        <f>'4. BAT-FLY_INTERACTIONS_Bat_Pop'!A1559</f>
        <v>BFBPOP1558</v>
      </c>
      <c r="C2941" s="1" t="str">
        <f>'5. BAT-FLY_INTERACTIONS_Fly_Pop'!A2204</f>
        <v>BFFPOP2203</v>
      </c>
      <c r="D2941" s="1" t="str">
        <f t="shared" si="2518"/>
        <v>BFR122</v>
      </c>
      <c r="E2941" s="1" t="str">
        <f>'2. BAT-FLY_INTERACTIONS_Site'!A538</f>
        <v>BFA452</v>
      </c>
      <c r="F2941" s="1" t="str">
        <f>'4. BAT-FLY_INTERACTIONS_Bat_Pop'!H1559</f>
        <v>Myotis daubentonii</v>
      </c>
      <c r="G2941" s="1" t="str">
        <f>'5. BAT-FLY_INTERACTIONS_Fly_Pop'!H2204</f>
        <v>Nycteribia kolenatii</v>
      </c>
      <c r="H2941" s="13">
        <v>24</v>
      </c>
      <c r="I2941" s="13">
        <v>12</v>
      </c>
      <c r="J2941" s="13">
        <v>12</v>
      </c>
      <c r="K2941" s="12">
        <v>0</v>
      </c>
      <c r="L2941" s="13" t="s">
        <v>12</v>
      </c>
      <c r="M2941" s="12" t="s">
        <v>12</v>
      </c>
      <c r="N2941" s="12" t="s">
        <v>12</v>
      </c>
      <c r="O2941" s="52" t="s">
        <v>12</v>
      </c>
      <c r="P2941" s="12" t="s">
        <v>12</v>
      </c>
      <c r="Q2941" s="12" t="s">
        <v>12</v>
      </c>
      <c r="R2941" s="12" t="s">
        <v>12</v>
      </c>
      <c r="S2941" s="12" t="s">
        <v>12</v>
      </c>
      <c r="T2941" s="12" t="s">
        <v>12</v>
      </c>
      <c r="U2941" s="12" t="s">
        <v>12</v>
      </c>
      <c r="V2941" s="12" t="s">
        <v>12</v>
      </c>
      <c r="W2941" s="12" t="s">
        <v>12</v>
      </c>
      <c r="X2941" s="1"/>
    </row>
    <row r="2942" spans="1:24" ht="15.75" customHeight="1">
      <c r="A2942" s="1" t="s">
        <v>10533</v>
      </c>
      <c r="B2942" s="1" t="str">
        <f>'4. BAT-FLY_INTERACTIONS_Bat_Pop'!A1560</f>
        <v>BFBPOP1559</v>
      </c>
      <c r="C2942" s="1" t="str">
        <f>'5. BAT-FLY_INTERACTIONS_Fly_Pop'!A2205</f>
        <v>BFFPOP2204</v>
      </c>
      <c r="D2942" s="1" t="str">
        <f t="shared" si="2518"/>
        <v>BFR122</v>
      </c>
      <c r="E2942" s="1" t="str">
        <f>'2. BAT-FLY_INTERACTIONS_Site'!A539</f>
        <v>BFA453</v>
      </c>
      <c r="F2942" s="1" t="str">
        <f>'4. BAT-FLY_INTERACTIONS_Bat_Pop'!H1560</f>
        <v>Myotis dasycneme</v>
      </c>
      <c r="G2942" s="1" t="str">
        <f>'5. BAT-FLY_INTERACTIONS_Fly_Pop'!H2205</f>
        <v>Nycteribia kolenatii</v>
      </c>
      <c r="H2942" s="13">
        <v>1</v>
      </c>
      <c r="I2942" s="13">
        <v>1</v>
      </c>
      <c r="J2942" s="12">
        <v>0</v>
      </c>
      <c r="K2942" s="12">
        <v>0</v>
      </c>
      <c r="L2942" s="13" t="s">
        <v>12</v>
      </c>
      <c r="M2942" s="12" t="s">
        <v>12</v>
      </c>
      <c r="N2942" s="12" t="s">
        <v>12</v>
      </c>
      <c r="O2942" s="52" t="s">
        <v>12</v>
      </c>
      <c r="P2942" s="12" t="s">
        <v>12</v>
      </c>
      <c r="Q2942" s="12" t="s">
        <v>12</v>
      </c>
      <c r="R2942" s="12" t="s">
        <v>12</v>
      </c>
      <c r="S2942" s="12" t="s">
        <v>12</v>
      </c>
      <c r="T2942" s="12" t="s">
        <v>12</v>
      </c>
      <c r="U2942" s="12" t="s">
        <v>12</v>
      </c>
      <c r="V2942" s="12" t="s">
        <v>12</v>
      </c>
      <c r="W2942" s="12" t="s">
        <v>12</v>
      </c>
      <c r="X2942" s="1"/>
    </row>
    <row r="2943" spans="1:24" ht="15.75" customHeight="1">
      <c r="A2943" s="1" t="s">
        <v>10534</v>
      </c>
      <c r="B2943" s="1" t="str">
        <f>'4. BAT-FLY_INTERACTIONS_Bat_Pop'!A1561</f>
        <v>BFBPOP1560</v>
      </c>
      <c r="C2943" s="1" t="str">
        <f t="shared" ref="C2943:E2943" si="2522">C2942</f>
        <v>BFFPOP2204</v>
      </c>
      <c r="D2943" s="1" t="str">
        <f t="shared" si="2522"/>
        <v>BFR122</v>
      </c>
      <c r="E2943" s="1" t="str">
        <f t="shared" si="2522"/>
        <v>BFA453</v>
      </c>
      <c r="F2943" s="1" t="str">
        <f>'4. BAT-FLY_INTERACTIONS_Bat_Pop'!H1561</f>
        <v>Myotis daubentonii</v>
      </c>
      <c r="G2943" s="1" t="str">
        <f>G2942</f>
        <v>Nycteribia kolenatii</v>
      </c>
      <c r="H2943" s="13">
        <v>17</v>
      </c>
      <c r="I2943" s="13">
        <v>10</v>
      </c>
      <c r="J2943" s="13">
        <v>7</v>
      </c>
      <c r="K2943" s="12">
        <v>0</v>
      </c>
      <c r="L2943" s="13" t="s">
        <v>12</v>
      </c>
      <c r="M2943" s="12" t="s">
        <v>12</v>
      </c>
      <c r="N2943" s="12" t="s">
        <v>12</v>
      </c>
      <c r="O2943" s="52" t="s">
        <v>12</v>
      </c>
      <c r="P2943" s="12" t="s">
        <v>12</v>
      </c>
      <c r="Q2943" s="12" t="s">
        <v>12</v>
      </c>
      <c r="R2943" s="12" t="s">
        <v>12</v>
      </c>
      <c r="S2943" s="12" t="s">
        <v>12</v>
      </c>
      <c r="T2943" s="12" t="s">
        <v>12</v>
      </c>
      <c r="U2943" s="12" t="s">
        <v>12</v>
      </c>
      <c r="V2943" s="12" t="s">
        <v>12</v>
      </c>
      <c r="W2943" s="12" t="s">
        <v>12</v>
      </c>
      <c r="X2943" s="1"/>
    </row>
    <row r="2944" spans="1:24" ht="15.75" customHeight="1">
      <c r="A2944" s="1" t="s">
        <v>10535</v>
      </c>
      <c r="B2944" s="1" t="str">
        <f>'4. BAT-FLY_INTERACTIONS_Bat_Pop'!A1562</f>
        <v>BFBPOP1561</v>
      </c>
      <c r="C2944" s="1" t="str">
        <f>'5. BAT-FLY_INTERACTIONS_Fly_Pop'!A2206</f>
        <v>BFFPOP2205</v>
      </c>
      <c r="D2944" s="1" t="str">
        <f t="shared" ref="D2944:D2978" si="2523">D2943</f>
        <v>BFR122</v>
      </c>
      <c r="E2944" s="1" t="str">
        <f>'2. BAT-FLY_INTERACTIONS_Site'!A540</f>
        <v>BFA454</v>
      </c>
      <c r="F2944" s="1" t="str">
        <f>'4. BAT-FLY_INTERACTIONS_Bat_Pop'!H1562</f>
        <v>Myotis daubentonii</v>
      </c>
      <c r="G2944" s="1" t="str">
        <f>'5. BAT-FLY_INTERACTIONS_Fly_Pop'!H2206</f>
        <v>Nycteribia kolenatii</v>
      </c>
      <c r="H2944" s="13">
        <v>14</v>
      </c>
      <c r="I2944" s="13">
        <v>7</v>
      </c>
      <c r="J2944" s="13">
        <v>7</v>
      </c>
      <c r="K2944" s="12">
        <v>0</v>
      </c>
      <c r="L2944" s="13" t="s">
        <v>12</v>
      </c>
      <c r="M2944" s="12" t="s">
        <v>12</v>
      </c>
      <c r="N2944" s="12" t="s">
        <v>12</v>
      </c>
      <c r="O2944" s="52" t="s">
        <v>12</v>
      </c>
      <c r="P2944" s="12" t="s">
        <v>12</v>
      </c>
      <c r="Q2944" s="12" t="s">
        <v>12</v>
      </c>
      <c r="R2944" s="12" t="s">
        <v>12</v>
      </c>
      <c r="S2944" s="12" t="s">
        <v>12</v>
      </c>
      <c r="T2944" s="12" t="s">
        <v>12</v>
      </c>
      <c r="U2944" s="12" t="s">
        <v>12</v>
      </c>
      <c r="V2944" s="12" t="s">
        <v>12</v>
      </c>
      <c r="W2944" s="12" t="s">
        <v>12</v>
      </c>
      <c r="X2944" s="1"/>
    </row>
    <row r="2945" spans="1:24" ht="15.75" customHeight="1">
      <c r="A2945" s="1" t="s">
        <v>10536</v>
      </c>
      <c r="B2945" s="1" t="str">
        <f>'4. BAT-FLY_INTERACTIONS_Bat_Pop'!A1563</f>
        <v>BFBPOP1562</v>
      </c>
      <c r="C2945" s="1" t="str">
        <f>'5. BAT-FLY_INTERACTIONS_Fly_Pop'!A2207</f>
        <v>BFFPOP2206</v>
      </c>
      <c r="D2945" s="1" t="str">
        <f t="shared" si="2523"/>
        <v>BFR122</v>
      </c>
      <c r="E2945" s="1" t="str">
        <f>'2. BAT-FLY_INTERACTIONS_Site'!A541</f>
        <v>BFA455</v>
      </c>
      <c r="F2945" s="1" t="str">
        <f>'4. BAT-FLY_INTERACTIONS_Bat_Pop'!H1563</f>
        <v>Murina hilgendorhi</v>
      </c>
      <c r="G2945" s="1" t="str">
        <f>'5. BAT-FLY_INTERACTIONS_Fly_Pop'!H2207</f>
        <v>Nycteribia quasiocellata</v>
      </c>
      <c r="H2945" s="13">
        <v>5</v>
      </c>
      <c r="I2945" s="13">
        <v>4</v>
      </c>
      <c r="J2945" s="13">
        <v>1</v>
      </c>
      <c r="K2945" s="12">
        <v>0</v>
      </c>
      <c r="L2945" s="13" t="s">
        <v>12</v>
      </c>
      <c r="M2945" s="12" t="s">
        <v>12</v>
      </c>
      <c r="N2945" s="12" t="s">
        <v>12</v>
      </c>
      <c r="O2945" s="52" t="s">
        <v>12</v>
      </c>
      <c r="P2945" s="12" t="s">
        <v>12</v>
      </c>
      <c r="Q2945" s="12" t="s">
        <v>12</v>
      </c>
      <c r="R2945" s="12" t="s">
        <v>12</v>
      </c>
      <c r="S2945" s="12" t="s">
        <v>12</v>
      </c>
      <c r="T2945" s="12" t="s">
        <v>12</v>
      </c>
      <c r="U2945" s="12" t="s">
        <v>12</v>
      </c>
      <c r="V2945" s="12" t="s">
        <v>12</v>
      </c>
      <c r="W2945" s="12" t="s">
        <v>12</v>
      </c>
      <c r="X2945" s="1"/>
    </row>
    <row r="2946" spans="1:24" ht="15.75" customHeight="1">
      <c r="A2946" s="1" t="s">
        <v>10537</v>
      </c>
      <c r="B2946" s="1" t="str">
        <f>'4. BAT-FLY_INTERACTIONS_Bat_Pop'!A1564</f>
        <v>BFBPOP1563</v>
      </c>
      <c r="C2946" s="1" t="str">
        <f>'5. BAT-FLY_INTERACTIONS_Fly_Pop'!A2208</f>
        <v>BFFPOP2207</v>
      </c>
      <c r="D2946" s="1" t="str">
        <f t="shared" si="2523"/>
        <v>BFR122</v>
      </c>
      <c r="E2946" s="1" t="str">
        <f>'2. BAT-FLY_INTERACTIONS_Site'!A542</f>
        <v>BFA456</v>
      </c>
      <c r="F2946" s="1" t="str">
        <f>'4. BAT-FLY_INTERACTIONS_Bat_Pop'!H1564</f>
        <v>Eptesicus nilssonii</v>
      </c>
      <c r="G2946" s="1" t="str">
        <f>'5. BAT-FLY_INTERACTIONS_Fly_Pop'!H2208</f>
        <v>Basilia nattereri</v>
      </c>
      <c r="H2946" s="13">
        <v>1</v>
      </c>
      <c r="I2946" s="13">
        <v>0</v>
      </c>
      <c r="J2946" s="13">
        <v>1</v>
      </c>
      <c r="K2946" s="12">
        <v>0</v>
      </c>
      <c r="L2946" s="13" t="s">
        <v>12</v>
      </c>
      <c r="M2946" s="12" t="s">
        <v>12</v>
      </c>
      <c r="N2946" s="12" t="s">
        <v>12</v>
      </c>
      <c r="O2946" s="52" t="s">
        <v>12</v>
      </c>
      <c r="P2946" s="12" t="s">
        <v>12</v>
      </c>
      <c r="Q2946" s="12" t="s">
        <v>12</v>
      </c>
      <c r="R2946" s="12" t="s">
        <v>12</v>
      </c>
      <c r="S2946" s="12" t="s">
        <v>12</v>
      </c>
      <c r="T2946" s="12" t="s">
        <v>12</v>
      </c>
      <c r="U2946" s="12" t="s">
        <v>12</v>
      </c>
      <c r="V2946" s="12" t="s">
        <v>12</v>
      </c>
      <c r="W2946" s="12" t="s">
        <v>12</v>
      </c>
      <c r="X2946" s="1"/>
    </row>
    <row r="2947" spans="1:24" ht="15.75" customHeight="1">
      <c r="A2947" s="1" t="s">
        <v>10538</v>
      </c>
      <c r="B2947" s="1" t="str">
        <f>'4. BAT-FLY_INTERACTIONS_Bat_Pop'!A1565</f>
        <v>BFBPOP1564</v>
      </c>
      <c r="C2947" s="1" t="str">
        <f>'5. BAT-FLY_INTERACTIONS_Fly_Pop'!A2209</f>
        <v>BFFPOP2208</v>
      </c>
      <c r="D2947" s="1" t="str">
        <f t="shared" si="2523"/>
        <v>BFR122</v>
      </c>
      <c r="E2947" s="1" t="str">
        <f>'2. BAT-FLY_INTERACTIONS_Site'!A543</f>
        <v>BFA457</v>
      </c>
      <c r="F2947" s="1" t="str">
        <f>'4. BAT-FLY_INTERACTIONS_Bat_Pop'!H1565</f>
        <v>Myotis davidii</v>
      </c>
      <c r="G2947" s="1" t="str">
        <f>'5. BAT-FLY_INTERACTIONS_Fly_Pop'!H2209</f>
        <v>Basilia mongolensis nudior</v>
      </c>
      <c r="H2947" s="13">
        <v>1</v>
      </c>
      <c r="I2947" s="13">
        <v>1</v>
      </c>
      <c r="J2947" s="12">
        <v>0</v>
      </c>
      <c r="K2947" s="12">
        <v>0</v>
      </c>
      <c r="L2947" s="13" t="s">
        <v>12</v>
      </c>
      <c r="M2947" s="12" t="s">
        <v>12</v>
      </c>
      <c r="N2947" s="12" t="s">
        <v>12</v>
      </c>
      <c r="O2947" s="52" t="s">
        <v>12</v>
      </c>
      <c r="P2947" s="12" t="s">
        <v>12</v>
      </c>
      <c r="Q2947" s="12" t="s">
        <v>12</v>
      </c>
      <c r="R2947" s="12" t="s">
        <v>12</v>
      </c>
      <c r="S2947" s="12" t="s">
        <v>12</v>
      </c>
      <c r="T2947" s="12" t="s">
        <v>12</v>
      </c>
      <c r="U2947" s="12" t="s">
        <v>12</v>
      </c>
      <c r="V2947" s="12" t="s">
        <v>12</v>
      </c>
      <c r="W2947" s="12" t="s">
        <v>12</v>
      </c>
      <c r="X2947" s="1"/>
    </row>
    <row r="2948" spans="1:24" ht="15.75" customHeight="1">
      <c r="A2948" s="1" t="s">
        <v>10539</v>
      </c>
      <c r="B2948" s="1" t="str">
        <f>'4. BAT-FLY_INTERACTIONS_Bat_Pop'!A1566</f>
        <v>BFBPOP1565</v>
      </c>
      <c r="C2948" s="1" t="str">
        <f>'5. BAT-FLY_INTERACTIONS_Fly_Pop'!A2210</f>
        <v>BFFPOP2209</v>
      </c>
      <c r="D2948" s="1" t="str">
        <f t="shared" si="2523"/>
        <v>BFR122</v>
      </c>
      <c r="E2948" s="1" t="str">
        <f>E2947</f>
        <v>BFA457</v>
      </c>
      <c r="F2948" s="1" t="str">
        <f>'4. BAT-FLY_INTERACTIONS_Bat_Pop'!H1566</f>
        <v>Myotis nattereri</v>
      </c>
      <c r="G2948" s="1" t="str">
        <f>'5. BAT-FLY_INTERACTIONS_Fly_Pop'!H2210</f>
        <v>Basilia nattereri</v>
      </c>
      <c r="H2948" s="13">
        <v>1</v>
      </c>
      <c r="I2948" s="13">
        <v>1</v>
      </c>
      <c r="J2948" s="12">
        <v>0</v>
      </c>
      <c r="K2948" s="12">
        <v>0</v>
      </c>
      <c r="L2948" s="13" t="s">
        <v>12</v>
      </c>
      <c r="M2948" s="12" t="s">
        <v>12</v>
      </c>
      <c r="N2948" s="12" t="s">
        <v>12</v>
      </c>
      <c r="O2948" s="52" t="s">
        <v>12</v>
      </c>
      <c r="P2948" s="12" t="s">
        <v>12</v>
      </c>
      <c r="Q2948" s="12" t="s">
        <v>12</v>
      </c>
      <c r="R2948" s="12" t="s">
        <v>12</v>
      </c>
      <c r="S2948" s="12" t="s">
        <v>12</v>
      </c>
      <c r="T2948" s="12" t="s">
        <v>12</v>
      </c>
      <c r="U2948" s="12" t="s">
        <v>12</v>
      </c>
      <c r="V2948" s="12" t="s">
        <v>12</v>
      </c>
      <c r="W2948" s="12" t="s">
        <v>12</v>
      </c>
      <c r="X2948" s="1"/>
    </row>
    <row r="2949" spans="1:24" ht="15.75" customHeight="1">
      <c r="A2949" s="1" t="s">
        <v>10540</v>
      </c>
      <c r="B2949" s="1" t="str">
        <f>'4. BAT-FLY_INTERACTIONS_Bat_Pop'!A1567</f>
        <v>BFBPOP1566</v>
      </c>
      <c r="C2949" s="1" t="str">
        <f>'5. BAT-FLY_INTERACTIONS_Fly_Pop'!A2211</f>
        <v>BFFPOP2210</v>
      </c>
      <c r="D2949" s="1" t="str">
        <f t="shared" si="2523"/>
        <v>BFR122</v>
      </c>
      <c r="E2949" s="1" t="str">
        <f>'2. BAT-FLY_INTERACTIONS_Site'!A544</f>
        <v>BFA458</v>
      </c>
      <c r="F2949" s="1" t="str">
        <f>'4. BAT-FLY_INTERACTIONS_Bat_Pop'!H1567</f>
        <v>Barbastella barbastellus</v>
      </c>
      <c r="G2949" s="1" t="str">
        <f>'5. BAT-FLY_INTERACTIONS_Fly_Pop'!H2211</f>
        <v>Basilia nana</v>
      </c>
      <c r="H2949" s="13">
        <v>1</v>
      </c>
      <c r="I2949" s="13">
        <v>0</v>
      </c>
      <c r="J2949" s="13">
        <v>1</v>
      </c>
      <c r="K2949" s="12">
        <v>0</v>
      </c>
      <c r="L2949" s="13" t="s">
        <v>12</v>
      </c>
      <c r="M2949" s="12" t="s">
        <v>12</v>
      </c>
      <c r="N2949" s="12" t="s">
        <v>12</v>
      </c>
      <c r="O2949" s="52" t="s">
        <v>12</v>
      </c>
      <c r="P2949" s="12" t="s">
        <v>12</v>
      </c>
      <c r="Q2949" s="12" t="s">
        <v>12</v>
      </c>
      <c r="R2949" s="12" t="s">
        <v>12</v>
      </c>
      <c r="S2949" s="12" t="s">
        <v>12</v>
      </c>
      <c r="T2949" s="12" t="s">
        <v>12</v>
      </c>
      <c r="U2949" s="12" t="s">
        <v>12</v>
      </c>
      <c r="V2949" s="12" t="s">
        <v>12</v>
      </c>
      <c r="W2949" s="12" t="s">
        <v>12</v>
      </c>
      <c r="X2949" s="1"/>
    </row>
    <row r="2950" spans="1:24" ht="15.75" customHeight="1">
      <c r="A2950" s="1" t="s">
        <v>10541</v>
      </c>
      <c r="B2950" s="1" t="str">
        <f>'4. BAT-FLY_INTERACTIONS_Bat_Pop'!A1568</f>
        <v>BFBPOP1567</v>
      </c>
      <c r="C2950" s="1" t="str">
        <f>'5. BAT-FLY_INTERACTIONS_Fly_Pop'!A2212</f>
        <v>BFFPOP2211</v>
      </c>
      <c r="D2950" s="1" t="str">
        <f t="shared" si="2523"/>
        <v>BFR122</v>
      </c>
      <c r="E2950" s="1" t="str">
        <f>'2. BAT-FLY_INTERACTIONS_Site'!A545</f>
        <v>BFA459</v>
      </c>
      <c r="F2950" s="1" t="str">
        <f>'4. BAT-FLY_INTERACTIONS_Bat_Pop'!H1568</f>
        <v>Myotis nattereri</v>
      </c>
      <c r="G2950" s="1" t="str">
        <f>'5. BAT-FLY_INTERACTIONS_Fly_Pop'!H2212</f>
        <v>Basilia mongolensis nudior</v>
      </c>
      <c r="H2950" s="13">
        <v>1</v>
      </c>
      <c r="I2950" s="13">
        <v>1</v>
      </c>
      <c r="J2950" s="12">
        <v>0</v>
      </c>
      <c r="K2950" s="12">
        <v>0</v>
      </c>
      <c r="L2950" s="13" t="s">
        <v>12</v>
      </c>
      <c r="M2950" s="12" t="s">
        <v>12</v>
      </c>
      <c r="N2950" s="12" t="s">
        <v>12</v>
      </c>
      <c r="O2950" s="52" t="s">
        <v>12</v>
      </c>
      <c r="P2950" s="12" t="s">
        <v>12</v>
      </c>
      <c r="Q2950" s="12" t="s">
        <v>12</v>
      </c>
      <c r="R2950" s="12" t="s">
        <v>12</v>
      </c>
      <c r="S2950" s="12" t="s">
        <v>12</v>
      </c>
      <c r="T2950" s="12" t="s">
        <v>12</v>
      </c>
      <c r="U2950" s="12" t="s">
        <v>12</v>
      </c>
      <c r="V2950" s="12" t="s">
        <v>12</v>
      </c>
      <c r="W2950" s="12" t="s">
        <v>12</v>
      </c>
      <c r="X2950" s="1"/>
    </row>
    <row r="2951" spans="1:24" ht="15.75" customHeight="1">
      <c r="A2951" s="1" t="s">
        <v>10542</v>
      </c>
      <c r="B2951" s="1" t="str">
        <f>'4. BAT-FLY_INTERACTIONS_Bat_Pop'!A1569</f>
        <v>BFBPOP1568</v>
      </c>
      <c r="C2951" s="1" t="str">
        <f>'5. BAT-FLY_INTERACTIONS_Fly_Pop'!A2213</f>
        <v>BFFPOP2212</v>
      </c>
      <c r="D2951" s="1" t="str">
        <f t="shared" si="2523"/>
        <v>BFR122</v>
      </c>
      <c r="E2951" s="1" t="str">
        <f>'2. BAT-FLY_INTERACTIONS_Site'!A546</f>
        <v>BFA460</v>
      </c>
      <c r="F2951" s="1" t="str">
        <f>'4. BAT-FLY_INTERACTIONS_Bat_Pop'!H1569</f>
        <v>Myotis blythii</v>
      </c>
      <c r="G2951" s="1" t="str">
        <f>'5. BAT-FLY_INTERACTIONS_Fly_Pop'!H2213</f>
        <v>Penicillidia dufourii</v>
      </c>
      <c r="H2951" s="13">
        <v>6</v>
      </c>
      <c r="I2951" s="13">
        <v>3</v>
      </c>
      <c r="J2951" s="13">
        <v>3</v>
      </c>
      <c r="K2951" s="12">
        <v>0</v>
      </c>
      <c r="L2951" s="13" t="s">
        <v>12</v>
      </c>
      <c r="M2951" s="12" t="s">
        <v>12</v>
      </c>
      <c r="N2951" s="12" t="s">
        <v>12</v>
      </c>
      <c r="O2951" s="52" t="s">
        <v>12</v>
      </c>
      <c r="P2951" s="12" t="s">
        <v>12</v>
      </c>
      <c r="Q2951" s="12" t="s">
        <v>12</v>
      </c>
      <c r="R2951" s="12" t="s">
        <v>12</v>
      </c>
      <c r="S2951" s="12" t="s">
        <v>12</v>
      </c>
      <c r="T2951" s="12" t="s">
        <v>12</v>
      </c>
      <c r="U2951" s="12" t="s">
        <v>12</v>
      </c>
      <c r="V2951" s="12" t="s">
        <v>12</v>
      </c>
      <c r="W2951" s="12" t="s">
        <v>12</v>
      </c>
      <c r="X2951" s="1"/>
    </row>
    <row r="2952" spans="1:24" ht="15.75" customHeight="1">
      <c r="A2952" s="1" t="s">
        <v>10543</v>
      </c>
      <c r="B2952" s="1" t="str">
        <f>'4. BAT-FLY_INTERACTIONS_Bat_Pop'!A1570</f>
        <v>BFBPOP1569</v>
      </c>
      <c r="C2952" s="1" t="str">
        <f>'5. BAT-FLY_INTERACTIONS_Fly_Pop'!A2214</f>
        <v>BFFPOP2213</v>
      </c>
      <c r="D2952" s="1" t="str">
        <f t="shared" si="2523"/>
        <v>BFR122</v>
      </c>
      <c r="E2952" s="1" t="str">
        <f t="shared" ref="E2952:E2953" si="2524">E2951</f>
        <v>BFA460</v>
      </c>
      <c r="F2952" s="1" t="str">
        <f>'4. BAT-FLY_INTERACTIONS_Bat_Pop'!H1570</f>
        <v>Myotis nattereri</v>
      </c>
      <c r="G2952" s="1" t="str">
        <f>'5. BAT-FLY_INTERACTIONS_Fly_Pop'!H2214</f>
        <v>Basilia nattereri</v>
      </c>
      <c r="H2952" s="13">
        <v>6</v>
      </c>
      <c r="I2952" s="13">
        <v>2</v>
      </c>
      <c r="J2952" s="13">
        <v>4</v>
      </c>
      <c r="K2952" s="12">
        <v>0</v>
      </c>
      <c r="L2952" s="13" t="s">
        <v>12</v>
      </c>
      <c r="M2952" s="12" t="s">
        <v>12</v>
      </c>
      <c r="N2952" s="12" t="s">
        <v>12</v>
      </c>
      <c r="O2952" s="52" t="s">
        <v>12</v>
      </c>
      <c r="P2952" s="12" t="s">
        <v>12</v>
      </c>
      <c r="Q2952" s="12" t="s">
        <v>12</v>
      </c>
      <c r="R2952" s="12" t="s">
        <v>12</v>
      </c>
      <c r="S2952" s="12" t="s">
        <v>12</v>
      </c>
      <c r="T2952" s="12" t="s">
        <v>12</v>
      </c>
      <c r="U2952" s="12" t="s">
        <v>12</v>
      </c>
      <c r="V2952" s="12" t="s">
        <v>12</v>
      </c>
      <c r="W2952" s="12" t="s">
        <v>12</v>
      </c>
      <c r="X2952" s="1"/>
    </row>
    <row r="2953" spans="1:24" ht="15.75" customHeight="1">
      <c r="A2953" s="1" t="s">
        <v>10544</v>
      </c>
      <c r="B2953" s="1" t="str">
        <f>B2951</f>
        <v>BFBPOP1568</v>
      </c>
      <c r="C2953" s="1" t="str">
        <f>'5. BAT-FLY_INTERACTIONS_Fly_Pop'!A2215</f>
        <v>BFFPOP2214</v>
      </c>
      <c r="D2953" s="1" t="str">
        <f t="shared" si="2523"/>
        <v>BFR122</v>
      </c>
      <c r="E2953" s="1" t="str">
        <f t="shared" si="2524"/>
        <v>BFA460</v>
      </c>
      <c r="F2953" s="1" t="str">
        <f>F2951</f>
        <v>Myotis blythii</v>
      </c>
      <c r="G2953" s="1" t="str">
        <f>'5. BAT-FLY_INTERACTIONS_Fly_Pop'!H2215</f>
        <v>Nycteribia vexata</v>
      </c>
      <c r="H2953" s="13">
        <v>1</v>
      </c>
      <c r="I2953" s="13">
        <v>1</v>
      </c>
      <c r="J2953" s="12">
        <v>0</v>
      </c>
      <c r="K2953" s="12">
        <v>0</v>
      </c>
      <c r="L2953" s="13" t="s">
        <v>12</v>
      </c>
      <c r="M2953" s="12" t="s">
        <v>12</v>
      </c>
      <c r="N2953" s="12" t="s">
        <v>12</v>
      </c>
      <c r="O2953" s="52" t="s">
        <v>12</v>
      </c>
      <c r="P2953" s="12" t="s">
        <v>12</v>
      </c>
      <c r="Q2953" s="12" t="s">
        <v>12</v>
      </c>
      <c r="R2953" s="12" t="s">
        <v>12</v>
      </c>
      <c r="S2953" s="12" t="s">
        <v>12</v>
      </c>
      <c r="T2953" s="12" t="s">
        <v>12</v>
      </c>
      <c r="U2953" s="12" t="s">
        <v>12</v>
      </c>
      <c r="V2953" s="12" t="s">
        <v>12</v>
      </c>
      <c r="W2953" s="12" t="s">
        <v>12</v>
      </c>
      <c r="X2953" s="1"/>
    </row>
    <row r="2954" spans="1:24" ht="15.75" customHeight="1">
      <c r="A2954" s="1" t="s">
        <v>10545</v>
      </c>
      <c r="B2954" s="1" t="str">
        <f>'4. BAT-FLY_INTERACTIONS_Bat_Pop'!A1571</f>
        <v>BFBPOP1570</v>
      </c>
      <c r="C2954" s="1" t="str">
        <f>'5. BAT-FLY_INTERACTIONS_Fly_Pop'!A2216</f>
        <v>BFFPOP2215</v>
      </c>
      <c r="D2954" s="1" t="str">
        <f t="shared" si="2523"/>
        <v>BFR122</v>
      </c>
      <c r="E2954" s="1" t="str">
        <f>'2. BAT-FLY_INTERACTIONS_Site'!A547</f>
        <v>BFA461</v>
      </c>
      <c r="F2954" s="1" t="str">
        <f>'4. BAT-FLY_INTERACTIONS_Bat_Pop'!H1571</f>
        <v>Myotis nattereri</v>
      </c>
      <c r="G2954" s="1" t="str">
        <f>'5. BAT-FLY_INTERACTIONS_Fly_Pop'!H2216</f>
        <v>Basilia nattereri</v>
      </c>
      <c r="H2954" s="13">
        <v>1</v>
      </c>
      <c r="I2954" s="13">
        <v>0</v>
      </c>
      <c r="J2954" s="13">
        <v>1</v>
      </c>
      <c r="K2954" s="12">
        <v>0</v>
      </c>
      <c r="L2954" s="13" t="s">
        <v>12</v>
      </c>
      <c r="M2954" s="12" t="s">
        <v>12</v>
      </c>
      <c r="N2954" s="12" t="s">
        <v>12</v>
      </c>
      <c r="O2954" s="52" t="s">
        <v>12</v>
      </c>
      <c r="P2954" s="12" t="s">
        <v>12</v>
      </c>
      <c r="Q2954" s="12" t="s">
        <v>12</v>
      </c>
      <c r="R2954" s="12" t="s">
        <v>12</v>
      </c>
      <c r="S2954" s="12" t="s">
        <v>12</v>
      </c>
      <c r="T2954" s="12" t="s">
        <v>12</v>
      </c>
      <c r="U2954" s="12" t="s">
        <v>12</v>
      </c>
      <c r="V2954" s="12" t="s">
        <v>12</v>
      </c>
      <c r="W2954" s="12" t="s">
        <v>12</v>
      </c>
      <c r="X2954" s="1"/>
    </row>
    <row r="2955" spans="1:24" ht="15.75" customHeight="1">
      <c r="A2955" s="1" t="s">
        <v>10546</v>
      </c>
      <c r="B2955" s="1" t="str">
        <f>'4. BAT-FLY_INTERACTIONS_Bat_Pop'!A1572</f>
        <v>BFBPOP1571</v>
      </c>
      <c r="C2955" s="1" t="str">
        <f>'5. BAT-FLY_INTERACTIONS_Fly_Pop'!A2217</f>
        <v>BFFPOP2216</v>
      </c>
      <c r="D2955" s="1" t="str">
        <f t="shared" si="2523"/>
        <v>BFR122</v>
      </c>
      <c r="E2955" s="1" t="str">
        <f>E2954</f>
        <v>BFA461</v>
      </c>
      <c r="F2955" s="1" t="str">
        <f>'4. BAT-FLY_INTERACTIONS_Bat_Pop'!H1572</f>
        <v>Myotis blythii</v>
      </c>
      <c r="G2955" s="1" t="str">
        <f>'5. BAT-FLY_INTERACTIONS_Fly_Pop'!H2217</f>
        <v>Penicillidia dufourii</v>
      </c>
      <c r="H2955" s="13">
        <v>1</v>
      </c>
      <c r="I2955" s="13">
        <v>1</v>
      </c>
      <c r="J2955" s="12">
        <v>0</v>
      </c>
      <c r="K2955" s="12">
        <v>0</v>
      </c>
      <c r="L2955" s="13" t="s">
        <v>12</v>
      </c>
      <c r="M2955" s="12" t="s">
        <v>12</v>
      </c>
      <c r="N2955" s="12" t="s">
        <v>12</v>
      </c>
      <c r="O2955" s="52" t="s">
        <v>12</v>
      </c>
      <c r="P2955" s="12" t="s">
        <v>12</v>
      </c>
      <c r="Q2955" s="12" t="s">
        <v>12</v>
      </c>
      <c r="R2955" s="12" t="s">
        <v>12</v>
      </c>
      <c r="S2955" s="12" t="s">
        <v>12</v>
      </c>
      <c r="T2955" s="12" t="s">
        <v>12</v>
      </c>
      <c r="U2955" s="12" t="s">
        <v>12</v>
      </c>
      <c r="V2955" s="12" t="s">
        <v>12</v>
      </c>
      <c r="W2955" s="12" t="s">
        <v>12</v>
      </c>
      <c r="X2955" s="1"/>
    </row>
    <row r="2956" spans="1:24" ht="15.75" customHeight="1">
      <c r="A2956" s="1" t="s">
        <v>10547</v>
      </c>
      <c r="B2956" s="1" t="str">
        <f>'4. BAT-FLY_INTERACTIONS_Bat_Pop'!A1573</f>
        <v>BFBPOP1572</v>
      </c>
      <c r="C2956" s="1" t="str">
        <f>'5. BAT-FLY_INTERACTIONS_Fly_Pop'!A2218</f>
        <v>BFFPOP2217</v>
      </c>
      <c r="D2956" s="1" t="str">
        <f t="shared" si="2523"/>
        <v>BFR122</v>
      </c>
      <c r="E2956" s="1" t="str">
        <f>'2. BAT-FLY_INTERACTIONS_Site'!A548</f>
        <v>BFA462</v>
      </c>
      <c r="F2956" s="1" t="str">
        <f>'4. BAT-FLY_INTERACTIONS_Bat_Pop'!H1573</f>
        <v>Myotis sibiricus</v>
      </c>
      <c r="G2956" s="1" t="str">
        <f>'5. BAT-FLY_INTERACTIONS_Fly_Pop'!H2218</f>
        <v>Basilia truncata</v>
      </c>
      <c r="H2956" s="13">
        <v>3</v>
      </c>
      <c r="I2956" s="13">
        <v>3</v>
      </c>
      <c r="J2956" s="12">
        <v>0</v>
      </c>
      <c r="K2956" s="12">
        <v>0</v>
      </c>
      <c r="L2956" s="13" t="s">
        <v>12</v>
      </c>
      <c r="M2956" s="12" t="s">
        <v>12</v>
      </c>
      <c r="N2956" s="12" t="s">
        <v>12</v>
      </c>
      <c r="O2956" s="52" t="s">
        <v>12</v>
      </c>
      <c r="P2956" s="12" t="s">
        <v>12</v>
      </c>
      <c r="Q2956" s="12" t="s">
        <v>12</v>
      </c>
      <c r="R2956" s="12" t="s">
        <v>12</v>
      </c>
      <c r="S2956" s="12" t="s">
        <v>12</v>
      </c>
      <c r="T2956" s="12" t="s">
        <v>12</v>
      </c>
      <c r="U2956" s="12" t="s">
        <v>12</v>
      </c>
      <c r="V2956" s="12" t="s">
        <v>12</v>
      </c>
      <c r="W2956" s="12" t="s">
        <v>12</v>
      </c>
      <c r="X2956" s="1"/>
    </row>
    <row r="2957" spans="1:24" ht="15.75" customHeight="1">
      <c r="A2957" s="1" t="s">
        <v>10548</v>
      </c>
      <c r="B2957" s="1" t="str">
        <f>'4. BAT-FLY_INTERACTIONS_Bat_Pop'!A1574</f>
        <v>BFBPOP1573</v>
      </c>
      <c r="C2957" s="1" t="str">
        <f>'5. BAT-FLY_INTERACTIONS_Fly_Pop'!A2219</f>
        <v>BFFPOP2218</v>
      </c>
      <c r="D2957" s="1" t="str">
        <f t="shared" si="2523"/>
        <v>BFR122</v>
      </c>
      <c r="E2957" s="1" t="str">
        <f>'2. BAT-FLY_INTERACTIONS_Site'!A549</f>
        <v>BFA463</v>
      </c>
      <c r="F2957" s="1" t="str">
        <f>'4. BAT-FLY_INTERACTIONS_Bat_Pop'!H1574</f>
        <v>Eptesicus nilssonii</v>
      </c>
      <c r="G2957" s="1" t="str">
        <f>'5. BAT-FLY_INTERACTIONS_Fly_Pop'!H2219</f>
        <v>Basilia rybini</v>
      </c>
      <c r="H2957" s="13">
        <v>1</v>
      </c>
      <c r="I2957" s="13">
        <v>1</v>
      </c>
      <c r="J2957" s="12">
        <v>0</v>
      </c>
      <c r="K2957" s="12">
        <v>0</v>
      </c>
      <c r="L2957" s="13" t="s">
        <v>12</v>
      </c>
      <c r="M2957" s="12" t="s">
        <v>12</v>
      </c>
      <c r="N2957" s="12" t="s">
        <v>12</v>
      </c>
      <c r="O2957" s="52" t="s">
        <v>12</v>
      </c>
      <c r="P2957" s="12" t="s">
        <v>12</v>
      </c>
      <c r="Q2957" s="12" t="s">
        <v>12</v>
      </c>
      <c r="R2957" s="12" t="s">
        <v>12</v>
      </c>
      <c r="S2957" s="12" t="s">
        <v>12</v>
      </c>
      <c r="T2957" s="12" t="s">
        <v>12</v>
      </c>
      <c r="U2957" s="12" t="s">
        <v>12</v>
      </c>
      <c r="V2957" s="12" t="s">
        <v>12</v>
      </c>
      <c r="W2957" s="12" t="s">
        <v>12</v>
      </c>
      <c r="X2957" s="1"/>
    </row>
    <row r="2958" spans="1:24" ht="15.75" customHeight="1">
      <c r="A2958" s="1" t="s">
        <v>10549</v>
      </c>
      <c r="B2958" s="1" t="str">
        <f>'4. BAT-FLY_INTERACTIONS_Bat_Pop'!A1575</f>
        <v>BFBPOP1574</v>
      </c>
      <c r="C2958" s="1" t="str">
        <f>'5. BAT-FLY_INTERACTIONS_Fly_Pop'!A2220</f>
        <v>BFFPOP2219</v>
      </c>
      <c r="D2958" s="1" t="str">
        <f t="shared" si="2523"/>
        <v>BFR122</v>
      </c>
      <c r="E2958" s="1" t="str">
        <f>'2. BAT-FLY_INTERACTIONS_Site'!A550</f>
        <v>BFA464</v>
      </c>
      <c r="F2958" s="1" t="str">
        <f>'4. BAT-FLY_INTERACTIONS_Bat_Pop'!H1575</f>
        <v>Myotis bombinus</v>
      </c>
      <c r="G2958" s="1" t="str">
        <f>'5. BAT-FLY_INTERACTIONS_Fly_Pop'!H2220</f>
        <v>Nycteribia formosana</v>
      </c>
      <c r="H2958" s="13">
        <v>2</v>
      </c>
      <c r="I2958" s="13">
        <v>1</v>
      </c>
      <c r="J2958" s="13">
        <v>1</v>
      </c>
      <c r="K2958" s="12">
        <v>0</v>
      </c>
      <c r="L2958" s="13" t="s">
        <v>12</v>
      </c>
      <c r="M2958" s="12" t="s">
        <v>12</v>
      </c>
      <c r="N2958" s="12" t="s">
        <v>12</v>
      </c>
      <c r="O2958" s="52" t="s">
        <v>12</v>
      </c>
      <c r="P2958" s="12" t="s">
        <v>12</v>
      </c>
      <c r="Q2958" s="12" t="s">
        <v>12</v>
      </c>
      <c r="R2958" s="12" t="s">
        <v>12</v>
      </c>
      <c r="S2958" s="12" t="s">
        <v>12</v>
      </c>
      <c r="T2958" s="12" t="s">
        <v>12</v>
      </c>
      <c r="U2958" s="12" t="s">
        <v>12</v>
      </c>
      <c r="V2958" s="12" t="s">
        <v>12</v>
      </c>
      <c r="W2958" s="12" t="s">
        <v>12</v>
      </c>
      <c r="X2958" s="1"/>
    </row>
    <row r="2959" spans="1:24" ht="15.75" customHeight="1">
      <c r="A2959" s="1" t="s">
        <v>10550</v>
      </c>
      <c r="B2959" s="1" t="str">
        <f>'4. BAT-FLY_INTERACTIONS_Bat_Pop'!A1576</f>
        <v>BFBPOP1575</v>
      </c>
      <c r="C2959" s="1" t="str">
        <f>'5. BAT-FLY_INTERACTIONS_Fly_Pop'!A2221</f>
        <v>BFFPOP2220</v>
      </c>
      <c r="D2959" s="1" t="str">
        <f t="shared" si="2523"/>
        <v>BFR122</v>
      </c>
      <c r="E2959" s="1" t="str">
        <f>'2. BAT-FLY_INTERACTIONS_Site'!A551</f>
        <v>BFA465</v>
      </c>
      <c r="F2959" s="1" t="str">
        <f>'4. BAT-FLY_INTERACTIONS_Bat_Pop'!H1576</f>
        <v>Myotis dasycneme</v>
      </c>
      <c r="G2959" s="1" t="str">
        <f>'5. BAT-FLY_INTERACTIONS_Fly_Pop'!H2221</f>
        <v>Basilia rybini</v>
      </c>
      <c r="H2959" s="13">
        <v>1</v>
      </c>
      <c r="I2959" s="13">
        <v>0</v>
      </c>
      <c r="J2959" s="13">
        <v>1</v>
      </c>
      <c r="K2959" s="12">
        <v>0</v>
      </c>
      <c r="L2959" s="13" t="s">
        <v>12</v>
      </c>
      <c r="M2959" s="12" t="s">
        <v>12</v>
      </c>
      <c r="N2959" s="12" t="s">
        <v>12</v>
      </c>
      <c r="O2959" s="52" t="s">
        <v>12</v>
      </c>
      <c r="P2959" s="12" t="s">
        <v>12</v>
      </c>
      <c r="Q2959" s="12" t="s">
        <v>12</v>
      </c>
      <c r="R2959" s="12" t="s">
        <v>12</v>
      </c>
      <c r="S2959" s="12" t="s">
        <v>12</v>
      </c>
      <c r="T2959" s="12" t="s">
        <v>12</v>
      </c>
      <c r="U2959" s="12" t="s">
        <v>12</v>
      </c>
      <c r="V2959" s="12" t="s">
        <v>12</v>
      </c>
      <c r="W2959" s="12" t="s">
        <v>12</v>
      </c>
      <c r="X2959" s="1"/>
    </row>
    <row r="2960" spans="1:24" ht="15.75" customHeight="1">
      <c r="A2960" s="1" t="s">
        <v>10551</v>
      </c>
      <c r="B2960" s="1" t="str">
        <f>'4. BAT-FLY_INTERACTIONS_Bat_Pop'!A1577</f>
        <v>BFBPOP1576</v>
      </c>
      <c r="C2960" s="1" t="str">
        <f>'5. BAT-FLY_INTERACTIONS_Fly_Pop'!A2222</f>
        <v>BFFPOP2221</v>
      </c>
      <c r="D2960" s="1" t="str">
        <f t="shared" si="2523"/>
        <v>BFR122</v>
      </c>
      <c r="E2960" s="1" t="str">
        <f>'2. BAT-FLY_INTERACTIONS_Site'!A552</f>
        <v>BFA466</v>
      </c>
      <c r="F2960" s="1" t="str">
        <f>'4. BAT-FLY_INTERACTIONS_Bat_Pop'!H1577</f>
        <v>Myotis bechsteinii</v>
      </c>
      <c r="G2960" s="1" t="str">
        <f>'5. BAT-FLY_INTERACTIONS_Fly_Pop'!H2222</f>
        <v>Basilia nana</v>
      </c>
      <c r="H2960" s="13">
        <v>2</v>
      </c>
      <c r="I2960" s="13">
        <v>1</v>
      </c>
      <c r="J2960" s="13">
        <v>1</v>
      </c>
      <c r="K2960" s="12">
        <v>0</v>
      </c>
      <c r="L2960" s="13" t="s">
        <v>12</v>
      </c>
      <c r="M2960" s="12" t="s">
        <v>12</v>
      </c>
      <c r="N2960" s="12" t="s">
        <v>12</v>
      </c>
      <c r="O2960" s="52" t="s">
        <v>12</v>
      </c>
      <c r="P2960" s="12" t="s">
        <v>12</v>
      </c>
      <c r="Q2960" s="12" t="s">
        <v>12</v>
      </c>
      <c r="R2960" s="12" t="s">
        <v>12</v>
      </c>
      <c r="S2960" s="12" t="s">
        <v>12</v>
      </c>
      <c r="T2960" s="12" t="s">
        <v>12</v>
      </c>
      <c r="U2960" s="12" t="s">
        <v>12</v>
      </c>
      <c r="V2960" s="12" t="s">
        <v>12</v>
      </c>
      <c r="W2960" s="12" t="s">
        <v>12</v>
      </c>
      <c r="X2960" s="1"/>
    </row>
    <row r="2961" spans="1:24" ht="15.75" customHeight="1">
      <c r="A2961" s="1" t="s">
        <v>10552</v>
      </c>
      <c r="B2961" s="1" t="str">
        <f>'4. BAT-FLY_INTERACTIONS_Bat_Pop'!A1578</f>
        <v>BFBPOP1577</v>
      </c>
      <c r="C2961" s="1" t="str">
        <f>'5. BAT-FLY_INTERACTIONS_Fly_Pop'!A2223</f>
        <v>BFFPOP2222</v>
      </c>
      <c r="D2961" s="1" t="str">
        <f t="shared" si="2523"/>
        <v>BFR122</v>
      </c>
      <c r="E2961" s="1" t="str">
        <f>'2. BAT-FLY_INTERACTIONS_Site'!A553</f>
        <v>BFA467</v>
      </c>
      <c r="F2961" s="1" t="str">
        <f>'4. BAT-FLY_INTERACTIONS_Bat_Pop'!H1578</f>
        <v>Myotis dasycneme</v>
      </c>
      <c r="G2961" s="1" t="str">
        <f>'5. BAT-FLY_INTERACTIONS_Fly_Pop'!H2223</f>
        <v>Nycteribia quasiocellata</v>
      </c>
      <c r="H2961" s="13">
        <v>5</v>
      </c>
      <c r="I2961" s="13">
        <v>3</v>
      </c>
      <c r="J2961" s="13">
        <v>2</v>
      </c>
      <c r="K2961" s="12">
        <v>0</v>
      </c>
      <c r="L2961" s="13" t="s">
        <v>12</v>
      </c>
      <c r="M2961" s="12" t="s">
        <v>12</v>
      </c>
      <c r="N2961" s="12" t="s">
        <v>12</v>
      </c>
      <c r="O2961" s="52" t="s">
        <v>12</v>
      </c>
      <c r="P2961" s="12" t="s">
        <v>12</v>
      </c>
      <c r="Q2961" s="12" t="s">
        <v>12</v>
      </c>
      <c r="R2961" s="12" t="s">
        <v>12</v>
      </c>
      <c r="S2961" s="12" t="s">
        <v>12</v>
      </c>
      <c r="T2961" s="12" t="s">
        <v>12</v>
      </c>
      <c r="U2961" s="12" t="s">
        <v>12</v>
      </c>
      <c r="V2961" s="12" t="s">
        <v>12</v>
      </c>
      <c r="W2961" s="12" t="s">
        <v>12</v>
      </c>
      <c r="X2961" s="1"/>
    </row>
    <row r="2962" spans="1:24" ht="15.75" customHeight="1">
      <c r="A2962" s="1" t="s">
        <v>10553</v>
      </c>
      <c r="B2962" s="1" t="str">
        <f>B2961</f>
        <v>BFBPOP1577</v>
      </c>
      <c r="C2962" s="1" t="str">
        <f>'5. BAT-FLY_INTERACTIONS_Fly_Pop'!A2224</f>
        <v>BFFPOP2223</v>
      </c>
      <c r="D2962" s="1" t="str">
        <f t="shared" si="2523"/>
        <v>BFR122</v>
      </c>
      <c r="E2962" s="1" t="str">
        <f t="shared" ref="E2962:F2962" si="2525">E2961</f>
        <v>BFA467</v>
      </c>
      <c r="F2962" s="1" t="str">
        <f t="shared" si="2525"/>
        <v>Myotis dasycneme</v>
      </c>
      <c r="G2962" s="1" t="str">
        <f>'5. BAT-FLY_INTERACTIONS_Fly_Pop'!H2224</f>
        <v>Basilia rybini</v>
      </c>
      <c r="H2962" s="13">
        <v>4</v>
      </c>
      <c r="I2962" s="13">
        <v>2</v>
      </c>
      <c r="J2962" s="13">
        <v>2</v>
      </c>
      <c r="K2962" s="12">
        <v>0</v>
      </c>
      <c r="L2962" s="13" t="s">
        <v>12</v>
      </c>
      <c r="M2962" s="12" t="s">
        <v>12</v>
      </c>
      <c r="N2962" s="12" t="s">
        <v>12</v>
      </c>
      <c r="O2962" s="52" t="s">
        <v>12</v>
      </c>
      <c r="P2962" s="12" t="s">
        <v>12</v>
      </c>
      <c r="Q2962" s="12" t="s">
        <v>12</v>
      </c>
      <c r="R2962" s="12" t="s">
        <v>12</v>
      </c>
      <c r="S2962" s="12" t="s">
        <v>12</v>
      </c>
      <c r="T2962" s="12" t="s">
        <v>12</v>
      </c>
      <c r="U2962" s="12" t="s">
        <v>12</v>
      </c>
      <c r="V2962" s="12" t="s">
        <v>12</v>
      </c>
      <c r="W2962" s="12" t="s">
        <v>12</v>
      </c>
      <c r="X2962" s="1"/>
    </row>
    <row r="2963" spans="1:24" ht="15.75" customHeight="1">
      <c r="A2963" s="1" t="s">
        <v>10554</v>
      </c>
      <c r="B2963" s="1" t="str">
        <f>'4. BAT-FLY_INTERACTIONS_Bat_Pop'!A1579</f>
        <v>BFBPOP1578</v>
      </c>
      <c r="C2963" s="1" t="str">
        <f>'5. BAT-FLY_INTERACTIONS_Fly_Pop'!A2225</f>
        <v>BFFPOP2224</v>
      </c>
      <c r="D2963" s="1" t="str">
        <f t="shared" si="2523"/>
        <v>BFR122</v>
      </c>
      <c r="E2963" s="1" t="str">
        <f>'2. BAT-FLY_INTERACTIONS_Site'!A554</f>
        <v>BFA468</v>
      </c>
      <c r="F2963" s="1" t="str">
        <f>'4. BAT-FLY_INTERACTIONS_Bat_Pop'!H1579</f>
        <v>Myotis dasycneme</v>
      </c>
      <c r="G2963" s="1" t="str">
        <f>'5. BAT-FLY_INTERACTIONS_Fly_Pop'!H2225</f>
        <v>Penicillidia monoceros</v>
      </c>
      <c r="H2963" s="13">
        <v>1</v>
      </c>
      <c r="I2963" s="13">
        <v>0</v>
      </c>
      <c r="J2963" s="13">
        <v>1</v>
      </c>
      <c r="K2963" s="12">
        <v>0</v>
      </c>
      <c r="L2963" s="13" t="s">
        <v>12</v>
      </c>
      <c r="M2963" s="12" t="s">
        <v>12</v>
      </c>
      <c r="N2963" s="12" t="s">
        <v>12</v>
      </c>
      <c r="O2963" s="52" t="s">
        <v>12</v>
      </c>
      <c r="P2963" s="12" t="s">
        <v>12</v>
      </c>
      <c r="Q2963" s="12" t="s">
        <v>12</v>
      </c>
      <c r="R2963" s="12" t="s">
        <v>12</v>
      </c>
      <c r="S2963" s="12" t="s">
        <v>12</v>
      </c>
      <c r="T2963" s="12" t="s">
        <v>12</v>
      </c>
      <c r="U2963" s="12" t="s">
        <v>12</v>
      </c>
      <c r="V2963" s="12" t="s">
        <v>12</v>
      </c>
      <c r="W2963" s="12" t="s">
        <v>12</v>
      </c>
      <c r="X2963" s="1"/>
    </row>
    <row r="2964" spans="1:24" ht="15.75" customHeight="1">
      <c r="A2964" s="1" t="s">
        <v>10555</v>
      </c>
      <c r="B2964" s="1" t="str">
        <f>'4. BAT-FLY_INTERACTIONS_Bat_Pop'!A1580</f>
        <v>BFBPOP1579</v>
      </c>
      <c r="C2964" s="1" t="str">
        <f>'5. BAT-FLY_INTERACTIONS_Fly_Pop'!A2226</f>
        <v>BFFPOP2225</v>
      </c>
      <c r="D2964" s="1" t="str">
        <f t="shared" si="2523"/>
        <v>BFR122</v>
      </c>
      <c r="E2964" s="1" t="str">
        <f>E2963</f>
        <v>BFA468</v>
      </c>
      <c r="F2964" s="1" t="str">
        <f>'4. BAT-FLY_INTERACTIONS_Bat_Pop'!H1580</f>
        <v>Myotis daubentonii</v>
      </c>
      <c r="G2964" s="1" t="str">
        <f>'5. BAT-FLY_INTERACTIONS_Fly_Pop'!H2226</f>
        <v>Nycteribia kolenatii</v>
      </c>
      <c r="H2964" s="13">
        <v>5</v>
      </c>
      <c r="I2964" s="13">
        <v>4</v>
      </c>
      <c r="J2964" s="13">
        <v>1</v>
      </c>
      <c r="K2964" s="12">
        <v>0</v>
      </c>
      <c r="L2964" s="13" t="s">
        <v>12</v>
      </c>
      <c r="M2964" s="12" t="s">
        <v>12</v>
      </c>
      <c r="N2964" s="12" t="s">
        <v>12</v>
      </c>
      <c r="O2964" s="52" t="s">
        <v>12</v>
      </c>
      <c r="P2964" s="12" t="s">
        <v>12</v>
      </c>
      <c r="Q2964" s="12" t="s">
        <v>12</v>
      </c>
      <c r="R2964" s="12" t="s">
        <v>12</v>
      </c>
      <c r="S2964" s="12" t="s">
        <v>12</v>
      </c>
      <c r="T2964" s="12" t="s">
        <v>12</v>
      </c>
      <c r="U2964" s="12" t="s">
        <v>12</v>
      </c>
      <c r="V2964" s="12" t="s">
        <v>12</v>
      </c>
      <c r="W2964" s="12" t="s">
        <v>12</v>
      </c>
      <c r="X2964" s="1"/>
    </row>
    <row r="2965" spans="1:24" ht="15.75" customHeight="1">
      <c r="A2965" s="1" t="s">
        <v>10556</v>
      </c>
      <c r="B2965" s="1" t="str">
        <f>'4. BAT-FLY_INTERACTIONS_Bat_Pop'!A1581</f>
        <v>BFBPOP1580</v>
      </c>
      <c r="C2965" s="1" t="str">
        <f>'5. BAT-FLY_INTERACTIONS_Fly_Pop'!A2227</f>
        <v>BFFPOP2226</v>
      </c>
      <c r="D2965" s="1" t="str">
        <f t="shared" si="2523"/>
        <v>BFR122</v>
      </c>
      <c r="E2965" s="1" t="str">
        <f>'2. BAT-FLY_INTERACTIONS_Site'!A555</f>
        <v>BFA469</v>
      </c>
      <c r="F2965" s="1" t="str">
        <f>'4. BAT-FLY_INTERACTIONS_Bat_Pop'!H1581</f>
        <v>Myotis dasycneme</v>
      </c>
      <c r="G2965" s="1" t="str">
        <f>'5. BAT-FLY_INTERACTIONS_Fly_Pop'!H2227</f>
        <v>Penicillidia monoceros</v>
      </c>
      <c r="H2965" s="13">
        <v>4</v>
      </c>
      <c r="I2965" s="13">
        <v>1</v>
      </c>
      <c r="J2965" s="13">
        <v>3</v>
      </c>
      <c r="K2965" s="12">
        <v>0</v>
      </c>
      <c r="L2965" s="13" t="s">
        <v>12</v>
      </c>
      <c r="M2965" s="12" t="s">
        <v>12</v>
      </c>
      <c r="N2965" s="12" t="s">
        <v>12</v>
      </c>
      <c r="O2965" s="52" t="s">
        <v>12</v>
      </c>
      <c r="P2965" s="12" t="s">
        <v>12</v>
      </c>
      <c r="Q2965" s="12" t="s">
        <v>12</v>
      </c>
      <c r="R2965" s="12" t="s">
        <v>12</v>
      </c>
      <c r="S2965" s="12" t="s">
        <v>12</v>
      </c>
      <c r="T2965" s="12" t="s">
        <v>12</v>
      </c>
      <c r="U2965" s="12" t="s">
        <v>12</v>
      </c>
      <c r="V2965" s="12" t="s">
        <v>12</v>
      </c>
      <c r="W2965" s="12" t="s">
        <v>12</v>
      </c>
      <c r="X2965" s="1"/>
    </row>
    <row r="2966" spans="1:24" ht="15.75" customHeight="1">
      <c r="A2966" s="1" t="s">
        <v>10557</v>
      </c>
      <c r="B2966" s="1" t="str">
        <f>'4. BAT-FLY_INTERACTIONS_Bat_Pop'!A1582</f>
        <v>BFBPOP1581</v>
      </c>
      <c r="C2966" s="1" t="str">
        <f>'5. BAT-FLY_INTERACTIONS_Fly_Pop'!A2228</f>
        <v>BFFPOP2227</v>
      </c>
      <c r="D2966" s="1" t="str">
        <f t="shared" si="2523"/>
        <v>BFR122</v>
      </c>
      <c r="E2966" s="1" t="str">
        <f>'2. BAT-FLY_INTERACTIONS_Site'!A556</f>
        <v>BFA470</v>
      </c>
      <c r="F2966" s="1" t="str">
        <f>'4. BAT-FLY_INTERACTIONS_Bat_Pop'!H1582</f>
        <v>Myotis dasycneme</v>
      </c>
      <c r="G2966" s="1" t="str">
        <f>'5. BAT-FLY_INTERACTIONS_Fly_Pop'!H2228</f>
        <v>Basilia rybini</v>
      </c>
      <c r="H2966" s="13">
        <v>1</v>
      </c>
      <c r="I2966" s="13">
        <v>0</v>
      </c>
      <c r="J2966" s="13">
        <v>1</v>
      </c>
      <c r="K2966" s="12">
        <v>0</v>
      </c>
      <c r="L2966" s="13" t="s">
        <v>12</v>
      </c>
      <c r="M2966" s="12" t="s">
        <v>12</v>
      </c>
      <c r="N2966" s="12" t="s">
        <v>12</v>
      </c>
      <c r="O2966" s="52" t="s">
        <v>12</v>
      </c>
      <c r="P2966" s="12" t="s">
        <v>12</v>
      </c>
      <c r="Q2966" s="12" t="s">
        <v>12</v>
      </c>
      <c r="R2966" s="12" t="s">
        <v>12</v>
      </c>
      <c r="S2966" s="12" t="s">
        <v>12</v>
      </c>
      <c r="T2966" s="12" t="s">
        <v>12</v>
      </c>
      <c r="U2966" s="12" t="s">
        <v>12</v>
      </c>
      <c r="V2966" s="12" t="s">
        <v>12</v>
      </c>
      <c r="W2966" s="12" t="s">
        <v>12</v>
      </c>
      <c r="X2966" s="1"/>
    </row>
    <row r="2967" spans="1:24" ht="15.75" customHeight="1">
      <c r="A2967" s="1" t="s">
        <v>10558</v>
      </c>
      <c r="B2967" s="1" t="str">
        <f>'4. BAT-FLY_INTERACTIONS_Bat_Pop'!A1583</f>
        <v>BFBPOP1582</v>
      </c>
      <c r="C2967" s="1" t="str">
        <f>'5. BAT-FLY_INTERACTIONS_Fly_Pop'!A2229</f>
        <v>BFFPOP2228</v>
      </c>
      <c r="D2967" s="1" t="str">
        <f t="shared" si="2523"/>
        <v>BFR122</v>
      </c>
      <c r="E2967" s="1" t="str">
        <f>'2. BAT-FLY_INTERACTIONS_Site'!A557</f>
        <v>BFA471</v>
      </c>
      <c r="F2967" s="1" t="str">
        <f>'4. BAT-FLY_INTERACTIONS_Bat_Pop'!H1583</f>
        <v>Myotis daubentonii</v>
      </c>
      <c r="G2967" s="1" t="str">
        <f>'5. BAT-FLY_INTERACTIONS_Fly_Pop'!H2229</f>
        <v>Nycteribia kolenatii</v>
      </c>
      <c r="H2967" s="13">
        <v>3</v>
      </c>
      <c r="I2967" s="13">
        <v>0</v>
      </c>
      <c r="J2967" s="13">
        <v>3</v>
      </c>
      <c r="K2967" s="12">
        <v>0</v>
      </c>
      <c r="L2967" s="13" t="s">
        <v>12</v>
      </c>
      <c r="M2967" s="12" t="s">
        <v>12</v>
      </c>
      <c r="N2967" s="12" t="s">
        <v>12</v>
      </c>
      <c r="O2967" s="52" t="s">
        <v>12</v>
      </c>
      <c r="P2967" s="12" t="s">
        <v>12</v>
      </c>
      <c r="Q2967" s="12" t="s">
        <v>12</v>
      </c>
      <c r="R2967" s="12" t="s">
        <v>12</v>
      </c>
      <c r="S2967" s="12" t="s">
        <v>12</v>
      </c>
      <c r="T2967" s="12" t="s">
        <v>12</v>
      </c>
      <c r="U2967" s="12" t="s">
        <v>12</v>
      </c>
      <c r="V2967" s="12" t="s">
        <v>12</v>
      </c>
      <c r="W2967" s="12" t="s">
        <v>12</v>
      </c>
      <c r="X2967" s="1"/>
    </row>
    <row r="2968" spans="1:24" ht="15.75" customHeight="1">
      <c r="A2968" s="1" t="s">
        <v>10559</v>
      </c>
      <c r="B2968" s="1" t="str">
        <f>'4. BAT-FLY_INTERACTIONS_Bat_Pop'!A1584</f>
        <v>BFBPOP1583</v>
      </c>
      <c r="C2968" s="1" t="str">
        <f>'5. BAT-FLY_INTERACTIONS_Fly_Pop'!A2230</f>
        <v>BFFPOP2229</v>
      </c>
      <c r="D2968" s="1" t="str">
        <f t="shared" si="2523"/>
        <v>BFR122</v>
      </c>
      <c r="E2968" s="1" t="str">
        <f>'2. BAT-FLY_INTERACTIONS_Site'!A558</f>
        <v>BFA472</v>
      </c>
      <c r="F2968" s="1" t="str">
        <f>'4. BAT-FLY_INTERACTIONS_Bat_Pop'!H1584</f>
        <v>Myotis bombinus</v>
      </c>
      <c r="G2968" s="1" t="str">
        <f>'5. BAT-FLY_INTERACTIONS_Fly_Pop'!H2230</f>
        <v>Basilia rybini</v>
      </c>
      <c r="H2968" s="13">
        <v>19</v>
      </c>
      <c r="I2968" s="13">
        <v>9</v>
      </c>
      <c r="J2968" s="13">
        <v>10</v>
      </c>
      <c r="K2968" s="12">
        <v>0</v>
      </c>
      <c r="L2968" s="13" t="s">
        <v>12</v>
      </c>
      <c r="M2968" s="12" t="s">
        <v>12</v>
      </c>
      <c r="N2968" s="12" t="s">
        <v>12</v>
      </c>
      <c r="O2968" s="52" t="s">
        <v>12</v>
      </c>
      <c r="P2968" s="12" t="s">
        <v>12</v>
      </c>
      <c r="Q2968" s="12" t="s">
        <v>12</v>
      </c>
      <c r="R2968" s="12" t="s">
        <v>12</v>
      </c>
      <c r="S2968" s="12" t="s">
        <v>12</v>
      </c>
      <c r="T2968" s="12" t="s">
        <v>12</v>
      </c>
      <c r="U2968" s="12" t="s">
        <v>12</v>
      </c>
      <c r="V2968" s="12" t="s">
        <v>12</v>
      </c>
      <c r="W2968" s="12" t="s">
        <v>12</v>
      </c>
      <c r="X2968" s="1"/>
    </row>
    <row r="2969" spans="1:24" ht="15.75" customHeight="1">
      <c r="A2969" s="1" t="s">
        <v>10560</v>
      </c>
      <c r="B2969" s="1" t="str">
        <f>B2968</f>
        <v>BFBPOP1583</v>
      </c>
      <c r="C2969" s="1" t="str">
        <f>'5. BAT-FLY_INTERACTIONS_Fly_Pop'!A2231</f>
        <v>BFFPOP2230</v>
      </c>
      <c r="D2969" s="1" t="str">
        <f t="shared" si="2523"/>
        <v>BFR122</v>
      </c>
      <c r="E2969" s="1" t="str">
        <f t="shared" ref="E2969:F2969" si="2526">E2968</f>
        <v>BFA472</v>
      </c>
      <c r="F2969" s="1" t="str">
        <f t="shared" si="2526"/>
        <v>Myotis bombinus</v>
      </c>
      <c r="G2969" s="1" t="str">
        <f>'5. BAT-FLY_INTERACTIONS_Fly_Pop'!H2231</f>
        <v>Penicillidia monoceros</v>
      </c>
      <c r="H2969" s="13">
        <v>7</v>
      </c>
      <c r="I2969" s="13">
        <v>2</v>
      </c>
      <c r="J2969" s="13">
        <v>5</v>
      </c>
      <c r="K2969" s="12">
        <v>0</v>
      </c>
      <c r="L2969" s="13" t="s">
        <v>12</v>
      </c>
      <c r="M2969" s="12" t="s">
        <v>12</v>
      </c>
      <c r="N2969" s="12" t="s">
        <v>12</v>
      </c>
      <c r="O2969" s="52" t="s">
        <v>12</v>
      </c>
      <c r="P2969" s="12" t="s">
        <v>12</v>
      </c>
      <c r="Q2969" s="12" t="s">
        <v>12</v>
      </c>
      <c r="R2969" s="12" t="s">
        <v>12</v>
      </c>
      <c r="S2969" s="12" t="s">
        <v>12</v>
      </c>
      <c r="T2969" s="12" t="s">
        <v>12</v>
      </c>
      <c r="U2969" s="12" t="s">
        <v>12</v>
      </c>
      <c r="V2969" s="12" t="s">
        <v>12</v>
      </c>
      <c r="W2969" s="12" t="s">
        <v>12</v>
      </c>
      <c r="X2969" s="1"/>
    </row>
    <row r="2970" spans="1:24" ht="15.75" customHeight="1">
      <c r="A2970" s="1" t="s">
        <v>10561</v>
      </c>
      <c r="B2970" s="1" t="str">
        <f>'4. BAT-FLY_INTERACTIONS_Bat_Pop'!A1585</f>
        <v>BFBPOP1584</v>
      </c>
      <c r="C2970" s="1" t="str">
        <f>'5. BAT-FLY_INTERACTIONS_Fly_Pop'!A2232</f>
        <v>BFFPOP2231</v>
      </c>
      <c r="D2970" s="1" t="str">
        <f t="shared" si="2523"/>
        <v>BFR122</v>
      </c>
      <c r="E2970" s="1" t="str">
        <f>'2. BAT-FLY_INTERACTIONS_Site'!A559</f>
        <v>BFA473</v>
      </c>
      <c r="F2970" s="1" t="str">
        <f>'4. BAT-FLY_INTERACTIONS_Bat_Pop'!H1585</f>
        <v>Myotis davidii</v>
      </c>
      <c r="G2970" s="1" t="str">
        <f>'5. BAT-FLY_INTERACTIONS_Fly_Pop'!H2232</f>
        <v>Basilia mongolensis mongolensis</v>
      </c>
      <c r="H2970" s="13">
        <v>2</v>
      </c>
      <c r="I2970" s="13">
        <v>2</v>
      </c>
      <c r="J2970" s="12">
        <v>0</v>
      </c>
      <c r="K2970" s="12">
        <v>0</v>
      </c>
      <c r="L2970" s="13" t="s">
        <v>12</v>
      </c>
      <c r="M2970" s="12" t="s">
        <v>12</v>
      </c>
      <c r="N2970" s="12" t="s">
        <v>12</v>
      </c>
      <c r="O2970" s="52" t="s">
        <v>12</v>
      </c>
      <c r="P2970" s="12" t="s">
        <v>12</v>
      </c>
      <c r="Q2970" s="12" t="s">
        <v>12</v>
      </c>
      <c r="R2970" s="12" t="s">
        <v>12</v>
      </c>
      <c r="S2970" s="12" t="s">
        <v>12</v>
      </c>
      <c r="T2970" s="12" t="s">
        <v>12</v>
      </c>
      <c r="U2970" s="12" t="s">
        <v>12</v>
      </c>
      <c r="V2970" s="12" t="s">
        <v>12</v>
      </c>
      <c r="W2970" s="12" t="s">
        <v>12</v>
      </c>
      <c r="X2970" s="1"/>
    </row>
    <row r="2971" spans="1:24" ht="15.75" customHeight="1">
      <c r="A2971" s="1" t="s">
        <v>10562</v>
      </c>
      <c r="B2971" s="1" t="str">
        <f>'4. BAT-FLY_INTERACTIONS_Bat_Pop'!A1586</f>
        <v>BFBPOP1585</v>
      </c>
      <c r="C2971" s="1" t="str">
        <f>'5. BAT-FLY_INTERACTIONS_Fly_Pop'!A2233</f>
        <v>BFFPOP2232</v>
      </c>
      <c r="D2971" s="1" t="str">
        <f t="shared" si="2523"/>
        <v>BFR122</v>
      </c>
      <c r="E2971" s="1" t="str">
        <f>'2. BAT-FLY_INTERACTIONS_Site'!A560</f>
        <v>BFA474</v>
      </c>
      <c r="F2971" s="1" t="str">
        <f>'4. BAT-FLY_INTERACTIONS_Bat_Pop'!H1586</f>
        <v>Vespertilio murinus</v>
      </c>
      <c r="G2971" s="1" t="str">
        <f>'5. BAT-FLY_INTERACTIONS_Fly_Pop'!H2233</f>
        <v>Nycteribia quasiocellata</v>
      </c>
      <c r="H2971" s="13">
        <v>1</v>
      </c>
      <c r="I2971" s="13">
        <v>0</v>
      </c>
      <c r="J2971" s="13">
        <v>1</v>
      </c>
      <c r="K2971" s="12">
        <v>0</v>
      </c>
      <c r="L2971" s="13" t="s">
        <v>12</v>
      </c>
      <c r="M2971" s="12" t="s">
        <v>12</v>
      </c>
      <c r="N2971" s="12" t="s">
        <v>12</v>
      </c>
      <c r="O2971" s="52" t="s">
        <v>12</v>
      </c>
      <c r="P2971" s="12" t="s">
        <v>12</v>
      </c>
      <c r="Q2971" s="12" t="s">
        <v>12</v>
      </c>
      <c r="R2971" s="12" t="s">
        <v>12</v>
      </c>
      <c r="S2971" s="12" t="s">
        <v>12</v>
      </c>
      <c r="T2971" s="12" t="s">
        <v>12</v>
      </c>
      <c r="U2971" s="12" t="s">
        <v>12</v>
      </c>
      <c r="V2971" s="12" t="s">
        <v>12</v>
      </c>
      <c r="W2971" s="12" t="s">
        <v>12</v>
      </c>
      <c r="X2971" s="1"/>
    </row>
    <row r="2972" spans="1:24" ht="15.75" customHeight="1">
      <c r="A2972" s="1" t="s">
        <v>10563</v>
      </c>
      <c r="B2972" s="1" t="str">
        <f>'4. BAT-FLY_INTERACTIONS_Bat_Pop'!A1587</f>
        <v>BFBPOP1586</v>
      </c>
      <c r="C2972" s="1" t="str">
        <f>'5. BAT-FLY_INTERACTIONS_Fly_Pop'!A2234</f>
        <v>BFFPOP2233</v>
      </c>
      <c r="D2972" s="1" t="str">
        <f t="shared" si="2523"/>
        <v>BFR122</v>
      </c>
      <c r="E2972" s="1" t="str">
        <f>'2. BAT-FLY_INTERACTIONS_Site'!A561</f>
        <v>BFA475</v>
      </c>
      <c r="F2972" s="1" t="str">
        <f>'4. BAT-FLY_INTERACTIONS_Bat_Pop'!H1587</f>
        <v>Myotis petax</v>
      </c>
      <c r="G2972" s="1" t="str">
        <f>'5. BAT-FLY_INTERACTIONS_Fly_Pop'!H2234</f>
        <v>Basilia rybini</v>
      </c>
      <c r="H2972" s="13">
        <v>5</v>
      </c>
      <c r="I2972" s="13">
        <v>3</v>
      </c>
      <c r="J2972" s="13">
        <v>2</v>
      </c>
      <c r="K2972" s="12">
        <v>0</v>
      </c>
      <c r="L2972" s="13" t="s">
        <v>12</v>
      </c>
      <c r="M2972" s="12" t="s">
        <v>12</v>
      </c>
      <c r="N2972" s="12" t="s">
        <v>12</v>
      </c>
      <c r="O2972" s="52" t="s">
        <v>12</v>
      </c>
      <c r="P2972" s="12" t="s">
        <v>12</v>
      </c>
      <c r="Q2972" s="12" t="s">
        <v>12</v>
      </c>
      <c r="R2972" s="12" t="s">
        <v>12</v>
      </c>
      <c r="S2972" s="12" t="s">
        <v>12</v>
      </c>
      <c r="T2972" s="12" t="s">
        <v>12</v>
      </c>
      <c r="U2972" s="12" t="s">
        <v>12</v>
      </c>
      <c r="V2972" s="12" t="s">
        <v>12</v>
      </c>
      <c r="W2972" s="12" t="s">
        <v>12</v>
      </c>
      <c r="X2972" s="1"/>
    </row>
    <row r="2973" spans="1:24" ht="15.75" customHeight="1">
      <c r="A2973" s="1" t="s">
        <v>10564</v>
      </c>
      <c r="B2973" s="1" t="str">
        <f>B2972</f>
        <v>BFBPOP1586</v>
      </c>
      <c r="C2973" s="1" t="str">
        <f>'5. BAT-FLY_INTERACTIONS_Fly_Pop'!A2235</f>
        <v>BFFPOP2234</v>
      </c>
      <c r="D2973" s="1" t="str">
        <f t="shared" si="2523"/>
        <v>BFR122</v>
      </c>
      <c r="E2973" s="1" t="str">
        <f t="shared" ref="E2973:F2973" si="2527">E2972</f>
        <v>BFA475</v>
      </c>
      <c r="F2973" s="1" t="str">
        <f t="shared" si="2527"/>
        <v>Myotis petax</v>
      </c>
      <c r="G2973" s="1" t="str">
        <f>'5. BAT-FLY_INTERACTIONS_Fly_Pop'!H2235</f>
        <v>Nycteribia quasiocellata</v>
      </c>
      <c r="H2973" s="13">
        <v>4</v>
      </c>
      <c r="I2973" s="13">
        <v>2</v>
      </c>
      <c r="J2973" s="13">
        <v>2</v>
      </c>
      <c r="K2973" s="12">
        <v>0</v>
      </c>
      <c r="L2973" s="13" t="s">
        <v>12</v>
      </c>
      <c r="M2973" s="12" t="s">
        <v>12</v>
      </c>
      <c r="N2973" s="12" t="s">
        <v>12</v>
      </c>
      <c r="O2973" s="52" t="s">
        <v>12</v>
      </c>
      <c r="P2973" s="12" t="s">
        <v>12</v>
      </c>
      <c r="Q2973" s="12" t="s">
        <v>12</v>
      </c>
      <c r="R2973" s="12" t="s">
        <v>12</v>
      </c>
      <c r="S2973" s="12" t="s">
        <v>12</v>
      </c>
      <c r="T2973" s="12" t="s">
        <v>12</v>
      </c>
      <c r="U2973" s="12" t="s">
        <v>12</v>
      </c>
      <c r="V2973" s="12" t="s">
        <v>12</v>
      </c>
      <c r="W2973" s="12" t="s">
        <v>12</v>
      </c>
      <c r="X2973" s="1"/>
    </row>
    <row r="2974" spans="1:24" ht="15.75" customHeight="1">
      <c r="A2974" s="1" t="s">
        <v>10565</v>
      </c>
      <c r="B2974" s="1" t="str">
        <f>B2972</f>
        <v>BFBPOP1586</v>
      </c>
      <c r="C2974" s="1" t="str">
        <f>'5. BAT-FLY_INTERACTIONS_Fly_Pop'!A2236</f>
        <v>BFFPOP2235</v>
      </c>
      <c r="D2974" s="1" t="str">
        <f t="shared" si="2523"/>
        <v>BFR122</v>
      </c>
      <c r="E2974" s="1" t="str">
        <f>E2973</f>
        <v>BFA475</v>
      </c>
      <c r="F2974" s="1" t="str">
        <f>F2972</f>
        <v>Myotis petax</v>
      </c>
      <c r="G2974" s="1" t="str">
        <f>'5. BAT-FLY_INTERACTIONS_Fly_Pop'!H2236</f>
        <v>Penicillidia monoceros</v>
      </c>
      <c r="H2974" s="13">
        <v>9</v>
      </c>
      <c r="I2974" s="13">
        <v>5</v>
      </c>
      <c r="J2974" s="13">
        <v>4</v>
      </c>
      <c r="K2974" s="12">
        <v>0</v>
      </c>
      <c r="L2974" s="13" t="s">
        <v>12</v>
      </c>
      <c r="M2974" s="12" t="s">
        <v>12</v>
      </c>
      <c r="N2974" s="12" t="s">
        <v>12</v>
      </c>
      <c r="O2974" s="52" t="s">
        <v>12</v>
      </c>
      <c r="P2974" s="12" t="s">
        <v>12</v>
      </c>
      <c r="Q2974" s="12" t="s">
        <v>12</v>
      </c>
      <c r="R2974" s="12" t="s">
        <v>12</v>
      </c>
      <c r="S2974" s="12" t="s">
        <v>12</v>
      </c>
      <c r="T2974" s="12" t="s">
        <v>12</v>
      </c>
      <c r="U2974" s="12" t="s">
        <v>12</v>
      </c>
      <c r="V2974" s="12" t="s">
        <v>12</v>
      </c>
      <c r="W2974" s="12" t="s">
        <v>12</v>
      </c>
      <c r="X2974" s="1"/>
    </row>
    <row r="2975" spans="1:24" ht="15.75" customHeight="1">
      <c r="A2975" s="1" t="s">
        <v>10566</v>
      </c>
      <c r="B2975" s="1" t="str">
        <f>'4. BAT-FLY_INTERACTIONS_Bat_Pop'!A1588</f>
        <v>BFBPOP1587</v>
      </c>
      <c r="C2975" s="1" t="str">
        <f>'5. BAT-FLY_INTERACTIONS_Fly_Pop'!A2237</f>
        <v>BFFPOP2236</v>
      </c>
      <c r="D2975" s="1" t="str">
        <f t="shared" si="2523"/>
        <v>BFR122</v>
      </c>
      <c r="E2975" s="1" t="str">
        <f>'2. BAT-FLY_INTERACTIONS_Site'!A562</f>
        <v>BFA476</v>
      </c>
      <c r="F2975" s="1" t="str">
        <f>'4. BAT-FLY_INTERACTIONS_Bat_Pop'!H1588</f>
        <v>Myotis dasycneme</v>
      </c>
      <c r="G2975" s="1" t="str">
        <f>'5. BAT-FLY_INTERACTIONS_Fly_Pop'!H2237</f>
        <v>Penicillidia monoceros</v>
      </c>
      <c r="H2975" s="13">
        <v>2</v>
      </c>
      <c r="I2975" s="13">
        <v>2</v>
      </c>
      <c r="J2975" s="12">
        <v>0</v>
      </c>
      <c r="K2975" s="12">
        <v>0</v>
      </c>
      <c r="L2975" s="13" t="s">
        <v>12</v>
      </c>
      <c r="M2975" s="12" t="s">
        <v>12</v>
      </c>
      <c r="N2975" s="12" t="s">
        <v>12</v>
      </c>
      <c r="O2975" s="52" t="s">
        <v>12</v>
      </c>
      <c r="P2975" s="12" t="s">
        <v>12</v>
      </c>
      <c r="Q2975" s="12" t="s">
        <v>12</v>
      </c>
      <c r="R2975" s="12" t="s">
        <v>12</v>
      </c>
      <c r="S2975" s="12" t="s">
        <v>12</v>
      </c>
      <c r="T2975" s="12" t="s">
        <v>12</v>
      </c>
      <c r="U2975" s="12" t="s">
        <v>12</v>
      </c>
      <c r="V2975" s="12" t="s">
        <v>12</v>
      </c>
      <c r="W2975" s="12" t="s">
        <v>12</v>
      </c>
      <c r="X2975" s="1"/>
    </row>
    <row r="2976" spans="1:24" ht="15.75" customHeight="1">
      <c r="A2976" s="1" t="s">
        <v>10567</v>
      </c>
      <c r="B2976" s="1" t="str">
        <f>'4. BAT-FLY_INTERACTIONS_Bat_Pop'!A1589</f>
        <v>BFBPOP1588</v>
      </c>
      <c r="C2976" s="1" t="str">
        <f>'5. BAT-FLY_INTERACTIONS_Fly_Pop'!A2238</f>
        <v>BFFPOP2237</v>
      </c>
      <c r="D2976" s="1" t="str">
        <f t="shared" si="2523"/>
        <v>BFR122</v>
      </c>
      <c r="E2976" s="1" t="str">
        <f>'2. BAT-FLY_INTERACTIONS_Site'!A563</f>
        <v>BFA477</v>
      </c>
      <c r="F2976" s="1" t="str">
        <f>'4. BAT-FLY_INTERACTIONS_Bat_Pop'!H1589</f>
        <v>Myotis nattereri</v>
      </c>
      <c r="G2976" s="1" t="str">
        <f>'5. BAT-FLY_INTERACTIONS_Fly_Pop'!H2238</f>
        <v>Basilia nattereri</v>
      </c>
      <c r="H2976" s="13">
        <v>4</v>
      </c>
      <c r="I2976" s="13">
        <v>1</v>
      </c>
      <c r="J2976" s="13">
        <v>3</v>
      </c>
      <c r="K2976" s="12">
        <v>0</v>
      </c>
      <c r="L2976" s="13" t="s">
        <v>12</v>
      </c>
      <c r="M2976" s="12" t="s">
        <v>12</v>
      </c>
      <c r="N2976" s="12" t="s">
        <v>12</v>
      </c>
      <c r="O2976" s="52" t="s">
        <v>12</v>
      </c>
      <c r="P2976" s="12" t="s">
        <v>12</v>
      </c>
      <c r="Q2976" s="12" t="s">
        <v>12</v>
      </c>
      <c r="R2976" s="12" t="s">
        <v>12</v>
      </c>
      <c r="S2976" s="12" t="s">
        <v>12</v>
      </c>
      <c r="T2976" s="12" t="s">
        <v>12</v>
      </c>
      <c r="U2976" s="12" t="s">
        <v>12</v>
      </c>
      <c r="V2976" s="12" t="s">
        <v>12</v>
      </c>
      <c r="W2976" s="12" t="s">
        <v>12</v>
      </c>
      <c r="X2976" s="1"/>
    </row>
    <row r="2977" spans="1:24" ht="15.75" customHeight="1">
      <c r="A2977" s="1" t="s">
        <v>10568</v>
      </c>
      <c r="B2977" s="1" t="str">
        <f>'4. BAT-FLY_INTERACTIONS_Bat_Pop'!A1590</f>
        <v>BFBPOP1589</v>
      </c>
      <c r="C2977" s="1" t="str">
        <f>'5. BAT-FLY_INTERACTIONS_Fly_Pop'!A2239</f>
        <v>BFFPOP2238</v>
      </c>
      <c r="D2977" s="1" t="str">
        <f t="shared" si="2523"/>
        <v>BFR122</v>
      </c>
      <c r="E2977" s="1" t="str">
        <f t="shared" ref="E2977:E2978" si="2528">E2976</f>
        <v>BFA477</v>
      </c>
      <c r="F2977" s="1" t="str">
        <f>'4. BAT-FLY_INTERACTIONS_Bat_Pop'!H1590</f>
        <v>Myotis daubentonii</v>
      </c>
      <c r="G2977" s="1" t="str">
        <f>'5. BAT-FLY_INTERACTIONS_Fly_Pop'!H2239</f>
        <v>Nycteribia kolenatii</v>
      </c>
      <c r="H2977" s="13">
        <v>10</v>
      </c>
      <c r="I2977" s="13">
        <v>6</v>
      </c>
      <c r="J2977" s="13">
        <v>4</v>
      </c>
      <c r="K2977" s="12">
        <v>0</v>
      </c>
      <c r="L2977" s="13" t="s">
        <v>12</v>
      </c>
      <c r="M2977" s="12" t="s">
        <v>12</v>
      </c>
      <c r="N2977" s="12" t="s">
        <v>12</v>
      </c>
      <c r="O2977" s="52" t="s">
        <v>12</v>
      </c>
      <c r="P2977" s="12" t="s">
        <v>12</v>
      </c>
      <c r="Q2977" s="12" t="s">
        <v>12</v>
      </c>
      <c r="R2977" s="12" t="s">
        <v>12</v>
      </c>
      <c r="S2977" s="12" t="s">
        <v>12</v>
      </c>
      <c r="T2977" s="12" t="s">
        <v>12</v>
      </c>
      <c r="U2977" s="12" t="s">
        <v>12</v>
      </c>
      <c r="V2977" s="12" t="s">
        <v>12</v>
      </c>
      <c r="W2977" s="12" t="s">
        <v>12</v>
      </c>
      <c r="X2977" s="1"/>
    </row>
    <row r="2978" spans="1:24" ht="15.75" customHeight="1">
      <c r="A2978" s="1" t="s">
        <v>10569</v>
      </c>
      <c r="B2978" s="1" t="str">
        <f>'4. BAT-FLY_INTERACTIONS_Bat_Pop'!A1591</f>
        <v>BFBPOP1590</v>
      </c>
      <c r="C2978" s="1" t="str">
        <f>'5. BAT-FLY_INTERACTIONS_Fly_Pop'!A2240</f>
        <v>BFFPOP2239</v>
      </c>
      <c r="D2978" s="1" t="str">
        <f t="shared" si="2523"/>
        <v>BFR122</v>
      </c>
      <c r="E2978" s="1" t="str">
        <f t="shared" si="2528"/>
        <v>BFA477</v>
      </c>
      <c r="F2978" s="1" t="str">
        <f>'4. BAT-FLY_INTERACTIONS_Bat_Pop'!H1591</f>
        <v>Myotis dasycneme</v>
      </c>
      <c r="G2978" s="1" t="str">
        <f>'5. BAT-FLY_INTERACTIONS_Fly_Pop'!H2240</f>
        <v>Penicillidia monoceros</v>
      </c>
      <c r="H2978" s="13">
        <v>5</v>
      </c>
      <c r="I2978" s="13">
        <v>3</v>
      </c>
      <c r="J2978" s="13">
        <v>2</v>
      </c>
      <c r="K2978" s="12">
        <v>0</v>
      </c>
      <c r="L2978" s="13" t="s">
        <v>12</v>
      </c>
      <c r="M2978" s="12" t="s">
        <v>12</v>
      </c>
      <c r="N2978" s="12" t="s">
        <v>12</v>
      </c>
      <c r="O2978" s="52" t="s">
        <v>12</v>
      </c>
      <c r="P2978" s="12" t="s">
        <v>12</v>
      </c>
      <c r="Q2978" s="12" t="s">
        <v>12</v>
      </c>
      <c r="R2978" s="12" t="s">
        <v>12</v>
      </c>
      <c r="S2978" s="12" t="s">
        <v>12</v>
      </c>
      <c r="T2978" s="12" t="s">
        <v>12</v>
      </c>
      <c r="U2978" s="12" t="s">
        <v>12</v>
      </c>
      <c r="V2978" s="12" t="s">
        <v>12</v>
      </c>
      <c r="W2978" s="12" t="s">
        <v>12</v>
      </c>
      <c r="X2978" s="1"/>
    </row>
    <row r="2979" spans="1:24" ht="15.75" customHeight="1">
      <c r="A2979" s="1" t="s">
        <v>10570</v>
      </c>
      <c r="B2979" s="1" t="str">
        <f>B2977</f>
        <v>BFBPOP1589</v>
      </c>
      <c r="C2979" s="1" t="str">
        <f t="shared" ref="C2979:E2979" si="2529">C2978</f>
        <v>BFFPOP2239</v>
      </c>
      <c r="D2979" s="1" t="str">
        <f t="shared" si="2529"/>
        <v>BFR122</v>
      </c>
      <c r="E2979" s="1" t="str">
        <f t="shared" si="2529"/>
        <v>BFA477</v>
      </c>
      <c r="F2979" s="1" t="str">
        <f>F2977</f>
        <v>Myotis daubentonii</v>
      </c>
      <c r="G2979" s="1" t="str">
        <f>G2978</f>
        <v>Penicillidia monoceros</v>
      </c>
      <c r="H2979" s="13">
        <v>2</v>
      </c>
      <c r="I2979" s="13">
        <v>2</v>
      </c>
      <c r="J2979" s="12">
        <v>0</v>
      </c>
      <c r="K2979" s="12">
        <v>0</v>
      </c>
      <c r="L2979" s="13" t="s">
        <v>12</v>
      </c>
      <c r="M2979" s="12" t="s">
        <v>12</v>
      </c>
      <c r="N2979" s="12" t="s">
        <v>12</v>
      </c>
      <c r="O2979" s="52" t="s">
        <v>12</v>
      </c>
      <c r="P2979" s="12" t="s">
        <v>12</v>
      </c>
      <c r="Q2979" s="12" t="s">
        <v>12</v>
      </c>
      <c r="R2979" s="12" t="s">
        <v>12</v>
      </c>
      <c r="S2979" s="12" t="s">
        <v>12</v>
      </c>
      <c r="T2979" s="12" t="s">
        <v>12</v>
      </c>
      <c r="U2979" s="12" t="s">
        <v>12</v>
      </c>
      <c r="V2979" s="12" t="s">
        <v>12</v>
      </c>
      <c r="W2979" s="12" t="s">
        <v>12</v>
      </c>
      <c r="X2979" s="1"/>
    </row>
    <row r="2980" spans="1:24" ht="15.75" customHeight="1">
      <c r="A2980" s="1" t="s">
        <v>10571</v>
      </c>
      <c r="B2980" s="1" t="str">
        <f>'4. BAT-FLY_INTERACTIONS_Bat_Pop'!A1592</f>
        <v>BFBPOP1591</v>
      </c>
      <c r="C2980" s="1" t="str">
        <f>C2978</f>
        <v>BFFPOP2239</v>
      </c>
      <c r="D2980" s="1" t="str">
        <f t="shared" ref="D2980:E2980" si="2530">D2979</f>
        <v>BFR122</v>
      </c>
      <c r="E2980" s="1" t="str">
        <f t="shared" si="2530"/>
        <v>BFA477</v>
      </c>
      <c r="F2980" s="1" t="str">
        <f>'4. BAT-FLY_INTERACTIONS_Bat_Pop'!H1592</f>
        <v>Nyctalus noctula</v>
      </c>
      <c r="G2980" s="1" t="str">
        <f>G2978</f>
        <v>Penicillidia monoceros</v>
      </c>
      <c r="H2980" s="13">
        <v>1</v>
      </c>
      <c r="I2980" s="13">
        <v>1</v>
      </c>
      <c r="J2980" s="12">
        <v>0</v>
      </c>
      <c r="K2980" s="12">
        <v>0</v>
      </c>
      <c r="L2980" s="13" t="s">
        <v>12</v>
      </c>
      <c r="M2980" s="12" t="s">
        <v>12</v>
      </c>
      <c r="N2980" s="12" t="s">
        <v>12</v>
      </c>
      <c r="O2980" s="52" t="s">
        <v>12</v>
      </c>
      <c r="P2980" s="12" t="s">
        <v>12</v>
      </c>
      <c r="Q2980" s="12" t="s">
        <v>12</v>
      </c>
      <c r="R2980" s="12" t="s">
        <v>12</v>
      </c>
      <c r="S2980" s="12" t="s">
        <v>12</v>
      </c>
      <c r="T2980" s="12" t="s">
        <v>12</v>
      </c>
      <c r="U2980" s="12" t="s">
        <v>12</v>
      </c>
      <c r="V2980" s="12" t="s">
        <v>12</v>
      </c>
      <c r="W2980" s="12" t="s">
        <v>12</v>
      </c>
      <c r="X2980" s="1"/>
    </row>
    <row r="2981" spans="1:24" ht="15.75" customHeight="1">
      <c r="A2981" s="1" t="s">
        <v>10572</v>
      </c>
      <c r="B2981" s="1" t="str">
        <f>'4. BAT-FLY_INTERACTIONS_Bat_Pop'!A1593</f>
        <v>BFBPOP1592</v>
      </c>
      <c r="C2981" s="1" t="str">
        <f>'5. BAT-FLY_INTERACTIONS_Fly_Pop'!A2241</f>
        <v>BFFPOP2240</v>
      </c>
      <c r="D2981" s="1" t="str">
        <f>'1. BAT-FLY_INTERACTIONS_Referen'!A124</f>
        <v>BFR123</v>
      </c>
      <c r="E2981" s="1" t="str">
        <f>'2. BAT-FLY_INTERACTIONS_Site'!A564</f>
        <v>BFA478</v>
      </c>
      <c r="F2981" s="1" t="str">
        <f>'4. BAT-FLY_INTERACTIONS_Bat_Pop'!H1593</f>
        <v>Miniopterus schreibersii</v>
      </c>
      <c r="G2981" s="1" t="str">
        <f>'5. BAT-FLY_INTERACTIONS_Fly_Pop'!H2241</f>
        <v>Penicillidia conspicua</v>
      </c>
      <c r="H2981" s="13">
        <v>33</v>
      </c>
      <c r="I2981" s="13">
        <v>21</v>
      </c>
      <c r="J2981" s="13">
        <v>12</v>
      </c>
      <c r="K2981" s="12">
        <v>0</v>
      </c>
      <c r="L2981" s="13" t="s">
        <v>12</v>
      </c>
      <c r="M2981" s="12" t="s">
        <v>12</v>
      </c>
      <c r="N2981" s="12" t="s">
        <v>12</v>
      </c>
      <c r="O2981" s="52" t="s">
        <v>12</v>
      </c>
      <c r="P2981" s="12" t="s">
        <v>12</v>
      </c>
      <c r="Q2981" s="12" t="s">
        <v>12</v>
      </c>
      <c r="R2981" s="12" t="s">
        <v>12</v>
      </c>
      <c r="S2981" s="12" t="s">
        <v>12</v>
      </c>
      <c r="T2981" s="12" t="s">
        <v>12</v>
      </c>
      <c r="U2981" s="12" t="s">
        <v>12</v>
      </c>
      <c r="V2981" s="12" t="s">
        <v>12</v>
      </c>
      <c r="W2981" s="12" t="s">
        <v>12</v>
      </c>
      <c r="X2981" s="1"/>
    </row>
    <row r="2982" spans="1:24" ht="15.75" customHeight="1">
      <c r="A2982" s="1" t="s">
        <v>10573</v>
      </c>
      <c r="B2982" s="1" t="str">
        <f>B2981</f>
        <v>BFBPOP1592</v>
      </c>
      <c r="C2982" s="1" t="str">
        <f>'5. BAT-FLY_INTERACTIONS_Fly_Pop'!A2242</f>
        <v>BFFPOP2241</v>
      </c>
      <c r="D2982" s="1" t="str">
        <f t="shared" ref="D2982:F2982" si="2531">D2981</f>
        <v>BFR123</v>
      </c>
      <c r="E2982" s="1" t="str">
        <f t="shared" si="2531"/>
        <v>BFA478</v>
      </c>
      <c r="F2982" s="1" t="str">
        <f t="shared" si="2531"/>
        <v>Miniopterus schreibersii</v>
      </c>
      <c r="G2982" s="1" t="str">
        <f>'5. BAT-FLY_INTERACTIONS_Fly_Pop'!H2242</f>
        <v>Nycteribia schmidli</v>
      </c>
      <c r="H2982" s="13">
        <v>18</v>
      </c>
      <c r="I2982" s="13">
        <v>14</v>
      </c>
      <c r="J2982" s="13">
        <v>4</v>
      </c>
      <c r="K2982" s="12">
        <v>0</v>
      </c>
      <c r="L2982" s="13" t="s">
        <v>12</v>
      </c>
      <c r="M2982" s="12" t="s">
        <v>12</v>
      </c>
      <c r="N2982" s="12" t="s">
        <v>12</v>
      </c>
      <c r="O2982" s="52" t="s">
        <v>12</v>
      </c>
      <c r="P2982" s="12" t="s">
        <v>12</v>
      </c>
      <c r="Q2982" s="12" t="s">
        <v>12</v>
      </c>
      <c r="R2982" s="12" t="s">
        <v>12</v>
      </c>
      <c r="S2982" s="12" t="s">
        <v>12</v>
      </c>
      <c r="T2982" s="12" t="s">
        <v>12</v>
      </c>
      <c r="U2982" s="12" t="s">
        <v>12</v>
      </c>
      <c r="V2982" s="12" t="s">
        <v>12</v>
      </c>
      <c r="W2982" s="12" t="s">
        <v>12</v>
      </c>
      <c r="X2982" s="1"/>
    </row>
    <row r="2983" spans="1:24" ht="15.75" customHeight="1">
      <c r="A2983" s="1" t="s">
        <v>10574</v>
      </c>
      <c r="B2983" s="1" t="str">
        <f>'4. BAT-FLY_INTERACTIONS_Bat_Pop'!A1594</f>
        <v>BFBPOP1593</v>
      </c>
      <c r="C2983" s="1" t="str">
        <f>'5. BAT-FLY_INTERACTIONS_Fly_Pop'!A2243</f>
        <v>BFFPOP2242</v>
      </c>
      <c r="D2983" s="1" t="str">
        <f t="shared" ref="D2983:D2984" si="2532">D2982</f>
        <v>BFR123</v>
      </c>
      <c r="E2983" s="1" t="str">
        <f>'2. BAT-FLY_INTERACTIONS_Site'!A565</f>
        <v>BFA479</v>
      </c>
      <c r="F2983" s="1" t="str">
        <f>'4. BAT-FLY_INTERACTIONS_Bat_Pop'!H1594</f>
        <v>Miniopterus schreibersii</v>
      </c>
      <c r="G2983" s="1" t="str">
        <f>'5. BAT-FLY_INTERACTIONS_Fly_Pop'!H2243</f>
        <v>Nycteribia schmidli</v>
      </c>
      <c r="H2983" s="13">
        <v>38</v>
      </c>
      <c r="I2983" s="13">
        <v>28</v>
      </c>
      <c r="J2983" s="13">
        <v>10</v>
      </c>
      <c r="K2983" s="12">
        <v>0</v>
      </c>
      <c r="L2983" s="13" t="s">
        <v>12</v>
      </c>
      <c r="M2983" s="12" t="s">
        <v>12</v>
      </c>
      <c r="N2983" s="12" t="s">
        <v>12</v>
      </c>
      <c r="O2983" s="52" t="s">
        <v>12</v>
      </c>
      <c r="P2983" s="12" t="s">
        <v>12</v>
      </c>
      <c r="Q2983" s="12" t="s">
        <v>12</v>
      </c>
      <c r="R2983" s="12" t="s">
        <v>12</v>
      </c>
      <c r="S2983" s="12" t="s">
        <v>12</v>
      </c>
      <c r="T2983" s="12" t="s">
        <v>12</v>
      </c>
      <c r="U2983" s="12" t="s">
        <v>12</v>
      </c>
      <c r="V2983" s="12" t="s">
        <v>12</v>
      </c>
      <c r="W2983" s="12" t="s">
        <v>12</v>
      </c>
      <c r="X2983" s="1"/>
    </row>
    <row r="2984" spans="1:24" ht="15.75" customHeight="1">
      <c r="A2984" s="1" t="s">
        <v>10575</v>
      </c>
      <c r="B2984" s="1" t="str">
        <f>B2983</f>
        <v>BFBPOP1593</v>
      </c>
      <c r="C2984" s="1" t="str">
        <f>'5. BAT-FLY_INTERACTIONS_Fly_Pop'!A2244</f>
        <v>BFFPOP2243</v>
      </c>
      <c r="D2984" s="1" t="str">
        <f t="shared" si="2532"/>
        <v>BFR123</v>
      </c>
      <c r="E2984" s="1" t="str">
        <f t="shared" ref="E2984:F2984" si="2533">E2983</f>
        <v>BFA479</v>
      </c>
      <c r="F2984" s="1" t="str">
        <f t="shared" si="2533"/>
        <v>Miniopterus schreibersii</v>
      </c>
      <c r="G2984" s="1" t="str">
        <f>'5. BAT-FLY_INTERACTIONS_Fly_Pop'!H2244</f>
        <v>Penicillidia conspicua</v>
      </c>
      <c r="H2984" s="13">
        <v>38</v>
      </c>
      <c r="I2984" s="13">
        <v>17</v>
      </c>
      <c r="J2984" s="13">
        <v>21</v>
      </c>
      <c r="K2984" s="12">
        <v>0</v>
      </c>
      <c r="L2984" s="13" t="s">
        <v>12</v>
      </c>
      <c r="M2984" s="12" t="s">
        <v>12</v>
      </c>
      <c r="N2984" s="12" t="s">
        <v>12</v>
      </c>
      <c r="O2984" s="52" t="s">
        <v>12</v>
      </c>
      <c r="P2984" s="12" t="s">
        <v>12</v>
      </c>
      <c r="Q2984" s="12" t="s">
        <v>12</v>
      </c>
      <c r="R2984" s="12" t="s">
        <v>12</v>
      </c>
      <c r="S2984" s="12" t="s">
        <v>12</v>
      </c>
      <c r="T2984" s="12" t="s">
        <v>12</v>
      </c>
      <c r="U2984" s="12" t="s">
        <v>12</v>
      </c>
      <c r="V2984" s="12" t="s">
        <v>12</v>
      </c>
      <c r="W2984" s="12" t="s">
        <v>12</v>
      </c>
      <c r="X2984" s="1"/>
    </row>
    <row r="2985" spans="1:24" ht="15.75" customHeight="1">
      <c r="A2985" s="1" t="s">
        <v>10576</v>
      </c>
      <c r="B2985" s="1" t="str">
        <f>'4. BAT-FLY_INTERACTIONS_Bat_Pop'!A1595</f>
        <v>BFBPOP1594</v>
      </c>
      <c r="C2985" s="1" t="str">
        <f>'5. BAT-FLY_INTERACTIONS_Fly_Pop'!A2245</f>
        <v>BFFPOP2244</v>
      </c>
      <c r="D2985" s="1" t="str">
        <f>'1. BAT-FLY_INTERACTIONS_Referen'!A125</f>
        <v>BFR124</v>
      </c>
      <c r="E2985" s="1" t="str">
        <f>'2. BAT-FLY_INTERACTIONS_Site'!A566</f>
        <v>BFA480</v>
      </c>
      <c r="F2985" s="1" t="str">
        <f>'4. BAT-FLY_INTERACTIONS_Bat_Pop'!H1595</f>
        <v>Miniopterus schreibersii</v>
      </c>
      <c r="G2985" s="1" t="str">
        <f>'5. BAT-FLY_INTERACTIONS_Fly_Pop'!H2245</f>
        <v>Nycteribia pedicularia</v>
      </c>
      <c r="H2985" s="13">
        <v>2</v>
      </c>
      <c r="I2985" s="13">
        <v>0</v>
      </c>
      <c r="J2985" s="13">
        <v>2</v>
      </c>
      <c r="K2985" s="12">
        <v>0</v>
      </c>
      <c r="L2985" s="13" t="s">
        <v>12</v>
      </c>
      <c r="M2985" s="12" t="s">
        <v>12</v>
      </c>
      <c r="N2985" s="12" t="s">
        <v>12</v>
      </c>
      <c r="O2985" s="52" t="s">
        <v>12</v>
      </c>
      <c r="P2985" s="12" t="s">
        <v>12</v>
      </c>
      <c r="Q2985" s="12" t="s">
        <v>12</v>
      </c>
      <c r="R2985" s="12" t="s">
        <v>12</v>
      </c>
      <c r="S2985" s="12" t="s">
        <v>12</v>
      </c>
      <c r="T2985" s="12" t="s">
        <v>12</v>
      </c>
      <c r="U2985" s="12" t="s">
        <v>12</v>
      </c>
      <c r="V2985" s="12" t="s">
        <v>12</v>
      </c>
      <c r="W2985" s="12" t="s">
        <v>12</v>
      </c>
      <c r="X2985" s="1"/>
    </row>
    <row r="2986" spans="1:24" ht="15.75" customHeight="1">
      <c r="A2986" s="1" t="s">
        <v>10577</v>
      </c>
      <c r="B2986" s="1" t="str">
        <f t="shared" ref="B2986:B2988" si="2534">B2985</f>
        <v>BFBPOP1594</v>
      </c>
      <c r="C2986" s="1" t="str">
        <f>'5. BAT-FLY_INTERACTIONS_Fly_Pop'!A2246</f>
        <v>BFFPOP2245</v>
      </c>
      <c r="D2986" s="1" t="str">
        <f t="shared" ref="D2986:F2986" si="2535">D2985</f>
        <v>BFR124</v>
      </c>
      <c r="E2986" s="1" t="str">
        <f t="shared" si="2535"/>
        <v>BFA480</v>
      </c>
      <c r="F2986" s="1" t="str">
        <f t="shared" si="2535"/>
        <v>Miniopterus schreibersii</v>
      </c>
      <c r="G2986" s="1" t="str">
        <f>'5. BAT-FLY_INTERACTIONS_Fly_Pop'!H2246</f>
        <v>Nycteribia schmidli</v>
      </c>
      <c r="H2986" s="13">
        <v>14</v>
      </c>
      <c r="I2986" s="13">
        <v>9</v>
      </c>
      <c r="J2986" s="13">
        <v>5</v>
      </c>
      <c r="K2986" s="12">
        <v>0</v>
      </c>
      <c r="L2986" s="13" t="s">
        <v>12</v>
      </c>
      <c r="M2986" s="12" t="s">
        <v>12</v>
      </c>
      <c r="N2986" s="12" t="s">
        <v>12</v>
      </c>
      <c r="O2986" s="52" t="s">
        <v>12</v>
      </c>
      <c r="P2986" s="12" t="s">
        <v>12</v>
      </c>
      <c r="Q2986" s="12" t="s">
        <v>12</v>
      </c>
      <c r="R2986" s="12" t="s">
        <v>12</v>
      </c>
      <c r="S2986" s="12" t="s">
        <v>12</v>
      </c>
      <c r="T2986" s="12" t="s">
        <v>12</v>
      </c>
      <c r="U2986" s="12" t="s">
        <v>12</v>
      </c>
      <c r="V2986" s="12" t="s">
        <v>12</v>
      </c>
      <c r="W2986" s="12" t="s">
        <v>12</v>
      </c>
      <c r="X2986" s="1"/>
    </row>
    <row r="2987" spans="1:24" ht="15.75" customHeight="1">
      <c r="A2987" s="1" t="s">
        <v>10578</v>
      </c>
      <c r="B2987" s="1" t="str">
        <f t="shared" si="2534"/>
        <v>BFBPOP1594</v>
      </c>
      <c r="C2987" s="1" t="str">
        <f>'5. BAT-FLY_INTERACTIONS_Fly_Pop'!A2247</f>
        <v>BFFPOP2246</v>
      </c>
      <c r="D2987" s="1" t="str">
        <f t="shared" ref="D2987:F2987" si="2536">D2986</f>
        <v>BFR124</v>
      </c>
      <c r="E2987" s="1" t="str">
        <f t="shared" si="2536"/>
        <v>BFA480</v>
      </c>
      <c r="F2987" s="1" t="str">
        <f t="shared" si="2536"/>
        <v>Miniopterus schreibersii</v>
      </c>
      <c r="G2987" s="1" t="str">
        <f>'5. BAT-FLY_INTERACTIONS_Fly_Pop'!H2247</f>
        <v>Penicillidia conspicua</v>
      </c>
      <c r="H2987" s="13">
        <v>15</v>
      </c>
      <c r="I2987" s="13">
        <v>7</v>
      </c>
      <c r="J2987" s="13">
        <v>8</v>
      </c>
      <c r="K2987" s="12">
        <v>0</v>
      </c>
      <c r="L2987" s="13" t="s">
        <v>12</v>
      </c>
      <c r="M2987" s="12" t="s">
        <v>12</v>
      </c>
      <c r="N2987" s="12" t="s">
        <v>12</v>
      </c>
      <c r="O2987" s="52" t="s">
        <v>12</v>
      </c>
      <c r="P2987" s="12" t="s">
        <v>12</v>
      </c>
      <c r="Q2987" s="12" t="s">
        <v>12</v>
      </c>
      <c r="R2987" s="12" t="s">
        <v>12</v>
      </c>
      <c r="S2987" s="12" t="s">
        <v>12</v>
      </c>
      <c r="T2987" s="12" t="s">
        <v>12</v>
      </c>
      <c r="U2987" s="12" t="s">
        <v>12</v>
      </c>
      <c r="V2987" s="12" t="s">
        <v>12</v>
      </c>
      <c r="W2987" s="12" t="s">
        <v>12</v>
      </c>
      <c r="X2987" s="1"/>
    </row>
    <row r="2988" spans="1:24" ht="15.75" customHeight="1">
      <c r="A2988" s="1" t="s">
        <v>10579</v>
      </c>
      <c r="B2988" s="1" t="str">
        <f t="shared" si="2534"/>
        <v>BFBPOP1594</v>
      </c>
      <c r="C2988" s="1" t="str">
        <f>'5. BAT-FLY_INTERACTIONS_Fly_Pop'!A2248</f>
        <v>BFFPOP2247</v>
      </c>
      <c r="D2988" s="1" t="str">
        <f t="shared" ref="D2988:F2988" si="2537">D2987</f>
        <v>BFR124</v>
      </c>
      <c r="E2988" s="1" t="str">
        <f t="shared" si="2537"/>
        <v>BFA480</v>
      </c>
      <c r="F2988" s="1" t="str">
        <f t="shared" si="2537"/>
        <v>Miniopterus schreibersii</v>
      </c>
      <c r="G2988" s="1" t="str">
        <f>'5. BAT-FLY_INTERACTIONS_Fly_Pop'!H2248</f>
        <v>Penicillidia dufourii</v>
      </c>
      <c r="H2988" s="13">
        <v>1</v>
      </c>
      <c r="I2988" s="13">
        <v>1</v>
      </c>
      <c r="J2988" s="12">
        <v>0</v>
      </c>
      <c r="K2988" s="12">
        <v>0</v>
      </c>
      <c r="L2988" s="13" t="s">
        <v>12</v>
      </c>
      <c r="M2988" s="12" t="s">
        <v>12</v>
      </c>
      <c r="N2988" s="12" t="s">
        <v>12</v>
      </c>
      <c r="O2988" s="52" t="s">
        <v>12</v>
      </c>
      <c r="P2988" s="12" t="s">
        <v>12</v>
      </c>
      <c r="Q2988" s="12" t="s">
        <v>12</v>
      </c>
      <c r="R2988" s="12" t="s">
        <v>12</v>
      </c>
      <c r="S2988" s="12" t="s">
        <v>12</v>
      </c>
      <c r="T2988" s="12" t="s">
        <v>12</v>
      </c>
      <c r="U2988" s="12" t="s">
        <v>12</v>
      </c>
      <c r="V2988" s="12" t="s">
        <v>12</v>
      </c>
      <c r="W2988" s="12" t="s">
        <v>12</v>
      </c>
      <c r="X2988" s="1"/>
    </row>
    <row r="2989" spans="1:24" ht="15.75" customHeight="1">
      <c r="A2989" s="1" t="s">
        <v>10580</v>
      </c>
      <c r="B2989" s="1" t="str">
        <f>'4. BAT-FLY_INTERACTIONS_Bat_Pop'!A1596</f>
        <v>BFBPOP1595</v>
      </c>
      <c r="C2989" s="1" t="str">
        <f>'5. BAT-FLY_INTERACTIONS_Fly_Pop'!A2249</f>
        <v>BFFPOP2248</v>
      </c>
      <c r="D2989" s="1" t="str">
        <f t="shared" ref="D2989:D3004" si="2538">D2988</f>
        <v>BFR124</v>
      </c>
      <c r="E2989" s="1" t="str">
        <f>'2. BAT-FLY_INTERACTIONS_Site'!A567</f>
        <v>BFA481</v>
      </c>
      <c r="F2989" s="1" t="str">
        <f>'4. BAT-FLY_INTERACTIONS_Bat_Pop'!H1596</f>
        <v>Miniopterus schreibersii</v>
      </c>
      <c r="G2989" s="1" t="str">
        <f>'5. BAT-FLY_INTERACTIONS_Fly_Pop'!H2249</f>
        <v>Nycteribia schmidli</v>
      </c>
      <c r="H2989" s="13">
        <v>2</v>
      </c>
      <c r="I2989" s="13">
        <v>1</v>
      </c>
      <c r="J2989" s="13">
        <v>1</v>
      </c>
      <c r="K2989" s="12">
        <v>0</v>
      </c>
      <c r="L2989" s="13" t="s">
        <v>12</v>
      </c>
      <c r="M2989" s="12" t="s">
        <v>12</v>
      </c>
      <c r="N2989" s="12" t="s">
        <v>12</v>
      </c>
      <c r="O2989" s="52" t="s">
        <v>12</v>
      </c>
      <c r="P2989" s="12" t="s">
        <v>12</v>
      </c>
      <c r="Q2989" s="12" t="s">
        <v>12</v>
      </c>
      <c r="R2989" s="12" t="s">
        <v>12</v>
      </c>
      <c r="S2989" s="12" t="s">
        <v>12</v>
      </c>
      <c r="T2989" s="12" t="s">
        <v>12</v>
      </c>
      <c r="U2989" s="12" t="s">
        <v>12</v>
      </c>
      <c r="V2989" s="12" t="s">
        <v>12</v>
      </c>
      <c r="W2989" s="12" t="s">
        <v>12</v>
      </c>
      <c r="X2989" s="1"/>
    </row>
    <row r="2990" spans="1:24" ht="15.75" customHeight="1">
      <c r="A2990" s="1" t="s">
        <v>10581</v>
      </c>
      <c r="B2990" s="1" t="str">
        <f t="shared" ref="B2990:B2991" si="2539">B2989</f>
        <v>BFBPOP1595</v>
      </c>
      <c r="C2990" s="1" t="str">
        <f>'5. BAT-FLY_INTERACTIONS_Fly_Pop'!A2250</f>
        <v>BFFPOP2249</v>
      </c>
      <c r="D2990" s="1" t="str">
        <f t="shared" si="2538"/>
        <v>BFR124</v>
      </c>
      <c r="E2990" s="1" t="str">
        <f t="shared" ref="E2990:F2990" si="2540">E2989</f>
        <v>BFA481</v>
      </c>
      <c r="F2990" s="1" t="str">
        <f t="shared" si="2540"/>
        <v>Miniopterus schreibersii</v>
      </c>
      <c r="G2990" s="1" t="str">
        <f>'5. BAT-FLY_INTERACTIONS_Fly_Pop'!H2250</f>
        <v>Penicillidia conspicua</v>
      </c>
      <c r="H2990" s="13">
        <v>8</v>
      </c>
      <c r="I2990" s="13">
        <v>6</v>
      </c>
      <c r="J2990" s="13">
        <v>2</v>
      </c>
      <c r="K2990" s="12">
        <v>0</v>
      </c>
      <c r="L2990" s="13" t="s">
        <v>12</v>
      </c>
      <c r="M2990" s="12" t="s">
        <v>12</v>
      </c>
      <c r="N2990" s="12" t="s">
        <v>12</v>
      </c>
      <c r="O2990" s="52" t="s">
        <v>12</v>
      </c>
      <c r="P2990" s="12" t="s">
        <v>12</v>
      </c>
      <c r="Q2990" s="12" t="s">
        <v>12</v>
      </c>
      <c r="R2990" s="12" t="s">
        <v>12</v>
      </c>
      <c r="S2990" s="12" t="s">
        <v>12</v>
      </c>
      <c r="T2990" s="12" t="s">
        <v>12</v>
      </c>
      <c r="U2990" s="12" t="s">
        <v>12</v>
      </c>
      <c r="V2990" s="12" t="s">
        <v>12</v>
      </c>
      <c r="W2990" s="12" t="s">
        <v>12</v>
      </c>
      <c r="X2990" s="1"/>
    </row>
    <row r="2991" spans="1:24" ht="15.75" customHeight="1">
      <c r="A2991" s="1" t="s">
        <v>10582</v>
      </c>
      <c r="B2991" s="1" t="str">
        <f t="shared" si="2539"/>
        <v>BFBPOP1595</v>
      </c>
      <c r="C2991" s="1" t="str">
        <f>'5. BAT-FLY_INTERACTIONS_Fly_Pop'!A2251</f>
        <v>BFFPOP2250</v>
      </c>
      <c r="D2991" s="1" t="str">
        <f t="shared" si="2538"/>
        <v>BFR124</v>
      </c>
      <c r="E2991" s="1" t="str">
        <f t="shared" ref="E2991:F2991" si="2541">E2990</f>
        <v>BFA481</v>
      </c>
      <c r="F2991" s="1" t="str">
        <f t="shared" si="2541"/>
        <v>Miniopterus schreibersii</v>
      </c>
      <c r="G2991" s="1" t="str">
        <f>'5. BAT-FLY_INTERACTIONS_Fly_Pop'!H2251</f>
        <v>Penicillidia dufourii</v>
      </c>
      <c r="H2991" s="13">
        <v>7</v>
      </c>
      <c r="I2991" s="13">
        <v>4</v>
      </c>
      <c r="J2991" s="13">
        <v>3</v>
      </c>
      <c r="K2991" s="12">
        <v>0</v>
      </c>
      <c r="L2991" s="13" t="s">
        <v>12</v>
      </c>
      <c r="M2991" s="12" t="s">
        <v>12</v>
      </c>
      <c r="N2991" s="12" t="s">
        <v>12</v>
      </c>
      <c r="O2991" s="52" t="s">
        <v>12</v>
      </c>
      <c r="P2991" s="12" t="s">
        <v>12</v>
      </c>
      <c r="Q2991" s="12" t="s">
        <v>12</v>
      </c>
      <c r="R2991" s="12" t="s">
        <v>12</v>
      </c>
      <c r="S2991" s="12" t="s">
        <v>12</v>
      </c>
      <c r="T2991" s="12" t="s">
        <v>12</v>
      </c>
      <c r="U2991" s="12" t="s">
        <v>12</v>
      </c>
      <c r="V2991" s="12" t="s">
        <v>12</v>
      </c>
      <c r="W2991" s="12" t="s">
        <v>12</v>
      </c>
      <c r="X2991" s="1"/>
    </row>
    <row r="2992" spans="1:24" ht="15.75" customHeight="1">
      <c r="A2992" s="1" t="s">
        <v>10583</v>
      </c>
      <c r="B2992" s="1" t="str">
        <f>'4. BAT-FLY_INTERACTIONS_Bat_Pop'!A1597</f>
        <v>BFBPOP1596</v>
      </c>
      <c r="C2992" s="1" t="str">
        <f>'5. BAT-FLY_INTERACTIONS_Fly_Pop'!A2252</f>
        <v>BFFPOP2251</v>
      </c>
      <c r="D2992" s="1" t="str">
        <f t="shared" si="2538"/>
        <v>BFR124</v>
      </c>
      <c r="E2992" s="1" t="str">
        <f>'2. BAT-FLY_INTERACTIONS_Site'!A568</f>
        <v>BFA482</v>
      </c>
      <c r="F2992" s="1" t="str">
        <f>'4. BAT-FLY_INTERACTIONS_Bat_Pop'!H1597</f>
        <v>Miniopterus schreibersii</v>
      </c>
      <c r="G2992" s="1" t="str">
        <f>'5. BAT-FLY_INTERACTIONS_Fly_Pop'!H2252</f>
        <v>Nycteribia schmidli</v>
      </c>
      <c r="H2992" s="13">
        <v>62</v>
      </c>
      <c r="I2992" s="13">
        <v>40</v>
      </c>
      <c r="J2992" s="13">
        <v>22</v>
      </c>
      <c r="K2992" s="12">
        <v>0</v>
      </c>
      <c r="L2992" s="13" t="s">
        <v>12</v>
      </c>
      <c r="M2992" s="12" t="s">
        <v>12</v>
      </c>
      <c r="N2992" s="12" t="s">
        <v>12</v>
      </c>
      <c r="O2992" s="52" t="s">
        <v>12</v>
      </c>
      <c r="P2992" s="12" t="s">
        <v>12</v>
      </c>
      <c r="Q2992" s="12" t="s">
        <v>12</v>
      </c>
      <c r="R2992" s="12" t="s">
        <v>12</v>
      </c>
      <c r="S2992" s="12" t="s">
        <v>12</v>
      </c>
      <c r="T2992" s="12" t="s">
        <v>12</v>
      </c>
      <c r="U2992" s="12" t="s">
        <v>12</v>
      </c>
      <c r="V2992" s="12" t="s">
        <v>12</v>
      </c>
      <c r="W2992" s="12" t="s">
        <v>12</v>
      </c>
      <c r="X2992" s="1"/>
    </row>
    <row r="2993" spans="1:24" ht="15.75" customHeight="1">
      <c r="A2993" s="1" t="s">
        <v>10584</v>
      </c>
      <c r="B2993" s="1" t="str">
        <f t="shared" ref="B2993:B2994" si="2542">B2992</f>
        <v>BFBPOP1596</v>
      </c>
      <c r="C2993" s="1" t="str">
        <f>'5. BAT-FLY_INTERACTIONS_Fly_Pop'!A2253</f>
        <v>BFFPOP2252</v>
      </c>
      <c r="D2993" s="1" t="str">
        <f t="shared" si="2538"/>
        <v>BFR124</v>
      </c>
      <c r="E2993" s="1" t="str">
        <f t="shared" ref="E2993:F2993" si="2543">E2992</f>
        <v>BFA482</v>
      </c>
      <c r="F2993" s="1" t="str">
        <f t="shared" si="2543"/>
        <v>Miniopterus schreibersii</v>
      </c>
      <c r="G2993" s="1" t="str">
        <f>'5. BAT-FLY_INTERACTIONS_Fly_Pop'!H2253</f>
        <v>Penicillidia conspicua</v>
      </c>
      <c r="H2993" s="13">
        <v>19</v>
      </c>
      <c r="I2993" s="13">
        <v>9</v>
      </c>
      <c r="J2993" s="13">
        <v>10</v>
      </c>
      <c r="K2993" s="12">
        <v>0</v>
      </c>
      <c r="L2993" s="13" t="s">
        <v>12</v>
      </c>
      <c r="M2993" s="12" t="s">
        <v>12</v>
      </c>
      <c r="N2993" s="12" t="s">
        <v>12</v>
      </c>
      <c r="O2993" s="52" t="s">
        <v>12</v>
      </c>
      <c r="P2993" s="12" t="s">
        <v>12</v>
      </c>
      <c r="Q2993" s="12" t="s">
        <v>12</v>
      </c>
      <c r="R2993" s="12" t="s">
        <v>12</v>
      </c>
      <c r="S2993" s="12" t="s">
        <v>12</v>
      </c>
      <c r="T2993" s="12" t="s">
        <v>12</v>
      </c>
      <c r="U2993" s="12" t="s">
        <v>12</v>
      </c>
      <c r="V2993" s="12" t="s">
        <v>12</v>
      </c>
      <c r="W2993" s="12" t="s">
        <v>12</v>
      </c>
      <c r="X2993" s="1"/>
    </row>
    <row r="2994" spans="1:24" ht="15.75" customHeight="1">
      <c r="A2994" s="1" t="s">
        <v>10585</v>
      </c>
      <c r="B2994" s="1" t="str">
        <f t="shared" si="2542"/>
        <v>BFBPOP1596</v>
      </c>
      <c r="C2994" s="1" t="str">
        <f>'5. BAT-FLY_INTERACTIONS_Fly_Pop'!A2254</f>
        <v>BFFPOP2253</v>
      </c>
      <c r="D2994" s="1" t="str">
        <f t="shared" si="2538"/>
        <v>BFR124</v>
      </c>
      <c r="E2994" s="1" t="str">
        <f t="shared" ref="E2994:F2994" si="2544">E2993</f>
        <v>BFA482</v>
      </c>
      <c r="F2994" s="1" t="str">
        <f t="shared" si="2544"/>
        <v>Miniopterus schreibersii</v>
      </c>
      <c r="G2994" s="1" t="str">
        <f>'5. BAT-FLY_INTERACTIONS_Fly_Pop'!H2254</f>
        <v>Penicillidia dufourii</v>
      </c>
      <c r="H2994" s="13">
        <v>1</v>
      </c>
      <c r="I2994" s="13">
        <v>0</v>
      </c>
      <c r="J2994" s="13">
        <v>1</v>
      </c>
      <c r="K2994" s="12">
        <v>0</v>
      </c>
      <c r="L2994" s="13" t="s">
        <v>12</v>
      </c>
      <c r="M2994" s="12" t="s">
        <v>12</v>
      </c>
      <c r="N2994" s="12" t="s">
        <v>12</v>
      </c>
      <c r="O2994" s="52" t="s">
        <v>12</v>
      </c>
      <c r="P2994" s="12" t="s">
        <v>12</v>
      </c>
      <c r="Q2994" s="12" t="s">
        <v>12</v>
      </c>
      <c r="R2994" s="12" t="s">
        <v>12</v>
      </c>
      <c r="S2994" s="12" t="s">
        <v>12</v>
      </c>
      <c r="T2994" s="12" t="s">
        <v>12</v>
      </c>
      <c r="U2994" s="12" t="s">
        <v>12</v>
      </c>
      <c r="V2994" s="12" t="s">
        <v>12</v>
      </c>
      <c r="W2994" s="12" t="s">
        <v>12</v>
      </c>
      <c r="X2994" s="1"/>
    </row>
    <row r="2995" spans="1:24" ht="15.75" customHeight="1">
      <c r="A2995" s="1" t="s">
        <v>10586</v>
      </c>
      <c r="B2995" s="1" t="str">
        <f>'4. BAT-FLY_INTERACTIONS_Bat_Pop'!A1598</f>
        <v>BFBPOP1597</v>
      </c>
      <c r="C2995" s="1" t="str">
        <f>'5. BAT-FLY_INTERACTIONS_Fly_Pop'!A2255</f>
        <v>BFFPOP2254</v>
      </c>
      <c r="D2995" s="1" t="str">
        <f t="shared" si="2538"/>
        <v>BFR124</v>
      </c>
      <c r="E2995" s="1" t="str">
        <f>'2. BAT-FLY_INTERACTIONS_Site'!A569</f>
        <v>BFA483</v>
      </c>
      <c r="F2995" s="1" t="str">
        <f>'4. BAT-FLY_INTERACTIONS_Bat_Pop'!H1598</f>
        <v>Miniopterus schreibersii</v>
      </c>
      <c r="G2995" s="1" t="str">
        <f>'5. BAT-FLY_INTERACTIONS_Fly_Pop'!H2255</f>
        <v>Nycteribia schmidli</v>
      </c>
      <c r="H2995" s="13">
        <v>266</v>
      </c>
      <c r="I2995" s="13">
        <v>127</v>
      </c>
      <c r="J2995" s="13">
        <v>139</v>
      </c>
      <c r="K2995" s="12">
        <v>0</v>
      </c>
      <c r="L2995" s="13" t="s">
        <v>12</v>
      </c>
      <c r="M2995" s="12" t="s">
        <v>12</v>
      </c>
      <c r="N2995" s="12" t="s">
        <v>12</v>
      </c>
      <c r="O2995" s="52" t="s">
        <v>12</v>
      </c>
      <c r="P2995" s="12" t="s">
        <v>12</v>
      </c>
      <c r="Q2995" s="12" t="s">
        <v>12</v>
      </c>
      <c r="R2995" s="12" t="s">
        <v>12</v>
      </c>
      <c r="S2995" s="12" t="s">
        <v>12</v>
      </c>
      <c r="T2995" s="12" t="s">
        <v>12</v>
      </c>
      <c r="U2995" s="12" t="s">
        <v>12</v>
      </c>
      <c r="V2995" s="12" t="s">
        <v>12</v>
      </c>
      <c r="W2995" s="12" t="s">
        <v>12</v>
      </c>
      <c r="X2995" s="1"/>
    </row>
    <row r="2996" spans="1:24" ht="15.75" customHeight="1">
      <c r="A2996" s="1" t="s">
        <v>10587</v>
      </c>
      <c r="B2996" s="1" t="str">
        <f t="shared" ref="B2996:B2997" si="2545">B2995</f>
        <v>BFBPOP1597</v>
      </c>
      <c r="C2996" s="1" t="str">
        <f>'5. BAT-FLY_INTERACTIONS_Fly_Pop'!A2256</f>
        <v>BFFPOP2255</v>
      </c>
      <c r="D2996" s="1" t="str">
        <f t="shared" si="2538"/>
        <v>BFR124</v>
      </c>
      <c r="E2996" s="1" t="str">
        <f t="shared" ref="E2996:F2996" si="2546">E2995</f>
        <v>BFA483</v>
      </c>
      <c r="F2996" s="1" t="str">
        <f t="shared" si="2546"/>
        <v>Miniopterus schreibersii</v>
      </c>
      <c r="G2996" s="1" t="str">
        <f>'5. BAT-FLY_INTERACTIONS_Fly_Pop'!H2256</f>
        <v>Penicillidia conspicua</v>
      </c>
      <c r="H2996" s="13">
        <v>51</v>
      </c>
      <c r="I2996" s="13">
        <v>31</v>
      </c>
      <c r="J2996" s="13">
        <v>20</v>
      </c>
      <c r="K2996" s="12">
        <v>0</v>
      </c>
      <c r="L2996" s="13" t="s">
        <v>12</v>
      </c>
      <c r="M2996" s="12" t="s">
        <v>12</v>
      </c>
      <c r="N2996" s="12" t="s">
        <v>12</v>
      </c>
      <c r="O2996" s="52" t="s">
        <v>12</v>
      </c>
      <c r="P2996" s="12" t="s">
        <v>12</v>
      </c>
      <c r="Q2996" s="12" t="s">
        <v>12</v>
      </c>
      <c r="R2996" s="12" t="s">
        <v>12</v>
      </c>
      <c r="S2996" s="12" t="s">
        <v>12</v>
      </c>
      <c r="T2996" s="12" t="s">
        <v>12</v>
      </c>
      <c r="U2996" s="12" t="s">
        <v>12</v>
      </c>
      <c r="V2996" s="12" t="s">
        <v>12</v>
      </c>
      <c r="W2996" s="12" t="s">
        <v>12</v>
      </c>
      <c r="X2996" s="1"/>
    </row>
    <row r="2997" spans="1:24" ht="15.75" customHeight="1">
      <c r="A2997" s="1" t="s">
        <v>10588</v>
      </c>
      <c r="B2997" s="1" t="str">
        <f t="shared" si="2545"/>
        <v>BFBPOP1597</v>
      </c>
      <c r="C2997" s="1" t="str">
        <f>'5. BAT-FLY_INTERACTIONS_Fly_Pop'!A2257</f>
        <v>BFFPOP2256</v>
      </c>
      <c r="D2997" s="1" t="str">
        <f t="shared" si="2538"/>
        <v>BFR124</v>
      </c>
      <c r="E2997" s="1" t="str">
        <f t="shared" ref="E2997:F2997" si="2547">E2996</f>
        <v>BFA483</v>
      </c>
      <c r="F2997" s="1" t="str">
        <f t="shared" si="2547"/>
        <v>Miniopterus schreibersii</v>
      </c>
      <c r="G2997" s="1" t="str">
        <f>'5. BAT-FLY_INTERACTIONS_Fly_Pop'!H2257</f>
        <v>Penicillidia dufourii</v>
      </c>
      <c r="H2997" s="13">
        <v>10</v>
      </c>
      <c r="I2997" s="13">
        <v>4</v>
      </c>
      <c r="J2997" s="13">
        <v>6</v>
      </c>
      <c r="K2997" s="12">
        <v>0</v>
      </c>
      <c r="L2997" s="13" t="s">
        <v>12</v>
      </c>
      <c r="M2997" s="12" t="s">
        <v>12</v>
      </c>
      <c r="N2997" s="12" t="s">
        <v>12</v>
      </c>
      <c r="O2997" s="52" t="s">
        <v>12</v>
      </c>
      <c r="P2997" s="12" t="s">
        <v>12</v>
      </c>
      <c r="Q2997" s="12" t="s">
        <v>12</v>
      </c>
      <c r="R2997" s="12" t="s">
        <v>12</v>
      </c>
      <c r="S2997" s="12" t="s">
        <v>12</v>
      </c>
      <c r="T2997" s="12" t="s">
        <v>12</v>
      </c>
      <c r="U2997" s="12" t="s">
        <v>12</v>
      </c>
      <c r="V2997" s="12" t="s">
        <v>12</v>
      </c>
      <c r="W2997" s="12" t="s">
        <v>12</v>
      </c>
      <c r="X2997" s="1"/>
    </row>
    <row r="2998" spans="1:24" ht="15.75" customHeight="1">
      <c r="A2998" s="1" t="s">
        <v>10589</v>
      </c>
      <c r="B2998" s="1" t="str">
        <f>'4. BAT-FLY_INTERACTIONS_Bat_Pop'!A1599</f>
        <v>BFBPOP1598</v>
      </c>
      <c r="C2998" s="1" t="str">
        <f>'5. BAT-FLY_INTERACTIONS_Fly_Pop'!A2258</f>
        <v>BFFPOP2257</v>
      </c>
      <c r="D2998" s="1" t="str">
        <f t="shared" si="2538"/>
        <v>BFR124</v>
      </c>
      <c r="E2998" s="1" t="str">
        <f>'2. BAT-FLY_INTERACTIONS_Site'!A570</f>
        <v>BFA484</v>
      </c>
      <c r="F2998" s="1" t="str">
        <f>'4. BAT-FLY_INTERACTIONS_Bat_Pop'!H1599</f>
        <v>Miniopterus schreibersii</v>
      </c>
      <c r="G2998" s="1" t="str">
        <f>'5. BAT-FLY_INTERACTIONS_Fly_Pop'!H2258</f>
        <v>Nycteribia latreillei</v>
      </c>
      <c r="H2998" s="13">
        <v>1</v>
      </c>
      <c r="I2998" s="13">
        <v>0</v>
      </c>
      <c r="J2998" s="13">
        <v>1</v>
      </c>
      <c r="K2998" s="12">
        <v>0</v>
      </c>
      <c r="L2998" s="13" t="s">
        <v>12</v>
      </c>
      <c r="M2998" s="12" t="s">
        <v>12</v>
      </c>
      <c r="N2998" s="12" t="s">
        <v>12</v>
      </c>
      <c r="O2998" s="52" t="s">
        <v>12</v>
      </c>
      <c r="P2998" s="12" t="s">
        <v>12</v>
      </c>
      <c r="Q2998" s="12" t="s">
        <v>12</v>
      </c>
      <c r="R2998" s="12" t="s">
        <v>12</v>
      </c>
      <c r="S2998" s="12" t="s">
        <v>12</v>
      </c>
      <c r="T2998" s="12" t="s">
        <v>12</v>
      </c>
      <c r="U2998" s="12" t="s">
        <v>12</v>
      </c>
      <c r="V2998" s="12" t="s">
        <v>12</v>
      </c>
      <c r="W2998" s="12" t="s">
        <v>12</v>
      </c>
      <c r="X2998" s="1"/>
    </row>
    <row r="2999" spans="1:24" ht="15.75" customHeight="1">
      <c r="A2999" s="1" t="s">
        <v>10590</v>
      </c>
      <c r="B2999" s="1" t="str">
        <f>B2998</f>
        <v>BFBPOP1598</v>
      </c>
      <c r="C2999" s="1" t="str">
        <f>'5. BAT-FLY_INTERACTIONS_Fly_Pop'!A2259</f>
        <v>BFFPOP2258</v>
      </c>
      <c r="D2999" s="1" t="str">
        <f t="shared" si="2538"/>
        <v>BFR124</v>
      </c>
      <c r="E2999" s="1" t="str">
        <f t="shared" ref="E2999:F2999" si="2548">E2998</f>
        <v>BFA484</v>
      </c>
      <c r="F2999" s="1" t="str">
        <f t="shared" si="2548"/>
        <v>Miniopterus schreibersii</v>
      </c>
      <c r="G2999" s="1" t="str">
        <f>'5. BAT-FLY_INTERACTIONS_Fly_Pop'!H2259</f>
        <v>Penicillidia conspicua</v>
      </c>
      <c r="H2999" s="13">
        <v>10</v>
      </c>
      <c r="I2999" s="13">
        <v>4</v>
      </c>
      <c r="J2999" s="13">
        <v>6</v>
      </c>
      <c r="K2999" s="12">
        <v>0</v>
      </c>
      <c r="L2999" s="13" t="s">
        <v>12</v>
      </c>
      <c r="M2999" s="12" t="s">
        <v>12</v>
      </c>
      <c r="N2999" s="12" t="s">
        <v>12</v>
      </c>
      <c r="O2999" s="52" t="s">
        <v>12</v>
      </c>
      <c r="P2999" s="12" t="s">
        <v>12</v>
      </c>
      <c r="Q2999" s="12" t="s">
        <v>12</v>
      </c>
      <c r="R2999" s="12" t="s">
        <v>12</v>
      </c>
      <c r="S2999" s="12" t="s">
        <v>12</v>
      </c>
      <c r="T2999" s="12" t="s">
        <v>12</v>
      </c>
      <c r="U2999" s="12" t="s">
        <v>12</v>
      </c>
      <c r="V2999" s="12" t="s">
        <v>12</v>
      </c>
      <c r="W2999" s="12" t="s">
        <v>12</v>
      </c>
      <c r="X2999" s="1"/>
    </row>
    <row r="3000" spans="1:24" ht="15.75" customHeight="1">
      <c r="A3000" s="1" t="s">
        <v>10591</v>
      </c>
      <c r="B3000" s="1" t="str">
        <f>'4. BAT-FLY_INTERACTIONS_Bat_Pop'!A1600</f>
        <v>BFBPOP1599</v>
      </c>
      <c r="C3000" s="1" t="str">
        <f>'5. BAT-FLY_INTERACTIONS_Fly_Pop'!A2260</f>
        <v>BFFPOP2259</v>
      </c>
      <c r="D3000" s="1" t="str">
        <f t="shared" si="2538"/>
        <v>BFR124</v>
      </c>
      <c r="E3000" s="1" t="str">
        <f>'2. BAT-FLY_INTERACTIONS_Site'!A571</f>
        <v>BFA485</v>
      </c>
      <c r="F3000" s="1" t="str">
        <f>'4. BAT-FLY_INTERACTIONS_Bat_Pop'!H1600</f>
        <v>Miniopterus schreibersii</v>
      </c>
      <c r="G3000" s="1" t="str">
        <f>'5. BAT-FLY_INTERACTIONS_Fly_Pop'!H2260</f>
        <v>Nycteribia schmidli</v>
      </c>
      <c r="H3000" s="13">
        <v>102</v>
      </c>
      <c r="I3000" s="13">
        <v>80</v>
      </c>
      <c r="J3000" s="13">
        <v>22</v>
      </c>
      <c r="K3000" s="12">
        <v>0</v>
      </c>
      <c r="L3000" s="13" t="s">
        <v>12</v>
      </c>
      <c r="M3000" s="12" t="s">
        <v>12</v>
      </c>
      <c r="N3000" s="12" t="s">
        <v>12</v>
      </c>
      <c r="O3000" s="52" t="s">
        <v>12</v>
      </c>
      <c r="P3000" s="12" t="s">
        <v>12</v>
      </c>
      <c r="Q3000" s="12" t="s">
        <v>12</v>
      </c>
      <c r="R3000" s="12" t="s">
        <v>12</v>
      </c>
      <c r="S3000" s="12" t="s">
        <v>12</v>
      </c>
      <c r="T3000" s="12" t="s">
        <v>12</v>
      </c>
      <c r="U3000" s="12" t="s">
        <v>12</v>
      </c>
      <c r="V3000" s="12" t="s">
        <v>12</v>
      </c>
      <c r="W3000" s="12" t="s">
        <v>12</v>
      </c>
      <c r="X3000" s="1"/>
    </row>
    <row r="3001" spans="1:24" ht="15.75" customHeight="1">
      <c r="A3001" s="1" t="s">
        <v>10592</v>
      </c>
      <c r="B3001" s="1" t="str">
        <f t="shared" ref="B3001:B3002" si="2549">B3000</f>
        <v>BFBPOP1599</v>
      </c>
      <c r="C3001" s="1" t="str">
        <f>'5. BAT-FLY_INTERACTIONS_Fly_Pop'!A2261</f>
        <v>BFFPOP2260</v>
      </c>
      <c r="D3001" s="1" t="str">
        <f t="shared" si="2538"/>
        <v>BFR124</v>
      </c>
      <c r="E3001" s="1" t="str">
        <f t="shared" ref="E3001:F3001" si="2550">E3000</f>
        <v>BFA485</v>
      </c>
      <c r="F3001" s="1" t="str">
        <f t="shared" si="2550"/>
        <v>Miniopterus schreibersii</v>
      </c>
      <c r="G3001" s="1" t="str">
        <f>'5. BAT-FLY_INTERACTIONS_Fly_Pop'!H2261</f>
        <v>Penicillidia conspicua</v>
      </c>
      <c r="H3001" s="13">
        <v>23</v>
      </c>
      <c r="I3001" s="13">
        <v>15</v>
      </c>
      <c r="J3001" s="13">
        <v>8</v>
      </c>
      <c r="K3001" s="12">
        <v>0</v>
      </c>
      <c r="L3001" s="13" t="s">
        <v>12</v>
      </c>
      <c r="M3001" s="12" t="s">
        <v>12</v>
      </c>
      <c r="N3001" s="12" t="s">
        <v>12</v>
      </c>
      <c r="O3001" s="52" t="s">
        <v>12</v>
      </c>
      <c r="P3001" s="12" t="s">
        <v>12</v>
      </c>
      <c r="Q3001" s="12" t="s">
        <v>12</v>
      </c>
      <c r="R3001" s="12" t="s">
        <v>12</v>
      </c>
      <c r="S3001" s="12" t="s">
        <v>12</v>
      </c>
      <c r="T3001" s="12" t="s">
        <v>12</v>
      </c>
      <c r="U3001" s="12" t="s">
        <v>12</v>
      </c>
      <c r="V3001" s="12" t="s">
        <v>12</v>
      </c>
      <c r="W3001" s="12" t="s">
        <v>12</v>
      </c>
      <c r="X3001" s="1"/>
    </row>
    <row r="3002" spans="1:24" ht="15.75" customHeight="1">
      <c r="A3002" s="1" t="s">
        <v>10593</v>
      </c>
      <c r="B3002" s="1" t="str">
        <f t="shared" si="2549"/>
        <v>BFBPOP1599</v>
      </c>
      <c r="C3002" s="1" t="str">
        <f>'5. BAT-FLY_INTERACTIONS_Fly_Pop'!A2262</f>
        <v>BFFPOP2261</v>
      </c>
      <c r="D3002" s="1" t="str">
        <f t="shared" si="2538"/>
        <v>BFR124</v>
      </c>
      <c r="E3002" s="1" t="str">
        <f t="shared" ref="E3002:F3002" si="2551">E3001</f>
        <v>BFA485</v>
      </c>
      <c r="F3002" s="1" t="str">
        <f t="shared" si="2551"/>
        <v>Miniopterus schreibersii</v>
      </c>
      <c r="G3002" s="1" t="str">
        <f>'5. BAT-FLY_INTERACTIONS_Fly_Pop'!H2262</f>
        <v>Penicillidia dufourii</v>
      </c>
      <c r="H3002" s="13">
        <v>27</v>
      </c>
      <c r="I3002" s="13">
        <v>11</v>
      </c>
      <c r="J3002" s="13">
        <v>16</v>
      </c>
      <c r="K3002" s="12">
        <v>0</v>
      </c>
      <c r="L3002" s="13" t="s">
        <v>12</v>
      </c>
      <c r="M3002" s="12" t="s">
        <v>12</v>
      </c>
      <c r="N3002" s="12" t="s">
        <v>12</v>
      </c>
      <c r="O3002" s="52" t="s">
        <v>12</v>
      </c>
      <c r="P3002" s="12" t="s">
        <v>12</v>
      </c>
      <c r="Q3002" s="12" t="s">
        <v>12</v>
      </c>
      <c r="R3002" s="12" t="s">
        <v>12</v>
      </c>
      <c r="S3002" s="12" t="s">
        <v>12</v>
      </c>
      <c r="T3002" s="12" t="s">
        <v>12</v>
      </c>
      <c r="U3002" s="12" t="s">
        <v>12</v>
      </c>
      <c r="V3002" s="12" t="s">
        <v>12</v>
      </c>
      <c r="W3002" s="12" t="s">
        <v>12</v>
      </c>
      <c r="X3002" s="1"/>
    </row>
    <row r="3003" spans="1:24" ht="15.75" customHeight="1">
      <c r="A3003" s="1" t="s">
        <v>10594</v>
      </c>
      <c r="B3003" s="1" t="str">
        <f>'4. BAT-FLY_INTERACTIONS_Bat_Pop'!A1601</f>
        <v>BFBPOP1600</v>
      </c>
      <c r="C3003" s="1" t="str">
        <f>'5. BAT-FLY_INTERACTIONS_Fly_Pop'!A2263</f>
        <v>BFFPOP2262</v>
      </c>
      <c r="D3003" s="1" t="str">
        <f t="shared" si="2538"/>
        <v>BFR124</v>
      </c>
      <c r="E3003" s="1" t="str">
        <f>'2. BAT-FLY_INTERACTIONS_Site'!A572</f>
        <v>BFA486</v>
      </c>
      <c r="F3003" s="1" t="str">
        <f>'4. BAT-FLY_INTERACTIONS_Bat_Pop'!H1601</f>
        <v>Miniopterus schreibersii</v>
      </c>
      <c r="G3003" s="1" t="str">
        <f>'5. BAT-FLY_INTERACTIONS_Fly_Pop'!H2263</f>
        <v>Penicillidia dufourii</v>
      </c>
      <c r="H3003" s="13">
        <v>4</v>
      </c>
      <c r="I3003" s="13">
        <v>4</v>
      </c>
      <c r="J3003" s="12">
        <v>0</v>
      </c>
      <c r="K3003" s="12">
        <v>0</v>
      </c>
      <c r="L3003" s="13" t="s">
        <v>12</v>
      </c>
      <c r="M3003" s="12" t="s">
        <v>12</v>
      </c>
      <c r="N3003" s="12" t="s">
        <v>12</v>
      </c>
      <c r="O3003" s="52" t="s">
        <v>12</v>
      </c>
      <c r="P3003" s="12" t="s">
        <v>12</v>
      </c>
      <c r="Q3003" s="12" t="s">
        <v>12</v>
      </c>
      <c r="R3003" s="12" t="s">
        <v>12</v>
      </c>
      <c r="S3003" s="12" t="s">
        <v>12</v>
      </c>
      <c r="T3003" s="12" t="s">
        <v>12</v>
      </c>
      <c r="U3003" s="12" t="s">
        <v>12</v>
      </c>
      <c r="V3003" s="12" t="s">
        <v>12</v>
      </c>
      <c r="W3003" s="12" t="s">
        <v>12</v>
      </c>
      <c r="X3003" s="1"/>
    </row>
    <row r="3004" spans="1:24" ht="15.75" customHeight="1">
      <c r="A3004" s="1" t="s">
        <v>10595</v>
      </c>
      <c r="B3004" s="1" t="str">
        <f>'4. BAT-FLY_INTERACTIONS_Bat_Pop'!A1602</f>
        <v>BFBPOP1601</v>
      </c>
      <c r="C3004" s="1" t="str">
        <f>'5. BAT-FLY_INTERACTIONS_Fly_Pop'!A2264</f>
        <v>BFFPOP2263</v>
      </c>
      <c r="D3004" s="1" t="str">
        <f t="shared" si="2538"/>
        <v>BFR124</v>
      </c>
      <c r="E3004" s="1" t="str">
        <f>'2. BAT-FLY_INTERACTIONS_Site'!A573</f>
        <v>BFA487</v>
      </c>
      <c r="F3004" s="1" t="str">
        <f>'4. BAT-FLY_INTERACTIONS_Bat_Pop'!H1602</f>
        <v>Miniopterus schreibersii</v>
      </c>
      <c r="G3004" s="1" t="str">
        <f>'5. BAT-FLY_INTERACTIONS_Fly_Pop'!H2264</f>
        <v>Nycteribia schmidli</v>
      </c>
      <c r="H3004" s="13">
        <v>42</v>
      </c>
      <c r="I3004" s="13">
        <v>22</v>
      </c>
      <c r="J3004" s="13">
        <v>20</v>
      </c>
      <c r="K3004" s="12">
        <v>0</v>
      </c>
      <c r="L3004" s="13" t="s">
        <v>12</v>
      </c>
      <c r="M3004" s="12" t="s">
        <v>12</v>
      </c>
      <c r="N3004" s="12" t="s">
        <v>12</v>
      </c>
      <c r="O3004" s="52" t="s">
        <v>12</v>
      </c>
      <c r="P3004" s="12" t="s">
        <v>12</v>
      </c>
      <c r="Q3004" s="12" t="s">
        <v>12</v>
      </c>
      <c r="R3004" s="12" t="s">
        <v>12</v>
      </c>
      <c r="S3004" s="12" t="s">
        <v>12</v>
      </c>
      <c r="T3004" s="12" t="s">
        <v>12</v>
      </c>
      <c r="U3004" s="12" t="s">
        <v>12</v>
      </c>
      <c r="V3004" s="12" t="s">
        <v>12</v>
      </c>
      <c r="W3004" s="12" t="s">
        <v>12</v>
      </c>
      <c r="X3004" s="1"/>
    </row>
    <row r="3005" spans="1:24" ht="15.75" customHeight="1">
      <c r="A3005" s="1" t="s">
        <v>10596</v>
      </c>
      <c r="B3005" s="1" t="str">
        <f>'4. BAT-FLY_INTERACTIONS_Bat_Pop'!A1603</f>
        <v>BFBPOP1602</v>
      </c>
      <c r="C3005" s="1" t="str">
        <f>'5. BAT-FLY_INTERACTIONS_Fly_Pop'!A2265</f>
        <v>BFFPOP2264</v>
      </c>
      <c r="D3005" s="1" t="str">
        <f>'1. BAT-FLY_INTERACTIONS_Referen'!A126</f>
        <v>BFR125</v>
      </c>
      <c r="E3005" s="1" t="str">
        <f>'2. BAT-FLY_INTERACTIONS_Site'!A574</f>
        <v>BFA488</v>
      </c>
      <c r="F3005" s="1" t="str">
        <f>'4. BAT-FLY_INTERACTIONS_Bat_Pop'!H1603</f>
        <v>Miniopterus natalensis</v>
      </c>
      <c r="G3005" s="1" t="str">
        <f>'5. BAT-FLY_INTERACTIONS_Fly_Pop'!H2265</f>
        <v>Nycteribia schmidli scotti</v>
      </c>
      <c r="H3005" s="13">
        <v>6</v>
      </c>
      <c r="I3005" s="13">
        <v>3</v>
      </c>
      <c r="J3005" s="13">
        <v>3</v>
      </c>
      <c r="K3005" s="12">
        <v>0</v>
      </c>
      <c r="L3005" s="13" t="s">
        <v>12</v>
      </c>
      <c r="M3005" s="12" t="s">
        <v>12</v>
      </c>
      <c r="N3005" s="12" t="s">
        <v>12</v>
      </c>
      <c r="O3005" s="52" t="s">
        <v>12</v>
      </c>
      <c r="P3005" s="12" t="s">
        <v>12</v>
      </c>
      <c r="Q3005" s="12" t="s">
        <v>12</v>
      </c>
      <c r="R3005" s="12" t="s">
        <v>12</v>
      </c>
      <c r="S3005" s="12" t="s">
        <v>12</v>
      </c>
      <c r="T3005" s="12" t="s">
        <v>12</v>
      </c>
      <c r="U3005" s="12" t="s">
        <v>12</v>
      </c>
      <c r="V3005" s="12" t="s">
        <v>12</v>
      </c>
      <c r="W3005" s="12" t="s">
        <v>12</v>
      </c>
      <c r="X3005" s="1"/>
    </row>
    <row r="3006" spans="1:24" ht="15.75" customHeight="1">
      <c r="A3006" s="1" t="s">
        <v>10597</v>
      </c>
      <c r="B3006" s="1" t="str">
        <f>'4. BAT-FLY_INTERACTIONS_Bat_Pop'!A1604</f>
        <v>BFBPOP1603</v>
      </c>
      <c r="C3006" s="1" t="str">
        <f>'5. BAT-FLY_INTERACTIONS_Fly_Pop'!A2266</f>
        <v>BFFPOP2265</v>
      </c>
      <c r="D3006" s="1" t="str">
        <f>D3005</f>
        <v>BFR125</v>
      </c>
      <c r="E3006" s="1" t="str">
        <f>'2. BAT-FLY_INTERACTIONS_Site'!A575</f>
        <v>BFA489</v>
      </c>
      <c r="F3006" s="1" t="str">
        <f>'4. BAT-FLY_INTERACTIONS_Bat_Pop'!H1604</f>
        <v>Miniopterus natalensis</v>
      </c>
      <c r="G3006" s="1" t="str">
        <f>'5. BAT-FLY_INTERACTIONS_Fly_Pop'!H2266</f>
        <v>Nycteribia schmidli scotti</v>
      </c>
      <c r="H3006" s="13">
        <v>24</v>
      </c>
      <c r="I3006" s="13">
        <v>14</v>
      </c>
      <c r="J3006" s="13">
        <v>10</v>
      </c>
      <c r="K3006" s="12">
        <v>0</v>
      </c>
      <c r="L3006" s="13" t="s">
        <v>12</v>
      </c>
      <c r="M3006" s="12" t="s">
        <v>12</v>
      </c>
      <c r="N3006" s="12" t="s">
        <v>12</v>
      </c>
      <c r="O3006" s="52" t="s">
        <v>12</v>
      </c>
      <c r="P3006" s="12" t="s">
        <v>12</v>
      </c>
      <c r="Q3006" s="12" t="s">
        <v>12</v>
      </c>
      <c r="R3006" s="12" t="s">
        <v>12</v>
      </c>
      <c r="S3006" s="12" t="s">
        <v>12</v>
      </c>
      <c r="T3006" s="12" t="s">
        <v>12</v>
      </c>
      <c r="U3006" s="12" t="s">
        <v>12</v>
      </c>
      <c r="V3006" s="12" t="s">
        <v>12</v>
      </c>
      <c r="W3006" s="12" t="s">
        <v>12</v>
      </c>
      <c r="X3006" s="1"/>
    </row>
    <row r="3007" spans="1:24" ht="15.75" customHeight="1">
      <c r="A3007" s="1" t="s">
        <v>10598</v>
      </c>
      <c r="B3007" s="1" t="str">
        <f>'4. BAT-FLY_INTERACTIONS_Bat_Pop'!A1605</f>
        <v>BFBPOP1604</v>
      </c>
      <c r="C3007" s="1" t="str">
        <f>'5. BAT-FLY_INTERACTIONS_Fly_Pop'!A2270</f>
        <v>BFFPOP2269</v>
      </c>
      <c r="D3007" s="1" t="str">
        <f>'1. BAT-FLY_INTERACTIONS_Referen'!A127</f>
        <v>BFR126</v>
      </c>
      <c r="E3007" s="1" t="str">
        <f>'2. BAT-FLY_INTERACTIONS_Site'!A576</f>
        <v>BFA490</v>
      </c>
      <c r="F3007" s="1" t="str">
        <f>'4. BAT-FLY_INTERACTIONS_Bat_Pop'!H1605</f>
        <v>Artibeus planirostris</v>
      </c>
      <c r="G3007" s="1" t="str">
        <f>'5. BAT-FLY_INTERACTIONS_Fly_Pop'!H2270</f>
        <v>Megistopoda aranea</v>
      </c>
      <c r="H3007" s="13">
        <v>3</v>
      </c>
      <c r="I3007" s="12">
        <v>0</v>
      </c>
      <c r="J3007" s="12">
        <v>0</v>
      </c>
      <c r="K3007" s="13">
        <v>3</v>
      </c>
      <c r="L3007" s="13">
        <v>2</v>
      </c>
      <c r="M3007" s="12" t="s">
        <v>12</v>
      </c>
      <c r="N3007" s="12" t="s">
        <v>12</v>
      </c>
      <c r="O3007" s="53">
        <v>10</v>
      </c>
      <c r="P3007" s="12" t="s">
        <v>12</v>
      </c>
      <c r="Q3007" s="12" t="s">
        <v>12</v>
      </c>
      <c r="R3007" s="13">
        <v>1.5</v>
      </c>
      <c r="S3007" s="12" t="s">
        <v>12</v>
      </c>
      <c r="T3007" s="12" t="s">
        <v>12</v>
      </c>
      <c r="U3007" s="54" t="s">
        <v>12</v>
      </c>
      <c r="V3007" s="12" t="s">
        <v>12</v>
      </c>
      <c r="W3007" s="12" t="s">
        <v>12</v>
      </c>
      <c r="X3007" s="1"/>
    </row>
    <row r="3008" spans="1:24" ht="15.75" customHeight="1">
      <c r="A3008" s="1" t="s">
        <v>10599</v>
      </c>
      <c r="B3008" s="1" t="str">
        <f>'4. BAT-FLY_INTERACTIONS_Bat_Pop'!A1606</f>
        <v>BFBPOP1605</v>
      </c>
      <c r="C3008" s="1" t="str">
        <f>'5. BAT-FLY_INTERACTIONS_Fly_Pop'!A2267</f>
        <v>BFFPOP2266</v>
      </c>
      <c r="D3008" s="1" t="str">
        <f t="shared" ref="D3008:E3008" si="2552">D3007</f>
        <v>BFR126</v>
      </c>
      <c r="E3008" s="1" t="str">
        <f t="shared" si="2552"/>
        <v>BFA490</v>
      </c>
      <c r="F3008" s="1" t="str">
        <f>'4. BAT-FLY_INTERACTIONS_Bat_Pop'!H1606</f>
        <v>Artibeus lituratus</v>
      </c>
      <c r="G3008" s="1" t="str">
        <f>'5. BAT-FLY_INTERACTIONS_Fly_Pop'!H2267</f>
        <v>Aspidoptera phyllostomatis</v>
      </c>
      <c r="H3008" s="13">
        <v>2</v>
      </c>
      <c r="I3008" s="12">
        <v>0</v>
      </c>
      <c r="J3008" s="12">
        <v>0</v>
      </c>
      <c r="K3008" s="13">
        <v>2</v>
      </c>
      <c r="L3008" s="13">
        <v>2</v>
      </c>
      <c r="M3008" s="12" t="s">
        <v>12</v>
      </c>
      <c r="N3008" s="12" t="s">
        <v>12</v>
      </c>
      <c r="O3008" s="53">
        <v>29</v>
      </c>
      <c r="P3008" s="12" t="s">
        <v>12</v>
      </c>
      <c r="Q3008" s="12" t="s">
        <v>12</v>
      </c>
      <c r="R3008" s="13">
        <v>1</v>
      </c>
      <c r="S3008" s="12" t="s">
        <v>12</v>
      </c>
      <c r="T3008" s="12" t="s">
        <v>12</v>
      </c>
      <c r="U3008" s="54" t="s">
        <v>12</v>
      </c>
      <c r="V3008" s="12" t="s">
        <v>12</v>
      </c>
      <c r="W3008" s="12" t="s">
        <v>12</v>
      </c>
      <c r="X3008" s="1"/>
    </row>
    <row r="3009" spans="1:24" ht="15.75" customHeight="1">
      <c r="A3009" s="1" t="s">
        <v>10600</v>
      </c>
      <c r="B3009" s="1" t="str">
        <f>B3008</f>
        <v>BFBPOP1605</v>
      </c>
      <c r="C3009" s="1" t="str">
        <f>C3007</f>
        <v>BFFPOP2269</v>
      </c>
      <c r="D3009" s="1" t="str">
        <f t="shared" ref="D3009:F3009" si="2553">D3008</f>
        <v>BFR126</v>
      </c>
      <c r="E3009" s="1" t="str">
        <f t="shared" si="2553"/>
        <v>BFA490</v>
      </c>
      <c r="F3009" s="1" t="str">
        <f t="shared" si="2553"/>
        <v>Artibeus lituratus</v>
      </c>
      <c r="G3009" s="1" t="str">
        <f>G3007</f>
        <v>Megistopoda aranea</v>
      </c>
      <c r="H3009" s="13">
        <v>4</v>
      </c>
      <c r="I3009" s="12">
        <v>0</v>
      </c>
      <c r="J3009" s="12">
        <v>0</v>
      </c>
      <c r="K3009" s="13">
        <v>4</v>
      </c>
      <c r="L3009" s="13">
        <v>2</v>
      </c>
      <c r="M3009" s="12" t="s">
        <v>12</v>
      </c>
      <c r="N3009" s="12" t="s">
        <v>12</v>
      </c>
      <c r="O3009" s="53">
        <v>29</v>
      </c>
      <c r="P3009" s="12" t="s">
        <v>12</v>
      </c>
      <c r="Q3009" s="12" t="s">
        <v>12</v>
      </c>
      <c r="R3009" s="13">
        <v>2</v>
      </c>
      <c r="S3009" s="12" t="s">
        <v>12</v>
      </c>
      <c r="T3009" s="12" t="s">
        <v>12</v>
      </c>
      <c r="U3009" s="54" t="s">
        <v>12</v>
      </c>
      <c r="V3009" s="12" t="s">
        <v>12</v>
      </c>
      <c r="W3009" s="12" t="s">
        <v>12</v>
      </c>
      <c r="X3009" s="1"/>
    </row>
    <row r="3010" spans="1:24" ht="15.75" customHeight="1">
      <c r="A3010" s="1" t="s">
        <v>10601</v>
      </c>
      <c r="B3010" s="1" t="str">
        <f>'4. BAT-FLY_INTERACTIONS_Bat_Pop'!A1607</f>
        <v>BFBPOP1606</v>
      </c>
      <c r="C3010" s="1" t="str">
        <f>'5. BAT-FLY_INTERACTIONS_Fly_Pop'!A2269</f>
        <v>BFFPOP2268</v>
      </c>
      <c r="D3010" s="1" t="str">
        <f t="shared" ref="D3010:E3010" si="2554">D3009</f>
        <v>BFR126</v>
      </c>
      <c r="E3010" s="1" t="str">
        <f t="shared" si="2554"/>
        <v>BFA490</v>
      </c>
      <c r="F3010" s="1" t="str">
        <f>'4. BAT-FLY_INTERACTIONS_Bat_Pop'!H1607</f>
        <v>Carollia brevicauda</v>
      </c>
      <c r="G3010" s="1" t="str">
        <f>'5. BAT-FLY_INTERACTIONS_Fly_Pop'!H2269</f>
        <v>Mastoptera minuta</v>
      </c>
      <c r="H3010" s="13">
        <v>1</v>
      </c>
      <c r="I3010" s="12">
        <v>0</v>
      </c>
      <c r="J3010" s="12">
        <v>0</v>
      </c>
      <c r="K3010" s="13">
        <v>1</v>
      </c>
      <c r="L3010" s="13">
        <v>1</v>
      </c>
      <c r="M3010" s="12" t="s">
        <v>12</v>
      </c>
      <c r="N3010" s="12" t="s">
        <v>12</v>
      </c>
      <c r="O3010" s="53">
        <v>25</v>
      </c>
      <c r="P3010" s="12" t="s">
        <v>12</v>
      </c>
      <c r="Q3010" s="12" t="s">
        <v>12</v>
      </c>
      <c r="R3010" s="13">
        <v>1</v>
      </c>
      <c r="S3010" s="12" t="s">
        <v>12</v>
      </c>
      <c r="T3010" s="12" t="s">
        <v>12</v>
      </c>
      <c r="U3010" s="54" t="s">
        <v>12</v>
      </c>
      <c r="V3010" s="12" t="s">
        <v>12</v>
      </c>
      <c r="W3010" s="12" t="s">
        <v>12</v>
      </c>
      <c r="X3010" s="1"/>
    </row>
    <row r="3011" spans="1:24" ht="15.75" customHeight="1">
      <c r="A3011" s="1" t="s">
        <v>10602</v>
      </c>
      <c r="B3011" s="1" t="str">
        <f t="shared" ref="B3011:B3012" si="2555">B3010</f>
        <v>BFBPOP1606</v>
      </c>
      <c r="C3011" s="1" t="str">
        <f>'5. BAT-FLY_INTERACTIONS_Fly_Pop'!A2273</f>
        <v>BFFPOP2272</v>
      </c>
      <c r="D3011" s="1" t="str">
        <f t="shared" ref="D3011:F3011" si="2556">D3010</f>
        <v>BFR126</v>
      </c>
      <c r="E3011" s="1" t="str">
        <f t="shared" si="2556"/>
        <v>BFA490</v>
      </c>
      <c r="F3011" s="1" t="str">
        <f t="shared" si="2556"/>
        <v>Carollia brevicauda</v>
      </c>
      <c r="G3011" s="1" t="str">
        <f>'5. BAT-FLY_INTERACTIONS_Fly_Pop'!H2273</f>
        <v>Strebla guajiro</v>
      </c>
      <c r="H3011" s="13">
        <v>1</v>
      </c>
      <c r="I3011" s="12">
        <v>0</v>
      </c>
      <c r="J3011" s="12">
        <v>0</v>
      </c>
      <c r="K3011" s="13">
        <v>1</v>
      </c>
      <c r="L3011" s="13">
        <v>1</v>
      </c>
      <c r="M3011" s="12" t="s">
        <v>12</v>
      </c>
      <c r="N3011" s="12" t="s">
        <v>12</v>
      </c>
      <c r="O3011" s="53">
        <v>25</v>
      </c>
      <c r="P3011" s="12" t="s">
        <v>12</v>
      </c>
      <c r="Q3011" s="12" t="s">
        <v>12</v>
      </c>
      <c r="R3011" s="13">
        <v>1</v>
      </c>
      <c r="S3011" s="12" t="s">
        <v>12</v>
      </c>
      <c r="T3011" s="12" t="s">
        <v>12</v>
      </c>
      <c r="U3011" s="54" t="s">
        <v>12</v>
      </c>
      <c r="V3011" s="12" t="s">
        <v>12</v>
      </c>
      <c r="W3011" s="12" t="s">
        <v>12</v>
      </c>
      <c r="X3011" s="1"/>
    </row>
    <row r="3012" spans="1:24" ht="15.75" customHeight="1">
      <c r="A3012" s="1" t="s">
        <v>10603</v>
      </c>
      <c r="B3012" s="1" t="str">
        <f t="shared" si="2555"/>
        <v>BFBPOP1606</v>
      </c>
      <c r="C3012" s="1" t="str">
        <f>'5. BAT-FLY_INTERACTIONS_Fly_Pop'!A2274</f>
        <v>BFFPOP2273</v>
      </c>
      <c r="D3012" s="1" t="str">
        <f t="shared" ref="D3012:F3012" si="2557">D3011</f>
        <v>BFR126</v>
      </c>
      <c r="E3012" s="1" t="str">
        <f t="shared" si="2557"/>
        <v>BFA490</v>
      </c>
      <c r="F3012" s="1" t="str">
        <f t="shared" si="2557"/>
        <v>Carollia brevicauda</v>
      </c>
      <c r="G3012" s="1" t="str">
        <f>'5. BAT-FLY_INTERACTIONS_Fly_Pop'!H2274</f>
        <v>Trichobius joblingi</v>
      </c>
      <c r="H3012" s="13">
        <v>8</v>
      </c>
      <c r="I3012" s="12">
        <v>0</v>
      </c>
      <c r="J3012" s="12">
        <v>0</v>
      </c>
      <c r="K3012" s="13">
        <v>8</v>
      </c>
      <c r="L3012" s="13">
        <v>2</v>
      </c>
      <c r="M3012" s="12" t="s">
        <v>12</v>
      </c>
      <c r="N3012" s="12" t="s">
        <v>12</v>
      </c>
      <c r="O3012" s="53">
        <v>50</v>
      </c>
      <c r="P3012" s="12" t="s">
        <v>12</v>
      </c>
      <c r="Q3012" s="12" t="s">
        <v>12</v>
      </c>
      <c r="R3012" s="13">
        <v>4</v>
      </c>
      <c r="S3012" s="12" t="s">
        <v>12</v>
      </c>
      <c r="T3012" s="12" t="s">
        <v>12</v>
      </c>
      <c r="U3012" s="54" t="s">
        <v>12</v>
      </c>
      <c r="V3012" s="12" t="s">
        <v>12</v>
      </c>
      <c r="W3012" s="12" t="s">
        <v>12</v>
      </c>
      <c r="X3012" s="1"/>
    </row>
    <row r="3013" spans="1:24" ht="15.75" customHeight="1">
      <c r="A3013" s="1" t="s">
        <v>10604</v>
      </c>
      <c r="B3013" s="1" t="str">
        <f>'4. BAT-FLY_INTERACTIONS_Bat_Pop'!A1608</f>
        <v>BFBPOP1607</v>
      </c>
      <c r="C3013" s="1" t="str">
        <f>'5. BAT-FLY_INTERACTIONS_Fly_Pop'!A2272</f>
        <v>BFFPOP2271</v>
      </c>
      <c r="D3013" s="1" t="str">
        <f t="shared" ref="D3013:E3013" si="2558">D3012</f>
        <v>BFR126</v>
      </c>
      <c r="E3013" s="1" t="str">
        <f t="shared" si="2558"/>
        <v>BFA490</v>
      </c>
      <c r="F3013" s="1" t="str">
        <f>'4. BAT-FLY_INTERACTIONS_Bat_Pop'!H1608</f>
        <v>Carollia perspicillata</v>
      </c>
      <c r="G3013" s="1" t="str">
        <f>'5. BAT-FLY_INTERACTIONS_Fly_Pop'!H2272</f>
        <v>Speiseria ambigua</v>
      </c>
      <c r="H3013" s="13">
        <v>4</v>
      </c>
      <c r="I3013" s="12">
        <v>0</v>
      </c>
      <c r="J3013" s="12">
        <v>0</v>
      </c>
      <c r="K3013" s="13">
        <v>4</v>
      </c>
      <c r="L3013" s="13">
        <v>3</v>
      </c>
      <c r="M3013" s="12" t="s">
        <v>12</v>
      </c>
      <c r="N3013" s="12" t="s">
        <v>12</v>
      </c>
      <c r="O3013" s="53">
        <v>6</v>
      </c>
      <c r="P3013" s="12" t="s">
        <v>12</v>
      </c>
      <c r="Q3013" s="12" t="s">
        <v>12</v>
      </c>
      <c r="R3013" s="13">
        <v>1.3</v>
      </c>
      <c r="S3013" s="12" t="s">
        <v>12</v>
      </c>
      <c r="T3013" s="12" t="s">
        <v>12</v>
      </c>
      <c r="U3013" s="54" t="s">
        <v>12</v>
      </c>
      <c r="V3013" s="12" t="s">
        <v>12</v>
      </c>
      <c r="W3013" s="12" t="s">
        <v>12</v>
      </c>
      <c r="X3013" s="1"/>
    </row>
    <row r="3014" spans="1:24" ht="15.75" customHeight="1">
      <c r="A3014" s="1" t="s">
        <v>10605</v>
      </c>
      <c r="B3014" s="1" t="str">
        <f t="shared" ref="B3014:B3015" si="2559">B3013</f>
        <v>BFBPOP1607</v>
      </c>
      <c r="C3014" s="1" t="str">
        <f t="shared" ref="C3014:C3015" si="2560">C3011</f>
        <v>BFFPOP2272</v>
      </c>
      <c r="D3014" s="1" t="str">
        <f t="shared" ref="D3014:F3014" si="2561">D3013</f>
        <v>BFR126</v>
      </c>
      <c r="E3014" s="1" t="str">
        <f t="shared" si="2561"/>
        <v>BFA490</v>
      </c>
      <c r="F3014" s="1" t="str">
        <f t="shared" si="2561"/>
        <v>Carollia perspicillata</v>
      </c>
      <c r="G3014" s="1" t="str">
        <f t="shared" ref="G3014:G3015" si="2562">G3011</f>
        <v>Strebla guajiro</v>
      </c>
      <c r="H3014" s="13">
        <v>1</v>
      </c>
      <c r="I3014" s="12">
        <v>0</v>
      </c>
      <c r="J3014" s="12">
        <v>0</v>
      </c>
      <c r="K3014" s="13">
        <v>1</v>
      </c>
      <c r="L3014" s="13">
        <v>1</v>
      </c>
      <c r="M3014" s="12" t="s">
        <v>12</v>
      </c>
      <c r="N3014" s="12" t="s">
        <v>12</v>
      </c>
      <c r="O3014" s="53">
        <v>2</v>
      </c>
      <c r="P3014" s="12" t="s">
        <v>12</v>
      </c>
      <c r="Q3014" s="12" t="s">
        <v>12</v>
      </c>
      <c r="R3014" s="12" t="s">
        <v>12</v>
      </c>
      <c r="S3014" s="12" t="s">
        <v>12</v>
      </c>
      <c r="T3014" s="12" t="s">
        <v>12</v>
      </c>
      <c r="U3014" s="54" t="s">
        <v>12</v>
      </c>
      <c r="V3014" s="12" t="s">
        <v>12</v>
      </c>
      <c r="W3014" s="12" t="s">
        <v>12</v>
      </c>
      <c r="X3014" s="1"/>
    </row>
    <row r="3015" spans="1:24" ht="15.75" customHeight="1">
      <c r="A3015" s="1" t="s">
        <v>10606</v>
      </c>
      <c r="B3015" s="1" t="str">
        <f t="shared" si="2559"/>
        <v>BFBPOP1607</v>
      </c>
      <c r="C3015" s="1" t="str">
        <f t="shared" si="2560"/>
        <v>BFFPOP2273</v>
      </c>
      <c r="D3015" s="1" t="str">
        <f t="shared" ref="D3015:F3015" si="2563">D3014</f>
        <v>BFR126</v>
      </c>
      <c r="E3015" s="1" t="str">
        <f t="shared" si="2563"/>
        <v>BFA490</v>
      </c>
      <c r="F3015" s="1" t="str">
        <f t="shared" si="2563"/>
        <v>Carollia perspicillata</v>
      </c>
      <c r="G3015" s="1" t="str">
        <f t="shared" si="2562"/>
        <v>Trichobius joblingi</v>
      </c>
      <c r="H3015" s="13">
        <v>53</v>
      </c>
      <c r="I3015" s="12">
        <v>0</v>
      </c>
      <c r="J3015" s="12">
        <v>0</v>
      </c>
      <c r="K3015" s="13">
        <v>53</v>
      </c>
      <c r="L3015" s="13">
        <v>22</v>
      </c>
      <c r="M3015" s="12" t="s">
        <v>12</v>
      </c>
      <c r="N3015" s="12" t="s">
        <v>12</v>
      </c>
      <c r="O3015" s="53">
        <v>45</v>
      </c>
      <c r="P3015" s="12" t="s">
        <v>12</v>
      </c>
      <c r="Q3015" s="12" t="s">
        <v>12</v>
      </c>
      <c r="R3015" s="13">
        <v>2.4</v>
      </c>
      <c r="S3015" s="12" t="s">
        <v>12</v>
      </c>
      <c r="T3015" s="12" t="s">
        <v>12</v>
      </c>
      <c r="U3015" s="54" t="s">
        <v>12</v>
      </c>
      <c r="V3015" s="12" t="s">
        <v>12</v>
      </c>
      <c r="W3015" s="12" t="s">
        <v>12</v>
      </c>
      <c r="X3015" s="1"/>
    </row>
    <row r="3016" spans="1:24" ht="15.75" customHeight="1">
      <c r="A3016" s="1" t="s">
        <v>10607</v>
      </c>
      <c r="B3016" s="1" t="str">
        <f>'4. BAT-FLY_INTERACTIONS_Bat_Pop'!A1609</f>
        <v>BFBPOP1608</v>
      </c>
      <c r="C3016" s="1" t="str">
        <f>'5. BAT-FLY_INTERACTIONS_Fly_Pop'!A2276</f>
        <v>BFFPOP2275</v>
      </c>
      <c r="D3016" s="1" t="str">
        <f t="shared" ref="D3016:E3016" si="2564">D3015</f>
        <v>BFR126</v>
      </c>
      <c r="E3016" s="1" t="str">
        <f t="shared" si="2564"/>
        <v>BFA490</v>
      </c>
      <c r="F3016" s="1" t="str">
        <f>'4. BAT-FLY_INTERACTIONS_Bat_Pop'!H1609</f>
        <v>Desmodus rotundus</v>
      </c>
      <c r="G3016" s="1" t="str">
        <f>'5. BAT-FLY_INTERACTIONS_Fly_Pop'!H2276</f>
        <v>Trichobius parasiticus</v>
      </c>
      <c r="H3016" s="13">
        <v>53</v>
      </c>
      <c r="I3016" s="12">
        <v>0</v>
      </c>
      <c r="J3016" s="12">
        <v>0</v>
      </c>
      <c r="K3016" s="13">
        <v>53</v>
      </c>
      <c r="L3016" s="13">
        <v>9</v>
      </c>
      <c r="M3016" s="12" t="s">
        <v>12</v>
      </c>
      <c r="N3016" s="12" t="s">
        <v>12</v>
      </c>
      <c r="O3016" s="53">
        <v>56</v>
      </c>
      <c r="P3016" s="12" t="s">
        <v>12</v>
      </c>
      <c r="Q3016" s="12" t="s">
        <v>12</v>
      </c>
      <c r="R3016" s="13">
        <v>5.8</v>
      </c>
      <c r="S3016" s="12" t="s">
        <v>12</v>
      </c>
      <c r="T3016" s="12" t="s">
        <v>12</v>
      </c>
      <c r="U3016" s="54" t="s">
        <v>12</v>
      </c>
      <c r="V3016" s="12" t="s">
        <v>12</v>
      </c>
      <c r="W3016" s="12" t="s">
        <v>12</v>
      </c>
      <c r="X3016" s="1"/>
    </row>
    <row r="3017" spans="1:24" ht="15.75" customHeight="1">
      <c r="A3017" s="1" t="s">
        <v>10608</v>
      </c>
      <c r="B3017" s="1" t="str">
        <f>'4. BAT-FLY_INTERACTIONS_Bat_Pop'!A1610</f>
        <v>BFBPOP1609</v>
      </c>
      <c r="C3017" s="1" t="str">
        <f>'5. BAT-FLY_INTERACTIONS_Fly_Pop'!A2277</f>
        <v>BFFPOP2276</v>
      </c>
      <c r="D3017" s="1" t="str">
        <f t="shared" ref="D3017:E3017" si="2565">D3016</f>
        <v>BFR126</v>
      </c>
      <c r="E3017" s="1" t="str">
        <f t="shared" si="2565"/>
        <v>BFA490</v>
      </c>
      <c r="F3017" s="1" t="str">
        <f>'4. BAT-FLY_INTERACTIONS_Bat_Pop'!H1610</f>
        <v>Glossophaga soricina</v>
      </c>
      <c r="G3017" s="1" t="str">
        <f>'5. BAT-FLY_INTERACTIONS_Fly_Pop'!H2277</f>
        <v>Trichobius uniformis</v>
      </c>
      <c r="H3017" s="13">
        <v>1</v>
      </c>
      <c r="I3017" s="12">
        <v>0</v>
      </c>
      <c r="J3017" s="12">
        <v>0</v>
      </c>
      <c r="K3017" s="13">
        <v>1</v>
      </c>
      <c r="L3017" s="13">
        <v>1</v>
      </c>
      <c r="M3017" s="12" t="s">
        <v>12</v>
      </c>
      <c r="N3017" s="12" t="s">
        <v>12</v>
      </c>
      <c r="O3017" s="53">
        <v>33</v>
      </c>
      <c r="P3017" s="12" t="s">
        <v>12</v>
      </c>
      <c r="Q3017" s="12" t="s">
        <v>12</v>
      </c>
      <c r="R3017" s="13">
        <v>1</v>
      </c>
      <c r="S3017" s="12" t="s">
        <v>12</v>
      </c>
      <c r="T3017" s="12" t="s">
        <v>12</v>
      </c>
      <c r="U3017" s="54" t="s">
        <v>12</v>
      </c>
      <c r="V3017" s="12" t="s">
        <v>12</v>
      </c>
      <c r="W3017" s="12" t="s">
        <v>12</v>
      </c>
      <c r="X3017" s="1"/>
    </row>
    <row r="3018" spans="1:24" ht="15.75" customHeight="1">
      <c r="A3018" s="1" t="s">
        <v>10609</v>
      </c>
      <c r="B3018" s="1" t="str">
        <f>'4. BAT-FLY_INTERACTIONS_Bat_Pop'!A1611</f>
        <v>BFBPOP1610</v>
      </c>
      <c r="C3018" s="1" t="str">
        <f>'5. BAT-FLY_INTERACTIONS_Fly_Pop'!A2275</f>
        <v>BFFPOP2274</v>
      </c>
      <c r="D3018" s="1" t="str">
        <f t="shared" ref="D3018:E3018" si="2566">D3017</f>
        <v>BFR126</v>
      </c>
      <c r="E3018" s="1" t="str">
        <f t="shared" si="2566"/>
        <v>BFA490</v>
      </c>
      <c r="F3018" s="1" t="str">
        <f>'4. BAT-FLY_INTERACTIONS_Bat_Pop'!H1611</f>
        <v>Phyllostomus hastatus</v>
      </c>
      <c r="G3018" s="1" t="str">
        <f>'5. BAT-FLY_INTERACTIONS_Fly_Pop'!H2275</f>
        <v>Trichobius longipes</v>
      </c>
      <c r="H3018" s="13">
        <v>3</v>
      </c>
      <c r="I3018" s="12">
        <v>0</v>
      </c>
      <c r="J3018" s="12">
        <v>0</v>
      </c>
      <c r="K3018" s="13">
        <v>3</v>
      </c>
      <c r="L3018" s="13">
        <v>1</v>
      </c>
      <c r="M3018" s="12" t="s">
        <v>12</v>
      </c>
      <c r="N3018" s="12" t="s">
        <v>12</v>
      </c>
      <c r="O3018" s="53">
        <v>100</v>
      </c>
      <c r="P3018" s="12" t="s">
        <v>12</v>
      </c>
      <c r="Q3018" s="12" t="s">
        <v>12</v>
      </c>
      <c r="R3018" s="13">
        <v>3</v>
      </c>
      <c r="S3018" s="12" t="s">
        <v>12</v>
      </c>
      <c r="T3018" s="12" t="s">
        <v>12</v>
      </c>
      <c r="U3018" s="54" t="s">
        <v>12</v>
      </c>
      <c r="V3018" s="12" t="s">
        <v>12</v>
      </c>
      <c r="W3018" s="12" t="s">
        <v>12</v>
      </c>
      <c r="X3018" s="1"/>
    </row>
    <row r="3019" spans="1:24" ht="15.75" customHeight="1">
      <c r="A3019" s="1" t="s">
        <v>10610</v>
      </c>
      <c r="B3019" s="1" t="str">
        <f>B3018</f>
        <v>BFBPOP1610</v>
      </c>
      <c r="C3019" s="1" t="str">
        <f>'5. BAT-FLY_INTERACTIONS_Fly_Pop'!A2268</f>
        <v>BFFPOP2267</v>
      </c>
      <c r="D3019" s="1" t="str">
        <f t="shared" ref="D3019:F3019" si="2567">D3018</f>
        <v>BFR126</v>
      </c>
      <c r="E3019" s="1" t="str">
        <f t="shared" si="2567"/>
        <v>BFA490</v>
      </c>
      <c r="F3019" s="1" t="str">
        <f t="shared" si="2567"/>
        <v>Phyllostomus hastatus</v>
      </c>
      <c r="G3019" s="1" t="str">
        <f>'5. BAT-FLY_INTERACTIONS_Fly_Pop'!H2268</f>
        <v>Mastoptera guimaraesi</v>
      </c>
      <c r="H3019" s="13">
        <v>35</v>
      </c>
      <c r="I3019" s="12">
        <v>0</v>
      </c>
      <c r="J3019" s="12">
        <v>0</v>
      </c>
      <c r="K3019" s="13">
        <v>35</v>
      </c>
      <c r="L3019" s="13">
        <v>1</v>
      </c>
      <c r="M3019" s="12" t="s">
        <v>12</v>
      </c>
      <c r="N3019" s="12" t="s">
        <v>12</v>
      </c>
      <c r="O3019" s="53">
        <v>100</v>
      </c>
      <c r="P3019" s="12" t="s">
        <v>12</v>
      </c>
      <c r="Q3019" s="12" t="s">
        <v>12</v>
      </c>
      <c r="R3019" s="13">
        <v>35</v>
      </c>
      <c r="S3019" s="12" t="s">
        <v>12</v>
      </c>
      <c r="T3019" s="12" t="s">
        <v>12</v>
      </c>
      <c r="U3019" s="54" t="s">
        <v>12</v>
      </c>
      <c r="V3019" s="12" t="s">
        <v>12</v>
      </c>
      <c r="W3019" s="12" t="s">
        <v>12</v>
      </c>
      <c r="X3019" s="1"/>
    </row>
    <row r="3020" spans="1:24" ht="15.75" customHeight="1">
      <c r="A3020" s="1" t="s">
        <v>10611</v>
      </c>
      <c r="B3020" s="1" t="str">
        <f>'4. BAT-FLY_INTERACTIONS_Bat_Pop'!A1612</f>
        <v>BFBPOP1611</v>
      </c>
      <c r="C3020" s="1" t="str">
        <f>'5. BAT-FLY_INTERACTIONS_Fly_Pop'!A2271</f>
        <v>BFFPOP2270</v>
      </c>
      <c r="D3020" s="1" t="str">
        <f t="shared" ref="D3020:E3020" si="2568">D3019</f>
        <v>BFR126</v>
      </c>
      <c r="E3020" s="1" t="str">
        <f t="shared" si="2568"/>
        <v>BFA490</v>
      </c>
      <c r="F3020" s="1" t="str">
        <f>'4. BAT-FLY_INTERACTIONS_Bat_Pop'!H1612</f>
        <v>Sturnira lilium</v>
      </c>
      <c r="G3020" s="1" t="str">
        <f>'5. BAT-FLY_INTERACTIONS_Fly_Pop'!H2271</f>
        <v>Megistopoda proxima</v>
      </c>
      <c r="H3020" s="13">
        <v>3</v>
      </c>
      <c r="I3020" s="12">
        <v>0</v>
      </c>
      <c r="J3020" s="12">
        <v>0</v>
      </c>
      <c r="K3020" s="13">
        <v>3</v>
      </c>
      <c r="L3020" s="13">
        <v>3</v>
      </c>
      <c r="M3020" s="12" t="s">
        <v>12</v>
      </c>
      <c r="N3020" s="12" t="s">
        <v>12</v>
      </c>
      <c r="O3020" s="53">
        <v>43</v>
      </c>
      <c r="P3020" s="12" t="s">
        <v>12</v>
      </c>
      <c r="Q3020" s="12" t="s">
        <v>12</v>
      </c>
      <c r="R3020" s="13">
        <v>1</v>
      </c>
      <c r="S3020" s="12" t="s">
        <v>12</v>
      </c>
      <c r="T3020" s="12" t="s">
        <v>12</v>
      </c>
      <c r="U3020" s="54" t="s">
        <v>12</v>
      </c>
      <c r="V3020" s="12" t="s">
        <v>12</v>
      </c>
      <c r="W3020" s="12" t="s">
        <v>12</v>
      </c>
      <c r="X3020" s="1"/>
    </row>
    <row r="3021" spans="1:24" ht="15.75" customHeight="1">
      <c r="A3021" s="1" t="s">
        <v>10612</v>
      </c>
      <c r="B3021" s="1" t="str">
        <f>'4. BAT-FLY_INTERACTIONS_Bat_Pop'!A1613</f>
        <v>BFBPOP1612</v>
      </c>
      <c r="C3021" s="1" t="str">
        <f>'5. BAT-FLY_INTERACTIONS_Fly_Pop'!A2293</f>
        <v>BFFPOP2292</v>
      </c>
      <c r="D3021" s="1" t="str">
        <f>'1. BAT-FLY_INTERACTIONS_Referen'!A128</f>
        <v>BFR127</v>
      </c>
      <c r="E3021" s="1" t="str">
        <f>'2. BAT-FLY_INTERACTIONS_Site'!A577</f>
        <v>BFA491</v>
      </c>
      <c r="F3021" s="1" t="str">
        <f>'4. BAT-FLY_INTERACTIONS_Bat_Pop'!H1613</f>
        <v>Artibeus intermedius</v>
      </c>
      <c r="G3021" s="1" t="str">
        <f>'5. BAT-FLY_INTERACTIONS_Fly_Pop'!H2293</f>
        <v>Paratrichobius longicrus</v>
      </c>
      <c r="H3021" s="13">
        <v>12</v>
      </c>
      <c r="I3021" s="12">
        <v>0</v>
      </c>
      <c r="J3021" s="12">
        <v>0</v>
      </c>
      <c r="K3021" s="13">
        <v>12</v>
      </c>
      <c r="L3021" s="13">
        <v>4</v>
      </c>
      <c r="M3021" s="12" t="s">
        <v>12</v>
      </c>
      <c r="N3021" s="12" t="s">
        <v>12</v>
      </c>
      <c r="O3021" s="53">
        <v>19</v>
      </c>
      <c r="P3021" s="12" t="s">
        <v>12</v>
      </c>
      <c r="Q3021" s="12" t="s">
        <v>12</v>
      </c>
      <c r="R3021" s="12" t="s">
        <v>12</v>
      </c>
      <c r="S3021" s="12" t="s">
        <v>12</v>
      </c>
      <c r="T3021" s="12" t="s">
        <v>12</v>
      </c>
      <c r="U3021" s="54" t="s">
        <v>12</v>
      </c>
      <c r="V3021" s="12" t="s">
        <v>12</v>
      </c>
      <c r="W3021" s="12" t="s">
        <v>12</v>
      </c>
      <c r="X3021" s="1"/>
    </row>
    <row r="3022" spans="1:24" ht="15.75" customHeight="1">
      <c r="A3022" s="1" t="s">
        <v>10613</v>
      </c>
      <c r="B3022" s="1" t="str">
        <f>'4. BAT-FLY_INTERACTIONS_Bat_Pop'!A1614</f>
        <v>BFBPOP1613</v>
      </c>
      <c r="C3022" s="1" t="str">
        <f>'5. BAT-FLY_INTERACTIONS_Fly_Pop'!A2284</f>
        <v>BFFPOP2283</v>
      </c>
      <c r="D3022" s="1" t="str">
        <f t="shared" ref="D3022:E3022" si="2569">D3021</f>
        <v>BFR127</v>
      </c>
      <c r="E3022" s="1" t="str">
        <f t="shared" si="2569"/>
        <v>BFA491</v>
      </c>
      <c r="F3022" s="1" t="str">
        <f>'4. BAT-FLY_INTERACTIONS_Bat_Pop'!H1614</f>
        <v>Artibeus jamaicensis</v>
      </c>
      <c r="G3022" s="1" t="str">
        <f>'5. BAT-FLY_INTERACTIONS_Fly_Pop'!H2284</f>
        <v>Megistopoda aranea</v>
      </c>
      <c r="H3022" s="13">
        <v>42</v>
      </c>
      <c r="I3022" s="12">
        <v>0</v>
      </c>
      <c r="J3022" s="12">
        <v>0</v>
      </c>
      <c r="K3022" s="13">
        <v>42</v>
      </c>
      <c r="L3022" s="13">
        <v>14</v>
      </c>
      <c r="M3022" s="12" t="s">
        <v>12</v>
      </c>
      <c r="N3022" s="12" t="s">
        <v>12</v>
      </c>
      <c r="O3022" s="53">
        <v>36</v>
      </c>
      <c r="P3022" s="12" t="s">
        <v>12</v>
      </c>
      <c r="Q3022" s="12" t="s">
        <v>12</v>
      </c>
      <c r="R3022" s="12" t="s">
        <v>12</v>
      </c>
      <c r="S3022" s="12" t="s">
        <v>12</v>
      </c>
      <c r="T3022" s="12" t="s">
        <v>12</v>
      </c>
      <c r="U3022" s="54" t="s">
        <v>12</v>
      </c>
      <c r="V3022" s="12" t="s">
        <v>12</v>
      </c>
      <c r="W3022" s="12" t="s">
        <v>12</v>
      </c>
      <c r="X3022" s="1"/>
    </row>
    <row r="3023" spans="1:24" ht="15.75" customHeight="1">
      <c r="A3023" s="1" t="s">
        <v>10614</v>
      </c>
      <c r="B3023" s="1" t="str">
        <f t="shared" ref="B3023:B3025" si="2570">B3022</f>
        <v>BFBPOP1613</v>
      </c>
      <c r="C3023" s="1" t="str">
        <f>'5. BAT-FLY_INTERACTIONS_Fly_Pop'!A2279</f>
        <v>BFFPOP2278</v>
      </c>
      <c r="D3023" s="1" t="str">
        <f t="shared" ref="D3023:F3023" si="2571">D3022</f>
        <v>BFR127</v>
      </c>
      <c r="E3023" s="1" t="str">
        <f t="shared" si="2571"/>
        <v>BFA491</v>
      </c>
      <c r="F3023" s="1" t="str">
        <f t="shared" si="2571"/>
        <v>Artibeus jamaicensis</v>
      </c>
      <c r="G3023" s="1" t="str">
        <f>'5. BAT-FLY_INTERACTIONS_Fly_Pop'!H2279</f>
        <v>Aspidoptera phyllostomatis</v>
      </c>
      <c r="H3023" s="13">
        <v>9</v>
      </c>
      <c r="I3023" s="12">
        <v>0</v>
      </c>
      <c r="J3023" s="12">
        <v>0</v>
      </c>
      <c r="K3023" s="13">
        <v>9</v>
      </c>
      <c r="L3023" s="13">
        <v>7</v>
      </c>
      <c r="M3023" s="12" t="s">
        <v>12</v>
      </c>
      <c r="N3023" s="12" t="s">
        <v>12</v>
      </c>
      <c r="O3023" s="53">
        <v>18</v>
      </c>
      <c r="P3023" s="12" t="s">
        <v>12</v>
      </c>
      <c r="Q3023" s="12" t="s">
        <v>12</v>
      </c>
      <c r="R3023" s="12" t="s">
        <v>12</v>
      </c>
      <c r="S3023" s="12" t="s">
        <v>12</v>
      </c>
      <c r="T3023" s="12" t="s">
        <v>12</v>
      </c>
      <c r="U3023" s="54" t="s">
        <v>12</v>
      </c>
      <c r="V3023" s="12" t="s">
        <v>12</v>
      </c>
      <c r="W3023" s="12" t="s">
        <v>12</v>
      </c>
      <c r="X3023" s="1"/>
    </row>
    <row r="3024" spans="1:24" ht="15.75" customHeight="1">
      <c r="A3024" s="1" t="s">
        <v>10615</v>
      </c>
      <c r="B3024" s="1" t="str">
        <f t="shared" si="2570"/>
        <v>BFBPOP1613</v>
      </c>
      <c r="C3024" s="1" t="str">
        <f>'5. BAT-FLY_INTERACTIONS_Fly_Pop'!A2286</f>
        <v>BFFPOP2285</v>
      </c>
      <c r="D3024" s="1" t="str">
        <f t="shared" ref="D3024:F3024" si="2572">D3023</f>
        <v>BFR127</v>
      </c>
      <c r="E3024" s="1" t="str">
        <f t="shared" si="2572"/>
        <v>BFA491</v>
      </c>
      <c r="F3024" s="1" t="str">
        <f t="shared" si="2572"/>
        <v>Artibeus jamaicensis</v>
      </c>
      <c r="G3024" s="1" t="str">
        <f>'5. BAT-FLY_INTERACTIONS_Fly_Pop'!H2286</f>
        <v>Metelasmus pseudopterus</v>
      </c>
      <c r="H3024" s="13">
        <v>1</v>
      </c>
      <c r="I3024" s="12">
        <v>0</v>
      </c>
      <c r="J3024" s="12">
        <v>0</v>
      </c>
      <c r="K3024" s="13">
        <v>1</v>
      </c>
      <c r="L3024" s="13">
        <v>1</v>
      </c>
      <c r="M3024" s="12" t="s">
        <v>12</v>
      </c>
      <c r="N3024" s="12" t="s">
        <v>12</v>
      </c>
      <c r="O3024" s="53">
        <v>3</v>
      </c>
      <c r="P3024" s="12" t="s">
        <v>12</v>
      </c>
      <c r="Q3024" s="12" t="s">
        <v>12</v>
      </c>
      <c r="R3024" s="12" t="s">
        <v>12</v>
      </c>
      <c r="S3024" s="12" t="s">
        <v>12</v>
      </c>
      <c r="T3024" s="12" t="s">
        <v>12</v>
      </c>
      <c r="U3024" s="54" t="s">
        <v>12</v>
      </c>
      <c r="V3024" s="12" t="s">
        <v>12</v>
      </c>
      <c r="W3024" s="12" t="s">
        <v>12</v>
      </c>
      <c r="X3024" s="1"/>
    </row>
    <row r="3025" spans="1:24" ht="15.75" customHeight="1">
      <c r="A3025" s="1" t="s">
        <v>10616</v>
      </c>
      <c r="B3025" s="1" t="str">
        <f t="shared" si="2570"/>
        <v>BFBPOP1613</v>
      </c>
      <c r="C3025" s="1" t="str">
        <f t="shared" ref="C3025:C3026" si="2573">C3021</f>
        <v>BFFPOP2292</v>
      </c>
      <c r="D3025" s="1" t="str">
        <f t="shared" ref="D3025:F3025" si="2574">D3024</f>
        <v>BFR127</v>
      </c>
      <c r="E3025" s="1" t="str">
        <f t="shared" si="2574"/>
        <v>BFA491</v>
      </c>
      <c r="F3025" s="1" t="str">
        <f t="shared" si="2574"/>
        <v>Artibeus jamaicensis</v>
      </c>
      <c r="G3025" s="1" t="str">
        <f t="shared" ref="G3025:G3026" si="2575">G3021</f>
        <v>Paratrichobius longicrus</v>
      </c>
      <c r="H3025" s="13">
        <v>1</v>
      </c>
      <c r="I3025" s="12">
        <v>0</v>
      </c>
      <c r="J3025" s="12">
        <v>0</v>
      </c>
      <c r="K3025" s="13">
        <v>1</v>
      </c>
      <c r="L3025" s="13">
        <v>1</v>
      </c>
      <c r="M3025" s="12" t="s">
        <v>12</v>
      </c>
      <c r="N3025" s="12" t="s">
        <v>12</v>
      </c>
      <c r="O3025" s="53">
        <v>3</v>
      </c>
      <c r="P3025" s="12" t="s">
        <v>12</v>
      </c>
      <c r="Q3025" s="12" t="s">
        <v>12</v>
      </c>
      <c r="R3025" s="12" t="s">
        <v>12</v>
      </c>
      <c r="S3025" s="12" t="s">
        <v>12</v>
      </c>
      <c r="T3025" s="12" t="s">
        <v>12</v>
      </c>
      <c r="U3025" s="54" t="s">
        <v>12</v>
      </c>
      <c r="V3025" s="12" t="s">
        <v>12</v>
      </c>
      <c r="W3025" s="12" t="s">
        <v>12</v>
      </c>
      <c r="X3025" s="1"/>
    </row>
    <row r="3026" spans="1:24" ht="15.75" customHeight="1">
      <c r="A3026" s="1" t="s">
        <v>10617</v>
      </c>
      <c r="B3026" s="1" t="str">
        <f>'4. BAT-FLY_INTERACTIONS_Bat_Pop'!A1615</f>
        <v>BFBPOP1614</v>
      </c>
      <c r="C3026" s="1" t="str">
        <f t="shared" si="2573"/>
        <v>BFFPOP2283</v>
      </c>
      <c r="D3026" s="1" t="str">
        <f t="shared" ref="D3026:E3026" si="2576">D3025</f>
        <v>BFR127</v>
      </c>
      <c r="E3026" s="1" t="str">
        <f t="shared" si="2576"/>
        <v>BFA491</v>
      </c>
      <c r="F3026" s="1" t="str">
        <f>'4. BAT-FLY_INTERACTIONS_Bat_Pop'!H1615</f>
        <v>Artibeus lituratus</v>
      </c>
      <c r="G3026" s="1" t="str">
        <f t="shared" si="2575"/>
        <v>Megistopoda aranea</v>
      </c>
      <c r="H3026" s="13">
        <v>1</v>
      </c>
      <c r="I3026" s="12">
        <v>0</v>
      </c>
      <c r="J3026" s="12">
        <v>0</v>
      </c>
      <c r="K3026" s="13">
        <v>1</v>
      </c>
      <c r="L3026" s="13">
        <v>1</v>
      </c>
      <c r="M3026" s="12" t="s">
        <v>12</v>
      </c>
      <c r="N3026" s="12" t="s">
        <v>12</v>
      </c>
      <c r="O3026" s="53">
        <v>8</v>
      </c>
      <c r="P3026" s="12" t="s">
        <v>12</v>
      </c>
      <c r="Q3026" s="12" t="s">
        <v>12</v>
      </c>
      <c r="R3026" s="12" t="s">
        <v>12</v>
      </c>
      <c r="S3026" s="12" t="s">
        <v>12</v>
      </c>
      <c r="T3026" s="12" t="s">
        <v>12</v>
      </c>
      <c r="U3026" s="54" t="s">
        <v>12</v>
      </c>
      <c r="V3026" s="12" t="s">
        <v>12</v>
      </c>
      <c r="W3026" s="12" t="s">
        <v>12</v>
      </c>
      <c r="X3026" s="1"/>
    </row>
    <row r="3027" spans="1:24" ht="15.75" customHeight="1">
      <c r="A3027" s="1" t="s">
        <v>10618</v>
      </c>
      <c r="B3027" s="1" t="str">
        <f>'4. BAT-FLY_INTERACTIONS_Bat_Pop'!A1616</f>
        <v>BFBPOP1615</v>
      </c>
      <c r="C3027" s="1" t="str">
        <f>'5. BAT-FLY_INTERACTIONS_Fly_Pop'!A2288</f>
        <v>BFFPOP2287</v>
      </c>
      <c r="D3027" s="1" t="str">
        <f t="shared" ref="D3027:E3027" si="2577">D3026</f>
        <v>BFR127</v>
      </c>
      <c r="E3027" s="1" t="str">
        <f t="shared" si="2577"/>
        <v>BFA491</v>
      </c>
      <c r="F3027" s="1" t="str">
        <f>'4. BAT-FLY_INTERACTIONS_Bat_Pop'!H1616</f>
        <v>Dermanura phaeotis</v>
      </c>
      <c r="G3027" s="1" t="str">
        <f>'5. BAT-FLY_INTERACTIONS_Fly_Pop'!H2288</f>
        <v>Neotrichobius stenopterus</v>
      </c>
      <c r="H3027" s="13">
        <v>14</v>
      </c>
      <c r="I3027" s="12">
        <v>0</v>
      </c>
      <c r="J3027" s="12">
        <v>0</v>
      </c>
      <c r="K3027" s="13">
        <v>14</v>
      </c>
      <c r="L3027" s="13">
        <v>12</v>
      </c>
      <c r="M3027" s="12" t="s">
        <v>12</v>
      </c>
      <c r="N3027" s="12" t="s">
        <v>12</v>
      </c>
      <c r="O3027" s="53">
        <v>21</v>
      </c>
      <c r="P3027" s="12" t="s">
        <v>12</v>
      </c>
      <c r="Q3027" s="12" t="s">
        <v>12</v>
      </c>
      <c r="R3027" s="12" t="s">
        <v>12</v>
      </c>
      <c r="S3027" s="12" t="s">
        <v>12</v>
      </c>
      <c r="T3027" s="12" t="s">
        <v>12</v>
      </c>
      <c r="U3027" s="54" t="s">
        <v>12</v>
      </c>
      <c r="V3027" s="12" t="s">
        <v>12</v>
      </c>
      <c r="W3027" s="12" t="s">
        <v>12</v>
      </c>
      <c r="X3027" s="1"/>
    </row>
    <row r="3028" spans="1:24" ht="15.75" customHeight="1">
      <c r="A3028" s="1" t="s">
        <v>10619</v>
      </c>
      <c r="B3028" s="1" t="str">
        <f>B3027</f>
        <v>BFBPOP1615</v>
      </c>
      <c r="C3028" s="1" t="str">
        <f>'5. BAT-FLY_INTERACTIONS_Fly_Pop'!A2296</f>
        <v>BFFPOP2295</v>
      </c>
      <c r="D3028" s="1" t="str">
        <f t="shared" ref="D3028:F3028" si="2578">D3027</f>
        <v>BFR127</v>
      </c>
      <c r="E3028" s="1" t="str">
        <f t="shared" si="2578"/>
        <v>BFA491</v>
      </c>
      <c r="F3028" s="1" t="str">
        <f t="shared" si="2578"/>
        <v>Dermanura phaeotis</v>
      </c>
      <c r="G3028" s="1" t="str">
        <f>'5. BAT-FLY_INTERACTIONS_Fly_Pop'!H2296</f>
        <v>Speiseria peytonae</v>
      </c>
      <c r="H3028" s="13">
        <v>1</v>
      </c>
      <c r="I3028" s="12">
        <v>0</v>
      </c>
      <c r="J3028" s="12">
        <v>0</v>
      </c>
      <c r="K3028" s="13">
        <v>1</v>
      </c>
      <c r="L3028" s="13">
        <v>1</v>
      </c>
      <c r="M3028" s="12" t="s">
        <v>12</v>
      </c>
      <c r="N3028" s="12" t="s">
        <v>12</v>
      </c>
      <c r="O3028" s="53">
        <v>2</v>
      </c>
      <c r="P3028" s="12" t="s">
        <v>12</v>
      </c>
      <c r="Q3028" s="12" t="s">
        <v>12</v>
      </c>
      <c r="R3028" s="12" t="s">
        <v>12</v>
      </c>
      <c r="S3028" s="12" t="s">
        <v>12</v>
      </c>
      <c r="T3028" s="12" t="s">
        <v>12</v>
      </c>
      <c r="U3028" s="54" t="s">
        <v>12</v>
      </c>
      <c r="V3028" s="12" t="s">
        <v>12</v>
      </c>
      <c r="W3028" s="12" t="s">
        <v>12</v>
      </c>
      <c r="X3028" s="1"/>
    </row>
    <row r="3029" spans="1:24" ht="15.75" customHeight="1">
      <c r="A3029" s="1" t="s">
        <v>10620</v>
      </c>
      <c r="B3029" s="1" t="str">
        <f>'4. BAT-FLY_INTERACTIONS_Bat_Pop'!A1617</f>
        <v>BFBPOP1616</v>
      </c>
      <c r="C3029" s="1" t="str">
        <f>'5. BAT-FLY_INTERACTIONS_Fly_Pop'!A2287</f>
        <v>BFFPOP2286</v>
      </c>
      <c r="D3029" s="1" t="str">
        <f t="shared" ref="D3029:E3029" si="2579">D3028</f>
        <v>BFR127</v>
      </c>
      <c r="E3029" s="1" t="str">
        <f t="shared" si="2579"/>
        <v>BFA491</v>
      </c>
      <c r="F3029" s="1" t="str">
        <f>'4. BAT-FLY_INTERACTIONS_Bat_Pop'!H1617</f>
        <v>Dermanura tolteca</v>
      </c>
      <c r="G3029" s="1" t="str">
        <f>'5. BAT-FLY_INTERACTIONS_Fly_Pop'!H2287</f>
        <v>Neotrichobius sp.</v>
      </c>
      <c r="H3029" s="13">
        <v>3</v>
      </c>
      <c r="I3029" s="12">
        <v>0</v>
      </c>
      <c r="J3029" s="12">
        <v>0</v>
      </c>
      <c r="K3029" s="13">
        <v>3</v>
      </c>
      <c r="L3029" s="13">
        <v>1</v>
      </c>
      <c r="M3029" s="12" t="s">
        <v>12</v>
      </c>
      <c r="N3029" s="12" t="s">
        <v>12</v>
      </c>
      <c r="O3029" s="53" t="s">
        <v>10621</v>
      </c>
      <c r="P3029" s="12" t="s">
        <v>12</v>
      </c>
      <c r="Q3029" s="12" t="s">
        <v>12</v>
      </c>
      <c r="R3029" s="12" t="s">
        <v>12</v>
      </c>
      <c r="S3029" s="12" t="s">
        <v>12</v>
      </c>
      <c r="T3029" s="12" t="s">
        <v>12</v>
      </c>
      <c r="U3029" s="54" t="s">
        <v>12</v>
      </c>
      <c r="V3029" s="12" t="s">
        <v>12</v>
      </c>
      <c r="W3029" s="12" t="s">
        <v>12</v>
      </c>
      <c r="X3029" s="1"/>
    </row>
    <row r="3030" spans="1:24" ht="15.75" customHeight="1">
      <c r="A3030" s="1" t="s">
        <v>10622</v>
      </c>
      <c r="B3030" s="1" t="str">
        <f>'4. BAT-FLY_INTERACTIONS_Bat_Pop'!A1618</f>
        <v>BFBPOP1617</v>
      </c>
      <c r="C3030" s="1" t="str">
        <f>C3027</f>
        <v>BFFPOP2287</v>
      </c>
      <c r="D3030" s="1" t="str">
        <f t="shared" ref="D3030:E3030" si="2580">D3029</f>
        <v>BFR127</v>
      </c>
      <c r="E3030" s="1" t="str">
        <f t="shared" si="2580"/>
        <v>BFA491</v>
      </c>
      <c r="F3030" s="1" t="str">
        <f>'4. BAT-FLY_INTERACTIONS_Bat_Pop'!H1618</f>
        <v>Dermanura watsoni</v>
      </c>
      <c r="G3030" s="1" t="str">
        <f>G3027</f>
        <v>Neotrichobius stenopterus</v>
      </c>
      <c r="H3030" s="13">
        <v>7</v>
      </c>
      <c r="I3030" s="12">
        <v>0</v>
      </c>
      <c r="J3030" s="12">
        <v>0</v>
      </c>
      <c r="K3030" s="13">
        <v>7</v>
      </c>
      <c r="L3030" s="13">
        <v>7</v>
      </c>
      <c r="M3030" s="12" t="s">
        <v>12</v>
      </c>
      <c r="N3030" s="12" t="s">
        <v>12</v>
      </c>
      <c r="O3030" s="53">
        <v>54</v>
      </c>
      <c r="P3030" s="12" t="s">
        <v>12</v>
      </c>
      <c r="Q3030" s="12" t="s">
        <v>12</v>
      </c>
      <c r="R3030" s="12" t="s">
        <v>12</v>
      </c>
      <c r="S3030" s="12" t="s">
        <v>12</v>
      </c>
      <c r="T3030" s="12" t="s">
        <v>12</v>
      </c>
      <c r="U3030" s="54" t="s">
        <v>12</v>
      </c>
      <c r="V3030" s="12" t="s">
        <v>12</v>
      </c>
      <c r="W3030" s="12" t="s">
        <v>12</v>
      </c>
      <c r="X3030" s="1"/>
    </row>
    <row r="3031" spans="1:24" ht="15.75" customHeight="1">
      <c r="A3031" s="1" t="s">
        <v>10623</v>
      </c>
      <c r="B3031" s="1" t="str">
        <f>'4. BAT-FLY_INTERACTIONS_Bat_Pop'!A1619</f>
        <v>BFBPOP1618</v>
      </c>
      <c r="C3031" s="1" t="str">
        <f>'5. BAT-FLY_INTERACTIONS_Fly_Pop'!A2306</f>
        <v>BFFPOP2305</v>
      </c>
      <c r="D3031" s="1" t="str">
        <f t="shared" ref="D3031:E3031" si="2581">D3030</f>
        <v>BFR127</v>
      </c>
      <c r="E3031" s="1" t="str">
        <f t="shared" si="2581"/>
        <v>BFA491</v>
      </c>
      <c r="F3031" s="1" t="str">
        <f>'4. BAT-FLY_INTERACTIONS_Bat_Pop'!H1619</f>
        <v>Carollia brevicauda</v>
      </c>
      <c r="G3031" s="1" t="str">
        <f>'5. BAT-FLY_INTERACTIONS_Fly_Pop'!H2306</f>
        <v>Trichobius sp.</v>
      </c>
      <c r="H3031" s="13">
        <v>55</v>
      </c>
      <c r="I3031" s="12">
        <v>0</v>
      </c>
      <c r="J3031" s="12">
        <v>0</v>
      </c>
      <c r="K3031" s="13">
        <v>55</v>
      </c>
      <c r="L3031" s="13">
        <v>17</v>
      </c>
      <c r="M3031" s="12" t="s">
        <v>12</v>
      </c>
      <c r="N3031" s="12" t="s">
        <v>12</v>
      </c>
      <c r="O3031" s="53">
        <v>55</v>
      </c>
      <c r="P3031" s="12" t="s">
        <v>12</v>
      </c>
      <c r="Q3031" s="12" t="s">
        <v>12</v>
      </c>
      <c r="R3031" s="12" t="s">
        <v>12</v>
      </c>
      <c r="S3031" s="12" t="s">
        <v>12</v>
      </c>
      <c r="T3031" s="12" t="s">
        <v>12</v>
      </c>
      <c r="U3031" s="54" t="s">
        <v>12</v>
      </c>
      <c r="V3031" s="12" t="s">
        <v>12</v>
      </c>
      <c r="W3031" s="12" t="s">
        <v>12</v>
      </c>
      <c r="X3031" s="1"/>
    </row>
    <row r="3032" spans="1:24" ht="15.75" customHeight="1">
      <c r="A3032" s="1" t="s">
        <v>10624</v>
      </c>
      <c r="B3032" s="1" t="str">
        <f t="shared" ref="B3032:B3033" si="2582">B3031</f>
        <v>BFBPOP1618</v>
      </c>
      <c r="C3032" s="1" t="str">
        <f>C3028</f>
        <v>BFFPOP2295</v>
      </c>
      <c r="D3032" s="1" t="str">
        <f t="shared" ref="D3032:F3032" si="2583">D3031</f>
        <v>BFR127</v>
      </c>
      <c r="E3032" s="1" t="str">
        <f t="shared" si="2583"/>
        <v>BFA491</v>
      </c>
      <c r="F3032" s="1" t="str">
        <f t="shared" si="2583"/>
        <v>Carollia brevicauda</v>
      </c>
      <c r="G3032" s="1" t="str">
        <f>G3028</f>
        <v>Speiseria peytonae</v>
      </c>
      <c r="H3032" s="13">
        <v>24</v>
      </c>
      <c r="I3032" s="12">
        <v>0</v>
      </c>
      <c r="J3032" s="12">
        <v>0</v>
      </c>
      <c r="K3032" s="13">
        <v>24</v>
      </c>
      <c r="L3032" s="13">
        <v>12</v>
      </c>
      <c r="M3032" s="12" t="s">
        <v>12</v>
      </c>
      <c r="N3032" s="12" t="s">
        <v>12</v>
      </c>
      <c r="O3032" s="53">
        <v>39</v>
      </c>
      <c r="P3032" s="12" t="s">
        <v>12</v>
      </c>
      <c r="Q3032" s="12" t="s">
        <v>12</v>
      </c>
      <c r="R3032" s="12" t="s">
        <v>12</v>
      </c>
      <c r="S3032" s="12" t="s">
        <v>12</v>
      </c>
      <c r="T3032" s="12" t="s">
        <v>12</v>
      </c>
      <c r="U3032" s="54" t="s">
        <v>12</v>
      </c>
      <c r="V3032" s="12" t="s">
        <v>12</v>
      </c>
      <c r="W3032" s="12" t="s">
        <v>12</v>
      </c>
      <c r="X3032" s="1"/>
    </row>
    <row r="3033" spans="1:24" ht="15.75" customHeight="1">
      <c r="A3033" s="1" t="s">
        <v>10625</v>
      </c>
      <c r="B3033" s="1" t="str">
        <f t="shared" si="2582"/>
        <v>BFBPOP1618</v>
      </c>
      <c r="C3033" s="1" t="str">
        <f>'5. BAT-FLY_INTERACTIONS_Fly_Pop'!A2298</f>
        <v>BFFPOP2297</v>
      </c>
      <c r="D3033" s="1" t="str">
        <f t="shared" ref="D3033:F3033" si="2584">D3032</f>
        <v>BFR127</v>
      </c>
      <c r="E3033" s="1" t="str">
        <f t="shared" si="2584"/>
        <v>BFA491</v>
      </c>
      <c r="F3033" s="1" t="str">
        <f t="shared" si="2584"/>
        <v>Carollia brevicauda</v>
      </c>
      <c r="G3033" s="1" t="str">
        <f>'5. BAT-FLY_INTERACTIONS_Fly_Pop'!H2298</f>
        <v>Strebla guajiro</v>
      </c>
      <c r="H3033" s="13">
        <v>1</v>
      </c>
      <c r="I3033" s="12">
        <v>0</v>
      </c>
      <c r="J3033" s="12">
        <v>0</v>
      </c>
      <c r="K3033" s="13">
        <v>1</v>
      </c>
      <c r="L3033" s="13">
        <v>1</v>
      </c>
      <c r="M3033" s="12" t="s">
        <v>12</v>
      </c>
      <c r="N3033" s="12" t="s">
        <v>12</v>
      </c>
      <c r="O3033" s="53">
        <v>3</v>
      </c>
      <c r="P3033" s="12" t="s">
        <v>12</v>
      </c>
      <c r="Q3033" s="12" t="s">
        <v>12</v>
      </c>
      <c r="R3033" s="12" t="s">
        <v>12</v>
      </c>
      <c r="S3033" s="12" t="s">
        <v>12</v>
      </c>
      <c r="T3033" s="12" t="s">
        <v>12</v>
      </c>
      <c r="U3033" s="54" t="s">
        <v>12</v>
      </c>
      <c r="V3033" s="12" t="s">
        <v>12</v>
      </c>
      <c r="W3033" s="12" t="s">
        <v>12</v>
      </c>
      <c r="X3033" s="1"/>
    </row>
    <row r="3034" spans="1:24" ht="15.75" customHeight="1">
      <c r="A3034" s="1" t="s">
        <v>10626</v>
      </c>
      <c r="B3034" s="1" t="str">
        <f>'4. BAT-FLY_INTERACTIONS_Bat_Pop'!A1620</f>
        <v>BFBPOP1619</v>
      </c>
      <c r="C3034" s="1" t="str">
        <f>'5. BAT-FLY_INTERACTIONS_Fly_Pop'!A2306</f>
        <v>BFFPOP2305</v>
      </c>
      <c r="D3034" s="1" t="str">
        <f t="shared" ref="D3034:E3034" si="2585">D3033</f>
        <v>BFR127</v>
      </c>
      <c r="E3034" s="1" t="str">
        <f t="shared" si="2585"/>
        <v>BFA491</v>
      </c>
      <c r="F3034" s="1" t="str">
        <f>'4. BAT-FLY_INTERACTIONS_Bat_Pop'!H1620</f>
        <v>Carollia perspicillata</v>
      </c>
      <c r="G3034" s="1" t="str">
        <f>'5. BAT-FLY_INTERACTIONS_Fly_Pop'!H2306</f>
        <v>Trichobius sp.</v>
      </c>
      <c r="H3034" s="13">
        <v>15</v>
      </c>
      <c r="I3034" s="12">
        <v>0</v>
      </c>
      <c r="J3034" s="12">
        <v>0</v>
      </c>
      <c r="K3034" s="13">
        <v>15</v>
      </c>
      <c r="L3034" s="13">
        <v>8</v>
      </c>
      <c r="M3034" s="12" t="s">
        <v>12</v>
      </c>
      <c r="N3034" s="12" t="s">
        <v>12</v>
      </c>
      <c r="O3034" s="53">
        <v>67</v>
      </c>
      <c r="P3034" s="12" t="s">
        <v>12</v>
      </c>
      <c r="Q3034" s="12" t="s">
        <v>12</v>
      </c>
      <c r="R3034" s="12" t="s">
        <v>12</v>
      </c>
      <c r="S3034" s="12" t="s">
        <v>12</v>
      </c>
      <c r="T3034" s="12" t="s">
        <v>12</v>
      </c>
      <c r="U3034" s="54" t="s">
        <v>12</v>
      </c>
      <c r="V3034" s="12" t="s">
        <v>12</v>
      </c>
      <c r="W3034" s="12" t="s">
        <v>12</v>
      </c>
      <c r="X3034" s="1"/>
    </row>
    <row r="3035" spans="1:24" ht="15.75" customHeight="1">
      <c r="A3035" s="1" t="s">
        <v>10627</v>
      </c>
      <c r="B3035" s="1" t="str">
        <f t="shared" ref="B3035:B3036" si="2586">B3034</f>
        <v>BFBPOP1619</v>
      </c>
      <c r="C3035" s="1" t="str">
        <f>'5. BAT-FLY_INTERACTIONS_Fly_Pop'!A2295</f>
        <v>BFFPOP2294</v>
      </c>
      <c r="D3035" s="1" t="str">
        <f t="shared" ref="D3035:F3035" si="2587">D3034</f>
        <v>BFR127</v>
      </c>
      <c r="E3035" s="1" t="str">
        <f t="shared" si="2587"/>
        <v>BFA491</v>
      </c>
      <c r="F3035" s="1" t="str">
        <f t="shared" si="2587"/>
        <v>Carollia perspicillata</v>
      </c>
      <c r="G3035" s="1" t="str">
        <f>'5. BAT-FLY_INTERACTIONS_Fly_Pop'!H2295</f>
        <v>Speiseria ambigua</v>
      </c>
      <c r="H3035" s="13">
        <v>2</v>
      </c>
      <c r="I3035" s="12">
        <v>0</v>
      </c>
      <c r="J3035" s="12">
        <v>0</v>
      </c>
      <c r="K3035" s="13">
        <v>2</v>
      </c>
      <c r="L3035" s="13">
        <v>2</v>
      </c>
      <c r="M3035" s="12" t="s">
        <v>12</v>
      </c>
      <c r="N3035" s="12" t="s">
        <v>12</v>
      </c>
      <c r="O3035" s="53">
        <v>17</v>
      </c>
      <c r="P3035" s="12" t="s">
        <v>12</v>
      </c>
      <c r="Q3035" s="12" t="s">
        <v>12</v>
      </c>
      <c r="R3035" s="12" t="s">
        <v>12</v>
      </c>
      <c r="S3035" s="12" t="s">
        <v>12</v>
      </c>
      <c r="T3035" s="12" t="s">
        <v>12</v>
      </c>
      <c r="U3035" s="54" t="s">
        <v>12</v>
      </c>
      <c r="V3035" s="12" t="s">
        <v>12</v>
      </c>
      <c r="W3035" s="12" t="s">
        <v>12</v>
      </c>
      <c r="X3035" s="1"/>
    </row>
    <row r="3036" spans="1:24" ht="15.75" customHeight="1">
      <c r="A3036" s="1" t="s">
        <v>10628</v>
      </c>
      <c r="B3036" s="1" t="str">
        <f t="shared" si="2586"/>
        <v>BFBPOP1619</v>
      </c>
      <c r="C3036" s="1" t="str">
        <f>'5. BAT-FLY_INTERACTIONS_Fly_Pop'!A2298</f>
        <v>BFFPOP2297</v>
      </c>
      <c r="D3036" s="1" t="str">
        <f t="shared" ref="D3036:F3036" si="2588">D3035</f>
        <v>BFR127</v>
      </c>
      <c r="E3036" s="1" t="str">
        <f t="shared" si="2588"/>
        <v>BFA491</v>
      </c>
      <c r="F3036" s="1" t="str">
        <f t="shared" si="2588"/>
        <v>Carollia perspicillata</v>
      </c>
      <c r="G3036" s="1" t="str">
        <f>'5. BAT-FLY_INTERACTIONS_Fly_Pop'!H2298</f>
        <v>Strebla guajiro</v>
      </c>
      <c r="H3036" s="13">
        <v>2</v>
      </c>
      <c r="I3036" s="12">
        <v>0</v>
      </c>
      <c r="J3036" s="12">
        <v>0</v>
      </c>
      <c r="K3036" s="13">
        <v>2</v>
      </c>
      <c r="L3036" s="13">
        <v>2</v>
      </c>
      <c r="M3036" s="12" t="s">
        <v>12</v>
      </c>
      <c r="N3036" s="12" t="s">
        <v>12</v>
      </c>
      <c r="O3036" s="53">
        <v>17</v>
      </c>
      <c r="P3036" s="12" t="s">
        <v>12</v>
      </c>
      <c r="Q3036" s="12" t="s">
        <v>12</v>
      </c>
      <c r="R3036" s="12" t="s">
        <v>12</v>
      </c>
      <c r="S3036" s="12" t="s">
        <v>12</v>
      </c>
      <c r="T3036" s="12" t="s">
        <v>12</v>
      </c>
      <c r="U3036" s="54" t="s">
        <v>12</v>
      </c>
      <c r="V3036" s="12" t="s">
        <v>12</v>
      </c>
      <c r="W3036" s="12" t="s">
        <v>12</v>
      </c>
      <c r="X3036" s="1"/>
    </row>
    <row r="3037" spans="1:24" ht="15.75" customHeight="1">
      <c r="A3037" s="1" t="s">
        <v>10629</v>
      </c>
      <c r="B3037" s="1" t="str">
        <f>'4. BAT-FLY_INTERACTIONS_Bat_Pop'!A1621</f>
        <v>BFBPOP1620</v>
      </c>
      <c r="C3037" s="1" t="str">
        <f>'5. BAT-FLY_INTERACTIONS_Fly_Pop'!A2305</f>
        <v>BFFPOP2304</v>
      </c>
      <c r="D3037" s="1" t="str">
        <f t="shared" ref="D3037:E3037" si="2589">D3036</f>
        <v>BFR127</v>
      </c>
      <c r="E3037" s="1" t="str">
        <f t="shared" si="2589"/>
        <v>BFA491</v>
      </c>
      <c r="F3037" s="1" t="str">
        <f>'4. BAT-FLY_INTERACTIONS_Bat_Pop'!H1621</f>
        <v>Desmodus rotundus</v>
      </c>
      <c r="G3037" s="1" t="str">
        <f>'5. BAT-FLY_INTERACTIONS_Fly_Pop'!H2305</f>
        <v>Trichobius parasiticus</v>
      </c>
      <c r="H3037" s="13">
        <v>59</v>
      </c>
      <c r="I3037" s="12">
        <v>0</v>
      </c>
      <c r="J3037" s="12">
        <v>0</v>
      </c>
      <c r="K3037" s="13">
        <v>59</v>
      </c>
      <c r="L3037" s="13">
        <v>10</v>
      </c>
      <c r="M3037" s="12" t="s">
        <v>12</v>
      </c>
      <c r="N3037" s="12" t="s">
        <v>12</v>
      </c>
      <c r="O3037" s="53">
        <v>91</v>
      </c>
      <c r="P3037" s="12" t="s">
        <v>12</v>
      </c>
      <c r="Q3037" s="12" t="s">
        <v>12</v>
      </c>
      <c r="R3037" s="12" t="s">
        <v>12</v>
      </c>
      <c r="S3037" s="12" t="s">
        <v>12</v>
      </c>
      <c r="T3037" s="12" t="s">
        <v>12</v>
      </c>
      <c r="U3037" s="54" t="s">
        <v>12</v>
      </c>
      <c r="V3037" s="12" t="s">
        <v>12</v>
      </c>
      <c r="W3037" s="12" t="s">
        <v>12</v>
      </c>
      <c r="X3037" s="1"/>
    </row>
    <row r="3038" spans="1:24" ht="15.75" customHeight="1">
      <c r="A3038" s="1" t="s">
        <v>10630</v>
      </c>
      <c r="B3038" s="1" t="str">
        <f>B3037</f>
        <v>BFBPOP1620</v>
      </c>
      <c r="C3038" s="1" t="str">
        <f>'5. BAT-FLY_INTERACTIONS_Fly_Pop'!A2300</f>
        <v>BFFPOP2299</v>
      </c>
      <c r="D3038" s="1" t="str">
        <f t="shared" ref="D3038:F3038" si="2590">D3037</f>
        <v>BFR127</v>
      </c>
      <c r="E3038" s="1" t="str">
        <f t="shared" si="2590"/>
        <v>BFA491</v>
      </c>
      <c r="F3038" s="1" t="str">
        <f t="shared" si="2590"/>
        <v>Desmodus rotundus</v>
      </c>
      <c r="G3038" s="1" t="str">
        <f>'5. BAT-FLY_INTERACTIONS_Fly_Pop'!H2300</f>
        <v>Strebla wiedemanni</v>
      </c>
      <c r="H3038" s="13">
        <v>21</v>
      </c>
      <c r="I3038" s="12">
        <v>0</v>
      </c>
      <c r="J3038" s="12">
        <v>0</v>
      </c>
      <c r="K3038" s="13">
        <v>21</v>
      </c>
      <c r="L3038" s="13">
        <v>8</v>
      </c>
      <c r="M3038" s="12" t="s">
        <v>12</v>
      </c>
      <c r="N3038" s="12" t="s">
        <v>12</v>
      </c>
      <c r="O3038" s="53">
        <v>73</v>
      </c>
      <c r="P3038" s="12" t="s">
        <v>12</v>
      </c>
      <c r="Q3038" s="12" t="s">
        <v>12</v>
      </c>
      <c r="R3038" s="12" t="s">
        <v>12</v>
      </c>
      <c r="S3038" s="12" t="s">
        <v>12</v>
      </c>
      <c r="T3038" s="12" t="s">
        <v>12</v>
      </c>
      <c r="U3038" s="54" t="s">
        <v>12</v>
      </c>
      <c r="V3038" s="12" t="s">
        <v>12</v>
      </c>
      <c r="W3038" s="12" t="s">
        <v>12</v>
      </c>
      <c r="X3038" s="1"/>
    </row>
    <row r="3039" spans="1:24" ht="15.75" customHeight="1">
      <c r="A3039" s="1" t="s">
        <v>10631</v>
      </c>
      <c r="B3039" s="1" t="str">
        <f>'4. BAT-FLY_INTERACTIONS_Bat_Pop'!A1622</f>
        <v>BFBPOP1621</v>
      </c>
      <c r="C3039" s="1" t="str">
        <f>'5. BAT-FLY_INTERACTIONS_Fly_Pop'!A2308</f>
        <v>BFFPOP2307</v>
      </c>
      <c r="D3039" s="1" t="str">
        <f t="shared" ref="D3039:E3039" si="2591">D3038</f>
        <v>BFR127</v>
      </c>
      <c r="E3039" s="1" t="str">
        <f t="shared" si="2591"/>
        <v>BFA491</v>
      </c>
      <c r="F3039" s="1" t="str">
        <f>'4. BAT-FLY_INTERACTIONS_Bat_Pop'!H1622</f>
        <v>Glossophaga soricina</v>
      </c>
      <c r="G3039" s="1" t="str">
        <f>'5. BAT-FLY_INTERACTIONS_Fly_Pop'!H2308</f>
        <v>Trichobius uniformis</v>
      </c>
      <c r="H3039" s="13">
        <v>33</v>
      </c>
      <c r="I3039" s="12">
        <v>0</v>
      </c>
      <c r="J3039" s="12">
        <v>0</v>
      </c>
      <c r="K3039" s="13">
        <v>33</v>
      </c>
      <c r="L3039" s="13">
        <v>24</v>
      </c>
      <c r="M3039" s="12" t="s">
        <v>12</v>
      </c>
      <c r="N3039" s="12" t="s">
        <v>12</v>
      </c>
      <c r="O3039" s="53">
        <v>37</v>
      </c>
      <c r="P3039" s="12" t="s">
        <v>12</v>
      </c>
      <c r="Q3039" s="12" t="s">
        <v>12</v>
      </c>
      <c r="R3039" s="12" t="s">
        <v>12</v>
      </c>
      <c r="S3039" s="12" t="s">
        <v>12</v>
      </c>
      <c r="T3039" s="12" t="s">
        <v>12</v>
      </c>
      <c r="U3039" s="54" t="s">
        <v>12</v>
      </c>
      <c r="V3039" s="12" t="s">
        <v>12</v>
      </c>
      <c r="W3039" s="12" t="s">
        <v>12</v>
      </c>
      <c r="X3039" s="1"/>
    </row>
    <row r="3040" spans="1:24" ht="15.75" customHeight="1">
      <c r="A3040" s="1" t="s">
        <v>10632</v>
      </c>
      <c r="B3040" s="1" t="str">
        <f t="shared" ref="B3040:B3041" si="2592">B3039</f>
        <v>BFBPOP1621</v>
      </c>
      <c r="C3040" s="1" t="str">
        <f>'5. BAT-FLY_INTERACTIONS_Fly_Pop'!A2302</f>
        <v>BFFPOP2301</v>
      </c>
      <c r="D3040" s="1" t="str">
        <f t="shared" ref="D3040:F3040" si="2593">D3039</f>
        <v>BFR127</v>
      </c>
      <c r="E3040" s="1" t="str">
        <f t="shared" si="2593"/>
        <v>BFA491</v>
      </c>
      <c r="F3040" s="1" t="str">
        <f t="shared" si="2593"/>
        <v>Glossophaga soricina</v>
      </c>
      <c r="G3040" s="1" t="str">
        <f>'5. BAT-FLY_INTERACTIONS_Fly_Pop'!H2302</f>
        <v>Trichobius dugesii</v>
      </c>
      <c r="H3040" s="13">
        <v>22</v>
      </c>
      <c r="I3040" s="12">
        <v>0</v>
      </c>
      <c r="J3040" s="12">
        <v>0</v>
      </c>
      <c r="K3040" s="13">
        <v>22</v>
      </c>
      <c r="L3040" s="13">
        <v>21</v>
      </c>
      <c r="M3040" s="12" t="s">
        <v>12</v>
      </c>
      <c r="N3040" s="12" t="s">
        <v>12</v>
      </c>
      <c r="O3040" s="53">
        <v>32</v>
      </c>
      <c r="P3040" s="12" t="s">
        <v>12</v>
      </c>
      <c r="Q3040" s="12" t="s">
        <v>12</v>
      </c>
      <c r="R3040" s="12" t="s">
        <v>12</v>
      </c>
      <c r="S3040" s="12" t="s">
        <v>12</v>
      </c>
      <c r="T3040" s="12" t="s">
        <v>12</v>
      </c>
      <c r="U3040" s="54" t="s">
        <v>12</v>
      </c>
      <c r="V3040" s="12" t="s">
        <v>12</v>
      </c>
      <c r="W3040" s="12" t="s">
        <v>12</v>
      </c>
      <c r="X3040" s="1"/>
    </row>
    <row r="3041" spans="1:24" ht="15.75" customHeight="1">
      <c r="A3041" s="1" t="s">
        <v>10633</v>
      </c>
      <c r="B3041" s="1" t="str">
        <f t="shared" si="2592"/>
        <v>BFBPOP1621</v>
      </c>
      <c r="C3041" s="1" t="str">
        <f>'5. BAT-FLY_INTERACTIONS_Fly_Pop'!A2297</f>
        <v>BFFPOP2296</v>
      </c>
      <c r="D3041" s="1" t="str">
        <f t="shared" ref="D3041:F3041" si="2594">D3040</f>
        <v>BFR127</v>
      </c>
      <c r="E3041" s="1" t="str">
        <f t="shared" si="2594"/>
        <v>BFA491</v>
      </c>
      <c r="F3041" s="1" t="str">
        <f t="shared" si="2594"/>
        <v>Glossophaga soricina</v>
      </c>
      <c r="G3041" s="1" t="str">
        <f>'5. BAT-FLY_INTERACTIONS_Fly_Pop'!H2297</f>
        <v>Strebla curvata</v>
      </c>
      <c r="H3041" s="13">
        <v>11</v>
      </c>
      <c r="I3041" s="12">
        <v>0</v>
      </c>
      <c r="J3041" s="12">
        <v>0</v>
      </c>
      <c r="K3041" s="13">
        <v>11</v>
      </c>
      <c r="L3041" s="13">
        <v>5</v>
      </c>
      <c r="M3041" s="12" t="s">
        <v>12</v>
      </c>
      <c r="N3041" s="12" t="s">
        <v>12</v>
      </c>
      <c r="O3041" s="53">
        <v>8</v>
      </c>
      <c r="P3041" s="12" t="s">
        <v>12</v>
      </c>
      <c r="Q3041" s="12" t="s">
        <v>12</v>
      </c>
      <c r="R3041" s="12" t="s">
        <v>12</v>
      </c>
      <c r="S3041" s="12" t="s">
        <v>12</v>
      </c>
      <c r="T3041" s="12" t="s">
        <v>12</v>
      </c>
      <c r="U3041" s="54" t="s">
        <v>12</v>
      </c>
      <c r="V3041" s="12" t="s">
        <v>12</v>
      </c>
      <c r="W3041" s="12" t="s">
        <v>12</v>
      </c>
      <c r="X3041" s="1"/>
    </row>
    <row r="3042" spans="1:24" ht="15.75" customHeight="1">
      <c r="A3042" s="1" t="s">
        <v>10634</v>
      </c>
      <c r="B3042" s="1" t="str">
        <f>'4. BAT-FLY_INTERACTIONS_Bat_Pop'!A1623</f>
        <v>BFBPOP1622</v>
      </c>
      <c r="C3042" s="1" t="str">
        <f>'5. BAT-FLY_INTERACTIONS_Fly_Pop'!A2283</f>
        <v>BFFPOP2282</v>
      </c>
      <c r="D3042" s="1" t="str">
        <f t="shared" ref="D3042:E3042" si="2595">D3041</f>
        <v>BFR127</v>
      </c>
      <c r="E3042" s="1" t="str">
        <f t="shared" si="2595"/>
        <v>BFA491</v>
      </c>
      <c r="F3042" s="1" t="str">
        <f>'4. BAT-FLY_INTERACTIONS_Bat_Pop'!H1623</f>
        <v>Mimon cozumelae</v>
      </c>
      <c r="G3042" s="1" t="str">
        <f>'5. BAT-FLY_INTERACTIONS_Fly_Pop'!H2283</f>
        <v>Mastoptera minuta complex</v>
      </c>
      <c r="H3042" s="13">
        <v>4</v>
      </c>
      <c r="I3042" s="12">
        <v>0</v>
      </c>
      <c r="J3042" s="12">
        <v>0</v>
      </c>
      <c r="K3042" s="13">
        <v>4</v>
      </c>
      <c r="L3042" s="13">
        <v>1</v>
      </c>
      <c r="M3042" s="12" t="s">
        <v>12</v>
      </c>
      <c r="N3042" s="12" t="s">
        <v>12</v>
      </c>
      <c r="O3042" s="53" t="s">
        <v>10621</v>
      </c>
      <c r="P3042" s="12" t="s">
        <v>12</v>
      </c>
      <c r="Q3042" s="12" t="s">
        <v>12</v>
      </c>
      <c r="R3042" s="12" t="s">
        <v>12</v>
      </c>
      <c r="S3042" s="12" t="s">
        <v>12</v>
      </c>
      <c r="T3042" s="12" t="s">
        <v>12</v>
      </c>
      <c r="U3042" s="54" t="s">
        <v>12</v>
      </c>
      <c r="V3042" s="12" t="s">
        <v>12</v>
      </c>
      <c r="W3042" s="12" t="s">
        <v>12</v>
      </c>
      <c r="X3042" s="1"/>
    </row>
    <row r="3043" spans="1:24" ht="15.75" customHeight="1">
      <c r="A3043" s="1" t="s">
        <v>10635</v>
      </c>
      <c r="B3043" s="1" t="str">
        <f>'4. BAT-FLY_INTERACTIONS_Bat_Pop'!A1624</f>
        <v>BFBPOP1623</v>
      </c>
      <c r="C3043" s="1" t="str">
        <f>'5. BAT-FLY_INTERACTIONS_Fly_Pop'!A2301</f>
        <v>BFFPOP2300</v>
      </c>
      <c r="D3043" s="1" t="str">
        <f t="shared" ref="D3043:E3043" si="2596">D3042</f>
        <v>BFR127</v>
      </c>
      <c r="E3043" s="1" t="str">
        <f t="shared" si="2596"/>
        <v>BFA491</v>
      </c>
      <c r="F3043" s="1" t="str">
        <f>'4. BAT-FLY_INTERACTIONS_Bat_Pop'!H1624</f>
        <v>Phyllostomus discolor</v>
      </c>
      <c r="G3043" s="1" t="str">
        <f>'5. BAT-FLY_INTERACTIONS_Fly_Pop'!H2301</f>
        <v>Trichobius costalimai</v>
      </c>
      <c r="H3043" s="13">
        <v>2</v>
      </c>
      <c r="I3043" s="12">
        <v>0</v>
      </c>
      <c r="J3043" s="12">
        <v>0</v>
      </c>
      <c r="K3043" s="13">
        <v>2</v>
      </c>
      <c r="L3043" s="13">
        <v>1</v>
      </c>
      <c r="M3043" s="12" t="s">
        <v>12</v>
      </c>
      <c r="N3043" s="12" t="s">
        <v>12</v>
      </c>
      <c r="O3043" s="53" t="s">
        <v>10621</v>
      </c>
      <c r="P3043" s="12" t="s">
        <v>12</v>
      </c>
      <c r="Q3043" s="12" t="s">
        <v>12</v>
      </c>
      <c r="R3043" s="12" t="s">
        <v>12</v>
      </c>
      <c r="S3043" s="12" t="s">
        <v>12</v>
      </c>
      <c r="T3043" s="12" t="s">
        <v>12</v>
      </c>
      <c r="U3043" s="54" t="s">
        <v>12</v>
      </c>
      <c r="V3043" s="12" t="s">
        <v>12</v>
      </c>
      <c r="W3043" s="12" t="s">
        <v>12</v>
      </c>
      <c r="X3043" s="1"/>
    </row>
    <row r="3044" spans="1:24" ht="15.75" customHeight="1">
      <c r="A3044" s="1" t="s">
        <v>10636</v>
      </c>
      <c r="B3044" s="1" t="str">
        <f>'4. BAT-FLY_INTERACTIONS_Bat_Pop'!A1625</f>
        <v>BFBPOP1624</v>
      </c>
      <c r="C3044" s="1" t="str">
        <f>'5. BAT-FLY_INTERACTIONS_Fly_Pop'!A2294</f>
        <v>BFFPOP2293</v>
      </c>
      <c r="D3044" s="1" t="str">
        <f t="shared" ref="D3044:E3044" si="2597">D3043</f>
        <v>BFR127</v>
      </c>
      <c r="E3044" s="1" t="str">
        <f t="shared" si="2597"/>
        <v>BFA491</v>
      </c>
      <c r="F3044" s="1" t="str">
        <f>'4. BAT-FLY_INTERACTIONS_Bat_Pop'!H1625</f>
        <v>Platyrrhinus helleri</v>
      </c>
      <c r="G3044" s="1" t="str">
        <f>'5. BAT-FLY_INTERACTIONS_Fly_Pop'!H2294</f>
        <v>Paratrichobius sp.</v>
      </c>
      <c r="H3044" s="13">
        <v>3</v>
      </c>
      <c r="I3044" s="12">
        <v>0</v>
      </c>
      <c r="J3044" s="12">
        <v>0</v>
      </c>
      <c r="K3044" s="13">
        <v>3</v>
      </c>
      <c r="L3044" s="13">
        <v>1</v>
      </c>
      <c r="M3044" s="12" t="s">
        <v>12</v>
      </c>
      <c r="N3044" s="12" t="s">
        <v>12</v>
      </c>
      <c r="O3044" s="53" t="s">
        <v>10621</v>
      </c>
      <c r="P3044" s="12" t="s">
        <v>12</v>
      </c>
      <c r="Q3044" s="12" t="s">
        <v>12</v>
      </c>
      <c r="R3044" s="12" t="s">
        <v>12</v>
      </c>
      <c r="S3044" s="12" t="s">
        <v>12</v>
      </c>
      <c r="T3044" s="12" t="s">
        <v>12</v>
      </c>
      <c r="U3044" s="54" t="s">
        <v>12</v>
      </c>
      <c r="V3044" s="12" t="s">
        <v>12</v>
      </c>
      <c r="W3044" s="12" t="s">
        <v>12</v>
      </c>
      <c r="X3044" s="1"/>
    </row>
    <row r="3045" spans="1:24" ht="15.75" customHeight="1">
      <c r="A3045" s="1" t="s">
        <v>10637</v>
      </c>
      <c r="B3045" s="1" t="str">
        <f>'4. BAT-FLY_INTERACTIONS_Bat_Pop'!A1626</f>
        <v>BFBPOP1625</v>
      </c>
      <c r="C3045" s="1" t="str">
        <f>'5. BAT-FLY_INTERACTIONS_Fly_Pop'!A2285</f>
        <v>BFFPOP2284</v>
      </c>
      <c r="D3045" s="1" t="str">
        <f t="shared" ref="D3045:E3045" si="2598">D3044</f>
        <v>BFR127</v>
      </c>
      <c r="E3045" s="1" t="str">
        <f t="shared" si="2598"/>
        <v>BFA491</v>
      </c>
      <c r="F3045" s="1" t="str">
        <f>'4. BAT-FLY_INTERACTIONS_Bat_Pop'!H1626</f>
        <v>Sturnira lilium</v>
      </c>
      <c r="G3045" s="1" t="str">
        <f>'5. BAT-FLY_INTERACTIONS_Fly_Pop'!H2285</f>
        <v>Megistopoda proxima</v>
      </c>
      <c r="H3045" s="13">
        <v>150</v>
      </c>
      <c r="I3045" s="12">
        <v>0</v>
      </c>
      <c r="J3045" s="12">
        <v>0</v>
      </c>
      <c r="K3045" s="13">
        <v>150</v>
      </c>
      <c r="L3045" s="13">
        <v>71</v>
      </c>
      <c r="M3045" s="12" t="s">
        <v>12</v>
      </c>
      <c r="N3045" s="12" t="s">
        <v>12</v>
      </c>
      <c r="O3045" s="53">
        <v>66</v>
      </c>
      <c r="P3045" s="12" t="s">
        <v>12</v>
      </c>
      <c r="Q3045" s="12" t="s">
        <v>12</v>
      </c>
      <c r="R3045" s="12" t="s">
        <v>12</v>
      </c>
      <c r="S3045" s="12" t="s">
        <v>12</v>
      </c>
      <c r="T3045" s="12" t="s">
        <v>12</v>
      </c>
      <c r="U3045" s="54" t="s">
        <v>12</v>
      </c>
      <c r="V3045" s="12" t="s">
        <v>12</v>
      </c>
      <c r="W3045" s="12" t="s">
        <v>12</v>
      </c>
      <c r="X3045" s="1"/>
    </row>
    <row r="3046" spans="1:24" ht="15.75" customHeight="1">
      <c r="A3046" s="1" t="s">
        <v>10638</v>
      </c>
      <c r="B3046" s="1" t="str">
        <f>B3045</f>
        <v>BFBPOP1625</v>
      </c>
      <c r="C3046" s="1" t="str">
        <f>'5. BAT-FLY_INTERACTIONS_Fly_Pop'!A2278</f>
        <v>BFFPOP2277</v>
      </c>
      <c r="D3046" s="1" t="str">
        <f t="shared" ref="D3046:F3046" si="2599">D3045</f>
        <v>BFR127</v>
      </c>
      <c r="E3046" s="1" t="str">
        <f t="shared" si="2599"/>
        <v>BFA491</v>
      </c>
      <c r="F3046" s="1" t="str">
        <f t="shared" si="2599"/>
        <v>Sturnira lilium</v>
      </c>
      <c r="G3046" s="1" t="str">
        <f>'5. BAT-FLY_INTERACTIONS_Fly_Pop'!H2278</f>
        <v>Aspidoptera delatorrei</v>
      </c>
      <c r="H3046" s="13">
        <v>94</v>
      </c>
      <c r="I3046" s="12">
        <v>0</v>
      </c>
      <c r="J3046" s="12">
        <v>0</v>
      </c>
      <c r="K3046" s="13">
        <v>94</v>
      </c>
      <c r="L3046" s="13">
        <v>41</v>
      </c>
      <c r="M3046" s="12" t="s">
        <v>12</v>
      </c>
      <c r="N3046" s="12" t="s">
        <v>12</v>
      </c>
      <c r="O3046" s="53">
        <v>38</v>
      </c>
      <c r="P3046" s="12" t="s">
        <v>12</v>
      </c>
      <c r="Q3046" s="12" t="s">
        <v>12</v>
      </c>
      <c r="R3046" s="12" t="s">
        <v>12</v>
      </c>
      <c r="S3046" s="12" t="s">
        <v>12</v>
      </c>
      <c r="T3046" s="12" t="s">
        <v>12</v>
      </c>
      <c r="U3046" s="54" t="s">
        <v>12</v>
      </c>
      <c r="V3046" s="12" t="s">
        <v>12</v>
      </c>
      <c r="W3046" s="12" t="s">
        <v>12</v>
      </c>
      <c r="X3046" s="1"/>
    </row>
    <row r="3047" spans="1:24" ht="15.75" customHeight="1">
      <c r="A3047" s="1" t="s">
        <v>10639</v>
      </c>
      <c r="B3047" s="1" t="str">
        <f>'4. BAT-FLY_INTERACTIONS_Bat_Pop'!A1627</f>
        <v>BFBPOP1626</v>
      </c>
      <c r="C3047" s="1" t="str">
        <f>'5. BAT-FLY_INTERACTIONS_Fly_Pop'!A2291</f>
        <v>BFFPOP2290</v>
      </c>
      <c r="D3047" s="1" t="str">
        <f t="shared" ref="D3047:E3047" si="2600">D3046</f>
        <v>BFR127</v>
      </c>
      <c r="E3047" s="1" t="str">
        <f t="shared" si="2600"/>
        <v>BFA491</v>
      </c>
      <c r="F3047" s="1" t="str">
        <f>'4. BAT-FLY_INTERACTIONS_Bat_Pop'!H1627</f>
        <v>Tonatia evotis</v>
      </c>
      <c r="G3047" s="1" t="str">
        <f>'5. BAT-FLY_INTERACTIONS_Fly_Pop'!H2291</f>
        <v>Paradyschiria sp.</v>
      </c>
      <c r="H3047" s="13">
        <v>4</v>
      </c>
      <c r="I3047" s="12">
        <v>0</v>
      </c>
      <c r="J3047" s="12">
        <v>0</v>
      </c>
      <c r="K3047" s="13">
        <v>4</v>
      </c>
      <c r="L3047" s="13">
        <v>1</v>
      </c>
      <c r="M3047" s="12" t="s">
        <v>12</v>
      </c>
      <c r="N3047" s="12" t="s">
        <v>12</v>
      </c>
      <c r="O3047" s="53" t="s">
        <v>10621</v>
      </c>
      <c r="P3047" s="12" t="s">
        <v>12</v>
      </c>
      <c r="Q3047" s="12" t="s">
        <v>12</v>
      </c>
      <c r="R3047" s="12" t="s">
        <v>12</v>
      </c>
      <c r="S3047" s="12" t="s">
        <v>12</v>
      </c>
      <c r="T3047" s="12" t="s">
        <v>12</v>
      </c>
      <c r="U3047" s="54" t="s">
        <v>12</v>
      </c>
      <c r="V3047" s="12" t="s">
        <v>12</v>
      </c>
      <c r="W3047" s="12" t="s">
        <v>12</v>
      </c>
      <c r="X3047" s="1"/>
    </row>
    <row r="3048" spans="1:24" ht="15.75" customHeight="1">
      <c r="A3048" s="1" t="s">
        <v>10640</v>
      </c>
      <c r="B3048" s="1" t="str">
        <f>'4. BAT-FLY_INTERACTIONS_Bat_Pop'!A1628</f>
        <v>BFBPOP1627</v>
      </c>
      <c r="C3048" s="1" t="str">
        <f>'5. BAT-FLY_INTERACTIONS_Fly_Pop'!A2303</f>
        <v>BFFPOP2302</v>
      </c>
      <c r="D3048" s="1" t="str">
        <f t="shared" ref="D3048:E3048" si="2601">D3047</f>
        <v>BFR127</v>
      </c>
      <c r="E3048" s="1" t="str">
        <f t="shared" si="2601"/>
        <v>BFA491</v>
      </c>
      <c r="F3048" s="1" t="str">
        <f>'4. BAT-FLY_INTERACTIONS_Bat_Pop'!H1628</f>
        <v>Trachops cirrhosus</v>
      </c>
      <c r="G3048" s="1" t="str">
        <f>'5. BAT-FLY_INTERACTIONS_Fly_Pop'!H2303</f>
        <v>Trichobius dugesioides</v>
      </c>
      <c r="H3048" s="13">
        <v>24</v>
      </c>
      <c r="I3048" s="12">
        <v>0</v>
      </c>
      <c r="J3048" s="12">
        <v>0</v>
      </c>
      <c r="K3048" s="13">
        <v>24</v>
      </c>
      <c r="L3048" s="13">
        <v>4</v>
      </c>
      <c r="M3048" s="12" t="s">
        <v>12</v>
      </c>
      <c r="N3048" s="12" t="s">
        <v>12</v>
      </c>
      <c r="O3048" s="53" t="s">
        <v>10621</v>
      </c>
      <c r="P3048" s="12" t="s">
        <v>12</v>
      </c>
      <c r="Q3048" s="12" t="s">
        <v>12</v>
      </c>
      <c r="R3048" s="12" t="s">
        <v>12</v>
      </c>
      <c r="S3048" s="12" t="s">
        <v>12</v>
      </c>
      <c r="T3048" s="12" t="s">
        <v>12</v>
      </c>
      <c r="U3048" s="54" t="s">
        <v>12</v>
      </c>
      <c r="V3048" s="12" t="s">
        <v>12</v>
      </c>
      <c r="W3048" s="12" t="s">
        <v>12</v>
      </c>
      <c r="X3048" s="1"/>
    </row>
    <row r="3049" spans="1:24" ht="15.75" customHeight="1">
      <c r="A3049" s="1" t="s">
        <v>10641</v>
      </c>
      <c r="B3049" s="1" t="str">
        <f>B3048</f>
        <v>BFBPOP1627</v>
      </c>
      <c r="C3049" s="1" t="str">
        <f>'5. BAT-FLY_INTERACTIONS_Fly_Pop'!A2299</f>
        <v>BFFPOP2298</v>
      </c>
      <c r="D3049" s="1" t="str">
        <f t="shared" ref="D3049:F3049" si="2602">D3048</f>
        <v>BFR127</v>
      </c>
      <c r="E3049" s="1" t="str">
        <f t="shared" si="2602"/>
        <v>BFA491</v>
      </c>
      <c r="F3049" s="1" t="str">
        <f t="shared" si="2602"/>
        <v>Trachops cirrhosus</v>
      </c>
      <c r="G3049" s="1" t="str">
        <f>'5. BAT-FLY_INTERACTIONS_Fly_Pop'!H2299</f>
        <v>Strebla mirabilis</v>
      </c>
      <c r="H3049" s="13">
        <v>7</v>
      </c>
      <c r="I3049" s="12">
        <v>0</v>
      </c>
      <c r="J3049" s="12">
        <v>0</v>
      </c>
      <c r="K3049" s="13">
        <v>7</v>
      </c>
      <c r="L3049" s="13">
        <v>4</v>
      </c>
      <c r="M3049" s="12" t="s">
        <v>12</v>
      </c>
      <c r="N3049" s="12" t="s">
        <v>12</v>
      </c>
      <c r="O3049" s="53" t="s">
        <v>10621</v>
      </c>
      <c r="P3049" s="12" t="s">
        <v>12</v>
      </c>
      <c r="Q3049" s="12" t="s">
        <v>12</v>
      </c>
      <c r="R3049" s="12" t="s">
        <v>12</v>
      </c>
      <c r="S3049" s="12" t="s">
        <v>12</v>
      </c>
      <c r="T3049" s="12" t="s">
        <v>12</v>
      </c>
      <c r="U3049" s="54" t="s">
        <v>12</v>
      </c>
      <c r="V3049" s="12" t="s">
        <v>12</v>
      </c>
      <c r="W3049" s="12" t="s">
        <v>12</v>
      </c>
      <c r="X3049" s="1"/>
    </row>
    <row r="3050" spans="1:24" ht="15.75" customHeight="1">
      <c r="A3050" s="1" t="s">
        <v>10642</v>
      </c>
      <c r="B3050" s="1" t="str">
        <f>'4. BAT-FLY_INTERACTIONS_Bat_Pop'!A1629</f>
        <v>BFBPOP1628</v>
      </c>
      <c r="C3050" s="1" t="str">
        <f>'5. BAT-FLY_INTERACTIONS_Fly_Pop'!A2292</f>
        <v>BFFPOP2291</v>
      </c>
      <c r="D3050" s="1" t="str">
        <f t="shared" ref="D3050:E3050" si="2603">D3049</f>
        <v>BFR127</v>
      </c>
      <c r="E3050" s="1" t="str">
        <f t="shared" si="2603"/>
        <v>BFA491</v>
      </c>
      <c r="F3050" s="1" t="str">
        <f>'4. BAT-FLY_INTERACTIONS_Bat_Pop'!H1629</f>
        <v>Uroderma bilobatum</v>
      </c>
      <c r="G3050" s="1" t="str">
        <f>'5. BAT-FLY_INTERACTIONS_Fly_Pop'!H2292</f>
        <v>Paratrichobius dunni</v>
      </c>
      <c r="H3050" s="13">
        <v>4</v>
      </c>
      <c r="I3050" s="12">
        <v>0</v>
      </c>
      <c r="J3050" s="12">
        <v>0</v>
      </c>
      <c r="K3050" s="13">
        <v>4</v>
      </c>
      <c r="L3050" s="13">
        <v>3</v>
      </c>
      <c r="M3050" s="12" t="s">
        <v>12</v>
      </c>
      <c r="N3050" s="12" t="s">
        <v>12</v>
      </c>
      <c r="O3050" s="53">
        <v>33</v>
      </c>
      <c r="P3050" s="12" t="s">
        <v>12</v>
      </c>
      <c r="Q3050" s="12" t="s">
        <v>12</v>
      </c>
      <c r="R3050" s="12" t="s">
        <v>12</v>
      </c>
      <c r="S3050" s="12" t="s">
        <v>12</v>
      </c>
      <c r="T3050" s="12" t="s">
        <v>12</v>
      </c>
      <c r="U3050" s="54" t="s">
        <v>12</v>
      </c>
      <c r="V3050" s="12" t="s">
        <v>12</v>
      </c>
      <c r="W3050" s="12" t="s">
        <v>12</v>
      </c>
      <c r="X3050" s="1"/>
    </row>
    <row r="3051" spans="1:24" ht="15.75" customHeight="1">
      <c r="A3051" s="1" t="s">
        <v>10643</v>
      </c>
      <c r="B3051" s="1" t="str">
        <f>'4. BAT-FLY_INTERACTIONS_Bat_Pop'!A1630</f>
        <v>BFBPOP1629</v>
      </c>
      <c r="C3051" s="1" t="str">
        <f>'5. BAT-FLY_INTERACTIONS_Fly_Pop'!A2281</f>
        <v>BFFPOP2280</v>
      </c>
      <c r="D3051" s="1" t="str">
        <f t="shared" ref="D3051:E3051" si="2604">D3050</f>
        <v>BFR127</v>
      </c>
      <c r="E3051" s="1" t="str">
        <f t="shared" si="2604"/>
        <v>BFA491</v>
      </c>
      <c r="F3051" s="1" t="str">
        <f>'4. BAT-FLY_INTERACTIONS_Bat_Pop'!H1630</f>
        <v>Eptesicus furinalis</v>
      </c>
      <c r="G3051" s="1" t="str">
        <f>'5. BAT-FLY_INTERACTIONS_Fly_Pop'!H2281</f>
        <v>Basilia ortizi</v>
      </c>
      <c r="H3051" s="13">
        <v>6</v>
      </c>
      <c r="I3051" s="12">
        <v>0</v>
      </c>
      <c r="J3051" s="12">
        <v>0</v>
      </c>
      <c r="K3051" s="13">
        <v>6</v>
      </c>
      <c r="L3051" s="13">
        <v>2</v>
      </c>
      <c r="M3051" s="12" t="s">
        <v>12</v>
      </c>
      <c r="N3051" s="12" t="s">
        <v>12</v>
      </c>
      <c r="O3051" s="53" t="s">
        <v>10621</v>
      </c>
      <c r="P3051" s="12" t="s">
        <v>12</v>
      </c>
      <c r="Q3051" s="12" t="s">
        <v>12</v>
      </c>
      <c r="R3051" s="12" t="s">
        <v>12</v>
      </c>
      <c r="S3051" s="12" t="s">
        <v>12</v>
      </c>
      <c r="T3051" s="12" t="s">
        <v>12</v>
      </c>
      <c r="U3051" s="54" t="s">
        <v>12</v>
      </c>
      <c r="V3051" s="12" t="s">
        <v>12</v>
      </c>
      <c r="W3051" s="12" t="s">
        <v>12</v>
      </c>
      <c r="X3051" s="1"/>
    </row>
    <row r="3052" spans="1:24" ht="15.75" customHeight="1">
      <c r="A3052" s="1" t="s">
        <v>10644</v>
      </c>
      <c r="B3052" s="1" t="str">
        <f>'4. BAT-FLY_INTERACTIONS_Bat_Pop'!A1631</f>
        <v>BFBPOP1630</v>
      </c>
      <c r="C3052" s="1" t="str">
        <f>'5. BAT-FLY_INTERACTIONS_Fly_Pop'!A2280</f>
        <v>BFFPOP2279</v>
      </c>
      <c r="D3052" s="1" t="str">
        <f t="shared" ref="D3052:E3052" si="2605">D3051</f>
        <v>BFR127</v>
      </c>
      <c r="E3052" s="1" t="str">
        <f t="shared" si="2605"/>
        <v>BFA491</v>
      </c>
      <c r="F3052" s="1" t="str">
        <f>'4. BAT-FLY_INTERACTIONS_Bat_Pop'!H1631</f>
        <v>Myotis elegans</v>
      </c>
      <c r="G3052" s="1" t="str">
        <f>'5. BAT-FLY_INTERACTIONS_Fly_Pop'!H2280</f>
        <v>Basilia anceps</v>
      </c>
      <c r="H3052" s="13">
        <v>11</v>
      </c>
      <c r="I3052" s="12">
        <v>0</v>
      </c>
      <c r="J3052" s="12">
        <v>0</v>
      </c>
      <c r="K3052" s="13">
        <v>11</v>
      </c>
      <c r="L3052" s="13">
        <v>5</v>
      </c>
      <c r="M3052" s="12" t="s">
        <v>12</v>
      </c>
      <c r="N3052" s="12" t="s">
        <v>12</v>
      </c>
      <c r="O3052" s="53">
        <v>63</v>
      </c>
      <c r="P3052" s="12" t="s">
        <v>12</v>
      </c>
      <c r="Q3052" s="12" t="s">
        <v>12</v>
      </c>
      <c r="R3052" s="12" t="s">
        <v>12</v>
      </c>
      <c r="S3052" s="12" t="s">
        <v>12</v>
      </c>
      <c r="T3052" s="12" t="s">
        <v>12</v>
      </c>
      <c r="U3052" s="54" t="s">
        <v>12</v>
      </c>
      <c r="V3052" s="12" t="s">
        <v>12</v>
      </c>
      <c r="W3052" s="12" t="s">
        <v>12</v>
      </c>
      <c r="X3052" s="1"/>
    </row>
    <row r="3053" spans="1:24" ht="15.75" customHeight="1">
      <c r="A3053" s="1" t="s">
        <v>10645</v>
      </c>
      <c r="B3053" s="1" t="str">
        <f>'4. BAT-FLY_INTERACTIONS_Bat_Pop'!A1632</f>
        <v>BFBPOP1631</v>
      </c>
      <c r="C3053" s="1" t="str">
        <f t="shared" ref="C3053:E3053" si="2606">C3052</f>
        <v>BFFPOP2279</v>
      </c>
      <c r="D3053" s="1" t="str">
        <f t="shared" si="2606"/>
        <v>BFR127</v>
      </c>
      <c r="E3053" s="1" t="str">
        <f t="shared" si="2606"/>
        <v>BFA491</v>
      </c>
      <c r="F3053" s="1" t="str">
        <f>'4. BAT-FLY_INTERACTIONS_Bat_Pop'!H1632</f>
        <v>Myotis keaysi</v>
      </c>
      <c r="G3053" s="1" t="str">
        <f>G3052</f>
        <v>Basilia anceps</v>
      </c>
      <c r="H3053" s="13">
        <v>1</v>
      </c>
      <c r="I3053" s="12">
        <v>0</v>
      </c>
      <c r="J3053" s="12">
        <v>0</v>
      </c>
      <c r="K3053" s="13">
        <v>1</v>
      </c>
      <c r="L3053" s="13">
        <v>1</v>
      </c>
      <c r="M3053" s="12" t="s">
        <v>12</v>
      </c>
      <c r="N3053" s="12" t="s">
        <v>12</v>
      </c>
      <c r="O3053" s="53" t="s">
        <v>10621</v>
      </c>
      <c r="P3053" s="12" t="s">
        <v>12</v>
      </c>
      <c r="Q3053" s="12" t="s">
        <v>12</v>
      </c>
      <c r="R3053" s="12" t="s">
        <v>12</v>
      </c>
      <c r="S3053" s="12" t="s">
        <v>12</v>
      </c>
      <c r="T3053" s="12" t="s">
        <v>12</v>
      </c>
      <c r="U3053" s="54" t="s">
        <v>12</v>
      </c>
      <c r="V3053" s="12" t="s">
        <v>12</v>
      </c>
      <c r="W3053" s="12" t="s">
        <v>12</v>
      </c>
      <c r="X3053" s="1"/>
    </row>
    <row r="3054" spans="1:24" ht="15.75" customHeight="1">
      <c r="A3054" s="1" t="s">
        <v>10646</v>
      </c>
      <c r="B3054" s="1" t="str">
        <f>'4. BAT-FLY_INTERACTIONS_Bat_Pop'!A1633</f>
        <v>BFBPOP1632</v>
      </c>
      <c r="C3054" s="1" t="str">
        <f>'5. BAT-FLY_INTERACTIONS_Fly_Pop'!A2282</f>
        <v>BFFPOP2281</v>
      </c>
      <c r="D3054" s="1" t="str">
        <f t="shared" ref="D3054:E3054" si="2607">D3053</f>
        <v>BFR127</v>
      </c>
      <c r="E3054" s="1" t="str">
        <f t="shared" si="2607"/>
        <v>BFA491</v>
      </c>
      <c r="F3054" s="1" t="str">
        <f>'4. BAT-FLY_INTERACTIONS_Bat_Pop'!H1633</f>
        <v>Rhogeessa aeneus</v>
      </c>
      <c r="G3054" s="1" t="str">
        <f>'5. BAT-FLY_INTERACTIONS_Fly_Pop'!H2282</f>
        <v>Basilia sp.</v>
      </c>
      <c r="H3054" s="13">
        <v>29</v>
      </c>
      <c r="I3054" s="12">
        <v>0</v>
      </c>
      <c r="J3054" s="12">
        <v>0</v>
      </c>
      <c r="K3054" s="13">
        <v>29</v>
      </c>
      <c r="L3054" s="13">
        <v>11</v>
      </c>
      <c r="M3054" s="12" t="s">
        <v>12</v>
      </c>
      <c r="N3054" s="12" t="s">
        <v>12</v>
      </c>
      <c r="O3054" s="53">
        <v>73</v>
      </c>
      <c r="P3054" s="12" t="s">
        <v>12</v>
      </c>
      <c r="Q3054" s="12" t="s">
        <v>12</v>
      </c>
      <c r="R3054" s="12" t="s">
        <v>12</v>
      </c>
      <c r="S3054" s="12" t="s">
        <v>12</v>
      </c>
      <c r="T3054" s="12" t="s">
        <v>12</v>
      </c>
      <c r="U3054" s="54" t="s">
        <v>12</v>
      </c>
      <c r="V3054" s="12" t="s">
        <v>12</v>
      </c>
      <c r="W3054" s="12" t="s">
        <v>12</v>
      </c>
      <c r="X3054" s="1"/>
    </row>
    <row r="3055" spans="1:24" ht="15.75" customHeight="1">
      <c r="A3055" s="1" t="s">
        <v>10647</v>
      </c>
      <c r="B3055" s="1" t="str">
        <f>'4. BAT-FLY_INTERACTIONS_Bat_Pop'!A1634</f>
        <v>BFBPOP1633</v>
      </c>
      <c r="C3055" s="1" t="str">
        <f>'5. BAT-FLY_INTERACTIONS_Fly_Pop'!A2309</f>
        <v>BFFPOP2308</v>
      </c>
      <c r="D3055" s="1" t="str">
        <f t="shared" ref="D3055:E3055" si="2608">D3054</f>
        <v>BFR127</v>
      </c>
      <c r="E3055" s="1" t="str">
        <f t="shared" si="2608"/>
        <v>BFA491</v>
      </c>
      <c r="F3055" s="1" t="str">
        <f>'4. BAT-FLY_INTERACTIONS_Bat_Pop'!H1634</f>
        <v>Pteronotus parnellii</v>
      </c>
      <c r="G3055" s="1" t="str">
        <f>'5. BAT-FLY_INTERACTIONS_Fly_Pop'!H2309</f>
        <v>Trichobius yunkeri</v>
      </c>
      <c r="H3055" s="13">
        <v>46</v>
      </c>
      <c r="I3055" s="12">
        <v>0</v>
      </c>
      <c r="J3055" s="12">
        <v>0</v>
      </c>
      <c r="K3055" s="13">
        <v>46</v>
      </c>
      <c r="L3055" s="13">
        <v>9</v>
      </c>
      <c r="M3055" s="12" t="s">
        <v>12</v>
      </c>
      <c r="N3055" s="12" t="s">
        <v>12</v>
      </c>
      <c r="O3055" s="53">
        <v>75</v>
      </c>
      <c r="P3055" s="12" t="s">
        <v>12</v>
      </c>
      <c r="Q3055" s="12" t="s">
        <v>12</v>
      </c>
      <c r="R3055" s="12" t="s">
        <v>12</v>
      </c>
      <c r="S3055" s="12" t="s">
        <v>12</v>
      </c>
      <c r="T3055" s="12" t="s">
        <v>12</v>
      </c>
      <c r="U3055" s="54" t="s">
        <v>12</v>
      </c>
      <c r="V3055" s="12" t="s">
        <v>12</v>
      </c>
      <c r="W3055" s="12" t="s">
        <v>12</v>
      </c>
      <c r="X3055" s="1"/>
    </row>
    <row r="3056" spans="1:24" ht="15.75" customHeight="1">
      <c r="A3056" s="1" t="s">
        <v>10648</v>
      </c>
      <c r="B3056" s="1" t="str">
        <f t="shared" ref="B3056:B3057" si="2609">B3055</f>
        <v>BFBPOP1633</v>
      </c>
      <c r="C3056" s="1" t="str">
        <f>'5. BAT-FLY_INTERACTIONS_Fly_Pop'!A2290</f>
        <v>BFFPOP2289</v>
      </c>
      <c r="D3056" s="1" t="str">
        <f t="shared" ref="D3056:F3056" si="2610">D3055</f>
        <v>BFR127</v>
      </c>
      <c r="E3056" s="1" t="str">
        <f t="shared" si="2610"/>
        <v>BFA491</v>
      </c>
      <c r="F3056" s="1" t="str">
        <f t="shared" si="2610"/>
        <v>Pteronotus parnellii</v>
      </c>
      <c r="G3056" s="1" t="str">
        <f>'5. BAT-FLY_INTERACTIONS_Fly_Pop'!H2290</f>
        <v>Nycterophilia parnelli</v>
      </c>
      <c r="H3056" s="13">
        <v>47</v>
      </c>
      <c r="I3056" s="12">
        <v>0</v>
      </c>
      <c r="J3056" s="12">
        <v>0</v>
      </c>
      <c r="K3056" s="13">
        <v>47</v>
      </c>
      <c r="L3056" s="13">
        <v>8</v>
      </c>
      <c r="M3056" s="12" t="s">
        <v>12</v>
      </c>
      <c r="N3056" s="12" t="s">
        <v>12</v>
      </c>
      <c r="O3056" s="53">
        <v>67</v>
      </c>
      <c r="P3056" s="12" t="s">
        <v>12</v>
      </c>
      <c r="Q3056" s="12" t="s">
        <v>12</v>
      </c>
      <c r="R3056" s="12" t="s">
        <v>12</v>
      </c>
      <c r="S3056" s="12" t="s">
        <v>12</v>
      </c>
      <c r="T3056" s="12" t="s">
        <v>12</v>
      </c>
      <c r="U3056" s="54" t="s">
        <v>12</v>
      </c>
      <c r="V3056" s="12" t="s">
        <v>12</v>
      </c>
      <c r="W3056" s="12" t="s">
        <v>12</v>
      </c>
      <c r="X3056" s="1"/>
    </row>
    <row r="3057" spans="1:24" ht="15.75" customHeight="1">
      <c r="A3057" s="1" t="s">
        <v>10649</v>
      </c>
      <c r="B3057" s="1" t="str">
        <f t="shared" si="2609"/>
        <v>BFBPOP1633</v>
      </c>
      <c r="C3057" s="1" t="str">
        <f>'5. BAT-FLY_INTERACTIONS_Fly_Pop'!A2307</f>
        <v>BFFPOP2306</v>
      </c>
      <c r="D3057" s="1" t="str">
        <f t="shared" ref="D3057:F3057" si="2611">D3056</f>
        <v>BFR127</v>
      </c>
      <c r="E3057" s="1" t="str">
        <f t="shared" si="2611"/>
        <v>BFA491</v>
      </c>
      <c r="F3057" s="1" t="str">
        <f t="shared" si="2611"/>
        <v>Pteronotus parnellii</v>
      </c>
      <c r="G3057" s="1" t="str">
        <f>'5. BAT-FLY_INTERACTIONS_Fly_Pop'!H2307</f>
        <v>Trichobius sparsus</v>
      </c>
      <c r="H3057" s="13">
        <v>2</v>
      </c>
      <c r="I3057" s="12">
        <v>0</v>
      </c>
      <c r="J3057" s="12">
        <v>0</v>
      </c>
      <c r="K3057" s="13">
        <v>2</v>
      </c>
      <c r="L3057" s="13">
        <v>2</v>
      </c>
      <c r="M3057" s="12" t="s">
        <v>12</v>
      </c>
      <c r="N3057" s="12" t="s">
        <v>12</v>
      </c>
      <c r="O3057" s="53">
        <v>17</v>
      </c>
      <c r="P3057" s="12" t="s">
        <v>12</v>
      </c>
      <c r="Q3057" s="12" t="s">
        <v>12</v>
      </c>
      <c r="R3057" s="12" t="s">
        <v>12</v>
      </c>
      <c r="S3057" s="12" t="s">
        <v>12</v>
      </c>
      <c r="T3057" s="12" t="s">
        <v>12</v>
      </c>
      <c r="U3057" s="54" t="s">
        <v>12</v>
      </c>
      <c r="V3057" s="12" t="s">
        <v>12</v>
      </c>
      <c r="W3057" s="12" t="s">
        <v>12</v>
      </c>
      <c r="X3057" s="1"/>
    </row>
    <row r="3058" spans="1:24" ht="15.75" customHeight="1">
      <c r="A3058" s="1" t="s">
        <v>10650</v>
      </c>
      <c r="B3058" s="1" t="str">
        <f>'4. BAT-FLY_INTERACTIONS_Bat_Pop'!A1635</f>
        <v>BFBPOP1634</v>
      </c>
      <c r="C3058" s="1" t="str">
        <f>'5. BAT-FLY_INTERACTIONS_Fly_Pop'!A2289</f>
        <v>BFFPOP2288</v>
      </c>
      <c r="D3058" s="1" t="str">
        <f t="shared" ref="D3058:E3058" si="2612">D3057</f>
        <v>BFR127</v>
      </c>
      <c r="E3058" s="1" t="str">
        <f t="shared" si="2612"/>
        <v>BFA491</v>
      </c>
      <c r="F3058" s="1" t="str">
        <f>'4. BAT-FLY_INTERACTIONS_Bat_Pop'!H1635</f>
        <v>Noctilio leporinus</v>
      </c>
      <c r="G3058" s="1" t="str">
        <f>'5. BAT-FLY_INTERACTIONS_Fly_Pop'!H2289</f>
        <v>Noctiliostrebla traubi</v>
      </c>
      <c r="H3058" s="13">
        <v>2</v>
      </c>
      <c r="I3058" s="12">
        <v>0</v>
      </c>
      <c r="J3058" s="12">
        <v>0</v>
      </c>
      <c r="K3058" s="13">
        <v>2</v>
      </c>
      <c r="L3058" s="13">
        <v>1</v>
      </c>
      <c r="M3058" s="12" t="s">
        <v>12</v>
      </c>
      <c r="N3058" s="12" t="s">
        <v>12</v>
      </c>
      <c r="O3058" s="53" t="s">
        <v>10621</v>
      </c>
      <c r="P3058" s="12" t="s">
        <v>12</v>
      </c>
      <c r="Q3058" s="12" t="s">
        <v>12</v>
      </c>
      <c r="R3058" s="12" t="s">
        <v>12</v>
      </c>
      <c r="S3058" s="12" t="s">
        <v>12</v>
      </c>
      <c r="T3058" s="12" t="s">
        <v>12</v>
      </c>
      <c r="U3058" s="54" t="s">
        <v>12</v>
      </c>
      <c r="V3058" s="12" t="s">
        <v>12</v>
      </c>
      <c r="W3058" s="12" t="s">
        <v>12</v>
      </c>
      <c r="X3058" s="1"/>
    </row>
    <row r="3059" spans="1:24" ht="15.75" customHeight="1">
      <c r="A3059" s="1" t="s">
        <v>10651</v>
      </c>
      <c r="B3059" s="1" t="str">
        <f>'4. BAT-FLY_INTERACTIONS_Bat_Pop'!A1636</f>
        <v>BFBPOP1635</v>
      </c>
      <c r="C3059" s="1" t="str">
        <f>'5. BAT-FLY_INTERACTIONS_Fly_Pop'!A2304</f>
        <v>BFFPOP2303</v>
      </c>
      <c r="D3059" s="1" t="str">
        <f t="shared" ref="D3059:E3059" si="2613">D3058</f>
        <v>BFR127</v>
      </c>
      <c r="E3059" s="1" t="str">
        <f t="shared" si="2613"/>
        <v>BFA491</v>
      </c>
      <c r="F3059" s="1" t="str">
        <f>'4. BAT-FLY_INTERACTIONS_Bat_Pop'!H1636</f>
        <v>Molossus ater</v>
      </c>
      <c r="G3059" s="1" t="str">
        <f>'5. BAT-FLY_INTERACTIONS_Fly_Pop'!H2304</f>
        <v>Trichobius jubatus</v>
      </c>
      <c r="H3059" s="13">
        <v>2</v>
      </c>
      <c r="I3059" s="12">
        <v>0</v>
      </c>
      <c r="J3059" s="12">
        <v>0</v>
      </c>
      <c r="K3059" s="13">
        <v>2</v>
      </c>
      <c r="L3059" s="13">
        <v>1</v>
      </c>
      <c r="M3059" s="12" t="s">
        <v>12</v>
      </c>
      <c r="N3059" s="12" t="s">
        <v>12</v>
      </c>
      <c r="O3059" s="53" t="s">
        <v>10621</v>
      </c>
      <c r="P3059" s="12" t="s">
        <v>12</v>
      </c>
      <c r="Q3059" s="12" t="s">
        <v>12</v>
      </c>
      <c r="R3059" s="12" t="s">
        <v>12</v>
      </c>
      <c r="S3059" s="12" t="s">
        <v>12</v>
      </c>
      <c r="T3059" s="12" t="s">
        <v>12</v>
      </c>
      <c r="U3059" s="54" t="s">
        <v>12</v>
      </c>
      <c r="V3059" s="12" t="s">
        <v>12</v>
      </c>
      <c r="W3059" s="12" t="s">
        <v>12</v>
      </c>
      <c r="X3059" s="1"/>
    </row>
    <row r="3060" spans="1:24" ht="15.75" customHeight="1">
      <c r="A3060" s="1" t="s">
        <v>10652</v>
      </c>
      <c r="B3060" s="1" t="str">
        <f>'4. BAT-FLY_INTERACTIONS_Bat_Pop'!A1637</f>
        <v>BFBPOP1636</v>
      </c>
      <c r="C3060" s="1" t="str">
        <f>'5. BAT-FLY_INTERACTIONS_Fly_Pop'!A2312</f>
        <v>BFFPOP2311</v>
      </c>
      <c r="D3060" s="1" t="str">
        <f>'1. BAT-FLY_INTERACTIONS_Referen'!A129</f>
        <v>BFR128</v>
      </c>
      <c r="E3060" s="1" t="str">
        <f>'2. BAT-FLY_INTERACTIONS_Site'!A578</f>
        <v>BFA492</v>
      </c>
      <c r="F3060" s="1" t="str">
        <f>'4. BAT-FLY_INTERACTIONS_Bat_Pop'!H1637</f>
        <v>Artibeus jamaicensis</v>
      </c>
      <c r="G3060" s="1" t="str">
        <f>'5. BAT-FLY_INTERACTIONS_Fly_Pop'!H2312</f>
        <v>Trichobius joblingi</v>
      </c>
      <c r="H3060" s="13">
        <v>173</v>
      </c>
      <c r="I3060" s="12">
        <v>0</v>
      </c>
      <c r="J3060" s="12">
        <v>0</v>
      </c>
      <c r="K3060" s="13">
        <v>173</v>
      </c>
      <c r="L3060" s="13" t="s">
        <v>12</v>
      </c>
      <c r="M3060" s="12" t="s">
        <v>12</v>
      </c>
      <c r="N3060" s="12" t="s">
        <v>12</v>
      </c>
      <c r="O3060" s="53">
        <v>18.37</v>
      </c>
      <c r="P3060" s="12" t="s">
        <v>12</v>
      </c>
      <c r="Q3060" s="12" t="s">
        <v>12</v>
      </c>
      <c r="R3060" s="12" t="s">
        <v>12</v>
      </c>
      <c r="S3060" s="12" t="s">
        <v>12</v>
      </c>
      <c r="T3060" s="12" t="s">
        <v>12</v>
      </c>
      <c r="U3060" s="54" t="s">
        <v>12</v>
      </c>
      <c r="V3060" s="12" t="s">
        <v>12</v>
      </c>
      <c r="W3060" s="12" t="s">
        <v>12</v>
      </c>
      <c r="X3060" s="1"/>
    </row>
    <row r="3061" spans="1:24" ht="15.75" customHeight="1">
      <c r="A3061" s="1" t="s">
        <v>10653</v>
      </c>
      <c r="B3061" s="1" t="str">
        <f>B3060</f>
        <v>BFBPOP1636</v>
      </c>
      <c r="C3061" s="1" t="str">
        <f>'5. BAT-FLY_INTERACTIONS_Fly_Pop'!A2311</f>
        <v>BFFPOP2310</v>
      </c>
      <c r="D3061" s="1" t="str">
        <f t="shared" ref="D3061:F3061" si="2614">D3060</f>
        <v>BFR128</v>
      </c>
      <c r="E3061" s="1" t="str">
        <f t="shared" si="2614"/>
        <v>BFA492</v>
      </c>
      <c r="F3061" s="1" t="str">
        <f t="shared" si="2614"/>
        <v>Artibeus jamaicensis</v>
      </c>
      <c r="G3061" s="1" t="str">
        <f>'5. BAT-FLY_INTERACTIONS_Fly_Pop'!H2311</f>
        <v>Metelasmus pseudopterus</v>
      </c>
      <c r="H3061" s="13">
        <v>32</v>
      </c>
      <c r="I3061" s="12">
        <v>0</v>
      </c>
      <c r="J3061" s="12">
        <v>0</v>
      </c>
      <c r="K3061" s="13">
        <v>32</v>
      </c>
      <c r="L3061" s="13" t="s">
        <v>12</v>
      </c>
      <c r="M3061" s="12" t="s">
        <v>12</v>
      </c>
      <c r="N3061" s="12" t="s">
        <v>12</v>
      </c>
      <c r="O3061" s="53">
        <v>4.0570000000000004</v>
      </c>
      <c r="P3061" s="12" t="s">
        <v>12</v>
      </c>
      <c r="Q3061" s="12" t="s">
        <v>12</v>
      </c>
      <c r="R3061" s="12" t="s">
        <v>12</v>
      </c>
      <c r="S3061" s="12" t="s">
        <v>12</v>
      </c>
      <c r="T3061" s="12" t="s">
        <v>12</v>
      </c>
      <c r="U3061" s="54" t="s">
        <v>12</v>
      </c>
      <c r="V3061" s="12" t="s">
        <v>12</v>
      </c>
      <c r="W3061" s="12" t="s">
        <v>12</v>
      </c>
      <c r="X3061" s="1"/>
    </row>
    <row r="3062" spans="1:24" ht="15.75" customHeight="1">
      <c r="A3062" s="1" t="s">
        <v>10654</v>
      </c>
      <c r="B3062" s="1" t="str">
        <f>B3060</f>
        <v>BFBPOP1636</v>
      </c>
      <c r="C3062" s="1" t="str">
        <f>'5. BAT-FLY_INTERACTIONS_Fly_Pop'!A2310</f>
        <v>BFFPOP2309</v>
      </c>
      <c r="D3062" s="1" t="str">
        <f t="shared" ref="D3062:E3062" si="2615">D3061</f>
        <v>BFR128</v>
      </c>
      <c r="E3062" s="1" t="str">
        <f t="shared" si="2615"/>
        <v>BFA492</v>
      </c>
      <c r="F3062" s="1" t="str">
        <f>F3060</f>
        <v>Artibeus jamaicensis</v>
      </c>
      <c r="G3062" s="1" t="str">
        <f>'5. BAT-FLY_INTERACTIONS_Fly_Pop'!H2310</f>
        <v>Megistopoda aranea</v>
      </c>
      <c r="H3062" s="13">
        <v>77</v>
      </c>
      <c r="I3062" s="12">
        <v>0</v>
      </c>
      <c r="J3062" s="12">
        <v>0</v>
      </c>
      <c r="K3062" s="13">
        <v>77</v>
      </c>
      <c r="L3062" s="13" t="s">
        <v>12</v>
      </c>
      <c r="M3062" s="12" t="s">
        <v>12</v>
      </c>
      <c r="N3062" s="12" t="s">
        <v>12</v>
      </c>
      <c r="O3062" s="53">
        <v>11.45</v>
      </c>
      <c r="P3062" s="12" t="s">
        <v>12</v>
      </c>
      <c r="Q3062" s="12" t="s">
        <v>12</v>
      </c>
      <c r="R3062" s="12" t="s">
        <v>12</v>
      </c>
      <c r="S3062" s="12" t="s">
        <v>12</v>
      </c>
      <c r="T3062" s="12" t="s">
        <v>12</v>
      </c>
      <c r="U3062" s="54" t="s">
        <v>12</v>
      </c>
      <c r="V3062" s="12" t="s">
        <v>12</v>
      </c>
      <c r="W3062" s="12" t="s">
        <v>12</v>
      </c>
      <c r="X3062" s="1"/>
    </row>
    <row r="3063" spans="1:24" ht="15.75" customHeight="1">
      <c r="A3063" s="1" t="s">
        <v>10655</v>
      </c>
      <c r="B3063" s="1" t="str">
        <f>'4. BAT-FLY_INTERACTIONS_Bat_Pop'!A1638</f>
        <v>BFBPOP1637</v>
      </c>
      <c r="C3063" s="1" t="str">
        <f t="shared" ref="C3063:C3064" si="2616">C3060</f>
        <v>BFFPOP2311</v>
      </c>
      <c r="D3063" s="1" t="str">
        <f t="shared" ref="D3063:E3063" si="2617">D3062</f>
        <v>BFR128</v>
      </c>
      <c r="E3063" s="1" t="str">
        <f t="shared" si="2617"/>
        <v>BFA492</v>
      </c>
      <c r="F3063" s="1" t="str">
        <f>'4. BAT-FLY_INTERACTIONS_Bat_Pop'!H1638</f>
        <v>Diphylla ecaudata</v>
      </c>
      <c r="G3063" s="1" t="str">
        <f t="shared" ref="G3063:G3064" si="2618">G3060</f>
        <v>Trichobius joblingi</v>
      </c>
      <c r="H3063" s="13">
        <v>54</v>
      </c>
      <c r="I3063" s="12">
        <v>0</v>
      </c>
      <c r="J3063" s="12">
        <v>0</v>
      </c>
      <c r="K3063" s="13">
        <v>54</v>
      </c>
      <c r="L3063" s="13" t="s">
        <v>12</v>
      </c>
      <c r="M3063" s="12" t="s">
        <v>12</v>
      </c>
      <c r="N3063" s="12" t="s">
        <v>12</v>
      </c>
      <c r="O3063" s="53">
        <v>29.41</v>
      </c>
      <c r="P3063" s="12" t="s">
        <v>12</v>
      </c>
      <c r="Q3063" s="12" t="s">
        <v>12</v>
      </c>
      <c r="R3063" s="12" t="s">
        <v>12</v>
      </c>
      <c r="S3063" s="12" t="s">
        <v>12</v>
      </c>
      <c r="T3063" s="12" t="s">
        <v>12</v>
      </c>
      <c r="U3063" s="54" t="s">
        <v>12</v>
      </c>
      <c r="V3063" s="12" t="s">
        <v>12</v>
      </c>
      <c r="W3063" s="12" t="s">
        <v>12</v>
      </c>
      <c r="X3063" s="1"/>
    </row>
    <row r="3064" spans="1:24" ht="15.75" customHeight="1">
      <c r="A3064" s="1" t="s">
        <v>10656</v>
      </c>
      <c r="B3064" s="1" t="str">
        <f>B3063</f>
        <v>BFBPOP1637</v>
      </c>
      <c r="C3064" s="1" t="str">
        <f t="shared" si="2616"/>
        <v>BFFPOP2310</v>
      </c>
      <c r="D3064" s="1" t="str">
        <f t="shared" ref="D3064:F3064" si="2619">D3063</f>
        <v>BFR128</v>
      </c>
      <c r="E3064" s="1" t="str">
        <f t="shared" si="2619"/>
        <v>BFA492</v>
      </c>
      <c r="F3064" s="1" t="str">
        <f t="shared" si="2619"/>
        <v>Diphylla ecaudata</v>
      </c>
      <c r="G3064" s="1" t="str">
        <f t="shared" si="2618"/>
        <v>Metelasmus pseudopterus</v>
      </c>
      <c r="H3064" s="13">
        <v>3</v>
      </c>
      <c r="I3064" s="12">
        <v>0</v>
      </c>
      <c r="J3064" s="12">
        <v>0</v>
      </c>
      <c r="K3064" s="13">
        <v>3</v>
      </c>
      <c r="L3064" s="13" t="s">
        <v>12</v>
      </c>
      <c r="M3064" s="12" t="s">
        <v>12</v>
      </c>
      <c r="N3064" s="12" t="s">
        <v>12</v>
      </c>
      <c r="O3064" s="53">
        <v>11.76</v>
      </c>
      <c r="P3064" s="12" t="s">
        <v>12</v>
      </c>
      <c r="Q3064" s="12" t="s">
        <v>12</v>
      </c>
      <c r="R3064" s="12" t="s">
        <v>12</v>
      </c>
      <c r="S3064" s="12" t="s">
        <v>12</v>
      </c>
      <c r="T3064" s="12" t="s">
        <v>12</v>
      </c>
      <c r="U3064" s="54" t="s">
        <v>12</v>
      </c>
      <c r="V3064" s="12" t="s">
        <v>12</v>
      </c>
      <c r="W3064" s="12" t="s">
        <v>12</v>
      </c>
      <c r="X3064" s="1"/>
    </row>
    <row r="3065" spans="1:24" ht="15.75" customHeight="1">
      <c r="A3065" s="1" t="s">
        <v>10657</v>
      </c>
      <c r="B3065" s="1" t="str">
        <f>'4. BAT-FLY_INTERACTIONS_Bat_Pop'!A1639</f>
        <v>BFBPOP1638</v>
      </c>
      <c r="C3065" s="1" t="str">
        <f>C3063</f>
        <v>BFFPOP2311</v>
      </c>
      <c r="D3065" s="1" t="str">
        <f t="shared" ref="D3065:E3065" si="2620">D3064</f>
        <v>BFR128</v>
      </c>
      <c r="E3065" s="1" t="str">
        <f t="shared" si="2620"/>
        <v>BFA492</v>
      </c>
      <c r="F3065" s="1" t="str">
        <f>'4. BAT-FLY_INTERACTIONS_Bat_Pop'!H1639</f>
        <v>Desmodus rotundus</v>
      </c>
      <c r="G3065" s="1" t="str">
        <f>G3063</f>
        <v>Trichobius joblingi</v>
      </c>
      <c r="H3065" s="13">
        <v>162</v>
      </c>
      <c r="I3065" s="12">
        <v>0</v>
      </c>
      <c r="J3065" s="12">
        <v>0</v>
      </c>
      <c r="K3065" s="13">
        <v>162</v>
      </c>
      <c r="L3065" s="13" t="s">
        <v>12</v>
      </c>
      <c r="M3065" s="12" t="s">
        <v>12</v>
      </c>
      <c r="N3065" s="12" t="s">
        <v>12</v>
      </c>
      <c r="O3065" s="53">
        <v>70</v>
      </c>
      <c r="P3065" s="12" t="s">
        <v>12</v>
      </c>
      <c r="Q3065" s="12" t="s">
        <v>12</v>
      </c>
      <c r="R3065" s="12" t="s">
        <v>12</v>
      </c>
      <c r="S3065" s="12" t="s">
        <v>12</v>
      </c>
      <c r="T3065" s="12" t="s">
        <v>12</v>
      </c>
      <c r="U3065" s="54" t="s">
        <v>12</v>
      </c>
      <c r="V3065" s="12" t="s">
        <v>12</v>
      </c>
      <c r="W3065" s="12" t="s">
        <v>12</v>
      </c>
      <c r="X3065" s="1"/>
    </row>
    <row r="3066" spans="1:24" ht="15.75" customHeight="1">
      <c r="A3066" s="1" t="s">
        <v>10658</v>
      </c>
      <c r="B3066" s="1" t="str">
        <f>'4. BAT-FLY_INTERACTIONS_Bat_Pop'!A1640</f>
        <v>BFBPOP1639</v>
      </c>
      <c r="C3066" s="1" t="str">
        <f>C3063</f>
        <v>BFFPOP2311</v>
      </c>
      <c r="D3066" s="1" t="str">
        <f t="shared" ref="D3066:E3066" si="2621">D3065</f>
        <v>BFR128</v>
      </c>
      <c r="E3066" s="1" t="str">
        <f t="shared" si="2621"/>
        <v>BFA492</v>
      </c>
      <c r="F3066" s="1" t="str">
        <f>'4. BAT-FLY_INTERACTIONS_Bat_Pop'!H1640</f>
        <v>Artibeus lituratus</v>
      </c>
      <c r="G3066" s="1" t="str">
        <f>G3063</f>
        <v>Trichobius joblingi</v>
      </c>
      <c r="H3066" s="13">
        <v>2</v>
      </c>
      <c r="I3066" s="12">
        <v>0</v>
      </c>
      <c r="J3066" s="12">
        <v>0</v>
      </c>
      <c r="K3066" s="13">
        <v>2</v>
      </c>
      <c r="L3066" s="13" t="s">
        <v>12</v>
      </c>
      <c r="M3066" s="12" t="s">
        <v>12</v>
      </c>
      <c r="N3066" s="12" t="s">
        <v>12</v>
      </c>
      <c r="O3066" s="53" t="s">
        <v>12</v>
      </c>
      <c r="P3066" s="12" t="s">
        <v>12</v>
      </c>
      <c r="Q3066" s="12" t="s">
        <v>12</v>
      </c>
      <c r="R3066" s="12" t="s">
        <v>12</v>
      </c>
      <c r="S3066" s="12" t="s">
        <v>12</v>
      </c>
      <c r="T3066" s="12" t="s">
        <v>12</v>
      </c>
      <c r="U3066" s="54" t="s">
        <v>12</v>
      </c>
      <c r="V3066" s="12" t="s">
        <v>12</v>
      </c>
      <c r="W3066" s="12" t="s">
        <v>12</v>
      </c>
      <c r="X3066" s="1"/>
    </row>
    <row r="3067" spans="1:24" ht="15.75" customHeight="1">
      <c r="A3067" s="1" t="s">
        <v>10659</v>
      </c>
      <c r="B3067" s="1" t="str">
        <f>'4. BAT-FLY_INTERACTIONS_Bat_Pop'!A1641</f>
        <v>BFBPOP1640</v>
      </c>
      <c r="C3067" s="1" t="str">
        <f>C3061</f>
        <v>BFFPOP2310</v>
      </c>
      <c r="D3067" s="1" t="str">
        <f t="shared" ref="D3067:E3067" si="2622">D3066</f>
        <v>BFR128</v>
      </c>
      <c r="E3067" s="1" t="str">
        <f t="shared" si="2622"/>
        <v>BFA492</v>
      </c>
      <c r="F3067" s="1" t="str">
        <f>'4. BAT-FLY_INTERACTIONS_Bat_Pop'!H1641</f>
        <v>Dermanura tolteca</v>
      </c>
      <c r="G3067" s="1" t="str">
        <f>G3061</f>
        <v>Metelasmus pseudopterus</v>
      </c>
      <c r="H3067" s="13">
        <v>2</v>
      </c>
      <c r="I3067" s="12">
        <v>0</v>
      </c>
      <c r="J3067" s="12">
        <v>0</v>
      </c>
      <c r="K3067" s="13">
        <v>2</v>
      </c>
      <c r="L3067" s="13" t="s">
        <v>12</v>
      </c>
      <c r="M3067" s="12" t="s">
        <v>12</v>
      </c>
      <c r="N3067" s="12" t="s">
        <v>12</v>
      </c>
      <c r="O3067" s="53" t="s">
        <v>12</v>
      </c>
      <c r="P3067" s="12" t="s">
        <v>12</v>
      </c>
      <c r="Q3067" s="12" t="s">
        <v>12</v>
      </c>
      <c r="R3067" s="12" t="s">
        <v>12</v>
      </c>
      <c r="S3067" s="12" t="s">
        <v>12</v>
      </c>
      <c r="T3067" s="12" t="s">
        <v>12</v>
      </c>
      <c r="U3067" s="54" t="s">
        <v>12</v>
      </c>
      <c r="V3067" s="12" t="s">
        <v>12</v>
      </c>
      <c r="W3067" s="12" t="s">
        <v>12</v>
      </c>
      <c r="X3067" s="1"/>
    </row>
    <row r="3068" spans="1:24" ht="15.75" customHeight="1">
      <c r="A3068" s="1" t="s">
        <v>10660</v>
      </c>
      <c r="B3068" s="1" t="str">
        <f>'4. BAT-FLY_INTERACTIONS_Bat_Pop'!A1642</f>
        <v>BFBPOP1641</v>
      </c>
      <c r="C3068" s="1" t="str">
        <f t="shared" ref="C3068:E3068" si="2623">C3067</f>
        <v>BFFPOP2310</v>
      </c>
      <c r="D3068" s="1" t="str">
        <f t="shared" si="2623"/>
        <v>BFR128</v>
      </c>
      <c r="E3068" s="1" t="str">
        <f t="shared" si="2623"/>
        <v>BFA492</v>
      </c>
      <c r="F3068" s="1" t="str">
        <f>'4. BAT-FLY_INTERACTIONS_Bat_Pop'!H1642</f>
        <v>Sturnira lilium</v>
      </c>
      <c r="G3068" s="1" t="str">
        <f t="shared" ref="G3068:G3069" si="2624">G3067</f>
        <v>Metelasmus pseudopterus</v>
      </c>
      <c r="H3068" s="13">
        <v>1</v>
      </c>
      <c r="I3068" s="12">
        <v>0</v>
      </c>
      <c r="J3068" s="12">
        <v>0</v>
      </c>
      <c r="K3068" s="13">
        <v>1</v>
      </c>
      <c r="L3068" s="13" t="s">
        <v>12</v>
      </c>
      <c r="M3068" s="12" t="s">
        <v>12</v>
      </c>
      <c r="N3068" s="12" t="s">
        <v>12</v>
      </c>
      <c r="O3068" s="53" t="s">
        <v>12</v>
      </c>
      <c r="P3068" s="12" t="s">
        <v>12</v>
      </c>
      <c r="Q3068" s="12" t="s">
        <v>12</v>
      </c>
      <c r="R3068" s="12" t="s">
        <v>12</v>
      </c>
      <c r="S3068" s="12" t="s">
        <v>12</v>
      </c>
      <c r="T3068" s="12" t="s">
        <v>12</v>
      </c>
      <c r="U3068" s="54" t="s">
        <v>12</v>
      </c>
      <c r="V3068" s="12" t="s">
        <v>12</v>
      </c>
      <c r="W3068" s="12" t="s">
        <v>12</v>
      </c>
      <c r="X3068" s="1"/>
    </row>
    <row r="3069" spans="1:24" ht="15.75" customHeight="1">
      <c r="A3069" s="1" t="s">
        <v>10661</v>
      </c>
      <c r="B3069" s="1" t="str">
        <f>'4. BAT-FLY_INTERACTIONS_Bat_Pop'!A1643</f>
        <v>BFBPOP1642</v>
      </c>
      <c r="C3069" s="1" t="str">
        <f t="shared" ref="C3069:E3069" si="2625">C3068</f>
        <v>BFFPOP2310</v>
      </c>
      <c r="D3069" s="1" t="str">
        <f t="shared" si="2625"/>
        <v>BFR128</v>
      </c>
      <c r="E3069" s="1" t="str">
        <f t="shared" si="2625"/>
        <v>BFA492</v>
      </c>
      <c r="F3069" s="1" t="str">
        <f>'4. BAT-FLY_INTERACTIONS_Bat_Pop'!H1643</f>
        <v>Sturnira hondurensis</v>
      </c>
      <c r="G3069" s="1" t="str">
        <f t="shared" si="2624"/>
        <v>Metelasmus pseudopterus</v>
      </c>
      <c r="H3069" s="13">
        <v>2</v>
      </c>
      <c r="I3069" s="12">
        <v>0</v>
      </c>
      <c r="J3069" s="12">
        <v>0</v>
      </c>
      <c r="K3069" s="13">
        <v>2</v>
      </c>
      <c r="L3069" s="13" t="s">
        <v>12</v>
      </c>
      <c r="M3069" s="12" t="s">
        <v>12</v>
      </c>
      <c r="N3069" s="12" t="s">
        <v>12</v>
      </c>
      <c r="O3069" s="53" t="s">
        <v>12</v>
      </c>
      <c r="P3069" s="12" t="s">
        <v>12</v>
      </c>
      <c r="Q3069" s="12" t="s">
        <v>12</v>
      </c>
      <c r="R3069" s="12" t="s">
        <v>12</v>
      </c>
      <c r="S3069" s="12" t="s">
        <v>12</v>
      </c>
      <c r="T3069" s="12" t="s">
        <v>12</v>
      </c>
      <c r="U3069" s="54" t="s">
        <v>12</v>
      </c>
      <c r="V3069" s="12" t="s">
        <v>12</v>
      </c>
      <c r="W3069" s="12" t="s">
        <v>12</v>
      </c>
      <c r="X3069" s="1"/>
    </row>
    <row r="3070" spans="1:24" ht="15.75" customHeight="1">
      <c r="A3070" s="1" t="s">
        <v>10662</v>
      </c>
      <c r="B3070" s="1" t="str">
        <f>'4. BAT-FLY_INTERACTIONS_Bat_Pop'!A1644</f>
        <v>BFBPOP1643</v>
      </c>
      <c r="C3070" s="1" t="str">
        <f>C3065</f>
        <v>BFFPOP2311</v>
      </c>
      <c r="D3070" s="1" t="str">
        <f t="shared" ref="D3070:E3070" si="2626">D3069</f>
        <v>BFR128</v>
      </c>
      <c r="E3070" s="1" t="str">
        <f t="shared" si="2626"/>
        <v>BFA492</v>
      </c>
      <c r="F3070" s="1" t="str">
        <f>'4. BAT-FLY_INTERACTIONS_Bat_Pop'!H1644</f>
        <v>Glossophaga soricina</v>
      </c>
      <c r="G3070" s="1" t="str">
        <f>G3065</f>
        <v>Trichobius joblingi</v>
      </c>
      <c r="H3070" s="13">
        <v>5</v>
      </c>
      <c r="I3070" s="12">
        <v>0</v>
      </c>
      <c r="J3070" s="12">
        <v>0</v>
      </c>
      <c r="K3070" s="13">
        <v>5</v>
      </c>
      <c r="L3070" s="13" t="s">
        <v>12</v>
      </c>
      <c r="M3070" s="12" t="s">
        <v>12</v>
      </c>
      <c r="N3070" s="12" t="s">
        <v>12</v>
      </c>
      <c r="O3070" s="53" t="s">
        <v>12</v>
      </c>
      <c r="P3070" s="12" t="s">
        <v>12</v>
      </c>
      <c r="Q3070" s="12" t="s">
        <v>12</v>
      </c>
      <c r="R3070" s="12" t="s">
        <v>12</v>
      </c>
      <c r="S3070" s="12" t="s">
        <v>12</v>
      </c>
      <c r="T3070" s="12" t="s">
        <v>12</v>
      </c>
      <c r="U3070" s="54" t="s">
        <v>12</v>
      </c>
      <c r="V3070" s="12" t="s">
        <v>12</v>
      </c>
      <c r="W3070" s="12" t="s">
        <v>12</v>
      </c>
      <c r="X3070" s="1"/>
    </row>
    <row r="3071" spans="1:24" ht="15.75" customHeight="1">
      <c r="A3071" s="1" t="s">
        <v>10663</v>
      </c>
      <c r="B3071" s="1" t="str">
        <f>'4. BAT-FLY_INTERACTIONS_Bat_Pop'!A1645</f>
        <v>BFBPOP1644</v>
      </c>
      <c r="C3071" s="1" t="str">
        <f>C3065</f>
        <v>BFFPOP2311</v>
      </c>
      <c r="D3071" s="1" t="str">
        <f t="shared" ref="D3071:E3071" si="2627">D3070</f>
        <v>BFR128</v>
      </c>
      <c r="E3071" s="1" t="str">
        <f t="shared" si="2627"/>
        <v>BFA492</v>
      </c>
      <c r="F3071" s="1" t="str">
        <f>'4. BAT-FLY_INTERACTIONS_Bat_Pop'!H1645</f>
        <v>Pteronotus parnellii</v>
      </c>
      <c r="G3071" s="1" t="str">
        <f>G3065</f>
        <v>Trichobius joblingi</v>
      </c>
      <c r="H3071" s="13">
        <v>119</v>
      </c>
      <c r="I3071" s="12">
        <v>0</v>
      </c>
      <c r="J3071" s="12">
        <v>0</v>
      </c>
      <c r="K3071" s="13">
        <v>119</v>
      </c>
      <c r="L3071" s="13" t="s">
        <v>12</v>
      </c>
      <c r="M3071" s="12" t="s">
        <v>12</v>
      </c>
      <c r="N3071" s="12" t="s">
        <v>12</v>
      </c>
      <c r="O3071" s="53">
        <v>87.5</v>
      </c>
      <c r="P3071" s="12" t="s">
        <v>12</v>
      </c>
      <c r="Q3071" s="12" t="s">
        <v>12</v>
      </c>
      <c r="R3071" s="12" t="s">
        <v>12</v>
      </c>
      <c r="S3071" s="12" t="s">
        <v>12</v>
      </c>
      <c r="T3071" s="12" t="s">
        <v>12</v>
      </c>
      <c r="U3071" s="54" t="s">
        <v>12</v>
      </c>
      <c r="V3071" s="12" t="s">
        <v>12</v>
      </c>
      <c r="W3071" s="12" t="s">
        <v>12</v>
      </c>
      <c r="X3071" s="1"/>
    </row>
    <row r="3072" spans="1:24" ht="15.75" customHeight="1">
      <c r="A3072" s="1" t="s">
        <v>10664</v>
      </c>
      <c r="B3072" s="1" t="str">
        <f>B3071</f>
        <v>BFBPOP1644</v>
      </c>
      <c r="C3072" s="1" t="str">
        <f>C3067</f>
        <v>BFFPOP2310</v>
      </c>
      <c r="D3072" s="1" t="str">
        <f t="shared" ref="D3072:F3072" si="2628">D3071</f>
        <v>BFR128</v>
      </c>
      <c r="E3072" s="1" t="str">
        <f t="shared" si="2628"/>
        <v>BFA492</v>
      </c>
      <c r="F3072" s="1" t="str">
        <f t="shared" si="2628"/>
        <v>Pteronotus parnellii</v>
      </c>
      <c r="G3072" s="1" t="str">
        <f>G3067</f>
        <v>Metelasmus pseudopterus</v>
      </c>
      <c r="H3072" s="13">
        <v>5</v>
      </c>
      <c r="I3072" s="12">
        <v>0</v>
      </c>
      <c r="J3072" s="12">
        <v>0</v>
      </c>
      <c r="K3072" s="13">
        <v>5</v>
      </c>
      <c r="L3072" s="13" t="s">
        <v>12</v>
      </c>
      <c r="M3072" s="12" t="s">
        <v>12</v>
      </c>
      <c r="N3072" s="12" t="s">
        <v>12</v>
      </c>
      <c r="O3072" s="53">
        <v>6.25</v>
      </c>
      <c r="P3072" s="12" t="s">
        <v>12</v>
      </c>
      <c r="Q3072" s="12" t="s">
        <v>12</v>
      </c>
      <c r="R3072" s="12" t="s">
        <v>12</v>
      </c>
      <c r="S3072" s="12" t="s">
        <v>12</v>
      </c>
      <c r="T3072" s="12" t="s">
        <v>12</v>
      </c>
      <c r="U3072" s="54" t="s">
        <v>12</v>
      </c>
      <c r="V3072" s="12" t="s">
        <v>12</v>
      </c>
      <c r="W3072" s="12" t="s">
        <v>12</v>
      </c>
      <c r="X3072" s="1"/>
    </row>
    <row r="3073" spans="1:24" ht="15.75" customHeight="1">
      <c r="A3073" s="1" t="s">
        <v>10665</v>
      </c>
      <c r="B3073" s="1" t="str">
        <f>'4. BAT-FLY_INTERACTIONS_Bat_Pop'!A1646</f>
        <v>BFBPOP1645</v>
      </c>
      <c r="C3073" s="1" t="str">
        <f>'5. BAT-FLY_INTERACTIONS_Fly_Pop'!A2314</f>
        <v>BFFPOP2313</v>
      </c>
      <c r="D3073" s="1" t="str">
        <f>'1. BAT-FLY_INTERACTIONS_Referen'!A130</f>
        <v>BFR129</v>
      </c>
      <c r="E3073" s="1" t="str">
        <f>'2. BAT-FLY_INTERACTIONS_Site'!A579</f>
        <v>BFA493</v>
      </c>
      <c r="F3073" s="1" t="str">
        <f>'4. BAT-FLY_INTERACTIONS_Bat_Pop'!H1646</f>
        <v>Artibeus jamaicensis</v>
      </c>
      <c r="G3073" s="1" t="str">
        <f>'5. BAT-FLY_INTERACTIONS_Fly_Pop'!H2314</f>
        <v>Aspidoptera phyllostomatis</v>
      </c>
      <c r="H3073" s="13">
        <v>26</v>
      </c>
      <c r="I3073" s="12">
        <v>0</v>
      </c>
      <c r="J3073" s="12">
        <v>0</v>
      </c>
      <c r="K3073" s="13">
        <v>26</v>
      </c>
      <c r="L3073" s="13" t="s">
        <v>12</v>
      </c>
      <c r="M3073" s="12" t="s">
        <v>12</v>
      </c>
      <c r="N3073" s="12" t="s">
        <v>12</v>
      </c>
      <c r="O3073" s="53">
        <v>24.7</v>
      </c>
      <c r="P3073" s="12" t="s">
        <v>12</v>
      </c>
      <c r="Q3073" s="12" t="s">
        <v>12</v>
      </c>
      <c r="R3073" s="12" t="s">
        <v>12</v>
      </c>
      <c r="S3073" s="12" t="s">
        <v>12</v>
      </c>
      <c r="T3073" s="12" t="s">
        <v>12</v>
      </c>
      <c r="U3073" s="54" t="s">
        <v>12</v>
      </c>
      <c r="V3073" s="12" t="s">
        <v>12</v>
      </c>
      <c r="W3073" s="12" t="s">
        <v>12</v>
      </c>
      <c r="X3073" s="1"/>
    </row>
    <row r="3074" spans="1:24" ht="15.75" customHeight="1">
      <c r="A3074" s="1" t="s">
        <v>10666</v>
      </c>
      <c r="B3074" s="1" t="str">
        <f t="shared" ref="B3074:B3076" si="2629">B3073</f>
        <v>BFBPOP1645</v>
      </c>
      <c r="C3074" s="1" t="str">
        <f>'5. BAT-FLY_INTERACTIONS_Fly_Pop'!A2315</f>
        <v>BFFPOP2314</v>
      </c>
      <c r="D3074" s="1" t="str">
        <f t="shared" ref="D3074:F3074" si="2630">D3073</f>
        <v>BFR129</v>
      </c>
      <c r="E3074" s="1" t="str">
        <f t="shared" si="2630"/>
        <v>BFA493</v>
      </c>
      <c r="F3074" s="1" t="str">
        <f t="shared" si="2630"/>
        <v>Artibeus jamaicensis</v>
      </c>
      <c r="G3074" s="1" t="str">
        <f>'5. BAT-FLY_INTERACTIONS_Fly_Pop'!H2315</f>
        <v>Megistopoda aranea</v>
      </c>
      <c r="H3074" s="13">
        <v>33</v>
      </c>
      <c r="I3074" s="12">
        <v>0</v>
      </c>
      <c r="J3074" s="12">
        <v>0</v>
      </c>
      <c r="K3074" s="13">
        <v>33</v>
      </c>
      <c r="L3074" s="13" t="s">
        <v>12</v>
      </c>
      <c r="M3074" s="12" t="s">
        <v>12</v>
      </c>
      <c r="N3074" s="12" t="s">
        <v>12</v>
      </c>
      <c r="O3074" s="53">
        <v>25.9</v>
      </c>
      <c r="P3074" s="12" t="s">
        <v>12</v>
      </c>
      <c r="Q3074" s="12" t="s">
        <v>12</v>
      </c>
      <c r="R3074" s="12" t="s">
        <v>12</v>
      </c>
      <c r="S3074" s="12" t="s">
        <v>12</v>
      </c>
      <c r="T3074" s="12" t="s">
        <v>12</v>
      </c>
      <c r="U3074" s="54" t="s">
        <v>12</v>
      </c>
      <c r="V3074" s="12" t="s">
        <v>12</v>
      </c>
      <c r="W3074" s="12" t="s">
        <v>12</v>
      </c>
      <c r="X3074" s="1"/>
    </row>
    <row r="3075" spans="1:24" ht="15.75" customHeight="1">
      <c r="A3075" s="1" t="s">
        <v>10667</v>
      </c>
      <c r="B3075" s="1" t="str">
        <f t="shared" si="2629"/>
        <v>BFBPOP1645</v>
      </c>
      <c r="C3075" s="1" t="str">
        <f>'5. BAT-FLY_INTERACTIONS_Fly_Pop'!A2317</f>
        <v>BFFPOP2316</v>
      </c>
      <c r="D3075" s="1" t="str">
        <f t="shared" ref="D3075:F3075" si="2631">D3074</f>
        <v>BFR129</v>
      </c>
      <c r="E3075" s="1" t="str">
        <f t="shared" si="2631"/>
        <v>BFA493</v>
      </c>
      <c r="F3075" s="1" t="str">
        <f t="shared" si="2631"/>
        <v>Artibeus jamaicensis</v>
      </c>
      <c r="G3075" s="1" t="str">
        <f>'5. BAT-FLY_INTERACTIONS_Fly_Pop'!H2317</f>
        <v>Metelasmus pseudopterus</v>
      </c>
      <c r="H3075" s="13">
        <v>15</v>
      </c>
      <c r="I3075" s="12">
        <v>0</v>
      </c>
      <c r="J3075" s="12">
        <v>0</v>
      </c>
      <c r="K3075" s="13">
        <v>15</v>
      </c>
      <c r="L3075" s="13" t="s">
        <v>12</v>
      </c>
      <c r="M3075" s="12" t="s">
        <v>12</v>
      </c>
      <c r="N3075" s="12" t="s">
        <v>12</v>
      </c>
      <c r="O3075" s="53">
        <v>11.7</v>
      </c>
      <c r="P3075" s="12" t="s">
        <v>12</v>
      </c>
      <c r="Q3075" s="12" t="s">
        <v>12</v>
      </c>
      <c r="R3075" s="12" t="s">
        <v>12</v>
      </c>
      <c r="S3075" s="12" t="s">
        <v>12</v>
      </c>
      <c r="T3075" s="12" t="s">
        <v>12</v>
      </c>
      <c r="U3075" s="54" t="s">
        <v>12</v>
      </c>
      <c r="V3075" s="12" t="s">
        <v>12</v>
      </c>
      <c r="W3075" s="12" t="s">
        <v>12</v>
      </c>
      <c r="X3075" s="1"/>
    </row>
    <row r="3076" spans="1:24" ht="15.75" customHeight="1">
      <c r="A3076" s="1" t="s">
        <v>10668</v>
      </c>
      <c r="B3076" s="1" t="str">
        <f t="shared" si="2629"/>
        <v>BFBPOP1645</v>
      </c>
      <c r="C3076" s="1" t="str">
        <f>'5. BAT-FLY_INTERACTIONS_Fly_Pop'!A2325</f>
        <v>BFFPOP2324</v>
      </c>
      <c r="D3076" s="1" t="str">
        <f t="shared" ref="D3076:F3076" si="2632">D3075</f>
        <v>BFR129</v>
      </c>
      <c r="E3076" s="1" t="str">
        <f t="shared" si="2632"/>
        <v>BFA493</v>
      </c>
      <c r="F3076" s="1" t="str">
        <f t="shared" si="2632"/>
        <v>Artibeus jamaicensis</v>
      </c>
      <c r="G3076" s="1" t="str">
        <f>'5. BAT-FLY_INTERACTIONS_Fly_Pop'!H2325</f>
        <v>Trichobius brennani</v>
      </c>
      <c r="H3076" s="13">
        <v>106</v>
      </c>
      <c r="I3076" s="12">
        <v>0</v>
      </c>
      <c r="J3076" s="12">
        <v>0</v>
      </c>
      <c r="K3076" s="13">
        <v>106</v>
      </c>
      <c r="L3076" s="13" t="s">
        <v>12</v>
      </c>
      <c r="M3076" s="12" t="s">
        <v>12</v>
      </c>
      <c r="N3076" s="12" t="s">
        <v>12</v>
      </c>
      <c r="O3076" s="53">
        <v>44.1</v>
      </c>
      <c r="P3076" s="12" t="s">
        <v>12</v>
      </c>
      <c r="Q3076" s="12" t="s">
        <v>12</v>
      </c>
      <c r="R3076" s="12" t="s">
        <v>12</v>
      </c>
      <c r="S3076" s="12" t="s">
        <v>12</v>
      </c>
      <c r="T3076" s="12" t="s">
        <v>12</v>
      </c>
      <c r="U3076" s="54" t="s">
        <v>12</v>
      </c>
      <c r="V3076" s="12" t="s">
        <v>12</v>
      </c>
      <c r="W3076" s="12" t="s">
        <v>12</v>
      </c>
      <c r="X3076" s="1"/>
    </row>
    <row r="3077" spans="1:24" ht="15.75" customHeight="1">
      <c r="A3077" s="1" t="s">
        <v>10669</v>
      </c>
      <c r="B3077" s="1" t="str">
        <f>'4. BAT-FLY_INTERACTIONS_Bat_Pop'!A1647</f>
        <v>BFBPOP1646</v>
      </c>
      <c r="C3077" s="1" t="str">
        <f>'5. BAT-FLY_INTERACTIONS_Fly_Pop'!A2322</f>
        <v>BFFPOP2321</v>
      </c>
      <c r="D3077" s="1" t="str">
        <f t="shared" ref="D3077:E3077" si="2633">D3076</f>
        <v>BFR129</v>
      </c>
      <c r="E3077" s="1" t="str">
        <f t="shared" si="2633"/>
        <v>BFA493</v>
      </c>
      <c r="F3077" s="1" t="str">
        <f>'4. BAT-FLY_INTERACTIONS_Bat_Pop'!H1647</f>
        <v>Artibeus lituratus</v>
      </c>
      <c r="G3077" s="1" t="str">
        <f>'5. BAT-FLY_INTERACTIONS_Fly_Pop'!H2322</f>
        <v>Paratrichobius longicrus</v>
      </c>
      <c r="H3077" s="13">
        <v>2</v>
      </c>
      <c r="I3077" s="12">
        <v>0</v>
      </c>
      <c r="J3077" s="12">
        <v>0</v>
      </c>
      <c r="K3077" s="13">
        <v>2</v>
      </c>
      <c r="L3077" s="13" t="s">
        <v>12</v>
      </c>
      <c r="M3077" s="12" t="s">
        <v>12</v>
      </c>
      <c r="N3077" s="12" t="s">
        <v>12</v>
      </c>
      <c r="O3077" s="52" t="s">
        <v>12</v>
      </c>
      <c r="P3077" s="12" t="s">
        <v>12</v>
      </c>
      <c r="Q3077" s="12" t="s">
        <v>12</v>
      </c>
      <c r="R3077" s="12" t="s">
        <v>12</v>
      </c>
      <c r="S3077" s="12" t="s">
        <v>12</v>
      </c>
      <c r="T3077" s="12" t="s">
        <v>12</v>
      </c>
      <c r="U3077" s="54" t="s">
        <v>12</v>
      </c>
      <c r="V3077" s="12" t="s">
        <v>12</v>
      </c>
      <c r="W3077" s="12" t="s">
        <v>12</v>
      </c>
      <c r="X3077" s="1"/>
    </row>
    <row r="3078" spans="1:24" ht="15.75" customHeight="1">
      <c r="A3078" s="1" t="s">
        <v>10670</v>
      </c>
      <c r="B3078" s="1" t="str">
        <f>B3077</f>
        <v>BFBPOP1646</v>
      </c>
      <c r="C3078" s="1" t="str">
        <f>C3076</f>
        <v>BFFPOP2324</v>
      </c>
      <c r="D3078" s="1" t="str">
        <f t="shared" ref="D3078:F3078" si="2634">D3077</f>
        <v>BFR129</v>
      </c>
      <c r="E3078" s="1" t="str">
        <f t="shared" si="2634"/>
        <v>BFA493</v>
      </c>
      <c r="F3078" s="1" t="str">
        <f t="shared" si="2634"/>
        <v>Artibeus lituratus</v>
      </c>
      <c r="G3078" s="1" t="str">
        <f>G3076</f>
        <v>Trichobius brennani</v>
      </c>
      <c r="H3078" s="13">
        <v>2</v>
      </c>
      <c r="I3078" s="12">
        <v>0</v>
      </c>
      <c r="J3078" s="12">
        <v>0</v>
      </c>
      <c r="K3078" s="13">
        <v>2</v>
      </c>
      <c r="L3078" s="13" t="s">
        <v>12</v>
      </c>
      <c r="M3078" s="12" t="s">
        <v>12</v>
      </c>
      <c r="N3078" s="12" t="s">
        <v>12</v>
      </c>
      <c r="O3078" s="52" t="s">
        <v>12</v>
      </c>
      <c r="P3078" s="12" t="s">
        <v>12</v>
      </c>
      <c r="Q3078" s="12" t="s">
        <v>12</v>
      </c>
      <c r="R3078" s="12" t="s">
        <v>12</v>
      </c>
      <c r="S3078" s="12" t="s">
        <v>12</v>
      </c>
      <c r="T3078" s="12" t="s">
        <v>12</v>
      </c>
      <c r="U3078" s="54" t="s">
        <v>12</v>
      </c>
      <c r="V3078" s="12" t="s">
        <v>12</v>
      </c>
      <c r="W3078" s="12" t="s">
        <v>12</v>
      </c>
      <c r="X3078" s="1"/>
    </row>
    <row r="3079" spans="1:24" ht="15.75" customHeight="1">
      <c r="A3079" s="1" t="s">
        <v>10671</v>
      </c>
      <c r="B3079" s="1" t="str">
        <f>'4. BAT-FLY_INTERACTIONS_Bat_Pop'!A1648</f>
        <v>BFBPOP1647</v>
      </c>
      <c r="C3079" s="1" t="str">
        <f>'5. BAT-FLY_INTERACTIONS_Fly_Pop'!A2323</f>
        <v>BFFPOP2322</v>
      </c>
      <c r="D3079" s="1" t="str">
        <f t="shared" ref="D3079:E3079" si="2635">D3078</f>
        <v>BFR129</v>
      </c>
      <c r="E3079" s="1" t="str">
        <f t="shared" si="2635"/>
        <v>BFA493</v>
      </c>
      <c r="F3079" s="1" t="str">
        <f>'4. BAT-FLY_INTERACTIONS_Bat_Pop'!H1648</f>
        <v>Carollia subrufa</v>
      </c>
      <c r="G3079" s="1" t="str">
        <f>'5. BAT-FLY_INTERACTIONS_Fly_Pop'!H2323</f>
        <v>Strebla guajiro</v>
      </c>
      <c r="H3079" s="13">
        <v>4</v>
      </c>
      <c r="I3079" s="12">
        <v>0</v>
      </c>
      <c r="J3079" s="12">
        <v>0</v>
      </c>
      <c r="K3079" s="13">
        <v>4</v>
      </c>
      <c r="L3079" s="13" t="s">
        <v>12</v>
      </c>
      <c r="M3079" s="12" t="s">
        <v>12</v>
      </c>
      <c r="N3079" s="12" t="s">
        <v>12</v>
      </c>
      <c r="O3079" s="52" t="s">
        <v>12</v>
      </c>
      <c r="P3079" s="12" t="s">
        <v>12</v>
      </c>
      <c r="Q3079" s="12" t="s">
        <v>12</v>
      </c>
      <c r="R3079" s="12" t="s">
        <v>12</v>
      </c>
      <c r="S3079" s="12" t="s">
        <v>12</v>
      </c>
      <c r="T3079" s="12" t="s">
        <v>12</v>
      </c>
      <c r="U3079" s="54" t="s">
        <v>12</v>
      </c>
      <c r="V3079" s="12" t="s">
        <v>12</v>
      </c>
      <c r="W3079" s="12" t="s">
        <v>12</v>
      </c>
      <c r="X3079" s="1"/>
    </row>
    <row r="3080" spans="1:24" ht="15.75" customHeight="1">
      <c r="A3080" s="1" t="s">
        <v>10672</v>
      </c>
      <c r="B3080" s="1" t="str">
        <f>B3079</f>
        <v>BFBPOP1647</v>
      </c>
      <c r="C3080" s="1" t="str">
        <f>'5. BAT-FLY_INTERACTIONS_Fly_Pop'!A2329</f>
        <v>BFFPOP2328</v>
      </c>
      <c r="D3080" s="1" t="str">
        <f t="shared" ref="D3080:F3080" si="2636">D3079</f>
        <v>BFR129</v>
      </c>
      <c r="E3080" s="1" t="str">
        <f t="shared" si="2636"/>
        <v>BFA493</v>
      </c>
      <c r="F3080" s="1" t="str">
        <f t="shared" si="2636"/>
        <v>Carollia subrufa</v>
      </c>
      <c r="G3080" s="1" t="str">
        <f>'5. BAT-FLY_INTERACTIONS_Fly_Pop'!H2329</f>
        <v>Trichobius joblingi</v>
      </c>
      <c r="H3080" s="13">
        <v>2</v>
      </c>
      <c r="I3080" s="12">
        <v>0</v>
      </c>
      <c r="J3080" s="12">
        <v>0</v>
      </c>
      <c r="K3080" s="13">
        <v>2</v>
      </c>
      <c r="L3080" s="13" t="s">
        <v>12</v>
      </c>
      <c r="M3080" s="12" t="s">
        <v>12</v>
      </c>
      <c r="N3080" s="12" t="s">
        <v>12</v>
      </c>
      <c r="O3080" s="52" t="s">
        <v>12</v>
      </c>
      <c r="P3080" s="12" t="s">
        <v>12</v>
      </c>
      <c r="Q3080" s="12" t="s">
        <v>12</v>
      </c>
      <c r="R3080" s="12" t="s">
        <v>12</v>
      </c>
      <c r="S3080" s="12" t="s">
        <v>12</v>
      </c>
      <c r="T3080" s="12" t="s">
        <v>12</v>
      </c>
      <c r="U3080" s="54" t="s">
        <v>12</v>
      </c>
      <c r="V3080" s="12" t="s">
        <v>12</v>
      </c>
      <c r="W3080" s="12" t="s">
        <v>12</v>
      </c>
      <c r="X3080" s="1"/>
    </row>
    <row r="3081" spans="1:24" ht="15.75" customHeight="1">
      <c r="A3081" s="1" t="s">
        <v>10673</v>
      </c>
      <c r="B3081" s="1" t="str">
        <f>'4. BAT-FLY_INTERACTIONS_Bat_Pop'!A1649</f>
        <v>BFBPOP1648</v>
      </c>
      <c r="C3081" s="1" t="str">
        <f>'5. BAT-FLY_INTERACTIONS_Fly_Pop'!A2313</f>
        <v>BFFPOP2312</v>
      </c>
      <c r="D3081" s="1" t="str">
        <f t="shared" ref="D3081:E3081" si="2637">D3080</f>
        <v>BFR129</v>
      </c>
      <c r="E3081" s="1" t="str">
        <f t="shared" si="2637"/>
        <v>BFA493</v>
      </c>
      <c r="F3081" s="1" t="str">
        <f>'4. BAT-FLY_INTERACTIONS_Bat_Pop'!H1649</f>
        <v>Sturnira hondurensis</v>
      </c>
      <c r="G3081" s="1" t="str">
        <f>'5. BAT-FLY_INTERACTIONS_Fly_Pop'!H2313</f>
        <v>Aspidoptera delatorrei</v>
      </c>
      <c r="H3081" s="13">
        <v>6</v>
      </c>
      <c r="I3081" s="12">
        <v>0</v>
      </c>
      <c r="J3081" s="12">
        <v>0</v>
      </c>
      <c r="K3081" s="13">
        <v>6</v>
      </c>
      <c r="L3081" s="13" t="s">
        <v>12</v>
      </c>
      <c r="M3081" s="12" t="s">
        <v>12</v>
      </c>
      <c r="N3081" s="12" t="s">
        <v>12</v>
      </c>
      <c r="O3081" s="52" t="s">
        <v>12</v>
      </c>
      <c r="P3081" s="12" t="s">
        <v>12</v>
      </c>
      <c r="Q3081" s="12" t="s">
        <v>12</v>
      </c>
      <c r="R3081" s="12" t="s">
        <v>12</v>
      </c>
      <c r="S3081" s="12" t="s">
        <v>12</v>
      </c>
      <c r="T3081" s="12" t="s">
        <v>12</v>
      </c>
      <c r="U3081" s="54" t="s">
        <v>12</v>
      </c>
      <c r="V3081" s="12" t="s">
        <v>12</v>
      </c>
      <c r="W3081" s="12" t="s">
        <v>12</v>
      </c>
      <c r="X3081" s="1"/>
    </row>
    <row r="3082" spans="1:24" ht="15.75" customHeight="1">
      <c r="A3082" s="1" t="s">
        <v>10674</v>
      </c>
      <c r="B3082" s="1" t="str">
        <f>B3081</f>
        <v>BFBPOP1648</v>
      </c>
      <c r="C3082" s="1" t="str">
        <f>'5. BAT-FLY_INTERACTIONS_Fly_Pop'!A2316</f>
        <v>BFFPOP2315</v>
      </c>
      <c r="D3082" s="1" t="str">
        <f t="shared" ref="D3082:F3082" si="2638">D3081</f>
        <v>BFR129</v>
      </c>
      <c r="E3082" s="1" t="str">
        <f t="shared" si="2638"/>
        <v>BFA493</v>
      </c>
      <c r="F3082" s="1" t="str">
        <f t="shared" si="2638"/>
        <v>Sturnira hondurensis</v>
      </c>
      <c r="G3082" s="1" t="str">
        <f>'5. BAT-FLY_INTERACTIONS_Fly_Pop'!H2316</f>
        <v>Megistopoda proxima</v>
      </c>
      <c r="H3082" s="13">
        <v>1</v>
      </c>
      <c r="I3082" s="12">
        <v>0</v>
      </c>
      <c r="J3082" s="12">
        <v>0</v>
      </c>
      <c r="K3082" s="13">
        <v>1</v>
      </c>
      <c r="L3082" s="13" t="s">
        <v>12</v>
      </c>
      <c r="M3082" s="12" t="s">
        <v>12</v>
      </c>
      <c r="N3082" s="12" t="s">
        <v>12</v>
      </c>
      <c r="O3082" s="52" t="s">
        <v>12</v>
      </c>
      <c r="P3082" s="12" t="s">
        <v>12</v>
      </c>
      <c r="Q3082" s="12" t="s">
        <v>12</v>
      </c>
      <c r="R3082" s="12" t="s">
        <v>12</v>
      </c>
      <c r="S3082" s="12" t="s">
        <v>12</v>
      </c>
      <c r="T3082" s="12" t="s">
        <v>12</v>
      </c>
      <c r="U3082" s="54" t="s">
        <v>12</v>
      </c>
      <c r="V3082" s="12" t="s">
        <v>12</v>
      </c>
      <c r="W3082" s="12" t="s">
        <v>12</v>
      </c>
      <c r="X3082" s="1"/>
    </row>
    <row r="3083" spans="1:24" ht="15.75" customHeight="1">
      <c r="A3083" s="1" t="s">
        <v>10675</v>
      </c>
      <c r="B3083" s="1" t="str">
        <f>'4. BAT-FLY_INTERACTIONS_Bat_Pop'!A1650</f>
        <v>BFBPOP1649</v>
      </c>
      <c r="C3083" s="1" t="str">
        <f>'5. BAT-FLY_INTERACTIONS_Fly_Pop'!A2324</f>
        <v>BFFPOP2323</v>
      </c>
      <c r="D3083" s="1" t="str">
        <f t="shared" ref="D3083:E3083" si="2639">D3082</f>
        <v>BFR129</v>
      </c>
      <c r="E3083" s="1" t="str">
        <f t="shared" si="2639"/>
        <v>BFA493</v>
      </c>
      <c r="F3083" s="1" t="str">
        <f>'4. BAT-FLY_INTERACTIONS_Bat_Pop'!H1650</f>
        <v>Desmodus rotundus</v>
      </c>
      <c r="G3083" s="1" t="str">
        <f>'5. BAT-FLY_INTERACTIONS_Fly_Pop'!H2324</f>
        <v>Strebla wiedemanni</v>
      </c>
      <c r="H3083" s="13">
        <v>41</v>
      </c>
      <c r="I3083" s="12">
        <v>0</v>
      </c>
      <c r="J3083" s="12">
        <v>0</v>
      </c>
      <c r="K3083" s="13">
        <v>41</v>
      </c>
      <c r="L3083" s="13" t="s">
        <v>12</v>
      </c>
      <c r="M3083" s="12" t="s">
        <v>12</v>
      </c>
      <c r="N3083" s="12" t="s">
        <v>12</v>
      </c>
      <c r="O3083" s="53">
        <v>45</v>
      </c>
      <c r="P3083" s="12" t="s">
        <v>12</v>
      </c>
      <c r="Q3083" s="12" t="s">
        <v>12</v>
      </c>
      <c r="R3083" s="12" t="s">
        <v>12</v>
      </c>
      <c r="S3083" s="12" t="s">
        <v>12</v>
      </c>
      <c r="T3083" s="12" t="s">
        <v>12</v>
      </c>
      <c r="U3083" s="54" t="s">
        <v>12</v>
      </c>
      <c r="V3083" s="12" t="s">
        <v>12</v>
      </c>
      <c r="W3083" s="12" t="s">
        <v>12</v>
      </c>
      <c r="X3083" s="1"/>
    </row>
    <row r="3084" spans="1:24" ht="15.75" customHeight="1">
      <c r="A3084" s="1" t="s">
        <v>10676</v>
      </c>
      <c r="B3084" s="1" t="str">
        <f>B3083</f>
        <v>BFBPOP1649</v>
      </c>
      <c r="C3084" s="1" t="str">
        <f>'5. BAT-FLY_INTERACTIONS_Fly_Pop'!A2332</f>
        <v>BFFPOP2331</v>
      </c>
      <c r="D3084" s="1" t="str">
        <f t="shared" ref="D3084:F3084" si="2640">D3083</f>
        <v>BFR129</v>
      </c>
      <c r="E3084" s="1" t="str">
        <f t="shared" si="2640"/>
        <v>BFA493</v>
      </c>
      <c r="F3084" s="1" t="str">
        <f t="shared" si="2640"/>
        <v>Desmodus rotundus</v>
      </c>
      <c r="G3084" s="1" t="str">
        <f>'5. BAT-FLY_INTERACTIONS_Fly_Pop'!H2332</f>
        <v>Trichobius parasiticus</v>
      </c>
      <c r="H3084" s="13">
        <v>236</v>
      </c>
      <c r="I3084" s="12">
        <v>0</v>
      </c>
      <c r="J3084" s="12">
        <v>0</v>
      </c>
      <c r="K3084" s="13">
        <v>236</v>
      </c>
      <c r="L3084" s="13" t="s">
        <v>12</v>
      </c>
      <c r="M3084" s="12" t="s">
        <v>12</v>
      </c>
      <c r="N3084" s="12" t="s">
        <v>12</v>
      </c>
      <c r="O3084" s="53">
        <v>67.5</v>
      </c>
      <c r="P3084" s="12" t="s">
        <v>12</v>
      </c>
      <c r="Q3084" s="12" t="s">
        <v>12</v>
      </c>
      <c r="R3084" s="12" t="s">
        <v>12</v>
      </c>
      <c r="S3084" s="12" t="s">
        <v>12</v>
      </c>
      <c r="T3084" s="12" t="s">
        <v>12</v>
      </c>
      <c r="U3084" s="54" t="s">
        <v>12</v>
      </c>
      <c r="V3084" s="12" t="s">
        <v>12</v>
      </c>
      <c r="W3084" s="12" t="s">
        <v>12</v>
      </c>
      <c r="X3084" s="1"/>
    </row>
    <row r="3085" spans="1:24" ht="15.75" customHeight="1">
      <c r="A3085" s="1" t="s">
        <v>10677</v>
      </c>
      <c r="B3085" s="1" t="str">
        <f>'4. BAT-FLY_INTERACTIONS_Bat_Pop'!A1651</f>
        <v>BFBPOP1650</v>
      </c>
      <c r="C3085" s="1" t="str">
        <f>'5. BAT-FLY_INTERACTIONS_Fly_Pop'!A2321</f>
        <v>BFFPOP2320</v>
      </c>
      <c r="D3085" s="1" t="str">
        <f t="shared" ref="D3085:E3085" si="2641">D3084</f>
        <v>BFR129</v>
      </c>
      <c r="E3085" s="1" t="str">
        <f t="shared" si="2641"/>
        <v>BFA493</v>
      </c>
      <c r="F3085" s="1" t="str">
        <f>'4. BAT-FLY_INTERACTIONS_Bat_Pop'!H1651</f>
        <v>Glossophaga soricina</v>
      </c>
      <c r="G3085" s="1" t="str">
        <f>'5. BAT-FLY_INTERACTIONS_Fly_Pop'!H2321</f>
        <v>Paraeuctenodes longipes</v>
      </c>
      <c r="H3085" s="13">
        <v>8</v>
      </c>
      <c r="I3085" s="12">
        <v>0</v>
      </c>
      <c r="J3085" s="12">
        <v>0</v>
      </c>
      <c r="K3085" s="13">
        <v>8</v>
      </c>
      <c r="L3085" s="13" t="s">
        <v>12</v>
      </c>
      <c r="M3085" s="12" t="s">
        <v>12</v>
      </c>
      <c r="N3085" s="12" t="s">
        <v>12</v>
      </c>
      <c r="O3085" s="53">
        <v>1.8</v>
      </c>
      <c r="P3085" s="12" t="s">
        <v>12</v>
      </c>
      <c r="Q3085" s="12" t="s">
        <v>12</v>
      </c>
      <c r="R3085" s="12" t="s">
        <v>12</v>
      </c>
      <c r="S3085" s="12" t="s">
        <v>12</v>
      </c>
      <c r="T3085" s="12" t="s">
        <v>12</v>
      </c>
      <c r="U3085" s="54" t="s">
        <v>12</v>
      </c>
      <c r="V3085" s="12" t="s">
        <v>12</v>
      </c>
      <c r="W3085" s="12" t="s">
        <v>12</v>
      </c>
      <c r="X3085" s="1"/>
    </row>
    <row r="3086" spans="1:24" ht="15.75" customHeight="1">
      <c r="A3086" s="1" t="s">
        <v>10678</v>
      </c>
      <c r="B3086" s="1" t="str">
        <f t="shared" ref="B3086:B3090" si="2642">B3085</f>
        <v>BFBPOP1650</v>
      </c>
      <c r="C3086" s="1" t="str">
        <f>'5. BAT-FLY_INTERACTIONS_Fly_Pop'!A2323</f>
        <v>BFFPOP2322</v>
      </c>
      <c r="D3086" s="1" t="str">
        <f t="shared" ref="D3086:F3086" si="2643">D3085</f>
        <v>BFR129</v>
      </c>
      <c r="E3086" s="1" t="str">
        <f t="shared" si="2643"/>
        <v>BFA493</v>
      </c>
      <c r="F3086" s="1" t="str">
        <f t="shared" si="2643"/>
        <v>Glossophaga soricina</v>
      </c>
      <c r="G3086" s="1" t="str">
        <f>'5. BAT-FLY_INTERACTIONS_Fly_Pop'!H2323</f>
        <v>Strebla guajiro</v>
      </c>
      <c r="H3086" s="13">
        <v>20</v>
      </c>
      <c r="I3086" s="12">
        <v>0</v>
      </c>
      <c r="J3086" s="12">
        <v>0</v>
      </c>
      <c r="K3086" s="13">
        <v>20</v>
      </c>
      <c r="L3086" s="13" t="s">
        <v>12</v>
      </c>
      <c r="M3086" s="12" t="s">
        <v>12</v>
      </c>
      <c r="N3086" s="12" t="s">
        <v>12</v>
      </c>
      <c r="O3086" s="53">
        <v>4.3</v>
      </c>
      <c r="P3086" s="12" t="s">
        <v>12</v>
      </c>
      <c r="Q3086" s="12" t="s">
        <v>12</v>
      </c>
      <c r="R3086" s="12" t="s">
        <v>12</v>
      </c>
      <c r="S3086" s="12" t="s">
        <v>12</v>
      </c>
      <c r="T3086" s="12" t="s">
        <v>12</v>
      </c>
      <c r="U3086" s="54" t="s">
        <v>12</v>
      </c>
      <c r="V3086" s="12" t="s">
        <v>12</v>
      </c>
      <c r="W3086" s="12" t="s">
        <v>12</v>
      </c>
      <c r="X3086" s="1"/>
    </row>
    <row r="3087" spans="1:24" ht="15.75" customHeight="1">
      <c r="A3087" s="1" t="s">
        <v>10679</v>
      </c>
      <c r="B3087" s="1" t="str">
        <f t="shared" si="2642"/>
        <v>BFBPOP1650</v>
      </c>
      <c r="C3087" s="1" t="str">
        <f>'5. BAT-FLY_INTERACTIONS_Fly_Pop'!A2326</f>
        <v>BFFPOP2325</v>
      </c>
      <c r="D3087" s="1" t="str">
        <f t="shared" ref="D3087:F3087" si="2644">D3086</f>
        <v>BFR129</v>
      </c>
      <c r="E3087" s="1" t="str">
        <f t="shared" si="2644"/>
        <v>BFA493</v>
      </c>
      <c r="F3087" s="1" t="str">
        <f t="shared" si="2644"/>
        <v>Glossophaga soricina</v>
      </c>
      <c r="G3087" s="1" t="str">
        <f>'5. BAT-FLY_INTERACTIONS_Fly_Pop'!H2326</f>
        <v>Trichobius diphyllae</v>
      </c>
      <c r="H3087" s="13">
        <v>257</v>
      </c>
      <c r="I3087" s="12">
        <v>0</v>
      </c>
      <c r="J3087" s="12">
        <v>0</v>
      </c>
      <c r="K3087" s="13">
        <v>257</v>
      </c>
      <c r="L3087" s="13" t="s">
        <v>12</v>
      </c>
      <c r="M3087" s="12" t="s">
        <v>12</v>
      </c>
      <c r="N3087" s="12" t="s">
        <v>12</v>
      </c>
      <c r="O3087" s="53">
        <v>34.5</v>
      </c>
      <c r="P3087" s="12" t="s">
        <v>12</v>
      </c>
      <c r="Q3087" s="12" t="s">
        <v>12</v>
      </c>
      <c r="R3087" s="12" t="s">
        <v>12</v>
      </c>
      <c r="S3087" s="12" t="s">
        <v>12</v>
      </c>
      <c r="T3087" s="12" t="s">
        <v>12</v>
      </c>
      <c r="U3087" s="54" t="s">
        <v>12</v>
      </c>
      <c r="V3087" s="12" t="s">
        <v>12</v>
      </c>
      <c r="W3087" s="12" t="s">
        <v>12</v>
      </c>
      <c r="X3087" s="1"/>
    </row>
    <row r="3088" spans="1:24" ht="15.75" customHeight="1">
      <c r="A3088" s="1" t="s">
        <v>10680</v>
      </c>
      <c r="B3088" s="1" t="str">
        <f t="shared" si="2642"/>
        <v>BFBPOP1650</v>
      </c>
      <c r="C3088" s="1" t="str">
        <f>'5. BAT-FLY_INTERACTIONS_Fly_Pop'!A2332</f>
        <v>BFFPOP2331</v>
      </c>
      <c r="D3088" s="1" t="str">
        <f t="shared" ref="D3088:F3088" si="2645">D3087</f>
        <v>BFR129</v>
      </c>
      <c r="E3088" s="1" t="str">
        <f t="shared" si="2645"/>
        <v>BFA493</v>
      </c>
      <c r="F3088" s="1" t="str">
        <f t="shared" si="2645"/>
        <v>Glossophaga soricina</v>
      </c>
      <c r="G3088" s="1" t="str">
        <f>'5. BAT-FLY_INTERACTIONS_Fly_Pop'!H2332</f>
        <v>Trichobius parasiticus</v>
      </c>
      <c r="H3088" s="13">
        <v>1</v>
      </c>
      <c r="I3088" s="12">
        <v>0</v>
      </c>
      <c r="J3088" s="12">
        <v>0</v>
      </c>
      <c r="K3088" s="13">
        <v>1</v>
      </c>
      <c r="L3088" s="13" t="s">
        <v>12</v>
      </c>
      <c r="M3088" s="12" t="s">
        <v>12</v>
      </c>
      <c r="N3088" s="12" t="s">
        <v>12</v>
      </c>
      <c r="O3088" s="53">
        <v>0.2</v>
      </c>
      <c r="P3088" s="12" t="s">
        <v>12</v>
      </c>
      <c r="Q3088" s="12" t="s">
        <v>12</v>
      </c>
      <c r="R3088" s="12" t="s">
        <v>12</v>
      </c>
      <c r="S3088" s="12" t="s">
        <v>12</v>
      </c>
      <c r="T3088" s="12" t="s">
        <v>12</v>
      </c>
      <c r="U3088" s="54" t="s">
        <v>12</v>
      </c>
      <c r="V3088" s="12" t="s">
        <v>12</v>
      </c>
      <c r="W3088" s="12" t="s">
        <v>12</v>
      </c>
      <c r="X3088" s="1"/>
    </row>
    <row r="3089" spans="1:24" ht="15.75" customHeight="1">
      <c r="A3089" s="1" t="s">
        <v>10681</v>
      </c>
      <c r="B3089" s="1" t="str">
        <f t="shared" si="2642"/>
        <v>BFBPOP1650</v>
      </c>
      <c r="C3089" s="1" t="str">
        <f>'5. BAT-FLY_INTERACTIONS_Fly_Pop'!A2335</f>
        <v>BFFPOP2334</v>
      </c>
      <c r="D3089" s="1" t="str">
        <f t="shared" ref="D3089:F3089" si="2646">D3088</f>
        <v>BFR129</v>
      </c>
      <c r="E3089" s="1" t="str">
        <f t="shared" si="2646"/>
        <v>BFA493</v>
      </c>
      <c r="F3089" s="1" t="str">
        <f t="shared" si="2646"/>
        <v>Glossophaga soricina</v>
      </c>
      <c r="G3089" s="1" t="str">
        <f>'5. BAT-FLY_INTERACTIONS_Fly_Pop'!H2335</f>
        <v>Trichobius uniformis</v>
      </c>
      <c r="H3089" s="13">
        <v>199</v>
      </c>
      <c r="I3089" s="12">
        <v>0</v>
      </c>
      <c r="J3089" s="12">
        <v>0</v>
      </c>
      <c r="K3089" s="13">
        <v>199</v>
      </c>
      <c r="L3089" s="13" t="s">
        <v>12</v>
      </c>
      <c r="M3089" s="12" t="s">
        <v>12</v>
      </c>
      <c r="N3089" s="12" t="s">
        <v>12</v>
      </c>
      <c r="O3089" s="53">
        <v>29.6</v>
      </c>
      <c r="P3089" s="12" t="s">
        <v>12</v>
      </c>
      <c r="Q3089" s="12" t="s">
        <v>12</v>
      </c>
      <c r="R3089" s="12" t="s">
        <v>12</v>
      </c>
      <c r="S3089" s="12" t="s">
        <v>12</v>
      </c>
      <c r="T3089" s="12" t="s">
        <v>12</v>
      </c>
      <c r="U3089" s="54" t="s">
        <v>12</v>
      </c>
      <c r="V3089" s="12" t="s">
        <v>12</v>
      </c>
      <c r="W3089" s="12" t="s">
        <v>12</v>
      </c>
      <c r="X3089" s="1"/>
    </row>
    <row r="3090" spans="1:24" ht="15.75" customHeight="1">
      <c r="A3090" s="1" t="s">
        <v>10682</v>
      </c>
      <c r="B3090" s="1" t="str">
        <f t="shared" si="2642"/>
        <v>BFBPOP1650</v>
      </c>
      <c r="C3090" s="1" t="str">
        <f>'5. BAT-FLY_INTERACTIONS_Fly_Pop'!A2319</f>
        <v>BFFPOP2318</v>
      </c>
      <c r="D3090" s="1" t="str">
        <f t="shared" ref="D3090:F3090" si="2647">D3089</f>
        <v>BFR129</v>
      </c>
      <c r="E3090" s="1" t="str">
        <f t="shared" si="2647"/>
        <v>BFA493</v>
      </c>
      <c r="F3090" s="1" t="str">
        <f t="shared" si="2647"/>
        <v>Glossophaga soricina</v>
      </c>
      <c r="G3090" s="1" t="str">
        <f>'5. BAT-FLY_INTERACTIONS_Fly_Pop'!H2319</f>
        <v>Nycterophilia fairchildi</v>
      </c>
      <c r="H3090" s="13">
        <v>2</v>
      </c>
      <c r="I3090" s="12">
        <v>0</v>
      </c>
      <c r="J3090" s="12">
        <v>0</v>
      </c>
      <c r="K3090" s="13">
        <v>2</v>
      </c>
      <c r="L3090" s="13" t="s">
        <v>12</v>
      </c>
      <c r="M3090" s="12" t="s">
        <v>12</v>
      </c>
      <c r="N3090" s="12" t="s">
        <v>12</v>
      </c>
      <c r="O3090" s="53">
        <v>0.4</v>
      </c>
      <c r="P3090" s="12" t="s">
        <v>12</v>
      </c>
      <c r="Q3090" s="12" t="s">
        <v>12</v>
      </c>
      <c r="R3090" s="12" t="s">
        <v>12</v>
      </c>
      <c r="S3090" s="12" t="s">
        <v>12</v>
      </c>
      <c r="T3090" s="12" t="s">
        <v>12</v>
      </c>
      <c r="U3090" s="54" t="s">
        <v>12</v>
      </c>
      <c r="V3090" s="12" t="s">
        <v>12</v>
      </c>
      <c r="W3090" s="12" t="s">
        <v>12</v>
      </c>
      <c r="X3090" s="1"/>
    </row>
    <row r="3091" spans="1:24" ht="15.75" customHeight="1">
      <c r="A3091" s="1" t="s">
        <v>10683</v>
      </c>
      <c r="B3091" s="1" t="str">
        <f>'4. BAT-FLY_INTERACTIONS_Bat_Pop'!A1652</f>
        <v>BFBPOP1651</v>
      </c>
      <c r="C3091" s="1" t="str">
        <f>'5. BAT-FLY_INTERACTIONS_Fly_Pop'!A2320</f>
        <v>BFFPOP2319</v>
      </c>
      <c r="D3091" s="1" t="str">
        <f t="shared" ref="D3091:E3091" si="2648">D3090</f>
        <v>BFR129</v>
      </c>
      <c r="E3091" s="1" t="str">
        <f t="shared" si="2648"/>
        <v>BFA493</v>
      </c>
      <c r="F3091" s="1" t="str">
        <f>'4. BAT-FLY_INTERACTIONS_Bat_Pop'!H1652</f>
        <v>Leptonycteris yerbabuenae</v>
      </c>
      <c r="G3091" s="1" t="str">
        <f>'5. BAT-FLY_INTERACTIONS_Fly_Pop'!H2320</f>
        <v>Nycterophilia parnelli</v>
      </c>
      <c r="H3091" s="13">
        <v>6</v>
      </c>
      <c r="I3091" s="12">
        <v>0</v>
      </c>
      <c r="J3091" s="12">
        <v>0</v>
      </c>
      <c r="K3091" s="13">
        <v>6</v>
      </c>
      <c r="L3091" s="13" t="s">
        <v>12</v>
      </c>
      <c r="M3091" s="12" t="s">
        <v>12</v>
      </c>
      <c r="N3091" s="12" t="s">
        <v>12</v>
      </c>
      <c r="O3091" s="53">
        <v>40</v>
      </c>
      <c r="P3091" s="12" t="s">
        <v>12</v>
      </c>
      <c r="Q3091" s="12" t="s">
        <v>12</v>
      </c>
      <c r="R3091" s="12" t="s">
        <v>12</v>
      </c>
      <c r="S3091" s="12" t="s">
        <v>12</v>
      </c>
      <c r="T3091" s="12" t="s">
        <v>12</v>
      </c>
      <c r="U3091" s="54" t="s">
        <v>12</v>
      </c>
      <c r="V3091" s="12" t="s">
        <v>12</v>
      </c>
      <c r="W3091" s="12" t="s">
        <v>12</v>
      </c>
      <c r="X3091" s="1"/>
    </row>
    <row r="3092" spans="1:24" ht="15.75" customHeight="1">
      <c r="A3092" s="1" t="s">
        <v>10684</v>
      </c>
      <c r="B3092" s="1" t="str">
        <f>B3091</f>
        <v>BFBPOP1651</v>
      </c>
      <c r="C3092" s="1" t="str">
        <f>'5. BAT-FLY_INTERACTIONS_Fly_Pop'!A2334</f>
        <v>BFFPOP2333</v>
      </c>
      <c r="D3092" s="1" t="str">
        <f t="shared" ref="D3092:F3092" si="2649">D3091</f>
        <v>BFR129</v>
      </c>
      <c r="E3092" s="1" t="str">
        <f t="shared" si="2649"/>
        <v>BFA493</v>
      </c>
      <c r="F3092" s="1" t="str">
        <f t="shared" si="2649"/>
        <v>Leptonycteris yerbabuenae</v>
      </c>
      <c r="G3092" s="1" t="str">
        <f>'5. BAT-FLY_INTERACTIONS_Fly_Pop'!H2334</f>
        <v>Trichobius sphaeronotus</v>
      </c>
      <c r="H3092" s="13">
        <v>3</v>
      </c>
      <c r="I3092" s="12">
        <v>0</v>
      </c>
      <c r="J3092" s="12">
        <v>0</v>
      </c>
      <c r="K3092" s="13">
        <v>3</v>
      </c>
      <c r="L3092" s="13" t="s">
        <v>12</v>
      </c>
      <c r="M3092" s="12" t="s">
        <v>12</v>
      </c>
      <c r="N3092" s="12" t="s">
        <v>12</v>
      </c>
      <c r="O3092" s="53">
        <v>40</v>
      </c>
      <c r="P3092" s="12" t="s">
        <v>12</v>
      </c>
      <c r="Q3092" s="12" t="s">
        <v>12</v>
      </c>
      <c r="R3092" s="12" t="s">
        <v>12</v>
      </c>
      <c r="S3092" s="12" t="s">
        <v>12</v>
      </c>
      <c r="T3092" s="12" t="s">
        <v>12</v>
      </c>
      <c r="U3092" s="54" t="s">
        <v>12</v>
      </c>
      <c r="V3092" s="12" t="s">
        <v>12</v>
      </c>
      <c r="W3092" s="12" t="s">
        <v>12</v>
      </c>
      <c r="X3092" s="1"/>
    </row>
    <row r="3093" spans="1:24" ht="15.75" customHeight="1">
      <c r="A3093" s="1" t="s">
        <v>10685</v>
      </c>
      <c r="B3093" s="1" t="str">
        <f>'4. BAT-FLY_INTERACTIONS_Bat_Pop'!A1653</f>
        <v>BFBPOP1652</v>
      </c>
      <c r="C3093" s="1" t="str">
        <f>'5. BAT-FLY_INTERACTIONS_Fly_Pop'!A2327</f>
        <v>BFFPOP2326</v>
      </c>
      <c r="D3093" s="1" t="str">
        <f t="shared" ref="D3093:E3093" si="2650">D3092</f>
        <v>BFR129</v>
      </c>
      <c r="E3093" s="1" t="str">
        <f t="shared" si="2650"/>
        <v>BFA493</v>
      </c>
      <c r="F3093" s="1" t="str">
        <f>'4. BAT-FLY_INTERACTIONS_Bat_Pop'!H1653</f>
        <v>Natalus mexicanus</v>
      </c>
      <c r="G3093" s="1" t="str">
        <f>'5. BAT-FLY_INTERACTIONS_Fly_Pop'!H2327</f>
        <v>Trichobius galei</v>
      </c>
      <c r="H3093" s="13">
        <v>3</v>
      </c>
      <c r="I3093" s="12">
        <v>0</v>
      </c>
      <c r="J3093" s="12">
        <v>0</v>
      </c>
      <c r="K3093" s="13">
        <v>3</v>
      </c>
      <c r="L3093" s="13" t="s">
        <v>12</v>
      </c>
      <c r="M3093" s="12" t="s">
        <v>12</v>
      </c>
      <c r="N3093" s="12" t="s">
        <v>12</v>
      </c>
      <c r="O3093" s="53">
        <v>33.299999999999997</v>
      </c>
      <c r="P3093" s="12" t="s">
        <v>12</v>
      </c>
      <c r="Q3093" s="12" t="s">
        <v>12</v>
      </c>
      <c r="R3093" s="12" t="s">
        <v>12</v>
      </c>
      <c r="S3093" s="12" t="s">
        <v>12</v>
      </c>
      <c r="T3093" s="12" t="s">
        <v>12</v>
      </c>
      <c r="U3093" s="54" t="s">
        <v>12</v>
      </c>
      <c r="V3093" s="12" t="s">
        <v>12</v>
      </c>
      <c r="W3093" s="12" t="s">
        <v>12</v>
      </c>
      <c r="X3093" s="1"/>
    </row>
    <row r="3094" spans="1:24" ht="15.75" customHeight="1">
      <c r="A3094" s="1" t="s">
        <v>10686</v>
      </c>
      <c r="B3094" s="1" t="str">
        <f>'4. BAT-FLY_INTERACTIONS_Bat_Pop'!A1654</f>
        <v>BFBPOP1653</v>
      </c>
      <c r="C3094" s="1" t="str">
        <f>'5. BAT-FLY_INTERACTIONS_Fly_Pop'!A2320</f>
        <v>BFFPOP2319</v>
      </c>
      <c r="D3094" s="1" t="str">
        <f t="shared" ref="D3094:E3094" si="2651">D3093</f>
        <v>BFR129</v>
      </c>
      <c r="E3094" s="1" t="str">
        <f t="shared" si="2651"/>
        <v>BFA493</v>
      </c>
      <c r="F3094" s="1" t="str">
        <f>'4. BAT-FLY_INTERACTIONS_Bat_Pop'!H1654</f>
        <v>Mormoops megalophylla</v>
      </c>
      <c r="G3094" s="1" t="str">
        <f>'5. BAT-FLY_INTERACTIONS_Fly_Pop'!H2320</f>
        <v>Nycterophilia parnelli</v>
      </c>
      <c r="H3094" s="13">
        <v>3</v>
      </c>
      <c r="I3094" s="12">
        <v>0</v>
      </c>
      <c r="J3094" s="12">
        <v>0</v>
      </c>
      <c r="K3094" s="13">
        <v>3</v>
      </c>
      <c r="L3094" s="13" t="s">
        <v>12</v>
      </c>
      <c r="M3094" s="12" t="s">
        <v>12</v>
      </c>
      <c r="N3094" s="12" t="s">
        <v>12</v>
      </c>
      <c r="O3094" s="53">
        <v>5.5</v>
      </c>
      <c r="P3094" s="12" t="s">
        <v>12</v>
      </c>
      <c r="Q3094" s="12" t="s">
        <v>12</v>
      </c>
      <c r="R3094" s="12" t="s">
        <v>12</v>
      </c>
      <c r="S3094" s="12" t="s">
        <v>12</v>
      </c>
      <c r="T3094" s="12" t="s">
        <v>12</v>
      </c>
      <c r="U3094" s="54" t="s">
        <v>12</v>
      </c>
      <c r="V3094" s="12" t="s">
        <v>12</v>
      </c>
      <c r="W3094" s="12" t="s">
        <v>12</v>
      </c>
      <c r="X3094" s="1"/>
    </row>
    <row r="3095" spans="1:24" ht="15.75" customHeight="1">
      <c r="A3095" s="1" t="s">
        <v>10687</v>
      </c>
      <c r="B3095" s="1" t="str">
        <f t="shared" ref="B3095:B3096" si="2652">B3094</f>
        <v>BFBPOP1653</v>
      </c>
      <c r="C3095" s="1" t="str">
        <f>'5. BAT-FLY_INTERACTIONS_Fly_Pop'!A2336</f>
        <v>BFFPOP2335</v>
      </c>
      <c r="D3095" s="1" t="str">
        <f t="shared" ref="D3095:F3095" si="2653">D3094</f>
        <v>BFR129</v>
      </c>
      <c r="E3095" s="1" t="str">
        <f t="shared" si="2653"/>
        <v>BFA493</v>
      </c>
      <c r="F3095" s="1" t="str">
        <f t="shared" si="2653"/>
        <v>Mormoops megalophylla</v>
      </c>
      <c r="G3095" s="1" t="str">
        <f>'5. BAT-FLY_INTERACTIONS_Fly_Pop'!H2336</f>
        <v>Trichobius yunkeri</v>
      </c>
      <c r="H3095" s="13">
        <v>5</v>
      </c>
      <c r="I3095" s="12">
        <v>0</v>
      </c>
      <c r="J3095" s="12">
        <v>0</v>
      </c>
      <c r="K3095" s="13">
        <v>5</v>
      </c>
      <c r="L3095" s="13" t="s">
        <v>12</v>
      </c>
      <c r="M3095" s="12" t="s">
        <v>12</v>
      </c>
      <c r="N3095" s="12" t="s">
        <v>12</v>
      </c>
      <c r="O3095" s="53">
        <v>5.5</v>
      </c>
      <c r="P3095" s="12" t="s">
        <v>12</v>
      </c>
      <c r="Q3095" s="12" t="s">
        <v>12</v>
      </c>
      <c r="R3095" s="12" t="s">
        <v>12</v>
      </c>
      <c r="S3095" s="12" t="s">
        <v>12</v>
      </c>
      <c r="T3095" s="12" t="s">
        <v>12</v>
      </c>
      <c r="U3095" s="54" t="s">
        <v>12</v>
      </c>
      <c r="V3095" s="12" t="s">
        <v>12</v>
      </c>
      <c r="W3095" s="12" t="s">
        <v>12</v>
      </c>
      <c r="X3095" s="1"/>
    </row>
    <row r="3096" spans="1:24" ht="15.75" customHeight="1">
      <c r="A3096" s="1" t="s">
        <v>10688</v>
      </c>
      <c r="B3096" s="1" t="str">
        <f t="shared" si="2652"/>
        <v>BFBPOP1653</v>
      </c>
      <c r="C3096" s="1" t="str">
        <f>'5. BAT-FLY_INTERACTIONS_Fly_Pop'!A2331</f>
        <v>BFFPOP2330</v>
      </c>
      <c r="D3096" s="1" t="str">
        <f t="shared" ref="D3096:F3096" si="2654">D3095</f>
        <v>BFR129</v>
      </c>
      <c r="E3096" s="1" t="str">
        <f t="shared" si="2654"/>
        <v>BFA493</v>
      </c>
      <c r="F3096" s="1" t="str">
        <f t="shared" si="2654"/>
        <v>Mormoops megalophylla</v>
      </c>
      <c r="G3096" s="1" t="str">
        <f>'5. BAT-FLY_INTERACTIONS_Fly_Pop'!H2331</f>
        <v>Trichobius leionotus</v>
      </c>
      <c r="H3096" s="13">
        <v>6</v>
      </c>
      <c r="I3096" s="12">
        <v>0</v>
      </c>
      <c r="J3096" s="12">
        <v>0</v>
      </c>
      <c r="K3096" s="13">
        <v>6</v>
      </c>
      <c r="L3096" s="13" t="s">
        <v>12</v>
      </c>
      <c r="M3096" s="12" t="s">
        <v>12</v>
      </c>
      <c r="N3096" s="12" t="s">
        <v>12</v>
      </c>
      <c r="O3096" s="53">
        <v>11.1</v>
      </c>
      <c r="P3096" s="12" t="s">
        <v>12</v>
      </c>
      <c r="Q3096" s="12" t="s">
        <v>12</v>
      </c>
      <c r="R3096" s="12" t="s">
        <v>12</v>
      </c>
      <c r="S3096" s="12" t="s">
        <v>12</v>
      </c>
      <c r="T3096" s="12" t="s">
        <v>12</v>
      </c>
      <c r="U3096" s="54" t="s">
        <v>12</v>
      </c>
      <c r="V3096" s="12" t="s">
        <v>12</v>
      </c>
      <c r="W3096" s="12" t="s">
        <v>12</v>
      </c>
      <c r="X3096" s="1"/>
    </row>
    <row r="3097" spans="1:24" ht="15.75" customHeight="1">
      <c r="A3097" s="1" t="s">
        <v>10689</v>
      </c>
      <c r="B3097" s="1" t="str">
        <f>'4. BAT-FLY_INTERACTIONS_Bat_Pop'!A1655</f>
        <v>BFBPOP1654</v>
      </c>
      <c r="C3097" s="1" t="str">
        <f>'5. BAT-FLY_INTERACTIONS_Fly_Pop'!A2320</f>
        <v>BFFPOP2319</v>
      </c>
      <c r="D3097" s="1" t="str">
        <f t="shared" ref="D3097:E3097" si="2655">D3096</f>
        <v>BFR129</v>
      </c>
      <c r="E3097" s="1" t="str">
        <f t="shared" si="2655"/>
        <v>BFA493</v>
      </c>
      <c r="F3097" s="1" t="str">
        <f>'4. BAT-FLY_INTERACTIONS_Bat_Pop'!H1655</f>
        <v>Pteronotus davyi</v>
      </c>
      <c r="G3097" s="1" t="str">
        <f>'5. BAT-FLY_INTERACTIONS_Fly_Pop'!H2320</f>
        <v>Nycterophilia parnelli</v>
      </c>
      <c r="H3097" s="13">
        <v>3</v>
      </c>
      <c r="I3097" s="12">
        <v>0</v>
      </c>
      <c r="J3097" s="12">
        <v>0</v>
      </c>
      <c r="K3097" s="13">
        <v>3</v>
      </c>
      <c r="L3097" s="13" t="s">
        <v>12</v>
      </c>
      <c r="M3097" s="12" t="s">
        <v>12</v>
      </c>
      <c r="N3097" s="12" t="s">
        <v>12</v>
      </c>
      <c r="O3097" s="53">
        <v>3.1</v>
      </c>
      <c r="P3097" s="12" t="s">
        <v>12</v>
      </c>
      <c r="Q3097" s="12" t="s">
        <v>12</v>
      </c>
      <c r="R3097" s="12" t="s">
        <v>12</v>
      </c>
      <c r="S3097" s="12" t="s">
        <v>12</v>
      </c>
      <c r="T3097" s="12" t="s">
        <v>12</v>
      </c>
      <c r="U3097" s="54" t="s">
        <v>12</v>
      </c>
      <c r="V3097" s="12" t="s">
        <v>12</v>
      </c>
      <c r="W3097" s="12" t="s">
        <v>12</v>
      </c>
      <c r="X3097" s="1"/>
    </row>
    <row r="3098" spans="1:24" ht="15.75" customHeight="1">
      <c r="A3098" s="1" t="s">
        <v>10690</v>
      </c>
      <c r="B3098" s="1" t="str">
        <f t="shared" ref="B3098:B3100" si="2656">B3097</f>
        <v>BFBPOP1654</v>
      </c>
      <c r="C3098" s="1" t="str">
        <f>'5. BAT-FLY_INTERACTIONS_Fly_Pop'!A2326</f>
        <v>BFFPOP2325</v>
      </c>
      <c r="D3098" s="1" t="str">
        <f t="shared" ref="D3098:F3098" si="2657">D3097</f>
        <v>BFR129</v>
      </c>
      <c r="E3098" s="1" t="str">
        <f t="shared" si="2657"/>
        <v>BFA493</v>
      </c>
      <c r="F3098" s="1" t="str">
        <f t="shared" si="2657"/>
        <v>Pteronotus davyi</v>
      </c>
      <c r="G3098" s="1" t="str">
        <f>'5. BAT-FLY_INTERACTIONS_Fly_Pop'!H2326</f>
        <v>Trichobius diphyllae</v>
      </c>
      <c r="H3098" s="13">
        <v>1</v>
      </c>
      <c r="I3098" s="12">
        <v>0</v>
      </c>
      <c r="J3098" s="12">
        <v>0</v>
      </c>
      <c r="K3098" s="13">
        <v>1</v>
      </c>
      <c r="L3098" s="13" t="s">
        <v>12</v>
      </c>
      <c r="M3098" s="12" t="s">
        <v>12</v>
      </c>
      <c r="N3098" s="12" t="s">
        <v>12</v>
      </c>
      <c r="O3098" s="53">
        <v>1</v>
      </c>
      <c r="P3098" s="12" t="s">
        <v>12</v>
      </c>
      <c r="Q3098" s="12" t="s">
        <v>12</v>
      </c>
      <c r="R3098" s="12" t="s">
        <v>12</v>
      </c>
      <c r="S3098" s="12" t="s">
        <v>12</v>
      </c>
      <c r="T3098" s="12" t="s">
        <v>12</v>
      </c>
      <c r="U3098" s="54" t="s">
        <v>12</v>
      </c>
      <c r="V3098" s="12" t="s">
        <v>12</v>
      </c>
      <c r="W3098" s="12" t="s">
        <v>12</v>
      </c>
      <c r="X3098" s="1"/>
    </row>
    <row r="3099" spans="1:24" ht="15.75" customHeight="1">
      <c r="A3099" s="1" t="s">
        <v>10691</v>
      </c>
      <c r="B3099" s="1" t="str">
        <f t="shared" si="2656"/>
        <v>BFBPOP1654</v>
      </c>
      <c r="C3099" s="1" t="str">
        <f>'5. BAT-FLY_INTERACTIONS_Fly_Pop'!A2328</f>
        <v>BFFPOP2327</v>
      </c>
      <c r="D3099" s="1" t="str">
        <f t="shared" ref="D3099:F3099" si="2658">D3098</f>
        <v>BFR129</v>
      </c>
      <c r="E3099" s="1" t="str">
        <f t="shared" si="2658"/>
        <v>BFA493</v>
      </c>
      <c r="F3099" s="1" t="str">
        <f t="shared" si="2658"/>
        <v>Pteronotus davyi</v>
      </c>
      <c r="G3099" s="1" t="str">
        <f>'5. BAT-FLY_INTERACTIONS_Fly_Pop'!H2328</f>
        <v>Trichobius hoffmannae</v>
      </c>
      <c r="H3099" s="13">
        <v>73</v>
      </c>
      <c r="I3099" s="12">
        <v>0</v>
      </c>
      <c r="J3099" s="12">
        <v>0</v>
      </c>
      <c r="K3099" s="13">
        <v>73</v>
      </c>
      <c r="L3099" s="13" t="s">
        <v>12</v>
      </c>
      <c r="M3099" s="12" t="s">
        <v>12</v>
      </c>
      <c r="N3099" s="12" t="s">
        <v>12</v>
      </c>
      <c r="O3099" s="53">
        <v>20.8</v>
      </c>
      <c r="P3099" s="12" t="s">
        <v>12</v>
      </c>
      <c r="Q3099" s="12" t="s">
        <v>12</v>
      </c>
      <c r="R3099" s="12" t="s">
        <v>12</v>
      </c>
      <c r="S3099" s="12" t="s">
        <v>12</v>
      </c>
      <c r="T3099" s="12" t="s">
        <v>12</v>
      </c>
      <c r="U3099" s="54" t="s">
        <v>12</v>
      </c>
      <c r="V3099" s="12" t="s">
        <v>12</v>
      </c>
      <c r="W3099" s="12" t="s">
        <v>12</v>
      </c>
      <c r="X3099" s="1"/>
    </row>
    <row r="3100" spans="1:24" ht="15.75" customHeight="1">
      <c r="A3100" s="1" t="s">
        <v>10692</v>
      </c>
      <c r="B3100" s="1" t="str">
        <f t="shared" si="2656"/>
        <v>BFBPOP1654</v>
      </c>
      <c r="C3100" s="1" t="str">
        <f>'5. BAT-FLY_INTERACTIONS_Fly_Pop'!A2330</f>
        <v>BFFPOP2329</v>
      </c>
      <c r="D3100" s="1" t="str">
        <f t="shared" ref="D3100:F3100" si="2659">D3099</f>
        <v>BFR129</v>
      </c>
      <c r="E3100" s="1" t="str">
        <f t="shared" si="2659"/>
        <v>BFA493</v>
      </c>
      <c r="F3100" s="1" t="str">
        <f t="shared" si="2659"/>
        <v>Pteronotus davyi</v>
      </c>
      <c r="G3100" s="1" t="str">
        <f>'5. BAT-FLY_INTERACTIONS_Fly_Pop'!H2330</f>
        <v>Trichobius johnsonae</v>
      </c>
      <c r="H3100" s="13">
        <v>9</v>
      </c>
      <c r="I3100" s="12">
        <v>0</v>
      </c>
      <c r="J3100" s="12">
        <v>0</v>
      </c>
      <c r="K3100" s="13">
        <v>9</v>
      </c>
      <c r="L3100" s="13" t="s">
        <v>12</v>
      </c>
      <c r="M3100" s="12" t="s">
        <v>12</v>
      </c>
      <c r="N3100" s="12" t="s">
        <v>12</v>
      </c>
      <c r="O3100" s="53">
        <v>7.3</v>
      </c>
      <c r="P3100" s="12" t="s">
        <v>12</v>
      </c>
      <c r="Q3100" s="12" t="s">
        <v>12</v>
      </c>
      <c r="R3100" s="12" t="s">
        <v>12</v>
      </c>
      <c r="S3100" s="12" t="s">
        <v>12</v>
      </c>
      <c r="T3100" s="12" t="s">
        <v>12</v>
      </c>
      <c r="U3100" s="54" t="s">
        <v>12</v>
      </c>
      <c r="V3100" s="12" t="s">
        <v>12</v>
      </c>
      <c r="W3100" s="12" t="s">
        <v>12</v>
      </c>
      <c r="X3100" s="1"/>
    </row>
    <row r="3101" spans="1:24" ht="15.75" customHeight="1">
      <c r="A3101" s="1" t="s">
        <v>10693</v>
      </c>
      <c r="B3101" s="1" t="str">
        <f>'4. BAT-FLY_INTERACTIONS_Bat_Pop'!A1656</f>
        <v>BFBPOP1655</v>
      </c>
      <c r="C3101" s="1" t="str">
        <f>'5. BAT-FLY_INTERACTIONS_Fly_Pop'!A2320</f>
        <v>BFFPOP2319</v>
      </c>
      <c r="D3101" s="1" t="str">
        <f t="shared" ref="D3101:E3101" si="2660">D3100</f>
        <v>BFR129</v>
      </c>
      <c r="E3101" s="1" t="str">
        <f t="shared" si="2660"/>
        <v>BFA493</v>
      </c>
      <c r="F3101" s="1" t="str">
        <f>'4. BAT-FLY_INTERACTIONS_Bat_Pop'!H1656</f>
        <v>Pteronotus parnellii</v>
      </c>
      <c r="G3101" s="1" t="str">
        <f>'5. BAT-FLY_INTERACTIONS_Fly_Pop'!H2320</f>
        <v>Nycterophilia parnelli</v>
      </c>
      <c r="H3101" s="13">
        <v>59</v>
      </c>
      <c r="I3101" s="12">
        <v>0</v>
      </c>
      <c r="J3101" s="12">
        <v>0</v>
      </c>
      <c r="K3101" s="13">
        <v>59</v>
      </c>
      <c r="L3101" s="13" t="s">
        <v>12</v>
      </c>
      <c r="M3101" s="12" t="s">
        <v>12</v>
      </c>
      <c r="N3101" s="12" t="s">
        <v>12</v>
      </c>
      <c r="O3101" s="53">
        <v>54</v>
      </c>
      <c r="P3101" s="12" t="s">
        <v>12</v>
      </c>
      <c r="Q3101" s="12" t="s">
        <v>12</v>
      </c>
      <c r="R3101" s="12" t="s">
        <v>12</v>
      </c>
      <c r="S3101" s="12" t="s">
        <v>12</v>
      </c>
      <c r="T3101" s="12" t="s">
        <v>12</v>
      </c>
      <c r="U3101" s="54" t="s">
        <v>12</v>
      </c>
      <c r="V3101" s="12" t="s">
        <v>12</v>
      </c>
      <c r="W3101" s="12" t="s">
        <v>12</v>
      </c>
      <c r="X3101" s="1"/>
    </row>
    <row r="3102" spans="1:24" ht="15.75" customHeight="1">
      <c r="A3102" s="1" t="s">
        <v>10694</v>
      </c>
      <c r="B3102" s="1" t="str">
        <f t="shared" ref="B3102:B3105" si="2661">B3101</f>
        <v>BFBPOP1655</v>
      </c>
      <c r="C3102" s="1" t="str">
        <f>C3099</f>
        <v>BFFPOP2327</v>
      </c>
      <c r="D3102" s="1" t="str">
        <f t="shared" ref="D3102:F3102" si="2662">D3101</f>
        <v>BFR129</v>
      </c>
      <c r="E3102" s="1" t="str">
        <f t="shared" si="2662"/>
        <v>BFA493</v>
      </c>
      <c r="F3102" s="1" t="str">
        <f t="shared" si="2662"/>
        <v>Pteronotus parnellii</v>
      </c>
      <c r="G3102" s="1" t="str">
        <f>G3099</f>
        <v>Trichobius hoffmannae</v>
      </c>
      <c r="H3102" s="13">
        <v>2</v>
      </c>
      <c r="I3102" s="12">
        <v>0</v>
      </c>
      <c r="J3102" s="12">
        <v>0</v>
      </c>
      <c r="K3102" s="13">
        <v>2</v>
      </c>
      <c r="L3102" s="13" t="s">
        <v>12</v>
      </c>
      <c r="M3102" s="12" t="s">
        <v>12</v>
      </c>
      <c r="N3102" s="12" t="s">
        <v>12</v>
      </c>
      <c r="O3102" s="53">
        <v>2.7</v>
      </c>
      <c r="P3102" s="12" t="s">
        <v>12</v>
      </c>
      <c r="Q3102" s="12" t="s">
        <v>12</v>
      </c>
      <c r="R3102" s="12" t="s">
        <v>12</v>
      </c>
      <c r="S3102" s="12" t="s">
        <v>12</v>
      </c>
      <c r="T3102" s="12" t="s">
        <v>12</v>
      </c>
      <c r="U3102" s="54" t="s">
        <v>12</v>
      </c>
      <c r="V3102" s="12" t="s">
        <v>12</v>
      </c>
      <c r="W3102" s="12" t="s">
        <v>12</v>
      </c>
      <c r="X3102" s="1"/>
    </row>
    <row r="3103" spans="1:24" ht="15.75" customHeight="1">
      <c r="A3103" s="1" t="s">
        <v>10695</v>
      </c>
      <c r="B3103" s="1" t="str">
        <f t="shared" si="2661"/>
        <v>BFBPOP1655</v>
      </c>
      <c r="C3103" s="1" t="str">
        <f>C3095</f>
        <v>BFFPOP2335</v>
      </c>
      <c r="D3103" s="1" t="str">
        <f t="shared" ref="D3103:F3103" si="2663">D3102</f>
        <v>BFR129</v>
      </c>
      <c r="E3103" s="1" t="str">
        <f t="shared" si="2663"/>
        <v>BFA493</v>
      </c>
      <c r="F3103" s="1" t="str">
        <f t="shared" si="2663"/>
        <v>Pteronotus parnellii</v>
      </c>
      <c r="G3103" s="1" t="str">
        <f>G3095</f>
        <v>Trichobius yunkeri</v>
      </c>
      <c r="H3103" s="13">
        <v>174</v>
      </c>
      <c r="I3103" s="12">
        <v>0</v>
      </c>
      <c r="J3103" s="12">
        <v>0</v>
      </c>
      <c r="K3103" s="13">
        <v>174</v>
      </c>
      <c r="L3103" s="13" t="s">
        <v>12</v>
      </c>
      <c r="M3103" s="12" t="s">
        <v>12</v>
      </c>
      <c r="N3103" s="12" t="s">
        <v>12</v>
      </c>
      <c r="O3103" s="53">
        <v>64.900000000000006</v>
      </c>
      <c r="P3103" s="12" t="s">
        <v>12</v>
      </c>
      <c r="Q3103" s="12" t="s">
        <v>12</v>
      </c>
      <c r="R3103" s="12" t="s">
        <v>12</v>
      </c>
      <c r="S3103" s="12" t="s">
        <v>12</v>
      </c>
      <c r="T3103" s="12" t="s">
        <v>12</v>
      </c>
      <c r="U3103" s="54" t="s">
        <v>12</v>
      </c>
      <c r="V3103" s="12" t="s">
        <v>12</v>
      </c>
      <c r="W3103" s="12" t="s">
        <v>12</v>
      </c>
      <c r="X3103" s="1"/>
    </row>
    <row r="3104" spans="1:24" ht="15.75" customHeight="1">
      <c r="A3104" s="1" t="s">
        <v>10696</v>
      </c>
      <c r="B3104" s="1" t="str">
        <f t="shared" si="2661"/>
        <v>BFBPOP1655</v>
      </c>
      <c r="C3104" s="1" t="str">
        <f>'5. BAT-FLY_INTERACTIONS_Fly_Pop'!A2333</f>
        <v>BFFPOP2332</v>
      </c>
      <c r="D3104" s="1" t="str">
        <f t="shared" ref="D3104:F3104" si="2664">D3103</f>
        <v>BFR129</v>
      </c>
      <c r="E3104" s="1" t="str">
        <f t="shared" si="2664"/>
        <v>BFA493</v>
      </c>
      <c r="F3104" s="1" t="str">
        <f t="shared" si="2664"/>
        <v>Pteronotus parnellii</v>
      </c>
      <c r="G3104" s="1" t="str">
        <f>'5. BAT-FLY_INTERACTIONS_Fly_Pop'!H2333</f>
        <v>Trichobius sparsus</v>
      </c>
      <c r="H3104" s="13">
        <v>1</v>
      </c>
      <c r="I3104" s="12">
        <v>0</v>
      </c>
      <c r="J3104" s="12">
        <v>0</v>
      </c>
      <c r="K3104" s="13">
        <v>1</v>
      </c>
      <c r="L3104" s="13" t="s">
        <v>12</v>
      </c>
      <c r="M3104" s="12" t="s">
        <v>12</v>
      </c>
      <c r="N3104" s="12" t="s">
        <v>12</v>
      </c>
      <c r="O3104" s="53">
        <v>2.7</v>
      </c>
      <c r="P3104" s="12" t="s">
        <v>12</v>
      </c>
      <c r="Q3104" s="12" t="s">
        <v>12</v>
      </c>
      <c r="R3104" s="12" t="s">
        <v>12</v>
      </c>
      <c r="S3104" s="12" t="s">
        <v>12</v>
      </c>
      <c r="T3104" s="12" t="s">
        <v>12</v>
      </c>
      <c r="U3104" s="54" t="s">
        <v>12</v>
      </c>
      <c r="V3104" s="12" t="s">
        <v>12</v>
      </c>
      <c r="W3104" s="12" t="s">
        <v>12</v>
      </c>
      <c r="X3104" s="1"/>
    </row>
    <row r="3105" spans="1:24" ht="15.75" customHeight="1">
      <c r="A3105" s="1" t="s">
        <v>10697</v>
      </c>
      <c r="B3105" s="1" t="str">
        <f t="shared" si="2661"/>
        <v>BFBPOP1655</v>
      </c>
      <c r="C3105" s="1" t="str">
        <f>'5. BAT-FLY_INTERACTIONS_Fly_Pop'!A2335</f>
        <v>BFFPOP2334</v>
      </c>
      <c r="D3105" s="1" t="str">
        <f t="shared" ref="D3105:F3105" si="2665">D3104</f>
        <v>BFR129</v>
      </c>
      <c r="E3105" s="1" t="str">
        <f t="shared" si="2665"/>
        <v>BFA493</v>
      </c>
      <c r="F3105" s="1" t="str">
        <f t="shared" si="2665"/>
        <v>Pteronotus parnellii</v>
      </c>
      <c r="G3105" s="1" t="str">
        <f>'5. BAT-FLY_INTERACTIONS_Fly_Pop'!H2335</f>
        <v>Trichobius uniformis</v>
      </c>
      <c r="H3105" s="13">
        <v>1</v>
      </c>
      <c r="I3105" s="12">
        <v>0</v>
      </c>
      <c r="J3105" s="12">
        <v>0</v>
      </c>
      <c r="K3105" s="13">
        <v>1</v>
      </c>
      <c r="L3105" s="13" t="s">
        <v>12</v>
      </c>
      <c r="M3105" s="12" t="s">
        <v>12</v>
      </c>
      <c r="N3105" s="12" t="s">
        <v>12</v>
      </c>
      <c r="O3105" s="52">
        <v>2.7</v>
      </c>
      <c r="P3105" s="12" t="s">
        <v>12</v>
      </c>
      <c r="Q3105" s="12" t="s">
        <v>12</v>
      </c>
      <c r="R3105" s="12" t="s">
        <v>12</v>
      </c>
      <c r="S3105" s="12" t="s">
        <v>12</v>
      </c>
      <c r="T3105" s="12" t="s">
        <v>12</v>
      </c>
      <c r="U3105" s="54" t="s">
        <v>12</v>
      </c>
      <c r="V3105" s="12" t="s">
        <v>12</v>
      </c>
      <c r="W3105" s="12" t="s">
        <v>12</v>
      </c>
      <c r="X3105" s="1"/>
    </row>
    <row r="3106" spans="1:24" ht="15.75" customHeight="1">
      <c r="A3106" s="1" t="s">
        <v>10698</v>
      </c>
      <c r="B3106" s="1" t="str">
        <f>'4. BAT-FLY_INTERACTIONS_Bat_Pop'!A1657</f>
        <v>BFBPOP1656</v>
      </c>
      <c r="C3106" s="1" t="str">
        <f>'5. BAT-FLY_INTERACTIONS_Fly_Pop'!A2318</f>
        <v>BFFPOP2317</v>
      </c>
      <c r="D3106" s="1" t="str">
        <f t="shared" ref="D3106:E3106" si="2666">D3105</f>
        <v>BFR129</v>
      </c>
      <c r="E3106" s="1" t="str">
        <f t="shared" si="2666"/>
        <v>BFA493</v>
      </c>
      <c r="F3106" s="1" t="str">
        <f>'4. BAT-FLY_INTERACTIONS_Bat_Pop'!H1657</f>
        <v>Pteronotus personatus</v>
      </c>
      <c r="G3106" s="1" t="str">
        <f>'5. BAT-FLY_INTERACTIONS_Fly_Pop'!H2318</f>
        <v>Nycterophilia coxata</v>
      </c>
      <c r="H3106" s="13">
        <v>9</v>
      </c>
      <c r="I3106" s="12">
        <v>0</v>
      </c>
      <c r="J3106" s="12">
        <v>0</v>
      </c>
      <c r="K3106" s="13">
        <v>9</v>
      </c>
      <c r="L3106" s="13" t="s">
        <v>12</v>
      </c>
      <c r="M3106" s="12" t="s">
        <v>12</v>
      </c>
      <c r="N3106" s="12" t="s">
        <v>12</v>
      </c>
      <c r="O3106" s="53">
        <v>33.299999999999997</v>
      </c>
      <c r="P3106" s="12" t="s">
        <v>12</v>
      </c>
      <c r="Q3106" s="12" t="s">
        <v>12</v>
      </c>
      <c r="R3106" s="12" t="s">
        <v>12</v>
      </c>
      <c r="S3106" s="12" t="s">
        <v>12</v>
      </c>
      <c r="T3106" s="12" t="s">
        <v>12</v>
      </c>
      <c r="U3106" s="54" t="s">
        <v>12</v>
      </c>
      <c r="V3106" s="12" t="s">
        <v>12</v>
      </c>
      <c r="W3106" s="12" t="s">
        <v>12</v>
      </c>
      <c r="X3106" s="1"/>
    </row>
    <row r="3107" spans="1:24" ht="15.75" customHeight="1">
      <c r="A3107" s="1" t="s">
        <v>10699</v>
      </c>
      <c r="B3107" s="1" t="str">
        <f t="shared" ref="B3107:B3108" si="2667">B3106</f>
        <v>BFBPOP1656</v>
      </c>
      <c r="C3107" s="1" t="str">
        <f>'5. BAT-FLY_INTERACTIONS_Fly_Pop'!A2336</f>
        <v>BFFPOP2335</v>
      </c>
      <c r="D3107" s="1" t="str">
        <f t="shared" ref="D3107:F3107" si="2668">D3106</f>
        <v>BFR129</v>
      </c>
      <c r="E3107" s="1" t="str">
        <f t="shared" si="2668"/>
        <v>BFA493</v>
      </c>
      <c r="F3107" s="1" t="str">
        <f t="shared" si="2668"/>
        <v>Pteronotus personatus</v>
      </c>
      <c r="G3107" s="1" t="str">
        <f>'5. BAT-FLY_INTERACTIONS_Fly_Pop'!H2336</f>
        <v>Trichobius yunkeri</v>
      </c>
      <c r="H3107" s="13">
        <v>1</v>
      </c>
      <c r="I3107" s="12">
        <v>0</v>
      </c>
      <c r="J3107" s="12">
        <v>0</v>
      </c>
      <c r="K3107" s="13">
        <v>1</v>
      </c>
      <c r="L3107" s="13" t="s">
        <v>12</v>
      </c>
      <c r="M3107" s="12" t="s">
        <v>12</v>
      </c>
      <c r="N3107" s="12" t="s">
        <v>12</v>
      </c>
      <c r="O3107" s="53">
        <v>16.7</v>
      </c>
      <c r="P3107" s="12" t="s">
        <v>12</v>
      </c>
      <c r="Q3107" s="12" t="s">
        <v>12</v>
      </c>
      <c r="R3107" s="12" t="s">
        <v>12</v>
      </c>
      <c r="S3107" s="12" t="s">
        <v>12</v>
      </c>
      <c r="T3107" s="12" t="s">
        <v>12</v>
      </c>
      <c r="U3107" s="54" t="s">
        <v>12</v>
      </c>
      <c r="V3107" s="12" t="s">
        <v>12</v>
      </c>
      <c r="W3107" s="12" t="s">
        <v>12</v>
      </c>
      <c r="X3107" s="1"/>
    </row>
    <row r="3108" spans="1:24" ht="15.75" customHeight="1">
      <c r="A3108" s="1" t="s">
        <v>10700</v>
      </c>
      <c r="B3108" s="1" t="str">
        <f t="shared" si="2667"/>
        <v>BFBPOP1656</v>
      </c>
      <c r="C3108" s="1" t="str">
        <f>'5. BAT-FLY_INTERACTIONS_Fly_Pop'!A2330</f>
        <v>BFFPOP2329</v>
      </c>
      <c r="D3108" s="1" t="str">
        <f t="shared" ref="D3108:F3108" si="2669">D3107</f>
        <v>BFR129</v>
      </c>
      <c r="E3108" s="1" t="str">
        <f t="shared" si="2669"/>
        <v>BFA493</v>
      </c>
      <c r="F3108" s="1" t="str">
        <f t="shared" si="2669"/>
        <v>Pteronotus personatus</v>
      </c>
      <c r="G3108" s="1" t="str">
        <f>'5. BAT-FLY_INTERACTIONS_Fly_Pop'!H2330</f>
        <v>Trichobius johnsonae</v>
      </c>
      <c r="H3108" s="13">
        <v>1</v>
      </c>
      <c r="I3108" s="12">
        <v>0</v>
      </c>
      <c r="J3108" s="12">
        <v>0</v>
      </c>
      <c r="K3108" s="13">
        <v>1</v>
      </c>
      <c r="L3108" s="13" t="s">
        <v>12</v>
      </c>
      <c r="M3108" s="12" t="s">
        <v>12</v>
      </c>
      <c r="N3108" s="12" t="s">
        <v>12</v>
      </c>
      <c r="O3108" s="53">
        <v>16.7</v>
      </c>
      <c r="P3108" s="12" t="s">
        <v>12</v>
      </c>
      <c r="Q3108" s="12" t="s">
        <v>12</v>
      </c>
      <c r="R3108" s="12" t="s">
        <v>12</v>
      </c>
      <c r="S3108" s="12" t="s">
        <v>12</v>
      </c>
      <c r="T3108" s="12" t="s">
        <v>12</v>
      </c>
      <c r="U3108" s="54" t="s">
        <v>12</v>
      </c>
      <c r="V3108" s="12" t="s">
        <v>12</v>
      </c>
      <c r="W3108" s="12" t="s">
        <v>12</v>
      </c>
      <c r="X3108" s="1"/>
    </row>
    <row r="3109" spans="1:24" ht="15.75" customHeight="1">
      <c r="A3109" s="1" t="s">
        <v>10701</v>
      </c>
      <c r="B3109" s="1" t="str">
        <f>'4. BAT-FLY_INTERACTIONS_Bat_Pop'!A1658</f>
        <v>BFBPOP1657</v>
      </c>
      <c r="C3109" s="1" t="str">
        <f>'5. BAT-FLY_INTERACTIONS_Fly_Pop'!A2339</f>
        <v>BFFPOP2338</v>
      </c>
      <c r="D3109" s="1" t="str">
        <f>'1. BAT-FLY_INTERACTIONS_Referen'!A131</f>
        <v>BFR130</v>
      </c>
      <c r="E3109" s="1" t="str">
        <f>'2. BAT-FLY_INTERACTIONS_Site'!A580</f>
        <v>BFA494</v>
      </c>
      <c r="F3109" s="1" t="str">
        <f>'4. BAT-FLY_INTERACTIONS_Bat_Pop'!H1658</f>
        <v>Artibeus planirostris</v>
      </c>
      <c r="G3109" s="1" t="str">
        <f>'5. BAT-FLY_INTERACTIONS_Fly_Pop'!H2339</f>
        <v>Megistopoda aranea</v>
      </c>
      <c r="H3109" s="13">
        <v>22</v>
      </c>
      <c r="I3109" s="12">
        <v>0</v>
      </c>
      <c r="J3109" s="12">
        <v>0</v>
      </c>
      <c r="K3109" s="13">
        <v>22</v>
      </c>
      <c r="L3109" s="13">
        <v>14</v>
      </c>
      <c r="M3109" s="12" t="s">
        <v>12</v>
      </c>
      <c r="N3109" s="12" t="s">
        <v>12</v>
      </c>
      <c r="O3109" s="53">
        <v>38.9</v>
      </c>
      <c r="P3109" s="12" t="s">
        <v>12</v>
      </c>
      <c r="Q3109" s="12" t="s">
        <v>12</v>
      </c>
      <c r="R3109" s="13">
        <v>1.57</v>
      </c>
      <c r="S3109" s="12" t="s">
        <v>12</v>
      </c>
      <c r="T3109" s="12" t="s">
        <v>12</v>
      </c>
      <c r="U3109" s="54" t="s">
        <v>12</v>
      </c>
      <c r="V3109" s="12" t="s">
        <v>12</v>
      </c>
      <c r="W3109" s="12" t="s">
        <v>12</v>
      </c>
      <c r="X3109" s="1"/>
    </row>
    <row r="3110" spans="1:24" ht="15.75" customHeight="1">
      <c r="A3110" s="1" t="s">
        <v>10702</v>
      </c>
      <c r="B3110" s="1" t="str">
        <f t="shared" ref="B3110:B3112" si="2670">B3109</f>
        <v>BFBPOP1657</v>
      </c>
      <c r="C3110" s="1" t="str">
        <f>'5. BAT-FLY_INTERACTIONS_Fly_Pop'!A2338</f>
        <v>BFFPOP2337</v>
      </c>
      <c r="D3110" s="1" t="str">
        <f t="shared" ref="D3110:F3110" si="2671">D3109</f>
        <v>BFR130</v>
      </c>
      <c r="E3110" s="1" t="str">
        <f t="shared" si="2671"/>
        <v>BFA494</v>
      </c>
      <c r="F3110" s="1" t="str">
        <f t="shared" si="2671"/>
        <v>Artibeus planirostris</v>
      </c>
      <c r="G3110" s="1" t="str">
        <f>'5. BAT-FLY_INTERACTIONS_Fly_Pop'!H2338</f>
        <v>Aspidoptera phyllostomatis</v>
      </c>
      <c r="H3110" s="13">
        <v>13</v>
      </c>
      <c r="I3110" s="12">
        <v>0</v>
      </c>
      <c r="J3110" s="12">
        <v>0</v>
      </c>
      <c r="K3110" s="13">
        <v>13</v>
      </c>
      <c r="L3110" s="13">
        <v>8</v>
      </c>
      <c r="M3110" s="12" t="s">
        <v>12</v>
      </c>
      <c r="N3110" s="12" t="s">
        <v>12</v>
      </c>
      <c r="O3110" s="53">
        <v>22.2</v>
      </c>
      <c r="P3110" s="12" t="s">
        <v>12</v>
      </c>
      <c r="Q3110" s="12" t="s">
        <v>12</v>
      </c>
      <c r="R3110" s="13">
        <v>1.63</v>
      </c>
      <c r="S3110" s="12" t="s">
        <v>12</v>
      </c>
      <c r="T3110" s="12" t="s">
        <v>12</v>
      </c>
      <c r="U3110" s="54" t="s">
        <v>12</v>
      </c>
      <c r="V3110" s="12" t="s">
        <v>12</v>
      </c>
      <c r="W3110" s="12" t="s">
        <v>12</v>
      </c>
      <c r="X3110" s="1"/>
    </row>
    <row r="3111" spans="1:24" ht="15.75" customHeight="1">
      <c r="A3111" s="1" t="s">
        <v>10703</v>
      </c>
      <c r="B3111" s="1" t="str">
        <f t="shared" si="2670"/>
        <v>BFBPOP1657</v>
      </c>
      <c r="C3111" s="1" t="str">
        <f>'5. BAT-FLY_INTERACTIONS_Fly_Pop'!A2337</f>
        <v>BFFPOP2336</v>
      </c>
      <c r="D3111" s="1" t="str">
        <f t="shared" ref="D3111:F3111" si="2672">D3110</f>
        <v>BFR130</v>
      </c>
      <c r="E3111" s="1" t="str">
        <f t="shared" si="2672"/>
        <v>BFA494</v>
      </c>
      <c r="F3111" s="1" t="str">
        <f t="shared" si="2672"/>
        <v>Artibeus planirostris</v>
      </c>
      <c r="G3111" s="1" t="str">
        <f>'5. BAT-FLY_INTERACTIONS_Fly_Pop'!H2337</f>
        <v>Aspidoptera falcata</v>
      </c>
      <c r="H3111" s="13">
        <v>1</v>
      </c>
      <c r="I3111" s="12">
        <v>0</v>
      </c>
      <c r="J3111" s="12">
        <v>0</v>
      </c>
      <c r="K3111" s="13">
        <v>1</v>
      </c>
      <c r="L3111" s="13">
        <v>1</v>
      </c>
      <c r="M3111" s="12" t="s">
        <v>12</v>
      </c>
      <c r="N3111" s="12" t="s">
        <v>12</v>
      </c>
      <c r="O3111" s="53">
        <v>2.8</v>
      </c>
      <c r="P3111" s="12" t="s">
        <v>12</v>
      </c>
      <c r="Q3111" s="12" t="s">
        <v>12</v>
      </c>
      <c r="R3111" s="13">
        <v>1</v>
      </c>
      <c r="S3111" s="12" t="s">
        <v>12</v>
      </c>
      <c r="T3111" s="12" t="s">
        <v>12</v>
      </c>
      <c r="U3111" s="54" t="s">
        <v>12</v>
      </c>
      <c r="V3111" s="12" t="s">
        <v>12</v>
      </c>
      <c r="W3111" s="12" t="s">
        <v>12</v>
      </c>
      <c r="X3111" s="1"/>
    </row>
    <row r="3112" spans="1:24" ht="15.75" customHeight="1">
      <c r="A3112" s="1" t="s">
        <v>10704</v>
      </c>
      <c r="B3112" s="1" t="str">
        <f t="shared" si="2670"/>
        <v>BFBPOP1657</v>
      </c>
      <c r="C3112" s="1" t="str">
        <f>'5. BAT-FLY_INTERACTIONS_Fly_Pop'!A2340</f>
        <v>BFFPOP2339</v>
      </c>
      <c r="D3112" s="1" t="str">
        <f t="shared" ref="D3112:F3112" si="2673">D3111</f>
        <v>BFR130</v>
      </c>
      <c r="E3112" s="1" t="str">
        <f t="shared" si="2673"/>
        <v>BFA494</v>
      </c>
      <c r="F3112" s="1" t="str">
        <f t="shared" si="2673"/>
        <v>Artibeus planirostris</v>
      </c>
      <c r="G3112" s="1" t="str">
        <f>'5. BAT-FLY_INTERACTIONS_Fly_Pop'!H2340</f>
        <v>Megistopoda proxima</v>
      </c>
      <c r="H3112" s="13">
        <v>1</v>
      </c>
      <c r="I3112" s="12">
        <v>0</v>
      </c>
      <c r="J3112" s="12">
        <v>0</v>
      </c>
      <c r="K3112" s="13">
        <v>1</v>
      </c>
      <c r="L3112" s="13">
        <v>1</v>
      </c>
      <c r="M3112" s="12" t="s">
        <v>12</v>
      </c>
      <c r="N3112" s="12" t="s">
        <v>12</v>
      </c>
      <c r="O3112" s="53">
        <v>2.8</v>
      </c>
      <c r="P3112" s="12" t="s">
        <v>12</v>
      </c>
      <c r="Q3112" s="12" t="s">
        <v>12</v>
      </c>
      <c r="R3112" s="13">
        <v>1</v>
      </c>
      <c r="S3112" s="12" t="s">
        <v>12</v>
      </c>
      <c r="T3112" s="12" t="s">
        <v>12</v>
      </c>
      <c r="U3112" s="54" t="s">
        <v>12</v>
      </c>
      <c r="V3112" s="12" t="s">
        <v>12</v>
      </c>
      <c r="W3112" s="12" t="s">
        <v>12</v>
      </c>
      <c r="X3112" s="1"/>
    </row>
    <row r="3113" spans="1:24" ht="15.75" customHeight="1">
      <c r="A3113" s="1" t="s">
        <v>10705</v>
      </c>
      <c r="B3113" s="1" t="str">
        <f>'4. BAT-FLY_INTERACTIONS_Bat_Pop'!A1659</f>
        <v>BFBPOP1658</v>
      </c>
      <c r="C3113" s="1" t="str">
        <f>'5. BAT-FLY_INTERACTIONS_Fly_Pop'!A2339</f>
        <v>BFFPOP2338</v>
      </c>
      <c r="D3113" s="1" t="str">
        <f t="shared" ref="D3113:E3113" si="2674">D3112</f>
        <v>BFR130</v>
      </c>
      <c r="E3113" s="1" t="str">
        <f t="shared" si="2674"/>
        <v>BFA494</v>
      </c>
      <c r="F3113" s="1" t="str">
        <f>'4. BAT-FLY_INTERACTIONS_Bat_Pop'!H1659</f>
        <v>Artibeus lituratus</v>
      </c>
      <c r="G3113" s="1" t="str">
        <f>'5. BAT-FLY_INTERACTIONS_Fly_Pop'!H2339</f>
        <v>Megistopoda aranea</v>
      </c>
      <c r="H3113" s="13">
        <v>2</v>
      </c>
      <c r="I3113" s="12">
        <v>0</v>
      </c>
      <c r="J3113" s="12">
        <v>0</v>
      </c>
      <c r="K3113" s="13">
        <v>2</v>
      </c>
      <c r="L3113" s="13">
        <v>2</v>
      </c>
      <c r="M3113" s="12" t="s">
        <v>12</v>
      </c>
      <c r="N3113" s="12" t="s">
        <v>12</v>
      </c>
      <c r="O3113" s="53">
        <v>6.9</v>
      </c>
      <c r="P3113" s="12" t="s">
        <v>12</v>
      </c>
      <c r="Q3113" s="12" t="s">
        <v>12</v>
      </c>
      <c r="R3113" s="13">
        <v>1</v>
      </c>
      <c r="S3113" s="12" t="s">
        <v>12</v>
      </c>
      <c r="T3113" s="12" t="s">
        <v>12</v>
      </c>
      <c r="U3113" s="54" t="s">
        <v>12</v>
      </c>
      <c r="V3113" s="12" t="s">
        <v>12</v>
      </c>
      <c r="W3113" s="12" t="s">
        <v>12</v>
      </c>
      <c r="X3113" s="1"/>
    </row>
    <row r="3114" spans="1:24" ht="15.75" customHeight="1">
      <c r="A3114" s="1" t="s">
        <v>10706</v>
      </c>
      <c r="B3114" s="1" t="str">
        <f t="shared" ref="B3114:B3115" si="2675">B3113</f>
        <v>BFBPOP1658</v>
      </c>
      <c r="C3114" s="1" t="str">
        <f>'5. BAT-FLY_INTERACTIONS_Fly_Pop'!A2341</f>
        <v>BFFPOP2340</v>
      </c>
      <c r="D3114" s="1" t="str">
        <f t="shared" ref="D3114:F3114" si="2676">D3113</f>
        <v>BFR130</v>
      </c>
      <c r="E3114" s="1" t="str">
        <f t="shared" si="2676"/>
        <v>BFA494</v>
      </c>
      <c r="F3114" s="1" t="str">
        <f t="shared" si="2676"/>
        <v>Artibeus lituratus</v>
      </c>
      <c r="G3114" s="1" t="str">
        <f>'5. BAT-FLY_INTERACTIONS_Fly_Pop'!H2341</f>
        <v>Paratrichobius longicrus</v>
      </c>
      <c r="H3114" s="13">
        <v>1</v>
      </c>
      <c r="I3114" s="12">
        <v>0</v>
      </c>
      <c r="J3114" s="12">
        <v>0</v>
      </c>
      <c r="K3114" s="13">
        <v>1</v>
      </c>
      <c r="L3114" s="13">
        <v>1</v>
      </c>
      <c r="M3114" s="12" t="s">
        <v>12</v>
      </c>
      <c r="N3114" s="12" t="s">
        <v>12</v>
      </c>
      <c r="O3114" s="53">
        <v>3.4</v>
      </c>
      <c r="P3114" s="12" t="s">
        <v>12</v>
      </c>
      <c r="Q3114" s="12" t="s">
        <v>12</v>
      </c>
      <c r="R3114" s="13">
        <v>1</v>
      </c>
      <c r="S3114" s="12" t="s">
        <v>12</v>
      </c>
      <c r="T3114" s="12" t="s">
        <v>12</v>
      </c>
      <c r="U3114" s="54" t="s">
        <v>12</v>
      </c>
      <c r="V3114" s="12" t="s">
        <v>12</v>
      </c>
      <c r="W3114" s="12" t="s">
        <v>12</v>
      </c>
      <c r="X3114" s="1"/>
    </row>
    <row r="3115" spans="1:24" ht="15.75" customHeight="1">
      <c r="A3115" s="1" t="s">
        <v>10707</v>
      </c>
      <c r="B3115" s="1" t="str">
        <f t="shared" si="2675"/>
        <v>BFBPOP1658</v>
      </c>
      <c r="C3115" s="1" t="str">
        <f>'5. BAT-FLY_INTERACTIONS_Fly_Pop'!A2338</f>
        <v>BFFPOP2337</v>
      </c>
      <c r="D3115" s="1" t="str">
        <f t="shared" ref="D3115:F3115" si="2677">D3114</f>
        <v>BFR130</v>
      </c>
      <c r="E3115" s="1" t="str">
        <f t="shared" si="2677"/>
        <v>BFA494</v>
      </c>
      <c r="F3115" s="1" t="str">
        <f t="shared" si="2677"/>
        <v>Artibeus lituratus</v>
      </c>
      <c r="G3115" s="1" t="str">
        <f>'5. BAT-FLY_INTERACTIONS_Fly_Pop'!H2338</f>
        <v>Aspidoptera phyllostomatis</v>
      </c>
      <c r="H3115" s="13">
        <v>1</v>
      </c>
      <c r="I3115" s="12">
        <v>0</v>
      </c>
      <c r="J3115" s="12">
        <v>0</v>
      </c>
      <c r="K3115" s="13">
        <v>1</v>
      </c>
      <c r="L3115" s="13">
        <v>1</v>
      </c>
      <c r="M3115" s="12" t="s">
        <v>12</v>
      </c>
      <c r="N3115" s="12" t="s">
        <v>12</v>
      </c>
      <c r="O3115" s="53">
        <v>3.4</v>
      </c>
      <c r="P3115" s="12" t="s">
        <v>12</v>
      </c>
      <c r="Q3115" s="12" t="s">
        <v>12</v>
      </c>
      <c r="R3115" s="13">
        <v>1</v>
      </c>
      <c r="S3115" s="12" t="s">
        <v>12</v>
      </c>
      <c r="T3115" s="12" t="s">
        <v>12</v>
      </c>
      <c r="U3115" s="54" t="s">
        <v>12</v>
      </c>
      <c r="V3115" s="12" t="s">
        <v>12</v>
      </c>
      <c r="W3115" s="12" t="s">
        <v>12</v>
      </c>
      <c r="X3115" s="1"/>
    </row>
    <row r="3116" spans="1:24" ht="15.75" customHeight="1">
      <c r="A3116" s="1" t="s">
        <v>10708</v>
      </c>
      <c r="B3116" s="1" t="str">
        <f>'4. BAT-FLY_INTERACTIONS_Bat_Pop'!A1660</f>
        <v>BFBPOP1659</v>
      </c>
      <c r="C3116" s="1" t="str">
        <f>'5. BAT-FLY_INTERACTIONS_Fly_Pop'!A2342</f>
        <v>BFFPOP2341</v>
      </c>
      <c r="D3116" s="1" t="str">
        <f t="shared" ref="D3116:E3116" si="2678">D3115</f>
        <v>BFR130</v>
      </c>
      <c r="E3116" s="1" t="str">
        <f t="shared" si="2678"/>
        <v>BFA494</v>
      </c>
      <c r="F3116" s="1" t="str">
        <f>'4. BAT-FLY_INTERACTIONS_Bat_Pop'!H1660</f>
        <v>Carollia perspicillata</v>
      </c>
      <c r="G3116" s="1" t="str">
        <f>'5. BAT-FLY_INTERACTIONS_Fly_Pop'!H2342</f>
        <v>Trichobius joblingi</v>
      </c>
      <c r="H3116" s="13">
        <v>11</v>
      </c>
      <c r="I3116" s="12">
        <v>0</v>
      </c>
      <c r="J3116" s="12">
        <v>0</v>
      </c>
      <c r="K3116" s="13">
        <v>11</v>
      </c>
      <c r="L3116" s="13">
        <v>15</v>
      </c>
      <c r="M3116" s="12" t="s">
        <v>12</v>
      </c>
      <c r="N3116" s="12" t="s">
        <v>12</v>
      </c>
      <c r="O3116" s="53">
        <v>40.5</v>
      </c>
      <c r="P3116" s="12" t="s">
        <v>12</v>
      </c>
      <c r="Q3116" s="12" t="s">
        <v>12</v>
      </c>
      <c r="R3116" s="13">
        <v>2.33</v>
      </c>
      <c r="S3116" s="12" t="s">
        <v>12</v>
      </c>
      <c r="T3116" s="12" t="s">
        <v>12</v>
      </c>
      <c r="U3116" s="54" t="s">
        <v>12</v>
      </c>
      <c r="V3116" s="12" t="s">
        <v>12</v>
      </c>
      <c r="W3116" s="12" t="s">
        <v>12</v>
      </c>
      <c r="X3116" s="1"/>
    </row>
    <row r="3117" spans="1:24" ht="15.75" customHeight="1">
      <c r="A3117" s="1" t="s">
        <v>10709</v>
      </c>
      <c r="B3117" s="1" t="str">
        <f>'4. BAT-FLY_INTERACTIONS_Bat_Pop'!A1661</f>
        <v>BFBPOP1660</v>
      </c>
      <c r="C3117" s="1" t="str">
        <f>C3112</f>
        <v>BFFPOP2339</v>
      </c>
      <c r="D3117" s="1" t="str">
        <f t="shared" ref="D3117:E3117" si="2679">D3116</f>
        <v>BFR130</v>
      </c>
      <c r="E3117" s="1" t="str">
        <f t="shared" si="2679"/>
        <v>BFA494</v>
      </c>
      <c r="F3117" s="1" t="str">
        <f>'4. BAT-FLY_INTERACTIONS_Bat_Pop'!H1661</f>
        <v>Sturnira lilium</v>
      </c>
      <c r="G3117" s="1" t="str">
        <f>G3112</f>
        <v>Megistopoda proxima</v>
      </c>
      <c r="H3117" s="13">
        <v>3</v>
      </c>
      <c r="I3117" s="12">
        <v>0</v>
      </c>
      <c r="J3117" s="12">
        <v>0</v>
      </c>
      <c r="K3117" s="13">
        <v>3</v>
      </c>
      <c r="L3117" s="13">
        <v>2</v>
      </c>
      <c r="M3117" s="12" t="s">
        <v>12</v>
      </c>
      <c r="N3117" s="12" t="s">
        <v>12</v>
      </c>
      <c r="O3117" s="53">
        <v>9.1</v>
      </c>
      <c r="P3117" s="12" t="s">
        <v>12</v>
      </c>
      <c r="Q3117" s="12" t="s">
        <v>12</v>
      </c>
      <c r="R3117" s="13">
        <v>1.5</v>
      </c>
      <c r="S3117" s="12" t="s">
        <v>12</v>
      </c>
      <c r="T3117" s="12" t="s">
        <v>12</v>
      </c>
      <c r="U3117" s="54" t="s">
        <v>12</v>
      </c>
      <c r="V3117" s="12" t="s">
        <v>12</v>
      </c>
      <c r="W3117" s="12" t="s">
        <v>12</v>
      </c>
      <c r="X3117" s="1"/>
    </row>
    <row r="3118" spans="1:24" ht="15.75" customHeight="1">
      <c r="A3118" s="1" t="s">
        <v>10710</v>
      </c>
      <c r="B3118" s="1" t="str">
        <f>B3117</f>
        <v>BFBPOP1660</v>
      </c>
      <c r="C3118" s="1" t="str">
        <f>C3111</f>
        <v>BFFPOP2336</v>
      </c>
      <c r="D3118" s="1" t="str">
        <f t="shared" ref="D3118:F3118" si="2680">D3117</f>
        <v>BFR130</v>
      </c>
      <c r="E3118" s="1" t="str">
        <f t="shared" si="2680"/>
        <v>BFA494</v>
      </c>
      <c r="F3118" s="1" t="str">
        <f t="shared" si="2680"/>
        <v>Sturnira lilium</v>
      </c>
      <c r="G3118" s="1" t="str">
        <f>G3111</f>
        <v>Aspidoptera falcata</v>
      </c>
      <c r="H3118" s="13">
        <v>3</v>
      </c>
      <c r="I3118" s="12">
        <v>0</v>
      </c>
      <c r="J3118" s="12">
        <v>0</v>
      </c>
      <c r="K3118" s="13">
        <v>3</v>
      </c>
      <c r="L3118" s="13">
        <v>3</v>
      </c>
      <c r="M3118" s="12" t="s">
        <v>12</v>
      </c>
      <c r="N3118" s="12" t="s">
        <v>12</v>
      </c>
      <c r="O3118" s="53">
        <v>13.6</v>
      </c>
      <c r="P3118" s="12" t="s">
        <v>12</v>
      </c>
      <c r="Q3118" s="12" t="s">
        <v>12</v>
      </c>
      <c r="R3118" s="13">
        <v>1.33</v>
      </c>
      <c r="S3118" s="12" t="s">
        <v>12</v>
      </c>
      <c r="T3118" s="12" t="s">
        <v>12</v>
      </c>
      <c r="U3118" s="54" t="s">
        <v>12</v>
      </c>
      <c r="V3118" s="12" t="s">
        <v>12</v>
      </c>
      <c r="W3118" s="12" t="s">
        <v>12</v>
      </c>
      <c r="X3118" s="1"/>
    </row>
    <row r="3119" spans="1:24" ht="15.75" customHeight="1">
      <c r="A3119" s="1" t="s">
        <v>10711</v>
      </c>
      <c r="B3119" s="1" t="str">
        <f>'4. BAT-FLY_INTERACTIONS_Bat_Pop'!A1662</f>
        <v>BFBPOP1661</v>
      </c>
      <c r="C3119" s="1" t="str">
        <f>'5. BAT-FLY_INTERACTIONS_Fly_Pop'!A2343</f>
        <v>BFFPOP2342</v>
      </c>
      <c r="D3119" s="1" t="str">
        <f>'1. BAT-FLY_INTERACTIONS_Referen'!A132</f>
        <v>BFR131</v>
      </c>
      <c r="E3119" s="1" t="str">
        <f>'2. BAT-FLY_INTERACTIONS_Site'!A581</f>
        <v>BFA495</v>
      </c>
      <c r="F3119" s="1" t="str">
        <f>'4. BAT-FLY_INTERACTIONS_Bat_Pop'!H1662</f>
        <v>Rousettus madagascariensis</v>
      </c>
      <c r="G3119" s="1" t="str">
        <f>'5. BAT-FLY_INTERACTIONS_Fly_Pop'!H2343</f>
        <v>Eucampsipoda madagascarensis</v>
      </c>
      <c r="H3119" s="13" t="s">
        <v>12</v>
      </c>
      <c r="I3119" s="13" t="s">
        <v>12</v>
      </c>
      <c r="J3119" s="13" t="s">
        <v>12</v>
      </c>
      <c r="K3119" s="13" t="s">
        <v>12</v>
      </c>
      <c r="L3119" s="13" t="s">
        <v>12</v>
      </c>
      <c r="M3119" s="12" t="s">
        <v>12</v>
      </c>
      <c r="N3119" s="12" t="s">
        <v>12</v>
      </c>
      <c r="O3119" s="52" t="s">
        <v>12</v>
      </c>
      <c r="P3119" s="12" t="s">
        <v>12</v>
      </c>
      <c r="Q3119" s="12" t="s">
        <v>12</v>
      </c>
      <c r="R3119" s="12" t="s">
        <v>12</v>
      </c>
      <c r="S3119" s="12" t="s">
        <v>12</v>
      </c>
      <c r="T3119" s="12" t="s">
        <v>12</v>
      </c>
      <c r="U3119" s="12" t="s">
        <v>12</v>
      </c>
      <c r="V3119" s="12" t="s">
        <v>12</v>
      </c>
      <c r="W3119" s="12" t="s">
        <v>12</v>
      </c>
      <c r="X3119" s="1"/>
    </row>
    <row r="3120" spans="1:24" ht="15.75" customHeight="1">
      <c r="A3120" s="1" t="s">
        <v>10712</v>
      </c>
      <c r="B3120" s="1" t="str">
        <f>'4. BAT-FLY_INTERACTIONS_Bat_Pop'!A1663</f>
        <v>BFBPOP1662</v>
      </c>
      <c r="C3120" s="1" t="str">
        <f>'5. BAT-FLY_INTERACTIONS_Fly_Pop'!A2344</f>
        <v>BFFPOP2343</v>
      </c>
      <c r="D3120" s="1" t="str">
        <f t="shared" ref="D3120:E3120" si="2681">D3119</f>
        <v>BFR131</v>
      </c>
      <c r="E3120" s="1" t="str">
        <f t="shared" si="2681"/>
        <v>BFA495</v>
      </c>
      <c r="F3120" s="1" t="str">
        <f>'4. BAT-FLY_INTERACTIONS_Bat_Pop'!H1663</f>
        <v>Miniopterus aelleni</v>
      </c>
      <c r="G3120" s="1" t="str">
        <f>'5. BAT-FLY_INTERACTIONS_Fly_Pop'!H2344</f>
        <v>Nycteribia stylidiopsis</v>
      </c>
      <c r="H3120" s="13" t="s">
        <v>12</v>
      </c>
      <c r="I3120" s="13" t="s">
        <v>12</v>
      </c>
      <c r="J3120" s="13" t="s">
        <v>12</v>
      </c>
      <c r="K3120" s="13" t="s">
        <v>12</v>
      </c>
      <c r="L3120" s="13" t="s">
        <v>12</v>
      </c>
      <c r="M3120" s="12" t="s">
        <v>12</v>
      </c>
      <c r="N3120" s="12" t="s">
        <v>12</v>
      </c>
      <c r="O3120" s="52" t="s">
        <v>12</v>
      </c>
      <c r="P3120" s="12" t="s">
        <v>12</v>
      </c>
      <c r="Q3120" s="12" t="s">
        <v>12</v>
      </c>
      <c r="R3120" s="12" t="s">
        <v>12</v>
      </c>
      <c r="S3120" s="12" t="s">
        <v>12</v>
      </c>
      <c r="T3120" s="12" t="s">
        <v>12</v>
      </c>
      <c r="U3120" s="12" t="s">
        <v>12</v>
      </c>
      <c r="V3120" s="12" t="s">
        <v>12</v>
      </c>
      <c r="W3120" s="12" t="s">
        <v>12</v>
      </c>
      <c r="X3120" s="1"/>
    </row>
    <row r="3121" spans="1:24" ht="15.75" customHeight="1">
      <c r="A3121" s="1" t="s">
        <v>10713</v>
      </c>
      <c r="B3121" s="1" t="str">
        <f>'4. BAT-FLY_INTERACTIONS_Bat_Pop'!A1664</f>
        <v>BFBPOP1663</v>
      </c>
      <c r="C3121" s="1" t="str">
        <f t="shared" ref="C3121:E3121" si="2682">C3120</f>
        <v>BFFPOP2343</v>
      </c>
      <c r="D3121" s="1" t="str">
        <f t="shared" si="2682"/>
        <v>BFR131</v>
      </c>
      <c r="E3121" s="1" t="str">
        <f t="shared" si="2682"/>
        <v>BFA495</v>
      </c>
      <c r="F3121" s="1" t="str">
        <f>'4. BAT-FLY_INTERACTIONS_Bat_Pop'!H1664</f>
        <v>Miniopterus gleni</v>
      </c>
      <c r="G3121" s="1" t="str">
        <f>G3120</f>
        <v>Nycteribia stylidiopsis</v>
      </c>
      <c r="H3121" s="13" t="s">
        <v>12</v>
      </c>
      <c r="I3121" s="13" t="s">
        <v>12</v>
      </c>
      <c r="J3121" s="13" t="s">
        <v>12</v>
      </c>
      <c r="K3121" s="13" t="s">
        <v>12</v>
      </c>
      <c r="L3121" s="13" t="s">
        <v>12</v>
      </c>
      <c r="M3121" s="12" t="s">
        <v>12</v>
      </c>
      <c r="N3121" s="12" t="s">
        <v>12</v>
      </c>
      <c r="O3121" s="52" t="s">
        <v>12</v>
      </c>
      <c r="P3121" s="12" t="s">
        <v>12</v>
      </c>
      <c r="Q3121" s="12" t="s">
        <v>12</v>
      </c>
      <c r="R3121" s="12" t="s">
        <v>12</v>
      </c>
      <c r="S3121" s="12" t="s">
        <v>12</v>
      </c>
      <c r="T3121" s="12" t="s">
        <v>12</v>
      </c>
      <c r="U3121" s="12" t="s">
        <v>12</v>
      </c>
      <c r="V3121" s="12" t="s">
        <v>12</v>
      </c>
      <c r="W3121" s="12" t="s">
        <v>12</v>
      </c>
      <c r="X3121" s="1"/>
    </row>
    <row r="3122" spans="1:24" ht="15.75" customHeight="1">
      <c r="A3122" s="1" t="s">
        <v>10714</v>
      </c>
      <c r="B3122" s="1" t="str">
        <f t="shared" ref="B3122:B3123" si="2683">B3121</f>
        <v>BFBPOP1663</v>
      </c>
      <c r="C3122" s="1" t="str">
        <f>'5. BAT-FLY_INTERACTIONS_Fly_Pop'!A2345</f>
        <v>BFFPOP2344</v>
      </c>
      <c r="D3122" s="1" t="str">
        <f t="shared" ref="D3122:F3122" si="2684">D3121</f>
        <v>BFR131</v>
      </c>
      <c r="E3122" s="1" t="str">
        <f t="shared" si="2684"/>
        <v>BFA495</v>
      </c>
      <c r="F3122" s="1" t="str">
        <f t="shared" si="2684"/>
        <v>Miniopterus gleni</v>
      </c>
      <c r="G3122" s="1" t="str">
        <f>'5. BAT-FLY_INTERACTIONS_Fly_Pop'!H2345</f>
        <v>Penicillidia leptothrinax</v>
      </c>
      <c r="H3122" s="13" t="s">
        <v>12</v>
      </c>
      <c r="I3122" s="13" t="s">
        <v>12</v>
      </c>
      <c r="J3122" s="13" t="s">
        <v>12</v>
      </c>
      <c r="K3122" s="13" t="s">
        <v>12</v>
      </c>
      <c r="L3122" s="13" t="s">
        <v>12</v>
      </c>
      <c r="M3122" s="12" t="s">
        <v>12</v>
      </c>
      <c r="N3122" s="12" t="s">
        <v>12</v>
      </c>
      <c r="O3122" s="52" t="s">
        <v>12</v>
      </c>
      <c r="P3122" s="12" t="s">
        <v>12</v>
      </c>
      <c r="Q3122" s="12" t="s">
        <v>12</v>
      </c>
      <c r="R3122" s="12" t="s">
        <v>12</v>
      </c>
      <c r="S3122" s="12" t="s">
        <v>12</v>
      </c>
      <c r="T3122" s="12" t="s">
        <v>12</v>
      </c>
      <c r="U3122" s="12" t="s">
        <v>12</v>
      </c>
      <c r="V3122" s="12" t="s">
        <v>12</v>
      </c>
      <c r="W3122" s="12" t="s">
        <v>12</v>
      </c>
      <c r="X3122" s="1"/>
    </row>
    <row r="3123" spans="1:24" ht="15.75" customHeight="1">
      <c r="A3123" s="1" t="s">
        <v>10715</v>
      </c>
      <c r="B3123" s="1" t="str">
        <f t="shared" si="2683"/>
        <v>BFBPOP1663</v>
      </c>
      <c r="C3123" s="1" t="str">
        <f>'5. BAT-FLY_INTERACTIONS_Fly_Pop'!A2346</f>
        <v>BFFPOP2345</v>
      </c>
      <c r="D3123" s="1" t="str">
        <f t="shared" ref="D3123:F3123" si="2685">D3122</f>
        <v>BFR131</v>
      </c>
      <c r="E3123" s="1" t="str">
        <f t="shared" si="2685"/>
        <v>BFA495</v>
      </c>
      <c r="F3123" s="1" t="str">
        <f t="shared" si="2685"/>
        <v>Miniopterus gleni</v>
      </c>
      <c r="G3123" s="1" t="str">
        <f>'5. BAT-FLY_INTERACTIONS_Fly_Pop'!H2346</f>
        <v>Penicillidia sp.</v>
      </c>
      <c r="H3123" s="13" t="s">
        <v>12</v>
      </c>
      <c r="I3123" s="13" t="s">
        <v>12</v>
      </c>
      <c r="J3123" s="13" t="s">
        <v>12</v>
      </c>
      <c r="K3123" s="13" t="s">
        <v>12</v>
      </c>
      <c r="L3123" s="13" t="s">
        <v>12</v>
      </c>
      <c r="M3123" s="12" t="s">
        <v>12</v>
      </c>
      <c r="N3123" s="12" t="s">
        <v>12</v>
      </c>
      <c r="O3123" s="52" t="s">
        <v>12</v>
      </c>
      <c r="P3123" s="12" t="s">
        <v>12</v>
      </c>
      <c r="Q3123" s="12" t="s">
        <v>12</v>
      </c>
      <c r="R3123" s="12" t="s">
        <v>12</v>
      </c>
      <c r="S3123" s="12" t="s">
        <v>12</v>
      </c>
      <c r="T3123" s="12" t="s">
        <v>12</v>
      </c>
      <c r="U3123" s="12" t="s">
        <v>12</v>
      </c>
      <c r="V3123" s="12" t="s">
        <v>12</v>
      </c>
      <c r="W3123" s="12" t="s">
        <v>12</v>
      </c>
      <c r="X3123" s="1"/>
    </row>
    <row r="3124" spans="1:24" ht="15.75" customHeight="1">
      <c r="A3124" s="1" t="s">
        <v>10716</v>
      </c>
      <c r="B3124" s="1" t="str">
        <f>'4. BAT-FLY_INTERACTIONS_Bat_Pop'!A1665</f>
        <v>BFBPOP1664</v>
      </c>
      <c r="C3124" s="1" t="str">
        <f>C3120</f>
        <v>BFFPOP2343</v>
      </c>
      <c r="D3124" s="1" t="str">
        <f t="shared" ref="D3124:E3124" si="2686">D3123</f>
        <v>BFR131</v>
      </c>
      <c r="E3124" s="1" t="str">
        <f t="shared" si="2686"/>
        <v>BFA495</v>
      </c>
      <c r="F3124" s="1" t="str">
        <f>'4. BAT-FLY_INTERACTIONS_Bat_Pop'!H1665</f>
        <v>Miniopterus griveaudi</v>
      </c>
      <c r="G3124" s="1" t="str">
        <f>G3120</f>
        <v>Nycteribia stylidiopsis</v>
      </c>
      <c r="H3124" s="13" t="s">
        <v>12</v>
      </c>
      <c r="I3124" s="13" t="s">
        <v>12</v>
      </c>
      <c r="J3124" s="13" t="s">
        <v>12</v>
      </c>
      <c r="K3124" s="13" t="s">
        <v>12</v>
      </c>
      <c r="L3124" s="13" t="s">
        <v>12</v>
      </c>
      <c r="M3124" s="12" t="s">
        <v>12</v>
      </c>
      <c r="N3124" s="12" t="s">
        <v>12</v>
      </c>
      <c r="O3124" s="52" t="s">
        <v>12</v>
      </c>
      <c r="P3124" s="12" t="s">
        <v>12</v>
      </c>
      <c r="Q3124" s="12" t="s">
        <v>12</v>
      </c>
      <c r="R3124" s="12" t="s">
        <v>12</v>
      </c>
      <c r="S3124" s="12" t="s">
        <v>12</v>
      </c>
      <c r="T3124" s="12" t="s">
        <v>12</v>
      </c>
      <c r="U3124" s="12" t="s">
        <v>12</v>
      </c>
      <c r="V3124" s="12" t="s">
        <v>12</v>
      </c>
      <c r="W3124" s="12" t="s">
        <v>12</v>
      </c>
      <c r="X3124" s="1"/>
    </row>
    <row r="3125" spans="1:24" ht="15.75" customHeight="1">
      <c r="A3125" s="1" t="s">
        <v>10717</v>
      </c>
      <c r="B3125" s="1" t="str">
        <f t="shared" ref="B3125:B3126" si="2687">B3124</f>
        <v>BFBPOP1664</v>
      </c>
      <c r="C3125" s="1" t="str">
        <f t="shared" ref="C3125:C3126" si="2688">C3122</f>
        <v>BFFPOP2344</v>
      </c>
      <c r="D3125" s="1" t="str">
        <f t="shared" ref="D3125:F3125" si="2689">D3124</f>
        <v>BFR131</v>
      </c>
      <c r="E3125" s="1" t="str">
        <f t="shared" si="2689"/>
        <v>BFA495</v>
      </c>
      <c r="F3125" s="1" t="str">
        <f t="shared" si="2689"/>
        <v>Miniopterus griveaudi</v>
      </c>
      <c r="G3125" s="1" t="str">
        <f t="shared" ref="G3125:G3126" si="2690">G3122</f>
        <v>Penicillidia leptothrinax</v>
      </c>
      <c r="H3125" s="13" t="s">
        <v>12</v>
      </c>
      <c r="I3125" s="13" t="s">
        <v>12</v>
      </c>
      <c r="J3125" s="13" t="s">
        <v>12</v>
      </c>
      <c r="K3125" s="13" t="s">
        <v>12</v>
      </c>
      <c r="L3125" s="13" t="s">
        <v>12</v>
      </c>
      <c r="M3125" s="12" t="s">
        <v>12</v>
      </c>
      <c r="N3125" s="12" t="s">
        <v>12</v>
      </c>
      <c r="O3125" s="52" t="s">
        <v>12</v>
      </c>
      <c r="P3125" s="12" t="s">
        <v>12</v>
      </c>
      <c r="Q3125" s="12" t="s">
        <v>12</v>
      </c>
      <c r="R3125" s="12" t="s">
        <v>12</v>
      </c>
      <c r="S3125" s="12" t="s">
        <v>12</v>
      </c>
      <c r="T3125" s="12" t="s">
        <v>12</v>
      </c>
      <c r="U3125" s="12" t="s">
        <v>12</v>
      </c>
      <c r="V3125" s="12" t="s">
        <v>12</v>
      </c>
      <c r="W3125" s="12" t="s">
        <v>12</v>
      </c>
      <c r="X3125" s="1"/>
    </row>
    <row r="3126" spans="1:24" ht="15.75" customHeight="1">
      <c r="A3126" s="1" t="s">
        <v>10718</v>
      </c>
      <c r="B3126" s="1" t="str">
        <f t="shared" si="2687"/>
        <v>BFBPOP1664</v>
      </c>
      <c r="C3126" s="1" t="str">
        <f t="shared" si="2688"/>
        <v>BFFPOP2345</v>
      </c>
      <c r="D3126" s="1" t="str">
        <f t="shared" ref="D3126:F3126" si="2691">D3125</f>
        <v>BFR131</v>
      </c>
      <c r="E3126" s="1" t="str">
        <f t="shared" si="2691"/>
        <v>BFA495</v>
      </c>
      <c r="F3126" s="1" t="str">
        <f t="shared" si="2691"/>
        <v>Miniopterus griveaudi</v>
      </c>
      <c r="G3126" s="1" t="str">
        <f t="shared" si="2690"/>
        <v>Penicillidia sp.</v>
      </c>
      <c r="H3126" s="13" t="s">
        <v>12</v>
      </c>
      <c r="I3126" s="13" t="s">
        <v>12</v>
      </c>
      <c r="J3126" s="13" t="s">
        <v>12</v>
      </c>
      <c r="K3126" s="13" t="s">
        <v>12</v>
      </c>
      <c r="L3126" s="13" t="s">
        <v>12</v>
      </c>
      <c r="M3126" s="12" t="s">
        <v>12</v>
      </c>
      <c r="N3126" s="12" t="s">
        <v>12</v>
      </c>
      <c r="O3126" s="52" t="s">
        <v>12</v>
      </c>
      <c r="P3126" s="12" t="s">
        <v>12</v>
      </c>
      <c r="Q3126" s="12" t="s">
        <v>12</v>
      </c>
      <c r="R3126" s="12" t="s">
        <v>12</v>
      </c>
      <c r="S3126" s="12" t="s">
        <v>12</v>
      </c>
      <c r="T3126" s="12" t="s">
        <v>12</v>
      </c>
      <c r="U3126" s="12" t="s">
        <v>12</v>
      </c>
      <c r="V3126" s="12" t="s">
        <v>12</v>
      </c>
      <c r="W3126" s="12" t="s">
        <v>12</v>
      </c>
      <c r="X3126" s="1"/>
    </row>
    <row r="3127" spans="1:24" ht="15.75" customHeight="1">
      <c r="A3127" s="1" t="s">
        <v>10719</v>
      </c>
      <c r="B3127" s="1" t="str">
        <f>'4. BAT-FLY_INTERACTIONS_Bat_Pop'!A1666</f>
        <v>BFBPOP1665</v>
      </c>
      <c r="C3127" s="1" t="str">
        <f>C3125</f>
        <v>BFFPOP2344</v>
      </c>
      <c r="D3127" s="1" t="str">
        <f t="shared" ref="D3127:E3127" si="2692">D3126</f>
        <v>BFR131</v>
      </c>
      <c r="E3127" s="1" t="str">
        <f t="shared" si="2692"/>
        <v>BFA495</v>
      </c>
      <c r="F3127" s="1" t="str">
        <f>'4. BAT-FLY_INTERACTIONS_Bat_Pop'!H1666</f>
        <v>Miniopterus mahafaliensis</v>
      </c>
      <c r="G3127" s="1" t="str">
        <f>G3125</f>
        <v>Penicillidia leptothrinax</v>
      </c>
      <c r="H3127" s="13" t="s">
        <v>12</v>
      </c>
      <c r="I3127" s="13" t="s">
        <v>12</v>
      </c>
      <c r="J3127" s="13" t="s">
        <v>12</v>
      </c>
      <c r="K3127" s="13" t="s">
        <v>12</v>
      </c>
      <c r="L3127" s="13" t="s">
        <v>12</v>
      </c>
      <c r="M3127" s="12" t="s">
        <v>12</v>
      </c>
      <c r="N3127" s="12" t="s">
        <v>12</v>
      </c>
      <c r="O3127" s="52" t="s">
        <v>12</v>
      </c>
      <c r="P3127" s="12" t="s">
        <v>12</v>
      </c>
      <c r="Q3127" s="12" t="s">
        <v>12</v>
      </c>
      <c r="R3127" s="12" t="s">
        <v>12</v>
      </c>
      <c r="S3127" s="12" t="s">
        <v>12</v>
      </c>
      <c r="T3127" s="12" t="s">
        <v>12</v>
      </c>
      <c r="U3127" s="12" t="s">
        <v>12</v>
      </c>
      <c r="V3127" s="12" t="s">
        <v>12</v>
      </c>
      <c r="W3127" s="12" t="s">
        <v>12</v>
      </c>
      <c r="X3127" s="1"/>
    </row>
    <row r="3128" spans="1:24" ht="15.75" customHeight="1">
      <c r="A3128" s="1" t="s">
        <v>10720</v>
      </c>
      <c r="B3128" s="1" t="str">
        <f>'4. BAT-FLY_INTERACTIONS_Bat_Pop'!A1667</f>
        <v>BFBPOP1666</v>
      </c>
      <c r="C3128" s="1" t="str">
        <f>C3124</f>
        <v>BFFPOP2343</v>
      </c>
      <c r="D3128" s="1" t="str">
        <f t="shared" ref="D3128:E3128" si="2693">D3127</f>
        <v>BFR131</v>
      </c>
      <c r="E3128" s="1" t="str">
        <f t="shared" si="2693"/>
        <v>BFA495</v>
      </c>
      <c r="F3128" s="1" t="str">
        <f>'4. BAT-FLY_INTERACTIONS_Bat_Pop'!H1667</f>
        <v>Miniopterus majori</v>
      </c>
      <c r="G3128" s="1" t="str">
        <f>G3124</f>
        <v>Nycteribia stylidiopsis</v>
      </c>
      <c r="H3128" s="13" t="s">
        <v>12</v>
      </c>
      <c r="I3128" s="13" t="s">
        <v>12</v>
      </c>
      <c r="J3128" s="13" t="s">
        <v>12</v>
      </c>
      <c r="K3128" s="13" t="s">
        <v>12</v>
      </c>
      <c r="L3128" s="13" t="s">
        <v>12</v>
      </c>
      <c r="M3128" s="12" t="s">
        <v>12</v>
      </c>
      <c r="N3128" s="12" t="s">
        <v>12</v>
      </c>
      <c r="O3128" s="52" t="s">
        <v>12</v>
      </c>
      <c r="P3128" s="12" t="s">
        <v>12</v>
      </c>
      <c r="Q3128" s="12" t="s">
        <v>12</v>
      </c>
      <c r="R3128" s="12" t="s">
        <v>12</v>
      </c>
      <c r="S3128" s="12" t="s">
        <v>12</v>
      </c>
      <c r="T3128" s="12" t="s">
        <v>12</v>
      </c>
      <c r="U3128" s="12" t="s">
        <v>12</v>
      </c>
      <c r="V3128" s="12" t="s">
        <v>12</v>
      </c>
      <c r="W3128" s="12" t="s">
        <v>12</v>
      </c>
      <c r="X3128" s="1"/>
    </row>
    <row r="3129" spans="1:24" ht="15.75" customHeight="1">
      <c r="A3129" s="1" t="s">
        <v>10721</v>
      </c>
      <c r="B3129" s="1" t="str">
        <f>B3128</f>
        <v>BFBPOP1666</v>
      </c>
      <c r="C3129" s="1" t="str">
        <f>C3122</f>
        <v>BFFPOP2344</v>
      </c>
      <c r="D3129" s="1" t="str">
        <f t="shared" ref="D3129:F3129" si="2694">D3128</f>
        <v>BFR131</v>
      </c>
      <c r="E3129" s="1" t="str">
        <f t="shared" si="2694"/>
        <v>BFA495</v>
      </c>
      <c r="F3129" s="1" t="str">
        <f t="shared" si="2694"/>
        <v>Miniopterus majori</v>
      </c>
      <c r="G3129" s="1" t="str">
        <f>G3122</f>
        <v>Penicillidia leptothrinax</v>
      </c>
      <c r="H3129" s="13" t="s">
        <v>12</v>
      </c>
      <c r="I3129" s="13" t="s">
        <v>12</v>
      </c>
      <c r="J3129" s="13" t="s">
        <v>12</v>
      </c>
      <c r="K3129" s="13" t="s">
        <v>12</v>
      </c>
      <c r="L3129" s="13" t="s">
        <v>12</v>
      </c>
      <c r="M3129" s="12" t="s">
        <v>12</v>
      </c>
      <c r="N3129" s="12" t="s">
        <v>12</v>
      </c>
      <c r="O3129" s="52" t="s">
        <v>12</v>
      </c>
      <c r="P3129" s="12" t="s">
        <v>12</v>
      </c>
      <c r="Q3129" s="12" t="s">
        <v>12</v>
      </c>
      <c r="R3129" s="12" t="s">
        <v>12</v>
      </c>
      <c r="S3129" s="12" t="s">
        <v>12</v>
      </c>
      <c r="T3129" s="12" t="s">
        <v>12</v>
      </c>
      <c r="U3129" s="12" t="s">
        <v>12</v>
      </c>
      <c r="V3129" s="12" t="s">
        <v>12</v>
      </c>
      <c r="W3129" s="12" t="s">
        <v>12</v>
      </c>
      <c r="X3129" s="1"/>
    </row>
    <row r="3130" spans="1:24" ht="15.75" customHeight="1">
      <c r="A3130" s="1" t="s">
        <v>10722</v>
      </c>
      <c r="B3130" s="1" t="str">
        <f>'4. BAT-FLY_INTERACTIONS_Bat_Pop'!A1668</f>
        <v>BFBPOP1667</v>
      </c>
      <c r="C3130" s="1" t="str">
        <f t="shared" ref="C3130:E3130" si="2695">C3129</f>
        <v>BFFPOP2344</v>
      </c>
      <c r="D3130" s="1" t="str">
        <f t="shared" si="2695"/>
        <v>BFR131</v>
      </c>
      <c r="E3130" s="1" t="str">
        <f t="shared" si="2695"/>
        <v>BFA495</v>
      </c>
      <c r="F3130" s="1" t="str">
        <f>'4. BAT-FLY_INTERACTIONS_Bat_Pop'!H1668</f>
        <v>Miniopterus manavi</v>
      </c>
      <c r="G3130" s="1" t="str">
        <f>G3129</f>
        <v>Penicillidia leptothrinax</v>
      </c>
      <c r="H3130" s="13" t="s">
        <v>12</v>
      </c>
      <c r="I3130" s="13" t="s">
        <v>12</v>
      </c>
      <c r="J3130" s="13" t="s">
        <v>12</v>
      </c>
      <c r="K3130" s="13" t="s">
        <v>12</v>
      </c>
      <c r="L3130" s="13" t="s">
        <v>12</v>
      </c>
      <c r="M3130" s="12" t="s">
        <v>12</v>
      </c>
      <c r="N3130" s="12" t="s">
        <v>12</v>
      </c>
      <c r="O3130" s="52" t="s">
        <v>12</v>
      </c>
      <c r="P3130" s="12" t="s">
        <v>12</v>
      </c>
      <c r="Q3130" s="12" t="s">
        <v>12</v>
      </c>
      <c r="R3130" s="12" t="s">
        <v>12</v>
      </c>
      <c r="S3130" s="12" t="s">
        <v>12</v>
      </c>
      <c r="T3130" s="12" t="s">
        <v>12</v>
      </c>
      <c r="U3130" s="12" t="s">
        <v>12</v>
      </c>
      <c r="V3130" s="12" t="s">
        <v>12</v>
      </c>
      <c r="W3130" s="12" t="s">
        <v>12</v>
      </c>
      <c r="X3130" s="1"/>
    </row>
    <row r="3131" spans="1:24" ht="15.75" customHeight="1">
      <c r="A3131" s="1" t="s">
        <v>10723</v>
      </c>
      <c r="B3131" s="1" t="str">
        <f>'4. BAT-FLY_INTERACTIONS_Bat_Pop'!A1669</f>
        <v>BFBPOP1668</v>
      </c>
      <c r="C3131" s="1" t="str">
        <f>C3121</f>
        <v>BFFPOP2343</v>
      </c>
      <c r="D3131" s="1" t="str">
        <f t="shared" ref="D3131:E3131" si="2696">D3130</f>
        <v>BFR131</v>
      </c>
      <c r="E3131" s="1" t="str">
        <f t="shared" si="2696"/>
        <v>BFA495</v>
      </c>
      <c r="F3131" s="1" t="str">
        <f>'4. BAT-FLY_INTERACTIONS_Bat_Pop'!H1669</f>
        <v>Miniopterus petersoni</v>
      </c>
      <c r="G3131" s="1" t="str">
        <f>G3121</f>
        <v>Nycteribia stylidiopsis</v>
      </c>
      <c r="H3131" s="13" t="s">
        <v>12</v>
      </c>
      <c r="I3131" s="13" t="s">
        <v>12</v>
      </c>
      <c r="J3131" s="13" t="s">
        <v>12</v>
      </c>
      <c r="K3131" s="13" t="s">
        <v>12</v>
      </c>
      <c r="L3131" s="13" t="s">
        <v>12</v>
      </c>
      <c r="M3131" s="12" t="s">
        <v>12</v>
      </c>
      <c r="N3131" s="12" t="s">
        <v>12</v>
      </c>
      <c r="O3131" s="52" t="s">
        <v>12</v>
      </c>
      <c r="P3131" s="12" t="s">
        <v>12</v>
      </c>
      <c r="Q3131" s="12" t="s">
        <v>12</v>
      </c>
      <c r="R3131" s="12" t="s">
        <v>12</v>
      </c>
      <c r="S3131" s="12" t="s">
        <v>12</v>
      </c>
      <c r="T3131" s="12" t="s">
        <v>12</v>
      </c>
      <c r="U3131" s="12" t="s">
        <v>12</v>
      </c>
      <c r="V3131" s="12" t="s">
        <v>12</v>
      </c>
      <c r="W3131" s="12" t="s">
        <v>12</v>
      </c>
      <c r="X3131" s="1"/>
    </row>
    <row r="3132" spans="1:24" ht="15.75" customHeight="1">
      <c r="A3132" s="1" t="s">
        <v>10724</v>
      </c>
      <c r="B3132" s="1" t="str">
        <f>B3131</f>
        <v>BFBPOP1668</v>
      </c>
      <c r="C3132" s="1" t="str">
        <f>C3130</f>
        <v>BFFPOP2344</v>
      </c>
      <c r="D3132" s="1" t="str">
        <f t="shared" ref="D3132:F3132" si="2697">D3131</f>
        <v>BFR131</v>
      </c>
      <c r="E3132" s="1" t="str">
        <f t="shared" si="2697"/>
        <v>BFA495</v>
      </c>
      <c r="F3132" s="1" t="str">
        <f t="shared" si="2697"/>
        <v>Miniopterus petersoni</v>
      </c>
      <c r="G3132" s="1" t="str">
        <f>G3130</f>
        <v>Penicillidia leptothrinax</v>
      </c>
      <c r="H3132" s="13" t="s">
        <v>12</v>
      </c>
      <c r="I3132" s="13" t="s">
        <v>12</v>
      </c>
      <c r="J3132" s="13" t="s">
        <v>12</v>
      </c>
      <c r="K3132" s="13" t="s">
        <v>12</v>
      </c>
      <c r="L3132" s="13" t="s">
        <v>12</v>
      </c>
      <c r="M3132" s="12" t="s">
        <v>12</v>
      </c>
      <c r="N3132" s="12" t="s">
        <v>12</v>
      </c>
      <c r="O3132" s="52" t="s">
        <v>12</v>
      </c>
      <c r="P3132" s="12" t="s">
        <v>12</v>
      </c>
      <c r="Q3132" s="12" t="s">
        <v>12</v>
      </c>
      <c r="R3132" s="12" t="s">
        <v>12</v>
      </c>
      <c r="S3132" s="12" t="s">
        <v>12</v>
      </c>
      <c r="T3132" s="12" t="s">
        <v>12</v>
      </c>
      <c r="U3132" s="12" t="s">
        <v>12</v>
      </c>
      <c r="V3132" s="12" t="s">
        <v>12</v>
      </c>
      <c r="W3132" s="12" t="s">
        <v>12</v>
      </c>
      <c r="X3132" s="1"/>
    </row>
    <row r="3133" spans="1:24" ht="15.75" customHeight="1">
      <c r="A3133" s="1" t="s">
        <v>10725</v>
      </c>
      <c r="B3133" s="1" t="str">
        <f>'4. BAT-FLY_INTERACTIONS_Bat_Pop'!A1670</f>
        <v>BFBPOP1669</v>
      </c>
      <c r="C3133" s="1" t="str">
        <f t="shared" ref="C3133:E3133" si="2698">C3132</f>
        <v>BFFPOP2344</v>
      </c>
      <c r="D3133" s="1" t="str">
        <f t="shared" si="2698"/>
        <v>BFR131</v>
      </c>
      <c r="E3133" s="1" t="str">
        <f t="shared" si="2698"/>
        <v>BFA495</v>
      </c>
      <c r="F3133" s="1" t="str">
        <f>'4. BAT-FLY_INTERACTIONS_Bat_Pop'!H1670</f>
        <v>Miniopterus sororculus</v>
      </c>
      <c r="G3133" s="1" t="str">
        <f>G3132</f>
        <v>Penicillidia leptothrinax</v>
      </c>
      <c r="H3133" s="13" t="s">
        <v>12</v>
      </c>
      <c r="I3133" s="13" t="s">
        <v>12</v>
      </c>
      <c r="J3133" s="13" t="s">
        <v>12</v>
      </c>
      <c r="K3133" s="13" t="s">
        <v>12</v>
      </c>
      <c r="L3133" s="13" t="s">
        <v>12</v>
      </c>
      <c r="M3133" s="12" t="s">
        <v>12</v>
      </c>
      <c r="N3133" s="12" t="s">
        <v>12</v>
      </c>
      <c r="O3133" s="52" t="s">
        <v>12</v>
      </c>
      <c r="P3133" s="12" t="s">
        <v>12</v>
      </c>
      <c r="Q3133" s="12" t="s">
        <v>12</v>
      </c>
      <c r="R3133" s="12" t="s">
        <v>12</v>
      </c>
      <c r="S3133" s="12" t="s">
        <v>12</v>
      </c>
      <c r="T3133" s="12" t="s">
        <v>12</v>
      </c>
      <c r="U3133" s="12" t="s">
        <v>12</v>
      </c>
      <c r="V3133" s="12" t="s">
        <v>12</v>
      </c>
      <c r="W3133" s="12" t="s">
        <v>12</v>
      </c>
      <c r="X3133" s="1"/>
    </row>
    <row r="3134" spans="1:24" ht="15.75" customHeight="1">
      <c r="A3134" s="1" t="s">
        <v>10726</v>
      </c>
      <c r="B3134" s="1" t="str">
        <f>'4. BAT-FLY_INTERACTIONS_Bat_Pop'!A1671</f>
        <v>BFBPOP1670</v>
      </c>
      <c r="C3134" s="1" t="str">
        <f>'5. BAT-FLY_INTERACTIONS_Fly_Pop'!A2347</f>
        <v>BFFPOP2346</v>
      </c>
      <c r="D3134" s="1" t="str">
        <f t="shared" ref="D3134:D3135" si="2699">D3133</f>
        <v>BFR131</v>
      </c>
      <c r="E3134" s="1" t="str">
        <f>'2. BAT-FLY_INTERACTIONS_Site'!A582</f>
        <v>BFA496</v>
      </c>
      <c r="F3134" s="1" t="str">
        <f>'4. BAT-FLY_INTERACTIONS_Bat_Pop'!H1671</f>
        <v>Rousettus obliviosus</v>
      </c>
      <c r="G3134" s="1" t="str">
        <f>'5. BAT-FLY_INTERACTIONS_Fly_Pop'!H2347</f>
        <v>Eucampsipoda theodori</v>
      </c>
      <c r="H3134" s="13" t="s">
        <v>12</v>
      </c>
      <c r="I3134" s="13" t="s">
        <v>12</v>
      </c>
      <c r="J3134" s="13" t="s">
        <v>12</v>
      </c>
      <c r="K3134" s="13" t="s">
        <v>12</v>
      </c>
      <c r="L3134" s="13" t="s">
        <v>12</v>
      </c>
      <c r="M3134" s="12" t="s">
        <v>12</v>
      </c>
      <c r="N3134" s="12" t="s">
        <v>12</v>
      </c>
      <c r="O3134" s="52" t="s">
        <v>12</v>
      </c>
      <c r="P3134" s="12" t="s">
        <v>12</v>
      </c>
      <c r="Q3134" s="12" t="s">
        <v>12</v>
      </c>
      <c r="R3134" s="12" t="s">
        <v>12</v>
      </c>
      <c r="S3134" s="12" t="s">
        <v>12</v>
      </c>
      <c r="T3134" s="12" t="s">
        <v>12</v>
      </c>
      <c r="U3134" s="12" t="s">
        <v>12</v>
      </c>
      <c r="V3134" s="12" t="s">
        <v>12</v>
      </c>
      <c r="W3134" s="12" t="s">
        <v>12</v>
      </c>
      <c r="X3134" s="1"/>
    </row>
    <row r="3135" spans="1:24" ht="15.75" customHeight="1">
      <c r="A3135" s="1" t="s">
        <v>10727</v>
      </c>
      <c r="B3135" s="1" t="str">
        <f>'4. BAT-FLY_INTERACTIONS_Bat_Pop'!A1672</f>
        <v>BFBPOP1671</v>
      </c>
      <c r="C3135" s="1" t="str">
        <f>'5. BAT-FLY_INTERACTIONS_Fly_Pop'!A2348</f>
        <v>BFFPOP2347</v>
      </c>
      <c r="D3135" s="1" t="str">
        <f t="shared" si="2699"/>
        <v>BFR131</v>
      </c>
      <c r="E3135" s="1" t="str">
        <f>E3134</f>
        <v>BFA496</v>
      </c>
      <c r="F3135" s="1" t="str">
        <f>'4. BAT-FLY_INTERACTIONS_Bat_Pop'!H1672</f>
        <v>Miniopterus griveaudi</v>
      </c>
      <c r="G3135" s="1" t="str">
        <f>'5. BAT-FLY_INTERACTIONS_Fly_Pop'!H2348</f>
        <v>Nycteribia stylidiopsis</v>
      </c>
      <c r="H3135" s="13" t="s">
        <v>12</v>
      </c>
      <c r="I3135" s="13" t="s">
        <v>12</v>
      </c>
      <c r="J3135" s="13" t="s">
        <v>12</v>
      </c>
      <c r="K3135" s="13" t="s">
        <v>12</v>
      </c>
      <c r="L3135" s="13" t="s">
        <v>12</v>
      </c>
      <c r="M3135" s="12" t="s">
        <v>12</v>
      </c>
      <c r="N3135" s="12" t="s">
        <v>12</v>
      </c>
      <c r="O3135" s="52" t="s">
        <v>12</v>
      </c>
      <c r="P3135" s="12" t="s">
        <v>12</v>
      </c>
      <c r="Q3135" s="12" t="s">
        <v>12</v>
      </c>
      <c r="R3135" s="12" t="s">
        <v>12</v>
      </c>
      <c r="S3135" s="12" t="s">
        <v>12</v>
      </c>
      <c r="T3135" s="12" t="s">
        <v>12</v>
      </c>
      <c r="U3135" s="12" t="s">
        <v>12</v>
      </c>
      <c r="V3135" s="12" t="s">
        <v>12</v>
      </c>
      <c r="W3135" s="12" t="s">
        <v>12</v>
      </c>
      <c r="X3135" s="1"/>
    </row>
    <row r="3136" spans="1:24" ht="15.75" customHeight="1">
      <c r="A3136" s="1" t="s">
        <v>10728</v>
      </c>
      <c r="B3136" s="1" t="str">
        <f>'4. BAT-FLY_INTERACTIONS_Bat_Pop'!A1673</f>
        <v>BFBPOP1672</v>
      </c>
      <c r="C3136" s="1" t="str">
        <f>'5. BAT-FLY_INTERACTIONS_Fly_Pop'!A2349</f>
        <v>BFFPOP2348</v>
      </c>
      <c r="D3136" s="1" t="str">
        <f>'1. BAT-FLY_INTERACTIONS_Referen'!A133</f>
        <v>BFR132</v>
      </c>
      <c r="E3136" s="1" t="str">
        <f>'2. BAT-FLY_INTERACTIONS_Site'!A583</f>
        <v>BFA497</v>
      </c>
      <c r="F3136" s="1" t="str">
        <f>'4. BAT-FLY_INTERACTIONS_Bat_Pop'!H1673</f>
        <v>Anoura geoffroyi</v>
      </c>
      <c r="G3136" s="1" t="str">
        <f>'5. BAT-FLY_INTERACTIONS_Fly_Pop'!H2349</f>
        <v>Anastrebla modestini</v>
      </c>
      <c r="H3136" s="13">
        <v>4</v>
      </c>
      <c r="I3136" s="13">
        <v>4</v>
      </c>
      <c r="J3136" s="12">
        <v>0</v>
      </c>
      <c r="K3136" s="12">
        <v>0</v>
      </c>
      <c r="L3136" s="13" t="s">
        <v>12</v>
      </c>
      <c r="M3136" s="12" t="s">
        <v>12</v>
      </c>
      <c r="N3136" s="12" t="s">
        <v>12</v>
      </c>
      <c r="O3136" s="52" t="s">
        <v>12</v>
      </c>
      <c r="P3136" s="12" t="s">
        <v>12</v>
      </c>
      <c r="Q3136" s="12" t="s">
        <v>12</v>
      </c>
      <c r="R3136" s="12" t="s">
        <v>12</v>
      </c>
      <c r="S3136" s="12" t="s">
        <v>12</v>
      </c>
      <c r="T3136" s="12" t="s">
        <v>12</v>
      </c>
      <c r="U3136" s="12" t="s">
        <v>12</v>
      </c>
      <c r="V3136" s="12" t="s">
        <v>12</v>
      </c>
      <c r="W3136" s="12" t="s">
        <v>12</v>
      </c>
      <c r="X3136" s="1"/>
    </row>
    <row r="3137" spans="1:24" ht="15.75" customHeight="1">
      <c r="A3137" s="1" t="s">
        <v>10729</v>
      </c>
      <c r="B3137" s="1" t="str">
        <f>'4. BAT-FLY_INTERACTIONS_Bat_Pop'!A1674</f>
        <v>BFBPOP1673</v>
      </c>
      <c r="C3137" s="1" t="str">
        <f>'5. BAT-FLY_INTERACTIONS_Fly_Pop'!A2350</f>
        <v>BFFPOP2349</v>
      </c>
      <c r="D3137" s="1" t="str">
        <f t="shared" ref="D3137:E3137" si="2700">D3136</f>
        <v>BFR132</v>
      </c>
      <c r="E3137" s="1" t="str">
        <f t="shared" si="2700"/>
        <v>BFA497</v>
      </c>
      <c r="F3137" s="1" t="str">
        <f>'4. BAT-FLY_INTERACTIONS_Bat_Pop'!H1674</f>
        <v>Dermanura tolteca</v>
      </c>
      <c r="G3137" s="1" t="str">
        <f>'5. BAT-FLY_INTERACTIONS_Fly_Pop'!H2350</f>
        <v>Megistopoda proxima</v>
      </c>
      <c r="H3137" s="13">
        <v>1</v>
      </c>
      <c r="I3137" s="13">
        <v>1</v>
      </c>
      <c r="J3137" s="12">
        <v>0</v>
      </c>
      <c r="K3137" s="12">
        <v>0</v>
      </c>
      <c r="L3137" s="13" t="s">
        <v>12</v>
      </c>
      <c r="M3137" s="12" t="s">
        <v>12</v>
      </c>
      <c r="N3137" s="12" t="s">
        <v>12</v>
      </c>
      <c r="O3137" s="52" t="s">
        <v>12</v>
      </c>
      <c r="P3137" s="12" t="s">
        <v>12</v>
      </c>
      <c r="Q3137" s="12" t="s">
        <v>12</v>
      </c>
      <c r="R3137" s="12" t="s">
        <v>12</v>
      </c>
      <c r="S3137" s="12" t="s">
        <v>12</v>
      </c>
      <c r="T3137" s="12" t="s">
        <v>12</v>
      </c>
      <c r="U3137" s="12" t="s">
        <v>12</v>
      </c>
      <c r="V3137" s="12" t="s">
        <v>12</v>
      </c>
      <c r="W3137" s="12" t="s">
        <v>12</v>
      </c>
      <c r="X3137" s="1"/>
    </row>
    <row r="3138" spans="1:24" ht="15.75" customHeight="1">
      <c r="A3138" s="1" t="s">
        <v>10730</v>
      </c>
      <c r="B3138" s="1" t="str">
        <f>'4. BAT-FLY_INTERACTIONS_Bat_Pop'!A1675</f>
        <v>BFBPOP1674</v>
      </c>
      <c r="C3138" s="1" t="str">
        <f t="shared" ref="C3138:E3138" si="2701">C3137</f>
        <v>BFFPOP2349</v>
      </c>
      <c r="D3138" s="1" t="str">
        <f t="shared" si="2701"/>
        <v>BFR132</v>
      </c>
      <c r="E3138" s="1" t="str">
        <f t="shared" si="2701"/>
        <v>BFA497</v>
      </c>
      <c r="F3138" s="1" t="str">
        <f>'4. BAT-FLY_INTERACTIONS_Bat_Pop'!H1675</f>
        <v>Sturnira hondurensis</v>
      </c>
      <c r="G3138" s="1" t="str">
        <f>G3137</f>
        <v>Megistopoda proxima</v>
      </c>
      <c r="H3138" s="13">
        <v>22</v>
      </c>
      <c r="I3138" s="13">
        <v>11</v>
      </c>
      <c r="J3138" s="13">
        <v>11</v>
      </c>
      <c r="K3138" s="12">
        <v>0</v>
      </c>
      <c r="L3138" s="13" t="s">
        <v>12</v>
      </c>
      <c r="M3138" s="12" t="s">
        <v>12</v>
      </c>
      <c r="N3138" s="12" t="s">
        <v>12</v>
      </c>
      <c r="O3138" s="52" t="s">
        <v>12</v>
      </c>
      <c r="P3138" s="12" t="s">
        <v>12</v>
      </c>
      <c r="Q3138" s="12" t="s">
        <v>12</v>
      </c>
      <c r="R3138" s="12" t="s">
        <v>12</v>
      </c>
      <c r="S3138" s="12" t="s">
        <v>12</v>
      </c>
      <c r="T3138" s="12" t="s">
        <v>12</v>
      </c>
      <c r="U3138" s="12" t="s">
        <v>12</v>
      </c>
      <c r="V3138" s="12" t="s">
        <v>12</v>
      </c>
      <c r="W3138" s="12" t="s">
        <v>12</v>
      </c>
      <c r="X3138" s="1"/>
    </row>
    <row r="3139" spans="1:24" ht="15.75" customHeight="1">
      <c r="A3139" s="1" t="s">
        <v>10731</v>
      </c>
      <c r="B3139" s="1" t="str">
        <f>'4. BAT-FLY_INTERACTIONS_Bat_Pop'!A1676</f>
        <v>BFBPOP1675</v>
      </c>
      <c r="C3139" s="1" t="str">
        <f>'5. BAT-FLY_INTERACTIONS_Fly_Pop'!A2351</f>
        <v>BFFPOP2350</v>
      </c>
      <c r="D3139" s="1" t="str">
        <f t="shared" ref="D3139:E3139" si="2702">D3138</f>
        <v>BFR132</v>
      </c>
      <c r="E3139" s="1" t="str">
        <f t="shared" si="2702"/>
        <v>BFA497</v>
      </c>
      <c r="F3139" s="1" t="str">
        <f>'4. BAT-FLY_INTERACTIONS_Bat_Pop'!H1676</f>
        <v>Artibeus hirsutus</v>
      </c>
      <c r="G3139" s="1" t="str">
        <f>'5. BAT-FLY_INTERACTIONS_Fly_Pop'!H2351</f>
        <v>Paratrichobius longicrus</v>
      </c>
      <c r="H3139" s="13">
        <v>8</v>
      </c>
      <c r="I3139" s="13">
        <v>8</v>
      </c>
      <c r="J3139" s="12">
        <v>0</v>
      </c>
      <c r="K3139" s="12">
        <v>0</v>
      </c>
      <c r="L3139" s="13" t="s">
        <v>12</v>
      </c>
      <c r="M3139" s="12" t="s">
        <v>12</v>
      </c>
      <c r="N3139" s="12" t="s">
        <v>12</v>
      </c>
      <c r="O3139" s="52" t="s">
        <v>12</v>
      </c>
      <c r="P3139" s="12" t="s">
        <v>12</v>
      </c>
      <c r="Q3139" s="12" t="s">
        <v>12</v>
      </c>
      <c r="R3139" s="12" t="s">
        <v>12</v>
      </c>
      <c r="S3139" s="12" t="s">
        <v>12</v>
      </c>
      <c r="T3139" s="12" t="s">
        <v>12</v>
      </c>
      <c r="U3139" s="12" t="s">
        <v>12</v>
      </c>
      <c r="V3139" s="12" t="s">
        <v>12</v>
      </c>
      <c r="W3139" s="12" t="s">
        <v>12</v>
      </c>
      <c r="X3139" s="1"/>
    </row>
    <row r="3140" spans="1:24" ht="15.75" customHeight="1">
      <c r="A3140" s="1" t="s">
        <v>10732</v>
      </c>
      <c r="B3140" s="1" t="str">
        <f>'4. BAT-FLY_INTERACTIONS_Bat_Pop'!A1677</f>
        <v>BFBPOP1676</v>
      </c>
      <c r="C3140" s="1" t="str">
        <f t="shared" ref="C3140:E3140" si="2703">C3139</f>
        <v>BFFPOP2350</v>
      </c>
      <c r="D3140" s="1" t="str">
        <f t="shared" si="2703"/>
        <v>BFR132</v>
      </c>
      <c r="E3140" s="1" t="str">
        <f t="shared" si="2703"/>
        <v>BFA497</v>
      </c>
      <c r="F3140" s="1" t="str">
        <f>'4. BAT-FLY_INTERACTIONS_Bat_Pop'!H1677</f>
        <v>Artibeus jamaicensis</v>
      </c>
      <c r="G3140" s="1" t="str">
        <f t="shared" ref="G3140:G3143" si="2704">G3139</f>
        <v>Paratrichobius longicrus</v>
      </c>
      <c r="H3140" s="13">
        <v>5</v>
      </c>
      <c r="I3140" s="13">
        <v>1</v>
      </c>
      <c r="J3140" s="13">
        <v>4</v>
      </c>
      <c r="K3140" s="12">
        <v>0</v>
      </c>
      <c r="L3140" s="13" t="s">
        <v>12</v>
      </c>
      <c r="M3140" s="12" t="s">
        <v>12</v>
      </c>
      <c r="N3140" s="12" t="s">
        <v>12</v>
      </c>
      <c r="O3140" s="52" t="s">
        <v>12</v>
      </c>
      <c r="P3140" s="12" t="s">
        <v>12</v>
      </c>
      <c r="Q3140" s="12" t="s">
        <v>12</v>
      </c>
      <c r="R3140" s="12" t="s">
        <v>12</v>
      </c>
      <c r="S3140" s="12" t="s">
        <v>12</v>
      </c>
      <c r="T3140" s="12" t="s">
        <v>12</v>
      </c>
      <c r="U3140" s="12" t="s">
        <v>12</v>
      </c>
      <c r="V3140" s="12" t="s">
        <v>12</v>
      </c>
      <c r="W3140" s="12" t="s">
        <v>12</v>
      </c>
      <c r="X3140" s="1"/>
    </row>
    <row r="3141" spans="1:24" ht="15.75" customHeight="1">
      <c r="A3141" s="1" t="s">
        <v>10733</v>
      </c>
      <c r="B3141" s="1" t="str">
        <f>'4. BAT-FLY_INTERACTIONS_Bat_Pop'!A1678</f>
        <v>BFBPOP1677</v>
      </c>
      <c r="C3141" s="1" t="str">
        <f t="shared" ref="C3141:E3141" si="2705">C3140</f>
        <v>BFFPOP2350</v>
      </c>
      <c r="D3141" s="1" t="str">
        <f t="shared" si="2705"/>
        <v>BFR132</v>
      </c>
      <c r="E3141" s="1" t="str">
        <f t="shared" si="2705"/>
        <v>BFA497</v>
      </c>
      <c r="F3141" s="1" t="str">
        <f>'4. BAT-FLY_INTERACTIONS_Bat_Pop'!H1678</f>
        <v>Artibeus lituratus</v>
      </c>
      <c r="G3141" s="1" t="str">
        <f t="shared" si="2704"/>
        <v>Paratrichobius longicrus</v>
      </c>
      <c r="H3141" s="13">
        <v>1</v>
      </c>
      <c r="I3141" s="13">
        <v>1</v>
      </c>
      <c r="J3141" s="12">
        <v>0</v>
      </c>
      <c r="K3141" s="12">
        <v>0</v>
      </c>
      <c r="L3141" s="13" t="s">
        <v>12</v>
      </c>
      <c r="M3141" s="12" t="s">
        <v>12</v>
      </c>
      <c r="N3141" s="12" t="s">
        <v>12</v>
      </c>
      <c r="O3141" s="52" t="s">
        <v>12</v>
      </c>
      <c r="P3141" s="12" t="s">
        <v>12</v>
      </c>
      <c r="Q3141" s="12" t="s">
        <v>12</v>
      </c>
      <c r="R3141" s="12" t="s">
        <v>12</v>
      </c>
      <c r="S3141" s="12" t="s">
        <v>12</v>
      </c>
      <c r="T3141" s="12" t="s">
        <v>12</v>
      </c>
      <c r="U3141" s="12" t="s">
        <v>12</v>
      </c>
      <c r="V3141" s="12" t="s">
        <v>12</v>
      </c>
      <c r="W3141" s="12" t="s">
        <v>12</v>
      </c>
      <c r="X3141" s="1"/>
    </row>
    <row r="3142" spans="1:24" ht="15.75" customHeight="1">
      <c r="A3142" s="1" t="s">
        <v>10734</v>
      </c>
      <c r="B3142" s="1" t="str">
        <f>'4. BAT-FLY_INTERACTIONS_Bat_Pop'!A1679</f>
        <v>BFBPOP1678</v>
      </c>
      <c r="C3142" s="1" t="str">
        <f t="shared" ref="C3142:E3142" si="2706">C3141</f>
        <v>BFFPOP2350</v>
      </c>
      <c r="D3142" s="1" t="str">
        <f t="shared" si="2706"/>
        <v>BFR132</v>
      </c>
      <c r="E3142" s="1" t="str">
        <f t="shared" si="2706"/>
        <v>BFA497</v>
      </c>
      <c r="F3142" s="1" t="str">
        <f>'4. BAT-FLY_INTERACTIONS_Bat_Pop'!H1679</f>
        <v>Dermanura phaeotis</v>
      </c>
      <c r="G3142" s="1" t="str">
        <f t="shared" si="2704"/>
        <v>Paratrichobius longicrus</v>
      </c>
      <c r="H3142" s="13">
        <v>1</v>
      </c>
      <c r="I3142" s="13">
        <v>0</v>
      </c>
      <c r="J3142" s="13">
        <v>1</v>
      </c>
      <c r="K3142" s="12">
        <v>0</v>
      </c>
      <c r="L3142" s="13" t="s">
        <v>12</v>
      </c>
      <c r="M3142" s="12" t="s">
        <v>12</v>
      </c>
      <c r="N3142" s="12" t="s">
        <v>12</v>
      </c>
      <c r="O3142" s="52" t="s">
        <v>12</v>
      </c>
      <c r="P3142" s="12" t="s">
        <v>12</v>
      </c>
      <c r="Q3142" s="12" t="s">
        <v>12</v>
      </c>
      <c r="R3142" s="12" t="s">
        <v>12</v>
      </c>
      <c r="S3142" s="12" t="s">
        <v>12</v>
      </c>
      <c r="T3142" s="12" t="s">
        <v>12</v>
      </c>
      <c r="U3142" s="12" t="s">
        <v>12</v>
      </c>
      <c r="V3142" s="12" t="s">
        <v>12</v>
      </c>
      <c r="W3142" s="12" t="s">
        <v>12</v>
      </c>
      <c r="X3142" s="1"/>
    </row>
    <row r="3143" spans="1:24" ht="15.75" customHeight="1">
      <c r="A3143" s="1" t="s">
        <v>10735</v>
      </c>
      <c r="B3143" s="1" t="str">
        <f t="shared" ref="B3143:B3144" si="2707">B3137</f>
        <v>BFBPOP1673</v>
      </c>
      <c r="C3143" s="1" t="str">
        <f t="shared" ref="C3143:E3143" si="2708">C3142</f>
        <v>BFFPOP2350</v>
      </c>
      <c r="D3143" s="1" t="str">
        <f t="shared" si="2708"/>
        <v>BFR132</v>
      </c>
      <c r="E3143" s="1" t="str">
        <f t="shared" si="2708"/>
        <v>BFA497</v>
      </c>
      <c r="F3143" s="1" t="str">
        <f t="shared" ref="F3143:F3144" si="2709">F3137</f>
        <v>Dermanura tolteca</v>
      </c>
      <c r="G3143" s="1" t="str">
        <f t="shared" si="2704"/>
        <v>Paratrichobius longicrus</v>
      </c>
      <c r="H3143" s="13">
        <v>3</v>
      </c>
      <c r="I3143" s="13">
        <v>2</v>
      </c>
      <c r="J3143" s="13">
        <v>1</v>
      </c>
      <c r="K3143" s="12">
        <v>0</v>
      </c>
      <c r="L3143" s="13" t="s">
        <v>12</v>
      </c>
      <c r="M3143" s="12" t="s">
        <v>12</v>
      </c>
      <c r="N3143" s="12" t="s">
        <v>12</v>
      </c>
      <c r="O3143" s="52" t="s">
        <v>12</v>
      </c>
      <c r="P3143" s="12" t="s">
        <v>12</v>
      </c>
      <c r="Q3143" s="12" t="s">
        <v>12</v>
      </c>
      <c r="R3143" s="12" t="s">
        <v>12</v>
      </c>
      <c r="S3143" s="12" t="s">
        <v>12</v>
      </c>
      <c r="T3143" s="12" t="s">
        <v>12</v>
      </c>
      <c r="U3143" s="12" t="s">
        <v>12</v>
      </c>
      <c r="V3143" s="12" t="s">
        <v>12</v>
      </c>
      <c r="W3143" s="12" t="s">
        <v>12</v>
      </c>
      <c r="X3143" s="1"/>
    </row>
    <row r="3144" spans="1:24" ht="15.75" customHeight="1">
      <c r="A3144" s="1" t="s">
        <v>10736</v>
      </c>
      <c r="B3144" s="1" t="str">
        <f t="shared" si="2707"/>
        <v>BFBPOP1674</v>
      </c>
      <c r="C3144" s="1" t="str">
        <f>'5. BAT-FLY_INTERACTIONS_Fly_Pop'!A2352</f>
        <v>BFFPOP2351</v>
      </c>
      <c r="D3144" s="1" t="str">
        <f t="shared" ref="D3144:E3144" si="2710">D3143</f>
        <v>BFR132</v>
      </c>
      <c r="E3144" s="1" t="str">
        <f t="shared" si="2710"/>
        <v>BFA497</v>
      </c>
      <c r="F3144" s="1" t="str">
        <f t="shared" si="2709"/>
        <v>Sturnira hondurensis</v>
      </c>
      <c r="G3144" s="1" t="str">
        <f>'5. BAT-FLY_INTERACTIONS_Fly_Pop'!H2352</f>
        <v>Trichobius brennani</v>
      </c>
      <c r="H3144" s="13">
        <v>3</v>
      </c>
      <c r="I3144" s="13">
        <v>1</v>
      </c>
      <c r="J3144" s="13">
        <v>2</v>
      </c>
      <c r="K3144" s="12">
        <v>0</v>
      </c>
      <c r="L3144" s="13" t="s">
        <v>12</v>
      </c>
      <c r="M3144" s="12" t="s">
        <v>12</v>
      </c>
      <c r="N3144" s="12" t="s">
        <v>12</v>
      </c>
      <c r="O3144" s="52" t="s">
        <v>12</v>
      </c>
      <c r="P3144" s="12" t="s">
        <v>12</v>
      </c>
      <c r="Q3144" s="12" t="s">
        <v>12</v>
      </c>
      <c r="R3144" s="12" t="s">
        <v>12</v>
      </c>
      <c r="S3144" s="12" t="s">
        <v>12</v>
      </c>
      <c r="T3144" s="12" t="s">
        <v>12</v>
      </c>
      <c r="U3144" s="12" t="s">
        <v>12</v>
      </c>
      <c r="V3144" s="12" t="s">
        <v>12</v>
      </c>
      <c r="W3144" s="12" t="s">
        <v>12</v>
      </c>
      <c r="X3144" s="1"/>
    </row>
    <row r="3145" spans="1:24" ht="15.75" customHeight="1">
      <c r="A3145" s="1" t="s">
        <v>10737</v>
      </c>
      <c r="B3145" s="1" t="str">
        <f>'4. BAT-FLY_INTERACTIONS_Bat_Pop'!A1681</f>
        <v>BFBPOP1680</v>
      </c>
      <c r="C3145" s="1" t="str">
        <f>'5. BAT-FLY_INTERACTIONS_Fly_Pop'!A2353</f>
        <v>BFFPOP2352</v>
      </c>
      <c r="D3145" s="1" t="str">
        <f t="shared" ref="D3145:D3148" si="2711">D3144</f>
        <v>BFR132</v>
      </c>
      <c r="E3145" s="1" t="str">
        <f>'2. BAT-FLY_INTERACTIONS_Site'!A584</f>
        <v>BFA498</v>
      </c>
      <c r="F3145" s="1" t="str">
        <f>'4. BAT-FLY_INTERACTIONS_Bat_Pop'!H1681</f>
        <v>Anoura geoffroyi</v>
      </c>
      <c r="G3145" s="1" t="str">
        <f>'5. BAT-FLY_INTERACTIONS_Fly_Pop'!H2353</f>
        <v>Anastrebla modestini</v>
      </c>
      <c r="H3145" s="13">
        <v>8</v>
      </c>
      <c r="I3145" s="13">
        <v>5</v>
      </c>
      <c r="J3145" s="13">
        <v>3</v>
      </c>
      <c r="K3145" s="12">
        <v>0</v>
      </c>
      <c r="L3145" s="13" t="s">
        <v>12</v>
      </c>
      <c r="M3145" s="12" t="s">
        <v>12</v>
      </c>
      <c r="N3145" s="12" t="s">
        <v>12</v>
      </c>
      <c r="O3145" s="52" t="s">
        <v>12</v>
      </c>
      <c r="P3145" s="12" t="s">
        <v>12</v>
      </c>
      <c r="Q3145" s="12" t="s">
        <v>12</v>
      </c>
      <c r="R3145" s="12" t="s">
        <v>12</v>
      </c>
      <c r="S3145" s="12" t="s">
        <v>12</v>
      </c>
      <c r="T3145" s="12" t="s">
        <v>12</v>
      </c>
      <c r="U3145" s="12" t="s">
        <v>12</v>
      </c>
      <c r="V3145" s="12" t="s">
        <v>12</v>
      </c>
      <c r="W3145" s="12" t="s">
        <v>12</v>
      </c>
      <c r="X3145" s="1"/>
    </row>
    <row r="3146" spans="1:24" ht="15.75" customHeight="1">
      <c r="A3146" s="1" t="s">
        <v>10738</v>
      </c>
      <c r="B3146" s="1" t="str">
        <f>'4. BAT-FLY_INTERACTIONS_Bat_Pop'!A1682</f>
        <v>BFBPOP1681</v>
      </c>
      <c r="C3146" s="1" t="str">
        <f>'5. BAT-FLY_INTERACTIONS_Fly_Pop'!A2354</f>
        <v>BFFPOP2353</v>
      </c>
      <c r="D3146" s="1" t="str">
        <f t="shared" si="2711"/>
        <v>BFR132</v>
      </c>
      <c r="E3146" s="1" t="str">
        <f t="shared" ref="E3146:E3148" si="2712">E3145</f>
        <v>BFA498</v>
      </c>
      <c r="F3146" s="1" t="str">
        <f>'4. BAT-FLY_INTERACTIONS_Bat_Pop'!H1682</f>
        <v>Sturnira hondurensis</v>
      </c>
      <c r="G3146" s="1" t="str">
        <f>'5. BAT-FLY_INTERACTIONS_Fly_Pop'!H2354</f>
        <v>Aspidoptera delatorrei</v>
      </c>
      <c r="H3146" s="13">
        <v>2</v>
      </c>
      <c r="I3146" s="13">
        <v>1</v>
      </c>
      <c r="J3146" s="13">
        <v>1</v>
      </c>
      <c r="K3146" s="12">
        <v>0</v>
      </c>
      <c r="L3146" s="13" t="s">
        <v>12</v>
      </c>
      <c r="M3146" s="12" t="s">
        <v>12</v>
      </c>
      <c r="N3146" s="12" t="s">
        <v>12</v>
      </c>
      <c r="O3146" s="52" t="s">
        <v>12</v>
      </c>
      <c r="P3146" s="12" t="s">
        <v>12</v>
      </c>
      <c r="Q3146" s="12" t="s">
        <v>12</v>
      </c>
      <c r="R3146" s="12" t="s">
        <v>12</v>
      </c>
      <c r="S3146" s="12" t="s">
        <v>12</v>
      </c>
      <c r="T3146" s="12" t="s">
        <v>12</v>
      </c>
      <c r="U3146" s="12" t="s">
        <v>12</v>
      </c>
      <c r="V3146" s="12" t="s">
        <v>12</v>
      </c>
      <c r="W3146" s="12" t="s">
        <v>12</v>
      </c>
      <c r="X3146" s="1"/>
    </row>
    <row r="3147" spans="1:24" ht="15.75" customHeight="1">
      <c r="A3147" s="1" t="s">
        <v>10739</v>
      </c>
      <c r="B3147" s="1" t="str">
        <f>B3145</f>
        <v>BFBPOP1680</v>
      </c>
      <c r="C3147" s="1" t="str">
        <f>'5. BAT-FLY_INTERACTIONS_Fly_Pop'!A2355</f>
        <v>BFFPOP2354</v>
      </c>
      <c r="D3147" s="1" t="str">
        <f t="shared" si="2711"/>
        <v>BFR132</v>
      </c>
      <c r="E3147" s="1" t="str">
        <f t="shared" si="2712"/>
        <v>BFA498</v>
      </c>
      <c r="F3147" s="1" t="str">
        <f>F3145</f>
        <v>Anoura geoffroyi</v>
      </c>
      <c r="G3147" s="1" t="str">
        <f>'5. BAT-FLY_INTERACTIONS_Fly_Pop'!H2355</f>
        <v>Exastinion clovisi</v>
      </c>
      <c r="H3147" s="13">
        <v>4</v>
      </c>
      <c r="I3147" s="13">
        <v>2</v>
      </c>
      <c r="J3147" s="13">
        <v>2</v>
      </c>
      <c r="K3147" s="12">
        <v>0</v>
      </c>
      <c r="L3147" s="13" t="s">
        <v>12</v>
      </c>
      <c r="M3147" s="12" t="s">
        <v>12</v>
      </c>
      <c r="N3147" s="12" t="s">
        <v>12</v>
      </c>
      <c r="O3147" s="52" t="s">
        <v>12</v>
      </c>
      <c r="P3147" s="12" t="s">
        <v>12</v>
      </c>
      <c r="Q3147" s="12" t="s">
        <v>12</v>
      </c>
      <c r="R3147" s="12" t="s">
        <v>12</v>
      </c>
      <c r="S3147" s="12" t="s">
        <v>12</v>
      </c>
      <c r="T3147" s="12" t="s">
        <v>12</v>
      </c>
      <c r="U3147" s="12" t="s">
        <v>12</v>
      </c>
      <c r="V3147" s="12" t="s">
        <v>12</v>
      </c>
      <c r="W3147" s="12" t="s">
        <v>12</v>
      </c>
      <c r="X3147" s="1"/>
    </row>
    <row r="3148" spans="1:24" ht="15.75" customHeight="1">
      <c r="A3148" s="1" t="s">
        <v>10740</v>
      </c>
      <c r="B3148" s="1" t="str">
        <f>'4. BAT-FLY_INTERACTIONS_Bat_Pop'!A1683</f>
        <v>BFBPOP1682</v>
      </c>
      <c r="C3148" s="1" t="str">
        <f>'5. BAT-FLY_INTERACTIONS_Fly_Pop'!A2356</f>
        <v>BFFPOP2355</v>
      </c>
      <c r="D3148" s="1" t="str">
        <f t="shared" si="2711"/>
        <v>BFR132</v>
      </c>
      <c r="E3148" s="1" t="str">
        <f t="shared" si="2712"/>
        <v>BFA498</v>
      </c>
      <c r="F3148" s="1" t="str">
        <f>'4. BAT-FLY_INTERACTIONS_Bat_Pop'!H1683</f>
        <v>Artibeus jamaicensis</v>
      </c>
      <c r="G3148" s="1" t="str">
        <f>'5. BAT-FLY_INTERACTIONS_Fly_Pop'!H2356</f>
        <v>Megistopoda proxima</v>
      </c>
      <c r="H3148" s="13">
        <v>1</v>
      </c>
      <c r="I3148" s="13">
        <v>0</v>
      </c>
      <c r="J3148" s="13">
        <v>1</v>
      </c>
      <c r="K3148" s="12">
        <v>0</v>
      </c>
      <c r="L3148" s="13" t="s">
        <v>12</v>
      </c>
      <c r="M3148" s="12" t="s">
        <v>12</v>
      </c>
      <c r="N3148" s="12" t="s">
        <v>12</v>
      </c>
      <c r="O3148" s="52" t="s">
        <v>12</v>
      </c>
      <c r="P3148" s="12" t="s">
        <v>12</v>
      </c>
      <c r="Q3148" s="12" t="s">
        <v>12</v>
      </c>
      <c r="R3148" s="12" t="s">
        <v>12</v>
      </c>
      <c r="S3148" s="12" t="s">
        <v>12</v>
      </c>
      <c r="T3148" s="12" t="s">
        <v>12</v>
      </c>
      <c r="U3148" s="12" t="s">
        <v>12</v>
      </c>
      <c r="V3148" s="12" t="s">
        <v>12</v>
      </c>
      <c r="W3148" s="12" t="s">
        <v>12</v>
      </c>
      <c r="X3148" s="1"/>
    </row>
    <row r="3149" spans="1:24" ht="15.75" customHeight="1">
      <c r="A3149" s="1" t="s">
        <v>10741</v>
      </c>
      <c r="B3149" s="1" t="str">
        <f>'4. BAT-FLY_INTERACTIONS_Bat_Pop'!A1684</f>
        <v>BFBPOP1683</v>
      </c>
      <c r="C3149" s="1" t="str">
        <f t="shared" ref="C3149:E3149" si="2713">C3148</f>
        <v>BFFPOP2355</v>
      </c>
      <c r="D3149" s="1" t="str">
        <f t="shared" si="2713"/>
        <v>BFR132</v>
      </c>
      <c r="E3149" s="1" t="str">
        <f t="shared" si="2713"/>
        <v>BFA498</v>
      </c>
      <c r="F3149" s="1" t="str">
        <f>'4. BAT-FLY_INTERACTIONS_Bat_Pop'!H1684</f>
        <v>Dermanura phaeotis</v>
      </c>
      <c r="G3149" s="1" t="str">
        <f t="shared" ref="G3149:G3151" si="2714">G3148</f>
        <v>Megistopoda proxima</v>
      </c>
      <c r="H3149" s="13">
        <v>1</v>
      </c>
      <c r="I3149" s="13">
        <v>0</v>
      </c>
      <c r="J3149" s="13">
        <v>1</v>
      </c>
      <c r="K3149" s="12">
        <v>0</v>
      </c>
      <c r="L3149" s="13" t="s">
        <v>12</v>
      </c>
      <c r="M3149" s="12" t="s">
        <v>12</v>
      </c>
      <c r="N3149" s="12" t="s">
        <v>12</v>
      </c>
      <c r="O3149" s="52" t="s">
        <v>12</v>
      </c>
      <c r="P3149" s="12" t="s">
        <v>12</v>
      </c>
      <c r="Q3149" s="12" t="s">
        <v>12</v>
      </c>
      <c r="R3149" s="12" t="s">
        <v>12</v>
      </c>
      <c r="S3149" s="12" t="s">
        <v>12</v>
      </c>
      <c r="T3149" s="12" t="s">
        <v>12</v>
      </c>
      <c r="U3149" s="12" t="s">
        <v>12</v>
      </c>
      <c r="V3149" s="12" t="s">
        <v>12</v>
      </c>
      <c r="W3149" s="12" t="s">
        <v>12</v>
      </c>
      <c r="X3149" s="1"/>
    </row>
    <row r="3150" spans="1:24" ht="15.75" customHeight="1">
      <c r="A3150" s="1" t="s">
        <v>10742</v>
      </c>
      <c r="B3150" s="1" t="str">
        <f>'4. BAT-FLY_INTERACTIONS_Bat_Pop'!A1685</f>
        <v>BFBPOP1684</v>
      </c>
      <c r="C3150" s="1" t="str">
        <f t="shared" ref="C3150:E3150" si="2715">C3149</f>
        <v>BFFPOP2355</v>
      </c>
      <c r="D3150" s="1" t="str">
        <f t="shared" si="2715"/>
        <v>BFR132</v>
      </c>
      <c r="E3150" s="1" t="str">
        <f t="shared" si="2715"/>
        <v>BFA498</v>
      </c>
      <c r="F3150" s="1" t="str">
        <f>'4. BAT-FLY_INTERACTIONS_Bat_Pop'!H1685</f>
        <v>Desmodus rotundus</v>
      </c>
      <c r="G3150" s="1" t="str">
        <f t="shared" si="2714"/>
        <v>Megistopoda proxima</v>
      </c>
      <c r="H3150" s="13">
        <v>1</v>
      </c>
      <c r="I3150" s="13">
        <v>1</v>
      </c>
      <c r="J3150" s="12">
        <v>0</v>
      </c>
      <c r="K3150" s="12">
        <v>0</v>
      </c>
      <c r="L3150" s="13" t="s">
        <v>12</v>
      </c>
      <c r="M3150" s="12" t="s">
        <v>12</v>
      </c>
      <c r="N3150" s="12" t="s">
        <v>12</v>
      </c>
      <c r="O3150" s="52" t="s">
        <v>12</v>
      </c>
      <c r="P3150" s="12" t="s">
        <v>12</v>
      </c>
      <c r="Q3150" s="12" t="s">
        <v>12</v>
      </c>
      <c r="R3150" s="12" t="s">
        <v>12</v>
      </c>
      <c r="S3150" s="12" t="s">
        <v>12</v>
      </c>
      <c r="T3150" s="12" t="s">
        <v>12</v>
      </c>
      <c r="U3150" s="12" t="s">
        <v>12</v>
      </c>
      <c r="V3150" s="12" t="s">
        <v>12</v>
      </c>
      <c r="W3150" s="12" t="s">
        <v>12</v>
      </c>
      <c r="X3150" s="1"/>
    </row>
    <row r="3151" spans="1:24" ht="15.75" customHeight="1">
      <c r="A3151" s="1" t="s">
        <v>10743</v>
      </c>
      <c r="B3151" s="1" t="str">
        <f>B3146</f>
        <v>BFBPOP1681</v>
      </c>
      <c r="C3151" s="1" t="str">
        <f t="shared" ref="C3151:E3151" si="2716">C3150</f>
        <v>BFFPOP2355</v>
      </c>
      <c r="D3151" s="1" t="str">
        <f t="shared" si="2716"/>
        <v>BFR132</v>
      </c>
      <c r="E3151" s="1" t="str">
        <f t="shared" si="2716"/>
        <v>BFA498</v>
      </c>
      <c r="F3151" s="1" t="str">
        <f>F3146</f>
        <v>Sturnira hondurensis</v>
      </c>
      <c r="G3151" s="1" t="str">
        <f t="shared" si="2714"/>
        <v>Megistopoda proxima</v>
      </c>
      <c r="H3151" s="13">
        <v>100</v>
      </c>
      <c r="I3151" s="13">
        <v>64</v>
      </c>
      <c r="J3151" s="13">
        <v>36</v>
      </c>
      <c r="K3151" s="12">
        <v>0</v>
      </c>
      <c r="L3151" s="13" t="s">
        <v>12</v>
      </c>
      <c r="M3151" s="12" t="s">
        <v>12</v>
      </c>
      <c r="N3151" s="12" t="s">
        <v>12</v>
      </c>
      <c r="O3151" s="52" t="s">
        <v>12</v>
      </c>
      <c r="P3151" s="12" t="s">
        <v>12</v>
      </c>
      <c r="Q3151" s="12" t="s">
        <v>12</v>
      </c>
      <c r="R3151" s="12" t="s">
        <v>12</v>
      </c>
      <c r="S3151" s="12" t="s">
        <v>12</v>
      </c>
      <c r="T3151" s="12" t="s">
        <v>12</v>
      </c>
      <c r="U3151" s="12" t="s">
        <v>12</v>
      </c>
      <c r="V3151" s="12" t="s">
        <v>12</v>
      </c>
      <c r="W3151" s="12" t="s">
        <v>12</v>
      </c>
      <c r="X3151" s="1"/>
    </row>
    <row r="3152" spans="1:24" ht="15.75" customHeight="1">
      <c r="A3152" s="1" t="s">
        <v>10744</v>
      </c>
      <c r="B3152" s="1" t="str">
        <f>'4. BAT-FLY_INTERACTIONS_Bat_Pop'!A1686</f>
        <v>BFBPOP1685</v>
      </c>
      <c r="C3152" s="1" t="str">
        <f>'5. BAT-FLY_INTERACTIONS_Fly_Pop'!A2357</f>
        <v>BFFPOP2356</v>
      </c>
      <c r="D3152" s="1" t="str">
        <f t="shared" ref="D3152:E3152" si="2717">D3151</f>
        <v>BFR132</v>
      </c>
      <c r="E3152" s="1" t="str">
        <f t="shared" si="2717"/>
        <v>BFA498</v>
      </c>
      <c r="F3152" s="1" t="str">
        <f>'4. BAT-FLY_INTERACTIONS_Bat_Pop'!H1686</f>
        <v>Dermanura tolteca</v>
      </c>
      <c r="G3152" s="1" t="str">
        <f>'5. BAT-FLY_INTERACTIONS_Fly_Pop'!H2357</f>
        <v>Paratrichobius longicrus</v>
      </c>
      <c r="H3152" s="13">
        <v>1</v>
      </c>
      <c r="I3152" s="13">
        <v>1</v>
      </c>
      <c r="J3152" s="12">
        <v>0</v>
      </c>
      <c r="K3152" s="12">
        <v>0</v>
      </c>
      <c r="L3152" s="13" t="s">
        <v>12</v>
      </c>
      <c r="M3152" s="12" t="s">
        <v>12</v>
      </c>
      <c r="N3152" s="12" t="s">
        <v>12</v>
      </c>
      <c r="O3152" s="52" t="s">
        <v>12</v>
      </c>
      <c r="P3152" s="12" t="s">
        <v>12</v>
      </c>
      <c r="Q3152" s="12" t="s">
        <v>12</v>
      </c>
      <c r="R3152" s="12" t="s">
        <v>12</v>
      </c>
      <c r="S3152" s="12" t="s">
        <v>12</v>
      </c>
      <c r="T3152" s="12" t="s">
        <v>12</v>
      </c>
      <c r="U3152" s="12" t="s">
        <v>12</v>
      </c>
      <c r="V3152" s="12" t="s">
        <v>12</v>
      </c>
      <c r="W3152" s="12" t="s">
        <v>12</v>
      </c>
      <c r="X3152" s="1"/>
    </row>
    <row r="3153" spans="1:24" ht="15.75" customHeight="1">
      <c r="A3153" s="1" t="s">
        <v>10745</v>
      </c>
      <c r="B3153" s="1" t="str">
        <f>B3146</f>
        <v>BFBPOP1681</v>
      </c>
      <c r="C3153" s="1" t="str">
        <f>'5. BAT-FLY_INTERACTIONS_Fly_Pop'!A2358</f>
        <v>BFFPOP2357</v>
      </c>
      <c r="D3153" s="1" t="str">
        <f t="shared" ref="D3153:E3153" si="2718">D3152</f>
        <v>BFR132</v>
      </c>
      <c r="E3153" s="1" t="str">
        <f t="shared" si="2718"/>
        <v>BFA498</v>
      </c>
      <c r="F3153" s="1" t="str">
        <f>F3146</f>
        <v>Sturnira hondurensis</v>
      </c>
      <c r="G3153" s="1" t="str">
        <f>'5. BAT-FLY_INTERACTIONS_Fly_Pop'!H2358</f>
        <v>Trichobius brennani</v>
      </c>
      <c r="H3153" s="13">
        <v>1</v>
      </c>
      <c r="I3153" s="13">
        <v>0</v>
      </c>
      <c r="J3153" s="13">
        <v>1</v>
      </c>
      <c r="K3153" s="12">
        <v>0</v>
      </c>
      <c r="L3153" s="13" t="s">
        <v>12</v>
      </c>
      <c r="M3153" s="12" t="s">
        <v>12</v>
      </c>
      <c r="N3153" s="12" t="s">
        <v>12</v>
      </c>
      <c r="O3153" s="52" t="s">
        <v>12</v>
      </c>
      <c r="P3153" s="12" t="s">
        <v>12</v>
      </c>
      <c r="Q3153" s="12" t="s">
        <v>12</v>
      </c>
      <c r="R3153" s="12" t="s">
        <v>12</v>
      </c>
      <c r="S3153" s="12" t="s">
        <v>12</v>
      </c>
      <c r="T3153" s="12" t="s">
        <v>12</v>
      </c>
      <c r="U3153" s="12" t="s">
        <v>12</v>
      </c>
      <c r="V3153" s="12" t="s">
        <v>12</v>
      </c>
      <c r="W3153" s="12" t="s">
        <v>12</v>
      </c>
      <c r="X3153" s="1"/>
    </row>
    <row r="3154" spans="1:24" ht="15.75" customHeight="1">
      <c r="A3154" s="1" t="s">
        <v>10746</v>
      </c>
      <c r="B3154" s="1" t="str">
        <f>B3150</f>
        <v>BFBPOP1684</v>
      </c>
      <c r="C3154" s="1" t="str">
        <f>'5. BAT-FLY_INTERACTIONS_Fly_Pop'!A2359</f>
        <v>BFFPOP2358</v>
      </c>
      <c r="D3154" s="1" t="str">
        <f t="shared" ref="D3154:E3154" si="2719">D3153</f>
        <v>BFR132</v>
      </c>
      <c r="E3154" s="1" t="str">
        <f t="shared" si="2719"/>
        <v>BFA498</v>
      </c>
      <c r="F3154" s="1" t="str">
        <f>F3150</f>
        <v>Desmodus rotundus</v>
      </c>
      <c r="G3154" s="1" t="str">
        <f>'5. BAT-FLY_INTERACTIONS_Fly_Pop'!H2359</f>
        <v>Trichobius parasiticus</v>
      </c>
      <c r="H3154" s="13">
        <v>30</v>
      </c>
      <c r="I3154" s="13">
        <v>15</v>
      </c>
      <c r="J3154" s="13">
        <v>15</v>
      </c>
      <c r="K3154" s="12">
        <v>0</v>
      </c>
      <c r="L3154" s="13" t="s">
        <v>12</v>
      </c>
      <c r="M3154" s="12" t="s">
        <v>12</v>
      </c>
      <c r="N3154" s="12" t="s">
        <v>12</v>
      </c>
      <c r="O3154" s="52" t="s">
        <v>12</v>
      </c>
      <c r="P3154" s="12" t="s">
        <v>12</v>
      </c>
      <c r="Q3154" s="12" t="s">
        <v>12</v>
      </c>
      <c r="R3154" s="12" t="s">
        <v>12</v>
      </c>
      <c r="S3154" s="12" t="s">
        <v>12</v>
      </c>
      <c r="T3154" s="12" t="s">
        <v>12</v>
      </c>
      <c r="U3154" s="12" t="s">
        <v>12</v>
      </c>
      <c r="V3154" s="12" t="s">
        <v>12</v>
      </c>
      <c r="W3154" s="12" t="s">
        <v>12</v>
      </c>
      <c r="X3154" s="1"/>
    </row>
    <row r="3155" spans="1:24" ht="15.75" customHeight="1">
      <c r="A3155" s="1" t="s">
        <v>10747</v>
      </c>
      <c r="B3155" s="1" t="str">
        <f>'4. BAT-FLY_INTERACTIONS_Bat_Pop'!A1687</f>
        <v>BFBPOP1686</v>
      </c>
      <c r="C3155" s="1" t="str">
        <f>'5. BAT-FLY_INTERACTIONS_Fly_Pop'!A2360</f>
        <v>BFFPOP2359</v>
      </c>
      <c r="D3155" s="1" t="str">
        <f>'1. BAT-FLY_INTERACTIONS_Referen'!A134</f>
        <v>BFR133</v>
      </c>
      <c r="E3155" s="1" t="str">
        <f>'2. BAT-FLY_INTERACTIONS_Site'!A585</f>
        <v>BFA499</v>
      </c>
      <c r="F3155" s="1" t="str">
        <f>'4. BAT-FLY_INTERACTIONS_Bat_Pop'!H1687</f>
        <v>Sturnira hondurensis</v>
      </c>
      <c r="G3155" s="1" t="str">
        <f>'5. BAT-FLY_INTERACTIONS_Fly_Pop'!H2360</f>
        <v>Aspidoptera delatorrei</v>
      </c>
      <c r="H3155" s="13">
        <v>25</v>
      </c>
      <c r="I3155" s="13">
        <v>11</v>
      </c>
      <c r="J3155" s="13">
        <v>14</v>
      </c>
      <c r="K3155" s="12">
        <v>0</v>
      </c>
      <c r="L3155" s="13" t="s">
        <v>12</v>
      </c>
      <c r="M3155" s="12" t="s">
        <v>12</v>
      </c>
      <c r="N3155" s="12" t="s">
        <v>12</v>
      </c>
      <c r="O3155" s="52" t="s">
        <v>12</v>
      </c>
      <c r="P3155" s="12" t="s">
        <v>12</v>
      </c>
      <c r="Q3155" s="12" t="s">
        <v>12</v>
      </c>
      <c r="R3155" s="12" t="s">
        <v>12</v>
      </c>
      <c r="S3155" s="12" t="s">
        <v>12</v>
      </c>
      <c r="T3155" s="12" t="s">
        <v>12</v>
      </c>
      <c r="U3155" s="12" t="s">
        <v>12</v>
      </c>
      <c r="V3155" s="12" t="s">
        <v>12</v>
      </c>
      <c r="W3155" s="12" t="s">
        <v>12</v>
      </c>
      <c r="X3155" s="1"/>
    </row>
    <row r="3156" spans="1:24" ht="15.75" customHeight="1">
      <c r="A3156" s="1" t="s">
        <v>10748</v>
      </c>
      <c r="B3156" s="1" t="str">
        <f>'4. BAT-FLY_INTERACTIONS_Bat_Pop'!A1688</f>
        <v>BFBPOP1687</v>
      </c>
      <c r="C3156" s="1" t="str">
        <f t="shared" ref="C3156:E3156" si="2720">C3155</f>
        <v>BFFPOP2359</v>
      </c>
      <c r="D3156" s="1" t="str">
        <f t="shared" si="2720"/>
        <v>BFR133</v>
      </c>
      <c r="E3156" s="1" t="str">
        <f t="shared" si="2720"/>
        <v>BFA499</v>
      </c>
      <c r="F3156" s="1" t="str">
        <f>'4. BAT-FLY_INTERACTIONS_Bat_Pop'!H1688</f>
        <v>Sturnira parvidens</v>
      </c>
      <c r="G3156" s="1" t="str">
        <f>G3155</f>
        <v>Aspidoptera delatorrei</v>
      </c>
      <c r="H3156" s="13">
        <v>8</v>
      </c>
      <c r="I3156" s="13">
        <v>4</v>
      </c>
      <c r="J3156" s="13">
        <v>4</v>
      </c>
      <c r="K3156" s="12">
        <v>0</v>
      </c>
      <c r="L3156" s="13" t="s">
        <v>12</v>
      </c>
      <c r="M3156" s="12" t="s">
        <v>12</v>
      </c>
      <c r="N3156" s="12" t="s">
        <v>12</v>
      </c>
      <c r="O3156" s="52" t="s">
        <v>12</v>
      </c>
      <c r="P3156" s="12" t="s">
        <v>12</v>
      </c>
      <c r="Q3156" s="12" t="s">
        <v>12</v>
      </c>
      <c r="R3156" s="12" t="s">
        <v>12</v>
      </c>
      <c r="S3156" s="12" t="s">
        <v>12</v>
      </c>
      <c r="T3156" s="12" t="s">
        <v>12</v>
      </c>
      <c r="U3156" s="12" t="s">
        <v>12</v>
      </c>
      <c r="V3156" s="12" t="s">
        <v>12</v>
      </c>
      <c r="W3156" s="12" t="s">
        <v>12</v>
      </c>
      <c r="X3156" s="1"/>
    </row>
    <row r="3157" spans="1:24" ht="15.75" customHeight="1">
      <c r="A3157" s="1" t="s">
        <v>10749</v>
      </c>
      <c r="B3157" s="1" t="str">
        <f>'4. BAT-FLY_INTERACTIONS_Bat_Pop'!A1689</f>
        <v>BFBPOP1688</v>
      </c>
      <c r="C3157" s="1" t="str">
        <f>'5. BAT-FLY_INTERACTIONS_Fly_Pop'!A2361</f>
        <v>BFFPOP2360</v>
      </c>
      <c r="D3157" s="1" t="str">
        <f t="shared" ref="D3157:E3157" si="2721">D3156</f>
        <v>BFR133</v>
      </c>
      <c r="E3157" s="1" t="str">
        <f t="shared" si="2721"/>
        <v>BFA499</v>
      </c>
      <c r="F3157" s="1" t="str">
        <f>'4. BAT-FLY_INTERACTIONS_Bat_Pop'!H1689</f>
        <v>Artibeus jamaicensis</v>
      </c>
      <c r="G3157" s="1" t="str">
        <f>'5. BAT-FLY_INTERACTIONS_Fly_Pop'!H2361</f>
        <v>Aspidoptera phyllostomatis</v>
      </c>
      <c r="H3157" s="13">
        <v>1</v>
      </c>
      <c r="I3157" s="13">
        <v>0</v>
      </c>
      <c r="J3157" s="13">
        <v>1</v>
      </c>
      <c r="K3157" s="12">
        <v>0</v>
      </c>
      <c r="L3157" s="13" t="s">
        <v>12</v>
      </c>
      <c r="M3157" s="12" t="s">
        <v>12</v>
      </c>
      <c r="N3157" s="12" t="s">
        <v>12</v>
      </c>
      <c r="O3157" s="52" t="s">
        <v>12</v>
      </c>
      <c r="P3157" s="12" t="s">
        <v>12</v>
      </c>
      <c r="Q3157" s="12" t="s">
        <v>12</v>
      </c>
      <c r="R3157" s="12" t="s">
        <v>12</v>
      </c>
      <c r="S3157" s="12" t="s">
        <v>12</v>
      </c>
      <c r="T3157" s="12" t="s">
        <v>12</v>
      </c>
      <c r="U3157" s="12" t="s">
        <v>12</v>
      </c>
      <c r="V3157" s="12" t="s">
        <v>12</v>
      </c>
      <c r="W3157" s="12" t="s">
        <v>12</v>
      </c>
      <c r="X3157" s="1"/>
    </row>
    <row r="3158" spans="1:24" ht="15.75" customHeight="1">
      <c r="A3158" s="1" t="s">
        <v>10750</v>
      </c>
      <c r="B3158" s="1" t="str">
        <f>B3155</f>
        <v>BFBPOP1686</v>
      </c>
      <c r="C3158" s="1" t="str">
        <f t="shared" ref="C3158:E3158" si="2722">C3157</f>
        <v>BFFPOP2360</v>
      </c>
      <c r="D3158" s="1" t="str">
        <f t="shared" si="2722"/>
        <v>BFR133</v>
      </c>
      <c r="E3158" s="1" t="str">
        <f t="shared" si="2722"/>
        <v>BFA499</v>
      </c>
      <c r="F3158" s="1" t="str">
        <f>F3155</f>
        <v>Sturnira hondurensis</v>
      </c>
      <c r="G3158" s="1" t="str">
        <f>G3157</f>
        <v>Aspidoptera phyllostomatis</v>
      </c>
      <c r="H3158" s="13">
        <v>3</v>
      </c>
      <c r="I3158" s="13">
        <v>1</v>
      </c>
      <c r="J3158" s="13">
        <v>2</v>
      </c>
      <c r="K3158" s="12">
        <v>0</v>
      </c>
      <c r="L3158" s="13" t="s">
        <v>12</v>
      </c>
      <c r="M3158" s="12" t="s">
        <v>12</v>
      </c>
      <c r="N3158" s="12" t="s">
        <v>12</v>
      </c>
      <c r="O3158" s="52" t="s">
        <v>12</v>
      </c>
      <c r="P3158" s="12" t="s">
        <v>12</v>
      </c>
      <c r="Q3158" s="12" t="s">
        <v>12</v>
      </c>
      <c r="R3158" s="12" t="s">
        <v>12</v>
      </c>
      <c r="S3158" s="12" t="s">
        <v>12</v>
      </c>
      <c r="T3158" s="12" t="s">
        <v>12</v>
      </c>
      <c r="U3158" s="12" t="s">
        <v>12</v>
      </c>
      <c r="V3158" s="12" t="s">
        <v>12</v>
      </c>
      <c r="W3158" s="12" t="s">
        <v>12</v>
      </c>
      <c r="X3158" s="1"/>
    </row>
    <row r="3159" spans="1:24" ht="15.75" customHeight="1">
      <c r="A3159" s="1" t="s">
        <v>10751</v>
      </c>
      <c r="B3159" s="1" t="str">
        <f>'4. BAT-FLY_INTERACTIONS_Bat_Pop'!A1690</f>
        <v>BFBPOP1689</v>
      </c>
      <c r="C3159" s="1" t="str">
        <f>'5. BAT-FLY_INTERACTIONS_Fly_Pop'!A2362</f>
        <v>BFFPOP2361</v>
      </c>
      <c r="D3159" s="1" t="str">
        <f t="shared" ref="D3159:E3159" si="2723">D3158</f>
        <v>BFR133</v>
      </c>
      <c r="E3159" s="1" t="str">
        <f t="shared" si="2723"/>
        <v>BFA499</v>
      </c>
      <c r="F3159" s="1" t="str">
        <f>'4. BAT-FLY_INTERACTIONS_Bat_Pop'!H1690</f>
        <v>Anoura geoffroyi</v>
      </c>
      <c r="G3159" s="1" t="str">
        <f>'5. BAT-FLY_INTERACTIONS_Fly_Pop'!H2362</f>
        <v>Exastinion clovisi</v>
      </c>
      <c r="H3159" s="13">
        <v>13</v>
      </c>
      <c r="I3159" s="13">
        <v>6</v>
      </c>
      <c r="J3159" s="13">
        <v>7</v>
      </c>
      <c r="K3159" s="12">
        <v>0</v>
      </c>
      <c r="L3159" s="13" t="s">
        <v>12</v>
      </c>
      <c r="M3159" s="12" t="s">
        <v>12</v>
      </c>
      <c r="N3159" s="12" t="s">
        <v>12</v>
      </c>
      <c r="O3159" s="52" t="s">
        <v>12</v>
      </c>
      <c r="P3159" s="12" t="s">
        <v>12</v>
      </c>
      <c r="Q3159" s="12" t="s">
        <v>12</v>
      </c>
      <c r="R3159" s="12" t="s">
        <v>12</v>
      </c>
      <c r="S3159" s="12" t="s">
        <v>12</v>
      </c>
      <c r="T3159" s="12" t="s">
        <v>12</v>
      </c>
      <c r="U3159" s="12" t="s">
        <v>12</v>
      </c>
      <c r="V3159" s="12" t="s">
        <v>12</v>
      </c>
      <c r="W3159" s="12" t="s">
        <v>12</v>
      </c>
      <c r="X3159" s="1"/>
    </row>
    <row r="3160" spans="1:24" ht="15.75" customHeight="1">
      <c r="A3160" s="1" t="s">
        <v>10752</v>
      </c>
      <c r="B3160" s="1" t="str">
        <f>B3157</f>
        <v>BFBPOP1688</v>
      </c>
      <c r="C3160" s="1" t="str">
        <f>'5. BAT-FLY_INTERACTIONS_Fly_Pop'!A2363</f>
        <v>BFFPOP2362</v>
      </c>
      <c r="D3160" s="1" t="str">
        <f t="shared" ref="D3160:E3160" si="2724">D3159</f>
        <v>BFR133</v>
      </c>
      <c r="E3160" s="1" t="str">
        <f t="shared" si="2724"/>
        <v>BFA499</v>
      </c>
      <c r="F3160" s="1" t="str">
        <f>F3157</f>
        <v>Artibeus jamaicensis</v>
      </c>
      <c r="G3160" s="1" t="str">
        <f>'5. BAT-FLY_INTERACTIONS_Fly_Pop'!H2363</f>
        <v>Megistopoda aranea</v>
      </c>
      <c r="H3160" s="13">
        <v>4</v>
      </c>
      <c r="I3160" s="13">
        <v>2</v>
      </c>
      <c r="J3160" s="13">
        <v>2</v>
      </c>
      <c r="K3160" s="12">
        <v>0</v>
      </c>
      <c r="L3160" s="13" t="s">
        <v>12</v>
      </c>
      <c r="M3160" s="12" t="s">
        <v>12</v>
      </c>
      <c r="N3160" s="12" t="s">
        <v>12</v>
      </c>
      <c r="O3160" s="52" t="s">
        <v>12</v>
      </c>
      <c r="P3160" s="12" t="s">
        <v>12</v>
      </c>
      <c r="Q3160" s="12" t="s">
        <v>12</v>
      </c>
      <c r="R3160" s="12" t="s">
        <v>12</v>
      </c>
      <c r="S3160" s="12" t="s">
        <v>12</v>
      </c>
      <c r="T3160" s="12" t="s">
        <v>12</v>
      </c>
      <c r="U3160" s="12" t="s">
        <v>12</v>
      </c>
      <c r="V3160" s="12" t="s">
        <v>12</v>
      </c>
      <c r="W3160" s="12" t="s">
        <v>12</v>
      </c>
      <c r="X3160" s="1"/>
    </row>
    <row r="3161" spans="1:24" ht="15.75" customHeight="1">
      <c r="A3161" s="1" t="s">
        <v>10753</v>
      </c>
      <c r="B3161" s="1" t="str">
        <f t="shared" ref="B3161:B3162" si="2725">B3155</f>
        <v>BFBPOP1686</v>
      </c>
      <c r="C3161" s="1" t="str">
        <f>'5. BAT-FLY_INTERACTIONS_Fly_Pop'!A2364</f>
        <v>BFFPOP2363</v>
      </c>
      <c r="D3161" s="1" t="str">
        <f t="shared" ref="D3161:E3161" si="2726">D3160</f>
        <v>BFR133</v>
      </c>
      <c r="E3161" s="1" t="str">
        <f t="shared" si="2726"/>
        <v>BFA499</v>
      </c>
      <c r="F3161" s="1" t="str">
        <f t="shared" ref="F3161:F3162" si="2727">F3155</f>
        <v>Sturnira hondurensis</v>
      </c>
      <c r="G3161" s="1" t="str">
        <f>'5. BAT-FLY_INTERACTIONS_Fly_Pop'!H2364</f>
        <v>Megistopoda proxima</v>
      </c>
      <c r="H3161" s="13">
        <v>74</v>
      </c>
      <c r="I3161" s="13">
        <v>36</v>
      </c>
      <c r="J3161" s="13">
        <v>38</v>
      </c>
      <c r="K3161" s="12">
        <v>0</v>
      </c>
      <c r="L3161" s="13" t="s">
        <v>12</v>
      </c>
      <c r="M3161" s="12" t="s">
        <v>12</v>
      </c>
      <c r="N3161" s="12" t="s">
        <v>12</v>
      </c>
      <c r="O3161" s="52" t="s">
        <v>12</v>
      </c>
      <c r="P3161" s="12" t="s">
        <v>12</v>
      </c>
      <c r="Q3161" s="12" t="s">
        <v>12</v>
      </c>
      <c r="R3161" s="12" t="s">
        <v>12</v>
      </c>
      <c r="S3161" s="12" t="s">
        <v>12</v>
      </c>
      <c r="T3161" s="12" t="s">
        <v>12</v>
      </c>
      <c r="U3161" s="12" t="s">
        <v>12</v>
      </c>
      <c r="V3161" s="12" t="s">
        <v>12</v>
      </c>
      <c r="W3161" s="12" t="s">
        <v>12</v>
      </c>
      <c r="X3161" s="1"/>
    </row>
    <row r="3162" spans="1:24" ht="15.75" customHeight="1">
      <c r="A3162" s="1" t="s">
        <v>10754</v>
      </c>
      <c r="B3162" s="1" t="str">
        <f t="shared" si="2725"/>
        <v>BFBPOP1687</v>
      </c>
      <c r="C3162" s="1" t="str">
        <f t="shared" ref="C3162:E3162" si="2728">C3161</f>
        <v>BFFPOP2363</v>
      </c>
      <c r="D3162" s="1" t="str">
        <f t="shared" si="2728"/>
        <v>BFR133</v>
      </c>
      <c r="E3162" s="1" t="str">
        <f t="shared" si="2728"/>
        <v>BFA499</v>
      </c>
      <c r="F3162" s="1" t="str">
        <f t="shared" si="2727"/>
        <v>Sturnira parvidens</v>
      </c>
      <c r="G3162" s="1" t="str">
        <f>G3161</f>
        <v>Megistopoda proxima</v>
      </c>
      <c r="H3162" s="13">
        <v>5</v>
      </c>
      <c r="I3162" s="13">
        <v>3</v>
      </c>
      <c r="J3162" s="13">
        <v>2</v>
      </c>
      <c r="K3162" s="12">
        <v>0</v>
      </c>
      <c r="L3162" s="13" t="s">
        <v>12</v>
      </c>
      <c r="M3162" s="12" t="s">
        <v>12</v>
      </c>
      <c r="N3162" s="12" t="s">
        <v>12</v>
      </c>
      <c r="O3162" s="52" t="s">
        <v>12</v>
      </c>
      <c r="P3162" s="12" t="s">
        <v>12</v>
      </c>
      <c r="Q3162" s="12" t="s">
        <v>12</v>
      </c>
      <c r="R3162" s="12" t="s">
        <v>12</v>
      </c>
      <c r="S3162" s="12" t="s">
        <v>12</v>
      </c>
      <c r="T3162" s="12" t="s">
        <v>12</v>
      </c>
      <c r="U3162" s="12" t="s">
        <v>12</v>
      </c>
      <c r="V3162" s="12" t="s">
        <v>12</v>
      </c>
      <c r="W3162" s="12" t="s">
        <v>12</v>
      </c>
      <c r="X3162" s="1"/>
    </row>
    <row r="3163" spans="1:24" ht="15.75" customHeight="1">
      <c r="A3163" s="1" t="s">
        <v>10755</v>
      </c>
      <c r="B3163" s="1" t="str">
        <f>'4. BAT-FLY_INTERACTIONS_Bat_Pop'!A1691</f>
        <v>BFBPOP1690</v>
      </c>
      <c r="C3163" s="1" t="str">
        <f>'5. BAT-FLY_INTERACTIONS_Fly_Pop'!A2365</f>
        <v>BFFPOP2364</v>
      </c>
      <c r="D3163" s="1" t="str">
        <f t="shared" ref="D3163:E3163" si="2729">D3162</f>
        <v>BFR133</v>
      </c>
      <c r="E3163" s="1" t="str">
        <f t="shared" si="2729"/>
        <v>BFA499</v>
      </c>
      <c r="F3163" s="1" t="str">
        <f>'4. BAT-FLY_INTERACTIONS_Bat_Pop'!H1691</f>
        <v>Leptonycteris yerbabuenae</v>
      </c>
      <c r="G3163" s="1" t="str">
        <f>'5. BAT-FLY_INTERACTIONS_Fly_Pop'!H2365</f>
        <v>Nycterophilia coxata</v>
      </c>
      <c r="H3163" s="13">
        <v>2</v>
      </c>
      <c r="I3163" s="13">
        <v>1</v>
      </c>
      <c r="J3163" s="13">
        <v>1</v>
      </c>
      <c r="K3163" s="12">
        <v>0</v>
      </c>
      <c r="L3163" s="13" t="s">
        <v>12</v>
      </c>
      <c r="M3163" s="12" t="s">
        <v>12</v>
      </c>
      <c r="N3163" s="12" t="s">
        <v>12</v>
      </c>
      <c r="O3163" s="52" t="s">
        <v>12</v>
      </c>
      <c r="P3163" s="12" t="s">
        <v>12</v>
      </c>
      <c r="Q3163" s="12" t="s">
        <v>12</v>
      </c>
      <c r="R3163" s="12" t="s">
        <v>12</v>
      </c>
      <c r="S3163" s="12" t="s">
        <v>12</v>
      </c>
      <c r="T3163" s="12" t="s">
        <v>12</v>
      </c>
      <c r="U3163" s="12" t="s">
        <v>12</v>
      </c>
      <c r="V3163" s="12" t="s">
        <v>12</v>
      </c>
      <c r="W3163" s="12" t="s">
        <v>12</v>
      </c>
      <c r="X3163" s="1"/>
    </row>
    <row r="3164" spans="1:24" ht="15.75" customHeight="1">
      <c r="A3164" s="1" t="s">
        <v>10756</v>
      </c>
      <c r="B3164" s="1" t="str">
        <f>B3157</f>
        <v>BFBPOP1688</v>
      </c>
      <c r="C3164" s="1" t="str">
        <f>'5. BAT-FLY_INTERACTIONS_Fly_Pop'!A2366</f>
        <v>BFFPOP2365</v>
      </c>
      <c r="D3164" s="1" t="str">
        <f t="shared" ref="D3164:E3164" si="2730">D3163</f>
        <v>BFR133</v>
      </c>
      <c r="E3164" s="1" t="str">
        <f t="shared" si="2730"/>
        <v>BFA499</v>
      </c>
      <c r="F3164" s="1" t="str">
        <f>F3157</f>
        <v>Artibeus jamaicensis</v>
      </c>
      <c r="G3164" s="1" t="str">
        <f>'5. BAT-FLY_INTERACTIONS_Fly_Pop'!H2366</f>
        <v>Paratrichobius longicrus</v>
      </c>
      <c r="H3164" s="13">
        <v>102</v>
      </c>
      <c r="I3164" s="13">
        <v>46</v>
      </c>
      <c r="J3164" s="13">
        <v>56</v>
      </c>
      <c r="K3164" s="12">
        <v>0</v>
      </c>
      <c r="L3164" s="13" t="s">
        <v>12</v>
      </c>
      <c r="M3164" s="12" t="s">
        <v>12</v>
      </c>
      <c r="N3164" s="12" t="s">
        <v>12</v>
      </c>
      <c r="O3164" s="52" t="s">
        <v>12</v>
      </c>
      <c r="P3164" s="12" t="s">
        <v>12</v>
      </c>
      <c r="Q3164" s="12" t="s">
        <v>12</v>
      </c>
      <c r="R3164" s="12" t="s">
        <v>12</v>
      </c>
      <c r="S3164" s="12" t="s">
        <v>12</v>
      </c>
      <c r="T3164" s="12" t="s">
        <v>12</v>
      </c>
      <c r="U3164" s="12" t="s">
        <v>12</v>
      </c>
      <c r="V3164" s="12" t="s">
        <v>12</v>
      </c>
      <c r="W3164" s="12" t="s">
        <v>12</v>
      </c>
      <c r="X3164" s="1"/>
    </row>
    <row r="3165" spans="1:24" ht="15.75" customHeight="1">
      <c r="A3165" s="1" t="s">
        <v>10757</v>
      </c>
      <c r="B3165" s="1" t="str">
        <f>'4. BAT-FLY_INTERACTIONS_Bat_Pop'!A1692</f>
        <v>BFBPOP1691</v>
      </c>
      <c r="C3165" s="1" t="str">
        <f t="shared" ref="C3165:E3165" si="2731">C3164</f>
        <v>BFFPOP2365</v>
      </c>
      <c r="D3165" s="1" t="str">
        <f t="shared" si="2731"/>
        <v>BFR133</v>
      </c>
      <c r="E3165" s="1" t="str">
        <f t="shared" si="2731"/>
        <v>BFA499</v>
      </c>
      <c r="F3165" s="1" t="str">
        <f>'4. BAT-FLY_INTERACTIONS_Bat_Pop'!H1692</f>
        <v>Dermanura tolteca</v>
      </c>
      <c r="G3165" s="1" t="str">
        <f t="shared" ref="G3165:G3166" si="2732">G3164</f>
        <v>Paratrichobius longicrus</v>
      </c>
      <c r="H3165" s="13">
        <v>1</v>
      </c>
      <c r="I3165" s="13">
        <v>0</v>
      </c>
      <c r="J3165" s="13">
        <v>1</v>
      </c>
      <c r="K3165" s="12">
        <v>0</v>
      </c>
      <c r="L3165" s="13" t="s">
        <v>12</v>
      </c>
      <c r="M3165" s="12" t="s">
        <v>12</v>
      </c>
      <c r="N3165" s="12" t="s">
        <v>12</v>
      </c>
      <c r="O3165" s="52" t="s">
        <v>12</v>
      </c>
      <c r="P3165" s="12" t="s">
        <v>12</v>
      </c>
      <c r="Q3165" s="12" t="s">
        <v>12</v>
      </c>
      <c r="R3165" s="12" t="s">
        <v>12</v>
      </c>
      <c r="S3165" s="12" t="s">
        <v>12</v>
      </c>
      <c r="T3165" s="12" t="s">
        <v>12</v>
      </c>
      <c r="U3165" s="12" t="s">
        <v>12</v>
      </c>
      <c r="V3165" s="12" t="s">
        <v>12</v>
      </c>
      <c r="W3165" s="12" t="s">
        <v>12</v>
      </c>
      <c r="X3165" s="1"/>
    </row>
    <row r="3166" spans="1:24" ht="15.75" customHeight="1">
      <c r="A3166" s="1" t="s">
        <v>10758</v>
      </c>
      <c r="B3166" s="1" t="str">
        <f>B3163</f>
        <v>BFBPOP1690</v>
      </c>
      <c r="C3166" s="1" t="str">
        <f t="shared" ref="C3166:E3166" si="2733">C3165</f>
        <v>BFFPOP2365</v>
      </c>
      <c r="D3166" s="1" t="str">
        <f t="shared" si="2733"/>
        <v>BFR133</v>
      </c>
      <c r="E3166" s="1" t="str">
        <f t="shared" si="2733"/>
        <v>BFA499</v>
      </c>
      <c r="F3166" s="1" t="str">
        <f>F3163</f>
        <v>Leptonycteris yerbabuenae</v>
      </c>
      <c r="G3166" s="1" t="str">
        <f t="shared" si="2732"/>
        <v>Paratrichobius longicrus</v>
      </c>
      <c r="H3166" s="13">
        <v>1</v>
      </c>
      <c r="I3166" s="13">
        <v>0</v>
      </c>
      <c r="J3166" s="13">
        <v>1</v>
      </c>
      <c r="K3166" s="12">
        <v>0</v>
      </c>
      <c r="L3166" s="13" t="s">
        <v>12</v>
      </c>
      <c r="M3166" s="12" t="s">
        <v>12</v>
      </c>
      <c r="N3166" s="12" t="s">
        <v>12</v>
      </c>
      <c r="O3166" s="52" t="s">
        <v>12</v>
      </c>
      <c r="P3166" s="12" t="s">
        <v>12</v>
      </c>
      <c r="Q3166" s="12" t="s">
        <v>12</v>
      </c>
      <c r="R3166" s="12" t="s">
        <v>12</v>
      </c>
      <c r="S3166" s="12" t="s">
        <v>12</v>
      </c>
      <c r="T3166" s="12" t="s">
        <v>12</v>
      </c>
      <c r="U3166" s="12" t="s">
        <v>12</v>
      </c>
      <c r="V3166" s="12" t="s">
        <v>12</v>
      </c>
      <c r="W3166" s="12" t="s">
        <v>12</v>
      </c>
      <c r="X3166" s="1"/>
    </row>
    <row r="3167" spans="1:24" ht="15.75" customHeight="1">
      <c r="A3167" s="1" t="s">
        <v>10759</v>
      </c>
      <c r="B3167" s="1" t="str">
        <f>'4. BAT-FLY_INTERACTIONS_Bat_Pop'!A1693</f>
        <v>BFBPOP1692</v>
      </c>
      <c r="C3167" s="1" t="str">
        <f>'5. BAT-FLY_INTERACTIONS_Fly_Pop'!A2367</f>
        <v>BFFPOP2366</v>
      </c>
      <c r="D3167" s="1" t="str">
        <f t="shared" ref="D3167:E3167" si="2734">D3166</f>
        <v>BFR133</v>
      </c>
      <c r="E3167" s="1" t="str">
        <f t="shared" si="2734"/>
        <v>BFA499</v>
      </c>
      <c r="F3167" s="1" t="str">
        <f>'4. BAT-FLY_INTERACTIONS_Bat_Pop'!H1693</f>
        <v>Carollia sowelli</v>
      </c>
      <c r="G3167" s="1" t="str">
        <f>'5. BAT-FLY_INTERACTIONS_Fly_Pop'!H2367</f>
        <v>Speiseria ambigua</v>
      </c>
      <c r="H3167" s="13">
        <v>5</v>
      </c>
      <c r="I3167" s="13">
        <v>2</v>
      </c>
      <c r="J3167" s="13">
        <v>3</v>
      </c>
      <c r="K3167" s="12">
        <v>0</v>
      </c>
      <c r="L3167" s="13" t="s">
        <v>12</v>
      </c>
      <c r="M3167" s="12" t="s">
        <v>12</v>
      </c>
      <c r="N3167" s="12" t="s">
        <v>12</v>
      </c>
      <c r="O3167" s="52" t="s">
        <v>12</v>
      </c>
      <c r="P3167" s="12" t="s">
        <v>12</v>
      </c>
      <c r="Q3167" s="12" t="s">
        <v>12</v>
      </c>
      <c r="R3167" s="12" t="s">
        <v>12</v>
      </c>
      <c r="S3167" s="12" t="s">
        <v>12</v>
      </c>
      <c r="T3167" s="12" t="s">
        <v>12</v>
      </c>
      <c r="U3167" s="12" t="s">
        <v>12</v>
      </c>
      <c r="V3167" s="12" t="s">
        <v>12</v>
      </c>
      <c r="W3167" s="12" t="s">
        <v>12</v>
      </c>
      <c r="X3167" s="1"/>
    </row>
    <row r="3168" spans="1:24" ht="15.75" customHeight="1">
      <c r="A3168" s="1" t="s">
        <v>10760</v>
      </c>
      <c r="B3168" s="1" t="str">
        <f>B3161</f>
        <v>BFBPOP1686</v>
      </c>
      <c r="C3168" s="1" t="str">
        <f t="shared" ref="C3168:E3168" si="2735">C3167</f>
        <v>BFFPOP2366</v>
      </c>
      <c r="D3168" s="1" t="str">
        <f t="shared" si="2735"/>
        <v>BFR133</v>
      </c>
      <c r="E3168" s="1" t="str">
        <f t="shared" si="2735"/>
        <v>BFA499</v>
      </c>
      <c r="F3168" s="1" t="str">
        <f>F3161</f>
        <v>Sturnira hondurensis</v>
      </c>
      <c r="G3168" s="1" t="str">
        <f>G3167</f>
        <v>Speiseria ambigua</v>
      </c>
      <c r="H3168" s="13">
        <v>1</v>
      </c>
      <c r="I3168" s="13">
        <v>0</v>
      </c>
      <c r="J3168" s="13">
        <v>1</v>
      </c>
      <c r="K3168" s="12">
        <v>0</v>
      </c>
      <c r="L3168" s="13" t="s">
        <v>12</v>
      </c>
      <c r="M3168" s="12" t="s">
        <v>12</v>
      </c>
      <c r="N3168" s="12" t="s">
        <v>12</v>
      </c>
      <c r="O3168" s="52" t="s">
        <v>12</v>
      </c>
      <c r="P3168" s="12" t="s">
        <v>12</v>
      </c>
      <c r="Q3168" s="12" t="s">
        <v>12</v>
      </c>
      <c r="R3168" s="12" t="s">
        <v>12</v>
      </c>
      <c r="S3168" s="12" t="s">
        <v>12</v>
      </c>
      <c r="T3168" s="12" t="s">
        <v>12</v>
      </c>
      <c r="U3168" s="12" t="s">
        <v>12</v>
      </c>
      <c r="V3168" s="12" t="s">
        <v>12</v>
      </c>
      <c r="W3168" s="12" t="s">
        <v>12</v>
      </c>
      <c r="X3168" s="1"/>
    </row>
    <row r="3169" spans="1:24" ht="15.75" customHeight="1">
      <c r="A3169" s="1" t="s">
        <v>10761</v>
      </c>
      <c r="B3169" s="1" t="str">
        <f>'4. BAT-FLY_INTERACTIONS_Bat_Pop'!A1694</f>
        <v>BFBPOP1693</v>
      </c>
      <c r="C3169" s="1" t="str">
        <f>'5. BAT-FLY_INTERACTIONS_Fly_Pop'!A2368</f>
        <v>BFFPOP2367</v>
      </c>
      <c r="D3169" s="1" t="str">
        <f t="shared" ref="D3169:E3169" si="2736">D3168</f>
        <v>BFR133</v>
      </c>
      <c r="E3169" s="1" t="str">
        <f t="shared" si="2736"/>
        <v>BFA499</v>
      </c>
      <c r="F3169" s="1" t="str">
        <f>'4. BAT-FLY_INTERACTIONS_Bat_Pop'!H1694</f>
        <v>Glossophaga soricina</v>
      </c>
      <c r="G3169" s="1" t="str">
        <f>'5. BAT-FLY_INTERACTIONS_Fly_Pop'!H2368</f>
        <v>Strebla guajiro</v>
      </c>
      <c r="H3169" s="13">
        <v>3</v>
      </c>
      <c r="I3169" s="13">
        <v>2</v>
      </c>
      <c r="J3169" s="13">
        <v>1</v>
      </c>
      <c r="K3169" s="12">
        <v>0</v>
      </c>
      <c r="L3169" s="13" t="s">
        <v>12</v>
      </c>
      <c r="M3169" s="12" t="s">
        <v>12</v>
      </c>
      <c r="N3169" s="12" t="s">
        <v>12</v>
      </c>
      <c r="O3169" s="52" t="s">
        <v>12</v>
      </c>
      <c r="P3169" s="12" t="s">
        <v>12</v>
      </c>
      <c r="Q3169" s="12" t="s">
        <v>12</v>
      </c>
      <c r="R3169" s="12" t="s">
        <v>12</v>
      </c>
      <c r="S3169" s="12" t="s">
        <v>12</v>
      </c>
      <c r="T3169" s="12" t="s">
        <v>12</v>
      </c>
      <c r="U3169" s="12" t="s">
        <v>12</v>
      </c>
      <c r="V3169" s="12" t="s">
        <v>12</v>
      </c>
      <c r="W3169" s="12" t="s">
        <v>12</v>
      </c>
      <c r="X3169" s="1"/>
    </row>
    <row r="3170" spans="1:24" ht="15.75" customHeight="1">
      <c r="A3170" s="1" t="s">
        <v>10762</v>
      </c>
      <c r="B3170" s="1" t="str">
        <f>B3167</f>
        <v>BFBPOP1692</v>
      </c>
      <c r="C3170" s="1" t="str">
        <f>'5. BAT-FLY_INTERACTIONS_Fly_Pop'!A2369</f>
        <v>BFFPOP2368</v>
      </c>
      <c r="D3170" s="1" t="str">
        <f t="shared" ref="D3170:E3170" si="2737">D3169</f>
        <v>BFR133</v>
      </c>
      <c r="E3170" s="1" t="str">
        <f t="shared" si="2737"/>
        <v>BFA499</v>
      </c>
      <c r="F3170" s="1" t="str">
        <f>F3167</f>
        <v>Carollia sowelli</v>
      </c>
      <c r="G3170" s="1" t="str">
        <f>'5. BAT-FLY_INTERACTIONS_Fly_Pop'!H2369</f>
        <v>Strebla mirabilis</v>
      </c>
      <c r="H3170" s="13">
        <v>4</v>
      </c>
      <c r="I3170" s="13">
        <v>2</v>
      </c>
      <c r="J3170" s="13">
        <v>2</v>
      </c>
      <c r="K3170" s="12">
        <v>0</v>
      </c>
      <c r="L3170" s="13" t="s">
        <v>12</v>
      </c>
      <c r="M3170" s="12" t="s">
        <v>12</v>
      </c>
      <c r="N3170" s="12" t="s">
        <v>12</v>
      </c>
      <c r="O3170" s="52" t="s">
        <v>12</v>
      </c>
      <c r="P3170" s="12" t="s">
        <v>12</v>
      </c>
      <c r="Q3170" s="12" t="s">
        <v>12</v>
      </c>
      <c r="R3170" s="12" t="s">
        <v>12</v>
      </c>
      <c r="S3170" s="12" t="s">
        <v>12</v>
      </c>
      <c r="T3170" s="12" t="s">
        <v>12</v>
      </c>
      <c r="U3170" s="12" t="s">
        <v>12</v>
      </c>
      <c r="V3170" s="12" t="s">
        <v>12</v>
      </c>
      <c r="W3170" s="12" t="s">
        <v>12</v>
      </c>
      <c r="X3170" s="1"/>
    </row>
    <row r="3171" spans="1:24" ht="15.75" customHeight="1">
      <c r="A3171" s="1" t="s">
        <v>10763</v>
      </c>
      <c r="B3171" s="1" t="str">
        <f>'4. BAT-FLY_INTERACTIONS_Bat_Pop'!A1695</f>
        <v>BFBPOP1694</v>
      </c>
      <c r="C3171" s="1" t="str">
        <f>'5. BAT-FLY_INTERACTIONS_Fly_Pop'!A2370</f>
        <v>BFFPOP2369</v>
      </c>
      <c r="D3171" s="1" t="str">
        <f t="shared" ref="D3171:E3171" si="2738">D3170</f>
        <v>BFR133</v>
      </c>
      <c r="E3171" s="1" t="str">
        <f t="shared" si="2738"/>
        <v>BFA499</v>
      </c>
      <c r="F3171" s="1" t="str">
        <f>'4. BAT-FLY_INTERACTIONS_Bat_Pop'!H1695</f>
        <v>Desmodus rotundus</v>
      </c>
      <c r="G3171" s="1" t="str">
        <f>'5. BAT-FLY_INTERACTIONS_Fly_Pop'!H2370</f>
        <v>Strebla wiedemanni</v>
      </c>
      <c r="H3171" s="13">
        <v>1</v>
      </c>
      <c r="I3171" s="13">
        <v>0</v>
      </c>
      <c r="J3171" s="13">
        <v>1</v>
      </c>
      <c r="K3171" s="12">
        <v>0</v>
      </c>
      <c r="L3171" s="13" t="s">
        <v>12</v>
      </c>
      <c r="M3171" s="12" t="s">
        <v>12</v>
      </c>
      <c r="N3171" s="12" t="s">
        <v>12</v>
      </c>
      <c r="O3171" s="52" t="s">
        <v>12</v>
      </c>
      <c r="P3171" s="12" t="s">
        <v>12</v>
      </c>
      <c r="Q3171" s="12" t="s">
        <v>12</v>
      </c>
      <c r="R3171" s="12" t="s">
        <v>12</v>
      </c>
      <c r="S3171" s="12" t="s">
        <v>12</v>
      </c>
      <c r="T3171" s="12" t="s">
        <v>12</v>
      </c>
      <c r="U3171" s="12" t="s">
        <v>12</v>
      </c>
      <c r="V3171" s="12" t="s">
        <v>12</v>
      </c>
      <c r="W3171" s="12" t="s">
        <v>12</v>
      </c>
      <c r="X3171" s="1"/>
    </row>
    <row r="3172" spans="1:24" ht="15.75" customHeight="1">
      <c r="A3172" s="1" t="s">
        <v>10764</v>
      </c>
      <c r="B3172" s="1" t="str">
        <f>B3164</f>
        <v>BFBPOP1688</v>
      </c>
      <c r="C3172" s="1" t="str">
        <f>'5. BAT-FLY_INTERACTIONS_Fly_Pop'!A2371</f>
        <v>BFFPOP2370</v>
      </c>
      <c r="D3172" s="1" t="str">
        <f t="shared" ref="D3172:E3172" si="2739">D3171</f>
        <v>BFR133</v>
      </c>
      <c r="E3172" s="1" t="str">
        <f t="shared" si="2739"/>
        <v>BFA499</v>
      </c>
      <c r="F3172" s="1" t="str">
        <f>F3164</f>
        <v>Artibeus jamaicensis</v>
      </c>
      <c r="G3172" s="1" t="str">
        <f>'5. BAT-FLY_INTERACTIONS_Fly_Pop'!H2371</f>
        <v>Trichobius intermedius</v>
      </c>
      <c r="H3172" s="13">
        <v>2</v>
      </c>
      <c r="I3172" s="13">
        <v>1</v>
      </c>
      <c r="J3172" s="13">
        <v>1</v>
      </c>
      <c r="K3172" s="12">
        <v>0</v>
      </c>
      <c r="L3172" s="13" t="s">
        <v>12</v>
      </c>
      <c r="M3172" s="12" t="s">
        <v>12</v>
      </c>
      <c r="N3172" s="12" t="s">
        <v>12</v>
      </c>
      <c r="O3172" s="52" t="s">
        <v>12</v>
      </c>
      <c r="P3172" s="12" t="s">
        <v>12</v>
      </c>
      <c r="Q3172" s="12" t="s">
        <v>12</v>
      </c>
      <c r="R3172" s="12" t="s">
        <v>12</v>
      </c>
      <c r="S3172" s="12" t="s">
        <v>12</v>
      </c>
      <c r="T3172" s="12" t="s">
        <v>12</v>
      </c>
      <c r="U3172" s="12" t="s">
        <v>12</v>
      </c>
      <c r="V3172" s="12" t="s">
        <v>12</v>
      </c>
      <c r="W3172" s="12" t="s">
        <v>12</v>
      </c>
      <c r="X3172" s="1"/>
    </row>
    <row r="3173" spans="1:24" ht="15.75" customHeight="1">
      <c r="A3173" s="1" t="s">
        <v>10765</v>
      </c>
      <c r="B3173" s="1" t="str">
        <f>'4. BAT-FLY_INTERACTIONS_Bat_Pop'!A1696</f>
        <v>BFBPOP1695</v>
      </c>
      <c r="C3173" s="1" t="str">
        <f t="shared" ref="C3173:E3173" si="2740">C3172</f>
        <v>BFFPOP2370</v>
      </c>
      <c r="D3173" s="1" t="str">
        <f t="shared" si="2740"/>
        <v>BFR133</v>
      </c>
      <c r="E3173" s="1" t="str">
        <f t="shared" si="2740"/>
        <v>BFA499</v>
      </c>
      <c r="F3173" s="1" t="str">
        <f>'4. BAT-FLY_INTERACTIONS_Bat_Pop'!H1696</f>
        <v>Artibeus lituratus</v>
      </c>
      <c r="G3173" s="1" t="str">
        <f t="shared" ref="G3173:G3174" si="2741">G3172</f>
        <v>Trichobius intermedius</v>
      </c>
      <c r="H3173" s="13">
        <v>2</v>
      </c>
      <c r="I3173" s="13">
        <v>1</v>
      </c>
      <c r="J3173" s="13">
        <v>1</v>
      </c>
      <c r="K3173" s="12">
        <v>0</v>
      </c>
      <c r="L3173" s="13" t="s">
        <v>12</v>
      </c>
      <c r="M3173" s="12" t="s">
        <v>12</v>
      </c>
      <c r="N3173" s="12" t="s">
        <v>12</v>
      </c>
      <c r="O3173" s="52" t="s">
        <v>12</v>
      </c>
      <c r="P3173" s="12" t="s">
        <v>12</v>
      </c>
      <c r="Q3173" s="12" t="s">
        <v>12</v>
      </c>
      <c r="R3173" s="12" t="s">
        <v>12</v>
      </c>
      <c r="S3173" s="12" t="s">
        <v>12</v>
      </c>
      <c r="T3173" s="12" t="s">
        <v>12</v>
      </c>
      <c r="U3173" s="12" t="s">
        <v>12</v>
      </c>
      <c r="V3173" s="12" t="s">
        <v>12</v>
      </c>
      <c r="W3173" s="12" t="s">
        <v>12</v>
      </c>
      <c r="X3173" s="1"/>
    </row>
    <row r="3174" spans="1:24" ht="15.75" customHeight="1">
      <c r="A3174" s="1" t="s">
        <v>10766</v>
      </c>
      <c r="B3174" s="1" t="str">
        <f>B3169</f>
        <v>BFBPOP1693</v>
      </c>
      <c r="C3174" s="1" t="str">
        <f t="shared" ref="C3174:E3174" si="2742">C3173</f>
        <v>BFFPOP2370</v>
      </c>
      <c r="D3174" s="1" t="str">
        <f t="shared" si="2742"/>
        <v>BFR133</v>
      </c>
      <c r="E3174" s="1" t="str">
        <f t="shared" si="2742"/>
        <v>BFA499</v>
      </c>
      <c r="F3174" s="1" t="str">
        <f>F3169</f>
        <v>Glossophaga soricina</v>
      </c>
      <c r="G3174" s="1" t="str">
        <f t="shared" si="2741"/>
        <v>Trichobius intermedius</v>
      </c>
      <c r="H3174" s="13">
        <v>1</v>
      </c>
      <c r="I3174" s="13">
        <v>1</v>
      </c>
      <c r="J3174" s="12">
        <v>0</v>
      </c>
      <c r="K3174" s="12">
        <v>0</v>
      </c>
      <c r="L3174" s="13" t="s">
        <v>12</v>
      </c>
      <c r="M3174" s="12" t="s">
        <v>12</v>
      </c>
      <c r="N3174" s="12" t="s">
        <v>12</v>
      </c>
      <c r="O3174" s="52" t="s">
        <v>12</v>
      </c>
      <c r="P3174" s="12" t="s">
        <v>12</v>
      </c>
      <c r="Q3174" s="12" t="s">
        <v>12</v>
      </c>
      <c r="R3174" s="12" t="s">
        <v>12</v>
      </c>
      <c r="S3174" s="12" t="s">
        <v>12</v>
      </c>
      <c r="T3174" s="12" t="s">
        <v>12</v>
      </c>
      <c r="U3174" s="12" t="s">
        <v>12</v>
      </c>
      <c r="V3174" s="12" t="s">
        <v>12</v>
      </c>
      <c r="W3174" s="12" t="s">
        <v>12</v>
      </c>
      <c r="X3174" s="1"/>
    </row>
    <row r="3175" spans="1:24" ht="15.75" customHeight="1">
      <c r="A3175" s="1" t="s">
        <v>10767</v>
      </c>
      <c r="B3175" s="1" t="str">
        <f>B3164</f>
        <v>BFBPOP1688</v>
      </c>
      <c r="C3175" s="1" t="str">
        <f>'5. BAT-FLY_INTERACTIONS_Fly_Pop'!A2372</f>
        <v>BFFPOP2371</v>
      </c>
      <c r="D3175" s="1" t="str">
        <f t="shared" ref="D3175:E3175" si="2743">D3174</f>
        <v>BFR133</v>
      </c>
      <c r="E3175" s="1" t="str">
        <f t="shared" si="2743"/>
        <v>BFA499</v>
      </c>
      <c r="F3175" s="1" t="str">
        <f>F3164</f>
        <v>Artibeus jamaicensis</v>
      </c>
      <c r="G3175" s="1" t="str">
        <f>'5. BAT-FLY_INTERACTIONS_Fly_Pop'!H2372</f>
        <v>Trichobius brennani</v>
      </c>
      <c r="H3175" s="13">
        <v>6</v>
      </c>
      <c r="I3175" s="13">
        <v>4</v>
      </c>
      <c r="J3175" s="13">
        <v>2</v>
      </c>
      <c r="K3175" s="12">
        <v>0</v>
      </c>
      <c r="L3175" s="13" t="s">
        <v>12</v>
      </c>
      <c r="M3175" s="12" t="s">
        <v>12</v>
      </c>
      <c r="N3175" s="12" t="s">
        <v>12</v>
      </c>
      <c r="O3175" s="52" t="s">
        <v>12</v>
      </c>
      <c r="P3175" s="12" t="s">
        <v>12</v>
      </c>
      <c r="Q3175" s="12" t="s">
        <v>12</v>
      </c>
      <c r="R3175" s="12" t="s">
        <v>12</v>
      </c>
      <c r="S3175" s="12" t="s">
        <v>12</v>
      </c>
      <c r="T3175" s="12" t="s">
        <v>12</v>
      </c>
      <c r="U3175" s="12" t="s">
        <v>12</v>
      </c>
      <c r="V3175" s="12" t="s">
        <v>12</v>
      </c>
      <c r="W3175" s="12" t="s">
        <v>12</v>
      </c>
      <c r="X3175" s="1"/>
    </row>
    <row r="3176" spans="1:24" ht="15.75" customHeight="1">
      <c r="A3176" s="1" t="s">
        <v>10768</v>
      </c>
      <c r="B3176" s="1" t="str">
        <f>B3173</f>
        <v>BFBPOP1695</v>
      </c>
      <c r="C3176" s="1" t="str">
        <f t="shared" ref="C3176:E3176" si="2744">C3175</f>
        <v>BFFPOP2371</v>
      </c>
      <c r="D3176" s="1" t="str">
        <f t="shared" si="2744"/>
        <v>BFR133</v>
      </c>
      <c r="E3176" s="1" t="str">
        <f t="shared" si="2744"/>
        <v>BFA499</v>
      </c>
      <c r="F3176" s="1" t="str">
        <f>F3173</f>
        <v>Artibeus lituratus</v>
      </c>
      <c r="G3176" s="1" t="str">
        <f t="shared" ref="G3176:G3178" si="2745">G3175</f>
        <v>Trichobius brennani</v>
      </c>
      <c r="H3176" s="13">
        <v>1</v>
      </c>
      <c r="I3176" s="13">
        <v>0</v>
      </c>
      <c r="J3176" s="13">
        <v>1</v>
      </c>
      <c r="K3176" s="12">
        <v>0</v>
      </c>
      <c r="L3176" s="13" t="s">
        <v>12</v>
      </c>
      <c r="M3176" s="12" t="s">
        <v>12</v>
      </c>
      <c r="N3176" s="12" t="s">
        <v>12</v>
      </c>
      <c r="O3176" s="52" t="s">
        <v>12</v>
      </c>
      <c r="P3176" s="12" t="s">
        <v>12</v>
      </c>
      <c r="Q3176" s="12" t="s">
        <v>12</v>
      </c>
      <c r="R3176" s="12" t="s">
        <v>12</v>
      </c>
      <c r="S3176" s="12" t="s">
        <v>12</v>
      </c>
      <c r="T3176" s="12" t="s">
        <v>12</v>
      </c>
      <c r="U3176" s="12" t="s">
        <v>12</v>
      </c>
      <c r="V3176" s="12" t="s">
        <v>12</v>
      </c>
      <c r="W3176" s="12" t="s">
        <v>12</v>
      </c>
      <c r="X3176" s="1"/>
    </row>
    <row r="3177" spans="1:24" ht="15.75" customHeight="1">
      <c r="A3177" s="1" t="s">
        <v>10769</v>
      </c>
      <c r="B3177" s="1" t="str">
        <f>B3168</f>
        <v>BFBPOP1686</v>
      </c>
      <c r="C3177" s="1" t="str">
        <f t="shared" ref="C3177:E3177" si="2746">C3176</f>
        <v>BFFPOP2371</v>
      </c>
      <c r="D3177" s="1" t="str">
        <f t="shared" si="2746"/>
        <v>BFR133</v>
      </c>
      <c r="E3177" s="1" t="str">
        <f t="shared" si="2746"/>
        <v>BFA499</v>
      </c>
      <c r="F3177" s="1" t="str">
        <f>F3168</f>
        <v>Sturnira hondurensis</v>
      </c>
      <c r="G3177" s="1" t="str">
        <f t="shared" si="2745"/>
        <v>Trichobius brennani</v>
      </c>
      <c r="H3177" s="13">
        <v>2</v>
      </c>
      <c r="I3177" s="13">
        <v>1</v>
      </c>
      <c r="J3177" s="13">
        <v>1</v>
      </c>
      <c r="K3177" s="12">
        <v>0</v>
      </c>
      <c r="L3177" s="13" t="s">
        <v>12</v>
      </c>
      <c r="M3177" s="12" t="s">
        <v>12</v>
      </c>
      <c r="N3177" s="12" t="s">
        <v>12</v>
      </c>
      <c r="O3177" s="52" t="s">
        <v>12</v>
      </c>
      <c r="P3177" s="12" t="s">
        <v>12</v>
      </c>
      <c r="Q3177" s="12" t="s">
        <v>12</v>
      </c>
      <c r="R3177" s="12" t="s">
        <v>12</v>
      </c>
      <c r="S3177" s="12" t="s">
        <v>12</v>
      </c>
      <c r="T3177" s="12" t="s">
        <v>12</v>
      </c>
      <c r="U3177" s="12" t="s">
        <v>12</v>
      </c>
      <c r="V3177" s="12" t="s">
        <v>12</v>
      </c>
      <c r="W3177" s="12" t="s">
        <v>12</v>
      </c>
      <c r="X3177" s="1"/>
    </row>
    <row r="3178" spans="1:24" ht="15.75" customHeight="1">
      <c r="A3178" s="1" t="s">
        <v>10770</v>
      </c>
      <c r="B3178" s="1" t="str">
        <f>B3162</f>
        <v>BFBPOP1687</v>
      </c>
      <c r="C3178" s="1" t="str">
        <f t="shared" ref="C3178:E3178" si="2747">C3177</f>
        <v>BFFPOP2371</v>
      </c>
      <c r="D3178" s="1" t="str">
        <f t="shared" si="2747"/>
        <v>BFR133</v>
      </c>
      <c r="E3178" s="1" t="str">
        <f t="shared" si="2747"/>
        <v>BFA499</v>
      </c>
      <c r="F3178" s="1" t="str">
        <f>F3162</f>
        <v>Sturnira parvidens</v>
      </c>
      <c r="G3178" s="1" t="str">
        <f t="shared" si="2745"/>
        <v>Trichobius brennani</v>
      </c>
      <c r="H3178" s="13">
        <v>1</v>
      </c>
      <c r="I3178" s="13">
        <v>0</v>
      </c>
      <c r="J3178" s="13">
        <v>1</v>
      </c>
      <c r="K3178" s="12">
        <v>0</v>
      </c>
      <c r="L3178" s="13" t="s">
        <v>12</v>
      </c>
      <c r="M3178" s="12" t="s">
        <v>12</v>
      </c>
      <c r="N3178" s="12" t="s">
        <v>12</v>
      </c>
      <c r="O3178" s="52" t="s">
        <v>12</v>
      </c>
      <c r="P3178" s="12" t="s">
        <v>12</v>
      </c>
      <c r="Q3178" s="12" t="s">
        <v>12</v>
      </c>
      <c r="R3178" s="12" t="s">
        <v>12</v>
      </c>
      <c r="S3178" s="12" t="s">
        <v>12</v>
      </c>
      <c r="T3178" s="12" t="s">
        <v>12</v>
      </c>
      <c r="U3178" s="12" t="s">
        <v>12</v>
      </c>
      <c r="V3178" s="12" t="s">
        <v>12</v>
      </c>
      <c r="W3178" s="12" t="s">
        <v>12</v>
      </c>
      <c r="X3178" s="1"/>
    </row>
    <row r="3179" spans="1:24" ht="15.75" customHeight="1">
      <c r="A3179" s="1" t="s">
        <v>10771</v>
      </c>
      <c r="B3179" s="1" t="str">
        <f>B3167</f>
        <v>BFBPOP1692</v>
      </c>
      <c r="C3179" s="1" t="str">
        <f>'5. BAT-FLY_INTERACTIONS_Fly_Pop'!A2373</f>
        <v>BFFPOP2372</v>
      </c>
      <c r="D3179" s="1" t="str">
        <f t="shared" ref="D3179:E3179" si="2748">D3178</f>
        <v>BFR133</v>
      </c>
      <c r="E3179" s="1" t="str">
        <f t="shared" si="2748"/>
        <v>BFA499</v>
      </c>
      <c r="F3179" s="1" t="str">
        <f>F3167</f>
        <v>Carollia sowelli</v>
      </c>
      <c r="G3179" s="1" t="str">
        <f>'5. BAT-FLY_INTERACTIONS_Fly_Pop'!H2373</f>
        <v>Trichobius joblingi</v>
      </c>
      <c r="H3179" s="13">
        <v>13</v>
      </c>
      <c r="I3179" s="13">
        <v>3</v>
      </c>
      <c r="J3179" s="13">
        <v>10</v>
      </c>
      <c r="K3179" s="12">
        <v>0</v>
      </c>
      <c r="L3179" s="13" t="s">
        <v>12</v>
      </c>
      <c r="M3179" s="12" t="s">
        <v>12</v>
      </c>
      <c r="N3179" s="12" t="s">
        <v>12</v>
      </c>
      <c r="O3179" s="52" t="s">
        <v>12</v>
      </c>
      <c r="P3179" s="12" t="s">
        <v>12</v>
      </c>
      <c r="Q3179" s="12" t="s">
        <v>12</v>
      </c>
      <c r="R3179" s="12" t="s">
        <v>12</v>
      </c>
      <c r="S3179" s="12" t="s">
        <v>12</v>
      </c>
      <c r="T3179" s="12" t="s">
        <v>12</v>
      </c>
      <c r="U3179" s="12" t="s">
        <v>12</v>
      </c>
      <c r="V3179" s="12" t="s">
        <v>12</v>
      </c>
      <c r="W3179" s="12" t="s">
        <v>12</v>
      </c>
      <c r="X3179" s="1"/>
    </row>
    <row r="3180" spans="1:24" ht="15.75" customHeight="1">
      <c r="A3180" s="1" t="s">
        <v>10772</v>
      </c>
      <c r="B3180" s="1" t="str">
        <f>B3174</f>
        <v>BFBPOP1693</v>
      </c>
      <c r="C3180" s="1" t="str">
        <f t="shared" ref="C3180:E3180" si="2749">C3179</f>
        <v>BFFPOP2372</v>
      </c>
      <c r="D3180" s="1" t="str">
        <f t="shared" si="2749"/>
        <v>BFR133</v>
      </c>
      <c r="E3180" s="1" t="str">
        <f t="shared" si="2749"/>
        <v>BFA499</v>
      </c>
      <c r="F3180" s="1" t="str">
        <f>F3174</f>
        <v>Glossophaga soricina</v>
      </c>
      <c r="G3180" s="1" t="str">
        <f>G3179</f>
        <v>Trichobius joblingi</v>
      </c>
      <c r="H3180" s="13">
        <v>1</v>
      </c>
      <c r="I3180" s="13">
        <v>0</v>
      </c>
      <c r="J3180" s="13">
        <v>1</v>
      </c>
      <c r="K3180" s="12">
        <v>0</v>
      </c>
      <c r="L3180" s="13" t="s">
        <v>12</v>
      </c>
      <c r="M3180" s="12" t="s">
        <v>12</v>
      </c>
      <c r="N3180" s="12" t="s">
        <v>12</v>
      </c>
      <c r="O3180" s="52" t="s">
        <v>12</v>
      </c>
      <c r="P3180" s="12" t="s">
        <v>12</v>
      </c>
      <c r="Q3180" s="12" t="s">
        <v>12</v>
      </c>
      <c r="R3180" s="12" t="s">
        <v>12</v>
      </c>
      <c r="S3180" s="12" t="s">
        <v>12</v>
      </c>
      <c r="T3180" s="12" t="s">
        <v>12</v>
      </c>
      <c r="U3180" s="12" t="s">
        <v>12</v>
      </c>
      <c r="V3180" s="12" t="s">
        <v>12</v>
      </c>
      <c r="W3180" s="12" t="s">
        <v>12</v>
      </c>
      <c r="X3180" s="1"/>
    </row>
    <row r="3181" spans="1:24" ht="15.75" customHeight="1">
      <c r="A3181" s="1" t="s">
        <v>10773</v>
      </c>
      <c r="B3181" s="1" t="str">
        <f>B3171</f>
        <v>BFBPOP1694</v>
      </c>
      <c r="C3181" s="1" t="str">
        <f>'5. BAT-FLY_INTERACTIONS_Fly_Pop'!A2374</f>
        <v>BFFPOP2373</v>
      </c>
      <c r="D3181" s="1" t="str">
        <f t="shared" ref="D3181:E3181" si="2750">D3180</f>
        <v>BFR133</v>
      </c>
      <c r="E3181" s="1" t="str">
        <f t="shared" si="2750"/>
        <v>BFA499</v>
      </c>
      <c r="F3181" s="1" t="str">
        <f>F3171</f>
        <v>Desmodus rotundus</v>
      </c>
      <c r="G3181" s="1" t="str">
        <f>'5. BAT-FLY_INTERACTIONS_Fly_Pop'!H2374</f>
        <v>Trichobius parasiticus</v>
      </c>
      <c r="H3181" s="13">
        <v>19</v>
      </c>
      <c r="I3181" s="13">
        <v>8</v>
      </c>
      <c r="J3181" s="13">
        <v>11</v>
      </c>
      <c r="K3181" s="12">
        <v>0</v>
      </c>
      <c r="L3181" s="13" t="s">
        <v>12</v>
      </c>
      <c r="M3181" s="12" t="s">
        <v>12</v>
      </c>
      <c r="N3181" s="12" t="s">
        <v>12</v>
      </c>
      <c r="O3181" s="52" t="s">
        <v>12</v>
      </c>
      <c r="P3181" s="12" t="s">
        <v>12</v>
      </c>
      <c r="Q3181" s="12" t="s">
        <v>12</v>
      </c>
      <c r="R3181" s="12" t="s">
        <v>12</v>
      </c>
      <c r="S3181" s="12" t="s">
        <v>12</v>
      </c>
      <c r="T3181" s="12" t="s">
        <v>12</v>
      </c>
      <c r="U3181" s="12" t="s">
        <v>12</v>
      </c>
      <c r="V3181" s="12" t="s">
        <v>12</v>
      </c>
      <c r="W3181" s="12" t="s">
        <v>12</v>
      </c>
      <c r="X3181" s="1"/>
    </row>
    <row r="3182" spans="1:24" ht="15.75" customHeight="1">
      <c r="A3182" s="1" t="s">
        <v>10774</v>
      </c>
      <c r="B3182" s="1" t="str">
        <f>B3166</f>
        <v>BFBPOP1690</v>
      </c>
      <c r="C3182" s="1" t="str">
        <f>'5. BAT-FLY_INTERACTIONS_Fly_Pop'!A2375</f>
        <v>BFFPOP2374</v>
      </c>
      <c r="D3182" s="1" t="str">
        <f t="shared" ref="D3182:E3182" si="2751">D3181</f>
        <v>BFR133</v>
      </c>
      <c r="E3182" s="1" t="str">
        <f t="shared" si="2751"/>
        <v>BFA499</v>
      </c>
      <c r="F3182" s="1" t="str">
        <f>F3166</f>
        <v>Leptonycteris yerbabuenae</v>
      </c>
      <c r="G3182" s="1" t="str">
        <f>'5. BAT-FLY_INTERACTIONS_Fly_Pop'!H2375</f>
        <v>Trichobius sphaeronotus</v>
      </c>
      <c r="H3182" s="13">
        <v>7</v>
      </c>
      <c r="I3182" s="13">
        <v>2</v>
      </c>
      <c r="J3182" s="13">
        <v>5</v>
      </c>
      <c r="K3182" s="12">
        <v>0</v>
      </c>
      <c r="L3182" s="13" t="s">
        <v>12</v>
      </c>
      <c r="M3182" s="12" t="s">
        <v>12</v>
      </c>
      <c r="N3182" s="12" t="s">
        <v>12</v>
      </c>
      <c r="O3182" s="52" t="s">
        <v>12</v>
      </c>
      <c r="P3182" s="12" t="s">
        <v>12</v>
      </c>
      <c r="Q3182" s="12" t="s">
        <v>12</v>
      </c>
      <c r="R3182" s="12" t="s">
        <v>12</v>
      </c>
      <c r="S3182" s="12" t="s">
        <v>12</v>
      </c>
      <c r="T3182" s="12" t="s">
        <v>12</v>
      </c>
      <c r="U3182" s="12" t="s">
        <v>12</v>
      </c>
      <c r="V3182" s="12" t="s">
        <v>12</v>
      </c>
      <c r="W3182" s="12" t="s">
        <v>12</v>
      </c>
      <c r="X3182" s="1"/>
    </row>
    <row r="3183" spans="1:24" ht="15.75" customHeight="1">
      <c r="A3183" s="1" t="s">
        <v>10775</v>
      </c>
      <c r="B3183" s="1" t="str">
        <f>B3174</f>
        <v>BFBPOP1693</v>
      </c>
      <c r="C3183" s="1" t="str">
        <f>'5. BAT-FLY_INTERACTIONS_Fly_Pop'!A2376</f>
        <v>BFFPOP2375</v>
      </c>
      <c r="D3183" s="1" t="str">
        <f t="shared" ref="D3183:E3183" si="2752">D3182</f>
        <v>BFR133</v>
      </c>
      <c r="E3183" s="1" t="str">
        <f t="shared" si="2752"/>
        <v>BFA499</v>
      </c>
      <c r="F3183" s="1" t="str">
        <f>F3174</f>
        <v>Glossophaga soricina</v>
      </c>
      <c r="G3183" s="1" t="str">
        <f>'5. BAT-FLY_INTERACTIONS_Fly_Pop'!H2376</f>
        <v>Trichobius uniformis</v>
      </c>
      <c r="H3183" s="13">
        <v>4</v>
      </c>
      <c r="I3183" s="13">
        <v>2</v>
      </c>
      <c r="J3183" s="13">
        <v>2</v>
      </c>
      <c r="K3183" s="12">
        <v>0</v>
      </c>
      <c r="L3183" s="13" t="s">
        <v>12</v>
      </c>
      <c r="M3183" s="12" t="s">
        <v>12</v>
      </c>
      <c r="N3183" s="12" t="s">
        <v>12</v>
      </c>
      <c r="O3183" s="52" t="s">
        <v>12</v>
      </c>
      <c r="P3183" s="12" t="s">
        <v>12</v>
      </c>
      <c r="Q3183" s="12" t="s">
        <v>12</v>
      </c>
      <c r="R3183" s="12" t="s">
        <v>12</v>
      </c>
      <c r="S3183" s="12" t="s">
        <v>12</v>
      </c>
      <c r="T3183" s="12" t="s">
        <v>12</v>
      </c>
      <c r="U3183" s="12" t="s">
        <v>12</v>
      </c>
      <c r="V3183" s="12" t="s">
        <v>12</v>
      </c>
      <c r="W3183" s="12" t="s">
        <v>12</v>
      </c>
      <c r="X3183" s="1"/>
    </row>
    <row r="3184" spans="1:24" ht="15.75" customHeight="1">
      <c r="A3184" s="1" t="s">
        <v>10776</v>
      </c>
      <c r="B3184" s="1" t="str">
        <f>'4. BAT-FLY_INTERACTIONS_Bat_Pop'!A1697</f>
        <v>BFBPOP1696</v>
      </c>
      <c r="C3184" s="1" t="str">
        <f>'5. BAT-FLY_INTERACTIONS_Fly_Pop'!A2377</f>
        <v>BFFPOP2376</v>
      </c>
      <c r="D3184" s="1" t="str">
        <f t="shared" ref="D3184:D3186" si="2753">D3183</f>
        <v>BFR133</v>
      </c>
      <c r="E3184" s="1" t="str">
        <f>'2. BAT-FLY_INTERACTIONS_Site'!A586</f>
        <v>BFA500</v>
      </c>
      <c r="F3184" s="1" t="str">
        <f>'4. BAT-FLY_INTERACTIONS_Bat_Pop'!H1697</f>
        <v>Sturnira hondurensis</v>
      </c>
      <c r="G3184" s="1" t="str">
        <f>'5. BAT-FLY_INTERACTIONS_Fly_Pop'!H2377</f>
        <v>Aspidoptera delatorrei</v>
      </c>
      <c r="H3184" s="13">
        <v>9</v>
      </c>
      <c r="I3184" s="13">
        <v>5</v>
      </c>
      <c r="J3184" s="13">
        <v>4</v>
      </c>
      <c r="K3184" s="12">
        <v>0</v>
      </c>
      <c r="L3184" s="13" t="s">
        <v>12</v>
      </c>
      <c r="M3184" s="12" t="s">
        <v>12</v>
      </c>
      <c r="N3184" s="12" t="s">
        <v>12</v>
      </c>
      <c r="O3184" s="52" t="s">
        <v>12</v>
      </c>
      <c r="P3184" s="12" t="s">
        <v>12</v>
      </c>
      <c r="Q3184" s="12" t="s">
        <v>12</v>
      </c>
      <c r="R3184" s="12" t="s">
        <v>12</v>
      </c>
      <c r="S3184" s="12" t="s">
        <v>12</v>
      </c>
      <c r="T3184" s="12" t="s">
        <v>12</v>
      </c>
      <c r="U3184" s="12" t="s">
        <v>12</v>
      </c>
      <c r="V3184" s="12" t="s">
        <v>12</v>
      </c>
      <c r="W3184" s="12" t="s">
        <v>12</v>
      </c>
      <c r="X3184" s="1"/>
    </row>
    <row r="3185" spans="1:24" ht="15.75" customHeight="1">
      <c r="A3185" s="1" t="s">
        <v>10777</v>
      </c>
      <c r="B3185" s="1" t="str">
        <f>B3184</f>
        <v>BFBPOP1696</v>
      </c>
      <c r="C3185" s="1" t="str">
        <f>'5. BAT-FLY_INTERACTIONS_Fly_Pop'!A2378</f>
        <v>BFFPOP2377</v>
      </c>
      <c r="D3185" s="1" t="str">
        <f t="shared" si="2753"/>
        <v>BFR133</v>
      </c>
      <c r="E3185" s="1" t="str">
        <f t="shared" ref="E3185:F3185" si="2754">E3184</f>
        <v>BFA500</v>
      </c>
      <c r="F3185" s="1" t="str">
        <f t="shared" si="2754"/>
        <v>Sturnira hondurensis</v>
      </c>
      <c r="G3185" s="1" t="str">
        <f>'5. BAT-FLY_INTERACTIONS_Fly_Pop'!H2378</f>
        <v>Aspidoptera phyllostomatis</v>
      </c>
      <c r="H3185" s="13">
        <v>28</v>
      </c>
      <c r="I3185" s="13">
        <v>12</v>
      </c>
      <c r="J3185" s="13">
        <v>16</v>
      </c>
      <c r="K3185" s="12">
        <v>0</v>
      </c>
      <c r="L3185" s="13" t="s">
        <v>12</v>
      </c>
      <c r="M3185" s="12" t="s">
        <v>12</v>
      </c>
      <c r="N3185" s="12" t="s">
        <v>12</v>
      </c>
      <c r="O3185" s="52" t="s">
        <v>12</v>
      </c>
      <c r="P3185" s="12" t="s">
        <v>12</v>
      </c>
      <c r="Q3185" s="12" t="s">
        <v>12</v>
      </c>
      <c r="R3185" s="12" t="s">
        <v>12</v>
      </c>
      <c r="S3185" s="12" t="s">
        <v>12</v>
      </c>
      <c r="T3185" s="12" t="s">
        <v>12</v>
      </c>
      <c r="U3185" s="12" t="s">
        <v>12</v>
      </c>
      <c r="V3185" s="12" t="s">
        <v>12</v>
      </c>
      <c r="W3185" s="12" t="s">
        <v>12</v>
      </c>
      <c r="X3185" s="1"/>
    </row>
    <row r="3186" spans="1:24" ht="15.75" customHeight="1">
      <c r="A3186" s="1" t="s">
        <v>10778</v>
      </c>
      <c r="B3186" s="1" t="str">
        <f>'4. BAT-FLY_INTERACTIONS_Bat_Pop'!A1698</f>
        <v>BFBPOP1697</v>
      </c>
      <c r="C3186" s="1" t="str">
        <f>'5. BAT-FLY_INTERACTIONS_Fly_Pop'!A2379</f>
        <v>BFFPOP2378</v>
      </c>
      <c r="D3186" s="1" t="str">
        <f t="shared" si="2753"/>
        <v>BFR133</v>
      </c>
      <c r="E3186" s="1" t="str">
        <f>E3185</f>
        <v>BFA500</v>
      </c>
      <c r="F3186" s="1" t="str">
        <f>'4. BAT-FLY_INTERACTIONS_Bat_Pop'!H1698</f>
        <v>Artibeus jamaicensis</v>
      </c>
      <c r="G3186" s="1" t="str">
        <f>'5. BAT-FLY_INTERACTIONS_Fly_Pop'!H2379</f>
        <v>Megistopoda proxima</v>
      </c>
      <c r="H3186" s="13">
        <v>4</v>
      </c>
      <c r="I3186" s="13">
        <v>2</v>
      </c>
      <c r="J3186" s="13">
        <v>2</v>
      </c>
      <c r="K3186" s="12">
        <v>0</v>
      </c>
      <c r="L3186" s="13" t="s">
        <v>12</v>
      </c>
      <c r="M3186" s="12" t="s">
        <v>12</v>
      </c>
      <c r="N3186" s="12" t="s">
        <v>12</v>
      </c>
      <c r="O3186" s="52" t="s">
        <v>12</v>
      </c>
      <c r="P3186" s="12" t="s">
        <v>12</v>
      </c>
      <c r="Q3186" s="12" t="s">
        <v>12</v>
      </c>
      <c r="R3186" s="12" t="s">
        <v>12</v>
      </c>
      <c r="S3186" s="12" t="s">
        <v>12</v>
      </c>
      <c r="T3186" s="12" t="s">
        <v>12</v>
      </c>
      <c r="U3186" s="12" t="s">
        <v>12</v>
      </c>
      <c r="V3186" s="12" t="s">
        <v>12</v>
      </c>
      <c r="W3186" s="12" t="s">
        <v>12</v>
      </c>
      <c r="X3186" s="1"/>
    </row>
    <row r="3187" spans="1:24" ht="15.75" customHeight="1">
      <c r="A3187" s="1" t="s">
        <v>10779</v>
      </c>
      <c r="B3187" s="1" t="str">
        <f>'4. BAT-FLY_INTERACTIONS_Bat_Pop'!A1699</f>
        <v>BFBPOP1698</v>
      </c>
      <c r="C3187" s="1" t="str">
        <f t="shared" ref="C3187:E3187" si="2755">C3186</f>
        <v>BFFPOP2378</v>
      </c>
      <c r="D3187" s="1" t="str">
        <f t="shared" si="2755"/>
        <v>BFR133</v>
      </c>
      <c r="E3187" s="1" t="str">
        <f t="shared" si="2755"/>
        <v>BFA500</v>
      </c>
      <c r="F3187" s="1" t="str">
        <f>'4. BAT-FLY_INTERACTIONS_Bat_Pop'!H1699</f>
        <v>Artibeus lituratus</v>
      </c>
      <c r="G3187" s="1" t="str">
        <f t="shared" ref="G3187:G3191" si="2756">G3186</f>
        <v>Megistopoda proxima</v>
      </c>
      <c r="H3187" s="13">
        <v>2</v>
      </c>
      <c r="I3187" s="13">
        <v>0</v>
      </c>
      <c r="J3187" s="13">
        <v>2</v>
      </c>
      <c r="K3187" s="12">
        <v>0</v>
      </c>
      <c r="L3187" s="13" t="s">
        <v>12</v>
      </c>
      <c r="M3187" s="12" t="s">
        <v>12</v>
      </c>
      <c r="N3187" s="12" t="s">
        <v>12</v>
      </c>
      <c r="O3187" s="52" t="s">
        <v>12</v>
      </c>
      <c r="P3187" s="12" t="s">
        <v>12</v>
      </c>
      <c r="Q3187" s="12" t="s">
        <v>12</v>
      </c>
      <c r="R3187" s="12" t="s">
        <v>12</v>
      </c>
      <c r="S3187" s="12" t="s">
        <v>12</v>
      </c>
      <c r="T3187" s="12" t="s">
        <v>12</v>
      </c>
      <c r="U3187" s="12" t="s">
        <v>12</v>
      </c>
      <c r="V3187" s="12" t="s">
        <v>12</v>
      </c>
      <c r="W3187" s="12" t="s">
        <v>12</v>
      </c>
      <c r="X3187" s="1"/>
    </row>
    <row r="3188" spans="1:24" ht="15.75" customHeight="1">
      <c r="A3188" s="1" t="s">
        <v>10780</v>
      </c>
      <c r="B3188" s="1" t="str">
        <f>'4. BAT-FLY_INTERACTIONS_Bat_Pop'!A1700</f>
        <v>BFBPOP1699</v>
      </c>
      <c r="C3188" s="1" t="str">
        <f t="shared" ref="C3188:E3188" si="2757">C3187</f>
        <v>BFFPOP2378</v>
      </c>
      <c r="D3188" s="1" t="str">
        <f t="shared" si="2757"/>
        <v>BFR133</v>
      </c>
      <c r="E3188" s="1" t="str">
        <f t="shared" si="2757"/>
        <v>BFA500</v>
      </c>
      <c r="F3188" s="1" t="str">
        <f>'4. BAT-FLY_INTERACTIONS_Bat_Pop'!H1700</f>
        <v>Centurio senex</v>
      </c>
      <c r="G3188" s="1" t="str">
        <f t="shared" si="2756"/>
        <v>Megistopoda proxima</v>
      </c>
      <c r="H3188" s="13">
        <v>2</v>
      </c>
      <c r="I3188" s="13">
        <v>1</v>
      </c>
      <c r="J3188" s="13">
        <v>1</v>
      </c>
      <c r="K3188" s="12">
        <v>0</v>
      </c>
      <c r="L3188" s="13" t="s">
        <v>12</v>
      </c>
      <c r="M3188" s="12" t="s">
        <v>12</v>
      </c>
      <c r="N3188" s="12" t="s">
        <v>12</v>
      </c>
      <c r="O3188" s="52" t="s">
        <v>12</v>
      </c>
      <c r="P3188" s="12" t="s">
        <v>12</v>
      </c>
      <c r="Q3188" s="12" t="s">
        <v>12</v>
      </c>
      <c r="R3188" s="12" t="s">
        <v>12</v>
      </c>
      <c r="S3188" s="12" t="s">
        <v>12</v>
      </c>
      <c r="T3188" s="12" t="s">
        <v>12</v>
      </c>
      <c r="U3188" s="12" t="s">
        <v>12</v>
      </c>
      <c r="V3188" s="12" t="s">
        <v>12</v>
      </c>
      <c r="W3188" s="12" t="s">
        <v>12</v>
      </c>
      <c r="X3188" s="1"/>
    </row>
    <row r="3189" spans="1:24" ht="15.75" customHeight="1">
      <c r="A3189" s="1" t="s">
        <v>10781</v>
      </c>
      <c r="B3189" s="1" t="str">
        <f>'4. BAT-FLY_INTERACTIONS_Bat_Pop'!A1701</f>
        <v>BFBPOP1700</v>
      </c>
      <c r="C3189" s="1" t="str">
        <f t="shared" ref="C3189:E3189" si="2758">C3188</f>
        <v>BFFPOP2378</v>
      </c>
      <c r="D3189" s="1" t="str">
        <f t="shared" si="2758"/>
        <v>BFR133</v>
      </c>
      <c r="E3189" s="1" t="str">
        <f t="shared" si="2758"/>
        <v>BFA500</v>
      </c>
      <c r="F3189" s="1" t="str">
        <f>'4. BAT-FLY_INTERACTIONS_Bat_Pop'!H1701</f>
        <v>Glossophaga soricina</v>
      </c>
      <c r="G3189" s="1" t="str">
        <f t="shared" si="2756"/>
        <v>Megistopoda proxima</v>
      </c>
      <c r="H3189" s="13">
        <v>1</v>
      </c>
      <c r="I3189" s="13">
        <v>0</v>
      </c>
      <c r="J3189" s="13">
        <v>1</v>
      </c>
      <c r="K3189" s="12">
        <v>0</v>
      </c>
      <c r="L3189" s="13" t="s">
        <v>12</v>
      </c>
      <c r="M3189" s="12" t="s">
        <v>12</v>
      </c>
      <c r="N3189" s="12" t="s">
        <v>12</v>
      </c>
      <c r="O3189" s="52" t="s">
        <v>12</v>
      </c>
      <c r="P3189" s="12" t="s">
        <v>12</v>
      </c>
      <c r="Q3189" s="12" t="s">
        <v>12</v>
      </c>
      <c r="R3189" s="12" t="s">
        <v>12</v>
      </c>
      <c r="S3189" s="12" t="s">
        <v>12</v>
      </c>
      <c r="T3189" s="12" t="s">
        <v>12</v>
      </c>
      <c r="U3189" s="12" t="s">
        <v>12</v>
      </c>
      <c r="V3189" s="12" t="s">
        <v>12</v>
      </c>
      <c r="W3189" s="12" t="s">
        <v>12</v>
      </c>
      <c r="X3189" s="1"/>
    </row>
    <row r="3190" spans="1:24" ht="15.75" customHeight="1">
      <c r="A3190" s="1" t="s">
        <v>10782</v>
      </c>
      <c r="B3190" s="1" t="str">
        <f>B3185</f>
        <v>BFBPOP1696</v>
      </c>
      <c r="C3190" s="1" t="str">
        <f t="shared" ref="C3190:E3190" si="2759">C3189</f>
        <v>BFFPOP2378</v>
      </c>
      <c r="D3190" s="1" t="str">
        <f t="shared" si="2759"/>
        <v>BFR133</v>
      </c>
      <c r="E3190" s="1" t="str">
        <f t="shared" si="2759"/>
        <v>BFA500</v>
      </c>
      <c r="F3190" s="1" t="str">
        <f>F3185</f>
        <v>Sturnira hondurensis</v>
      </c>
      <c r="G3190" s="1" t="str">
        <f t="shared" si="2756"/>
        <v>Megistopoda proxima</v>
      </c>
      <c r="H3190" s="13">
        <v>47</v>
      </c>
      <c r="I3190" s="13">
        <v>21</v>
      </c>
      <c r="J3190" s="13">
        <v>26</v>
      </c>
      <c r="K3190" s="12">
        <v>0</v>
      </c>
      <c r="L3190" s="13" t="s">
        <v>12</v>
      </c>
      <c r="M3190" s="12" t="s">
        <v>12</v>
      </c>
      <c r="N3190" s="12" t="s">
        <v>12</v>
      </c>
      <c r="O3190" s="52" t="s">
        <v>12</v>
      </c>
      <c r="P3190" s="12" t="s">
        <v>12</v>
      </c>
      <c r="Q3190" s="12" t="s">
        <v>12</v>
      </c>
      <c r="R3190" s="12" t="s">
        <v>12</v>
      </c>
      <c r="S3190" s="12" t="s">
        <v>12</v>
      </c>
      <c r="T3190" s="12" t="s">
        <v>12</v>
      </c>
      <c r="U3190" s="12" t="s">
        <v>12</v>
      </c>
      <c r="V3190" s="12" t="s">
        <v>12</v>
      </c>
      <c r="W3190" s="12" t="s">
        <v>12</v>
      </c>
      <c r="X3190" s="1"/>
    </row>
    <row r="3191" spans="1:24" ht="15.75" customHeight="1">
      <c r="A3191" s="1" t="s">
        <v>10783</v>
      </c>
      <c r="B3191" s="1" t="str">
        <f>'4. BAT-FLY_INTERACTIONS_Bat_Pop'!A1702</f>
        <v>BFBPOP1701</v>
      </c>
      <c r="C3191" s="1" t="str">
        <f t="shared" ref="C3191:E3191" si="2760">C3190</f>
        <v>BFFPOP2378</v>
      </c>
      <c r="D3191" s="1" t="str">
        <f t="shared" si="2760"/>
        <v>BFR133</v>
      </c>
      <c r="E3191" s="1" t="str">
        <f t="shared" si="2760"/>
        <v>BFA500</v>
      </c>
      <c r="F3191" s="1" t="str">
        <f>'4. BAT-FLY_INTERACTIONS_Bat_Pop'!H1702</f>
        <v>Sturnira parvidens</v>
      </c>
      <c r="G3191" s="1" t="str">
        <f t="shared" si="2756"/>
        <v>Megistopoda proxima</v>
      </c>
      <c r="H3191" s="13">
        <v>8</v>
      </c>
      <c r="I3191" s="13">
        <v>3</v>
      </c>
      <c r="J3191" s="13">
        <v>5</v>
      </c>
      <c r="K3191" s="12">
        <v>0</v>
      </c>
      <c r="L3191" s="13" t="s">
        <v>12</v>
      </c>
      <c r="M3191" s="12" t="s">
        <v>12</v>
      </c>
      <c r="N3191" s="12" t="s">
        <v>12</v>
      </c>
      <c r="O3191" s="52" t="s">
        <v>12</v>
      </c>
      <c r="P3191" s="12" t="s">
        <v>12</v>
      </c>
      <c r="Q3191" s="12" t="s">
        <v>12</v>
      </c>
      <c r="R3191" s="12" t="s">
        <v>12</v>
      </c>
      <c r="S3191" s="12" t="s">
        <v>12</v>
      </c>
      <c r="T3191" s="12" t="s">
        <v>12</v>
      </c>
      <c r="U3191" s="12" t="s">
        <v>12</v>
      </c>
      <c r="V3191" s="12" t="s">
        <v>12</v>
      </c>
      <c r="W3191" s="12" t="s">
        <v>12</v>
      </c>
      <c r="X3191" s="1"/>
    </row>
    <row r="3192" spans="1:24" ht="15.75" customHeight="1">
      <c r="A3192" s="1" t="s">
        <v>10784</v>
      </c>
      <c r="B3192" s="1" t="str">
        <f t="shared" ref="B3192:B3193" si="2761">B3186</f>
        <v>BFBPOP1697</v>
      </c>
      <c r="C3192" s="1" t="str">
        <f>'5. BAT-FLY_INTERACTIONS_Fly_Pop'!A2380</f>
        <v>BFFPOP2379</v>
      </c>
      <c r="D3192" s="1" t="str">
        <f t="shared" ref="D3192:E3192" si="2762">D3191</f>
        <v>BFR133</v>
      </c>
      <c r="E3192" s="1" t="str">
        <f t="shared" si="2762"/>
        <v>BFA500</v>
      </c>
      <c r="F3192" s="1" t="str">
        <f t="shared" ref="F3192:F3193" si="2763">F3186</f>
        <v>Artibeus jamaicensis</v>
      </c>
      <c r="G3192" s="1" t="str">
        <f>'5. BAT-FLY_INTERACTIONS_Fly_Pop'!H2380</f>
        <v>Paratrichobius longicrus</v>
      </c>
      <c r="H3192" s="13">
        <v>22</v>
      </c>
      <c r="I3192" s="13">
        <v>9</v>
      </c>
      <c r="J3192" s="13">
        <v>13</v>
      </c>
      <c r="K3192" s="12">
        <v>0</v>
      </c>
      <c r="L3192" s="13" t="s">
        <v>12</v>
      </c>
      <c r="M3192" s="12" t="s">
        <v>12</v>
      </c>
      <c r="N3192" s="12" t="s">
        <v>12</v>
      </c>
      <c r="O3192" s="52" t="s">
        <v>12</v>
      </c>
      <c r="P3192" s="12" t="s">
        <v>12</v>
      </c>
      <c r="Q3192" s="12" t="s">
        <v>12</v>
      </c>
      <c r="R3192" s="12" t="s">
        <v>12</v>
      </c>
      <c r="S3192" s="12" t="s">
        <v>12</v>
      </c>
      <c r="T3192" s="12" t="s">
        <v>12</v>
      </c>
      <c r="U3192" s="12" t="s">
        <v>12</v>
      </c>
      <c r="V3192" s="12" t="s">
        <v>12</v>
      </c>
      <c r="W3192" s="12" t="s">
        <v>12</v>
      </c>
      <c r="X3192" s="1"/>
    </row>
    <row r="3193" spans="1:24" ht="15.75" customHeight="1">
      <c r="A3193" s="1" t="s">
        <v>10785</v>
      </c>
      <c r="B3193" s="1" t="str">
        <f t="shared" si="2761"/>
        <v>BFBPOP1698</v>
      </c>
      <c r="C3193" s="1" t="str">
        <f t="shared" ref="C3193:E3193" si="2764">C3192</f>
        <v>BFFPOP2379</v>
      </c>
      <c r="D3193" s="1" t="str">
        <f t="shared" si="2764"/>
        <v>BFR133</v>
      </c>
      <c r="E3193" s="1" t="str">
        <f t="shared" si="2764"/>
        <v>BFA500</v>
      </c>
      <c r="F3193" s="1" t="str">
        <f t="shared" si="2763"/>
        <v>Artibeus lituratus</v>
      </c>
      <c r="G3193" s="1" t="str">
        <f t="shared" ref="G3193:G3195" si="2765">G3192</f>
        <v>Paratrichobius longicrus</v>
      </c>
      <c r="H3193" s="13">
        <v>10</v>
      </c>
      <c r="I3193" s="13">
        <v>5</v>
      </c>
      <c r="J3193" s="13">
        <v>5</v>
      </c>
      <c r="K3193" s="12">
        <v>0</v>
      </c>
      <c r="L3193" s="13" t="s">
        <v>12</v>
      </c>
      <c r="M3193" s="12" t="s">
        <v>12</v>
      </c>
      <c r="N3193" s="12" t="s">
        <v>12</v>
      </c>
      <c r="O3193" s="52" t="s">
        <v>12</v>
      </c>
      <c r="P3193" s="12" t="s">
        <v>12</v>
      </c>
      <c r="Q3193" s="12" t="s">
        <v>12</v>
      </c>
      <c r="R3193" s="12" t="s">
        <v>12</v>
      </c>
      <c r="S3193" s="12" t="s">
        <v>12</v>
      </c>
      <c r="T3193" s="12" t="s">
        <v>12</v>
      </c>
      <c r="U3193" s="12" t="s">
        <v>12</v>
      </c>
      <c r="V3193" s="12" t="s">
        <v>12</v>
      </c>
      <c r="W3193" s="12" t="s">
        <v>12</v>
      </c>
      <c r="X3193" s="1"/>
    </row>
    <row r="3194" spans="1:24" ht="15.75" customHeight="1">
      <c r="A3194" s="1" t="s">
        <v>10786</v>
      </c>
      <c r="B3194" s="1" t="str">
        <f t="shared" ref="B3194:B3195" si="2766">B3190</f>
        <v>BFBPOP1696</v>
      </c>
      <c r="C3194" s="1" t="str">
        <f t="shared" ref="C3194:E3194" si="2767">C3193</f>
        <v>BFFPOP2379</v>
      </c>
      <c r="D3194" s="1" t="str">
        <f t="shared" si="2767"/>
        <v>BFR133</v>
      </c>
      <c r="E3194" s="1" t="str">
        <f t="shared" si="2767"/>
        <v>BFA500</v>
      </c>
      <c r="F3194" s="1" t="str">
        <f t="shared" ref="F3194:F3195" si="2768">F3190</f>
        <v>Sturnira hondurensis</v>
      </c>
      <c r="G3194" s="1" t="str">
        <f t="shared" si="2765"/>
        <v>Paratrichobius longicrus</v>
      </c>
      <c r="H3194" s="13">
        <v>1</v>
      </c>
      <c r="I3194" s="13">
        <v>1</v>
      </c>
      <c r="J3194" s="12">
        <v>0</v>
      </c>
      <c r="K3194" s="12">
        <v>0</v>
      </c>
      <c r="L3194" s="13" t="s">
        <v>12</v>
      </c>
      <c r="M3194" s="12" t="s">
        <v>12</v>
      </c>
      <c r="N3194" s="12" t="s">
        <v>12</v>
      </c>
      <c r="O3194" s="52" t="s">
        <v>12</v>
      </c>
      <c r="P3194" s="12" t="s">
        <v>12</v>
      </c>
      <c r="Q3194" s="12" t="s">
        <v>12</v>
      </c>
      <c r="R3194" s="12" t="s">
        <v>12</v>
      </c>
      <c r="S3194" s="12" t="s">
        <v>12</v>
      </c>
      <c r="T3194" s="12" t="s">
        <v>12</v>
      </c>
      <c r="U3194" s="12" t="s">
        <v>12</v>
      </c>
      <c r="V3194" s="12" t="s">
        <v>12</v>
      </c>
      <c r="W3194" s="12" t="s">
        <v>12</v>
      </c>
      <c r="X3194" s="1"/>
    </row>
    <row r="3195" spans="1:24" ht="15.75" customHeight="1">
      <c r="A3195" s="1" t="s">
        <v>10787</v>
      </c>
      <c r="B3195" s="1" t="str">
        <f t="shared" si="2766"/>
        <v>BFBPOP1701</v>
      </c>
      <c r="C3195" s="1" t="str">
        <f t="shared" ref="C3195:E3195" si="2769">C3194</f>
        <v>BFFPOP2379</v>
      </c>
      <c r="D3195" s="1" t="str">
        <f t="shared" si="2769"/>
        <v>BFR133</v>
      </c>
      <c r="E3195" s="1" t="str">
        <f t="shared" si="2769"/>
        <v>BFA500</v>
      </c>
      <c r="F3195" s="1" t="str">
        <f t="shared" si="2768"/>
        <v>Sturnira parvidens</v>
      </c>
      <c r="G3195" s="1" t="str">
        <f t="shared" si="2765"/>
        <v>Paratrichobius longicrus</v>
      </c>
      <c r="H3195" s="13">
        <v>2</v>
      </c>
      <c r="I3195" s="13">
        <v>2</v>
      </c>
      <c r="J3195" s="12">
        <v>0</v>
      </c>
      <c r="K3195" s="12">
        <v>0</v>
      </c>
      <c r="L3195" s="13" t="s">
        <v>12</v>
      </c>
      <c r="M3195" s="12" t="s">
        <v>12</v>
      </c>
      <c r="N3195" s="12" t="s">
        <v>12</v>
      </c>
      <c r="O3195" s="52" t="s">
        <v>12</v>
      </c>
      <c r="P3195" s="12" t="s">
        <v>12</v>
      </c>
      <c r="Q3195" s="12" t="s">
        <v>12</v>
      </c>
      <c r="R3195" s="12" t="s">
        <v>12</v>
      </c>
      <c r="S3195" s="12" t="s">
        <v>12</v>
      </c>
      <c r="T3195" s="12" t="s">
        <v>12</v>
      </c>
      <c r="U3195" s="12" t="s">
        <v>12</v>
      </c>
      <c r="V3195" s="12" t="s">
        <v>12</v>
      </c>
      <c r="W3195" s="12" t="s">
        <v>12</v>
      </c>
      <c r="X3195" s="1"/>
    </row>
    <row r="3196" spans="1:24" ht="15.75" customHeight="1">
      <c r="A3196" s="1" t="s">
        <v>10788</v>
      </c>
      <c r="B3196" s="1" t="str">
        <f>B3190</f>
        <v>BFBPOP1696</v>
      </c>
      <c r="C3196" s="1" t="str">
        <f>'5. BAT-FLY_INTERACTIONS_Fly_Pop'!A2381</f>
        <v>BFFPOP2380</v>
      </c>
      <c r="D3196" s="1" t="str">
        <f t="shared" ref="D3196:E3196" si="2770">D3195</f>
        <v>BFR133</v>
      </c>
      <c r="E3196" s="1" t="str">
        <f t="shared" si="2770"/>
        <v>BFA500</v>
      </c>
      <c r="F3196" s="1" t="str">
        <f>F3190</f>
        <v>Sturnira hondurensis</v>
      </c>
      <c r="G3196" s="1" t="str">
        <f>'5. BAT-FLY_INTERACTIONS_Fly_Pop'!H2381</f>
        <v>Strebla mirabilis</v>
      </c>
      <c r="H3196" s="13">
        <v>1</v>
      </c>
      <c r="I3196" s="13">
        <v>1</v>
      </c>
      <c r="J3196" s="12">
        <v>0</v>
      </c>
      <c r="K3196" s="12">
        <v>0</v>
      </c>
      <c r="L3196" s="13" t="s">
        <v>12</v>
      </c>
      <c r="M3196" s="12" t="s">
        <v>12</v>
      </c>
      <c r="N3196" s="12" t="s">
        <v>12</v>
      </c>
      <c r="O3196" s="52" t="s">
        <v>12</v>
      </c>
      <c r="P3196" s="12" t="s">
        <v>12</v>
      </c>
      <c r="Q3196" s="12" t="s">
        <v>12</v>
      </c>
      <c r="R3196" s="12" t="s">
        <v>12</v>
      </c>
      <c r="S3196" s="12" t="s">
        <v>12</v>
      </c>
      <c r="T3196" s="12" t="s">
        <v>12</v>
      </c>
      <c r="U3196" s="12" t="s">
        <v>12</v>
      </c>
      <c r="V3196" s="12" t="s">
        <v>12</v>
      </c>
      <c r="W3196" s="12" t="s">
        <v>12</v>
      </c>
      <c r="X3196" s="1"/>
    </row>
    <row r="3197" spans="1:24" ht="15.75" customHeight="1">
      <c r="A3197" s="1" t="s">
        <v>10789</v>
      </c>
      <c r="B3197" s="1" t="str">
        <f>B3193</f>
        <v>BFBPOP1698</v>
      </c>
      <c r="C3197" s="1" t="str">
        <f>'5. BAT-FLY_INTERACTIONS_Fly_Pop'!A2382</f>
        <v>BFFPOP2381</v>
      </c>
      <c r="D3197" s="1" t="str">
        <f t="shared" ref="D3197:E3197" si="2771">D3196</f>
        <v>BFR133</v>
      </c>
      <c r="E3197" s="1" t="str">
        <f t="shared" si="2771"/>
        <v>BFA500</v>
      </c>
      <c r="F3197" s="1" t="str">
        <f>F3193</f>
        <v>Artibeus lituratus</v>
      </c>
      <c r="G3197" s="1" t="str">
        <f>'5. BAT-FLY_INTERACTIONS_Fly_Pop'!H2382</f>
        <v>Trichobius intermedius</v>
      </c>
      <c r="H3197" s="13">
        <v>1</v>
      </c>
      <c r="I3197" s="13">
        <v>0</v>
      </c>
      <c r="J3197" s="13">
        <v>1</v>
      </c>
      <c r="K3197" s="12">
        <v>0</v>
      </c>
      <c r="L3197" s="13" t="s">
        <v>12</v>
      </c>
      <c r="M3197" s="12" t="s">
        <v>12</v>
      </c>
      <c r="N3197" s="12" t="s">
        <v>12</v>
      </c>
      <c r="O3197" s="52" t="s">
        <v>12</v>
      </c>
      <c r="P3197" s="12" t="s">
        <v>12</v>
      </c>
      <c r="Q3197" s="12" t="s">
        <v>12</v>
      </c>
      <c r="R3197" s="12" t="s">
        <v>12</v>
      </c>
      <c r="S3197" s="12" t="s">
        <v>12</v>
      </c>
      <c r="T3197" s="12" t="s">
        <v>12</v>
      </c>
      <c r="U3197" s="12" t="s">
        <v>12</v>
      </c>
      <c r="V3197" s="12" t="s">
        <v>12</v>
      </c>
      <c r="W3197" s="12" t="s">
        <v>12</v>
      </c>
      <c r="X3197" s="1"/>
    </row>
    <row r="3198" spans="1:24" ht="15.75" customHeight="1">
      <c r="A3198" s="1" t="s">
        <v>10790</v>
      </c>
      <c r="B3198" s="1" t="str">
        <f>B3192</f>
        <v>BFBPOP1697</v>
      </c>
      <c r="C3198" s="1" t="str">
        <f>'5. BAT-FLY_INTERACTIONS_Fly_Pop'!A2383</f>
        <v>BFFPOP2382</v>
      </c>
      <c r="D3198" s="1" t="str">
        <f t="shared" ref="D3198:E3198" si="2772">D3197</f>
        <v>BFR133</v>
      </c>
      <c r="E3198" s="1" t="str">
        <f t="shared" si="2772"/>
        <v>BFA500</v>
      </c>
      <c r="F3198" s="1" t="str">
        <f>F3192</f>
        <v>Artibeus jamaicensis</v>
      </c>
      <c r="G3198" s="1" t="str">
        <f>'5. BAT-FLY_INTERACTIONS_Fly_Pop'!H2383</f>
        <v>Trichobius brennani</v>
      </c>
      <c r="H3198" s="13">
        <v>1</v>
      </c>
      <c r="I3198" s="13">
        <v>1</v>
      </c>
      <c r="J3198" s="12">
        <v>0</v>
      </c>
      <c r="K3198" s="12">
        <v>0</v>
      </c>
      <c r="L3198" s="13" t="s">
        <v>12</v>
      </c>
      <c r="M3198" s="12" t="s">
        <v>12</v>
      </c>
      <c r="N3198" s="12" t="s">
        <v>12</v>
      </c>
      <c r="O3198" s="52" t="s">
        <v>12</v>
      </c>
      <c r="P3198" s="12" t="s">
        <v>12</v>
      </c>
      <c r="Q3198" s="12" t="s">
        <v>12</v>
      </c>
      <c r="R3198" s="12" t="s">
        <v>12</v>
      </c>
      <c r="S3198" s="12" t="s">
        <v>12</v>
      </c>
      <c r="T3198" s="12" t="s">
        <v>12</v>
      </c>
      <c r="U3198" s="12" t="s">
        <v>12</v>
      </c>
      <c r="V3198" s="12" t="s">
        <v>12</v>
      </c>
      <c r="W3198" s="12" t="s">
        <v>12</v>
      </c>
      <c r="X3198" s="1"/>
    </row>
    <row r="3199" spans="1:24" ht="15.75" customHeight="1">
      <c r="A3199" s="1" t="s">
        <v>10791</v>
      </c>
      <c r="B3199" s="1" t="str">
        <f>B3190</f>
        <v>BFBPOP1696</v>
      </c>
      <c r="C3199" s="1" t="str">
        <f t="shared" ref="C3199:E3199" si="2773">C3198</f>
        <v>BFFPOP2382</v>
      </c>
      <c r="D3199" s="1" t="str">
        <f t="shared" si="2773"/>
        <v>BFR133</v>
      </c>
      <c r="E3199" s="1" t="str">
        <f t="shared" si="2773"/>
        <v>BFA500</v>
      </c>
      <c r="F3199" s="1" t="str">
        <f>F3190</f>
        <v>Sturnira hondurensis</v>
      </c>
      <c r="G3199" s="1" t="str">
        <f>G3198</f>
        <v>Trichobius brennani</v>
      </c>
      <c r="H3199" s="13">
        <v>5</v>
      </c>
      <c r="I3199" s="13">
        <v>3</v>
      </c>
      <c r="J3199" s="13">
        <v>2</v>
      </c>
      <c r="K3199" s="12">
        <v>0</v>
      </c>
      <c r="L3199" s="13" t="s">
        <v>12</v>
      </c>
      <c r="M3199" s="12" t="s">
        <v>12</v>
      </c>
      <c r="N3199" s="12" t="s">
        <v>12</v>
      </c>
      <c r="O3199" s="52" t="s">
        <v>12</v>
      </c>
      <c r="P3199" s="12" t="s">
        <v>12</v>
      </c>
      <c r="Q3199" s="12" t="s">
        <v>12</v>
      </c>
      <c r="R3199" s="12" t="s">
        <v>12</v>
      </c>
      <c r="S3199" s="12" t="s">
        <v>12</v>
      </c>
      <c r="T3199" s="12" t="s">
        <v>12</v>
      </c>
      <c r="U3199" s="12" t="s">
        <v>12</v>
      </c>
      <c r="V3199" s="12" t="s">
        <v>12</v>
      </c>
      <c r="W3199" s="12" t="s">
        <v>12</v>
      </c>
      <c r="X3199" s="1"/>
    </row>
    <row r="3200" spans="1:24" ht="15.75" customHeight="1">
      <c r="A3200" s="1" t="s">
        <v>10792</v>
      </c>
      <c r="B3200" s="1" t="str">
        <f>B3190</f>
        <v>BFBPOP1696</v>
      </c>
      <c r="C3200" s="1" t="str">
        <f>'5. BAT-FLY_INTERACTIONS_Fly_Pop'!A2384</f>
        <v>BFFPOP2383</v>
      </c>
      <c r="D3200" s="1" t="str">
        <f t="shared" ref="D3200:E3200" si="2774">D3199</f>
        <v>BFR133</v>
      </c>
      <c r="E3200" s="1" t="str">
        <f t="shared" si="2774"/>
        <v>BFA500</v>
      </c>
      <c r="F3200" s="1" t="str">
        <f>F3190</f>
        <v>Sturnira hondurensis</v>
      </c>
      <c r="G3200" s="1" t="str">
        <f>'5. BAT-FLY_INTERACTIONS_Fly_Pop'!H2384</f>
        <v>Trichobius joblingi</v>
      </c>
      <c r="H3200" s="13">
        <v>4</v>
      </c>
      <c r="I3200" s="13">
        <v>3</v>
      </c>
      <c r="J3200" s="13">
        <v>1</v>
      </c>
      <c r="K3200" s="12">
        <v>0</v>
      </c>
      <c r="L3200" s="13" t="s">
        <v>12</v>
      </c>
      <c r="M3200" s="12" t="s">
        <v>12</v>
      </c>
      <c r="N3200" s="12" t="s">
        <v>12</v>
      </c>
      <c r="O3200" s="52" t="s">
        <v>12</v>
      </c>
      <c r="P3200" s="12" t="s">
        <v>12</v>
      </c>
      <c r="Q3200" s="12" t="s">
        <v>12</v>
      </c>
      <c r="R3200" s="12" t="s">
        <v>12</v>
      </c>
      <c r="S3200" s="12" t="s">
        <v>12</v>
      </c>
      <c r="T3200" s="12" t="s">
        <v>12</v>
      </c>
      <c r="U3200" s="12" t="s">
        <v>12</v>
      </c>
      <c r="V3200" s="12" t="s">
        <v>12</v>
      </c>
      <c r="W3200" s="12" t="s">
        <v>12</v>
      </c>
      <c r="X3200" s="1"/>
    </row>
    <row r="3201" spans="1:24" ht="15.75" customHeight="1">
      <c r="A3201" s="1" t="s">
        <v>10793</v>
      </c>
      <c r="B3201" s="1" t="str">
        <f>B3189</f>
        <v>BFBPOP1700</v>
      </c>
      <c r="C3201" s="1" t="str">
        <f>'5. BAT-FLY_INTERACTIONS_Fly_Pop'!A2385</f>
        <v>BFFPOP2384</v>
      </c>
      <c r="D3201" s="1" t="str">
        <f t="shared" ref="D3201:E3201" si="2775">D3200</f>
        <v>BFR133</v>
      </c>
      <c r="E3201" s="1" t="str">
        <f t="shared" si="2775"/>
        <v>BFA500</v>
      </c>
      <c r="F3201" s="1" t="str">
        <f>F3189</f>
        <v>Glossophaga soricina</v>
      </c>
      <c r="G3201" s="1" t="str">
        <f>'5. BAT-FLY_INTERACTIONS_Fly_Pop'!H2385</f>
        <v>Trichobius uniformis</v>
      </c>
      <c r="H3201" s="13">
        <v>2</v>
      </c>
      <c r="I3201" s="13">
        <v>1</v>
      </c>
      <c r="J3201" s="13">
        <v>1</v>
      </c>
      <c r="K3201" s="12">
        <v>0</v>
      </c>
      <c r="L3201" s="13" t="s">
        <v>12</v>
      </c>
      <c r="M3201" s="12" t="s">
        <v>12</v>
      </c>
      <c r="N3201" s="12" t="s">
        <v>12</v>
      </c>
      <c r="O3201" s="52" t="s">
        <v>12</v>
      </c>
      <c r="P3201" s="12" t="s">
        <v>12</v>
      </c>
      <c r="Q3201" s="12" t="s">
        <v>12</v>
      </c>
      <c r="R3201" s="12" t="s">
        <v>12</v>
      </c>
      <c r="S3201" s="12" t="s">
        <v>12</v>
      </c>
      <c r="T3201" s="12" t="s">
        <v>12</v>
      </c>
      <c r="U3201" s="12" t="s">
        <v>12</v>
      </c>
      <c r="V3201" s="12" t="s">
        <v>12</v>
      </c>
      <c r="W3201" s="12" t="s">
        <v>12</v>
      </c>
      <c r="X3201" s="1"/>
    </row>
    <row r="3202" spans="1:24" ht="15.75" customHeight="1">
      <c r="A3202" s="1" t="s">
        <v>10794</v>
      </c>
      <c r="B3202" s="1" t="str">
        <f>'4. BAT-FLY_INTERACTIONS_Bat_Pop'!A1703</f>
        <v>BFBPOP1702</v>
      </c>
      <c r="C3202" s="1" t="str">
        <f>'5. BAT-FLY_INTERACTIONS_Fly_Pop'!A2386</f>
        <v>BFFPOP2385</v>
      </c>
      <c r="D3202" s="1" t="str">
        <f t="shared" ref="D3202:D3204" si="2776">D3201</f>
        <v>BFR133</v>
      </c>
      <c r="E3202" s="1" t="str">
        <f>'2. BAT-FLY_INTERACTIONS_Site'!A587</f>
        <v>BFA501</v>
      </c>
      <c r="F3202" s="1" t="str">
        <f>'4. BAT-FLY_INTERACTIONS_Bat_Pop'!H1703</f>
        <v>Anoura geoffroyi</v>
      </c>
      <c r="G3202" s="1" t="str">
        <f>'5. BAT-FLY_INTERACTIONS_Fly_Pop'!H2386</f>
        <v>Anastrebla modestini</v>
      </c>
      <c r="H3202" s="13">
        <v>3</v>
      </c>
      <c r="I3202" s="13">
        <v>2</v>
      </c>
      <c r="J3202" s="13">
        <v>1</v>
      </c>
      <c r="K3202" s="12">
        <v>0</v>
      </c>
      <c r="L3202" s="13" t="s">
        <v>12</v>
      </c>
      <c r="M3202" s="12" t="s">
        <v>12</v>
      </c>
      <c r="N3202" s="12" t="s">
        <v>12</v>
      </c>
      <c r="O3202" s="52" t="s">
        <v>12</v>
      </c>
      <c r="P3202" s="12" t="s">
        <v>12</v>
      </c>
      <c r="Q3202" s="12" t="s">
        <v>12</v>
      </c>
      <c r="R3202" s="12" t="s">
        <v>12</v>
      </c>
      <c r="S3202" s="12" t="s">
        <v>12</v>
      </c>
      <c r="T3202" s="12" t="s">
        <v>12</v>
      </c>
      <c r="U3202" s="12" t="s">
        <v>12</v>
      </c>
      <c r="V3202" s="12" t="s">
        <v>12</v>
      </c>
      <c r="W3202" s="12" t="s">
        <v>12</v>
      </c>
      <c r="X3202" s="1"/>
    </row>
    <row r="3203" spans="1:24" ht="15.75" customHeight="1">
      <c r="A3203" s="1" t="s">
        <v>10795</v>
      </c>
      <c r="B3203" s="1" t="str">
        <f>'4. BAT-FLY_INTERACTIONS_Bat_Pop'!A1704</f>
        <v>BFBPOP1703</v>
      </c>
      <c r="C3203" s="1" t="str">
        <f>'5. BAT-FLY_INTERACTIONS_Fly_Pop'!A2387</f>
        <v>BFFPOP2386</v>
      </c>
      <c r="D3203" s="1" t="str">
        <f t="shared" si="2776"/>
        <v>BFR133</v>
      </c>
      <c r="E3203" s="1" t="str">
        <f t="shared" ref="E3203:E3204" si="2777">E3202</f>
        <v>BFA501</v>
      </c>
      <c r="F3203" s="1" t="str">
        <f>'4. BAT-FLY_INTERACTIONS_Bat_Pop'!H1704</f>
        <v>Sturnira hondurensis</v>
      </c>
      <c r="G3203" s="1" t="str">
        <f>'5. BAT-FLY_INTERACTIONS_Fly_Pop'!H2387</f>
        <v>Aspidoptera delatorrei</v>
      </c>
      <c r="H3203" s="13">
        <v>19</v>
      </c>
      <c r="I3203" s="13">
        <v>8</v>
      </c>
      <c r="J3203" s="13">
        <v>11</v>
      </c>
      <c r="K3203" s="12">
        <v>0</v>
      </c>
      <c r="L3203" s="13" t="s">
        <v>12</v>
      </c>
      <c r="M3203" s="12" t="s">
        <v>12</v>
      </c>
      <c r="N3203" s="12" t="s">
        <v>12</v>
      </c>
      <c r="O3203" s="52" t="s">
        <v>12</v>
      </c>
      <c r="P3203" s="12" t="s">
        <v>12</v>
      </c>
      <c r="Q3203" s="12" t="s">
        <v>12</v>
      </c>
      <c r="R3203" s="12" t="s">
        <v>12</v>
      </c>
      <c r="S3203" s="12" t="s">
        <v>12</v>
      </c>
      <c r="T3203" s="12" t="s">
        <v>12</v>
      </c>
      <c r="U3203" s="12" t="s">
        <v>12</v>
      </c>
      <c r="V3203" s="12" t="s">
        <v>12</v>
      </c>
      <c r="W3203" s="12" t="s">
        <v>12</v>
      </c>
      <c r="X3203" s="1"/>
    </row>
    <row r="3204" spans="1:24" ht="15.75" customHeight="1">
      <c r="A3204" s="1" t="s">
        <v>10796</v>
      </c>
      <c r="B3204" s="1" t="str">
        <f>'4. BAT-FLY_INTERACTIONS_Bat_Pop'!A1705</f>
        <v>BFBPOP1704</v>
      </c>
      <c r="C3204" s="1" t="str">
        <f>'5. BAT-FLY_INTERACTIONS_Fly_Pop'!A2388</f>
        <v>BFFPOP2387</v>
      </c>
      <c r="D3204" s="1" t="str">
        <f t="shared" si="2776"/>
        <v>BFR133</v>
      </c>
      <c r="E3204" s="1" t="str">
        <f t="shared" si="2777"/>
        <v>BFA501</v>
      </c>
      <c r="F3204" s="1" t="str">
        <f>'4. BAT-FLY_INTERACTIONS_Bat_Pop'!H1705</f>
        <v>Artibeus lituratus</v>
      </c>
      <c r="G3204" s="1" t="str">
        <f>'5. BAT-FLY_INTERACTIONS_Fly_Pop'!H2388</f>
        <v>Aspidoptera phyllostomatis</v>
      </c>
      <c r="H3204" s="13">
        <v>2</v>
      </c>
      <c r="I3204" s="13">
        <v>1</v>
      </c>
      <c r="J3204" s="13">
        <v>1</v>
      </c>
      <c r="K3204" s="12">
        <v>0</v>
      </c>
      <c r="L3204" s="13" t="s">
        <v>12</v>
      </c>
      <c r="M3204" s="12" t="s">
        <v>12</v>
      </c>
      <c r="N3204" s="12" t="s">
        <v>12</v>
      </c>
      <c r="O3204" s="52" t="s">
        <v>12</v>
      </c>
      <c r="P3204" s="12" t="s">
        <v>12</v>
      </c>
      <c r="Q3204" s="12" t="s">
        <v>12</v>
      </c>
      <c r="R3204" s="12" t="s">
        <v>12</v>
      </c>
      <c r="S3204" s="12" t="s">
        <v>12</v>
      </c>
      <c r="T3204" s="12" t="s">
        <v>12</v>
      </c>
      <c r="U3204" s="12" t="s">
        <v>12</v>
      </c>
      <c r="V3204" s="12" t="s">
        <v>12</v>
      </c>
      <c r="W3204" s="12" t="s">
        <v>12</v>
      </c>
      <c r="X3204" s="1"/>
    </row>
    <row r="3205" spans="1:24" ht="15.75" customHeight="1">
      <c r="A3205" s="1" t="s">
        <v>10797</v>
      </c>
      <c r="B3205" s="1" t="str">
        <f>B3203</f>
        <v>BFBPOP1703</v>
      </c>
      <c r="C3205" s="1" t="str">
        <f t="shared" ref="C3205:E3205" si="2778">C3204</f>
        <v>BFFPOP2387</v>
      </c>
      <c r="D3205" s="1" t="str">
        <f t="shared" si="2778"/>
        <v>BFR133</v>
      </c>
      <c r="E3205" s="1" t="str">
        <f t="shared" si="2778"/>
        <v>BFA501</v>
      </c>
      <c r="F3205" s="1" t="str">
        <f>F3203</f>
        <v>Sturnira hondurensis</v>
      </c>
      <c r="G3205" s="1" t="str">
        <f>G3204</f>
        <v>Aspidoptera phyllostomatis</v>
      </c>
      <c r="H3205" s="13">
        <v>21</v>
      </c>
      <c r="I3205" s="13">
        <v>13</v>
      </c>
      <c r="J3205" s="13">
        <v>8</v>
      </c>
      <c r="K3205" s="12">
        <v>0</v>
      </c>
      <c r="L3205" s="13" t="s">
        <v>12</v>
      </c>
      <c r="M3205" s="12" t="s">
        <v>12</v>
      </c>
      <c r="N3205" s="12" t="s">
        <v>12</v>
      </c>
      <c r="O3205" s="52" t="s">
        <v>12</v>
      </c>
      <c r="P3205" s="12" t="s">
        <v>12</v>
      </c>
      <c r="Q3205" s="12" t="s">
        <v>12</v>
      </c>
      <c r="R3205" s="12" t="s">
        <v>12</v>
      </c>
      <c r="S3205" s="12" t="s">
        <v>12</v>
      </c>
      <c r="T3205" s="12" t="s">
        <v>12</v>
      </c>
      <c r="U3205" s="12" t="s">
        <v>12</v>
      </c>
      <c r="V3205" s="12" t="s">
        <v>12</v>
      </c>
      <c r="W3205" s="12" t="s">
        <v>12</v>
      </c>
      <c r="X3205" s="1"/>
    </row>
    <row r="3206" spans="1:24" ht="15.75" customHeight="1">
      <c r="A3206" s="1" t="s">
        <v>10798</v>
      </c>
      <c r="B3206" s="1" t="str">
        <f>B3202</f>
        <v>BFBPOP1702</v>
      </c>
      <c r="C3206" s="1" t="str">
        <f>'5. BAT-FLY_INTERACTIONS_Fly_Pop'!A2389</f>
        <v>BFFPOP2388</v>
      </c>
      <c r="D3206" s="1" t="str">
        <f t="shared" ref="D3206:E3206" si="2779">D3205</f>
        <v>BFR133</v>
      </c>
      <c r="E3206" s="1" t="str">
        <f t="shared" si="2779"/>
        <v>BFA501</v>
      </c>
      <c r="F3206" s="1" t="str">
        <f>F3202</f>
        <v>Anoura geoffroyi</v>
      </c>
      <c r="G3206" s="1" t="str">
        <f>'5. BAT-FLY_INTERACTIONS_Fly_Pop'!H2389</f>
        <v>Exastinion clovisi</v>
      </c>
      <c r="H3206" s="13">
        <v>9</v>
      </c>
      <c r="I3206" s="13">
        <v>4</v>
      </c>
      <c r="J3206" s="13">
        <v>5</v>
      </c>
      <c r="K3206" s="12">
        <v>0</v>
      </c>
      <c r="L3206" s="13" t="s">
        <v>12</v>
      </c>
      <c r="M3206" s="12" t="s">
        <v>12</v>
      </c>
      <c r="N3206" s="12" t="s">
        <v>12</v>
      </c>
      <c r="O3206" s="52" t="s">
        <v>12</v>
      </c>
      <c r="P3206" s="12" t="s">
        <v>12</v>
      </c>
      <c r="Q3206" s="12" t="s">
        <v>12</v>
      </c>
      <c r="R3206" s="12" t="s">
        <v>12</v>
      </c>
      <c r="S3206" s="12" t="s">
        <v>12</v>
      </c>
      <c r="T3206" s="12" t="s">
        <v>12</v>
      </c>
      <c r="U3206" s="12" t="s">
        <v>12</v>
      </c>
      <c r="V3206" s="12" t="s">
        <v>12</v>
      </c>
      <c r="W3206" s="12" t="s">
        <v>12</v>
      </c>
      <c r="X3206" s="1"/>
    </row>
    <row r="3207" spans="1:24" ht="15.75" customHeight="1">
      <c r="A3207" s="1" t="s">
        <v>10799</v>
      </c>
      <c r="B3207" s="1" t="str">
        <f>B3205</f>
        <v>BFBPOP1703</v>
      </c>
      <c r="C3207" s="1" t="str">
        <f>'5. BAT-FLY_INTERACTIONS_Fly_Pop'!A2390</f>
        <v>BFFPOP2389</v>
      </c>
      <c r="D3207" s="1" t="str">
        <f t="shared" ref="D3207:E3207" si="2780">D3206</f>
        <v>BFR133</v>
      </c>
      <c r="E3207" s="1" t="str">
        <f t="shared" si="2780"/>
        <v>BFA501</v>
      </c>
      <c r="F3207" s="1" t="str">
        <f>F3205</f>
        <v>Sturnira hondurensis</v>
      </c>
      <c r="G3207" s="1" t="str">
        <f>'5. BAT-FLY_INTERACTIONS_Fly_Pop'!H2390</f>
        <v>Megistopoda aranea</v>
      </c>
      <c r="H3207" s="13">
        <v>2</v>
      </c>
      <c r="I3207" s="13">
        <v>1</v>
      </c>
      <c r="J3207" s="13">
        <v>1</v>
      </c>
      <c r="K3207" s="12">
        <v>0</v>
      </c>
      <c r="L3207" s="13" t="s">
        <v>12</v>
      </c>
      <c r="M3207" s="12" t="s">
        <v>12</v>
      </c>
      <c r="N3207" s="12" t="s">
        <v>12</v>
      </c>
      <c r="O3207" s="52" t="s">
        <v>12</v>
      </c>
      <c r="P3207" s="12" t="s">
        <v>12</v>
      </c>
      <c r="Q3207" s="12" t="s">
        <v>12</v>
      </c>
      <c r="R3207" s="12" t="s">
        <v>12</v>
      </c>
      <c r="S3207" s="12" t="s">
        <v>12</v>
      </c>
      <c r="T3207" s="12" t="s">
        <v>12</v>
      </c>
      <c r="U3207" s="12" t="s">
        <v>12</v>
      </c>
      <c r="V3207" s="12" t="s">
        <v>12</v>
      </c>
      <c r="W3207" s="12" t="s">
        <v>12</v>
      </c>
      <c r="X3207" s="1"/>
    </row>
    <row r="3208" spans="1:24" ht="15.75" customHeight="1">
      <c r="A3208" s="1" t="s">
        <v>10800</v>
      </c>
      <c r="B3208" s="1" t="str">
        <f>'4. BAT-FLY_INTERACTIONS_Bat_Pop'!A1706</f>
        <v>BFBPOP1705</v>
      </c>
      <c r="C3208" s="1" t="str">
        <f>'5. BAT-FLY_INTERACTIONS_Fly_Pop'!A2391</f>
        <v>BFFPOP2390</v>
      </c>
      <c r="D3208" s="1" t="str">
        <f t="shared" ref="D3208:E3208" si="2781">D3207</f>
        <v>BFR133</v>
      </c>
      <c r="E3208" s="1" t="str">
        <f t="shared" si="2781"/>
        <v>BFA501</v>
      </c>
      <c r="F3208" s="1" t="str">
        <f>'4. BAT-FLY_INTERACTIONS_Bat_Pop'!H1706</f>
        <v>Artibeus jamaicensis</v>
      </c>
      <c r="G3208" s="1" t="str">
        <f>'5. BAT-FLY_INTERACTIONS_Fly_Pop'!H2391</f>
        <v>Megistopoda proxima</v>
      </c>
      <c r="H3208" s="13">
        <v>2</v>
      </c>
      <c r="I3208" s="13">
        <v>2</v>
      </c>
      <c r="J3208" s="12">
        <v>0</v>
      </c>
      <c r="K3208" s="12">
        <v>0</v>
      </c>
      <c r="L3208" s="13" t="s">
        <v>12</v>
      </c>
      <c r="M3208" s="12" t="s">
        <v>12</v>
      </c>
      <c r="N3208" s="12" t="s">
        <v>12</v>
      </c>
      <c r="O3208" s="52" t="s">
        <v>12</v>
      </c>
      <c r="P3208" s="12" t="s">
        <v>12</v>
      </c>
      <c r="Q3208" s="12" t="s">
        <v>12</v>
      </c>
      <c r="R3208" s="12" t="s">
        <v>12</v>
      </c>
      <c r="S3208" s="12" t="s">
        <v>12</v>
      </c>
      <c r="T3208" s="12" t="s">
        <v>12</v>
      </c>
      <c r="U3208" s="12" t="s">
        <v>12</v>
      </c>
      <c r="V3208" s="12" t="s">
        <v>12</v>
      </c>
      <c r="W3208" s="12" t="s">
        <v>12</v>
      </c>
      <c r="X3208" s="1"/>
    </row>
    <row r="3209" spans="1:24" ht="15.75" customHeight="1">
      <c r="A3209" s="1" t="s">
        <v>10801</v>
      </c>
      <c r="B3209" s="1" t="str">
        <f>B3204</f>
        <v>BFBPOP1704</v>
      </c>
      <c r="C3209" s="1" t="str">
        <f t="shared" ref="C3209:E3209" si="2782">C3208</f>
        <v>BFFPOP2390</v>
      </c>
      <c r="D3209" s="1" t="str">
        <f t="shared" si="2782"/>
        <v>BFR133</v>
      </c>
      <c r="E3209" s="1" t="str">
        <f t="shared" si="2782"/>
        <v>BFA501</v>
      </c>
      <c r="F3209" s="1" t="str">
        <f>F3204</f>
        <v>Artibeus lituratus</v>
      </c>
      <c r="G3209" s="1" t="str">
        <f t="shared" ref="G3209:G3211" si="2783">G3208</f>
        <v>Megistopoda proxima</v>
      </c>
      <c r="H3209" s="13">
        <v>2</v>
      </c>
      <c r="I3209" s="13">
        <v>0</v>
      </c>
      <c r="J3209" s="13">
        <v>2</v>
      </c>
      <c r="K3209" s="12">
        <v>0</v>
      </c>
      <c r="L3209" s="13" t="s">
        <v>12</v>
      </c>
      <c r="M3209" s="12" t="s">
        <v>12</v>
      </c>
      <c r="N3209" s="12" t="s">
        <v>12</v>
      </c>
      <c r="O3209" s="52" t="s">
        <v>12</v>
      </c>
      <c r="P3209" s="12" t="s">
        <v>12</v>
      </c>
      <c r="Q3209" s="12" t="s">
        <v>12</v>
      </c>
      <c r="R3209" s="12" t="s">
        <v>12</v>
      </c>
      <c r="S3209" s="12" t="s">
        <v>12</v>
      </c>
      <c r="T3209" s="12" t="s">
        <v>12</v>
      </c>
      <c r="U3209" s="12" t="s">
        <v>12</v>
      </c>
      <c r="V3209" s="12" t="s">
        <v>12</v>
      </c>
      <c r="W3209" s="12" t="s">
        <v>12</v>
      </c>
      <c r="X3209" s="1"/>
    </row>
    <row r="3210" spans="1:24" ht="15.75" customHeight="1">
      <c r="A3210" s="1" t="s">
        <v>10802</v>
      </c>
      <c r="B3210" s="1" t="str">
        <f>'4. BAT-FLY_INTERACTIONS_Bat_Pop'!A1707</f>
        <v>BFBPOP1706</v>
      </c>
      <c r="C3210" s="1" t="str">
        <f t="shared" ref="C3210:E3210" si="2784">C3209</f>
        <v>BFFPOP2390</v>
      </c>
      <c r="D3210" s="1" t="str">
        <f t="shared" si="2784"/>
        <v>BFR133</v>
      </c>
      <c r="E3210" s="1" t="str">
        <f t="shared" si="2784"/>
        <v>BFA501</v>
      </c>
      <c r="F3210" s="1" t="str">
        <f>'4. BAT-FLY_INTERACTIONS_Bat_Pop'!H1707</f>
        <v>Carollia sowelli</v>
      </c>
      <c r="G3210" s="1" t="str">
        <f t="shared" si="2783"/>
        <v>Megistopoda proxima</v>
      </c>
      <c r="H3210" s="13">
        <v>4</v>
      </c>
      <c r="I3210" s="13">
        <v>2</v>
      </c>
      <c r="J3210" s="13">
        <v>2</v>
      </c>
      <c r="K3210" s="12">
        <v>0</v>
      </c>
      <c r="L3210" s="13" t="s">
        <v>12</v>
      </c>
      <c r="M3210" s="12" t="s">
        <v>12</v>
      </c>
      <c r="N3210" s="12" t="s">
        <v>12</v>
      </c>
      <c r="O3210" s="52" t="s">
        <v>12</v>
      </c>
      <c r="P3210" s="12" t="s">
        <v>12</v>
      </c>
      <c r="Q3210" s="12" t="s">
        <v>12</v>
      </c>
      <c r="R3210" s="12" t="s">
        <v>12</v>
      </c>
      <c r="S3210" s="12" t="s">
        <v>12</v>
      </c>
      <c r="T3210" s="12" t="s">
        <v>12</v>
      </c>
      <c r="U3210" s="12" t="s">
        <v>12</v>
      </c>
      <c r="V3210" s="12" t="s">
        <v>12</v>
      </c>
      <c r="W3210" s="12" t="s">
        <v>12</v>
      </c>
      <c r="X3210" s="1"/>
    </row>
    <row r="3211" spans="1:24" ht="15.75" customHeight="1">
      <c r="A3211" s="1" t="s">
        <v>10803</v>
      </c>
      <c r="B3211" s="1" t="str">
        <f>B3207</f>
        <v>BFBPOP1703</v>
      </c>
      <c r="C3211" s="1" t="str">
        <f t="shared" ref="C3211:E3211" si="2785">C3210</f>
        <v>BFFPOP2390</v>
      </c>
      <c r="D3211" s="1" t="str">
        <f t="shared" si="2785"/>
        <v>BFR133</v>
      </c>
      <c r="E3211" s="1" t="str">
        <f t="shared" si="2785"/>
        <v>BFA501</v>
      </c>
      <c r="F3211" s="1" t="str">
        <f>F3207</f>
        <v>Sturnira hondurensis</v>
      </c>
      <c r="G3211" s="1" t="str">
        <f t="shared" si="2783"/>
        <v>Megistopoda proxima</v>
      </c>
      <c r="H3211" s="13">
        <v>133</v>
      </c>
      <c r="I3211" s="13">
        <v>55</v>
      </c>
      <c r="J3211" s="13">
        <v>78</v>
      </c>
      <c r="K3211" s="12">
        <v>0</v>
      </c>
      <c r="L3211" s="13" t="s">
        <v>12</v>
      </c>
      <c r="M3211" s="12" t="s">
        <v>12</v>
      </c>
      <c r="N3211" s="12" t="s">
        <v>12</v>
      </c>
      <c r="O3211" s="52" t="s">
        <v>12</v>
      </c>
      <c r="P3211" s="12" t="s">
        <v>12</v>
      </c>
      <c r="Q3211" s="12" t="s">
        <v>12</v>
      </c>
      <c r="R3211" s="12" t="s">
        <v>12</v>
      </c>
      <c r="S3211" s="12" t="s">
        <v>12</v>
      </c>
      <c r="T3211" s="12" t="s">
        <v>12</v>
      </c>
      <c r="U3211" s="12" t="s">
        <v>12</v>
      </c>
      <c r="V3211" s="12" t="s">
        <v>12</v>
      </c>
      <c r="W3211" s="12" t="s">
        <v>12</v>
      </c>
      <c r="X3211" s="1"/>
    </row>
    <row r="3212" spans="1:24" ht="15.75" customHeight="1">
      <c r="A3212" s="1" t="s">
        <v>10804</v>
      </c>
      <c r="B3212" s="1" t="str">
        <f>B3204</f>
        <v>BFBPOP1704</v>
      </c>
      <c r="C3212" s="1" t="str">
        <f>'5. BAT-FLY_INTERACTIONS_Fly_Pop'!A2392</f>
        <v>BFFPOP2391</v>
      </c>
      <c r="D3212" s="1" t="str">
        <f t="shared" ref="D3212:E3212" si="2786">D3211</f>
        <v>BFR133</v>
      </c>
      <c r="E3212" s="1" t="str">
        <f t="shared" si="2786"/>
        <v>BFA501</v>
      </c>
      <c r="F3212" s="1" t="str">
        <f>F3204</f>
        <v>Artibeus lituratus</v>
      </c>
      <c r="G3212" s="1" t="str">
        <f>'5. BAT-FLY_INTERACTIONS_Fly_Pop'!H2392</f>
        <v>Nycterophilia coxata</v>
      </c>
      <c r="H3212" s="13">
        <v>1</v>
      </c>
      <c r="I3212" s="13">
        <v>0</v>
      </c>
      <c r="J3212" s="13">
        <v>1</v>
      </c>
      <c r="K3212" s="12">
        <v>0</v>
      </c>
      <c r="L3212" s="13" t="s">
        <v>12</v>
      </c>
      <c r="M3212" s="12" t="s">
        <v>12</v>
      </c>
      <c r="N3212" s="12" t="s">
        <v>12</v>
      </c>
      <c r="O3212" s="52" t="s">
        <v>12</v>
      </c>
      <c r="P3212" s="12" t="s">
        <v>12</v>
      </c>
      <c r="Q3212" s="12" t="s">
        <v>12</v>
      </c>
      <c r="R3212" s="12" t="s">
        <v>12</v>
      </c>
      <c r="S3212" s="12" t="s">
        <v>12</v>
      </c>
      <c r="T3212" s="12" t="s">
        <v>12</v>
      </c>
      <c r="U3212" s="12" t="s">
        <v>12</v>
      </c>
      <c r="V3212" s="12" t="s">
        <v>12</v>
      </c>
      <c r="W3212" s="12" t="s">
        <v>12</v>
      </c>
      <c r="X3212" s="1"/>
    </row>
    <row r="3213" spans="1:24" ht="15.75" customHeight="1">
      <c r="A3213" s="1" t="s">
        <v>10805</v>
      </c>
      <c r="B3213" s="1" t="str">
        <f>B3208</f>
        <v>BFBPOP1705</v>
      </c>
      <c r="C3213" s="1" t="str">
        <f>'5. BAT-FLY_INTERACTIONS_Fly_Pop'!A2393</f>
        <v>BFFPOP2392</v>
      </c>
      <c r="D3213" s="1" t="str">
        <f t="shared" ref="D3213:E3213" si="2787">D3212</f>
        <v>BFR133</v>
      </c>
      <c r="E3213" s="1" t="str">
        <f t="shared" si="2787"/>
        <v>BFA501</v>
      </c>
      <c r="F3213" s="1" t="str">
        <f>F3208</f>
        <v>Artibeus jamaicensis</v>
      </c>
      <c r="G3213" s="1" t="str">
        <f>'5. BAT-FLY_INTERACTIONS_Fly_Pop'!H2393</f>
        <v>Paratrichobius longicrus</v>
      </c>
      <c r="H3213" s="13">
        <v>19</v>
      </c>
      <c r="I3213" s="13">
        <v>12</v>
      </c>
      <c r="J3213" s="13">
        <v>7</v>
      </c>
      <c r="K3213" s="12">
        <v>0</v>
      </c>
      <c r="L3213" s="13" t="s">
        <v>12</v>
      </c>
      <c r="M3213" s="12" t="s">
        <v>12</v>
      </c>
      <c r="N3213" s="12" t="s">
        <v>12</v>
      </c>
      <c r="O3213" s="52" t="s">
        <v>12</v>
      </c>
      <c r="P3213" s="12" t="s">
        <v>12</v>
      </c>
      <c r="Q3213" s="12" t="s">
        <v>12</v>
      </c>
      <c r="R3213" s="12" t="s">
        <v>12</v>
      </c>
      <c r="S3213" s="12" t="s">
        <v>12</v>
      </c>
      <c r="T3213" s="12" t="s">
        <v>12</v>
      </c>
      <c r="U3213" s="12" t="s">
        <v>12</v>
      </c>
      <c r="V3213" s="12" t="s">
        <v>12</v>
      </c>
      <c r="W3213" s="12" t="s">
        <v>12</v>
      </c>
      <c r="X3213" s="1"/>
    </row>
    <row r="3214" spans="1:24" ht="15.75" customHeight="1">
      <c r="A3214" s="1" t="s">
        <v>10806</v>
      </c>
      <c r="B3214" s="1" t="str">
        <f>B3212</f>
        <v>BFBPOP1704</v>
      </c>
      <c r="C3214" s="1" t="str">
        <f t="shared" ref="C3214:E3214" si="2788">C3213</f>
        <v>BFFPOP2392</v>
      </c>
      <c r="D3214" s="1" t="str">
        <f t="shared" si="2788"/>
        <v>BFR133</v>
      </c>
      <c r="E3214" s="1" t="str">
        <f t="shared" si="2788"/>
        <v>BFA501</v>
      </c>
      <c r="F3214" s="1" t="str">
        <f>F3212</f>
        <v>Artibeus lituratus</v>
      </c>
      <c r="G3214" s="1" t="str">
        <f t="shared" ref="G3214:G3218" si="2789">G3213</f>
        <v>Paratrichobius longicrus</v>
      </c>
      <c r="H3214" s="13">
        <v>25</v>
      </c>
      <c r="I3214" s="13">
        <v>8</v>
      </c>
      <c r="J3214" s="13">
        <v>17</v>
      </c>
      <c r="K3214" s="12">
        <v>0</v>
      </c>
      <c r="L3214" s="13" t="s">
        <v>12</v>
      </c>
      <c r="M3214" s="12" t="s">
        <v>12</v>
      </c>
      <c r="N3214" s="12" t="s">
        <v>12</v>
      </c>
      <c r="O3214" s="52" t="s">
        <v>12</v>
      </c>
      <c r="P3214" s="12" t="s">
        <v>12</v>
      </c>
      <c r="Q3214" s="12" t="s">
        <v>12</v>
      </c>
      <c r="R3214" s="12" t="s">
        <v>12</v>
      </c>
      <c r="S3214" s="12" t="s">
        <v>12</v>
      </c>
      <c r="T3214" s="12" t="s">
        <v>12</v>
      </c>
      <c r="U3214" s="12" t="s">
        <v>12</v>
      </c>
      <c r="V3214" s="12" t="s">
        <v>12</v>
      </c>
      <c r="W3214" s="12" t="s">
        <v>12</v>
      </c>
      <c r="X3214" s="1"/>
    </row>
    <row r="3215" spans="1:24" ht="15.75" customHeight="1">
      <c r="A3215" s="1" t="s">
        <v>10807</v>
      </c>
      <c r="B3215" s="1" t="str">
        <f>B3210</f>
        <v>BFBPOP1706</v>
      </c>
      <c r="C3215" s="1" t="str">
        <f t="shared" ref="C3215:E3215" si="2790">C3214</f>
        <v>BFFPOP2392</v>
      </c>
      <c r="D3215" s="1" t="str">
        <f t="shared" si="2790"/>
        <v>BFR133</v>
      </c>
      <c r="E3215" s="1" t="str">
        <f t="shared" si="2790"/>
        <v>BFA501</v>
      </c>
      <c r="F3215" s="1" t="str">
        <f>F3210</f>
        <v>Carollia sowelli</v>
      </c>
      <c r="G3215" s="1" t="str">
        <f t="shared" si="2789"/>
        <v>Paratrichobius longicrus</v>
      </c>
      <c r="H3215" s="13">
        <v>8</v>
      </c>
      <c r="I3215" s="13">
        <v>3</v>
      </c>
      <c r="J3215" s="13">
        <v>5</v>
      </c>
      <c r="K3215" s="12">
        <v>0</v>
      </c>
      <c r="L3215" s="13" t="s">
        <v>12</v>
      </c>
      <c r="M3215" s="12" t="s">
        <v>12</v>
      </c>
      <c r="N3215" s="12" t="s">
        <v>12</v>
      </c>
      <c r="O3215" s="52" t="s">
        <v>12</v>
      </c>
      <c r="P3215" s="12" t="s">
        <v>12</v>
      </c>
      <c r="Q3215" s="12" t="s">
        <v>12</v>
      </c>
      <c r="R3215" s="12" t="s">
        <v>12</v>
      </c>
      <c r="S3215" s="12" t="s">
        <v>12</v>
      </c>
      <c r="T3215" s="12" t="s">
        <v>12</v>
      </c>
      <c r="U3215" s="12" t="s">
        <v>12</v>
      </c>
      <c r="V3215" s="12" t="s">
        <v>12</v>
      </c>
      <c r="W3215" s="12" t="s">
        <v>12</v>
      </c>
      <c r="X3215" s="1"/>
    </row>
    <row r="3216" spans="1:24" ht="15.75" customHeight="1">
      <c r="A3216" s="1" t="s">
        <v>10808</v>
      </c>
      <c r="B3216" s="1" t="str">
        <f>'4. BAT-FLY_INTERACTIONS_Bat_Pop'!A1708</f>
        <v>BFBPOP1707</v>
      </c>
      <c r="C3216" s="1" t="str">
        <f t="shared" ref="C3216:E3216" si="2791">C3215</f>
        <v>BFFPOP2392</v>
      </c>
      <c r="D3216" s="1" t="str">
        <f t="shared" si="2791"/>
        <v>BFR133</v>
      </c>
      <c r="E3216" s="1" t="str">
        <f t="shared" si="2791"/>
        <v>BFA501</v>
      </c>
      <c r="F3216" s="1" t="str">
        <f>'4. BAT-FLY_INTERACTIONS_Bat_Pop'!H1708</f>
        <v>Dermanura phaeotis</v>
      </c>
      <c r="G3216" s="1" t="str">
        <f t="shared" si="2789"/>
        <v>Paratrichobius longicrus</v>
      </c>
      <c r="H3216" s="13">
        <v>2</v>
      </c>
      <c r="I3216" s="13">
        <v>1</v>
      </c>
      <c r="J3216" s="13">
        <v>1</v>
      </c>
      <c r="K3216" s="12">
        <v>0</v>
      </c>
      <c r="L3216" s="13" t="s">
        <v>12</v>
      </c>
      <c r="M3216" s="12" t="s">
        <v>12</v>
      </c>
      <c r="N3216" s="12" t="s">
        <v>12</v>
      </c>
      <c r="O3216" s="52" t="s">
        <v>12</v>
      </c>
      <c r="P3216" s="12" t="s">
        <v>12</v>
      </c>
      <c r="Q3216" s="12" t="s">
        <v>12</v>
      </c>
      <c r="R3216" s="12" t="s">
        <v>12</v>
      </c>
      <c r="S3216" s="12" t="s">
        <v>12</v>
      </c>
      <c r="T3216" s="12" t="s">
        <v>12</v>
      </c>
      <c r="U3216" s="12" t="s">
        <v>12</v>
      </c>
      <c r="V3216" s="12" t="s">
        <v>12</v>
      </c>
      <c r="W3216" s="12" t="s">
        <v>12</v>
      </c>
      <c r="X3216" s="1"/>
    </row>
    <row r="3217" spans="1:24" ht="15.75" customHeight="1">
      <c r="A3217" s="1" t="s">
        <v>10809</v>
      </c>
      <c r="B3217" s="1" t="str">
        <f>'4. BAT-FLY_INTERACTIONS_Bat_Pop'!A1709</f>
        <v>BFBPOP1708</v>
      </c>
      <c r="C3217" s="1" t="str">
        <f t="shared" ref="C3217:E3217" si="2792">C3216</f>
        <v>BFFPOP2392</v>
      </c>
      <c r="D3217" s="1" t="str">
        <f t="shared" si="2792"/>
        <v>BFR133</v>
      </c>
      <c r="E3217" s="1" t="str">
        <f t="shared" si="2792"/>
        <v>BFA501</v>
      </c>
      <c r="F3217" s="1" t="str">
        <f>'4. BAT-FLY_INTERACTIONS_Bat_Pop'!H1709</f>
        <v>Dermanura tolteca</v>
      </c>
      <c r="G3217" s="1" t="str">
        <f t="shared" si="2789"/>
        <v>Paratrichobius longicrus</v>
      </c>
      <c r="H3217" s="13">
        <v>1</v>
      </c>
      <c r="I3217" s="13">
        <v>0</v>
      </c>
      <c r="J3217" s="13">
        <v>1</v>
      </c>
      <c r="K3217" s="12">
        <v>0</v>
      </c>
      <c r="L3217" s="13" t="s">
        <v>12</v>
      </c>
      <c r="M3217" s="12" t="s">
        <v>12</v>
      </c>
      <c r="N3217" s="12" t="s">
        <v>12</v>
      </c>
      <c r="O3217" s="52" t="s">
        <v>12</v>
      </c>
      <c r="P3217" s="12" t="s">
        <v>12</v>
      </c>
      <c r="Q3217" s="12" t="s">
        <v>12</v>
      </c>
      <c r="R3217" s="12" t="s">
        <v>12</v>
      </c>
      <c r="S3217" s="12" t="s">
        <v>12</v>
      </c>
      <c r="T3217" s="12" t="s">
        <v>12</v>
      </c>
      <c r="U3217" s="12" t="s">
        <v>12</v>
      </c>
      <c r="V3217" s="12" t="s">
        <v>12</v>
      </c>
      <c r="W3217" s="12" t="s">
        <v>12</v>
      </c>
      <c r="X3217" s="1"/>
    </row>
    <row r="3218" spans="1:24" ht="15.75" customHeight="1">
      <c r="A3218" s="1" t="s">
        <v>10810</v>
      </c>
      <c r="B3218" s="1" t="str">
        <f>B3207</f>
        <v>BFBPOP1703</v>
      </c>
      <c r="C3218" s="1" t="str">
        <f t="shared" ref="C3218:E3218" si="2793">C3217</f>
        <v>BFFPOP2392</v>
      </c>
      <c r="D3218" s="1" t="str">
        <f t="shared" si="2793"/>
        <v>BFR133</v>
      </c>
      <c r="E3218" s="1" t="str">
        <f t="shared" si="2793"/>
        <v>BFA501</v>
      </c>
      <c r="F3218" s="1" t="str">
        <f>F3207</f>
        <v>Sturnira hondurensis</v>
      </c>
      <c r="G3218" s="1" t="str">
        <f t="shared" si="2789"/>
        <v>Paratrichobius longicrus</v>
      </c>
      <c r="H3218" s="13">
        <v>7</v>
      </c>
      <c r="I3218" s="13">
        <v>3</v>
      </c>
      <c r="J3218" s="13">
        <v>4</v>
      </c>
      <c r="K3218" s="12">
        <v>0</v>
      </c>
      <c r="L3218" s="13" t="s">
        <v>12</v>
      </c>
      <c r="M3218" s="12" t="s">
        <v>12</v>
      </c>
      <c r="N3218" s="12" t="s">
        <v>12</v>
      </c>
      <c r="O3218" s="52" t="s">
        <v>12</v>
      </c>
      <c r="P3218" s="12" t="s">
        <v>12</v>
      </c>
      <c r="Q3218" s="12" t="s">
        <v>12</v>
      </c>
      <c r="R3218" s="12" t="s">
        <v>12</v>
      </c>
      <c r="S3218" s="12" t="s">
        <v>12</v>
      </c>
      <c r="T3218" s="12" t="s">
        <v>12</v>
      </c>
      <c r="U3218" s="12" t="s">
        <v>12</v>
      </c>
      <c r="V3218" s="12" t="s">
        <v>12</v>
      </c>
      <c r="W3218" s="12" t="s">
        <v>12</v>
      </c>
      <c r="X3218" s="1"/>
    </row>
    <row r="3219" spans="1:24" ht="15.75" customHeight="1">
      <c r="A3219" s="1" t="s">
        <v>10811</v>
      </c>
      <c r="B3219" s="1" t="str">
        <f>B3210</f>
        <v>BFBPOP1706</v>
      </c>
      <c r="C3219" s="1" t="str">
        <f>'5. BAT-FLY_INTERACTIONS_Fly_Pop'!A2394</f>
        <v>BFFPOP2393</v>
      </c>
      <c r="D3219" s="1" t="str">
        <f t="shared" ref="D3219:E3219" si="2794">D3218</f>
        <v>BFR133</v>
      </c>
      <c r="E3219" s="1" t="str">
        <f t="shared" si="2794"/>
        <v>BFA501</v>
      </c>
      <c r="F3219" s="1" t="str">
        <f>F3210</f>
        <v>Carollia sowelli</v>
      </c>
      <c r="G3219" s="1" t="str">
        <f>'5. BAT-FLY_INTERACTIONS_Fly_Pop'!H2394</f>
        <v>Speiseria ambigua</v>
      </c>
      <c r="H3219" s="13">
        <v>5</v>
      </c>
      <c r="I3219" s="13">
        <v>3</v>
      </c>
      <c r="J3219" s="13">
        <v>2</v>
      </c>
      <c r="K3219" s="12">
        <v>0</v>
      </c>
      <c r="L3219" s="13" t="s">
        <v>12</v>
      </c>
      <c r="M3219" s="12" t="s">
        <v>12</v>
      </c>
      <c r="N3219" s="12" t="s">
        <v>12</v>
      </c>
      <c r="O3219" s="52" t="s">
        <v>12</v>
      </c>
      <c r="P3219" s="12" t="s">
        <v>12</v>
      </c>
      <c r="Q3219" s="12" t="s">
        <v>12</v>
      </c>
      <c r="R3219" s="12" t="s">
        <v>12</v>
      </c>
      <c r="S3219" s="12" t="s">
        <v>12</v>
      </c>
      <c r="T3219" s="12" t="s">
        <v>12</v>
      </c>
      <c r="U3219" s="12" t="s">
        <v>12</v>
      </c>
      <c r="V3219" s="12" t="s">
        <v>12</v>
      </c>
      <c r="W3219" s="12" t="s">
        <v>12</v>
      </c>
      <c r="X3219" s="1"/>
    </row>
    <row r="3220" spans="1:24" ht="15.75" customHeight="1">
      <c r="A3220" s="1" t="s">
        <v>10812</v>
      </c>
      <c r="B3220" s="1" t="str">
        <f>B3207</f>
        <v>BFBPOP1703</v>
      </c>
      <c r="C3220" s="1" t="str">
        <f t="shared" ref="C3220:E3220" si="2795">C3219</f>
        <v>BFFPOP2393</v>
      </c>
      <c r="D3220" s="1" t="str">
        <f t="shared" si="2795"/>
        <v>BFR133</v>
      </c>
      <c r="E3220" s="1" t="str">
        <f t="shared" si="2795"/>
        <v>BFA501</v>
      </c>
      <c r="F3220" s="1" t="str">
        <f>F3207</f>
        <v>Sturnira hondurensis</v>
      </c>
      <c r="G3220" s="1" t="str">
        <f>G3219</f>
        <v>Speiseria ambigua</v>
      </c>
      <c r="H3220" s="13">
        <v>2</v>
      </c>
      <c r="I3220" s="13">
        <v>0</v>
      </c>
      <c r="J3220" s="13">
        <v>2</v>
      </c>
      <c r="K3220" s="12">
        <v>0</v>
      </c>
      <c r="L3220" s="13" t="s">
        <v>12</v>
      </c>
      <c r="M3220" s="12" t="s">
        <v>12</v>
      </c>
      <c r="N3220" s="12" t="s">
        <v>12</v>
      </c>
      <c r="O3220" s="52" t="s">
        <v>12</v>
      </c>
      <c r="P3220" s="12" t="s">
        <v>12</v>
      </c>
      <c r="Q3220" s="12" t="s">
        <v>12</v>
      </c>
      <c r="R3220" s="12" t="s">
        <v>12</v>
      </c>
      <c r="S3220" s="12" t="s">
        <v>12</v>
      </c>
      <c r="T3220" s="12" t="s">
        <v>12</v>
      </c>
      <c r="U3220" s="12" t="s">
        <v>12</v>
      </c>
      <c r="V3220" s="12" t="s">
        <v>12</v>
      </c>
      <c r="W3220" s="12" t="s">
        <v>12</v>
      </c>
      <c r="X3220" s="1"/>
    </row>
    <row r="3221" spans="1:24" ht="15.75" customHeight="1">
      <c r="A3221" s="1" t="s">
        <v>10813</v>
      </c>
      <c r="B3221" s="1" t="str">
        <f>B3219</f>
        <v>BFBPOP1706</v>
      </c>
      <c r="C3221" s="1" t="str">
        <f>'5. BAT-FLY_INTERACTIONS_Fly_Pop'!A2395</f>
        <v>BFFPOP2394</v>
      </c>
      <c r="D3221" s="1" t="str">
        <f t="shared" ref="D3221:E3221" si="2796">D3220</f>
        <v>BFR133</v>
      </c>
      <c r="E3221" s="1" t="str">
        <f t="shared" si="2796"/>
        <v>BFA501</v>
      </c>
      <c r="F3221" s="1" t="str">
        <f>F3219</f>
        <v>Carollia sowelli</v>
      </c>
      <c r="G3221" s="1" t="str">
        <f>'5. BAT-FLY_INTERACTIONS_Fly_Pop'!H2395</f>
        <v>Strebla guajiro</v>
      </c>
      <c r="H3221" s="13">
        <v>5</v>
      </c>
      <c r="I3221" s="13">
        <v>2</v>
      </c>
      <c r="J3221" s="13">
        <v>3</v>
      </c>
      <c r="K3221" s="12">
        <v>0</v>
      </c>
      <c r="L3221" s="13" t="s">
        <v>12</v>
      </c>
      <c r="M3221" s="12" t="s">
        <v>12</v>
      </c>
      <c r="N3221" s="12" t="s">
        <v>12</v>
      </c>
      <c r="O3221" s="52" t="s">
        <v>12</v>
      </c>
      <c r="P3221" s="12" t="s">
        <v>12</v>
      </c>
      <c r="Q3221" s="12" t="s">
        <v>12</v>
      </c>
      <c r="R3221" s="12" t="s">
        <v>12</v>
      </c>
      <c r="S3221" s="12" t="s">
        <v>12</v>
      </c>
      <c r="T3221" s="12" t="s">
        <v>12</v>
      </c>
      <c r="U3221" s="12" t="s">
        <v>12</v>
      </c>
      <c r="V3221" s="12" t="s">
        <v>12</v>
      </c>
      <c r="W3221" s="12" t="s">
        <v>12</v>
      </c>
      <c r="X3221" s="1"/>
    </row>
    <row r="3222" spans="1:24" ht="15.75" customHeight="1">
      <c r="A3222" s="1" t="s">
        <v>10814</v>
      </c>
      <c r="B3222" s="1" t="str">
        <f>'4. BAT-FLY_INTERACTIONS_Bat_Pop'!A1710</f>
        <v>BFBPOP1709</v>
      </c>
      <c r="C3222" s="1" t="str">
        <f>'5. BAT-FLY_INTERACTIONS_Fly_Pop'!A2396</f>
        <v>BFFPOP2395</v>
      </c>
      <c r="D3222" s="1" t="str">
        <f t="shared" ref="D3222:E3222" si="2797">D3221</f>
        <v>BFR133</v>
      </c>
      <c r="E3222" s="1" t="str">
        <f t="shared" si="2797"/>
        <v>BFA501</v>
      </c>
      <c r="F3222" s="1" t="str">
        <f>'4. BAT-FLY_INTERACTIONS_Bat_Pop'!H1710</f>
        <v>Centurio senex</v>
      </c>
      <c r="G3222" s="1" t="str">
        <f>'5. BAT-FLY_INTERACTIONS_Fly_Pop'!H2396</f>
        <v>Trichobius brennani</v>
      </c>
      <c r="H3222" s="13">
        <v>1</v>
      </c>
      <c r="I3222" s="13">
        <v>1</v>
      </c>
      <c r="J3222" s="12">
        <v>0</v>
      </c>
      <c r="K3222" s="12">
        <v>0</v>
      </c>
      <c r="L3222" s="13" t="s">
        <v>12</v>
      </c>
      <c r="M3222" s="12" t="s">
        <v>12</v>
      </c>
      <c r="N3222" s="12" t="s">
        <v>12</v>
      </c>
      <c r="O3222" s="52" t="s">
        <v>12</v>
      </c>
      <c r="P3222" s="12" t="s">
        <v>12</v>
      </c>
      <c r="Q3222" s="12" t="s">
        <v>12</v>
      </c>
      <c r="R3222" s="12" t="s">
        <v>12</v>
      </c>
      <c r="S3222" s="12" t="s">
        <v>12</v>
      </c>
      <c r="T3222" s="12" t="s">
        <v>12</v>
      </c>
      <c r="U3222" s="12" t="s">
        <v>12</v>
      </c>
      <c r="V3222" s="12" t="s">
        <v>12</v>
      </c>
      <c r="W3222" s="12" t="s">
        <v>12</v>
      </c>
      <c r="X3222" s="1"/>
    </row>
    <row r="3223" spans="1:24" ht="15.75" customHeight="1">
      <c r="A3223" s="1" t="s">
        <v>10815</v>
      </c>
      <c r="B3223" s="1" t="str">
        <f>B3220</f>
        <v>BFBPOP1703</v>
      </c>
      <c r="C3223" s="1" t="str">
        <f t="shared" ref="C3223:E3223" si="2798">C3222</f>
        <v>BFFPOP2395</v>
      </c>
      <c r="D3223" s="1" t="str">
        <f t="shared" si="2798"/>
        <v>BFR133</v>
      </c>
      <c r="E3223" s="1" t="str">
        <f t="shared" si="2798"/>
        <v>BFA501</v>
      </c>
      <c r="F3223" s="1" t="str">
        <f>F3220</f>
        <v>Sturnira hondurensis</v>
      </c>
      <c r="G3223" s="1" t="str">
        <f>G3222</f>
        <v>Trichobius brennani</v>
      </c>
      <c r="H3223" s="12">
        <v>30</v>
      </c>
      <c r="I3223" s="12">
        <v>17</v>
      </c>
      <c r="J3223" s="12">
        <v>13</v>
      </c>
      <c r="K3223" s="12">
        <v>0</v>
      </c>
      <c r="L3223" s="13" t="s">
        <v>12</v>
      </c>
      <c r="M3223" s="12" t="s">
        <v>12</v>
      </c>
      <c r="N3223" s="12" t="s">
        <v>12</v>
      </c>
      <c r="O3223" s="52" t="s">
        <v>12</v>
      </c>
      <c r="P3223" s="12" t="s">
        <v>12</v>
      </c>
      <c r="Q3223" s="12" t="s">
        <v>12</v>
      </c>
      <c r="R3223" s="12" t="s">
        <v>12</v>
      </c>
      <c r="S3223" s="12" t="s">
        <v>12</v>
      </c>
      <c r="T3223" s="12" t="s">
        <v>12</v>
      </c>
      <c r="U3223" s="12" t="s">
        <v>12</v>
      </c>
      <c r="V3223" s="12" t="s">
        <v>12</v>
      </c>
      <c r="W3223" s="12" t="s">
        <v>12</v>
      </c>
      <c r="X3223" s="1"/>
    </row>
    <row r="3224" spans="1:24" ht="15.75" customHeight="1">
      <c r="A3224" s="1" t="s">
        <v>10816</v>
      </c>
      <c r="B3224" s="1" t="str">
        <f>B3223</f>
        <v>BFBPOP1703</v>
      </c>
      <c r="C3224" s="1" t="str">
        <f>'5. BAT-FLY_INTERACTIONS_Fly_Pop'!A2397</f>
        <v>BFFPOP2396</v>
      </c>
      <c r="D3224" s="1" t="str">
        <f t="shared" ref="D3224:F3224" si="2799">D3223</f>
        <v>BFR133</v>
      </c>
      <c r="E3224" s="1" t="str">
        <f t="shared" si="2799"/>
        <v>BFA501</v>
      </c>
      <c r="F3224" s="1" t="str">
        <f t="shared" si="2799"/>
        <v>Sturnira hondurensis</v>
      </c>
      <c r="G3224" s="1" t="str">
        <f>'5. BAT-FLY_INTERACTIONS_Fly_Pop'!H2397</f>
        <v>Trichobius dugesii</v>
      </c>
      <c r="H3224" s="13">
        <v>1</v>
      </c>
      <c r="I3224" s="13">
        <v>0</v>
      </c>
      <c r="J3224" s="13">
        <v>1</v>
      </c>
      <c r="K3224" s="12">
        <v>0</v>
      </c>
      <c r="L3224" s="13" t="s">
        <v>12</v>
      </c>
      <c r="M3224" s="12" t="s">
        <v>12</v>
      </c>
      <c r="N3224" s="12" t="s">
        <v>12</v>
      </c>
      <c r="O3224" s="52" t="s">
        <v>12</v>
      </c>
      <c r="P3224" s="12" t="s">
        <v>12</v>
      </c>
      <c r="Q3224" s="12" t="s">
        <v>12</v>
      </c>
      <c r="R3224" s="12" t="s">
        <v>12</v>
      </c>
      <c r="S3224" s="12" t="s">
        <v>12</v>
      </c>
      <c r="T3224" s="12" t="s">
        <v>12</v>
      </c>
      <c r="U3224" s="12" t="s">
        <v>12</v>
      </c>
      <c r="V3224" s="12" t="s">
        <v>12</v>
      </c>
      <c r="W3224" s="12" t="s">
        <v>12</v>
      </c>
      <c r="X3224" s="1"/>
    </row>
    <row r="3225" spans="1:24" ht="15.75" customHeight="1">
      <c r="A3225" s="1" t="s">
        <v>10817</v>
      </c>
      <c r="B3225" s="1" t="str">
        <f>'4. BAT-FLY_INTERACTIONS_Bat_Pop'!A1711</f>
        <v>BFBPOP1710</v>
      </c>
      <c r="C3225" s="1" t="str">
        <f t="shared" ref="C3225:E3225" si="2800">C3224</f>
        <v>BFFPOP2396</v>
      </c>
      <c r="D3225" s="1" t="str">
        <f t="shared" si="2800"/>
        <v>BFR133</v>
      </c>
      <c r="E3225" s="1" t="str">
        <f t="shared" si="2800"/>
        <v>BFA501</v>
      </c>
      <c r="F3225" s="1" t="str">
        <f>'4. BAT-FLY_INTERACTIONS_Bat_Pop'!H1711</f>
        <v>Sturnira parvidens</v>
      </c>
      <c r="G3225" s="1" t="str">
        <f>G3224</f>
        <v>Trichobius dugesii</v>
      </c>
      <c r="H3225" s="13">
        <v>2</v>
      </c>
      <c r="I3225" s="13">
        <v>2</v>
      </c>
      <c r="J3225" s="12">
        <v>0</v>
      </c>
      <c r="K3225" s="12">
        <v>0</v>
      </c>
      <c r="L3225" s="13" t="s">
        <v>12</v>
      </c>
      <c r="M3225" s="12" t="s">
        <v>12</v>
      </c>
      <c r="N3225" s="12" t="s">
        <v>12</v>
      </c>
      <c r="O3225" s="52" t="s">
        <v>12</v>
      </c>
      <c r="P3225" s="12" t="s">
        <v>12</v>
      </c>
      <c r="Q3225" s="12" t="s">
        <v>12</v>
      </c>
      <c r="R3225" s="12" t="s">
        <v>12</v>
      </c>
      <c r="S3225" s="12" t="s">
        <v>12</v>
      </c>
      <c r="T3225" s="12" t="s">
        <v>12</v>
      </c>
      <c r="U3225" s="12" t="s">
        <v>12</v>
      </c>
      <c r="V3225" s="12" t="s">
        <v>12</v>
      </c>
      <c r="W3225" s="12" t="s">
        <v>12</v>
      </c>
      <c r="X3225" s="1"/>
    </row>
    <row r="3226" spans="1:24" ht="15.75" customHeight="1">
      <c r="A3226" s="1" t="s">
        <v>10818</v>
      </c>
      <c r="B3226" s="1" t="str">
        <f>B3213</f>
        <v>BFBPOP1705</v>
      </c>
      <c r="C3226" s="1" t="str">
        <f>'5. BAT-FLY_INTERACTIONS_Fly_Pop'!A2398</f>
        <v>BFFPOP2397</v>
      </c>
      <c r="D3226" s="1" t="str">
        <f t="shared" ref="D3226:E3226" si="2801">D3225</f>
        <v>BFR133</v>
      </c>
      <c r="E3226" s="1" t="str">
        <f t="shared" si="2801"/>
        <v>BFA501</v>
      </c>
      <c r="F3226" s="1" t="str">
        <f>F3213</f>
        <v>Artibeus jamaicensis</v>
      </c>
      <c r="G3226" s="1" t="str">
        <f>'5. BAT-FLY_INTERACTIONS_Fly_Pop'!H2398</f>
        <v>Trichobius joblingi</v>
      </c>
      <c r="H3226" s="13">
        <v>5</v>
      </c>
      <c r="I3226" s="13">
        <v>0</v>
      </c>
      <c r="J3226" s="13">
        <v>5</v>
      </c>
      <c r="K3226" s="12">
        <v>0</v>
      </c>
      <c r="L3226" s="13" t="s">
        <v>12</v>
      </c>
      <c r="M3226" s="12" t="s">
        <v>12</v>
      </c>
      <c r="N3226" s="12" t="s">
        <v>12</v>
      </c>
      <c r="O3226" s="52" t="s">
        <v>12</v>
      </c>
      <c r="P3226" s="12" t="s">
        <v>12</v>
      </c>
      <c r="Q3226" s="12" t="s">
        <v>12</v>
      </c>
      <c r="R3226" s="12" t="s">
        <v>12</v>
      </c>
      <c r="S3226" s="12" t="s">
        <v>12</v>
      </c>
      <c r="T3226" s="12" t="s">
        <v>12</v>
      </c>
      <c r="U3226" s="12" t="s">
        <v>12</v>
      </c>
      <c r="V3226" s="12" t="s">
        <v>12</v>
      </c>
      <c r="W3226" s="12" t="s">
        <v>12</v>
      </c>
      <c r="X3226" s="1"/>
    </row>
    <row r="3227" spans="1:24" ht="15.75" customHeight="1">
      <c r="A3227" s="1" t="s">
        <v>10819</v>
      </c>
      <c r="B3227" s="1" t="str">
        <f>B3219</f>
        <v>BFBPOP1706</v>
      </c>
      <c r="C3227" s="1" t="str">
        <f t="shared" ref="C3227:E3227" si="2802">C3226</f>
        <v>BFFPOP2397</v>
      </c>
      <c r="D3227" s="1" t="str">
        <f t="shared" si="2802"/>
        <v>BFR133</v>
      </c>
      <c r="E3227" s="1" t="str">
        <f t="shared" si="2802"/>
        <v>BFA501</v>
      </c>
      <c r="F3227" s="1" t="str">
        <f>F3219</f>
        <v>Carollia sowelli</v>
      </c>
      <c r="G3227" s="1" t="str">
        <f t="shared" ref="G3227:G3229" si="2803">G3226</f>
        <v>Trichobius joblingi</v>
      </c>
      <c r="H3227" s="13">
        <v>74</v>
      </c>
      <c r="I3227" s="13">
        <v>26</v>
      </c>
      <c r="J3227" s="13">
        <v>48</v>
      </c>
      <c r="K3227" s="12">
        <v>0</v>
      </c>
      <c r="L3227" s="13" t="s">
        <v>12</v>
      </c>
      <c r="M3227" s="12" t="s">
        <v>12</v>
      </c>
      <c r="N3227" s="12" t="s">
        <v>12</v>
      </c>
      <c r="O3227" s="52" t="s">
        <v>12</v>
      </c>
      <c r="P3227" s="12" t="s">
        <v>12</v>
      </c>
      <c r="Q3227" s="12" t="s">
        <v>12</v>
      </c>
      <c r="R3227" s="12" t="s">
        <v>12</v>
      </c>
      <c r="S3227" s="12" t="s">
        <v>12</v>
      </c>
      <c r="T3227" s="12" t="s">
        <v>12</v>
      </c>
      <c r="U3227" s="12" t="s">
        <v>12</v>
      </c>
      <c r="V3227" s="12" t="s">
        <v>12</v>
      </c>
      <c r="W3227" s="12" t="s">
        <v>12</v>
      </c>
      <c r="X3227" s="1"/>
    </row>
    <row r="3228" spans="1:24" ht="15.75" customHeight="1">
      <c r="A3228" s="1" t="s">
        <v>10820</v>
      </c>
      <c r="B3228" s="1" t="str">
        <f>'4. BAT-FLY_INTERACTIONS_Bat_Pop'!A1712</f>
        <v>BFBPOP1711</v>
      </c>
      <c r="C3228" s="1" t="str">
        <f t="shared" ref="C3228:E3228" si="2804">C3227</f>
        <v>BFFPOP2397</v>
      </c>
      <c r="D3228" s="1" t="str">
        <f t="shared" si="2804"/>
        <v>BFR133</v>
      </c>
      <c r="E3228" s="1" t="str">
        <f t="shared" si="2804"/>
        <v>BFA501</v>
      </c>
      <c r="F3228" s="1" t="str">
        <f>'4. BAT-FLY_INTERACTIONS_Bat_Pop'!H1712</f>
        <v>Glossophaga soricina</v>
      </c>
      <c r="G3228" s="1" t="str">
        <f t="shared" si="2803"/>
        <v>Trichobius joblingi</v>
      </c>
      <c r="H3228" s="13">
        <v>1</v>
      </c>
      <c r="I3228" s="13">
        <v>1</v>
      </c>
      <c r="J3228" s="12">
        <v>0</v>
      </c>
      <c r="K3228" s="12">
        <v>0</v>
      </c>
      <c r="L3228" s="13" t="s">
        <v>12</v>
      </c>
      <c r="M3228" s="12" t="s">
        <v>12</v>
      </c>
      <c r="N3228" s="12" t="s">
        <v>12</v>
      </c>
      <c r="O3228" s="52" t="s">
        <v>12</v>
      </c>
      <c r="P3228" s="12" t="s">
        <v>12</v>
      </c>
      <c r="Q3228" s="12" t="s">
        <v>12</v>
      </c>
      <c r="R3228" s="12" t="s">
        <v>12</v>
      </c>
      <c r="S3228" s="12" t="s">
        <v>12</v>
      </c>
      <c r="T3228" s="12" t="s">
        <v>12</v>
      </c>
      <c r="U3228" s="12" t="s">
        <v>12</v>
      </c>
      <c r="V3228" s="12" t="s">
        <v>12</v>
      </c>
      <c r="W3228" s="12" t="s">
        <v>12</v>
      </c>
      <c r="X3228" s="1"/>
    </row>
    <row r="3229" spans="1:24" ht="15.75" customHeight="1">
      <c r="A3229" s="1" t="s">
        <v>10821</v>
      </c>
      <c r="B3229" s="1" t="str">
        <f>B3203</f>
        <v>BFBPOP1703</v>
      </c>
      <c r="C3229" s="1" t="str">
        <f t="shared" ref="C3229:E3229" si="2805">C3228</f>
        <v>BFFPOP2397</v>
      </c>
      <c r="D3229" s="1" t="str">
        <f t="shared" si="2805"/>
        <v>BFR133</v>
      </c>
      <c r="E3229" s="1" t="str">
        <f t="shared" si="2805"/>
        <v>BFA501</v>
      </c>
      <c r="F3229" s="1" t="str">
        <f>F3203</f>
        <v>Sturnira hondurensis</v>
      </c>
      <c r="G3229" s="1" t="str">
        <f t="shared" si="2803"/>
        <v>Trichobius joblingi</v>
      </c>
      <c r="H3229" s="13">
        <v>15</v>
      </c>
      <c r="I3229" s="13">
        <v>7</v>
      </c>
      <c r="J3229" s="13">
        <v>8</v>
      </c>
      <c r="K3229" s="12">
        <v>0</v>
      </c>
      <c r="L3229" s="13" t="s">
        <v>12</v>
      </c>
      <c r="M3229" s="12" t="s">
        <v>12</v>
      </c>
      <c r="N3229" s="12" t="s">
        <v>12</v>
      </c>
      <c r="O3229" s="52" t="s">
        <v>12</v>
      </c>
      <c r="P3229" s="12" t="s">
        <v>12</v>
      </c>
      <c r="Q3229" s="12" t="s">
        <v>12</v>
      </c>
      <c r="R3229" s="12" t="s">
        <v>12</v>
      </c>
      <c r="S3229" s="12" t="s">
        <v>12</v>
      </c>
      <c r="T3229" s="12" t="s">
        <v>12</v>
      </c>
      <c r="U3229" s="12" t="s">
        <v>12</v>
      </c>
      <c r="V3229" s="12" t="s">
        <v>12</v>
      </c>
      <c r="W3229" s="12" t="s">
        <v>12</v>
      </c>
      <c r="X3229" s="1"/>
    </row>
    <row r="3230" spans="1:24" ht="15.75" customHeight="1">
      <c r="A3230" s="1" t="s">
        <v>10822</v>
      </c>
      <c r="B3230" s="1" t="str">
        <f>'4. BAT-FLY_INTERACTIONS_Bat_Pop'!A1713</f>
        <v>BFBPOP1712</v>
      </c>
      <c r="C3230" s="1" t="str">
        <f>'5. BAT-FLY_INTERACTIONS_Fly_Pop'!A2399</f>
        <v>BFFPOP2398</v>
      </c>
      <c r="D3230" s="1" t="str">
        <f>'1. BAT-FLY_INTERACTIONS_Referen'!A135</f>
        <v>BFR134</v>
      </c>
      <c r="E3230" s="1" t="str">
        <f>'2. BAT-FLY_INTERACTIONS_Site'!A588</f>
        <v>BFA502</v>
      </c>
      <c r="F3230" s="1" t="str">
        <f>'4. BAT-FLY_INTERACTIONS_Bat_Pop'!H1713</f>
        <v>Artibeus lituratus</v>
      </c>
      <c r="G3230" s="1" t="str">
        <f>'5. BAT-FLY_INTERACTIONS_Fly_Pop'!H2399</f>
        <v>Megistopoda aranea</v>
      </c>
      <c r="H3230" s="13">
        <v>9</v>
      </c>
      <c r="I3230" s="12">
        <v>0</v>
      </c>
      <c r="J3230" s="12">
        <v>0</v>
      </c>
      <c r="K3230" s="13">
        <v>9</v>
      </c>
      <c r="L3230" s="13" t="s">
        <v>12</v>
      </c>
      <c r="M3230" s="12" t="s">
        <v>12</v>
      </c>
      <c r="N3230" s="12" t="s">
        <v>12</v>
      </c>
      <c r="O3230" s="52" t="s">
        <v>12</v>
      </c>
      <c r="P3230" s="12" t="s">
        <v>12</v>
      </c>
      <c r="Q3230" s="12" t="s">
        <v>12</v>
      </c>
      <c r="R3230" s="12" t="s">
        <v>12</v>
      </c>
      <c r="S3230" s="12" t="s">
        <v>12</v>
      </c>
      <c r="T3230" s="12" t="s">
        <v>12</v>
      </c>
      <c r="U3230" s="12" t="s">
        <v>12</v>
      </c>
      <c r="V3230" s="12" t="s">
        <v>12</v>
      </c>
      <c r="W3230" s="12" t="s">
        <v>12</v>
      </c>
      <c r="X3230" s="1"/>
    </row>
    <row r="3231" spans="1:24" ht="15.75" customHeight="1">
      <c r="A3231" s="1" t="s">
        <v>10823</v>
      </c>
      <c r="B3231" s="1" t="str">
        <f>'4. BAT-FLY_INTERACTIONS_Bat_Pop'!A1714</f>
        <v>BFBPOP1713</v>
      </c>
      <c r="C3231" s="1" t="str">
        <f t="shared" ref="C3231:E3231" si="2806">C3230</f>
        <v>BFFPOP2398</v>
      </c>
      <c r="D3231" s="1" t="str">
        <f t="shared" si="2806"/>
        <v>BFR134</v>
      </c>
      <c r="E3231" s="1" t="str">
        <f t="shared" si="2806"/>
        <v>BFA502</v>
      </c>
      <c r="F3231" s="1" t="str">
        <f>'4. BAT-FLY_INTERACTIONS_Bat_Pop'!H1714</f>
        <v>Artibeus planirostris</v>
      </c>
      <c r="G3231" s="1" t="str">
        <f>G3230</f>
        <v>Megistopoda aranea</v>
      </c>
      <c r="H3231" s="13">
        <v>72</v>
      </c>
      <c r="I3231" s="12">
        <v>0</v>
      </c>
      <c r="J3231" s="12">
        <v>0</v>
      </c>
      <c r="K3231" s="13">
        <v>72</v>
      </c>
      <c r="L3231" s="13" t="s">
        <v>12</v>
      </c>
      <c r="M3231" s="12" t="s">
        <v>12</v>
      </c>
      <c r="N3231" s="12" t="s">
        <v>12</v>
      </c>
      <c r="O3231" s="52" t="s">
        <v>12</v>
      </c>
      <c r="P3231" s="12" t="s">
        <v>12</v>
      </c>
      <c r="Q3231" s="12" t="s">
        <v>12</v>
      </c>
      <c r="R3231" s="12" t="s">
        <v>12</v>
      </c>
      <c r="S3231" s="12" t="s">
        <v>12</v>
      </c>
      <c r="T3231" s="12" t="s">
        <v>12</v>
      </c>
      <c r="U3231" s="12" t="s">
        <v>12</v>
      </c>
      <c r="V3231" s="12" t="s">
        <v>12</v>
      </c>
      <c r="W3231" s="12" t="s">
        <v>12</v>
      </c>
      <c r="X3231" s="1"/>
    </row>
    <row r="3232" spans="1:24" ht="15.75" customHeight="1">
      <c r="A3232" s="1" t="s">
        <v>10824</v>
      </c>
      <c r="B3232" s="1" t="str">
        <f>B3231</f>
        <v>BFBPOP1713</v>
      </c>
      <c r="C3232" s="1" t="str">
        <f>'5. BAT-FLY_INTERACTIONS_Fly_Pop'!A2400</f>
        <v>BFFPOP2399</v>
      </c>
      <c r="D3232" s="1" t="str">
        <f t="shared" ref="D3232:F3232" si="2807">D3231</f>
        <v>BFR134</v>
      </c>
      <c r="E3232" s="1" t="str">
        <f t="shared" si="2807"/>
        <v>BFA502</v>
      </c>
      <c r="F3232" s="1" t="str">
        <f t="shared" si="2807"/>
        <v>Artibeus planirostris</v>
      </c>
      <c r="G3232" s="1" t="str">
        <f>'5. BAT-FLY_INTERACTIONS_Fly_Pop'!H2400</f>
        <v>Aspidoptera phyllostomatis</v>
      </c>
      <c r="H3232" s="13">
        <v>8</v>
      </c>
      <c r="I3232" s="12">
        <v>0</v>
      </c>
      <c r="J3232" s="12">
        <v>0</v>
      </c>
      <c r="K3232" s="13">
        <v>8</v>
      </c>
      <c r="L3232" s="13" t="s">
        <v>12</v>
      </c>
      <c r="M3232" s="12" t="s">
        <v>12</v>
      </c>
      <c r="N3232" s="12" t="s">
        <v>12</v>
      </c>
      <c r="O3232" s="52" t="s">
        <v>12</v>
      </c>
      <c r="P3232" s="12" t="s">
        <v>12</v>
      </c>
      <c r="Q3232" s="12" t="s">
        <v>12</v>
      </c>
      <c r="R3232" s="12" t="s">
        <v>12</v>
      </c>
      <c r="S3232" s="12" t="s">
        <v>12</v>
      </c>
      <c r="T3232" s="12" t="s">
        <v>12</v>
      </c>
      <c r="U3232" s="12" t="s">
        <v>12</v>
      </c>
      <c r="V3232" s="12" t="s">
        <v>12</v>
      </c>
      <c r="W3232" s="12" t="s">
        <v>12</v>
      </c>
      <c r="X3232" s="1"/>
    </row>
    <row r="3233" spans="1:24" ht="15.75" customHeight="1">
      <c r="A3233" s="1" t="s">
        <v>10825</v>
      </c>
      <c r="B3233" s="1" t="str">
        <f>B3236</f>
        <v>BFBPOP1715</v>
      </c>
      <c r="C3233" s="1" t="str">
        <f t="shared" ref="C3233:E3233" si="2808">C3232</f>
        <v>BFFPOP2399</v>
      </c>
      <c r="D3233" s="1" t="str">
        <f t="shared" si="2808"/>
        <v>BFR134</v>
      </c>
      <c r="E3233" s="1" t="str">
        <f t="shared" si="2808"/>
        <v>BFA502</v>
      </c>
      <c r="F3233" s="1" t="str">
        <f>F3236</f>
        <v>Platyrrhinus lineatus</v>
      </c>
      <c r="G3233" s="1" t="str">
        <f>G3232</f>
        <v>Aspidoptera phyllostomatis</v>
      </c>
      <c r="H3233" s="13">
        <v>1</v>
      </c>
      <c r="I3233" s="12">
        <v>0</v>
      </c>
      <c r="J3233" s="12">
        <v>0</v>
      </c>
      <c r="K3233" s="13">
        <v>1</v>
      </c>
      <c r="L3233" s="13" t="s">
        <v>12</v>
      </c>
      <c r="M3233" s="12" t="s">
        <v>12</v>
      </c>
      <c r="N3233" s="12" t="s">
        <v>12</v>
      </c>
      <c r="O3233" s="52" t="s">
        <v>12</v>
      </c>
      <c r="P3233" s="12" t="s">
        <v>12</v>
      </c>
      <c r="Q3233" s="12" t="s">
        <v>12</v>
      </c>
      <c r="R3233" s="12" t="s">
        <v>12</v>
      </c>
      <c r="S3233" s="12" t="s">
        <v>12</v>
      </c>
      <c r="T3233" s="12" t="s">
        <v>12</v>
      </c>
      <c r="U3233" s="12" t="s">
        <v>12</v>
      </c>
      <c r="V3233" s="12" t="s">
        <v>12</v>
      </c>
      <c r="W3233" s="12" t="s">
        <v>12</v>
      </c>
      <c r="X3233" s="1"/>
    </row>
    <row r="3234" spans="1:24" ht="15.75" customHeight="1">
      <c r="A3234" s="1" t="s">
        <v>10826</v>
      </c>
      <c r="B3234" s="1" t="str">
        <f>'4. BAT-FLY_INTERACTIONS_Bat_Pop'!A1715</f>
        <v>BFBPOP1714</v>
      </c>
      <c r="C3234" s="1" t="str">
        <f>'5. BAT-FLY_INTERACTIONS_Fly_Pop'!A2401</f>
        <v>BFFPOP2400</v>
      </c>
      <c r="D3234" s="1" t="str">
        <f t="shared" ref="D3234:E3234" si="2809">D3233</f>
        <v>BFR134</v>
      </c>
      <c r="E3234" s="1" t="str">
        <f t="shared" si="2809"/>
        <v>BFA502</v>
      </c>
      <c r="F3234" s="1" t="str">
        <f>'4. BAT-FLY_INTERACTIONS_Bat_Pop'!H1715</f>
        <v>Sturnira lilium</v>
      </c>
      <c r="G3234" s="1" t="str">
        <f>'5. BAT-FLY_INTERACTIONS_Fly_Pop'!H2401</f>
        <v>Aspidoptera falcata</v>
      </c>
      <c r="H3234" s="13">
        <v>2</v>
      </c>
      <c r="I3234" s="12">
        <v>0</v>
      </c>
      <c r="J3234" s="12">
        <v>0</v>
      </c>
      <c r="K3234" s="13">
        <v>2</v>
      </c>
      <c r="L3234" s="13" t="s">
        <v>12</v>
      </c>
      <c r="M3234" s="12" t="s">
        <v>12</v>
      </c>
      <c r="N3234" s="12" t="s">
        <v>12</v>
      </c>
      <c r="O3234" s="52" t="s">
        <v>12</v>
      </c>
      <c r="P3234" s="12" t="s">
        <v>12</v>
      </c>
      <c r="Q3234" s="12" t="s">
        <v>12</v>
      </c>
      <c r="R3234" s="12" t="s">
        <v>12</v>
      </c>
      <c r="S3234" s="12" t="s">
        <v>12</v>
      </c>
      <c r="T3234" s="12" t="s">
        <v>12</v>
      </c>
      <c r="U3234" s="12" t="s">
        <v>12</v>
      </c>
      <c r="V3234" s="12" t="s">
        <v>12</v>
      </c>
      <c r="W3234" s="12" t="s">
        <v>12</v>
      </c>
      <c r="X3234" s="1"/>
    </row>
    <row r="3235" spans="1:24" ht="15.75" customHeight="1">
      <c r="A3235" s="1" t="s">
        <v>10827</v>
      </c>
      <c r="B3235" s="1" t="str">
        <f>B3230</f>
        <v>BFBPOP1712</v>
      </c>
      <c r="C3235" s="1" t="str">
        <f>'5. BAT-FLY_INTERACTIONS_Fly_Pop'!A2402</f>
        <v>BFFPOP2401</v>
      </c>
      <c r="D3235" s="1" t="str">
        <f t="shared" ref="D3235:E3235" si="2810">D3234</f>
        <v>BFR134</v>
      </c>
      <c r="E3235" s="1" t="str">
        <f t="shared" si="2810"/>
        <v>BFA502</v>
      </c>
      <c r="F3235" s="1" t="str">
        <f>F3230</f>
        <v>Artibeus lituratus</v>
      </c>
      <c r="G3235" s="1" t="str">
        <f>'5. BAT-FLY_INTERACTIONS_Fly_Pop'!H2402</f>
        <v>Paratrichobius longicrus</v>
      </c>
      <c r="H3235" s="13">
        <v>4</v>
      </c>
      <c r="I3235" s="12">
        <v>0</v>
      </c>
      <c r="J3235" s="12">
        <v>0</v>
      </c>
      <c r="K3235" s="13">
        <v>4</v>
      </c>
      <c r="L3235" s="13" t="s">
        <v>12</v>
      </c>
      <c r="M3235" s="12" t="s">
        <v>12</v>
      </c>
      <c r="N3235" s="12" t="s">
        <v>12</v>
      </c>
      <c r="O3235" s="52" t="s">
        <v>12</v>
      </c>
      <c r="P3235" s="12" t="s">
        <v>12</v>
      </c>
      <c r="Q3235" s="12" t="s">
        <v>12</v>
      </c>
      <c r="R3235" s="12" t="s">
        <v>12</v>
      </c>
      <c r="S3235" s="12" t="s">
        <v>12</v>
      </c>
      <c r="T3235" s="12" t="s">
        <v>12</v>
      </c>
      <c r="U3235" s="12" t="s">
        <v>12</v>
      </c>
      <c r="V3235" s="12" t="s">
        <v>12</v>
      </c>
      <c r="W3235" s="12" t="s">
        <v>12</v>
      </c>
      <c r="X3235" s="1"/>
    </row>
    <row r="3236" spans="1:24" ht="15.75" customHeight="1">
      <c r="A3236" s="1" t="s">
        <v>10828</v>
      </c>
      <c r="B3236" s="1" t="str">
        <f>'4. BAT-FLY_INTERACTIONS_Bat_Pop'!A1716</f>
        <v>BFBPOP1715</v>
      </c>
      <c r="C3236" s="1" t="str">
        <f t="shared" ref="C3236:E3236" si="2811">C3235</f>
        <v>BFFPOP2401</v>
      </c>
      <c r="D3236" s="1" t="str">
        <f t="shared" si="2811"/>
        <v>BFR134</v>
      </c>
      <c r="E3236" s="1" t="str">
        <f t="shared" si="2811"/>
        <v>BFA502</v>
      </c>
      <c r="F3236" s="1" t="str">
        <f>'4. BAT-FLY_INTERACTIONS_Bat_Pop'!H1716</f>
        <v>Platyrrhinus lineatus</v>
      </c>
      <c r="G3236" s="1" t="str">
        <f>G3235</f>
        <v>Paratrichobius longicrus</v>
      </c>
      <c r="H3236" s="13">
        <v>1</v>
      </c>
      <c r="I3236" s="12">
        <v>0</v>
      </c>
      <c r="J3236" s="12">
        <v>0</v>
      </c>
      <c r="K3236" s="13">
        <v>1</v>
      </c>
      <c r="L3236" s="13" t="s">
        <v>12</v>
      </c>
      <c r="M3236" s="12" t="s">
        <v>12</v>
      </c>
      <c r="N3236" s="12" t="s">
        <v>12</v>
      </c>
      <c r="O3236" s="52" t="s">
        <v>12</v>
      </c>
      <c r="P3236" s="12" t="s">
        <v>12</v>
      </c>
      <c r="Q3236" s="12" t="s">
        <v>12</v>
      </c>
      <c r="R3236" s="12" t="s">
        <v>12</v>
      </c>
      <c r="S3236" s="12" t="s">
        <v>12</v>
      </c>
      <c r="T3236" s="12" t="s">
        <v>12</v>
      </c>
      <c r="U3236" s="12" t="s">
        <v>12</v>
      </c>
      <c r="V3236" s="12" t="s">
        <v>12</v>
      </c>
      <c r="W3236" s="12" t="s">
        <v>12</v>
      </c>
      <c r="X3236" s="1"/>
    </row>
    <row r="3237" spans="1:24" ht="15.75" customHeight="1">
      <c r="A3237" s="1" t="s">
        <v>10829</v>
      </c>
      <c r="B3237" s="1" t="str">
        <f>B3236</f>
        <v>BFBPOP1715</v>
      </c>
      <c r="C3237" s="1" t="str">
        <f>'5. BAT-FLY_INTERACTIONS_Fly_Pop'!A2403</f>
        <v>BFFPOP2402</v>
      </c>
      <c r="D3237" s="1" t="str">
        <f t="shared" ref="D3237:F3237" si="2812">D3236</f>
        <v>BFR134</v>
      </c>
      <c r="E3237" s="1" t="str">
        <f t="shared" si="2812"/>
        <v>BFA502</v>
      </c>
      <c r="F3237" s="1" t="str">
        <f t="shared" si="2812"/>
        <v>Platyrrhinus lineatus</v>
      </c>
      <c r="G3237" s="1" t="str">
        <f>'5. BAT-FLY_INTERACTIONS_Fly_Pop'!H2403</f>
        <v>Trichobius angulatus</v>
      </c>
      <c r="H3237" s="13">
        <v>1</v>
      </c>
      <c r="I3237" s="12">
        <v>0</v>
      </c>
      <c r="J3237" s="12">
        <v>0</v>
      </c>
      <c r="K3237" s="13">
        <v>1</v>
      </c>
      <c r="L3237" s="13" t="s">
        <v>12</v>
      </c>
      <c r="M3237" s="12" t="s">
        <v>12</v>
      </c>
      <c r="N3237" s="12" t="s">
        <v>12</v>
      </c>
      <c r="O3237" s="52" t="s">
        <v>12</v>
      </c>
      <c r="P3237" s="12" t="s">
        <v>12</v>
      </c>
      <c r="Q3237" s="12" t="s">
        <v>12</v>
      </c>
      <c r="R3237" s="12" t="s">
        <v>12</v>
      </c>
      <c r="S3237" s="12" t="s">
        <v>12</v>
      </c>
      <c r="T3237" s="12" t="s">
        <v>12</v>
      </c>
      <c r="U3237" s="12" t="s">
        <v>12</v>
      </c>
      <c r="V3237" s="12" t="s">
        <v>12</v>
      </c>
      <c r="W3237" s="12" t="s">
        <v>12</v>
      </c>
      <c r="X3237" s="1"/>
    </row>
    <row r="3238" spans="1:24" ht="15.75" customHeight="1">
      <c r="A3238" s="1" t="s">
        <v>10830</v>
      </c>
      <c r="B3238" s="1" t="str">
        <f>'4. BAT-FLY_INTERACTIONS_Bat_Pop'!A1717</f>
        <v>BFBPOP1716</v>
      </c>
      <c r="C3238" s="1" t="str">
        <f>'5. BAT-FLY_INTERACTIONS_Fly_Pop'!A2404</f>
        <v>BFFPOP2403</v>
      </c>
      <c r="D3238" s="1" t="str">
        <f t="shared" ref="D3238:E3238" si="2813">D3237</f>
        <v>BFR134</v>
      </c>
      <c r="E3238" s="1" t="str">
        <f t="shared" si="2813"/>
        <v>BFA502</v>
      </c>
      <c r="F3238" s="1" t="str">
        <f>'4. BAT-FLY_INTERACTIONS_Bat_Pop'!H1717</f>
        <v>Glossophaga soricina</v>
      </c>
      <c r="G3238" s="1" t="str">
        <f>'5. BAT-FLY_INTERACTIONS_Fly_Pop'!H2404</f>
        <v>Trichobius dugesii</v>
      </c>
      <c r="H3238" s="13">
        <v>1</v>
      </c>
      <c r="I3238" s="12">
        <v>0</v>
      </c>
      <c r="J3238" s="12">
        <v>0</v>
      </c>
      <c r="K3238" s="13">
        <v>1</v>
      </c>
      <c r="L3238" s="13" t="s">
        <v>12</v>
      </c>
      <c r="M3238" s="12" t="s">
        <v>12</v>
      </c>
      <c r="N3238" s="12" t="s">
        <v>12</v>
      </c>
      <c r="O3238" s="52" t="s">
        <v>12</v>
      </c>
      <c r="P3238" s="12" t="s">
        <v>12</v>
      </c>
      <c r="Q3238" s="12" t="s">
        <v>12</v>
      </c>
      <c r="R3238" s="12" t="s">
        <v>12</v>
      </c>
      <c r="S3238" s="12" t="s">
        <v>12</v>
      </c>
      <c r="T3238" s="12" t="s">
        <v>12</v>
      </c>
      <c r="U3238" s="12" t="s">
        <v>12</v>
      </c>
      <c r="V3238" s="12" t="s">
        <v>12</v>
      </c>
      <c r="W3238" s="12" t="s">
        <v>12</v>
      </c>
      <c r="X3238" s="1"/>
    </row>
    <row r="3239" spans="1:24" ht="15.75" customHeight="1">
      <c r="A3239" s="1" t="s">
        <v>10831</v>
      </c>
      <c r="B3239" s="1" t="str">
        <f>'4. BAT-FLY_INTERACTIONS_Bat_Pop'!A1718</f>
        <v>BFBPOP1717</v>
      </c>
      <c r="C3239" s="1" t="str">
        <f>'5. BAT-FLY_INTERACTIONS_Fly_Pop'!A2405</f>
        <v>BFFPOP2404</v>
      </c>
      <c r="D3239" s="1" t="str">
        <f t="shared" ref="D3239:E3239" si="2814">D3238</f>
        <v>BFR134</v>
      </c>
      <c r="E3239" s="1" t="str">
        <f t="shared" si="2814"/>
        <v>BFA502</v>
      </c>
      <c r="F3239" s="1" t="str">
        <f>'4. BAT-FLY_INTERACTIONS_Bat_Pop'!H1718</f>
        <v>Carollia perspicillata</v>
      </c>
      <c r="G3239" s="1" t="str">
        <f>'5. BAT-FLY_INTERACTIONS_Fly_Pop'!H2405</f>
        <v>Trichobius joblingi</v>
      </c>
      <c r="H3239" s="13">
        <v>43</v>
      </c>
      <c r="I3239" s="12">
        <v>0</v>
      </c>
      <c r="J3239" s="12">
        <v>0</v>
      </c>
      <c r="K3239" s="13">
        <v>43</v>
      </c>
      <c r="L3239" s="13" t="s">
        <v>12</v>
      </c>
      <c r="M3239" s="12" t="s">
        <v>12</v>
      </c>
      <c r="N3239" s="12" t="s">
        <v>12</v>
      </c>
      <c r="O3239" s="52" t="s">
        <v>12</v>
      </c>
      <c r="P3239" s="12" t="s">
        <v>12</v>
      </c>
      <c r="Q3239" s="12" t="s">
        <v>12</v>
      </c>
      <c r="R3239" s="12" t="s">
        <v>12</v>
      </c>
      <c r="S3239" s="12" t="s">
        <v>12</v>
      </c>
      <c r="T3239" s="12" t="s">
        <v>12</v>
      </c>
      <c r="U3239" s="12" t="s">
        <v>12</v>
      </c>
      <c r="V3239" s="12" t="s">
        <v>12</v>
      </c>
      <c r="W3239" s="12" t="s">
        <v>12</v>
      </c>
      <c r="X3239" s="1"/>
    </row>
    <row r="3240" spans="1:24" ht="15.75" customHeight="1">
      <c r="A3240" s="1" t="s">
        <v>10832</v>
      </c>
      <c r="B3240" s="1" t="str">
        <f>B3238</f>
        <v>BFBPOP1716</v>
      </c>
      <c r="C3240" s="1" t="str">
        <f t="shared" ref="C3240:E3240" si="2815">C3239</f>
        <v>BFFPOP2404</v>
      </c>
      <c r="D3240" s="1" t="str">
        <f t="shared" si="2815"/>
        <v>BFR134</v>
      </c>
      <c r="E3240" s="1" t="str">
        <f t="shared" si="2815"/>
        <v>BFA502</v>
      </c>
      <c r="F3240" s="1" t="str">
        <f>F3238</f>
        <v>Glossophaga soricina</v>
      </c>
      <c r="G3240" s="1" t="str">
        <f>G3239</f>
        <v>Trichobius joblingi</v>
      </c>
      <c r="H3240" s="13">
        <v>1</v>
      </c>
      <c r="I3240" s="12">
        <v>0</v>
      </c>
      <c r="J3240" s="12">
        <v>0</v>
      </c>
      <c r="K3240" s="13">
        <v>1</v>
      </c>
      <c r="L3240" s="13" t="s">
        <v>12</v>
      </c>
      <c r="M3240" s="12" t="s">
        <v>12</v>
      </c>
      <c r="N3240" s="12" t="s">
        <v>12</v>
      </c>
      <c r="O3240" s="52" t="s">
        <v>12</v>
      </c>
      <c r="P3240" s="12" t="s">
        <v>12</v>
      </c>
      <c r="Q3240" s="12" t="s">
        <v>12</v>
      </c>
      <c r="R3240" s="12" t="s">
        <v>12</v>
      </c>
      <c r="S3240" s="12" t="s">
        <v>12</v>
      </c>
      <c r="T3240" s="12" t="s">
        <v>12</v>
      </c>
      <c r="U3240" s="12" t="s">
        <v>12</v>
      </c>
      <c r="V3240" s="12" t="s">
        <v>12</v>
      </c>
      <c r="W3240" s="12" t="s">
        <v>12</v>
      </c>
      <c r="X3240" s="1"/>
    </row>
    <row r="3241" spans="1:24" ht="15.75" customHeight="1">
      <c r="A3241" s="1" t="s">
        <v>10833</v>
      </c>
      <c r="B3241" s="1" t="str">
        <f>'4. BAT-FLY_INTERACTIONS_Bat_Pop'!A1719</f>
        <v>BFBPOP1718</v>
      </c>
      <c r="C3241" s="1" t="str">
        <f>'5. BAT-FLY_INTERACTIONS_Fly_Pop'!A2406</f>
        <v>BFFPOP2405</v>
      </c>
      <c r="D3241" s="1" t="str">
        <f t="shared" ref="D3241:E3241" si="2816">D3240</f>
        <v>BFR134</v>
      </c>
      <c r="E3241" s="1" t="str">
        <f t="shared" si="2816"/>
        <v>BFA502</v>
      </c>
      <c r="F3241" s="1" t="str">
        <f>'4. BAT-FLY_INTERACTIONS_Bat_Pop'!H1719</f>
        <v>Phyllostomus discolor</v>
      </c>
      <c r="G3241" s="1" t="str">
        <f>'5. BAT-FLY_INTERACTIONS_Fly_Pop'!H2406</f>
        <v>Trichobius longicrus</v>
      </c>
      <c r="H3241" s="13">
        <v>6</v>
      </c>
      <c r="I3241" s="12">
        <v>0</v>
      </c>
      <c r="J3241" s="12">
        <v>0</v>
      </c>
      <c r="K3241" s="13">
        <v>6</v>
      </c>
      <c r="L3241" s="13" t="s">
        <v>12</v>
      </c>
      <c r="M3241" s="12" t="s">
        <v>12</v>
      </c>
      <c r="N3241" s="12" t="s">
        <v>12</v>
      </c>
      <c r="O3241" s="52" t="s">
        <v>12</v>
      </c>
      <c r="P3241" s="12" t="s">
        <v>12</v>
      </c>
      <c r="Q3241" s="12" t="s">
        <v>12</v>
      </c>
      <c r="R3241" s="12" t="s">
        <v>12</v>
      </c>
      <c r="S3241" s="12" t="s">
        <v>12</v>
      </c>
      <c r="T3241" s="12" t="s">
        <v>12</v>
      </c>
      <c r="U3241" s="12" t="s">
        <v>12</v>
      </c>
      <c r="V3241" s="12" t="s">
        <v>12</v>
      </c>
      <c r="W3241" s="12" t="s">
        <v>12</v>
      </c>
      <c r="X3241" s="1"/>
    </row>
    <row r="3242" spans="1:24" ht="15.75" customHeight="1">
      <c r="A3242" s="1" t="s">
        <v>10834</v>
      </c>
      <c r="B3242" s="1" t="str">
        <f>B3239</f>
        <v>BFBPOP1717</v>
      </c>
      <c r="C3242" s="1" t="str">
        <f>'5. BAT-FLY_INTERACTIONS_Fly_Pop'!A2407</f>
        <v>BFFPOP2406</v>
      </c>
      <c r="D3242" s="1" t="str">
        <f t="shared" ref="D3242:E3242" si="2817">D3241</f>
        <v>BFR134</v>
      </c>
      <c r="E3242" s="1" t="str">
        <f t="shared" si="2817"/>
        <v>BFA502</v>
      </c>
      <c r="F3242" s="1" t="str">
        <f>F3239</f>
        <v>Carollia perspicillata</v>
      </c>
      <c r="G3242" s="1" t="str">
        <f>'5. BAT-FLY_INTERACTIONS_Fly_Pop'!H2407</f>
        <v>Strebla guajiro</v>
      </c>
      <c r="H3242" s="13">
        <v>1</v>
      </c>
      <c r="I3242" s="12">
        <v>0</v>
      </c>
      <c r="J3242" s="12">
        <v>0</v>
      </c>
      <c r="K3242" s="13">
        <v>1</v>
      </c>
      <c r="L3242" s="13" t="s">
        <v>12</v>
      </c>
      <c r="M3242" s="12" t="s">
        <v>12</v>
      </c>
      <c r="N3242" s="12" t="s">
        <v>12</v>
      </c>
      <c r="O3242" s="52" t="s">
        <v>12</v>
      </c>
      <c r="P3242" s="12" t="s">
        <v>12</v>
      </c>
      <c r="Q3242" s="12" t="s">
        <v>12</v>
      </c>
      <c r="R3242" s="12" t="s">
        <v>12</v>
      </c>
      <c r="S3242" s="12" t="s">
        <v>12</v>
      </c>
      <c r="T3242" s="12" t="s">
        <v>12</v>
      </c>
      <c r="U3242" s="12" t="s">
        <v>12</v>
      </c>
      <c r="V3242" s="12" t="s">
        <v>12</v>
      </c>
      <c r="W3242" s="12" t="s">
        <v>12</v>
      </c>
      <c r="X3242" s="1"/>
    </row>
    <row r="3243" spans="1:24" ht="15.75" customHeight="1">
      <c r="A3243" s="1" t="s">
        <v>10835</v>
      </c>
      <c r="B3243" s="1" t="str">
        <f>B3234</f>
        <v>BFBPOP1714</v>
      </c>
      <c r="C3243" s="1" t="str">
        <f>'5. BAT-FLY_INTERACTIONS_Fly_Pop'!A2408</f>
        <v>BFFPOP2407</v>
      </c>
      <c r="D3243" s="1" t="str">
        <f t="shared" ref="D3243:E3243" si="2818">D3242</f>
        <v>BFR134</v>
      </c>
      <c r="E3243" s="1" t="str">
        <f t="shared" si="2818"/>
        <v>BFA502</v>
      </c>
      <c r="F3243" s="1" t="str">
        <f>F3234</f>
        <v>Sturnira lilium</v>
      </c>
      <c r="G3243" s="1" t="str">
        <f>'5. BAT-FLY_INTERACTIONS_Fly_Pop'!H2408</f>
        <v>Megistopoda proxima</v>
      </c>
      <c r="H3243" s="13">
        <v>4</v>
      </c>
      <c r="I3243" s="12">
        <v>0</v>
      </c>
      <c r="J3243" s="12">
        <v>0</v>
      </c>
      <c r="K3243" s="13">
        <v>4</v>
      </c>
      <c r="L3243" s="13" t="s">
        <v>12</v>
      </c>
      <c r="M3243" s="12" t="s">
        <v>12</v>
      </c>
      <c r="N3243" s="12" t="s">
        <v>12</v>
      </c>
      <c r="O3243" s="52" t="s">
        <v>12</v>
      </c>
      <c r="P3243" s="12" t="s">
        <v>12</v>
      </c>
      <c r="Q3243" s="12" t="s">
        <v>12</v>
      </c>
      <c r="R3243" s="12" t="s">
        <v>12</v>
      </c>
      <c r="S3243" s="12" t="s">
        <v>12</v>
      </c>
      <c r="T3243" s="12" t="s">
        <v>12</v>
      </c>
      <c r="U3243" s="12" t="s">
        <v>12</v>
      </c>
      <c r="V3243" s="12" t="s">
        <v>12</v>
      </c>
      <c r="W3243" s="12" t="s">
        <v>12</v>
      </c>
      <c r="X3243" s="1"/>
    </row>
    <row r="3244" spans="1:24" ht="15.75" customHeight="1">
      <c r="A3244" s="1" t="s">
        <v>10836</v>
      </c>
      <c r="B3244" s="1" t="str">
        <f>'4. BAT-FLY_INTERACTIONS_Bat_Pop'!A1720</f>
        <v>BFBPOP1719</v>
      </c>
      <c r="C3244" s="1" t="str">
        <f>'5. BAT-FLY_INTERACTIONS_Fly_Pop'!A2409</f>
        <v>BFFPOP2408</v>
      </c>
      <c r="D3244" s="1" t="str">
        <f>D3243</f>
        <v>BFR134</v>
      </c>
      <c r="E3244" s="1" t="str">
        <f>'2. BAT-FLY_INTERACTIONS_Site'!A589</f>
        <v>BFA503</v>
      </c>
      <c r="F3244" s="1" t="str">
        <f>'4. BAT-FLY_INTERACTIONS_Bat_Pop'!H1720</f>
        <v>Artibeus lituratus</v>
      </c>
      <c r="G3244" s="1" t="str">
        <f>'5. BAT-FLY_INTERACTIONS_Fly_Pop'!H2409</f>
        <v>Megistopoda aranea</v>
      </c>
      <c r="H3244" s="13">
        <v>1</v>
      </c>
      <c r="I3244" s="12">
        <v>0</v>
      </c>
      <c r="J3244" s="12">
        <v>0</v>
      </c>
      <c r="K3244" s="13">
        <v>1</v>
      </c>
      <c r="L3244" s="13" t="s">
        <v>12</v>
      </c>
      <c r="M3244" s="12" t="s">
        <v>12</v>
      </c>
      <c r="N3244" s="12" t="s">
        <v>12</v>
      </c>
      <c r="O3244" s="52" t="s">
        <v>12</v>
      </c>
      <c r="P3244" s="12" t="s">
        <v>12</v>
      </c>
      <c r="Q3244" s="12" t="s">
        <v>12</v>
      </c>
      <c r="R3244" s="12" t="s">
        <v>12</v>
      </c>
      <c r="S3244" s="12" t="s">
        <v>12</v>
      </c>
      <c r="T3244" s="12" t="s">
        <v>12</v>
      </c>
      <c r="U3244" s="12" t="s">
        <v>12</v>
      </c>
      <c r="V3244" s="12" t="s">
        <v>12</v>
      </c>
      <c r="W3244" s="12" t="s">
        <v>12</v>
      </c>
      <c r="X3244" s="1"/>
    </row>
    <row r="3245" spans="1:24" ht="15.75" customHeight="1">
      <c r="A3245" s="1" t="s">
        <v>10837</v>
      </c>
      <c r="B3245" s="1" t="str">
        <f>'4. BAT-FLY_INTERACTIONS_Bat_Pop'!A1721</f>
        <v>BFBPOP1720</v>
      </c>
      <c r="C3245" s="1" t="str">
        <f t="shared" ref="C3245:E3245" si="2819">C3244</f>
        <v>BFFPOP2408</v>
      </c>
      <c r="D3245" s="1" t="str">
        <f t="shared" si="2819"/>
        <v>BFR134</v>
      </c>
      <c r="E3245" s="1" t="str">
        <f t="shared" si="2819"/>
        <v>BFA503</v>
      </c>
      <c r="F3245" s="1" t="str">
        <f>'4. BAT-FLY_INTERACTIONS_Bat_Pop'!H1721</f>
        <v>Artibeus planirostris</v>
      </c>
      <c r="G3245" s="1" t="str">
        <f>G3244</f>
        <v>Megistopoda aranea</v>
      </c>
      <c r="H3245" s="13">
        <v>31</v>
      </c>
      <c r="I3245" s="12">
        <v>0</v>
      </c>
      <c r="J3245" s="12">
        <v>0</v>
      </c>
      <c r="K3245" s="13">
        <v>31</v>
      </c>
      <c r="L3245" s="13" t="s">
        <v>12</v>
      </c>
      <c r="M3245" s="12" t="s">
        <v>12</v>
      </c>
      <c r="N3245" s="12" t="s">
        <v>12</v>
      </c>
      <c r="O3245" s="52" t="s">
        <v>12</v>
      </c>
      <c r="P3245" s="12" t="s">
        <v>12</v>
      </c>
      <c r="Q3245" s="12" t="s">
        <v>12</v>
      </c>
      <c r="R3245" s="12" t="s">
        <v>12</v>
      </c>
      <c r="S3245" s="12" t="s">
        <v>12</v>
      </c>
      <c r="T3245" s="12" t="s">
        <v>12</v>
      </c>
      <c r="U3245" s="12" t="s">
        <v>12</v>
      </c>
      <c r="V3245" s="12" t="s">
        <v>12</v>
      </c>
      <c r="W3245" s="12" t="s">
        <v>12</v>
      </c>
      <c r="X3245" s="1"/>
    </row>
    <row r="3246" spans="1:24" ht="15.75" customHeight="1">
      <c r="A3246" s="1" t="s">
        <v>10838</v>
      </c>
      <c r="B3246" s="1" t="str">
        <f t="shared" ref="B3246:B3247" si="2820">B3244</f>
        <v>BFBPOP1719</v>
      </c>
      <c r="C3246" s="1" t="str">
        <f>'5. BAT-FLY_INTERACTIONS_Fly_Pop'!A2410</f>
        <v>BFFPOP2409</v>
      </c>
      <c r="D3246" s="1" t="str">
        <f t="shared" ref="D3246:E3246" si="2821">D3245</f>
        <v>BFR134</v>
      </c>
      <c r="E3246" s="1" t="str">
        <f t="shared" si="2821"/>
        <v>BFA503</v>
      </c>
      <c r="F3246" s="1" t="str">
        <f t="shared" ref="F3246:F3247" si="2822">F3244</f>
        <v>Artibeus lituratus</v>
      </c>
      <c r="G3246" s="1" t="str">
        <f>'5. BAT-FLY_INTERACTIONS_Fly_Pop'!H2410</f>
        <v>Aspidoptera phyllostomatis</v>
      </c>
      <c r="H3246" s="13">
        <v>1</v>
      </c>
      <c r="I3246" s="12">
        <v>0</v>
      </c>
      <c r="J3246" s="12">
        <v>0</v>
      </c>
      <c r="K3246" s="13">
        <v>1</v>
      </c>
      <c r="L3246" s="13" t="s">
        <v>12</v>
      </c>
      <c r="M3246" s="12" t="s">
        <v>12</v>
      </c>
      <c r="N3246" s="12" t="s">
        <v>12</v>
      </c>
      <c r="O3246" s="52" t="s">
        <v>12</v>
      </c>
      <c r="P3246" s="12" t="s">
        <v>12</v>
      </c>
      <c r="Q3246" s="12" t="s">
        <v>12</v>
      </c>
      <c r="R3246" s="12" t="s">
        <v>12</v>
      </c>
      <c r="S3246" s="12" t="s">
        <v>12</v>
      </c>
      <c r="T3246" s="12" t="s">
        <v>12</v>
      </c>
      <c r="U3246" s="12" t="s">
        <v>12</v>
      </c>
      <c r="V3246" s="12" t="s">
        <v>12</v>
      </c>
      <c r="W3246" s="12" t="s">
        <v>12</v>
      </c>
      <c r="X3246" s="1"/>
    </row>
    <row r="3247" spans="1:24" ht="15.75" customHeight="1">
      <c r="A3247" s="1" t="s">
        <v>10839</v>
      </c>
      <c r="B3247" s="1" t="str">
        <f t="shared" si="2820"/>
        <v>BFBPOP1720</v>
      </c>
      <c r="C3247" s="1" t="str">
        <f t="shared" ref="C3247:E3247" si="2823">C3246</f>
        <v>BFFPOP2409</v>
      </c>
      <c r="D3247" s="1" t="str">
        <f t="shared" si="2823"/>
        <v>BFR134</v>
      </c>
      <c r="E3247" s="1" t="str">
        <f t="shared" si="2823"/>
        <v>BFA503</v>
      </c>
      <c r="F3247" s="1" t="str">
        <f t="shared" si="2822"/>
        <v>Artibeus planirostris</v>
      </c>
      <c r="G3247" s="1" t="str">
        <f>G3246</f>
        <v>Aspidoptera phyllostomatis</v>
      </c>
      <c r="H3247" s="13">
        <v>1</v>
      </c>
      <c r="I3247" s="12">
        <v>0</v>
      </c>
      <c r="J3247" s="12">
        <v>0</v>
      </c>
      <c r="K3247" s="13">
        <v>1</v>
      </c>
      <c r="L3247" s="13" t="s">
        <v>12</v>
      </c>
      <c r="M3247" s="12" t="s">
        <v>12</v>
      </c>
      <c r="N3247" s="12" t="s">
        <v>12</v>
      </c>
      <c r="O3247" s="52" t="s">
        <v>12</v>
      </c>
      <c r="P3247" s="12" t="s">
        <v>12</v>
      </c>
      <c r="Q3247" s="12" t="s">
        <v>12</v>
      </c>
      <c r="R3247" s="12" t="s">
        <v>12</v>
      </c>
      <c r="S3247" s="12" t="s">
        <v>12</v>
      </c>
      <c r="T3247" s="12" t="s">
        <v>12</v>
      </c>
      <c r="U3247" s="12" t="s">
        <v>12</v>
      </c>
      <c r="V3247" s="12" t="s">
        <v>12</v>
      </c>
      <c r="W3247" s="12" t="s">
        <v>12</v>
      </c>
      <c r="X3247" s="1"/>
    </row>
    <row r="3248" spans="1:24" ht="15.75" customHeight="1">
      <c r="A3248" s="1" t="s">
        <v>10840</v>
      </c>
      <c r="B3248" s="1" t="str">
        <f>'4. BAT-FLY_INTERACTIONS_Bat_Pop'!A1722</f>
        <v>BFBPOP1721</v>
      </c>
      <c r="C3248" s="1" t="str">
        <f>'5. BAT-FLY_INTERACTIONS_Fly_Pop'!A2411</f>
        <v>BFFPOP2410</v>
      </c>
      <c r="D3248" s="1" t="str">
        <f t="shared" ref="D3248:E3248" si="2824">D3247</f>
        <v>BFR134</v>
      </c>
      <c r="E3248" s="1" t="str">
        <f t="shared" si="2824"/>
        <v>BFA503</v>
      </c>
      <c r="F3248" s="1" t="str">
        <f>'4. BAT-FLY_INTERACTIONS_Bat_Pop'!H1722</f>
        <v>Sturnira lilium</v>
      </c>
      <c r="G3248" s="1" t="str">
        <f>'5. BAT-FLY_INTERACTIONS_Fly_Pop'!H2411</f>
        <v>Aspidoptera falcata</v>
      </c>
      <c r="H3248" s="13">
        <v>2</v>
      </c>
      <c r="I3248" s="12">
        <v>0</v>
      </c>
      <c r="J3248" s="12">
        <v>0</v>
      </c>
      <c r="K3248" s="13">
        <v>2</v>
      </c>
      <c r="L3248" s="13" t="s">
        <v>12</v>
      </c>
      <c r="M3248" s="12" t="s">
        <v>12</v>
      </c>
      <c r="N3248" s="12" t="s">
        <v>12</v>
      </c>
      <c r="O3248" s="52" t="s">
        <v>12</v>
      </c>
      <c r="P3248" s="12" t="s">
        <v>12</v>
      </c>
      <c r="Q3248" s="12" t="s">
        <v>12</v>
      </c>
      <c r="R3248" s="12" t="s">
        <v>12</v>
      </c>
      <c r="S3248" s="12" t="s">
        <v>12</v>
      </c>
      <c r="T3248" s="12" t="s">
        <v>12</v>
      </c>
      <c r="U3248" s="12" t="s">
        <v>12</v>
      </c>
      <c r="V3248" s="12" t="s">
        <v>12</v>
      </c>
      <c r="W3248" s="12" t="s">
        <v>12</v>
      </c>
      <c r="X3248" s="1"/>
    </row>
    <row r="3249" spans="1:24" ht="15.75" customHeight="1">
      <c r="A3249" s="1" t="s">
        <v>10841</v>
      </c>
      <c r="B3249" s="1" t="str">
        <f>B3248</f>
        <v>BFBPOP1721</v>
      </c>
      <c r="C3249" s="1" t="str">
        <f>'5. BAT-FLY_INTERACTIONS_Fly_Pop'!A2412</f>
        <v>BFFPOP2411</v>
      </c>
      <c r="D3249" s="1" t="str">
        <f t="shared" ref="D3249:F3249" si="2825">D3248</f>
        <v>BFR134</v>
      </c>
      <c r="E3249" s="1" t="str">
        <f t="shared" si="2825"/>
        <v>BFA503</v>
      </c>
      <c r="F3249" s="1" t="str">
        <f t="shared" si="2825"/>
        <v>Sturnira lilium</v>
      </c>
      <c r="G3249" s="1" t="str">
        <f>'5. BAT-FLY_INTERACTIONS_Fly_Pop'!H2412</f>
        <v>Megistopoda proxima</v>
      </c>
      <c r="H3249" s="13">
        <v>1</v>
      </c>
      <c r="I3249" s="12">
        <v>0</v>
      </c>
      <c r="J3249" s="12">
        <v>0</v>
      </c>
      <c r="K3249" s="13">
        <v>1</v>
      </c>
      <c r="L3249" s="13" t="s">
        <v>12</v>
      </c>
      <c r="M3249" s="12" t="s">
        <v>12</v>
      </c>
      <c r="N3249" s="12" t="s">
        <v>12</v>
      </c>
      <c r="O3249" s="52" t="s">
        <v>12</v>
      </c>
      <c r="P3249" s="12" t="s">
        <v>12</v>
      </c>
      <c r="Q3249" s="12" t="s">
        <v>12</v>
      </c>
      <c r="R3249" s="12" t="s">
        <v>12</v>
      </c>
      <c r="S3249" s="12" t="s">
        <v>12</v>
      </c>
      <c r="T3249" s="12" t="s">
        <v>12</v>
      </c>
      <c r="U3249" s="12" t="s">
        <v>12</v>
      </c>
      <c r="V3249" s="12" t="s">
        <v>12</v>
      </c>
      <c r="W3249" s="12" t="s">
        <v>12</v>
      </c>
      <c r="X3249" s="1"/>
    </row>
    <row r="3250" spans="1:24" ht="15.75" customHeight="1">
      <c r="A3250" s="1" t="s">
        <v>10842</v>
      </c>
      <c r="B3250" s="1" t="str">
        <f>B3246</f>
        <v>BFBPOP1719</v>
      </c>
      <c r="C3250" s="1" t="str">
        <f>'5. BAT-FLY_INTERACTIONS_Fly_Pop'!A2413</f>
        <v>BFFPOP2412</v>
      </c>
      <c r="D3250" s="1" t="str">
        <f t="shared" ref="D3250:E3250" si="2826">D3249</f>
        <v>BFR134</v>
      </c>
      <c r="E3250" s="1" t="str">
        <f t="shared" si="2826"/>
        <v>BFA503</v>
      </c>
      <c r="F3250" s="1" t="str">
        <f>F3246</f>
        <v>Artibeus lituratus</v>
      </c>
      <c r="G3250" s="1" t="str">
        <f>'5. BAT-FLY_INTERACTIONS_Fly_Pop'!H2413</f>
        <v>Paratrichobius longicrus</v>
      </c>
      <c r="H3250" s="13">
        <v>9</v>
      </c>
      <c r="I3250" s="12">
        <v>0</v>
      </c>
      <c r="J3250" s="12">
        <v>0</v>
      </c>
      <c r="K3250" s="13">
        <v>9</v>
      </c>
      <c r="L3250" s="13" t="s">
        <v>12</v>
      </c>
      <c r="M3250" s="12" t="s">
        <v>12</v>
      </c>
      <c r="N3250" s="12" t="s">
        <v>12</v>
      </c>
      <c r="O3250" s="52" t="s">
        <v>12</v>
      </c>
      <c r="P3250" s="12" t="s">
        <v>12</v>
      </c>
      <c r="Q3250" s="12" t="s">
        <v>12</v>
      </c>
      <c r="R3250" s="12" t="s">
        <v>12</v>
      </c>
      <c r="S3250" s="12" t="s">
        <v>12</v>
      </c>
      <c r="T3250" s="12" t="s">
        <v>12</v>
      </c>
      <c r="U3250" s="12" t="s">
        <v>12</v>
      </c>
      <c r="V3250" s="12" t="s">
        <v>12</v>
      </c>
      <c r="W3250" s="12" t="s">
        <v>12</v>
      </c>
      <c r="X3250" s="1"/>
    </row>
    <row r="3251" spans="1:24" ht="15.75" customHeight="1">
      <c r="A3251" s="1" t="s">
        <v>10843</v>
      </c>
      <c r="B3251" s="1" t="str">
        <f>B3250</f>
        <v>BFBPOP1719</v>
      </c>
      <c r="C3251" s="1" t="str">
        <f>'5. BAT-FLY_INTERACTIONS_Fly_Pop'!A2414</f>
        <v>BFFPOP2413</v>
      </c>
      <c r="D3251" s="1" t="str">
        <f t="shared" ref="D3251:F3251" si="2827">D3250</f>
        <v>BFR134</v>
      </c>
      <c r="E3251" s="1" t="str">
        <f t="shared" si="2827"/>
        <v>BFA503</v>
      </c>
      <c r="F3251" s="1" t="str">
        <f t="shared" si="2827"/>
        <v>Artibeus lituratus</v>
      </c>
      <c r="G3251" s="1" t="str">
        <f>'5. BAT-FLY_INTERACTIONS_Fly_Pop'!H2414</f>
        <v>Trichobius angulatus</v>
      </c>
      <c r="H3251" s="13">
        <v>1</v>
      </c>
      <c r="I3251" s="12">
        <v>0</v>
      </c>
      <c r="J3251" s="12">
        <v>0</v>
      </c>
      <c r="K3251" s="13">
        <v>1</v>
      </c>
      <c r="L3251" s="13" t="s">
        <v>12</v>
      </c>
      <c r="M3251" s="12" t="s">
        <v>12</v>
      </c>
      <c r="N3251" s="12" t="s">
        <v>12</v>
      </c>
      <c r="O3251" s="52" t="s">
        <v>12</v>
      </c>
      <c r="P3251" s="12" t="s">
        <v>12</v>
      </c>
      <c r="Q3251" s="12" t="s">
        <v>12</v>
      </c>
      <c r="R3251" s="12" t="s">
        <v>12</v>
      </c>
      <c r="S3251" s="12" t="s">
        <v>12</v>
      </c>
      <c r="T3251" s="12" t="s">
        <v>12</v>
      </c>
      <c r="U3251" s="12" t="s">
        <v>12</v>
      </c>
      <c r="V3251" s="12" t="s">
        <v>12</v>
      </c>
      <c r="W3251" s="12" t="s">
        <v>12</v>
      </c>
      <c r="X3251" s="1"/>
    </row>
    <row r="3252" spans="1:24" ht="15.75" customHeight="1">
      <c r="A3252" s="1" t="s">
        <v>10844</v>
      </c>
      <c r="B3252" s="1" t="str">
        <f>B3247</f>
        <v>BFBPOP1720</v>
      </c>
      <c r="C3252" s="1" t="str">
        <f t="shared" ref="C3252:E3252" si="2828">C3251</f>
        <v>BFFPOP2413</v>
      </c>
      <c r="D3252" s="1" t="str">
        <f t="shared" si="2828"/>
        <v>BFR134</v>
      </c>
      <c r="E3252" s="1" t="str">
        <f t="shared" si="2828"/>
        <v>BFA503</v>
      </c>
      <c r="F3252" s="1" t="str">
        <f>F3247</f>
        <v>Artibeus planirostris</v>
      </c>
      <c r="G3252" s="1" t="str">
        <f t="shared" ref="G3252:G3253" si="2829">G3251</f>
        <v>Trichobius angulatus</v>
      </c>
      <c r="H3252" s="13">
        <v>1</v>
      </c>
      <c r="I3252" s="12">
        <v>0</v>
      </c>
      <c r="J3252" s="12">
        <v>0</v>
      </c>
      <c r="K3252" s="13">
        <v>1</v>
      </c>
      <c r="L3252" s="13" t="s">
        <v>12</v>
      </c>
      <c r="M3252" s="12" t="s">
        <v>12</v>
      </c>
      <c r="N3252" s="12" t="s">
        <v>12</v>
      </c>
      <c r="O3252" s="52" t="s">
        <v>12</v>
      </c>
      <c r="P3252" s="12" t="s">
        <v>12</v>
      </c>
      <c r="Q3252" s="12" t="s">
        <v>12</v>
      </c>
      <c r="R3252" s="12" t="s">
        <v>12</v>
      </c>
      <c r="S3252" s="12" t="s">
        <v>12</v>
      </c>
      <c r="T3252" s="12" t="s">
        <v>12</v>
      </c>
      <c r="U3252" s="12" t="s">
        <v>12</v>
      </c>
      <c r="V3252" s="12" t="s">
        <v>12</v>
      </c>
      <c r="W3252" s="12" t="s">
        <v>12</v>
      </c>
      <c r="X3252" s="1"/>
    </row>
    <row r="3253" spans="1:24" ht="15.75" customHeight="1">
      <c r="A3253" s="1" t="s">
        <v>10845</v>
      </c>
      <c r="B3253" s="1" t="str">
        <f>'4. BAT-FLY_INTERACTIONS_Bat_Pop'!A1723</f>
        <v>BFBPOP1722</v>
      </c>
      <c r="C3253" s="1" t="str">
        <f t="shared" ref="C3253:E3253" si="2830">C3252</f>
        <v>BFFPOP2413</v>
      </c>
      <c r="D3253" s="1" t="str">
        <f t="shared" si="2830"/>
        <v>BFR134</v>
      </c>
      <c r="E3253" s="1" t="str">
        <f t="shared" si="2830"/>
        <v>BFA503</v>
      </c>
      <c r="F3253" s="1" t="str">
        <f>'4. BAT-FLY_INTERACTIONS_Bat_Pop'!H1723</f>
        <v>Platyrrhinus lineatus</v>
      </c>
      <c r="G3253" s="1" t="str">
        <f t="shared" si="2829"/>
        <v>Trichobius angulatus</v>
      </c>
      <c r="H3253" s="13">
        <v>7</v>
      </c>
      <c r="I3253" s="12">
        <v>0</v>
      </c>
      <c r="J3253" s="12">
        <v>0</v>
      </c>
      <c r="K3253" s="13">
        <v>7</v>
      </c>
      <c r="L3253" s="13" t="s">
        <v>12</v>
      </c>
      <c r="M3253" s="12" t="s">
        <v>12</v>
      </c>
      <c r="N3253" s="12" t="s">
        <v>12</v>
      </c>
      <c r="O3253" s="52" t="s">
        <v>12</v>
      </c>
      <c r="P3253" s="12" t="s">
        <v>12</v>
      </c>
      <c r="Q3253" s="12" t="s">
        <v>12</v>
      </c>
      <c r="R3253" s="12" t="s">
        <v>12</v>
      </c>
      <c r="S3253" s="12" t="s">
        <v>12</v>
      </c>
      <c r="T3253" s="12" t="s">
        <v>12</v>
      </c>
      <c r="U3253" s="12" t="s">
        <v>12</v>
      </c>
      <c r="V3253" s="12" t="s">
        <v>12</v>
      </c>
      <c r="W3253" s="12" t="s">
        <v>12</v>
      </c>
      <c r="X3253" s="1"/>
    </row>
    <row r="3254" spans="1:24" ht="15.75" customHeight="1">
      <c r="A3254" s="1" t="s">
        <v>10846</v>
      </c>
      <c r="B3254" s="1" t="str">
        <f>'4. BAT-FLY_INTERACTIONS_Bat_Pop'!A1724</f>
        <v>BFBPOP1723</v>
      </c>
      <c r="C3254" s="1" t="str">
        <f>'5. BAT-FLY_INTERACTIONS_Fly_Pop'!A2415</f>
        <v>BFFPOP2414</v>
      </c>
      <c r="D3254" s="1" t="str">
        <f t="shared" ref="D3254:E3254" si="2831">D3253</f>
        <v>BFR134</v>
      </c>
      <c r="E3254" s="1" t="str">
        <f t="shared" si="2831"/>
        <v>BFA503</v>
      </c>
      <c r="F3254" s="1" t="str">
        <f>'4. BAT-FLY_INTERACTIONS_Bat_Pop'!H1724</f>
        <v>Glossophaga soricina</v>
      </c>
      <c r="G3254" s="1" t="str">
        <f>'5. BAT-FLY_INTERACTIONS_Fly_Pop'!H2415</f>
        <v>Trichobius dugesii</v>
      </c>
      <c r="H3254" s="13">
        <v>1</v>
      </c>
      <c r="I3254" s="12">
        <v>0</v>
      </c>
      <c r="J3254" s="12">
        <v>0</v>
      </c>
      <c r="K3254" s="13">
        <v>1</v>
      </c>
      <c r="L3254" s="13" t="s">
        <v>12</v>
      </c>
      <c r="M3254" s="12" t="s">
        <v>12</v>
      </c>
      <c r="N3254" s="12" t="s">
        <v>12</v>
      </c>
      <c r="O3254" s="52" t="s">
        <v>12</v>
      </c>
      <c r="P3254" s="12" t="s">
        <v>12</v>
      </c>
      <c r="Q3254" s="12" t="s">
        <v>12</v>
      </c>
      <c r="R3254" s="12" t="s">
        <v>12</v>
      </c>
      <c r="S3254" s="12" t="s">
        <v>12</v>
      </c>
      <c r="T3254" s="12" t="s">
        <v>12</v>
      </c>
      <c r="U3254" s="12" t="s">
        <v>12</v>
      </c>
      <c r="V3254" s="12" t="s">
        <v>12</v>
      </c>
      <c r="W3254" s="12" t="s">
        <v>12</v>
      </c>
      <c r="X3254" s="1"/>
    </row>
    <row r="3255" spans="1:24" ht="15.75" customHeight="1">
      <c r="A3255" s="1" t="s">
        <v>10847</v>
      </c>
      <c r="B3255" s="1" t="str">
        <f>'4. BAT-FLY_INTERACTIONS_Bat_Pop'!A1725</f>
        <v>BFBPOP1724</v>
      </c>
      <c r="C3255" s="1" t="str">
        <f>'5. BAT-FLY_INTERACTIONS_Fly_Pop'!A2416</f>
        <v>BFFPOP2415</v>
      </c>
      <c r="D3255" s="1" t="str">
        <f t="shared" ref="D3255:E3255" si="2832">D3254</f>
        <v>BFR134</v>
      </c>
      <c r="E3255" s="1" t="str">
        <f t="shared" si="2832"/>
        <v>BFA503</v>
      </c>
      <c r="F3255" s="1" t="str">
        <f>'4. BAT-FLY_INTERACTIONS_Bat_Pop'!H1725</f>
        <v>Carollia perspicillata</v>
      </c>
      <c r="G3255" s="1" t="str">
        <f>'5. BAT-FLY_INTERACTIONS_Fly_Pop'!H2416</f>
        <v>Trichobius joblingi</v>
      </c>
      <c r="H3255" s="13">
        <v>13</v>
      </c>
      <c r="I3255" s="12">
        <v>0</v>
      </c>
      <c r="J3255" s="12">
        <v>0</v>
      </c>
      <c r="K3255" s="13">
        <v>13</v>
      </c>
      <c r="L3255" s="13" t="s">
        <v>12</v>
      </c>
      <c r="M3255" s="12" t="s">
        <v>12</v>
      </c>
      <c r="N3255" s="12" t="s">
        <v>12</v>
      </c>
      <c r="O3255" s="52" t="s">
        <v>12</v>
      </c>
      <c r="P3255" s="12" t="s">
        <v>12</v>
      </c>
      <c r="Q3255" s="12" t="s">
        <v>12</v>
      </c>
      <c r="R3255" s="12" t="s">
        <v>12</v>
      </c>
      <c r="S3255" s="12" t="s">
        <v>12</v>
      </c>
      <c r="T3255" s="12" t="s">
        <v>12</v>
      </c>
      <c r="U3255" s="12" t="s">
        <v>12</v>
      </c>
      <c r="V3255" s="12" t="s">
        <v>12</v>
      </c>
      <c r="W3255" s="12" t="s">
        <v>12</v>
      </c>
      <c r="X3255" s="1"/>
    </row>
    <row r="3256" spans="1:24" ht="15.75" customHeight="1">
      <c r="A3256" s="1" t="s">
        <v>10848</v>
      </c>
      <c r="B3256" s="1" t="str">
        <f>'4. BAT-FLY_INTERACTIONS_Bat_Pop'!A1726</f>
        <v>BFBPOP1725</v>
      </c>
      <c r="C3256" s="1" t="str">
        <f>'5. BAT-FLY_INTERACTIONS_Fly_Pop'!A2417</f>
        <v>BFFPOP2416</v>
      </c>
      <c r="D3256" s="1" t="str">
        <f>D3255</f>
        <v>BFR134</v>
      </c>
      <c r="E3256" s="1" t="str">
        <f>'2. BAT-FLY_INTERACTIONS_Site'!A590</f>
        <v>BFA504</v>
      </c>
      <c r="F3256" s="1" t="str">
        <f>'4. BAT-FLY_INTERACTIONS_Bat_Pop'!H1726</f>
        <v>Artibeus lituratus</v>
      </c>
      <c r="G3256" s="1" t="str">
        <f>'5. BAT-FLY_INTERACTIONS_Fly_Pop'!H2417</f>
        <v>Megistopoda aranea</v>
      </c>
      <c r="H3256" s="13">
        <v>1</v>
      </c>
      <c r="I3256" s="12">
        <v>0</v>
      </c>
      <c r="J3256" s="12">
        <v>0</v>
      </c>
      <c r="K3256" s="13">
        <v>1</v>
      </c>
      <c r="L3256" s="13" t="s">
        <v>12</v>
      </c>
      <c r="M3256" s="12" t="s">
        <v>12</v>
      </c>
      <c r="N3256" s="12" t="s">
        <v>12</v>
      </c>
      <c r="O3256" s="52" t="s">
        <v>12</v>
      </c>
      <c r="P3256" s="12" t="s">
        <v>12</v>
      </c>
      <c r="Q3256" s="12" t="s">
        <v>12</v>
      </c>
      <c r="R3256" s="12" t="s">
        <v>12</v>
      </c>
      <c r="S3256" s="12" t="s">
        <v>12</v>
      </c>
      <c r="T3256" s="12" t="s">
        <v>12</v>
      </c>
      <c r="U3256" s="12" t="s">
        <v>12</v>
      </c>
      <c r="V3256" s="12" t="s">
        <v>12</v>
      </c>
      <c r="W3256" s="12" t="s">
        <v>12</v>
      </c>
      <c r="X3256" s="1"/>
    </row>
    <row r="3257" spans="1:24" ht="15.75" customHeight="1">
      <c r="A3257" s="1" t="s">
        <v>10849</v>
      </c>
      <c r="B3257" s="1" t="str">
        <f>'4. BAT-FLY_INTERACTIONS_Bat_Pop'!A1727</f>
        <v>BFBPOP1726</v>
      </c>
      <c r="C3257" s="1" t="str">
        <f t="shared" ref="C3257:E3257" si="2833">C3256</f>
        <v>BFFPOP2416</v>
      </c>
      <c r="D3257" s="1" t="str">
        <f t="shared" si="2833"/>
        <v>BFR134</v>
      </c>
      <c r="E3257" s="1" t="str">
        <f t="shared" si="2833"/>
        <v>BFA504</v>
      </c>
      <c r="F3257" s="1" t="str">
        <f>'4. BAT-FLY_INTERACTIONS_Bat_Pop'!H1727</f>
        <v>Artibeus planirostris</v>
      </c>
      <c r="G3257" s="1" t="str">
        <f>G3256</f>
        <v>Megistopoda aranea</v>
      </c>
      <c r="H3257" s="13">
        <v>46</v>
      </c>
      <c r="I3257" s="12">
        <v>0</v>
      </c>
      <c r="J3257" s="12">
        <v>0</v>
      </c>
      <c r="K3257" s="13">
        <v>46</v>
      </c>
      <c r="L3257" s="13" t="s">
        <v>12</v>
      </c>
      <c r="M3257" s="12" t="s">
        <v>12</v>
      </c>
      <c r="N3257" s="12" t="s">
        <v>12</v>
      </c>
      <c r="O3257" s="52" t="s">
        <v>12</v>
      </c>
      <c r="P3257" s="12" t="s">
        <v>12</v>
      </c>
      <c r="Q3257" s="12" t="s">
        <v>12</v>
      </c>
      <c r="R3257" s="12" t="s">
        <v>12</v>
      </c>
      <c r="S3257" s="12" t="s">
        <v>12</v>
      </c>
      <c r="T3257" s="12" t="s">
        <v>12</v>
      </c>
      <c r="U3257" s="12" t="s">
        <v>12</v>
      </c>
      <c r="V3257" s="12" t="s">
        <v>12</v>
      </c>
      <c r="W3257" s="12" t="s">
        <v>12</v>
      </c>
      <c r="X3257" s="1"/>
    </row>
    <row r="3258" spans="1:24" ht="15.75" customHeight="1">
      <c r="A3258" s="1" t="s">
        <v>10850</v>
      </c>
      <c r="B3258" s="1" t="str">
        <f>B3257</f>
        <v>BFBPOP1726</v>
      </c>
      <c r="C3258" s="1" t="str">
        <f>'5. BAT-FLY_INTERACTIONS_Fly_Pop'!A2418</f>
        <v>BFFPOP2417</v>
      </c>
      <c r="D3258" s="1" t="str">
        <f t="shared" ref="D3258:F3258" si="2834">D3257</f>
        <v>BFR134</v>
      </c>
      <c r="E3258" s="1" t="str">
        <f t="shared" si="2834"/>
        <v>BFA504</v>
      </c>
      <c r="F3258" s="1" t="str">
        <f t="shared" si="2834"/>
        <v>Artibeus planirostris</v>
      </c>
      <c r="G3258" s="1" t="str">
        <f>'5. BAT-FLY_INTERACTIONS_Fly_Pop'!H2418</f>
        <v>Aspidoptera phyllostomatis</v>
      </c>
      <c r="H3258" s="13">
        <v>9</v>
      </c>
      <c r="I3258" s="12">
        <v>0</v>
      </c>
      <c r="J3258" s="12">
        <v>0</v>
      </c>
      <c r="K3258" s="13">
        <v>9</v>
      </c>
      <c r="L3258" s="13" t="s">
        <v>12</v>
      </c>
      <c r="M3258" s="12" t="s">
        <v>12</v>
      </c>
      <c r="N3258" s="12" t="s">
        <v>12</v>
      </c>
      <c r="O3258" s="52" t="s">
        <v>12</v>
      </c>
      <c r="P3258" s="12" t="s">
        <v>12</v>
      </c>
      <c r="Q3258" s="12" t="s">
        <v>12</v>
      </c>
      <c r="R3258" s="12" t="s">
        <v>12</v>
      </c>
      <c r="S3258" s="12" t="s">
        <v>12</v>
      </c>
      <c r="T3258" s="12" t="s">
        <v>12</v>
      </c>
      <c r="U3258" s="12" t="s">
        <v>12</v>
      </c>
      <c r="V3258" s="12" t="s">
        <v>12</v>
      </c>
      <c r="W3258" s="12" t="s">
        <v>12</v>
      </c>
      <c r="X3258" s="1"/>
    </row>
    <row r="3259" spans="1:24" ht="15.75" customHeight="1">
      <c r="A3259" s="1" t="s">
        <v>10851</v>
      </c>
      <c r="B3259" s="1" t="str">
        <f>'4. BAT-FLY_INTERACTIONS_Bat_Pop'!A1728</f>
        <v>BFBPOP1727</v>
      </c>
      <c r="C3259" s="1" t="str">
        <f>'5. BAT-FLY_INTERACTIONS_Fly_Pop'!A2419</f>
        <v>BFFPOP2418</v>
      </c>
      <c r="D3259" s="1" t="str">
        <f t="shared" ref="D3259:E3259" si="2835">D3258</f>
        <v>BFR134</v>
      </c>
      <c r="E3259" s="1" t="str">
        <f t="shared" si="2835"/>
        <v>BFA504</v>
      </c>
      <c r="F3259" s="1" t="str">
        <f>'4. BAT-FLY_INTERACTIONS_Bat_Pop'!H1728</f>
        <v>Sturnira lilium</v>
      </c>
      <c r="G3259" s="1" t="str">
        <f>'5. BAT-FLY_INTERACTIONS_Fly_Pop'!H2419</f>
        <v>Aspidoptera falcata</v>
      </c>
      <c r="H3259" s="13">
        <v>2</v>
      </c>
      <c r="I3259" s="12">
        <v>0</v>
      </c>
      <c r="J3259" s="12">
        <v>0</v>
      </c>
      <c r="K3259" s="13">
        <v>2</v>
      </c>
      <c r="L3259" s="13" t="s">
        <v>12</v>
      </c>
      <c r="M3259" s="12" t="s">
        <v>12</v>
      </c>
      <c r="N3259" s="12" t="s">
        <v>12</v>
      </c>
      <c r="O3259" s="52" t="s">
        <v>12</v>
      </c>
      <c r="P3259" s="12" t="s">
        <v>12</v>
      </c>
      <c r="Q3259" s="12" t="s">
        <v>12</v>
      </c>
      <c r="R3259" s="12" t="s">
        <v>12</v>
      </c>
      <c r="S3259" s="12" t="s">
        <v>12</v>
      </c>
      <c r="T3259" s="12" t="s">
        <v>12</v>
      </c>
      <c r="U3259" s="12" t="s">
        <v>12</v>
      </c>
      <c r="V3259" s="12" t="s">
        <v>12</v>
      </c>
      <c r="W3259" s="12" t="s">
        <v>12</v>
      </c>
      <c r="X3259" s="1"/>
    </row>
    <row r="3260" spans="1:24" ht="15.75" customHeight="1">
      <c r="A3260" s="1" t="s">
        <v>10852</v>
      </c>
      <c r="B3260" s="1" t="str">
        <f>B3259</f>
        <v>BFBPOP1727</v>
      </c>
      <c r="C3260" s="1" t="str">
        <f>'5. BAT-FLY_INTERACTIONS_Fly_Pop'!A2420</f>
        <v>BFFPOP2419</v>
      </c>
      <c r="D3260" s="1" t="str">
        <f t="shared" ref="D3260:F3260" si="2836">D3259</f>
        <v>BFR134</v>
      </c>
      <c r="E3260" s="1" t="str">
        <f t="shared" si="2836"/>
        <v>BFA504</v>
      </c>
      <c r="F3260" s="1" t="str">
        <f t="shared" si="2836"/>
        <v>Sturnira lilium</v>
      </c>
      <c r="G3260" s="1" t="str">
        <f>'5. BAT-FLY_INTERACTIONS_Fly_Pop'!H2420</f>
        <v>Megistopoda proxima</v>
      </c>
      <c r="H3260" s="13">
        <v>3</v>
      </c>
      <c r="I3260" s="12">
        <v>0</v>
      </c>
      <c r="J3260" s="12">
        <v>0</v>
      </c>
      <c r="K3260" s="13">
        <v>3</v>
      </c>
      <c r="L3260" s="13" t="s">
        <v>12</v>
      </c>
      <c r="M3260" s="12" t="s">
        <v>12</v>
      </c>
      <c r="N3260" s="12" t="s">
        <v>12</v>
      </c>
      <c r="O3260" s="52" t="s">
        <v>12</v>
      </c>
      <c r="P3260" s="12" t="s">
        <v>12</v>
      </c>
      <c r="Q3260" s="12" t="s">
        <v>12</v>
      </c>
      <c r="R3260" s="12" t="s">
        <v>12</v>
      </c>
      <c r="S3260" s="12" t="s">
        <v>12</v>
      </c>
      <c r="T3260" s="12" t="s">
        <v>12</v>
      </c>
      <c r="U3260" s="12" t="s">
        <v>12</v>
      </c>
      <c r="V3260" s="12" t="s">
        <v>12</v>
      </c>
      <c r="W3260" s="12" t="s">
        <v>12</v>
      </c>
      <c r="X3260" s="1"/>
    </row>
    <row r="3261" spans="1:24" ht="15.75" customHeight="1">
      <c r="A3261" s="1" t="s">
        <v>10853</v>
      </c>
      <c r="B3261" s="1" t="str">
        <f>'4. BAT-FLY_INTERACTIONS_Bat_Pop'!A1729</f>
        <v>BFBPOP1728</v>
      </c>
      <c r="C3261" s="1" t="str">
        <f>'5. BAT-FLY_INTERACTIONS_Fly_Pop'!A2421</f>
        <v>BFFPOP2420</v>
      </c>
      <c r="D3261" s="1" t="str">
        <f t="shared" ref="D3261:E3261" si="2837">D3260</f>
        <v>BFR134</v>
      </c>
      <c r="E3261" s="1" t="str">
        <f t="shared" si="2837"/>
        <v>BFA504</v>
      </c>
      <c r="F3261" s="1" t="str">
        <f>'4. BAT-FLY_INTERACTIONS_Bat_Pop'!H1729</f>
        <v>Platyrrhinus lineatus</v>
      </c>
      <c r="G3261" s="1" t="str">
        <f>'5. BAT-FLY_INTERACTIONS_Fly_Pop'!H2421</f>
        <v>Trichobius angulatus</v>
      </c>
      <c r="H3261" s="13">
        <v>6</v>
      </c>
      <c r="I3261" s="12">
        <v>0</v>
      </c>
      <c r="J3261" s="12">
        <v>0</v>
      </c>
      <c r="K3261" s="13">
        <v>6</v>
      </c>
      <c r="L3261" s="13" t="s">
        <v>12</v>
      </c>
      <c r="M3261" s="12" t="s">
        <v>12</v>
      </c>
      <c r="N3261" s="12" t="s">
        <v>12</v>
      </c>
      <c r="O3261" s="52" t="s">
        <v>12</v>
      </c>
      <c r="P3261" s="12" t="s">
        <v>12</v>
      </c>
      <c r="Q3261" s="12" t="s">
        <v>12</v>
      </c>
      <c r="R3261" s="12" t="s">
        <v>12</v>
      </c>
      <c r="S3261" s="12" t="s">
        <v>12</v>
      </c>
      <c r="T3261" s="12" t="s">
        <v>12</v>
      </c>
      <c r="U3261" s="12" t="s">
        <v>12</v>
      </c>
      <c r="V3261" s="12" t="s">
        <v>12</v>
      </c>
      <c r="W3261" s="12" t="s">
        <v>12</v>
      </c>
      <c r="X3261" s="1"/>
    </row>
    <row r="3262" spans="1:24" ht="15.75" customHeight="1">
      <c r="A3262" s="1" t="s">
        <v>10854</v>
      </c>
      <c r="B3262" s="1" t="str">
        <f>'4. BAT-FLY_INTERACTIONS_Bat_Pop'!A1730</f>
        <v>BFBPOP1729</v>
      </c>
      <c r="C3262" s="1" t="str">
        <f>'5. BAT-FLY_INTERACTIONS_Fly_Pop'!A2422</f>
        <v>BFFPOP2421</v>
      </c>
      <c r="D3262" s="1" t="str">
        <f t="shared" ref="D3262:E3262" si="2838">D3261</f>
        <v>BFR134</v>
      </c>
      <c r="E3262" s="1" t="str">
        <f t="shared" si="2838"/>
        <v>BFA504</v>
      </c>
      <c r="F3262" s="1" t="str">
        <f>'4. BAT-FLY_INTERACTIONS_Bat_Pop'!H1730</f>
        <v>Glossophaga soricina</v>
      </c>
      <c r="G3262" s="1" t="str">
        <f>'5. BAT-FLY_INTERACTIONS_Fly_Pop'!H2422</f>
        <v>Trichobius dugesii</v>
      </c>
      <c r="H3262" s="13">
        <v>1</v>
      </c>
      <c r="I3262" s="12">
        <v>0</v>
      </c>
      <c r="J3262" s="12">
        <v>0</v>
      </c>
      <c r="K3262" s="13">
        <v>1</v>
      </c>
      <c r="L3262" s="13" t="s">
        <v>12</v>
      </c>
      <c r="M3262" s="12" t="s">
        <v>12</v>
      </c>
      <c r="N3262" s="12" t="s">
        <v>12</v>
      </c>
      <c r="O3262" s="52" t="s">
        <v>12</v>
      </c>
      <c r="P3262" s="12" t="s">
        <v>12</v>
      </c>
      <c r="Q3262" s="12" t="s">
        <v>12</v>
      </c>
      <c r="R3262" s="12" t="s">
        <v>12</v>
      </c>
      <c r="S3262" s="12" t="s">
        <v>12</v>
      </c>
      <c r="T3262" s="12" t="s">
        <v>12</v>
      </c>
      <c r="U3262" s="12" t="s">
        <v>12</v>
      </c>
      <c r="V3262" s="12" t="s">
        <v>12</v>
      </c>
      <c r="W3262" s="12" t="s">
        <v>12</v>
      </c>
      <c r="X3262" s="1"/>
    </row>
    <row r="3263" spans="1:24" ht="15.75" customHeight="1">
      <c r="A3263" s="1" t="s">
        <v>10855</v>
      </c>
      <c r="B3263" s="1" t="str">
        <f>'4. BAT-FLY_INTERACTIONS_Bat_Pop'!A1731</f>
        <v>BFBPOP1730</v>
      </c>
      <c r="C3263" s="1" t="str">
        <f>'5. BAT-FLY_INTERACTIONS_Fly_Pop'!A2423</f>
        <v>BFFPOP2422</v>
      </c>
      <c r="D3263" s="1" t="str">
        <f t="shared" ref="D3263:E3263" si="2839">D3262</f>
        <v>BFR134</v>
      </c>
      <c r="E3263" s="1" t="str">
        <f t="shared" si="2839"/>
        <v>BFA504</v>
      </c>
      <c r="F3263" s="1" t="str">
        <f>'4. BAT-FLY_INTERACTIONS_Bat_Pop'!H1731</f>
        <v>Carollia perspicillata</v>
      </c>
      <c r="G3263" s="1" t="str">
        <f>'5. BAT-FLY_INTERACTIONS_Fly_Pop'!H2423</f>
        <v>Trichobius joblingi</v>
      </c>
      <c r="H3263" s="13">
        <v>70</v>
      </c>
      <c r="I3263" s="12">
        <v>0</v>
      </c>
      <c r="J3263" s="12">
        <v>0</v>
      </c>
      <c r="K3263" s="13">
        <v>70</v>
      </c>
      <c r="L3263" s="13" t="s">
        <v>12</v>
      </c>
      <c r="M3263" s="12" t="s">
        <v>12</v>
      </c>
      <c r="N3263" s="12" t="s">
        <v>12</v>
      </c>
      <c r="O3263" s="52" t="s">
        <v>12</v>
      </c>
      <c r="P3263" s="12" t="s">
        <v>12</v>
      </c>
      <c r="Q3263" s="12" t="s">
        <v>12</v>
      </c>
      <c r="R3263" s="12" t="s">
        <v>12</v>
      </c>
      <c r="S3263" s="12" t="s">
        <v>12</v>
      </c>
      <c r="T3263" s="12" t="s">
        <v>12</v>
      </c>
      <c r="U3263" s="12" t="s">
        <v>12</v>
      </c>
      <c r="V3263" s="12" t="s">
        <v>12</v>
      </c>
      <c r="W3263" s="12" t="s">
        <v>12</v>
      </c>
      <c r="X3263" s="1"/>
    </row>
    <row r="3264" spans="1:24" ht="15.75" customHeight="1">
      <c r="A3264" s="1" t="s">
        <v>10856</v>
      </c>
      <c r="B3264" s="1" t="str">
        <f>B3259</f>
        <v>BFBPOP1727</v>
      </c>
      <c r="C3264" s="1" t="str">
        <f t="shared" ref="C3264:E3264" si="2840">C3263</f>
        <v>BFFPOP2422</v>
      </c>
      <c r="D3264" s="1" t="str">
        <f t="shared" si="2840"/>
        <v>BFR134</v>
      </c>
      <c r="E3264" s="1" t="str">
        <f t="shared" si="2840"/>
        <v>BFA504</v>
      </c>
      <c r="F3264" s="1" t="str">
        <f>F3259</f>
        <v>Sturnira lilium</v>
      </c>
      <c r="G3264" s="1" t="str">
        <f>G3263</f>
        <v>Trichobius joblingi</v>
      </c>
      <c r="H3264" s="13">
        <v>1</v>
      </c>
      <c r="I3264" s="12">
        <v>0</v>
      </c>
      <c r="J3264" s="12">
        <v>0</v>
      </c>
      <c r="K3264" s="13">
        <v>1</v>
      </c>
      <c r="L3264" s="13" t="s">
        <v>12</v>
      </c>
      <c r="M3264" s="12" t="s">
        <v>12</v>
      </c>
      <c r="N3264" s="12" t="s">
        <v>12</v>
      </c>
      <c r="O3264" s="52" t="s">
        <v>12</v>
      </c>
      <c r="P3264" s="12" t="s">
        <v>12</v>
      </c>
      <c r="Q3264" s="12" t="s">
        <v>12</v>
      </c>
      <c r="R3264" s="12" t="s">
        <v>12</v>
      </c>
      <c r="S3264" s="12" t="s">
        <v>12</v>
      </c>
      <c r="T3264" s="12" t="s">
        <v>12</v>
      </c>
      <c r="U3264" s="12" t="s">
        <v>12</v>
      </c>
      <c r="V3264" s="12" t="s">
        <v>12</v>
      </c>
      <c r="W3264" s="12" t="s">
        <v>12</v>
      </c>
      <c r="X3264" s="1"/>
    </row>
    <row r="3265" spans="1:24" ht="15.75" customHeight="1">
      <c r="A3265" s="1" t="s">
        <v>10857</v>
      </c>
      <c r="B3265" s="1" t="str">
        <f>'4. BAT-FLY_INTERACTIONS_Bat_Pop'!A1732</f>
        <v>BFBPOP1731</v>
      </c>
      <c r="C3265" s="1" t="str">
        <f>'5. BAT-FLY_INTERACTIONS_Fly_Pop'!A2424</f>
        <v>BFFPOP2423</v>
      </c>
      <c r="D3265" s="1" t="str">
        <f t="shared" ref="D3265:E3265" si="2841">D3264</f>
        <v>BFR134</v>
      </c>
      <c r="E3265" s="1" t="str">
        <f t="shared" si="2841"/>
        <v>BFA504</v>
      </c>
      <c r="F3265" s="1" t="str">
        <f>'4. BAT-FLY_INTERACTIONS_Bat_Pop'!H1732</f>
        <v>Phyllostomus discolor</v>
      </c>
      <c r="G3265" s="1" t="str">
        <f>'5. BAT-FLY_INTERACTIONS_Fly_Pop'!H2424</f>
        <v>Trichobius perspicillatus</v>
      </c>
      <c r="H3265" s="13">
        <v>5</v>
      </c>
      <c r="I3265" s="12">
        <v>0</v>
      </c>
      <c r="J3265" s="12">
        <v>0</v>
      </c>
      <c r="K3265" s="13">
        <v>5</v>
      </c>
      <c r="L3265" s="13" t="s">
        <v>12</v>
      </c>
      <c r="M3265" s="12" t="s">
        <v>12</v>
      </c>
      <c r="N3265" s="12" t="s">
        <v>12</v>
      </c>
      <c r="O3265" s="52" t="s">
        <v>12</v>
      </c>
      <c r="P3265" s="12" t="s">
        <v>12</v>
      </c>
      <c r="Q3265" s="12" t="s">
        <v>12</v>
      </c>
      <c r="R3265" s="12" t="s">
        <v>12</v>
      </c>
      <c r="S3265" s="12" t="s">
        <v>12</v>
      </c>
      <c r="T3265" s="12" t="s">
        <v>12</v>
      </c>
      <c r="U3265" s="12" t="s">
        <v>12</v>
      </c>
      <c r="V3265" s="12" t="s">
        <v>12</v>
      </c>
      <c r="W3265" s="12" t="s">
        <v>12</v>
      </c>
      <c r="X3265" s="1"/>
    </row>
    <row r="3266" spans="1:24" ht="15.75" customHeight="1">
      <c r="A3266" s="1" t="s">
        <v>10858</v>
      </c>
      <c r="B3266" s="1" t="str">
        <f>B3263</f>
        <v>BFBPOP1730</v>
      </c>
      <c r="C3266" s="1" t="str">
        <f>'5. BAT-FLY_INTERACTIONS_Fly_Pop'!A2425</f>
        <v>BFFPOP2424</v>
      </c>
      <c r="D3266" s="1" t="str">
        <f t="shared" ref="D3266:E3266" si="2842">D3265</f>
        <v>BFR134</v>
      </c>
      <c r="E3266" s="1" t="str">
        <f t="shared" si="2842"/>
        <v>BFA504</v>
      </c>
      <c r="F3266" s="1" t="str">
        <f>F3263</f>
        <v>Carollia perspicillata</v>
      </c>
      <c r="G3266" s="1" t="str">
        <f>'5. BAT-FLY_INTERACTIONS_Fly_Pop'!H2425</f>
        <v>Strebla guajiro</v>
      </c>
      <c r="H3266" s="13">
        <v>1</v>
      </c>
      <c r="I3266" s="12">
        <v>0</v>
      </c>
      <c r="J3266" s="12">
        <v>0</v>
      </c>
      <c r="K3266" s="13">
        <v>1</v>
      </c>
      <c r="L3266" s="13" t="s">
        <v>12</v>
      </c>
      <c r="M3266" s="12" t="s">
        <v>12</v>
      </c>
      <c r="N3266" s="12" t="s">
        <v>12</v>
      </c>
      <c r="O3266" s="52" t="s">
        <v>12</v>
      </c>
      <c r="P3266" s="12" t="s">
        <v>12</v>
      </c>
      <c r="Q3266" s="12" t="s">
        <v>12</v>
      </c>
      <c r="R3266" s="12" t="s">
        <v>12</v>
      </c>
      <c r="S3266" s="12" t="s">
        <v>12</v>
      </c>
      <c r="T3266" s="12" t="s">
        <v>12</v>
      </c>
      <c r="U3266" s="12" t="s">
        <v>12</v>
      </c>
      <c r="V3266" s="12" t="s">
        <v>12</v>
      </c>
      <c r="W3266" s="12" t="s">
        <v>12</v>
      </c>
      <c r="X3266" s="1"/>
    </row>
    <row r="3267" spans="1:24" ht="15.75" customHeight="1">
      <c r="A3267" s="1" t="s">
        <v>10859</v>
      </c>
      <c r="B3267" s="1" t="str">
        <f>B3265</f>
        <v>BFBPOP1731</v>
      </c>
      <c r="C3267" s="1" t="str">
        <f>'5. BAT-FLY_INTERACTIONS_Fly_Pop'!A2426</f>
        <v>BFFPOP2425</v>
      </c>
      <c r="D3267" s="1" t="str">
        <f t="shared" ref="D3267:E3267" si="2843">D3266</f>
        <v>BFR134</v>
      </c>
      <c r="E3267" s="1" t="str">
        <f t="shared" si="2843"/>
        <v>BFA504</v>
      </c>
      <c r="F3267" s="1" t="str">
        <f>F3265</f>
        <v>Phyllostomus discolor</v>
      </c>
      <c r="G3267" s="1" t="str">
        <f>'5. BAT-FLY_INTERACTIONS_Fly_Pop'!H2426</f>
        <v>Trichobius costalimai</v>
      </c>
      <c r="H3267" s="13">
        <v>12</v>
      </c>
      <c r="I3267" s="12">
        <v>0</v>
      </c>
      <c r="J3267" s="12">
        <v>0</v>
      </c>
      <c r="K3267" s="13">
        <v>12</v>
      </c>
      <c r="L3267" s="13" t="s">
        <v>12</v>
      </c>
      <c r="M3267" s="12" t="s">
        <v>12</v>
      </c>
      <c r="N3267" s="12" t="s">
        <v>12</v>
      </c>
      <c r="O3267" s="52" t="s">
        <v>12</v>
      </c>
      <c r="P3267" s="12" t="s">
        <v>12</v>
      </c>
      <c r="Q3267" s="12" t="s">
        <v>12</v>
      </c>
      <c r="R3267" s="12" t="s">
        <v>12</v>
      </c>
      <c r="S3267" s="12" t="s">
        <v>12</v>
      </c>
      <c r="T3267" s="12" t="s">
        <v>12</v>
      </c>
      <c r="U3267" s="12" t="s">
        <v>12</v>
      </c>
      <c r="V3267" s="12" t="s">
        <v>12</v>
      </c>
      <c r="W3267" s="12" t="s">
        <v>12</v>
      </c>
      <c r="X3267" s="1"/>
    </row>
    <row r="3268" spans="1:24" ht="15.75" customHeight="1">
      <c r="A3268" s="1" t="s">
        <v>10860</v>
      </c>
      <c r="B3268" s="1" t="str">
        <f>'4. BAT-FLY_INTERACTIONS_Bat_Pop'!A1733</f>
        <v>BFBPOP1732</v>
      </c>
      <c r="C3268" s="1" t="str">
        <f>'5. BAT-FLY_INTERACTIONS_Fly_Pop'!A2427</f>
        <v>BFFPOP2426</v>
      </c>
      <c r="D3268" s="1" t="str">
        <f>'1. BAT-FLY_INTERACTIONS_Referen'!A136</f>
        <v>BFR135</v>
      </c>
      <c r="E3268" s="1" t="str">
        <f>'2. BAT-FLY_INTERACTIONS_Site'!A591</f>
        <v>BFA505</v>
      </c>
      <c r="F3268" s="1" t="str">
        <f>'4. BAT-FLY_INTERACTIONS_Bat_Pop'!H1733</f>
        <v>Anoura geoffroyi</v>
      </c>
      <c r="G3268" s="1" t="str">
        <f>'5. BAT-FLY_INTERACTIONS_Fly_Pop'!H2427</f>
        <v>Anastrebla modestini</v>
      </c>
      <c r="H3268" s="13">
        <v>152</v>
      </c>
      <c r="I3268" s="12">
        <v>0</v>
      </c>
      <c r="J3268" s="12">
        <v>0</v>
      </c>
      <c r="K3268" s="13">
        <v>152</v>
      </c>
      <c r="L3268" s="12">
        <v>59</v>
      </c>
      <c r="M3268" s="13">
        <v>33</v>
      </c>
      <c r="N3268" s="13">
        <v>26</v>
      </c>
      <c r="O3268" s="52" t="s">
        <v>12</v>
      </c>
      <c r="P3268" s="13">
        <v>66</v>
      </c>
      <c r="Q3268" s="13">
        <v>60.5</v>
      </c>
      <c r="R3268" s="12" t="s">
        <v>12</v>
      </c>
      <c r="S3268" s="13">
        <v>2.73</v>
      </c>
      <c r="T3268" s="13">
        <v>2.38</v>
      </c>
      <c r="U3268" s="54" t="s">
        <v>12</v>
      </c>
      <c r="V3268" s="13">
        <v>1.8</v>
      </c>
      <c r="W3268" s="13">
        <v>1.44</v>
      </c>
      <c r="X3268" s="61" t="s">
        <v>10861</v>
      </c>
    </row>
    <row r="3269" spans="1:24" ht="15.75" customHeight="1">
      <c r="A3269" s="1" t="s">
        <v>10862</v>
      </c>
      <c r="B3269" s="1" t="str">
        <f t="shared" ref="B3269:B3270" si="2844">B3268</f>
        <v>BFBPOP1732</v>
      </c>
      <c r="C3269" s="1" t="str">
        <f>'5. BAT-FLY_INTERACTIONS_Fly_Pop'!A2428</f>
        <v>BFFPOP2427</v>
      </c>
      <c r="D3269" s="1" t="str">
        <f t="shared" ref="D3269:F3269" si="2845">D3268</f>
        <v>BFR135</v>
      </c>
      <c r="E3269" s="1" t="str">
        <f t="shared" si="2845"/>
        <v>BFA505</v>
      </c>
      <c r="F3269" s="1" t="str">
        <f t="shared" si="2845"/>
        <v>Anoura geoffroyi</v>
      </c>
      <c r="G3269" s="1" t="str">
        <f>'5. BAT-FLY_INTERACTIONS_Fly_Pop'!H2428</f>
        <v>Exastinion clovisi</v>
      </c>
      <c r="H3269" s="13">
        <v>203</v>
      </c>
      <c r="I3269" s="12">
        <v>0</v>
      </c>
      <c r="J3269" s="12">
        <v>0</v>
      </c>
      <c r="K3269" s="13">
        <v>203</v>
      </c>
      <c r="L3269" s="12">
        <v>67</v>
      </c>
      <c r="M3269" s="13">
        <v>40</v>
      </c>
      <c r="N3269" s="13">
        <v>27</v>
      </c>
      <c r="O3269" s="52" t="s">
        <v>12</v>
      </c>
      <c r="P3269" s="13">
        <v>80</v>
      </c>
      <c r="Q3269" s="13">
        <v>62</v>
      </c>
      <c r="R3269" s="12" t="s">
        <v>12</v>
      </c>
      <c r="S3269" s="13">
        <v>3.3</v>
      </c>
      <c r="T3269" s="13">
        <v>2.5</v>
      </c>
      <c r="U3269" s="54" t="s">
        <v>12</v>
      </c>
      <c r="V3269" s="13">
        <v>2.6</v>
      </c>
      <c r="W3269" s="13">
        <v>1.6</v>
      </c>
      <c r="X3269" s="61" t="s">
        <v>10861</v>
      </c>
    </row>
    <row r="3270" spans="1:24" ht="15.75" customHeight="1">
      <c r="A3270" s="1" t="s">
        <v>10863</v>
      </c>
      <c r="B3270" s="1" t="str">
        <f t="shared" si="2844"/>
        <v>BFBPOP1732</v>
      </c>
      <c r="C3270" s="1" t="str">
        <f>'5. BAT-FLY_INTERACTIONS_Fly_Pop'!A2429</f>
        <v>BFFPOP2428</v>
      </c>
      <c r="D3270" s="1" t="str">
        <f t="shared" ref="D3270:F3270" si="2846">D3269</f>
        <v>BFR135</v>
      </c>
      <c r="E3270" s="1" t="str">
        <f t="shared" si="2846"/>
        <v>BFA505</v>
      </c>
      <c r="F3270" s="1" t="str">
        <f t="shared" si="2846"/>
        <v>Anoura geoffroyi</v>
      </c>
      <c r="G3270" s="1" t="str">
        <f>'5. BAT-FLY_INTERACTIONS_Fly_Pop'!H2429</f>
        <v>Trichobius sp.</v>
      </c>
      <c r="H3270" s="13">
        <v>7</v>
      </c>
      <c r="I3270" s="12">
        <v>0</v>
      </c>
      <c r="J3270" s="12">
        <v>0</v>
      </c>
      <c r="K3270" s="13">
        <v>7</v>
      </c>
      <c r="L3270" s="12" t="s">
        <v>12</v>
      </c>
      <c r="M3270" s="12" t="s">
        <v>12</v>
      </c>
      <c r="N3270" s="12" t="s">
        <v>12</v>
      </c>
      <c r="O3270" s="52" t="s">
        <v>12</v>
      </c>
      <c r="P3270" s="12" t="s">
        <v>12</v>
      </c>
      <c r="Q3270" s="12" t="s">
        <v>12</v>
      </c>
      <c r="R3270" s="12" t="s">
        <v>12</v>
      </c>
      <c r="S3270" s="12" t="s">
        <v>12</v>
      </c>
      <c r="T3270" s="12" t="s">
        <v>12</v>
      </c>
      <c r="U3270" s="12" t="s">
        <v>12</v>
      </c>
      <c r="V3270" s="12" t="s">
        <v>12</v>
      </c>
      <c r="W3270" s="12" t="s">
        <v>12</v>
      </c>
      <c r="X3270" s="1"/>
    </row>
    <row r="3271" spans="1:24" ht="15.75" customHeight="1">
      <c r="A3271" s="1" t="s">
        <v>10864</v>
      </c>
      <c r="B3271" s="1" t="str">
        <f>'4. BAT-FLY_INTERACTIONS_Bat_Pop'!A1734</f>
        <v>BFBPOP1733</v>
      </c>
      <c r="C3271" s="1" t="str">
        <f>'5. BAT-FLY_INTERACTIONS_Fly_Pop'!A2430</f>
        <v>BFFPOP2429</v>
      </c>
      <c r="D3271" s="1" t="str">
        <f>'1. BAT-FLY_INTERACTIONS_Referen'!A137</f>
        <v>BFR136</v>
      </c>
      <c r="E3271" s="1" t="str">
        <f>'2. BAT-FLY_INTERACTIONS_Site'!A592</f>
        <v>BFA506</v>
      </c>
      <c r="F3271" s="1" t="str">
        <f>'4. BAT-FLY_INTERACTIONS_Bat_Pop'!H1734</f>
        <v>Pteropus alecto</v>
      </c>
      <c r="G3271" s="1" t="str">
        <f>'5. BAT-FLY_INTERACTIONS_Fly_Pop'!H2430</f>
        <v>Cyclopodia sp.</v>
      </c>
      <c r="H3271" s="13">
        <v>10</v>
      </c>
      <c r="I3271" s="12">
        <v>0</v>
      </c>
      <c r="J3271" s="12">
        <v>0</v>
      </c>
      <c r="K3271" s="13">
        <v>10</v>
      </c>
      <c r="L3271" s="12" t="s">
        <v>12</v>
      </c>
      <c r="M3271" s="12" t="s">
        <v>12</v>
      </c>
      <c r="N3271" s="12" t="s">
        <v>12</v>
      </c>
      <c r="O3271" s="52" t="s">
        <v>12</v>
      </c>
      <c r="P3271" s="12" t="s">
        <v>12</v>
      </c>
      <c r="Q3271" s="12" t="s">
        <v>12</v>
      </c>
      <c r="R3271" s="12" t="s">
        <v>12</v>
      </c>
      <c r="S3271" s="12" t="s">
        <v>12</v>
      </c>
      <c r="T3271" s="12" t="s">
        <v>12</v>
      </c>
      <c r="U3271" s="12" t="s">
        <v>12</v>
      </c>
      <c r="V3271" s="12" t="s">
        <v>12</v>
      </c>
      <c r="W3271" s="12" t="s">
        <v>12</v>
      </c>
      <c r="X3271" s="1"/>
    </row>
    <row r="3272" spans="1:24" ht="15.75" customHeight="1">
      <c r="A3272" s="1" t="s">
        <v>10865</v>
      </c>
      <c r="B3272" s="1" t="str">
        <f>'4. BAT-FLY_INTERACTIONS_Bat_Pop'!A1735</f>
        <v>BFBPOP1734</v>
      </c>
      <c r="C3272" s="1" t="str">
        <f t="shared" ref="C3272:E3272" si="2847">C3271</f>
        <v>BFFPOP2429</v>
      </c>
      <c r="D3272" s="1" t="str">
        <f t="shared" si="2847"/>
        <v>BFR136</v>
      </c>
      <c r="E3272" s="1" t="str">
        <f t="shared" si="2847"/>
        <v>BFA506</v>
      </c>
      <c r="F3272" s="1" t="str">
        <f>'4. BAT-FLY_INTERACTIONS_Bat_Pop'!H1735</f>
        <v>Pteropus poliocephalus</v>
      </c>
      <c r="G3272" s="1" t="str">
        <f t="shared" ref="G3272:G3273" si="2848">G3271</f>
        <v>Cyclopodia sp.</v>
      </c>
      <c r="H3272" s="13" t="s">
        <v>12</v>
      </c>
      <c r="I3272" s="13" t="s">
        <v>12</v>
      </c>
      <c r="J3272" s="13" t="s">
        <v>12</v>
      </c>
      <c r="K3272" s="13" t="s">
        <v>12</v>
      </c>
      <c r="L3272" s="12" t="s">
        <v>12</v>
      </c>
      <c r="M3272" s="12" t="s">
        <v>12</v>
      </c>
      <c r="N3272" s="12" t="s">
        <v>12</v>
      </c>
      <c r="O3272" s="52" t="s">
        <v>12</v>
      </c>
      <c r="P3272" s="12" t="s">
        <v>12</v>
      </c>
      <c r="Q3272" s="12" t="s">
        <v>12</v>
      </c>
      <c r="R3272" s="12" t="s">
        <v>12</v>
      </c>
      <c r="S3272" s="12" t="s">
        <v>12</v>
      </c>
      <c r="T3272" s="12" t="s">
        <v>12</v>
      </c>
      <c r="U3272" s="12" t="s">
        <v>12</v>
      </c>
      <c r="V3272" s="12" t="s">
        <v>12</v>
      </c>
      <c r="W3272" s="12" t="s">
        <v>12</v>
      </c>
      <c r="X3272" s="1"/>
    </row>
    <row r="3273" spans="1:24" ht="15.75" customHeight="1">
      <c r="A3273" s="1" t="s">
        <v>10866</v>
      </c>
      <c r="B3273" s="1" t="str">
        <f>'4. BAT-FLY_INTERACTIONS_Bat_Pop'!A1736</f>
        <v>BFBPOP1735</v>
      </c>
      <c r="C3273" s="1" t="str">
        <f t="shared" ref="C3273:E3273" si="2849">C3272</f>
        <v>BFFPOP2429</v>
      </c>
      <c r="D3273" s="1" t="str">
        <f t="shared" si="2849"/>
        <v>BFR136</v>
      </c>
      <c r="E3273" s="1" t="str">
        <f t="shared" si="2849"/>
        <v>BFA506</v>
      </c>
      <c r="F3273" s="1" t="str">
        <f>'4. BAT-FLY_INTERACTIONS_Bat_Pop'!H1736</f>
        <v>Pteropus scapulatus</v>
      </c>
      <c r="G3273" s="1" t="str">
        <f t="shared" si="2848"/>
        <v>Cyclopodia sp.</v>
      </c>
      <c r="H3273" s="13" t="s">
        <v>12</v>
      </c>
      <c r="I3273" s="13" t="s">
        <v>12</v>
      </c>
      <c r="J3273" s="13" t="s">
        <v>12</v>
      </c>
      <c r="K3273" s="13" t="s">
        <v>12</v>
      </c>
      <c r="L3273" s="12" t="s">
        <v>12</v>
      </c>
      <c r="M3273" s="12" t="s">
        <v>12</v>
      </c>
      <c r="N3273" s="12" t="s">
        <v>12</v>
      </c>
      <c r="O3273" s="52" t="s">
        <v>12</v>
      </c>
      <c r="P3273" s="12" t="s">
        <v>12</v>
      </c>
      <c r="Q3273" s="12" t="s">
        <v>12</v>
      </c>
      <c r="R3273" s="12" t="s">
        <v>12</v>
      </c>
      <c r="S3273" s="12" t="s">
        <v>12</v>
      </c>
      <c r="T3273" s="12" t="s">
        <v>12</v>
      </c>
      <c r="U3273" s="12" t="s">
        <v>12</v>
      </c>
      <c r="V3273" s="12" t="s">
        <v>12</v>
      </c>
      <c r="W3273" s="12" t="s">
        <v>12</v>
      </c>
      <c r="X3273" s="1"/>
    </row>
    <row r="3274" spans="1:24" ht="15.75" customHeight="1">
      <c r="A3274" s="1" t="s">
        <v>10867</v>
      </c>
      <c r="B3274" s="1" t="str">
        <f>'4. BAT-FLY_INTERACTIONS_Bat_Pop'!A1737</f>
        <v>BFBPOP1736</v>
      </c>
      <c r="C3274" s="1" t="str">
        <f>'5. BAT-FLY_INTERACTIONS_Fly_Pop'!A2431</f>
        <v>BFFPOP2430</v>
      </c>
      <c r="D3274" s="1" t="str">
        <f>'1. BAT-FLY_INTERACTIONS_Referen'!A138</f>
        <v>BFR137</v>
      </c>
      <c r="E3274" s="1" t="str">
        <f>'2. BAT-FLY_INTERACTIONS_Site'!A593</f>
        <v>BFA507</v>
      </c>
      <c r="F3274" s="1" t="str">
        <f>'4. BAT-FLY_INTERACTIONS_Bat_Pop'!H1737</f>
        <v>Artibeus planirostris</v>
      </c>
      <c r="G3274" s="1" t="str">
        <f>'5. BAT-FLY_INTERACTIONS_Fly_Pop'!H2431</f>
        <v>Megistopoda aranea</v>
      </c>
      <c r="H3274" s="13">
        <v>623</v>
      </c>
      <c r="I3274" s="12">
        <v>0</v>
      </c>
      <c r="J3274" s="12">
        <v>0</v>
      </c>
      <c r="K3274" s="13">
        <v>623</v>
      </c>
      <c r="L3274" s="12" t="s">
        <v>12</v>
      </c>
      <c r="M3274" s="12" t="s">
        <v>12</v>
      </c>
      <c r="N3274" s="12" t="s">
        <v>12</v>
      </c>
      <c r="O3274" s="52" t="s">
        <v>12</v>
      </c>
      <c r="P3274" s="12" t="s">
        <v>12</v>
      </c>
      <c r="Q3274" s="12" t="s">
        <v>12</v>
      </c>
      <c r="R3274" s="12" t="s">
        <v>12</v>
      </c>
      <c r="S3274" s="12" t="s">
        <v>12</v>
      </c>
      <c r="T3274" s="12" t="s">
        <v>12</v>
      </c>
      <c r="U3274" s="12" t="s">
        <v>12</v>
      </c>
      <c r="V3274" s="12" t="s">
        <v>12</v>
      </c>
      <c r="W3274" s="12" t="s">
        <v>12</v>
      </c>
      <c r="X3274" s="1"/>
    </row>
    <row r="3275" spans="1:24" ht="15.75" customHeight="1">
      <c r="A3275" s="1" t="s">
        <v>10868</v>
      </c>
      <c r="B3275" s="1" t="str">
        <f>B3274</f>
        <v>BFBPOP1736</v>
      </c>
      <c r="C3275" s="1" t="str">
        <f>'5. BAT-FLY_INTERACTIONS_Fly_Pop'!A2432</f>
        <v>BFFPOP2431</v>
      </c>
      <c r="D3275" s="1" t="str">
        <f t="shared" ref="D3275:F3275" si="2850">D3274</f>
        <v>BFR137</v>
      </c>
      <c r="E3275" s="1" t="str">
        <f t="shared" si="2850"/>
        <v>BFA507</v>
      </c>
      <c r="F3275" s="1" t="str">
        <f t="shared" si="2850"/>
        <v>Artibeus planirostris</v>
      </c>
      <c r="G3275" s="1" t="str">
        <f>'5. BAT-FLY_INTERACTIONS_Fly_Pop'!H2432</f>
        <v>Aspidoptera phyllostomatis</v>
      </c>
      <c r="H3275" s="13">
        <v>340</v>
      </c>
      <c r="I3275" s="12">
        <v>0</v>
      </c>
      <c r="J3275" s="12">
        <v>0</v>
      </c>
      <c r="K3275" s="13">
        <v>340</v>
      </c>
      <c r="L3275" s="12" t="s">
        <v>12</v>
      </c>
      <c r="M3275" s="12" t="s">
        <v>12</v>
      </c>
      <c r="N3275" s="12" t="s">
        <v>12</v>
      </c>
      <c r="O3275" s="52" t="s">
        <v>12</v>
      </c>
      <c r="P3275" s="12" t="s">
        <v>12</v>
      </c>
      <c r="Q3275" s="12" t="s">
        <v>12</v>
      </c>
      <c r="R3275" s="12" t="s">
        <v>12</v>
      </c>
      <c r="S3275" s="12" t="s">
        <v>12</v>
      </c>
      <c r="T3275" s="12" t="s">
        <v>12</v>
      </c>
      <c r="U3275" s="12" t="s">
        <v>12</v>
      </c>
      <c r="V3275" s="12" t="s">
        <v>12</v>
      </c>
      <c r="W3275" s="12" t="s">
        <v>12</v>
      </c>
      <c r="X3275" s="1"/>
    </row>
    <row r="3276" spans="1:24" ht="15.75" customHeight="1">
      <c r="A3276" s="1" t="s">
        <v>10869</v>
      </c>
      <c r="B3276" s="1" t="str">
        <f>'4. BAT-FLY_INTERACTIONS_Bat_Pop'!A1738</f>
        <v>BFBPOP1737</v>
      </c>
      <c r="C3276" s="1" t="str">
        <f>'5. BAT-FLY_INTERACTIONS_Fly_Pop'!A2433</f>
        <v>BFFPOP2432</v>
      </c>
      <c r="D3276" s="1" t="str">
        <f t="shared" ref="D3276:D3277" si="2851">D3275</f>
        <v>BFR137</v>
      </c>
      <c r="E3276" s="1" t="str">
        <f>'2. BAT-FLY_INTERACTIONS_Site'!A594</f>
        <v>BFA508</v>
      </c>
      <c r="F3276" s="1" t="str">
        <f>'4. BAT-FLY_INTERACTIONS_Bat_Pop'!H1738</f>
        <v>Artibeus planirostris</v>
      </c>
      <c r="G3276" s="1" t="str">
        <f>'5. BAT-FLY_INTERACTIONS_Fly_Pop'!H2433</f>
        <v>Megistopoda aranea</v>
      </c>
      <c r="H3276" s="13">
        <v>494</v>
      </c>
      <c r="I3276" s="12">
        <v>0</v>
      </c>
      <c r="J3276" s="12">
        <v>0</v>
      </c>
      <c r="K3276" s="13">
        <v>494</v>
      </c>
      <c r="L3276" s="12" t="s">
        <v>12</v>
      </c>
      <c r="M3276" s="12" t="s">
        <v>12</v>
      </c>
      <c r="N3276" s="12" t="s">
        <v>12</v>
      </c>
      <c r="O3276" s="52" t="s">
        <v>12</v>
      </c>
      <c r="P3276" s="12" t="s">
        <v>12</v>
      </c>
      <c r="Q3276" s="12" t="s">
        <v>12</v>
      </c>
      <c r="R3276" s="12" t="s">
        <v>12</v>
      </c>
      <c r="S3276" s="12" t="s">
        <v>12</v>
      </c>
      <c r="T3276" s="12" t="s">
        <v>12</v>
      </c>
      <c r="U3276" s="12" t="s">
        <v>12</v>
      </c>
      <c r="V3276" s="12" t="s">
        <v>12</v>
      </c>
      <c r="W3276" s="12" t="s">
        <v>12</v>
      </c>
      <c r="X3276" s="1"/>
    </row>
    <row r="3277" spans="1:24" ht="15.75" customHeight="1">
      <c r="A3277" s="1" t="s">
        <v>10870</v>
      </c>
      <c r="B3277" s="1" t="str">
        <f>B3276</f>
        <v>BFBPOP1737</v>
      </c>
      <c r="C3277" s="1" t="str">
        <f>'5. BAT-FLY_INTERACTIONS_Fly_Pop'!A2434</f>
        <v>BFFPOP2433</v>
      </c>
      <c r="D3277" s="1" t="str">
        <f t="shared" si="2851"/>
        <v>BFR137</v>
      </c>
      <c r="E3277" s="1" t="str">
        <f t="shared" ref="E3277:F3277" si="2852">E3276</f>
        <v>BFA508</v>
      </c>
      <c r="F3277" s="1" t="str">
        <f t="shared" si="2852"/>
        <v>Artibeus planirostris</v>
      </c>
      <c r="G3277" s="1" t="str">
        <f>'5. BAT-FLY_INTERACTIONS_Fly_Pop'!H2434</f>
        <v>Aspidoptera phyllostomatis</v>
      </c>
      <c r="H3277" s="13">
        <v>327</v>
      </c>
      <c r="I3277" s="12">
        <v>0</v>
      </c>
      <c r="J3277" s="12">
        <v>0</v>
      </c>
      <c r="K3277" s="13">
        <v>327</v>
      </c>
      <c r="L3277" s="12" t="s">
        <v>12</v>
      </c>
      <c r="M3277" s="12" t="s">
        <v>12</v>
      </c>
      <c r="N3277" s="12" t="s">
        <v>12</v>
      </c>
      <c r="O3277" s="52" t="s">
        <v>12</v>
      </c>
      <c r="P3277" s="12" t="s">
        <v>12</v>
      </c>
      <c r="Q3277" s="12" t="s">
        <v>12</v>
      </c>
      <c r="R3277" s="12" t="s">
        <v>12</v>
      </c>
      <c r="S3277" s="12" t="s">
        <v>12</v>
      </c>
      <c r="T3277" s="12" t="s">
        <v>12</v>
      </c>
      <c r="U3277" s="12" t="s">
        <v>12</v>
      </c>
      <c r="V3277" s="12" t="s">
        <v>12</v>
      </c>
      <c r="W3277" s="12" t="s">
        <v>12</v>
      </c>
      <c r="X3277" s="1"/>
    </row>
    <row r="3278" spans="1:24" ht="15.75" customHeight="1">
      <c r="A3278" s="1" t="s">
        <v>10871</v>
      </c>
      <c r="B3278" s="1" t="str">
        <f>'4. BAT-FLY_INTERACTIONS_Bat_Pop'!A1739</f>
        <v>BFBPOP1738</v>
      </c>
      <c r="C3278" s="1" t="str">
        <f>'5. BAT-FLY_INTERACTIONS_Fly_Pop'!A2435</f>
        <v>BFFPOP2434</v>
      </c>
      <c r="D3278" s="1" t="str">
        <f>'1. BAT-FLY_INTERACTIONS_Referen'!A139</f>
        <v>BFR138</v>
      </c>
      <c r="E3278" s="1" t="str">
        <f>'2. BAT-FLY_INTERACTIONS_Site'!A595</f>
        <v>BFA509</v>
      </c>
      <c r="F3278" s="1" t="str">
        <f>'4. BAT-FLY_INTERACTIONS_Bat_Pop'!H1739</f>
        <v>Corynorhinus mexicanus</v>
      </c>
      <c r="G3278" s="1" t="str">
        <f>'5. BAT-FLY_INTERACTIONS_Fly_Pop'!H2435</f>
        <v>Trichobius corynorhini</v>
      </c>
      <c r="H3278" s="13">
        <v>19</v>
      </c>
      <c r="I3278" s="13">
        <v>12</v>
      </c>
      <c r="J3278" s="13">
        <v>7</v>
      </c>
      <c r="K3278" s="12">
        <v>0</v>
      </c>
      <c r="L3278" s="12" t="s">
        <v>12</v>
      </c>
      <c r="M3278" s="12" t="s">
        <v>12</v>
      </c>
      <c r="N3278" s="12" t="s">
        <v>12</v>
      </c>
      <c r="O3278" s="52" t="s">
        <v>12</v>
      </c>
      <c r="P3278" s="12" t="s">
        <v>12</v>
      </c>
      <c r="Q3278" s="12" t="s">
        <v>12</v>
      </c>
      <c r="R3278" s="12" t="s">
        <v>12</v>
      </c>
      <c r="S3278" s="12" t="s">
        <v>12</v>
      </c>
      <c r="T3278" s="12" t="s">
        <v>12</v>
      </c>
      <c r="U3278" s="12" t="s">
        <v>12</v>
      </c>
      <c r="V3278" s="12" t="s">
        <v>12</v>
      </c>
      <c r="W3278" s="12" t="s">
        <v>12</v>
      </c>
      <c r="X3278" s="1"/>
    </row>
    <row r="3279" spans="1:24" ht="15.75" customHeight="1">
      <c r="A3279" s="1" t="s">
        <v>10872</v>
      </c>
      <c r="B3279" s="1" t="str">
        <f>'4. BAT-FLY_INTERACTIONS_Bat_Pop'!A1740</f>
        <v>BFBPOP1739</v>
      </c>
      <c r="C3279" s="1" t="str">
        <f t="shared" ref="C3279:E3279" si="2853">C3278</f>
        <v>BFFPOP2434</v>
      </c>
      <c r="D3279" s="1" t="str">
        <f t="shared" si="2853"/>
        <v>BFR138</v>
      </c>
      <c r="E3279" s="1" t="str">
        <f t="shared" si="2853"/>
        <v>BFA509</v>
      </c>
      <c r="F3279" s="1" t="str">
        <f>'4. BAT-FLY_INTERACTIONS_Bat_Pop'!H1740</f>
        <v>Corynorhinus townsendii</v>
      </c>
      <c r="G3279" s="1" t="str">
        <f>G3278</f>
        <v>Trichobius corynorhini</v>
      </c>
      <c r="H3279" s="13">
        <v>14</v>
      </c>
      <c r="I3279" s="13">
        <v>7</v>
      </c>
      <c r="J3279" s="13">
        <v>7</v>
      </c>
      <c r="K3279" s="12">
        <v>0</v>
      </c>
      <c r="L3279" s="12" t="s">
        <v>12</v>
      </c>
      <c r="M3279" s="12" t="s">
        <v>12</v>
      </c>
      <c r="N3279" s="12" t="s">
        <v>12</v>
      </c>
      <c r="O3279" s="52" t="s">
        <v>12</v>
      </c>
      <c r="P3279" s="12" t="s">
        <v>12</v>
      </c>
      <c r="Q3279" s="12" t="s">
        <v>12</v>
      </c>
      <c r="R3279" s="12" t="s">
        <v>12</v>
      </c>
      <c r="S3279" s="12" t="s">
        <v>12</v>
      </c>
      <c r="T3279" s="12" t="s">
        <v>12</v>
      </c>
      <c r="U3279" s="12" t="s">
        <v>12</v>
      </c>
      <c r="V3279" s="12" t="s">
        <v>12</v>
      </c>
      <c r="W3279" s="12" t="s">
        <v>12</v>
      </c>
      <c r="X3279" s="1"/>
    </row>
    <row r="3280" spans="1:24" ht="15.75" customHeight="1">
      <c r="A3280" s="1" t="s">
        <v>10873</v>
      </c>
      <c r="B3280" s="1" t="str">
        <f>'4. BAT-FLY_INTERACTIONS_Bat_Pop'!A1740</f>
        <v>BFBPOP1739</v>
      </c>
      <c r="C3280" s="1" t="str">
        <f>'5. BAT-FLY_INTERACTIONS_Fly_Pop'!A2436</f>
        <v>BFFPOP2435</v>
      </c>
      <c r="D3280" s="1" t="str">
        <f t="shared" ref="D3280:E3280" si="2854">D3279</f>
        <v>BFR138</v>
      </c>
      <c r="E3280" s="1" t="str">
        <f t="shared" si="2854"/>
        <v>BFA509</v>
      </c>
      <c r="F3280" s="1" t="str">
        <f>'4. BAT-FLY_INTERACTIONS_Bat_Pop'!H1740</f>
        <v>Corynorhinus townsendii</v>
      </c>
      <c r="G3280" s="1" t="str">
        <f>'5. BAT-FLY_INTERACTIONS_Fly_Pop'!H2436</f>
        <v>Basilia corynorhini</v>
      </c>
      <c r="H3280" s="13">
        <v>1</v>
      </c>
      <c r="I3280" s="13">
        <v>0</v>
      </c>
      <c r="J3280" s="13">
        <v>1</v>
      </c>
      <c r="K3280" s="12">
        <v>0</v>
      </c>
      <c r="L3280" s="12" t="s">
        <v>12</v>
      </c>
      <c r="M3280" s="12" t="s">
        <v>12</v>
      </c>
      <c r="N3280" s="12" t="s">
        <v>12</v>
      </c>
      <c r="O3280" s="52" t="s">
        <v>12</v>
      </c>
      <c r="P3280" s="12" t="s">
        <v>12</v>
      </c>
      <c r="Q3280" s="12" t="s">
        <v>12</v>
      </c>
      <c r="R3280" s="12" t="s">
        <v>12</v>
      </c>
      <c r="S3280" s="12" t="s">
        <v>12</v>
      </c>
      <c r="T3280" s="12" t="s">
        <v>12</v>
      </c>
      <c r="U3280" s="12" t="s">
        <v>12</v>
      </c>
      <c r="V3280" s="12" t="s">
        <v>12</v>
      </c>
      <c r="W3280" s="12" t="s">
        <v>12</v>
      </c>
      <c r="X3280" s="1"/>
    </row>
    <row r="3281" spans="1:24" ht="15.75" customHeight="1">
      <c r="A3281" s="1" t="s">
        <v>10874</v>
      </c>
      <c r="B3281" s="1" t="str">
        <f>'4. BAT-FLY_INTERACTIONS_Bat_Pop'!A1741</f>
        <v>BFBPOP1740</v>
      </c>
      <c r="C3281" s="1" t="str">
        <f>'5. BAT-FLY_INTERACTIONS_Fly_Pop'!A2437</f>
        <v>BFFPOP2436</v>
      </c>
      <c r="D3281" s="1" t="str">
        <f>'1. BAT-FLY_INTERACTIONS_Referen'!A140</f>
        <v>BFR139</v>
      </c>
      <c r="E3281" s="1" t="str">
        <f>'2. BAT-FLY_INTERACTIONS_Site'!A596</f>
        <v>BFA510</v>
      </c>
      <c r="F3281" s="1" t="str">
        <f>'4. BAT-FLY_INTERACTIONS_Bat_Pop'!H1741</f>
        <v>Desmodus rotundus</v>
      </c>
      <c r="G3281" s="1" t="str">
        <f>'5. BAT-FLY_INTERACTIONS_Fly_Pop'!H2437</f>
        <v>Trichobius parasiticus</v>
      </c>
      <c r="H3281" s="13">
        <v>99</v>
      </c>
      <c r="I3281" s="12">
        <v>0</v>
      </c>
      <c r="J3281" s="12">
        <v>0</v>
      </c>
      <c r="K3281" s="13">
        <v>99</v>
      </c>
      <c r="L3281" s="12" t="s">
        <v>12</v>
      </c>
      <c r="M3281" s="12" t="s">
        <v>12</v>
      </c>
      <c r="N3281" s="12" t="s">
        <v>12</v>
      </c>
      <c r="O3281" s="52" t="s">
        <v>12</v>
      </c>
      <c r="P3281" s="12" t="s">
        <v>12</v>
      </c>
      <c r="Q3281" s="12" t="s">
        <v>12</v>
      </c>
      <c r="R3281" s="12" t="s">
        <v>12</v>
      </c>
      <c r="S3281" s="12" t="s">
        <v>12</v>
      </c>
      <c r="T3281" s="12" t="s">
        <v>12</v>
      </c>
      <c r="U3281" s="12" t="s">
        <v>12</v>
      </c>
      <c r="V3281" s="12" t="s">
        <v>12</v>
      </c>
      <c r="W3281" s="12" t="s">
        <v>12</v>
      </c>
      <c r="X3281" s="1"/>
    </row>
    <row r="3282" spans="1:24" ht="15.75" customHeight="1">
      <c r="A3282" s="1" t="s">
        <v>10875</v>
      </c>
      <c r="B3282" s="1" t="str">
        <f>B3281</f>
        <v>BFBPOP1740</v>
      </c>
      <c r="C3282" s="1" t="str">
        <f>'5. BAT-FLY_INTERACTIONS_Fly_Pop'!A2438</f>
        <v>BFFPOP2437</v>
      </c>
      <c r="D3282" s="1" t="str">
        <f t="shared" ref="D3282:F3282" si="2855">D3281</f>
        <v>BFR139</v>
      </c>
      <c r="E3282" s="1" t="str">
        <f t="shared" si="2855"/>
        <v>BFA510</v>
      </c>
      <c r="F3282" s="1" t="str">
        <f t="shared" si="2855"/>
        <v>Desmodus rotundus</v>
      </c>
      <c r="G3282" s="1" t="str">
        <f>'5. BAT-FLY_INTERACTIONS_Fly_Pop'!H2438</f>
        <v>Strebla wiedemanni</v>
      </c>
      <c r="H3282" s="13">
        <v>65</v>
      </c>
      <c r="I3282" s="12">
        <v>0</v>
      </c>
      <c r="J3282" s="12">
        <v>0</v>
      </c>
      <c r="K3282" s="13">
        <v>65</v>
      </c>
      <c r="L3282" s="12" t="s">
        <v>12</v>
      </c>
      <c r="M3282" s="12" t="s">
        <v>12</v>
      </c>
      <c r="N3282" s="12" t="s">
        <v>12</v>
      </c>
      <c r="O3282" s="52" t="s">
        <v>12</v>
      </c>
      <c r="P3282" s="12" t="s">
        <v>12</v>
      </c>
      <c r="Q3282" s="12" t="s">
        <v>12</v>
      </c>
      <c r="R3282" s="12" t="s">
        <v>12</v>
      </c>
      <c r="S3282" s="12" t="s">
        <v>12</v>
      </c>
      <c r="T3282" s="12" t="s">
        <v>12</v>
      </c>
      <c r="U3282" s="12" t="s">
        <v>12</v>
      </c>
      <c r="V3282" s="12" t="s">
        <v>12</v>
      </c>
      <c r="W3282" s="12" t="s">
        <v>12</v>
      </c>
      <c r="X3282" s="1"/>
    </row>
    <row r="3283" spans="1:24" ht="15.75" customHeight="1">
      <c r="A3283" s="1" t="s">
        <v>10876</v>
      </c>
      <c r="B3283" s="1" t="str">
        <f>'4. BAT-FLY_INTERACTIONS_Bat_Pop'!A1742</f>
        <v>BFBPOP1741</v>
      </c>
      <c r="C3283" s="1" t="str">
        <f>'5. BAT-FLY_INTERACTIONS_Fly_Pop'!A2439</f>
        <v>BFFPOP2438</v>
      </c>
      <c r="D3283" s="1" t="str">
        <f t="shared" ref="D3283:E3283" si="2856">D3282</f>
        <v>BFR139</v>
      </c>
      <c r="E3283" s="1" t="str">
        <f t="shared" si="2856"/>
        <v>BFA510</v>
      </c>
      <c r="F3283" s="1" t="str">
        <f>'4. BAT-FLY_INTERACTIONS_Bat_Pop'!H1742</f>
        <v>Carollia perspicillata</v>
      </c>
      <c r="G3283" s="1" t="str">
        <f>'5. BAT-FLY_INTERACTIONS_Fly_Pop'!H2439</f>
        <v>Trichobius joblingi</v>
      </c>
      <c r="H3283" s="13">
        <v>56</v>
      </c>
      <c r="I3283" s="12">
        <v>0</v>
      </c>
      <c r="J3283" s="12">
        <v>0</v>
      </c>
      <c r="K3283" s="13">
        <v>56</v>
      </c>
      <c r="L3283" s="12" t="s">
        <v>12</v>
      </c>
      <c r="M3283" s="12" t="s">
        <v>12</v>
      </c>
      <c r="N3283" s="12" t="s">
        <v>12</v>
      </c>
      <c r="O3283" s="52" t="s">
        <v>12</v>
      </c>
      <c r="P3283" s="12" t="s">
        <v>12</v>
      </c>
      <c r="Q3283" s="12" t="s">
        <v>12</v>
      </c>
      <c r="R3283" s="12" t="s">
        <v>12</v>
      </c>
      <c r="S3283" s="12" t="s">
        <v>12</v>
      </c>
      <c r="T3283" s="12" t="s">
        <v>12</v>
      </c>
      <c r="U3283" s="12" t="s">
        <v>12</v>
      </c>
      <c r="V3283" s="12" t="s">
        <v>12</v>
      </c>
      <c r="W3283" s="12" t="s">
        <v>12</v>
      </c>
      <c r="X3283" s="1"/>
    </row>
    <row r="3284" spans="1:24" ht="15.75" customHeight="1">
      <c r="A3284" s="1" t="s">
        <v>10877</v>
      </c>
      <c r="B3284" s="1" t="str">
        <f t="shared" ref="B3284:B3285" si="2857">B3283</f>
        <v>BFBPOP1741</v>
      </c>
      <c r="C3284" s="1" t="str">
        <f>'5. BAT-FLY_INTERACTIONS_Fly_Pop'!A2440</f>
        <v>BFFPOP2439</v>
      </c>
      <c r="D3284" s="1" t="str">
        <f t="shared" ref="D3284:F3284" si="2858">D3283</f>
        <v>BFR139</v>
      </c>
      <c r="E3284" s="1" t="str">
        <f t="shared" si="2858"/>
        <v>BFA510</v>
      </c>
      <c r="F3284" s="1" t="str">
        <f t="shared" si="2858"/>
        <v>Carollia perspicillata</v>
      </c>
      <c r="G3284" s="1" t="str">
        <f>'5. BAT-FLY_INTERACTIONS_Fly_Pop'!H2440</f>
        <v>Strebla mirabilis</v>
      </c>
      <c r="H3284" s="13">
        <v>2</v>
      </c>
      <c r="I3284" s="12">
        <v>0</v>
      </c>
      <c r="J3284" s="12">
        <v>0</v>
      </c>
      <c r="K3284" s="13">
        <v>2</v>
      </c>
      <c r="L3284" s="12" t="s">
        <v>12</v>
      </c>
      <c r="M3284" s="12" t="s">
        <v>12</v>
      </c>
      <c r="N3284" s="12" t="s">
        <v>12</v>
      </c>
      <c r="O3284" s="52" t="s">
        <v>12</v>
      </c>
      <c r="P3284" s="12" t="s">
        <v>12</v>
      </c>
      <c r="Q3284" s="12" t="s">
        <v>12</v>
      </c>
      <c r="R3284" s="12" t="s">
        <v>12</v>
      </c>
      <c r="S3284" s="12" t="s">
        <v>12</v>
      </c>
      <c r="T3284" s="12" t="s">
        <v>12</v>
      </c>
      <c r="U3284" s="12" t="s">
        <v>12</v>
      </c>
      <c r="V3284" s="12" t="s">
        <v>12</v>
      </c>
      <c r="W3284" s="12" t="s">
        <v>12</v>
      </c>
      <c r="X3284" s="1"/>
    </row>
    <row r="3285" spans="1:24" ht="15.75" customHeight="1">
      <c r="A3285" s="1" t="s">
        <v>10878</v>
      </c>
      <c r="B3285" s="1" t="str">
        <f t="shared" si="2857"/>
        <v>BFBPOP1741</v>
      </c>
      <c r="C3285" s="1" t="str">
        <f>'5. BAT-FLY_INTERACTIONS_Fly_Pop'!A2441</f>
        <v>BFFPOP2440</v>
      </c>
      <c r="D3285" s="1" t="str">
        <f t="shared" ref="D3285:F3285" si="2859">D3284</f>
        <v>BFR139</v>
      </c>
      <c r="E3285" s="1" t="str">
        <f t="shared" si="2859"/>
        <v>BFA510</v>
      </c>
      <c r="F3285" s="1" t="str">
        <f t="shared" si="2859"/>
        <v>Carollia perspicillata</v>
      </c>
      <c r="G3285" s="1" t="str">
        <f>'5. BAT-FLY_INTERACTIONS_Fly_Pop'!H2441</f>
        <v>Strebla carolliae</v>
      </c>
      <c r="H3285" s="13">
        <v>3</v>
      </c>
      <c r="I3285" s="12">
        <v>0</v>
      </c>
      <c r="J3285" s="12">
        <v>0</v>
      </c>
      <c r="K3285" s="13">
        <v>3</v>
      </c>
      <c r="L3285" s="12" t="s">
        <v>12</v>
      </c>
      <c r="M3285" s="12" t="s">
        <v>12</v>
      </c>
      <c r="N3285" s="12" t="s">
        <v>12</v>
      </c>
      <c r="O3285" s="52" t="s">
        <v>12</v>
      </c>
      <c r="P3285" s="12" t="s">
        <v>12</v>
      </c>
      <c r="Q3285" s="12" t="s">
        <v>12</v>
      </c>
      <c r="R3285" s="12" t="s">
        <v>12</v>
      </c>
      <c r="S3285" s="12" t="s">
        <v>12</v>
      </c>
      <c r="T3285" s="12" t="s">
        <v>12</v>
      </c>
      <c r="U3285" s="12" t="s">
        <v>12</v>
      </c>
      <c r="V3285" s="12" t="s">
        <v>12</v>
      </c>
      <c r="W3285" s="12" t="s">
        <v>12</v>
      </c>
      <c r="X3285" s="1"/>
    </row>
    <row r="3286" spans="1:24" ht="15.75" customHeight="1">
      <c r="A3286" s="1" t="s">
        <v>10879</v>
      </c>
      <c r="B3286" s="1" t="str">
        <f>'4. BAT-FLY_INTERACTIONS_Bat_Pop'!A1743</f>
        <v>BFBPOP1742</v>
      </c>
      <c r="C3286" s="1" t="str">
        <f>C3289</f>
        <v>BFFPOP2441</v>
      </c>
      <c r="D3286" s="1" t="str">
        <f>'1. BAT-FLY_INTERACTIONS_Referen'!A141</f>
        <v>BFR140</v>
      </c>
      <c r="E3286" s="1" t="str">
        <f>'2. BAT-FLY_INTERACTIONS_Site'!A597</f>
        <v>BFA511</v>
      </c>
      <c r="F3286" s="1" t="str">
        <f>'4. BAT-FLY_INTERACTIONS_Bat_Pop'!H1743</f>
        <v>Artibeus jamaicensis</v>
      </c>
      <c r="G3286" s="1" t="str">
        <f>G3289</f>
        <v>Megistopoda aranea</v>
      </c>
      <c r="H3286" s="13">
        <v>14</v>
      </c>
      <c r="I3286" s="12">
        <v>0</v>
      </c>
      <c r="J3286" s="12">
        <v>0</v>
      </c>
      <c r="K3286" s="13">
        <v>14</v>
      </c>
      <c r="L3286" s="12" t="s">
        <v>12</v>
      </c>
      <c r="M3286" s="12" t="s">
        <v>12</v>
      </c>
      <c r="N3286" s="12" t="s">
        <v>12</v>
      </c>
      <c r="O3286" s="52" t="s">
        <v>12</v>
      </c>
      <c r="P3286" s="12" t="s">
        <v>12</v>
      </c>
      <c r="Q3286" s="12" t="s">
        <v>12</v>
      </c>
      <c r="R3286" s="12" t="s">
        <v>12</v>
      </c>
      <c r="S3286" s="12" t="s">
        <v>12</v>
      </c>
      <c r="T3286" s="12" t="s">
        <v>12</v>
      </c>
      <c r="U3286" s="12" t="s">
        <v>12</v>
      </c>
      <c r="V3286" s="12" t="s">
        <v>12</v>
      </c>
      <c r="W3286" s="12" t="s">
        <v>12</v>
      </c>
      <c r="X3286" s="1"/>
    </row>
    <row r="3287" spans="1:24" ht="15.75" customHeight="1">
      <c r="A3287" s="1" t="s">
        <v>10880</v>
      </c>
      <c r="B3287" s="1" t="str">
        <f t="shared" ref="B3287:B3288" si="2860">B3286</f>
        <v>BFBPOP1742</v>
      </c>
      <c r="C3287" s="1" t="str">
        <f>'5. BAT-FLY_INTERACTIONS_Fly_Pop'!A2443</f>
        <v>BFFPOP2442</v>
      </c>
      <c r="D3287" s="1" t="str">
        <f t="shared" ref="D3287:F3287" si="2861">D3286</f>
        <v>BFR140</v>
      </c>
      <c r="E3287" s="1" t="str">
        <f t="shared" si="2861"/>
        <v>BFA511</v>
      </c>
      <c r="F3287" s="1" t="str">
        <f t="shared" si="2861"/>
        <v>Artibeus jamaicensis</v>
      </c>
      <c r="G3287" s="1" t="str">
        <f>'5. BAT-FLY_INTERACTIONS_Fly_Pop'!H2443</f>
        <v>Paratrichobius longicrus</v>
      </c>
      <c r="H3287" s="13">
        <v>1</v>
      </c>
      <c r="I3287" s="12">
        <v>0</v>
      </c>
      <c r="J3287" s="12">
        <v>0</v>
      </c>
      <c r="K3287" s="13">
        <v>1</v>
      </c>
      <c r="L3287" s="12" t="s">
        <v>12</v>
      </c>
      <c r="M3287" s="12" t="s">
        <v>12</v>
      </c>
      <c r="N3287" s="12" t="s">
        <v>12</v>
      </c>
      <c r="O3287" s="52" t="s">
        <v>12</v>
      </c>
      <c r="P3287" s="12" t="s">
        <v>12</v>
      </c>
      <c r="Q3287" s="12" t="s">
        <v>12</v>
      </c>
      <c r="R3287" s="12" t="s">
        <v>12</v>
      </c>
      <c r="S3287" s="12" t="s">
        <v>12</v>
      </c>
      <c r="T3287" s="12" t="s">
        <v>12</v>
      </c>
      <c r="U3287" s="12" t="s">
        <v>12</v>
      </c>
      <c r="V3287" s="12" t="s">
        <v>12</v>
      </c>
      <c r="W3287" s="12" t="s">
        <v>12</v>
      </c>
      <c r="X3287" s="1"/>
    </row>
    <row r="3288" spans="1:24" ht="15.75" customHeight="1">
      <c r="A3288" s="1" t="s">
        <v>10881</v>
      </c>
      <c r="B3288" s="1" t="str">
        <f t="shared" si="2860"/>
        <v>BFBPOP1742</v>
      </c>
      <c r="C3288" s="1" t="str">
        <f>'5. BAT-FLY_INTERACTIONS_Fly_Pop'!A2444</f>
        <v>BFFPOP2443</v>
      </c>
      <c r="D3288" s="1" t="str">
        <f t="shared" ref="D3288:F3288" si="2862">D3287</f>
        <v>BFR140</v>
      </c>
      <c r="E3288" s="1" t="str">
        <f t="shared" si="2862"/>
        <v>BFA511</v>
      </c>
      <c r="F3288" s="1" t="str">
        <f t="shared" si="2862"/>
        <v>Artibeus jamaicensis</v>
      </c>
      <c r="G3288" s="1" t="str">
        <f>'5. BAT-FLY_INTERACTIONS_Fly_Pop'!H2444</f>
        <v>Aspidoptera phyllostomatis</v>
      </c>
      <c r="H3288" s="13">
        <v>8</v>
      </c>
      <c r="I3288" s="12">
        <v>0</v>
      </c>
      <c r="J3288" s="12">
        <v>0</v>
      </c>
      <c r="K3288" s="13">
        <v>8</v>
      </c>
      <c r="L3288" s="12" t="s">
        <v>12</v>
      </c>
      <c r="M3288" s="12" t="s">
        <v>12</v>
      </c>
      <c r="N3288" s="12" t="s">
        <v>12</v>
      </c>
      <c r="O3288" s="52" t="s">
        <v>12</v>
      </c>
      <c r="P3288" s="12" t="s">
        <v>12</v>
      </c>
      <c r="Q3288" s="12" t="s">
        <v>12</v>
      </c>
      <c r="R3288" s="12" t="s">
        <v>12</v>
      </c>
      <c r="S3288" s="12" t="s">
        <v>12</v>
      </c>
      <c r="T3288" s="12" t="s">
        <v>12</v>
      </c>
      <c r="U3288" s="12" t="s">
        <v>12</v>
      </c>
      <c r="V3288" s="12" t="s">
        <v>12</v>
      </c>
      <c r="W3288" s="12" t="s">
        <v>12</v>
      </c>
      <c r="X3288" s="1"/>
    </row>
    <row r="3289" spans="1:24" ht="15.75" customHeight="1">
      <c r="A3289" s="1" t="s">
        <v>10882</v>
      </c>
      <c r="B3289" s="1" t="str">
        <f>'4. BAT-FLY_INTERACTIONS_Bat_Pop'!A1744</f>
        <v>BFBPOP1743</v>
      </c>
      <c r="C3289" s="1" t="str">
        <f>'5. BAT-FLY_INTERACTIONS_Fly_Pop'!A2442</f>
        <v>BFFPOP2441</v>
      </c>
      <c r="D3289" s="1" t="str">
        <f t="shared" ref="D3289:E3289" si="2863">D3288</f>
        <v>BFR140</v>
      </c>
      <c r="E3289" s="1" t="str">
        <f t="shared" si="2863"/>
        <v>BFA511</v>
      </c>
      <c r="F3289" s="1" t="str">
        <f>'4. BAT-FLY_INTERACTIONS_Bat_Pop'!H1744</f>
        <v>Artibeus lituratus</v>
      </c>
      <c r="G3289" s="1" t="str">
        <f>'5. BAT-FLY_INTERACTIONS_Fly_Pop'!H2442</f>
        <v>Megistopoda aranea</v>
      </c>
      <c r="H3289" s="13">
        <v>6</v>
      </c>
      <c r="I3289" s="12">
        <v>0</v>
      </c>
      <c r="J3289" s="12">
        <v>0</v>
      </c>
      <c r="K3289" s="13">
        <v>6</v>
      </c>
      <c r="L3289" s="12" t="s">
        <v>12</v>
      </c>
      <c r="M3289" s="12" t="s">
        <v>12</v>
      </c>
      <c r="N3289" s="12" t="s">
        <v>12</v>
      </c>
      <c r="O3289" s="52" t="s">
        <v>12</v>
      </c>
      <c r="P3289" s="12" t="s">
        <v>12</v>
      </c>
      <c r="Q3289" s="12" t="s">
        <v>12</v>
      </c>
      <c r="R3289" s="12" t="s">
        <v>12</v>
      </c>
      <c r="S3289" s="12" t="s">
        <v>12</v>
      </c>
      <c r="T3289" s="12" t="s">
        <v>12</v>
      </c>
      <c r="U3289" s="12" t="s">
        <v>12</v>
      </c>
      <c r="V3289" s="12" t="s">
        <v>12</v>
      </c>
      <c r="W3289" s="12" t="s">
        <v>12</v>
      </c>
      <c r="X3289" s="1"/>
    </row>
    <row r="3290" spans="1:24" ht="15.75" customHeight="1">
      <c r="A3290" s="1" t="s">
        <v>10883</v>
      </c>
      <c r="B3290" s="1" t="str">
        <f>B3289</f>
        <v>BFBPOP1743</v>
      </c>
      <c r="C3290" s="1" t="str">
        <f>C3288</f>
        <v>BFFPOP2443</v>
      </c>
      <c r="D3290" s="1" t="str">
        <f t="shared" ref="D3290:F3290" si="2864">D3289</f>
        <v>BFR140</v>
      </c>
      <c r="E3290" s="1" t="str">
        <f t="shared" si="2864"/>
        <v>BFA511</v>
      </c>
      <c r="F3290" s="1" t="str">
        <f t="shared" si="2864"/>
        <v>Artibeus lituratus</v>
      </c>
      <c r="G3290" s="1" t="str">
        <f>G3288</f>
        <v>Aspidoptera phyllostomatis</v>
      </c>
      <c r="H3290" s="13">
        <v>1</v>
      </c>
      <c r="I3290" s="12">
        <v>0</v>
      </c>
      <c r="J3290" s="12">
        <v>0</v>
      </c>
      <c r="K3290" s="13">
        <v>1</v>
      </c>
      <c r="L3290" s="12" t="s">
        <v>12</v>
      </c>
      <c r="M3290" s="12" t="s">
        <v>12</v>
      </c>
      <c r="N3290" s="12" t="s">
        <v>12</v>
      </c>
      <c r="O3290" s="52" t="s">
        <v>12</v>
      </c>
      <c r="P3290" s="12" t="s">
        <v>12</v>
      </c>
      <c r="Q3290" s="12" t="s">
        <v>12</v>
      </c>
      <c r="R3290" s="12" t="s">
        <v>12</v>
      </c>
      <c r="S3290" s="12" t="s">
        <v>12</v>
      </c>
      <c r="T3290" s="12" t="s">
        <v>12</v>
      </c>
      <c r="U3290" s="12" t="s">
        <v>12</v>
      </c>
      <c r="V3290" s="12" t="s">
        <v>12</v>
      </c>
      <c r="W3290" s="12" t="s">
        <v>12</v>
      </c>
      <c r="X3290" s="1"/>
    </row>
    <row r="3291" spans="1:24" ht="15.75" customHeight="1">
      <c r="A3291" s="1" t="s">
        <v>10884</v>
      </c>
      <c r="B3291" s="1" t="str">
        <f>'4. BAT-FLY_INTERACTIONS_Bat_Pop'!A1745</f>
        <v>BFBPOP1744</v>
      </c>
      <c r="C3291" s="1" t="str">
        <f>'5. BAT-FLY_INTERACTIONS_Fly_Pop'!A2445</f>
        <v>BFFPOP2444</v>
      </c>
      <c r="D3291" s="1" t="str">
        <f t="shared" ref="D3291:E3291" si="2865">D3290</f>
        <v>BFR140</v>
      </c>
      <c r="E3291" s="1" t="str">
        <f t="shared" si="2865"/>
        <v>BFA511</v>
      </c>
      <c r="F3291" s="1" t="str">
        <f>'4. BAT-FLY_INTERACTIONS_Bat_Pop'!H1745</f>
        <v>Carollia brevicauda</v>
      </c>
      <c r="G3291" s="1" t="str">
        <f>'5. BAT-FLY_INTERACTIONS_Fly_Pop'!H2445</f>
        <v>Trichobius joblingi</v>
      </c>
      <c r="H3291" s="13">
        <v>7</v>
      </c>
      <c r="I3291" s="12">
        <v>0</v>
      </c>
      <c r="J3291" s="12">
        <v>0</v>
      </c>
      <c r="K3291" s="13">
        <v>7</v>
      </c>
      <c r="L3291" s="12" t="s">
        <v>12</v>
      </c>
      <c r="M3291" s="12" t="s">
        <v>12</v>
      </c>
      <c r="N3291" s="12" t="s">
        <v>12</v>
      </c>
      <c r="O3291" s="52" t="s">
        <v>12</v>
      </c>
      <c r="P3291" s="12" t="s">
        <v>12</v>
      </c>
      <c r="Q3291" s="12" t="s">
        <v>12</v>
      </c>
      <c r="R3291" s="12" t="s">
        <v>12</v>
      </c>
      <c r="S3291" s="12" t="s">
        <v>12</v>
      </c>
      <c r="T3291" s="12" t="s">
        <v>12</v>
      </c>
      <c r="U3291" s="12" t="s">
        <v>12</v>
      </c>
      <c r="V3291" s="12" t="s">
        <v>12</v>
      </c>
      <c r="W3291" s="12" t="s">
        <v>12</v>
      </c>
      <c r="X3291" s="1"/>
    </row>
    <row r="3292" spans="1:24" ht="15.75" customHeight="1">
      <c r="A3292" s="1" t="s">
        <v>10885</v>
      </c>
      <c r="B3292" s="1" t="str">
        <f>'4. BAT-FLY_INTERACTIONS_Bat_Pop'!A1746</f>
        <v>BFBPOP1745</v>
      </c>
      <c r="C3292" s="1" t="str">
        <f>'5. BAT-FLY_INTERACTIONS_Fly_Pop'!A2446</f>
        <v>BFFPOP2445</v>
      </c>
      <c r="D3292" s="1" t="str">
        <f t="shared" ref="D3292:E3292" si="2866">D3291</f>
        <v>BFR140</v>
      </c>
      <c r="E3292" s="1" t="str">
        <f t="shared" si="2866"/>
        <v>BFA511</v>
      </c>
      <c r="F3292" s="1" t="str">
        <f>'4. BAT-FLY_INTERACTIONS_Bat_Pop'!H1746</f>
        <v>Carollia perspicillata</v>
      </c>
      <c r="G3292" s="1" t="str">
        <f>'5. BAT-FLY_INTERACTIONS_Fly_Pop'!H2446</f>
        <v>Speiseria ambigua</v>
      </c>
      <c r="H3292" s="13">
        <v>43</v>
      </c>
      <c r="I3292" s="12">
        <v>0</v>
      </c>
      <c r="J3292" s="12">
        <v>0</v>
      </c>
      <c r="K3292" s="13">
        <v>43</v>
      </c>
      <c r="L3292" s="12" t="s">
        <v>12</v>
      </c>
      <c r="M3292" s="12" t="s">
        <v>12</v>
      </c>
      <c r="N3292" s="12" t="s">
        <v>12</v>
      </c>
      <c r="O3292" s="52" t="s">
        <v>12</v>
      </c>
      <c r="P3292" s="12" t="s">
        <v>12</v>
      </c>
      <c r="Q3292" s="12" t="s">
        <v>12</v>
      </c>
      <c r="R3292" s="12" t="s">
        <v>12</v>
      </c>
      <c r="S3292" s="12" t="s">
        <v>12</v>
      </c>
      <c r="T3292" s="12" t="s">
        <v>12</v>
      </c>
      <c r="U3292" s="12" t="s">
        <v>12</v>
      </c>
      <c r="V3292" s="12" t="s">
        <v>12</v>
      </c>
      <c r="W3292" s="12" t="s">
        <v>12</v>
      </c>
      <c r="X3292" s="1"/>
    </row>
    <row r="3293" spans="1:24" ht="15.75" customHeight="1">
      <c r="A3293" s="1" t="s">
        <v>10886</v>
      </c>
      <c r="B3293" s="1" t="str">
        <f t="shared" ref="B3293:B3295" si="2867">B3292</f>
        <v>BFBPOP1745</v>
      </c>
      <c r="C3293" s="1" t="str">
        <f>'5. BAT-FLY_INTERACTIONS_Fly_Pop'!A2447</f>
        <v>BFFPOP2446</v>
      </c>
      <c r="D3293" s="1" t="str">
        <f t="shared" ref="D3293:F3293" si="2868">D3292</f>
        <v>BFR140</v>
      </c>
      <c r="E3293" s="1" t="str">
        <f t="shared" si="2868"/>
        <v>BFA511</v>
      </c>
      <c r="F3293" s="1" t="str">
        <f t="shared" si="2868"/>
        <v>Carollia perspicillata</v>
      </c>
      <c r="G3293" s="1" t="str">
        <f>'5. BAT-FLY_INTERACTIONS_Fly_Pop'!H2447</f>
        <v>Strebla guajiro</v>
      </c>
      <c r="H3293" s="13">
        <v>22</v>
      </c>
      <c r="I3293" s="12">
        <v>0</v>
      </c>
      <c r="J3293" s="12">
        <v>0</v>
      </c>
      <c r="K3293" s="13">
        <v>22</v>
      </c>
      <c r="L3293" s="12" t="s">
        <v>12</v>
      </c>
      <c r="M3293" s="12" t="s">
        <v>12</v>
      </c>
      <c r="N3293" s="12" t="s">
        <v>12</v>
      </c>
      <c r="O3293" s="52" t="s">
        <v>12</v>
      </c>
      <c r="P3293" s="12" t="s">
        <v>12</v>
      </c>
      <c r="Q3293" s="12" t="s">
        <v>12</v>
      </c>
      <c r="R3293" s="12" t="s">
        <v>12</v>
      </c>
      <c r="S3293" s="12" t="s">
        <v>12</v>
      </c>
      <c r="T3293" s="12" t="s">
        <v>12</v>
      </c>
      <c r="U3293" s="12" t="s">
        <v>12</v>
      </c>
      <c r="V3293" s="12" t="s">
        <v>12</v>
      </c>
      <c r="W3293" s="12" t="s">
        <v>12</v>
      </c>
      <c r="X3293" s="1"/>
    </row>
    <row r="3294" spans="1:24" ht="15.75" customHeight="1">
      <c r="A3294" s="1" t="s">
        <v>10887</v>
      </c>
      <c r="B3294" s="1" t="str">
        <f t="shared" si="2867"/>
        <v>BFBPOP1745</v>
      </c>
      <c r="C3294" s="1" t="str">
        <f>C3291</f>
        <v>BFFPOP2444</v>
      </c>
      <c r="D3294" s="1" t="str">
        <f t="shared" ref="D3294:F3294" si="2869">D3293</f>
        <v>BFR140</v>
      </c>
      <c r="E3294" s="1" t="str">
        <f t="shared" si="2869"/>
        <v>BFA511</v>
      </c>
      <c r="F3294" s="1" t="str">
        <f t="shared" si="2869"/>
        <v>Carollia perspicillata</v>
      </c>
      <c r="G3294" s="1" t="str">
        <f>G3291</f>
        <v>Trichobius joblingi</v>
      </c>
      <c r="H3294" s="13">
        <v>248</v>
      </c>
      <c r="I3294" s="12">
        <v>0</v>
      </c>
      <c r="J3294" s="12">
        <v>0</v>
      </c>
      <c r="K3294" s="13">
        <v>248</v>
      </c>
      <c r="L3294" s="12" t="s">
        <v>12</v>
      </c>
      <c r="M3294" s="12" t="s">
        <v>12</v>
      </c>
      <c r="N3294" s="12" t="s">
        <v>12</v>
      </c>
      <c r="O3294" s="52" t="s">
        <v>12</v>
      </c>
      <c r="P3294" s="12" t="s">
        <v>12</v>
      </c>
      <c r="Q3294" s="12" t="s">
        <v>12</v>
      </c>
      <c r="R3294" s="12" t="s">
        <v>12</v>
      </c>
      <c r="S3294" s="12" t="s">
        <v>12</v>
      </c>
      <c r="T3294" s="12" t="s">
        <v>12</v>
      </c>
      <c r="U3294" s="12" t="s">
        <v>12</v>
      </c>
      <c r="V3294" s="12" t="s">
        <v>12</v>
      </c>
      <c r="W3294" s="12" t="s">
        <v>12</v>
      </c>
      <c r="X3294" s="1"/>
    </row>
    <row r="3295" spans="1:24" ht="15.75" customHeight="1">
      <c r="A3295" s="1" t="s">
        <v>10888</v>
      </c>
      <c r="B3295" s="1" t="str">
        <f t="shared" si="2867"/>
        <v>BFBPOP1745</v>
      </c>
      <c r="C3295" s="1" t="str">
        <f>'5. BAT-FLY_INTERACTIONS_Fly_Pop'!A2448</f>
        <v>BFFPOP2447</v>
      </c>
      <c r="D3295" s="1" t="str">
        <f t="shared" ref="D3295:F3295" si="2870">D3294</f>
        <v>BFR140</v>
      </c>
      <c r="E3295" s="1" t="str">
        <f t="shared" si="2870"/>
        <v>BFA511</v>
      </c>
      <c r="F3295" s="1" t="str">
        <f t="shared" si="2870"/>
        <v>Carollia perspicillata</v>
      </c>
      <c r="G3295" s="1" t="str">
        <f>'5. BAT-FLY_INTERACTIONS_Fly_Pop'!H2448</f>
        <v>Trichobius anducei</v>
      </c>
      <c r="H3295" s="13">
        <v>6</v>
      </c>
      <c r="I3295" s="12">
        <v>0</v>
      </c>
      <c r="J3295" s="12">
        <v>0</v>
      </c>
      <c r="K3295" s="13">
        <v>6</v>
      </c>
      <c r="L3295" s="12" t="s">
        <v>12</v>
      </c>
      <c r="M3295" s="12" t="s">
        <v>12</v>
      </c>
      <c r="N3295" s="12" t="s">
        <v>12</v>
      </c>
      <c r="O3295" s="52" t="s">
        <v>12</v>
      </c>
      <c r="P3295" s="12" t="s">
        <v>12</v>
      </c>
      <c r="Q3295" s="12" t="s">
        <v>12</v>
      </c>
      <c r="R3295" s="12" t="s">
        <v>12</v>
      </c>
      <c r="S3295" s="12" t="s">
        <v>12</v>
      </c>
      <c r="T3295" s="12" t="s">
        <v>12</v>
      </c>
      <c r="U3295" s="12" t="s">
        <v>12</v>
      </c>
      <c r="V3295" s="12" t="s">
        <v>12</v>
      </c>
      <c r="W3295" s="12" t="s">
        <v>12</v>
      </c>
      <c r="X3295" s="1"/>
    </row>
    <row r="3296" spans="1:24" ht="15.75" customHeight="1">
      <c r="A3296" s="1" t="s">
        <v>10889</v>
      </c>
      <c r="B3296" s="1" t="str">
        <f>'4. BAT-FLY_INTERACTIONS_Bat_Pop'!A1747</f>
        <v>BFBPOP1746</v>
      </c>
      <c r="C3296" s="1" t="str">
        <f>'5. BAT-FLY_INTERACTIONS_Fly_Pop'!A2449</f>
        <v>BFFPOP2448</v>
      </c>
      <c r="D3296" s="1" t="str">
        <f t="shared" ref="D3296:E3296" si="2871">D3295</f>
        <v>BFR140</v>
      </c>
      <c r="E3296" s="1" t="str">
        <f t="shared" si="2871"/>
        <v>BFA511</v>
      </c>
      <c r="F3296" s="1" t="str">
        <f>'4. BAT-FLY_INTERACTIONS_Bat_Pop'!H1747</f>
        <v>Desmodus rotundus</v>
      </c>
      <c r="G3296" s="1" t="str">
        <f>'5. BAT-FLY_INTERACTIONS_Fly_Pop'!H2449</f>
        <v>Trichobius parasiticus</v>
      </c>
      <c r="H3296" s="13">
        <v>1</v>
      </c>
      <c r="I3296" s="12">
        <v>0</v>
      </c>
      <c r="J3296" s="12">
        <v>0</v>
      </c>
      <c r="K3296" s="13">
        <v>1</v>
      </c>
      <c r="L3296" s="12" t="s">
        <v>12</v>
      </c>
      <c r="M3296" s="12" t="s">
        <v>12</v>
      </c>
      <c r="N3296" s="12" t="s">
        <v>12</v>
      </c>
      <c r="O3296" s="52" t="s">
        <v>12</v>
      </c>
      <c r="P3296" s="12" t="s">
        <v>12</v>
      </c>
      <c r="Q3296" s="12" t="s">
        <v>12</v>
      </c>
      <c r="R3296" s="12" t="s">
        <v>12</v>
      </c>
      <c r="S3296" s="12" t="s">
        <v>12</v>
      </c>
      <c r="T3296" s="12" t="s">
        <v>12</v>
      </c>
      <c r="U3296" s="12" t="s">
        <v>12</v>
      </c>
      <c r="V3296" s="12" t="s">
        <v>12</v>
      </c>
      <c r="W3296" s="12" t="s">
        <v>12</v>
      </c>
      <c r="X3296" s="1"/>
    </row>
    <row r="3297" spans="1:24" ht="15.75" customHeight="1">
      <c r="A3297" s="1" t="s">
        <v>10890</v>
      </c>
      <c r="B3297" s="1" t="str">
        <f>'4. BAT-FLY_INTERACTIONS_Bat_Pop'!A1748</f>
        <v>BFBPOP1747</v>
      </c>
      <c r="C3297" s="1" t="str">
        <f>C3294</f>
        <v>BFFPOP2444</v>
      </c>
      <c r="D3297" s="1" t="str">
        <f t="shared" ref="D3297:E3297" si="2872">D3296</f>
        <v>BFR140</v>
      </c>
      <c r="E3297" s="1" t="str">
        <f t="shared" si="2872"/>
        <v>BFA511</v>
      </c>
      <c r="F3297" s="1" t="str">
        <f>'4. BAT-FLY_INTERACTIONS_Bat_Pop'!H1748</f>
        <v>Micronycteris schmidtorum</v>
      </c>
      <c r="G3297" s="1" t="str">
        <f>G3294</f>
        <v>Trichobius joblingi</v>
      </c>
      <c r="H3297" s="13">
        <v>1</v>
      </c>
      <c r="I3297" s="12">
        <v>0</v>
      </c>
      <c r="J3297" s="12">
        <v>0</v>
      </c>
      <c r="K3297" s="13">
        <v>1</v>
      </c>
      <c r="L3297" s="12" t="s">
        <v>12</v>
      </c>
      <c r="M3297" s="12" t="s">
        <v>12</v>
      </c>
      <c r="N3297" s="12" t="s">
        <v>12</v>
      </c>
      <c r="O3297" s="52" t="s">
        <v>12</v>
      </c>
      <c r="P3297" s="12" t="s">
        <v>12</v>
      </c>
      <c r="Q3297" s="12" t="s">
        <v>12</v>
      </c>
      <c r="R3297" s="12" t="s">
        <v>12</v>
      </c>
      <c r="S3297" s="12" t="s">
        <v>12</v>
      </c>
      <c r="T3297" s="12" t="s">
        <v>12</v>
      </c>
      <c r="U3297" s="12" t="s">
        <v>12</v>
      </c>
      <c r="V3297" s="12" t="s">
        <v>12</v>
      </c>
      <c r="W3297" s="12" t="s">
        <v>12</v>
      </c>
      <c r="X3297" s="1"/>
    </row>
    <row r="3298" spans="1:24" ht="15.75" customHeight="1">
      <c r="A3298" s="1" t="s">
        <v>10891</v>
      </c>
      <c r="B3298" s="1" t="str">
        <f>'4. BAT-FLY_INTERACTIONS_Bat_Pop'!A1749</f>
        <v>BFBPOP1748</v>
      </c>
      <c r="C3298" s="1" t="str">
        <f>'5. BAT-FLY_INTERACTIONS_Fly_Pop'!A2450</f>
        <v>BFFPOP2449</v>
      </c>
      <c r="D3298" s="1" t="str">
        <f t="shared" ref="D3298:E3298" si="2873">D3297</f>
        <v>BFR140</v>
      </c>
      <c r="E3298" s="1" t="str">
        <f t="shared" si="2873"/>
        <v>BFA511</v>
      </c>
      <c r="F3298" s="1" t="str">
        <f>'4. BAT-FLY_INTERACTIONS_Bat_Pop'!H1749</f>
        <v>Myotis riparius</v>
      </c>
      <c r="G3298" s="1" t="str">
        <f>'5. BAT-FLY_INTERACTIONS_Fly_Pop'!H2450</f>
        <v>Basilia anceps</v>
      </c>
      <c r="H3298" s="13">
        <v>1</v>
      </c>
      <c r="I3298" s="12">
        <v>0</v>
      </c>
      <c r="J3298" s="12">
        <v>0</v>
      </c>
      <c r="K3298" s="13">
        <v>1</v>
      </c>
      <c r="L3298" s="12" t="s">
        <v>12</v>
      </c>
      <c r="M3298" s="12" t="s">
        <v>12</v>
      </c>
      <c r="N3298" s="12" t="s">
        <v>12</v>
      </c>
      <c r="O3298" s="52" t="s">
        <v>12</v>
      </c>
      <c r="P3298" s="12" t="s">
        <v>12</v>
      </c>
      <c r="Q3298" s="12" t="s">
        <v>12</v>
      </c>
      <c r="R3298" s="12" t="s">
        <v>12</v>
      </c>
      <c r="S3298" s="12" t="s">
        <v>12</v>
      </c>
      <c r="T3298" s="12" t="s">
        <v>12</v>
      </c>
      <c r="U3298" s="12" t="s">
        <v>12</v>
      </c>
      <c r="V3298" s="12" t="s">
        <v>12</v>
      </c>
      <c r="W3298" s="12" t="s">
        <v>12</v>
      </c>
      <c r="X3298" s="1"/>
    </row>
    <row r="3299" spans="1:24" ht="15.75" customHeight="1">
      <c r="A3299" s="1" t="s">
        <v>10892</v>
      </c>
      <c r="B3299" s="1" t="str">
        <f>B3298</f>
        <v>BFBPOP1748</v>
      </c>
      <c r="C3299" s="1" t="str">
        <f>'5. BAT-FLY_INTERACTIONS_Fly_Pop'!A2451</f>
        <v>BFFPOP2450</v>
      </c>
      <c r="D3299" s="1" t="str">
        <f t="shared" ref="D3299:F3299" si="2874">D3298</f>
        <v>BFR140</v>
      </c>
      <c r="E3299" s="1" t="str">
        <f t="shared" si="2874"/>
        <v>BFA511</v>
      </c>
      <c r="F3299" s="1" t="str">
        <f t="shared" si="2874"/>
        <v>Myotis riparius</v>
      </c>
      <c r="G3299" s="1" t="str">
        <f>'5. BAT-FLY_INTERACTIONS_Fly_Pop'!H2451</f>
        <v>Anatrichobius scorzai</v>
      </c>
      <c r="H3299" s="13">
        <v>3</v>
      </c>
      <c r="I3299" s="12">
        <v>0</v>
      </c>
      <c r="J3299" s="12">
        <v>0</v>
      </c>
      <c r="K3299" s="13">
        <v>3</v>
      </c>
      <c r="L3299" s="12" t="s">
        <v>12</v>
      </c>
      <c r="M3299" s="12" t="s">
        <v>12</v>
      </c>
      <c r="N3299" s="12" t="s">
        <v>12</v>
      </c>
      <c r="O3299" s="52" t="s">
        <v>12</v>
      </c>
      <c r="P3299" s="12" t="s">
        <v>12</v>
      </c>
      <c r="Q3299" s="12" t="s">
        <v>12</v>
      </c>
      <c r="R3299" s="12" t="s">
        <v>12</v>
      </c>
      <c r="S3299" s="12" t="s">
        <v>12</v>
      </c>
      <c r="T3299" s="12" t="s">
        <v>12</v>
      </c>
      <c r="U3299" s="12" t="s">
        <v>12</v>
      </c>
      <c r="V3299" s="12" t="s">
        <v>12</v>
      </c>
      <c r="W3299" s="12" t="s">
        <v>12</v>
      </c>
      <c r="X3299" s="1"/>
    </row>
    <row r="3300" spans="1:24" ht="15.75" customHeight="1">
      <c r="A3300" s="1" t="s">
        <v>10893</v>
      </c>
      <c r="B3300" s="1" t="str">
        <f>'4. BAT-FLY_INTERACTIONS_Bat_Pop'!A1750</f>
        <v>BFBPOP1749</v>
      </c>
      <c r="C3300" s="1" t="str">
        <f>'5. BAT-FLY_INTERACTIONS_Fly_Pop'!A2452</f>
        <v>BFFPOP2451</v>
      </c>
      <c r="D3300" s="1" t="str">
        <f t="shared" ref="D3300:E3300" si="2875">D3299</f>
        <v>BFR140</v>
      </c>
      <c r="E3300" s="1" t="str">
        <f t="shared" si="2875"/>
        <v>BFA511</v>
      </c>
      <c r="F3300" s="1" t="str">
        <f>'4. BAT-FLY_INTERACTIONS_Bat_Pop'!H1750</f>
        <v>Pteronotus gymnonotus</v>
      </c>
      <c r="G3300" s="1" t="str">
        <f>'5. BAT-FLY_INTERACTIONS_Fly_Pop'!H2452</f>
        <v>Trichobius johnsonae</v>
      </c>
      <c r="H3300" s="13">
        <v>1</v>
      </c>
      <c r="I3300" s="12">
        <v>0</v>
      </c>
      <c r="J3300" s="12">
        <v>0</v>
      </c>
      <c r="K3300" s="13">
        <v>1</v>
      </c>
      <c r="L3300" s="12" t="s">
        <v>12</v>
      </c>
      <c r="M3300" s="12" t="s">
        <v>12</v>
      </c>
      <c r="N3300" s="12" t="s">
        <v>12</v>
      </c>
      <c r="O3300" s="52" t="s">
        <v>12</v>
      </c>
      <c r="P3300" s="12" t="s">
        <v>12</v>
      </c>
      <c r="Q3300" s="12" t="s">
        <v>12</v>
      </c>
      <c r="R3300" s="12" t="s">
        <v>12</v>
      </c>
      <c r="S3300" s="12" t="s">
        <v>12</v>
      </c>
      <c r="T3300" s="12" t="s">
        <v>12</v>
      </c>
      <c r="U3300" s="12" t="s">
        <v>12</v>
      </c>
      <c r="V3300" s="12" t="s">
        <v>12</v>
      </c>
      <c r="W3300" s="12" t="s">
        <v>12</v>
      </c>
      <c r="X3300" s="1"/>
    </row>
    <row r="3301" spans="1:24" ht="15.75" customHeight="1">
      <c r="A3301" s="1" t="s">
        <v>10894</v>
      </c>
      <c r="B3301" s="1" t="str">
        <f>'4. BAT-FLY_INTERACTIONS_Bat_Pop'!A1751</f>
        <v>BFBPOP1750</v>
      </c>
      <c r="C3301" s="1" t="str">
        <f>'5. BAT-FLY_INTERACTIONS_Fly_Pop'!A2453</f>
        <v>BFFPOP2452</v>
      </c>
      <c r="D3301" s="1" t="str">
        <f t="shared" ref="D3301:E3301" si="2876">D3300</f>
        <v>BFR140</v>
      </c>
      <c r="E3301" s="1" t="str">
        <f t="shared" si="2876"/>
        <v>BFA511</v>
      </c>
      <c r="F3301" s="1" t="str">
        <f>'4. BAT-FLY_INTERACTIONS_Bat_Pop'!H1751</f>
        <v>Pteronotus parnellii</v>
      </c>
      <c r="G3301" s="1" t="str">
        <f>'5. BAT-FLY_INTERACTIONS_Fly_Pop'!H2453</f>
        <v>Nycterophilia parnelli</v>
      </c>
      <c r="H3301" s="13">
        <v>1</v>
      </c>
      <c r="I3301" s="12">
        <v>0</v>
      </c>
      <c r="J3301" s="12">
        <v>0</v>
      </c>
      <c r="K3301" s="13">
        <v>1</v>
      </c>
      <c r="L3301" s="12" t="s">
        <v>12</v>
      </c>
      <c r="M3301" s="12" t="s">
        <v>12</v>
      </c>
      <c r="N3301" s="12" t="s">
        <v>12</v>
      </c>
      <c r="O3301" s="52" t="s">
        <v>12</v>
      </c>
      <c r="P3301" s="12" t="s">
        <v>12</v>
      </c>
      <c r="Q3301" s="12" t="s">
        <v>12</v>
      </c>
      <c r="R3301" s="12" t="s">
        <v>12</v>
      </c>
      <c r="S3301" s="12" t="s">
        <v>12</v>
      </c>
      <c r="T3301" s="12" t="s">
        <v>12</v>
      </c>
      <c r="U3301" s="12" t="s">
        <v>12</v>
      </c>
      <c r="V3301" s="12" t="s">
        <v>12</v>
      </c>
      <c r="W3301" s="12" t="s">
        <v>12</v>
      </c>
      <c r="X3301" s="1"/>
    </row>
    <row r="3302" spans="1:24" ht="15.75" customHeight="1">
      <c r="A3302" s="1" t="s">
        <v>10895</v>
      </c>
      <c r="B3302" s="1" t="str">
        <f t="shared" ref="B3302:B3303" si="2877">B3301</f>
        <v>BFBPOP1750</v>
      </c>
      <c r="C3302" s="1" t="str">
        <f>'5. BAT-FLY_INTERACTIONS_Fly_Pop'!A2454</f>
        <v>BFFPOP2453</v>
      </c>
      <c r="D3302" s="1" t="str">
        <f t="shared" ref="D3302:F3302" si="2878">D3301</f>
        <v>BFR140</v>
      </c>
      <c r="E3302" s="1" t="str">
        <f t="shared" si="2878"/>
        <v>BFA511</v>
      </c>
      <c r="F3302" s="1" t="str">
        <f t="shared" si="2878"/>
        <v>Pteronotus parnellii</v>
      </c>
      <c r="G3302" s="1" t="str">
        <f>'5. BAT-FLY_INTERACTIONS_Fly_Pop'!H2454</f>
        <v>Trichobius yunkeri</v>
      </c>
      <c r="H3302" s="13">
        <v>49</v>
      </c>
      <c r="I3302" s="12">
        <v>0</v>
      </c>
      <c r="J3302" s="12">
        <v>0</v>
      </c>
      <c r="K3302" s="13">
        <v>49</v>
      </c>
      <c r="L3302" s="12" t="s">
        <v>12</v>
      </c>
      <c r="M3302" s="12" t="s">
        <v>12</v>
      </c>
      <c r="N3302" s="12" t="s">
        <v>12</v>
      </c>
      <c r="O3302" s="52" t="s">
        <v>12</v>
      </c>
      <c r="P3302" s="12" t="s">
        <v>12</v>
      </c>
      <c r="Q3302" s="12" t="s">
        <v>12</v>
      </c>
      <c r="R3302" s="12" t="s">
        <v>12</v>
      </c>
      <c r="S3302" s="12" t="s">
        <v>12</v>
      </c>
      <c r="T3302" s="12" t="s">
        <v>12</v>
      </c>
      <c r="U3302" s="12" t="s">
        <v>12</v>
      </c>
      <c r="V3302" s="12" t="s">
        <v>12</v>
      </c>
      <c r="W3302" s="12" t="s">
        <v>12</v>
      </c>
      <c r="X3302" s="1"/>
    </row>
    <row r="3303" spans="1:24" ht="15.75" customHeight="1">
      <c r="A3303" s="1" t="s">
        <v>10896</v>
      </c>
      <c r="B3303" s="1" t="str">
        <f t="shared" si="2877"/>
        <v>BFBPOP1750</v>
      </c>
      <c r="C3303" s="1" t="str">
        <f>C3289</f>
        <v>BFFPOP2441</v>
      </c>
      <c r="D3303" s="1" t="str">
        <f t="shared" ref="D3303:F3303" si="2879">D3302</f>
        <v>BFR140</v>
      </c>
      <c r="E3303" s="1" t="str">
        <f t="shared" si="2879"/>
        <v>BFA511</v>
      </c>
      <c r="F3303" s="1" t="str">
        <f t="shared" si="2879"/>
        <v>Pteronotus parnellii</v>
      </c>
      <c r="G3303" s="1" t="str">
        <f>G3289</f>
        <v>Megistopoda aranea</v>
      </c>
      <c r="H3303" s="13">
        <v>1</v>
      </c>
      <c r="I3303" s="12">
        <v>0</v>
      </c>
      <c r="J3303" s="12">
        <v>0</v>
      </c>
      <c r="K3303" s="13">
        <v>1</v>
      </c>
      <c r="L3303" s="12" t="s">
        <v>12</v>
      </c>
      <c r="M3303" s="12" t="s">
        <v>12</v>
      </c>
      <c r="N3303" s="12" t="s">
        <v>12</v>
      </c>
      <c r="O3303" s="52" t="s">
        <v>12</v>
      </c>
      <c r="P3303" s="12" t="s">
        <v>12</v>
      </c>
      <c r="Q3303" s="12" t="s">
        <v>12</v>
      </c>
      <c r="R3303" s="12" t="s">
        <v>12</v>
      </c>
      <c r="S3303" s="12" t="s">
        <v>12</v>
      </c>
      <c r="T3303" s="12" t="s">
        <v>12</v>
      </c>
      <c r="U3303" s="12" t="s">
        <v>12</v>
      </c>
      <c r="V3303" s="12" t="s">
        <v>12</v>
      </c>
      <c r="W3303" s="12" t="s">
        <v>12</v>
      </c>
      <c r="X3303" s="1"/>
    </row>
    <row r="3304" spans="1:24" ht="15.75" customHeight="1">
      <c r="A3304" s="1" t="s">
        <v>10897</v>
      </c>
      <c r="B3304" s="1" t="str">
        <f>'4. BAT-FLY_INTERACTIONS_Bat_Pop'!A1752</f>
        <v>BFBPOP1751</v>
      </c>
      <c r="C3304" s="1" t="str">
        <f>'5. BAT-FLY_INTERACTIONS_Fly_Pop'!A2455</f>
        <v>BFFPOP2454</v>
      </c>
      <c r="D3304" s="1" t="str">
        <f t="shared" ref="D3304:E3304" si="2880">D3303</f>
        <v>BFR140</v>
      </c>
      <c r="E3304" s="1" t="str">
        <f t="shared" si="2880"/>
        <v>BFA511</v>
      </c>
      <c r="F3304" s="1" t="str">
        <f>'4. BAT-FLY_INTERACTIONS_Bat_Pop'!H1752</f>
        <v>Sturnira luisi</v>
      </c>
      <c r="G3304" s="1" t="str">
        <f>'5. BAT-FLY_INTERACTIONS_Fly_Pop'!H2455</f>
        <v>Megistopoda proxima</v>
      </c>
      <c r="H3304" s="13">
        <v>1</v>
      </c>
      <c r="I3304" s="12">
        <v>0</v>
      </c>
      <c r="J3304" s="12">
        <v>0</v>
      </c>
      <c r="K3304" s="13">
        <v>1</v>
      </c>
      <c r="L3304" s="12" t="s">
        <v>12</v>
      </c>
      <c r="M3304" s="12" t="s">
        <v>12</v>
      </c>
      <c r="N3304" s="12" t="s">
        <v>12</v>
      </c>
      <c r="O3304" s="52" t="s">
        <v>12</v>
      </c>
      <c r="P3304" s="12" t="s">
        <v>12</v>
      </c>
      <c r="Q3304" s="12" t="s">
        <v>12</v>
      </c>
      <c r="R3304" s="12" t="s">
        <v>12</v>
      </c>
      <c r="S3304" s="12" t="s">
        <v>12</v>
      </c>
      <c r="T3304" s="12" t="s">
        <v>12</v>
      </c>
      <c r="U3304" s="12" t="s">
        <v>12</v>
      </c>
      <c r="V3304" s="12" t="s">
        <v>12</v>
      </c>
      <c r="W3304" s="12" t="s">
        <v>12</v>
      </c>
      <c r="X3304" s="1"/>
    </row>
    <row r="3305" spans="1:24" ht="15.75" customHeight="1">
      <c r="A3305" s="1" t="s">
        <v>10898</v>
      </c>
      <c r="B3305" s="1" t="str">
        <f>'4. BAT-FLY_INTERACTIONS_Bat_Pop'!A1753</f>
        <v>BFBPOP1752</v>
      </c>
      <c r="C3305" s="1" t="str">
        <f>C3292</f>
        <v>BFFPOP2445</v>
      </c>
      <c r="D3305" s="1" t="str">
        <f t="shared" ref="D3305:E3305" si="2881">D3304</f>
        <v>BFR140</v>
      </c>
      <c r="E3305" s="1" t="str">
        <f t="shared" si="2881"/>
        <v>BFA511</v>
      </c>
      <c r="F3305" s="1" t="str">
        <f>'4. BAT-FLY_INTERACTIONS_Bat_Pop'!H1753</f>
        <v>Trachops cirrhosus</v>
      </c>
      <c r="G3305" s="1" t="str">
        <f>G3292</f>
        <v>Speiseria ambigua</v>
      </c>
      <c r="H3305" s="13">
        <v>2</v>
      </c>
      <c r="I3305" s="12">
        <v>0</v>
      </c>
      <c r="J3305" s="12">
        <v>0</v>
      </c>
      <c r="K3305" s="13">
        <v>2</v>
      </c>
      <c r="L3305" s="12" t="s">
        <v>12</v>
      </c>
      <c r="M3305" s="12" t="s">
        <v>12</v>
      </c>
      <c r="N3305" s="12" t="s">
        <v>12</v>
      </c>
      <c r="O3305" s="52" t="s">
        <v>12</v>
      </c>
      <c r="P3305" s="12" t="s">
        <v>12</v>
      </c>
      <c r="Q3305" s="12" t="s">
        <v>12</v>
      </c>
      <c r="R3305" s="12" t="s">
        <v>12</v>
      </c>
      <c r="S3305" s="12" t="s">
        <v>12</v>
      </c>
      <c r="T3305" s="12" t="s">
        <v>12</v>
      </c>
      <c r="U3305" s="12" t="s">
        <v>12</v>
      </c>
      <c r="V3305" s="12" t="s">
        <v>12</v>
      </c>
      <c r="W3305" s="12" t="s">
        <v>12</v>
      </c>
      <c r="X3305" s="1"/>
    </row>
    <row r="3306" spans="1:24" ht="15.75" customHeight="1">
      <c r="A3306" s="1" t="s">
        <v>10899</v>
      </c>
      <c r="B3306" s="1" t="str">
        <f>B3305</f>
        <v>BFBPOP1752</v>
      </c>
      <c r="C3306" s="1" t="str">
        <f>'5. BAT-FLY_INTERACTIONS_Fly_Pop'!A2456</f>
        <v>BFFPOP2455</v>
      </c>
      <c r="D3306" s="1" t="str">
        <f t="shared" ref="D3306:F3306" si="2882">D3305</f>
        <v>BFR140</v>
      </c>
      <c r="E3306" s="1" t="str">
        <f t="shared" si="2882"/>
        <v>BFA511</v>
      </c>
      <c r="F3306" s="1" t="str">
        <f t="shared" si="2882"/>
        <v>Trachops cirrhosus</v>
      </c>
      <c r="G3306" s="1" t="str">
        <f>'5. BAT-FLY_INTERACTIONS_Fly_Pop'!H2456</f>
        <v>Trichobius dugesioides</v>
      </c>
      <c r="H3306" s="13">
        <v>20</v>
      </c>
      <c r="I3306" s="12">
        <v>0</v>
      </c>
      <c r="J3306" s="12">
        <v>0</v>
      </c>
      <c r="K3306" s="13">
        <v>20</v>
      </c>
      <c r="L3306" s="12" t="s">
        <v>12</v>
      </c>
      <c r="M3306" s="12" t="s">
        <v>12</v>
      </c>
      <c r="N3306" s="12" t="s">
        <v>12</v>
      </c>
      <c r="O3306" s="52" t="s">
        <v>12</v>
      </c>
      <c r="P3306" s="12" t="s">
        <v>12</v>
      </c>
      <c r="Q3306" s="12" t="s">
        <v>12</v>
      </c>
      <c r="R3306" s="12" t="s">
        <v>12</v>
      </c>
      <c r="S3306" s="12" t="s">
        <v>12</v>
      </c>
      <c r="T3306" s="12" t="s">
        <v>12</v>
      </c>
      <c r="U3306" s="12" t="s">
        <v>12</v>
      </c>
      <c r="V3306" s="12" t="s">
        <v>12</v>
      </c>
      <c r="W3306" s="12" t="s">
        <v>12</v>
      </c>
      <c r="X3306" s="1"/>
    </row>
    <row r="3307" spans="1:24" ht="15.75" customHeight="1">
      <c r="A3307" s="1" t="s">
        <v>10900</v>
      </c>
      <c r="B3307" s="1" t="str">
        <f>'4. BAT-FLY_INTERACTIONS_Bat_Pop'!A1754</f>
        <v>BFBPOP1753</v>
      </c>
      <c r="C3307" s="1" t="str">
        <f>'5. BAT-FLY_INTERACTIONS_Fly_Pop'!A2457</f>
        <v>BFFPOP2456</v>
      </c>
      <c r="D3307" s="1" t="str">
        <f>'1. BAT-FLY_INTERACTIONS_Referen'!A142</f>
        <v>BFR141</v>
      </c>
      <c r="E3307" s="1" t="str">
        <f>'2. BAT-FLY_INTERACTIONS_Site'!A598</f>
        <v>BFA512</v>
      </c>
      <c r="F3307" s="1" t="str">
        <f>'4. BAT-FLY_INTERACTIONS_Bat_Pop'!H1754</f>
        <v>Scotophilus marovaza</v>
      </c>
      <c r="G3307" s="1" t="str">
        <f>'5. BAT-FLY_INTERACTIONS_Fly_Pop'!H2457</f>
        <v>Basilia paracyclopodia</v>
      </c>
      <c r="H3307" s="13">
        <v>4</v>
      </c>
      <c r="I3307" s="12">
        <v>0</v>
      </c>
      <c r="J3307" s="12">
        <v>0</v>
      </c>
      <c r="K3307" s="13">
        <v>4</v>
      </c>
      <c r="L3307" s="12" t="s">
        <v>12</v>
      </c>
      <c r="M3307" s="12" t="s">
        <v>12</v>
      </c>
      <c r="N3307" s="12" t="s">
        <v>12</v>
      </c>
      <c r="O3307" s="52" t="s">
        <v>12</v>
      </c>
      <c r="P3307" s="12" t="s">
        <v>12</v>
      </c>
      <c r="Q3307" s="12" t="s">
        <v>12</v>
      </c>
      <c r="R3307" s="12" t="s">
        <v>12</v>
      </c>
      <c r="S3307" s="12" t="s">
        <v>12</v>
      </c>
      <c r="T3307" s="12" t="s">
        <v>12</v>
      </c>
      <c r="U3307" s="12" t="s">
        <v>12</v>
      </c>
      <c r="V3307" s="12" t="s">
        <v>12</v>
      </c>
      <c r="W3307" s="12" t="s">
        <v>12</v>
      </c>
      <c r="X3307" s="1"/>
    </row>
    <row r="3308" spans="1:24" ht="15.75" customHeight="1">
      <c r="A3308" s="1" t="s">
        <v>10901</v>
      </c>
      <c r="B3308" s="1" t="str">
        <f>'4. BAT-FLY_INTERACTIONS_Bat_Pop'!A1755</f>
        <v>BFBPOP1754</v>
      </c>
      <c r="C3308" s="1" t="str">
        <f>'5. BAT-FLY_INTERACTIONS_Fly_Pop'!A2458</f>
        <v>BFFPOP2457</v>
      </c>
      <c r="D3308" s="1" t="str">
        <f t="shared" ref="D3308:E3308" si="2883">D3307</f>
        <v>BFR141</v>
      </c>
      <c r="E3308" s="1" t="str">
        <f t="shared" si="2883"/>
        <v>BFA512</v>
      </c>
      <c r="F3308" s="1" t="str">
        <f>'4. BAT-FLY_INTERACTIONS_Bat_Pop'!H1755</f>
        <v>Eidolon dupreanum</v>
      </c>
      <c r="G3308" s="1" t="str">
        <f>'5. BAT-FLY_INTERACTIONS_Fly_Pop'!H2458</f>
        <v>Cyclopodia dubia</v>
      </c>
      <c r="H3308" s="13">
        <v>9</v>
      </c>
      <c r="I3308" s="12">
        <v>0</v>
      </c>
      <c r="J3308" s="12">
        <v>0</v>
      </c>
      <c r="K3308" s="13">
        <v>9</v>
      </c>
      <c r="L3308" s="12" t="s">
        <v>12</v>
      </c>
      <c r="M3308" s="12" t="s">
        <v>12</v>
      </c>
      <c r="N3308" s="12" t="s">
        <v>12</v>
      </c>
      <c r="O3308" s="52" t="s">
        <v>12</v>
      </c>
      <c r="P3308" s="12" t="s">
        <v>12</v>
      </c>
      <c r="Q3308" s="12" t="s">
        <v>12</v>
      </c>
      <c r="R3308" s="12" t="s">
        <v>12</v>
      </c>
      <c r="S3308" s="12" t="s">
        <v>12</v>
      </c>
      <c r="T3308" s="12" t="s">
        <v>12</v>
      </c>
      <c r="U3308" s="12" t="s">
        <v>12</v>
      </c>
      <c r="V3308" s="12" t="s">
        <v>12</v>
      </c>
      <c r="W3308" s="12" t="s">
        <v>12</v>
      </c>
      <c r="X3308" s="1"/>
    </row>
    <row r="3309" spans="1:24" ht="15.75" customHeight="1">
      <c r="A3309" s="1" t="s">
        <v>10902</v>
      </c>
      <c r="B3309" s="1" t="str">
        <f>'4. BAT-FLY_INTERACTIONS_Bat_Pop'!A1756</f>
        <v>BFBPOP1755</v>
      </c>
      <c r="C3309" s="1" t="str">
        <f>'5. BAT-FLY_INTERACTIONS_Fly_Pop'!A2459</f>
        <v>BFFPOP2458</v>
      </c>
      <c r="D3309" s="1" t="str">
        <f>'1. BAT-FLY_INTERACTIONS_Referen'!A143</f>
        <v>BFR142</v>
      </c>
      <c r="E3309" s="1" t="str">
        <f>'2. BAT-FLY_INTERACTIONS_Site'!A599</f>
        <v>BFA513</v>
      </c>
      <c r="F3309" s="1" t="str">
        <f>'4. BAT-FLY_INTERACTIONS_Bat_Pop'!H1756</f>
        <v>Miniopterus schreibersii</v>
      </c>
      <c r="G3309" s="1" t="str">
        <f>'5. BAT-FLY_INTERACTIONS_Fly_Pop'!H2459</f>
        <v>Nycteribia schmidli</v>
      </c>
      <c r="H3309" s="13">
        <v>5</v>
      </c>
      <c r="I3309" s="12">
        <v>0</v>
      </c>
      <c r="J3309" s="12">
        <v>0</v>
      </c>
      <c r="K3309" s="13">
        <v>5</v>
      </c>
      <c r="L3309" s="12" t="s">
        <v>12</v>
      </c>
      <c r="M3309" s="12" t="s">
        <v>12</v>
      </c>
      <c r="N3309" s="12" t="s">
        <v>12</v>
      </c>
      <c r="O3309" s="52" t="s">
        <v>12</v>
      </c>
      <c r="P3309" s="12" t="s">
        <v>12</v>
      </c>
      <c r="Q3309" s="12" t="s">
        <v>12</v>
      </c>
      <c r="R3309" s="12" t="s">
        <v>12</v>
      </c>
      <c r="S3309" s="12" t="s">
        <v>12</v>
      </c>
      <c r="T3309" s="12" t="s">
        <v>12</v>
      </c>
      <c r="U3309" s="12" t="s">
        <v>12</v>
      </c>
      <c r="V3309" s="12" t="s">
        <v>12</v>
      </c>
      <c r="W3309" s="12" t="s">
        <v>12</v>
      </c>
      <c r="X3309" s="1"/>
    </row>
    <row r="3310" spans="1:24" ht="15.75" customHeight="1">
      <c r="A3310" s="1" t="s">
        <v>10903</v>
      </c>
      <c r="B3310" s="1" t="str">
        <f>'4. BAT-FLY_INTERACTIONS_Bat_Pop'!A1757</f>
        <v>BFBPOP1756</v>
      </c>
      <c r="C3310" s="1" t="str">
        <f>'5. BAT-FLY_INTERACTIONS_Fly_Pop'!A2460</f>
        <v>BFFPOP2459</v>
      </c>
      <c r="D3310" s="1" t="str">
        <f t="shared" ref="D3310:D3331" si="2884">D3309</f>
        <v>BFR142</v>
      </c>
      <c r="E3310" s="1" t="str">
        <f>'2. BAT-FLY_INTERACTIONS_Site'!A600</f>
        <v>BFA514</v>
      </c>
      <c r="F3310" s="1" t="str">
        <f>'4. BAT-FLY_INTERACTIONS_Bat_Pop'!H1757</f>
        <v>Miniopterus schreibersii</v>
      </c>
      <c r="G3310" s="1" t="str">
        <f>'5. BAT-FLY_INTERACTIONS_Fly_Pop'!H2460</f>
        <v>Nycteribia schmidli</v>
      </c>
      <c r="H3310" s="13">
        <v>8</v>
      </c>
      <c r="I3310" s="12">
        <v>0</v>
      </c>
      <c r="J3310" s="12">
        <v>0</v>
      </c>
      <c r="K3310" s="13">
        <v>8</v>
      </c>
      <c r="L3310" s="12" t="s">
        <v>12</v>
      </c>
      <c r="M3310" s="12" t="s">
        <v>12</v>
      </c>
      <c r="N3310" s="12" t="s">
        <v>12</v>
      </c>
      <c r="O3310" s="52" t="s">
        <v>12</v>
      </c>
      <c r="P3310" s="12" t="s">
        <v>12</v>
      </c>
      <c r="Q3310" s="12" t="s">
        <v>12</v>
      </c>
      <c r="R3310" s="12" t="s">
        <v>12</v>
      </c>
      <c r="S3310" s="12" t="s">
        <v>12</v>
      </c>
      <c r="T3310" s="12" t="s">
        <v>12</v>
      </c>
      <c r="U3310" s="12" t="s">
        <v>12</v>
      </c>
      <c r="V3310" s="12" t="s">
        <v>12</v>
      </c>
      <c r="W3310" s="12" t="s">
        <v>12</v>
      </c>
      <c r="X3310" s="1"/>
    </row>
    <row r="3311" spans="1:24" ht="15.75" customHeight="1">
      <c r="A3311" s="1" t="s">
        <v>10904</v>
      </c>
      <c r="B3311" s="1" t="str">
        <f>'4. BAT-FLY_INTERACTIONS_Bat_Pop'!A1758</f>
        <v>BFBPOP1757</v>
      </c>
      <c r="C3311" s="1" t="str">
        <f>'5. BAT-FLY_INTERACTIONS_Fly_Pop'!A2461</f>
        <v>BFFPOP2460</v>
      </c>
      <c r="D3311" s="1" t="str">
        <f t="shared" si="2884"/>
        <v>BFR142</v>
      </c>
      <c r="E3311" s="1" t="str">
        <f>'2. BAT-FLY_INTERACTIONS_Site'!A601</f>
        <v>BFA515</v>
      </c>
      <c r="F3311" s="1" t="str">
        <f>'4. BAT-FLY_INTERACTIONS_Bat_Pop'!H1758</f>
        <v>Miniopterus schreibersii</v>
      </c>
      <c r="G3311" s="1" t="str">
        <f>'5. BAT-FLY_INTERACTIONS_Fly_Pop'!H2461</f>
        <v>Nycteribia schmidli</v>
      </c>
      <c r="H3311" s="13">
        <v>6</v>
      </c>
      <c r="I3311" s="12">
        <v>0</v>
      </c>
      <c r="J3311" s="12">
        <v>0</v>
      </c>
      <c r="K3311" s="13">
        <v>6</v>
      </c>
      <c r="L3311" s="12" t="s">
        <v>12</v>
      </c>
      <c r="M3311" s="12" t="s">
        <v>12</v>
      </c>
      <c r="N3311" s="12" t="s">
        <v>12</v>
      </c>
      <c r="O3311" s="52" t="s">
        <v>12</v>
      </c>
      <c r="P3311" s="12" t="s">
        <v>12</v>
      </c>
      <c r="Q3311" s="12" t="s">
        <v>12</v>
      </c>
      <c r="R3311" s="12" t="s">
        <v>12</v>
      </c>
      <c r="S3311" s="12" t="s">
        <v>12</v>
      </c>
      <c r="T3311" s="12" t="s">
        <v>12</v>
      </c>
      <c r="U3311" s="12" t="s">
        <v>12</v>
      </c>
      <c r="V3311" s="12" t="s">
        <v>12</v>
      </c>
      <c r="W3311" s="12" t="s">
        <v>12</v>
      </c>
      <c r="X3311" s="1"/>
    </row>
    <row r="3312" spans="1:24" ht="15.75" customHeight="1">
      <c r="A3312" s="1" t="s">
        <v>10905</v>
      </c>
      <c r="B3312" s="1" t="str">
        <f>'4. BAT-FLY_INTERACTIONS_Bat_Pop'!A1759</f>
        <v>BFBPOP1758</v>
      </c>
      <c r="C3312" s="1" t="str">
        <f>'5. BAT-FLY_INTERACTIONS_Fly_Pop'!A2462</f>
        <v>BFFPOP2461</v>
      </c>
      <c r="D3312" s="1" t="str">
        <f t="shared" si="2884"/>
        <v>BFR142</v>
      </c>
      <c r="E3312" s="1" t="str">
        <f>'2. BAT-FLY_INTERACTIONS_Site'!A602</f>
        <v>BFA516</v>
      </c>
      <c r="F3312" s="1" t="str">
        <f>'4. BAT-FLY_INTERACTIONS_Bat_Pop'!H1759</f>
        <v>Miniopterus schreibersii</v>
      </c>
      <c r="G3312" s="1" t="str">
        <f>'5. BAT-FLY_INTERACTIONS_Fly_Pop'!H2462</f>
        <v>Nycteribia schmidli</v>
      </c>
      <c r="H3312" s="13">
        <v>22</v>
      </c>
      <c r="I3312" s="12">
        <v>0</v>
      </c>
      <c r="J3312" s="12">
        <v>0</v>
      </c>
      <c r="K3312" s="13">
        <v>22</v>
      </c>
      <c r="L3312" s="12" t="s">
        <v>12</v>
      </c>
      <c r="M3312" s="12" t="s">
        <v>12</v>
      </c>
      <c r="N3312" s="12" t="s">
        <v>12</v>
      </c>
      <c r="O3312" s="52" t="s">
        <v>12</v>
      </c>
      <c r="P3312" s="12" t="s">
        <v>12</v>
      </c>
      <c r="Q3312" s="12" t="s">
        <v>12</v>
      </c>
      <c r="R3312" s="12" t="s">
        <v>12</v>
      </c>
      <c r="S3312" s="12" t="s">
        <v>12</v>
      </c>
      <c r="T3312" s="12" t="s">
        <v>12</v>
      </c>
      <c r="U3312" s="12" t="s">
        <v>12</v>
      </c>
      <c r="V3312" s="12" t="s">
        <v>12</v>
      </c>
      <c r="W3312" s="12" t="s">
        <v>12</v>
      </c>
      <c r="X3312" s="1"/>
    </row>
    <row r="3313" spans="1:24" ht="15.75" customHeight="1">
      <c r="A3313" s="1" t="s">
        <v>10906</v>
      </c>
      <c r="B3313" s="1" t="str">
        <f>'4. BAT-FLY_INTERACTIONS_Bat_Pop'!A1760</f>
        <v>BFBPOP1759</v>
      </c>
      <c r="C3313" s="1" t="str">
        <f>'5. BAT-FLY_INTERACTIONS_Fly_Pop'!A2463</f>
        <v>BFFPOP2462</v>
      </c>
      <c r="D3313" s="1" t="str">
        <f t="shared" si="2884"/>
        <v>BFR142</v>
      </c>
      <c r="E3313" s="1" t="str">
        <f>'2. BAT-FLY_INTERACTIONS_Site'!A603</f>
        <v>BFA517</v>
      </c>
      <c r="F3313" s="1" t="str">
        <f>'4. BAT-FLY_INTERACTIONS_Bat_Pop'!H1760</f>
        <v>Miniopterus schreibersii</v>
      </c>
      <c r="G3313" s="1" t="str">
        <f>'5. BAT-FLY_INTERACTIONS_Fly_Pop'!H2463</f>
        <v>Nycteribia schmidli</v>
      </c>
      <c r="H3313" s="13">
        <v>24</v>
      </c>
      <c r="I3313" s="12">
        <v>0</v>
      </c>
      <c r="J3313" s="12">
        <v>0</v>
      </c>
      <c r="K3313" s="13">
        <v>24</v>
      </c>
      <c r="L3313" s="12" t="s">
        <v>12</v>
      </c>
      <c r="M3313" s="12" t="s">
        <v>12</v>
      </c>
      <c r="N3313" s="12" t="s">
        <v>12</v>
      </c>
      <c r="O3313" s="52" t="s">
        <v>12</v>
      </c>
      <c r="P3313" s="12" t="s">
        <v>12</v>
      </c>
      <c r="Q3313" s="12" t="s">
        <v>12</v>
      </c>
      <c r="R3313" s="12" t="s">
        <v>12</v>
      </c>
      <c r="S3313" s="12" t="s">
        <v>12</v>
      </c>
      <c r="T3313" s="12" t="s">
        <v>12</v>
      </c>
      <c r="U3313" s="12" t="s">
        <v>12</v>
      </c>
      <c r="V3313" s="12" t="s">
        <v>12</v>
      </c>
      <c r="W3313" s="12" t="s">
        <v>12</v>
      </c>
      <c r="X3313" s="1"/>
    </row>
    <row r="3314" spans="1:24" ht="15.75" customHeight="1">
      <c r="A3314" s="1" t="s">
        <v>10907</v>
      </c>
      <c r="B3314" s="1" t="str">
        <f>'4. BAT-FLY_INTERACTIONS_Bat_Pop'!A1761</f>
        <v>BFBPOP1760</v>
      </c>
      <c r="C3314" s="1" t="str">
        <f>'5. BAT-FLY_INTERACTIONS_Fly_Pop'!A2464</f>
        <v>BFFPOP2463</v>
      </c>
      <c r="D3314" s="1" t="str">
        <f t="shared" si="2884"/>
        <v>BFR142</v>
      </c>
      <c r="E3314" s="1" t="str">
        <f>'2. BAT-FLY_INTERACTIONS_Site'!A604</f>
        <v>BFA518</v>
      </c>
      <c r="F3314" s="1" t="str">
        <f>'4. BAT-FLY_INTERACTIONS_Bat_Pop'!H1761</f>
        <v>Miniopterus schreibersii</v>
      </c>
      <c r="G3314" s="1" t="str">
        <f>'5. BAT-FLY_INTERACTIONS_Fly_Pop'!H2464</f>
        <v>Nycteribia schmidli</v>
      </c>
      <c r="H3314" s="13">
        <v>14</v>
      </c>
      <c r="I3314" s="12">
        <v>0</v>
      </c>
      <c r="J3314" s="12">
        <v>0</v>
      </c>
      <c r="K3314" s="13">
        <v>14</v>
      </c>
      <c r="L3314" s="12" t="s">
        <v>12</v>
      </c>
      <c r="M3314" s="12" t="s">
        <v>12</v>
      </c>
      <c r="N3314" s="12" t="s">
        <v>12</v>
      </c>
      <c r="O3314" s="52" t="s">
        <v>12</v>
      </c>
      <c r="P3314" s="12" t="s">
        <v>12</v>
      </c>
      <c r="Q3314" s="12" t="s">
        <v>12</v>
      </c>
      <c r="R3314" s="12" t="s">
        <v>12</v>
      </c>
      <c r="S3314" s="12" t="s">
        <v>12</v>
      </c>
      <c r="T3314" s="12" t="s">
        <v>12</v>
      </c>
      <c r="U3314" s="12" t="s">
        <v>12</v>
      </c>
      <c r="V3314" s="12" t="s">
        <v>12</v>
      </c>
      <c r="W3314" s="12" t="s">
        <v>12</v>
      </c>
      <c r="X3314" s="1"/>
    </row>
    <row r="3315" spans="1:24" ht="15.75" customHeight="1">
      <c r="A3315" s="1" t="s">
        <v>10908</v>
      </c>
      <c r="B3315" s="1" t="str">
        <f>'4. BAT-FLY_INTERACTIONS_Bat_Pop'!A1762</f>
        <v>BFBPOP1761</v>
      </c>
      <c r="C3315" s="1" t="str">
        <f>'5. BAT-FLY_INTERACTIONS_Fly_Pop'!A2465</f>
        <v>BFFPOP2464</v>
      </c>
      <c r="D3315" s="1" t="str">
        <f t="shared" si="2884"/>
        <v>BFR142</v>
      </c>
      <c r="E3315" s="1" t="str">
        <f>'2. BAT-FLY_INTERACTIONS_Site'!A605</f>
        <v>BFA519</v>
      </c>
      <c r="F3315" s="1" t="str">
        <f>'4. BAT-FLY_INTERACTIONS_Bat_Pop'!H1762</f>
        <v>Miniopterus schreibersii</v>
      </c>
      <c r="G3315" s="1" t="str">
        <f>'5. BAT-FLY_INTERACTIONS_Fly_Pop'!H2465</f>
        <v>Nycteribia schmidli</v>
      </c>
      <c r="H3315" s="13">
        <v>21</v>
      </c>
      <c r="I3315" s="12">
        <v>0</v>
      </c>
      <c r="J3315" s="12">
        <v>0</v>
      </c>
      <c r="K3315" s="13">
        <v>21</v>
      </c>
      <c r="L3315" s="12" t="s">
        <v>12</v>
      </c>
      <c r="M3315" s="12" t="s">
        <v>12</v>
      </c>
      <c r="N3315" s="12" t="s">
        <v>12</v>
      </c>
      <c r="O3315" s="52" t="s">
        <v>12</v>
      </c>
      <c r="P3315" s="12" t="s">
        <v>12</v>
      </c>
      <c r="Q3315" s="12" t="s">
        <v>12</v>
      </c>
      <c r="R3315" s="12" t="s">
        <v>12</v>
      </c>
      <c r="S3315" s="12" t="s">
        <v>12</v>
      </c>
      <c r="T3315" s="12" t="s">
        <v>12</v>
      </c>
      <c r="U3315" s="12" t="s">
        <v>12</v>
      </c>
      <c r="V3315" s="12" t="s">
        <v>12</v>
      </c>
      <c r="W3315" s="12" t="s">
        <v>12</v>
      </c>
      <c r="X3315" s="1"/>
    </row>
    <row r="3316" spans="1:24" ht="15.75" customHeight="1">
      <c r="A3316" s="1" t="s">
        <v>10909</v>
      </c>
      <c r="B3316" s="1" t="str">
        <f>'4. BAT-FLY_INTERACTIONS_Bat_Pop'!A1763</f>
        <v>BFBPOP1762</v>
      </c>
      <c r="C3316" s="1" t="str">
        <f>'5. BAT-FLY_INTERACTIONS_Fly_Pop'!A2466</f>
        <v>BFFPOP2465</v>
      </c>
      <c r="D3316" s="1" t="str">
        <f t="shared" si="2884"/>
        <v>BFR142</v>
      </c>
      <c r="E3316" s="1" t="str">
        <f>'2. BAT-FLY_INTERACTIONS_Site'!A606</f>
        <v>BFA520</v>
      </c>
      <c r="F3316" s="1" t="str">
        <f>'4. BAT-FLY_INTERACTIONS_Bat_Pop'!H1763</f>
        <v>Miniopterus schreibersii</v>
      </c>
      <c r="G3316" s="1" t="str">
        <f>'5. BAT-FLY_INTERACTIONS_Fly_Pop'!H2466</f>
        <v>Nycteribia schmidli</v>
      </c>
      <c r="H3316" s="13">
        <v>9</v>
      </c>
      <c r="I3316" s="12">
        <v>0</v>
      </c>
      <c r="J3316" s="12">
        <v>0</v>
      </c>
      <c r="K3316" s="13">
        <v>9</v>
      </c>
      <c r="L3316" s="12" t="s">
        <v>12</v>
      </c>
      <c r="M3316" s="12" t="s">
        <v>12</v>
      </c>
      <c r="N3316" s="12" t="s">
        <v>12</v>
      </c>
      <c r="O3316" s="52" t="s">
        <v>12</v>
      </c>
      <c r="P3316" s="12" t="s">
        <v>12</v>
      </c>
      <c r="Q3316" s="12" t="s">
        <v>12</v>
      </c>
      <c r="R3316" s="12" t="s">
        <v>12</v>
      </c>
      <c r="S3316" s="12" t="s">
        <v>12</v>
      </c>
      <c r="T3316" s="12" t="s">
        <v>12</v>
      </c>
      <c r="U3316" s="12" t="s">
        <v>12</v>
      </c>
      <c r="V3316" s="12" t="s">
        <v>12</v>
      </c>
      <c r="W3316" s="12" t="s">
        <v>12</v>
      </c>
      <c r="X3316" s="1"/>
    </row>
    <row r="3317" spans="1:24" ht="15.75" customHeight="1">
      <c r="A3317" s="1" t="s">
        <v>10910</v>
      </c>
      <c r="B3317" s="1" t="str">
        <f>'4. BAT-FLY_INTERACTIONS_Bat_Pop'!A1764</f>
        <v>BFBPOP1763</v>
      </c>
      <c r="C3317" s="1" t="str">
        <f>'5. BAT-FLY_INTERACTIONS_Fly_Pop'!A2467</f>
        <v>BFFPOP2466</v>
      </c>
      <c r="D3317" s="1" t="str">
        <f t="shared" si="2884"/>
        <v>BFR142</v>
      </c>
      <c r="E3317" s="1" t="str">
        <f>'2. BAT-FLY_INTERACTIONS_Site'!A607</f>
        <v>BFA521</v>
      </c>
      <c r="F3317" s="1" t="str">
        <f>'4. BAT-FLY_INTERACTIONS_Bat_Pop'!H1764</f>
        <v>Miniopterus schreibersii</v>
      </c>
      <c r="G3317" s="1" t="str">
        <f>'5. BAT-FLY_INTERACTIONS_Fly_Pop'!H2467</f>
        <v>Nycteribia schmidli</v>
      </c>
      <c r="H3317" s="13">
        <v>7</v>
      </c>
      <c r="I3317" s="12">
        <v>0</v>
      </c>
      <c r="J3317" s="12">
        <v>0</v>
      </c>
      <c r="K3317" s="13">
        <v>7</v>
      </c>
      <c r="L3317" s="12" t="s">
        <v>12</v>
      </c>
      <c r="M3317" s="12" t="s">
        <v>12</v>
      </c>
      <c r="N3317" s="12" t="s">
        <v>12</v>
      </c>
      <c r="O3317" s="52" t="s">
        <v>12</v>
      </c>
      <c r="P3317" s="12" t="s">
        <v>12</v>
      </c>
      <c r="Q3317" s="12" t="s">
        <v>12</v>
      </c>
      <c r="R3317" s="12" t="s">
        <v>12</v>
      </c>
      <c r="S3317" s="12" t="s">
        <v>12</v>
      </c>
      <c r="T3317" s="12" t="s">
        <v>12</v>
      </c>
      <c r="U3317" s="12" t="s">
        <v>12</v>
      </c>
      <c r="V3317" s="12" t="s">
        <v>12</v>
      </c>
      <c r="W3317" s="12" t="s">
        <v>12</v>
      </c>
      <c r="X3317" s="1"/>
    </row>
    <row r="3318" spans="1:24" ht="15.75" customHeight="1">
      <c r="A3318" s="1" t="s">
        <v>10911</v>
      </c>
      <c r="B3318" s="1" t="str">
        <f>'4. BAT-FLY_INTERACTIONS_Bat_Pop'!A1765</f>
        <v>BFBPOP1764</v>
      </c>
      <c r="C3318" s="1" t="str">
        <f>'5. BAT-FLY_INTERACTIONS_Fly_Pop'!A2468</f>
        <v>BFFPOP2467</v>
      </c>
      <c r="D3318" s="1" t="str">
        <f t="shared" si="2884"/>
        <v>BFR142</v>
      </c>
      <c r="E3318" s="1" t="str">
        <f>'2. BAT-FLY_INTERACTIONS_Site'!A608</f>
        <v>BFA522</v>
      </c>
      <c r="F3318" s="1" t="str">
        <f>'4. BAT-FLY_INTERACTIONS_Bat_Pop'!H1765</f>
        <v>Miniopterus schreibersii</v>
      </c>
      <c r="G3318" s="1" t="str">
        <f>'5. BAT-FLY_INTERACTIONS_Fly_Pop'!H2468</f>
        <v>Nycteribia schmidli</v>
      </c>
      <c r="H3318" s="13">
        <v>3</v>
      </c>
      <c r="I3318" s="12">
        <v>0</v>
      </c>
      <c r="J3318" s="12">
        <v>0</v>
      </c>
      <c r="K3318" s="13">
        <v>3</v>
      </c>
      <c r="L3318" s="12" t="s">
        <v>12</v>
      </c>
      <c r="M3318" s="12" t="s">
        <v>12</v>
      </c>
      <c r="N3318" s="12" t="s">
        <v>12</v>
      </c>
      <c r="O3318" s="52" t="s">
        <v>12</v>
      </c>
      <c r="P3318" s="12" t="s">
        <v>12</v>
      </c>
      <c r="Q3318" s="12" t="s">
        <v>12</v>
      </c>
      <c r="R3318" s="12" t="s">
        <v>12</v>
      </c>
      <c r="S3318" s="12" t="s">
        <v>12</v>
      </c>
      <c r="T3318" s="12" t="s">
        <v>12</v>
      </c>
      <c r="U3318" s="12" t="s">
        <v>12</v>
      </c>
      <c r="V3318" s="12" t="s">
        <v>12</v>
      </c>
      <c r="W3318" s="12" t="s">
        <v>12</v>
      </c>
      <c r="X3318" s="1"/>
    </row>
    <row r="3319" spans="1:24" ht="15.75" customHeight="1">
      <c r="A3319" s="1" t="s">
        <v>10912</v>
      </c>
      <c r="B3319" s="1" t="str">
        <f>'4. BAT-FLY_INTERACTIONS_Bat_Pop'!A1766</f>
        <v>BFBPOP1765</v>
      </c>
      <c r="C3319" s="1" t="str">
        <f>'5. BAT-FLY_INTERACTIONS_Fly_Pop'!A2469</f>
        <v>BFFPOP2468</v>
      </c>
      <c r="D3319" s="1" t="str">
        <f t="shared" si="2884"/>
        <v>BFR142</v>
      </c>
      <c r="E3319" s="1" t="str">
        <f>'2. BAT-FLY_INTERACTIONS_Site'!A609</f>
        <v>BFA523</v>
      </c>
      <c r="F3319" s="1" t="str">
        <f>'4. BAT-FLY_INTERACTIONS_Bat_Pop'!H1766</f>
        <v>Miniopterus schreibersii</v>
      </c>
      <c r="G3319" s="1" t="str">
        <f>'5. BAT-FLY_INTERACTIONS_Fly_Pop'!H2469</f>
        <v>Nycteribia schmidli</v>
      </c>
      <c r="H3319" s="12" t="s">
        <v>12</v>
      </c>
      <c r="I3319" s="13" t="s">
        <v>12</v>
      </c>
      <c r="J3319" s="13" t="s">
        <v>12</v>
      </c>
      <c r="K3319" s="14" t="s">
        <v>12</v>
      </c>
      <c r="L3319" s="12" t="s">
        <v>12</v>
      </c>
      <c r="M3319" s="12" t="s">
        <v>12</v>
      </c>
      <c r="N3319" s="12" t="s">
        <v>12</v>
      </c>
      <c r="O3319" s="52" t="s">
        <v>12</v>
      </c>
      <c r="P3319" s="12" t="s">
        <v>12</v>
      </c>
      <c r="Q3319" s="12" t="s">
        <v>12</v>
      </c>
      <c r="R3319" s="12" t="s">
        <v>12</v>
      </c>
      <c r="S3319" s="12" t="s">
        <v>12</v>
      </c>
      <c r="T3319" s="12" t="s">
        <v>12</v>
      </c>
      <c r="U3319" s="12" t="s">
        <v>12</v>
      </c>
      <c r="V3319" s="12" t="s">
        <v>12</v>
      </c>
      <c r="W3319" s="12" t="s">
        <v>12</v>
      </c>
      <c r="X3319" s="1"/>
    </row>
    <row r="3320" spans="1:24" ht="15.75" customHeight="1">
      <c r="A3320" s="1" t="s">
        <v>10913</v>
      </c>
      <c r="B3320" s="1" t="str">
        <f>'4. BAT-FLY_INTERACTIONS_Bat_Pop'!A1767</f>
        <v>BFBPOP1766</v>
      </c>
      <c r="C3320" s="1" t="str">
        <f>'5. BAT-FLY_INTERACTIONS_Fly_Pop'!A2470</f>
        <v>BFFPOP2469</v>
      </c>
      <c r="D3320" s="1" t="str">
        <f t="shared" si="2884"/>
        <v>BFR142</v>
      </c>
      <c r="E3320" s="1" t="str">
        <f>'2. BAT-FLY_INTERACTIONS_Site'!A610</f>
        <v>BFA524</v>
      </c>
      <c r="F3320" s="1" t="str">
        <f>'4. BAT-FLY_INTERACTIONS_Bat_Pop'!H1767</f>
        <v>Miniopterus schreibersii</v>
      </c>
      <c r="G3320" s="1" t="str">
        <f>'5. BAT-FLY_INTERACTIONS_Fly_Pop'!H2470</f>
        <v>Nycteribia schmidli</v>
      </c>
      <c r="H3320" s="13">
        <v>43</v>
      </c>
      <c r="I3320" s="12">
        <v>0</v>
      </c>
      <c r="J3320" s="12">
        <v>0</v>
      </c>
      <c r="K3320" s="13">
        <v>43</v>
      </c>
      <c r="L3320" s="12" t="s">
        <v>12</v>
      </c>
      <c r="M3320" s="12" t="s">
        <v>12</v>
      </c>
      <c r="N3320" s="12" t="s">
        <v>12</v>
      </c>
      <c r="O3320" s="52" t="s">
        <v>12</v>
      </c>
      <c r="P3320" s="12" t="s">
        <v>12</v>
      </c>
      <c r="Q3320" s="12" t="s">
        <v>12</v>
      </c>
      <c r="R3320" s="12" t="s">
        <v>12</v>
      </c>
      <c r="S3320" s="12" t="s">
        <v>12</v>
      </c>
      <c r="T3320" s="12" t="s">
        <v>12</v>
      </c>
      <c r="U3320" s="12" t="s">
        <v>12</v>
      </c>
      <c r="V3320" s="12" t="s">
        <v>12</v>
      </c>
      <c r="W3320" s="12" t="s">
        <v>12</v>
      </c>
      <c r="X3320" s="1"/>
    </row>
    <row r="3321" spans="1:24" ht="15.75" customHeight="1">
      <c r="A3321" s="1" t="s">
        <v>10914</v>
      </c>
      <c r="B3321" s="1" t="str">
        <f>'4. BAT-FLY_INTERACTIONS_Bat_Pop'!A1768</f>
        <v>BFBPOP1767</v>
      </c>
      <c r="C3321" s="1" t="str">
        <f>'5. BAT-FLY_INTERACTIONS_Fly_Pop'!A2471</f>
        <v>BFFPOP2470</v>
      </c>
      <c r="D3321" s="1" t="str">
        <f t="shared" si="2884"/>
        <v>BFR142</v>
      </c>
      <c r="E3321" s="1" t="str">
        <f>'2. BAT-FLY_INTERACTIONS_Site'!A611</f>
        <v>BFA525</v>
      </c>
      <c r="F3321" s="1" t="str">
        <f>'4. BAT-FLY_INTERACTIONS_Bat_Pop'!H1768</f>
        <v>Miniopterus schreibersii</v>
      </c>
      <c r="G3321" s="1" t="str">
        <f>'5. BAT-FLY_INTERACTIONS_Fly_Pop'!H2471</f>
        <v>Nycteribia schmidli</v>
      </c>
      <c r="H3321" s="13">
        <v>17</v>
      </c>
      <c r="I3321" s="12">
        <v>0</v>
      </c>
      <c r="J3321" s="12">
        <v>0</v>
      </c>
      <c r="K3321" s="13">
        <v>17</v>
      </c>
      <c r="L3321" s="12" t="s">
        <v>12</v>
      </c>
      <c r="M3321" s="12" t="s">
        <v>12</v>
      </c>
      <c r="N3321" s="12" t="s">
        <v>12</v>
      </c>
      <c r="O3321" s="52" t="s">
        <v>12</v>
      </c>
      <c r="P3321" s="12" t="s">
        <v>12</v>
      </c>
      <c r="Q3321" s="12" t="s">
        <v>12</v>
      </c>
      <c r="R3321" s="12" t="s">
        <v>12</v>
      </c>
      <c r="S3321" s="12" t="s">
        <v>12</v>
      </c>
      <c r="T3321" s="12" t="s">
        <v>12</v>
      </c>
      <c r="U3321" s="12" t="s">
        <v>12</v>
      </c>
      <c r="V3321" s="12" t="s">
        <v>12</v>
      </c>
      <c r="W3321" s="12" t="s">
        <v>12</v>
      </c>
      <c r="X3321" s="1"/>
    </row>
    <row r="3322" spans="1:24" ht="15.75" customHeight="1">
      <c r="A3322" s="1" t="s">
        <v>10915</v>
      </c>
      <c r="B3322" s="1" t="str">
        <f>'4. BAT-FLY_INTERACTIONS_Bat_Pop'!A1769</f>
        <v>BFBPOP1768</v>
      </c>
      <c r="C3322" s="1" t="str">
        <f>'5. BAT-FLY_INTERACTIONS_Fly_Pop'!A2472</f>
        <v>BFFPOP2471</v>
      </c>
      <c r="D3322" s="1" t="str">
        <f t="shared" si="2884"/>
        <v>BFR142</v>
      </c>
      <c r="E3322" s="1" t="str">
        <f>'2. BAT-FLY_INTERACTIONS_Site'!A612</f>
        <v>BFA526</v>
      </c>
      <c r="F3322" s="1" t="str">
        <f>'4. BAT-FLY_INTERACTIONS_Bat_Pop'!H1769</f>
        <v>Miniopterus schreibersii</v>
      </c>
      <c r="G3322" s="1" t="str">
        <f>'5. BAT-FLY_INTERACTIONS_Fly_Pop'!H2472</f>
        <v>Nycteribia schmidli</v>
      </c>
      <c r="H3322" s="13">
        <v>29</v>
      </c>
      <c r="I3322" s="12">
        <v>0</v>
      </c>
      <c r="J3322" s="12">
        <v>0</v>
      </c>
      <c r="K3322" s="13">
        <v>29</v>
      </c>
      <c r="L3322" s="12" t="s">
        <v>12</v>
      </c>
      <c r="M3322" s="12" t="s">
        <v>12</v>
      </c>
      <c r="N3322" s="12" t="s">
        <v>12</v>
      </c>
      <c r="O3322" s="52" t="s">
        <v>12</v>
      </c>
      <c r="P3322" s="12" t="s">
        <v>12</v>
      </c>
      <c r="Q3322" s="12" t="s">
        <v>12</v>
      </c>
      <c r="R3322" s="12" t="s">
        <v>12</v>
      </c>
      <c r="S3322" s="12" t="s">
        <v>12</v>
      </c>
      <c r="T3322" s="12" t="s">
        <v>12</v>
      </c>
      <c r="U3322" s="12" t="s">
        <v>12</v>
      </c>
      <c r="V3322" s="12" t="s">
        <v>12</v>
      </c>
      <c r="W3322" s="12" t="s">
        <v>12</v>
      </c>
      <c r="X3322" s="1"/>
    </row>
    <row r="3323" spans="1:24" ht="15.75" customHeight="1">
      <c r="A3323" s="1" t="s">
        <v>10916</v>
      </c>
      <c r="B3323" s="1" t="str">
        <f>'4. BAT-FLY_INTERACTIONS_Bat_Pop'!A1770</f>
        <v>BFBPOP1769</v>
      </c>
      <c r="C3323" s="1" t="str">
        <f>'5. BAT-FLY_INTERACTIONS_Fly_Pop'!A2473</f>
        <v>BFFPOP2472</v>
      </c>
      <c r="D3323" s="1" t="str">
        <f t="shared" si="2884"/>
        <v>BFR142</v>
      </c>
      <c r="E3323" s="1" t="str">
        <f>'2. BAT-FLY_INTERACTIONS_Site'!A613</f>
        <v>BFA527</v>
      </c>
      <c r="F3323" s="1" t="str">
        <f>'4. BAT-FLY_INTERACTIONS_Bat_Pop'!H1770</f>
        <v>Miniopterus schreibersii</v>
      </c>
      <c r="G3323" s="1" t="str">
        <f>'5. BAT-FLY_INTERACTIONS_Fly_Pop'!H2473</f>
        <v>Nycteribia schmidli</v>
      </c>
      <c r="H3323" s="13">
        <v>9</v>
      </c>
      <c r="I3323" s="12">
        <v>0</v>
      </c>
      <c r="J3323" s="12">
        <v>0</v>
      </c>
      <c r="K3323" s="13">
        <v>9</v>
      </c>
      <c r="L3323" s="12" t="s">
        <v>12</v>
      </c>
      <c r="M3323" s="12" t="s">
        <v>12</v>
      </c>
      <c r="N3323" s="12" t="s">
        <v>12</v>
      </c>
      <c r="O3323" s="52" t="s">
        <v>12</v>
      </c>
      <c r="P3323" s="12" t="s">
        <v>12</v>
      </c>
      <c r="Q3323" s="12" t="s">
        <v>12</v>
      </c>
      <c r="R3323" s="12" t="s">
        <v>12</v>
      </c>
      <c r="S3323" s="12" t="s">
        <v>12</v>
      </c>
      <c r="T3323" s="12" t="s">
        <v>12</v>
      </c>
      <c r="U3323" s="12" t="s">
        <v>12</v>
      </c>
      <c r="V3323" s="12" t="s">
        <v>12</v>
      </c>
      <c r="W3323" s="12" t="s">
        <v>12</v>
      </c>
      <c r="X3323" s="1"/>
    </row>
    <row r="3324" spans="1:24" ht="15.75" customHeight="1">
      <c r="A3324" s="1" t="s">
        <v>10917</v>
      </c>
      <c r="B3324" s="1" t="str">
        <f>'4. BAT-FLY_INTERACTIONS_Bat_Pop'!A1771</f>
        <v>BFBPOP1770</v>
      </c>
      <c r="C3324" s="1" t="str">
        <f>'5. BAT-FLY_INTERACTIONS_Fly_Pop'!A2474</f>
        <v>BFFPOP2473</v>
      </c>
      <c r="D3324" s="1" t="str">
        <f t="shared" si="2884"/>
        <v>BFR142</v>
      </c>
      <c r="E3324" s="1" t="str">
        <f>'2. BAT-FLY_INTERACTIONS_Site'!A614</f>
        <v>BFA528</v>
      </c>
      <c r="F3324" s="1" t="str">
        <f>'4. BAT-FLY_INTERACTIONS_Bat_Pop'!H1771</f>
        <v>Miniopterus schreibersii</v>
      </c>
      <c r="G3324" s="1" t="str">
        <f>'5. BAT-FLY_INTERACTIONS_Fly_Pop'!H2474</f>
        <v>Nycteribia schmidli</v>
      </c>
      <c r="H3324" s="12" t="s">
        <v>12</v>
      </c>
      <c r="I3324" s="13" t="s">
        <v>12</v>
      </c>
      <c r="J3324" s="13" t="s">
        <v>12</v>
      </c>
      <c r="K3324" s="14" t="s">
        <v>12</v>
      </c>
      <c r="L3324" s="12" t="s">
        <v>12</v>
      </c>
      <c r="M3324" s="12" t="s">
        <v>12</v>
      </c>
      <c r="N3324" s="12" t="s">
        <v>12</v>
      </c>
      <c r="O3324" s="52" t="s">
        <v>12</v>
      </c>
      <c r="P3324" s="12" t="s">
        <v>12</v>
      </c>
      <c r="Q3324" s="12" t="s">
        <v>12</v>
      </c>
      <c r="R3324" s="12" t="s">
        <v>12</v>
      </c>
      <c r="S3324" s="12" t="s">
        <v>12</v>
      </c>
      <c r="T3324" s="12" t="s">
        <v>12</v>
      </c>
      <c r="U3324" s="12" t="s">
        <v>12</v>
      </c>
      <c r="V3324" s="12" t="s">
        <v>12</v>
      </c>
      <c r="W3324" s="12" t="s">
        <v>12</v>
      </c>
      <c r="X3324" s="1"/>
    </row>
    <row r="3325" spans="1:24" ht="15.75" customHeight="1">
      <c r="A3325" s="1" t="s">
        <v>10918</v>
      </c>
      <c r="B3325" s="1" t="str">
        <f>'4. BAT-FLY_INTERACTIONS_Bat_Pop'!A1772</f>
        <v>BFBPOP1771</v>
      </c>
      <c r="C3325" s="1" t="str">
        <f>'5. BAT-FLY_INTERACTIONS_Fly_Pop'!A2475</f>
        <v>BFFPOP2474</v>
      </c>
      <c r="D3325" s="1" t="str">
        <f t="shared" si="2884"/>
        <v>BFR142</v>
      </c>
      <c r="E3325" s="1" t="str">
        <f>'2. BAT-FLY_INTERACTIONS_Site'!A615</f>
        <v>BFA529</v>
      </c>
      <c r="F3325" s="1" t="str">
        <f>'4. BAT-FLY_INTERACTIONS_Bat_Pop'!H1772</f>
        <v>Miniopterus schreibersii</v>
      </c>
      <c r="G3325" s="1" t="str">
        <f>'5. BAT-FLY_INTERACTIONS_Fly_Pop'!H2475</f>
        <v>Nycteribia schmidli</v>
      </c>
      <c r="H3325" s="13">
        <v>2</v>
      </c>
      <c r="I3325" s="12">
        <v>0</v>
      </c>
      <c r="J3325" s="12">
        <v>0</v>
      </c>
      <c r="K3325" s="13">
        <v>2</v>
      </c>
      <c r="L3325" s="12" t="s">
        <v>12</v>
      </c>
      <c r="M3325" s="12" t="s">
        <v>12</v>
      </c>
      <c r="N3325" s="12" t="s">
        <v>12</v>
      </c>
      <c r="O3325" s="52" t="s">
        <v>12</v>
      </c>
      <c r="P3325" s="12" t="s">
        <v>12</v>
      </c>
      <c r="Q3325" s="12" t="s">
        <v>12</v>
      </c>
      <c r="R3325" s="12" t="s">
        <v>12</v>
      </c>
      <c r="S3325" s="12" t="s">
        <v>12</v>
      </c>
      <c r="T3325" s="12" t="s">
        <v>12</v>
      </c>
      <c r="U3325" s="12" t="s">
        <v>12</v>
      </c>
      <c r="V3325" s="12" t="s">
        <v>12</v>
      </c>
      <c r="W3325" s="12" t="s">
        <v>12</v>
      </c>
      <c r="X3325" s="1"/>
    </row>
    <row r="3326" spans="1:24" ht="15.75" customHeight="1">
      <c r="A3326" s="1" t="s">
        <v>10919</v>
      </c>
      <c r="B3326" s="1" t="str">
        <f>'4. BAT-FLY_INTERACTIONS_Bat_Pop'!A1773</f>
        <v>BFBPOP1772</v>
      </c>
      <c r="C3326" s="1" t="str">
        <f>'5. BAT-FLY_INTERACTIONS_Fly_Pop'!A2476</f>
        <v>BFFPOP2475</v>
      </c>
      <c r="D3326" s="1" t="str">
        <f t="shared" si="2884"/>
        <v>BFR142</v>
      </c>
      <c r="E3326" s="1" t="str">
        <f>'2. BAT-FLY_INTERACTIONS_Site'!A616</f>
        <v>BFA530</v>
      </c>
      <c r="F3326" s="1" t="str">
        <f>'4. BAT-FLY_INTERACTIONS_Bat_Pop'!H1773</f>
        <v>Miniopterus schreibersii</v>
      </c>
      <c r="G3326" s="1" t="str">
        <f>'5. BAT-FLY_INTERACTIONS_Fly_Pop'!H2476</f>
        <v>Nycteribia schmidli</v>
      </c>
      <c r="H3326" s="13">
        <v>5</v>
      </c>
      <c r="I3326" s="12">
        <v>0</v>
      </c>
      <c r="J3326" s="12">
        <v>0</v>
      </c>
      <c r="K3326" s="13">
        <v>5</v>
      </c>
      <c r="L3326" s="12" t="s">
        <v>12</v>
      </c>
      <c r="M3326" s="12" t="s">
        <v>12</v>
      </c>
      <c r="N3326" s="12" t="s">
        <v>12</v>
      </c>
      <c r="O3326" s="52" t="s">
        <v>12</v>
      </c>
      <c r="P3326" s="12" t="s">
        <v>12</v>
      </c>
      <c r="Q3326" s="12" t="s">
        <v>12</v>
      </c>
      <c r="R3326" s="12" t="s">
        <v>12</v>
      </c>
      <c r="S3326" s="12" t="s">
        <v>12</v>
      </c>
      <c r="T3326" s="12" t="s">
        <v>12</v>
      </c>
      <c r="U3326" s="12" t="s">
        <v>12</v>
      </c>
      <c r="V3326" s="12" t="s">
        <v>12</v>
      </c>
      <c r="W3326" s="12" t="s">
        <v>12</v>
      </c>
      <c r="X3326" s="1"/>
    </row>
    <row r="3327" spans="1:24" ht="15.75" customHeight="1">
      <c r="A3327" s="1" t="s">
        <v>10920</v>
      </c>
      <c r="B3327" s="1" t="str">
        <f>'4. BAT-FLY_INTERACTIONS_Bat_Pop'!A1774</f>
        <v>BFBPOP1773</v>
      </c>
      <c r="C3327" s="1" t="str">
        <f>'5. BAT-FLY_INTERACTIONS_Fly_Pop'!A2477</f>
        <v>BFFPOP2476</v>
      </c>
      <c r="D3327" s="1" t="str">
        <f t="shared" si="2884"/>
        <v>BFR142</v>
      </c>
      <c r="E3327" s="1" t="str">
        <f>'2. BAT-FLY_INTERACTIONS_Site'!A617</f>
        <v>BFA531</v>
      </c>
      <c r="F3327" s="1" t="str">
        <f>'4. BAT-FLY_INTERACTIONS_Bat_Pop'!H1774</f>
        <v>Miniopterus schreibersii</v>
      </c>
      <c r="G3327" s="1" t="str">
        <f>'5. BAT-FLY_INTERACTIONS_Fly_Pop'!H2477</f>
        <v>Nycteribia schmidli</v>
      </c>
      <c r="H3327" s="13">
        <v>9</v>
      </c>
      <c r="I3327" s="12">
        <v>0</v>
      </c>
      <c r="J3327" s="12">
        <v>0</v>
      </c>
      <c r="K3327" s="13">
        <v>9</v>
      </c>
      <c r="L3327" s="12" t="s">
        <v>12</v>
      </c>
      <c r="M3327" s="12" t="s">
        <v>12</v>
      </c>
      <c r="N3327" s="12" t="s">
        <v>12</v>
      </c>
      <c r="O3327" s="52" t="s">
        <v>12</v>
      </c>
      <c r="P3327" s="12" t="s">
        <v>12</v>
      </c>
      <c r="Q3327" s="12" t="s">
        <v>12</v>
      </c>
      <c r="R3327" s="12" t="s">
        <v>12</v>
      </c>
      <c r="S3327" s="12" t="s">
        <v>12</v>
      </c>
      <c r="T3327" s="12" t="s">
        <v>12</v>
      </c>
      <c r="U3327" s="12" t="s">
        <v>12</v>
      </c>
      <c r="V3327" s="12" t="s">
        <v>12</v>
      </c>
      <c r="W3327" s="12" t="s">
        <v>12</v>
      </c>
      <c r="X3327" s="1"/>
    </row>
    <row r="3328" spans="1:24" ht="15.75" customHeight="1">
      <c r="A3328" s="1" t="s">
        <v>10921</v>
      </c>
      <c r="B3328" s="1" t="str">
        <f>'4. BAT-FLY_INTERACTIONS_Bat_Pop'!A1775</f>
        <v>BFBPOP1774</v>
      </c>
      <c r="C3328" s="1" t="str">
        <f>'5. BAT-FLY_INTERACTIONS_Fly_Pop'!A2478</f>
        <v>BFFPOP2477</v>
      </c>
      <c r="D3328" s="1" t="str">
        <f t="shared" si="2884"/>
        <v>BFR142</v>
      </c>
      <c r="E3328" s="1" t="str">
        <f>'2. BAT-FLY_INTERACTIONS_Site'!A618</f>
        <v>BFA532</v>
      </c>
      <c r="F3328" s="1" t="str">
        <f>'4. BAT-FLY_INTERACTIONS_Bat_Pop'!H1775</f>
        <v>Miniopterus schreibersii</v>
      </c>
      <c r="G3328" s="1" t="str">
        <f>'5. BAT-FLY_INTERACTIONS_Fly_Pop'!H2478</f>
        <v>Nycteribia schmidli</v>
      </c>
      <c r="H3328" s="13">
        <v>2</v>
      </c>
      <c r="I3328" s="12">
        <v>0</v>
      </c>
      <c r="J3328" s="12">
        <v>0</v>
      </c>
      <c r="K3328" s="13">
        <v>2</v>
      </c>
      <c r="L3328" s="12" t="s">
        <v>12</v>
      </c>
      <c r="M3328" s="12" t="s">
        <v>12</v>
      </c>
      <c r="N3328" s="12" t="s">
        <v>12</v>
      </c>
      <c r="O3328" s="52" t="s">
        <v>12</v>
      </c>
      <c r="P3328" s="12" t="s">
        <v>12</v>
      </c>
      <c r="Q3328" s="12" t="s">
        <v>12</v>
      </c>
      <c r="R3328" s="12" t="s">
        <v>12</v>
      </c>
      <c r="S3328" s="12" t="s">
        <v>12</v>
      </c>
      <c r="T3328" s="12" t="s">
        <v>12</v>
      </c>
      <c r="U3328" s="12" t="s">
        <v>12</v>
      </c>
      <c r="V3328" s="12" t="s">
        <v>12</v>
      </c>
      <c r="W3328" s="12" t="s">
        <v>12</v>
      </c>
      <c r="X3328" s="1"/>
    </row>
    <row r="3329" spans="1:24" ht="15.75" customHeight="1">
      <c r="A3329" s="1" t="s">
        <v>10922</v>
      </c>
      <c r="B3329" s="1" t="str">
        <f>'4. BAT-FLY_INTERACTIONS_Bat_Pop'!A1776</f>
        <v>BFBPOP1775</v>
      </c>
      <c r="C3329" s="1" t="str">
        <f>'5. BAT-FLY_INTERACTIONS_Fly_Pop'!A2479</f>
        <v>BFFPOP2478</v>
      </c>
      <c r="D3329" s="1" t="str">
        <f t="shared" si="2884"/>
        <v>BFR142</v>
      </c>
      <c r="E3329" s="1" t="str">
        <f>'2. BAT-FLY_INTERACTIONS_Site'!A619</f>
        <v>BFA533</v>
      </c>
      <c r="F3329" s="1" t="str">
        <f>'4. BAT-FLY_INTERACTIONS_Bat_Pop'!H1776</f>
        <v>Miniopterus schreibersii</v>
      </c>
      <c r="G3329" s="1" t="str">
        <f>'5. BAT-FLY_INTERACTIONS_Fly_Pop'!H2479</f>
        <v>Nycteribia schmidli</v>
      </c>
      <c r="H3329" s="13">
        <v>17</v>
      </c>
      <c r="I3329" s="12">
        <v>0</v>
      </c>
      <c r="J3329" s="12">
        <v>0</v>
      </c>
      <c r="K3329" s="13">
        <v>17</v>
      </c>
      <c r="L3329" s="12" t="s">
        <v>12</v>
      </c>
      <c r="M3329" s="12" t="s">
        <v>12</v>
      </c>
      <c r="N3329" s="12" t="s">
        <v>12</v>
      </c>
      <c r="O3329" s="52" t="s">
        <v>12</v>
      </c>
      <c r="P3329" s="12" t="s">
        <v>12</v>
      </c>
      <c r="Q3329" s="12" t="s">
        <v>12</v>
      </c>
      <c r="R3329" s="12" t="s">
        <v>12</v>
      </c>
      <c r="S3329" s="12" t="s">
        <v>12</v>
      </c>
      <c r="T3329" s="12" t="s">
        <v>12</v>
      </c>
      <c r="U3329" s="12" t="s">
        <v>12</v>
      </c>
      <c r="V3329" s="12" t="s">
        <v>12</v>
      </c>
      <c r="W3329" s="12" t="s">
        <v>12</v>
      </c>
      <c r="X3329" s="1"/>
    </row>
    <row r="3330" spans="1:24" ht="15.75" customHeight="1">
      <c r="A3330" s="1" t="s">
        <v>10923</v>
      </c>
      <c r="B3330" s="1" t="str">
        <f>'4. BAT-FLY_INTERACTIONS_Bat_Pop'!A1777</f>
        <v>BFBPOP1776</v>
      </c>
      <c r="C3330" s="1" t="str">
        <f>'5. BAT-FLY_INTERACTIONS_Fly_Pop'!A2480</f>
        <v>BFFPOP2479</v>
      </c>
      <c r="D3330" s="1" t="str">
        <f t="shared" si="2884"/>
        <v>BFR142</v>
      </c>
      <c r="E3330" s="1" t="str">
        <f>'2. BAT-FLY_INTERACTIONS_Site'!A620</f>
        <v>BFA534</v>
      </c>
      <c r="F3330" s="1" t="str">
        <f>'4. BAT-FLY_INTERACTIONS_Bat_Pop'!H1777</f>
        <v>Miniopterus schreibersii</v>
      </c>
      <c r="G3330" s="1" t="str">
        <f>'5. BAT-FLY_INTERACTIONS_Fly_Pop'!H2480</f>
        <v>Nycteribia schmidli</v>
      </c>
      <c r="H3330" s="13">
        <v>16</v>
      </c>
      <c r="I3330" s="12">
        <v>0</v>
      </c>
      <c r="J3330" s="12">
        <v>0</v>
      </c>
      <c r="K3330" s="13">
        <v>16</v>
      </c>
      <c r="L3330" s="12" t="s">
        <v>12</v>
      </c>
      <c r="M3330" s="12" t="s">
        <v>12</v>
      </c>
      <c r="N3330" s="12" t="s">
        <v>12</v>
      </c>
      <c r="O3330" s="52" t="s">
        <v>12</v>
      </c>
      <c r="P3330" s="12" t="s">
        <v>12</v>
      </c>
      <c r="Q3330" s="12" t="s">
        <v>12</v>
      </c>
      <c r="R3330" s="12" t="s">
        <v>12</v>
      </c>
      <c r="S3330" s="12" t="s">
        <v>12</v>
      </c>
      <c r="T3330" s="12" t="s">
        <v>12</v>
      </c>
      <c r="U3330" s="12" t="s">
        <v>12</v>
      </c>
      <c r="V3330" s="12" t="s">
        <v>12</v>
      </c>
      <c r="W3330" s="12" t="s">
        <v>12</v>
      </c>
      <c r="X3330" s="1"/>
    </row>
    <row r="3331" spans="1:24" ht="15.75" customHeight="1">
      <c r="A3331" s="1" t="s">
        <v>10924</v>
      </c>
      <c r="B3331" s="1" t="str">
        <f>'4. BAT-FLY_INTERACTIONS_Bat_Pop'!A1778</f>
        <v>BFBPOP1777</v>
      </c>
      <c r="C3331" s="1" t="str">
        <f>'5. BAT-FLY_INTERACTIONS_Fly_Pop'!A2481</f>
        <v>BFFPOP2480</v>
      </c>
      <c r="D3331" s="1" t="str">
        <f t="shared" si="2884"/>
        <v>BFR142</v>
      </c>
      <c r="E3331" s="1" t="str">
        <f>'2. BAT-FLY_INTERACTIONS_Site'!A621</f>
        <v>BFA535</v>
      </c>
      <c r="F3331" s="1" t="str">
        <f>'4. BAT-FLY_INTERACTIONS_Bat_Pop'!H1778</f>
        <v>Miniopterus schreibersii</v>
      </c>
      <c r="G3331" s="1" t="str">
        <f>'5. BAT-FLY_INTERACTIONS_Fly_Pop'!H2481</f>
        <v>Nycteribia schmidli</v>
      </c>
      <c r="H3331" s="13">
        <v>10</v>
      </c>
      <c r="I3331" s="12">
        <v>0</v>
      </c>
      <c r="J3331" s="12">
        <v>0</v>
      </c>
      <c r="K3331" s="13">
        <v>10</v>
      </c>
      <c r="L3331" s="12" t="s">
        <v>12</v>
      </c>
      <c r="M3331" s="12" t="s">
        <v>12</v>
      </c>
      <c r="N3331" s="12" t="s">
        <v>12</v>
      </c>
      <c r="O3331" s="52" t="s">
        <v>12</v>
      </c>
      <c r="P3331" s="12" t="s">
        <v>12</v>
      </c>
      <c r="Q3331" s="12" t="s">
        <v>12</v>
      </c>
      <c r="R3331" s="12" t="s">
        <v>12</v>
      </c>
      <c r="S3331" s="12" t="s">
        <v>12</v>
      </c>
      <c r="T3331" s="12" t="s">
        <v>12</v>
      </c>
      <c r="U3331" s="12" t="s">
        <v>12</v>
      </c>
      <c r="V3331" s="12" t="s">
        <v>12</v>
      </c>
      <c r="W3331" s="12" t="s">
        <v>12</v>
      </c>
      <c r="X3331" s="1"/>
    </row>
    <row r="3332" spans="1:24" ht="15.75" customHeight="1">
      <c r="A3332" s="1" t="s">
        <v>10925</v>
      </c>
      <c r="B3332" s="1" t="str">
        <f>'4. BAT-FLY_INTERACTIONS_Bat_Pop'!A1779</f>
        <v>BFBPOP1778</v>
      </c>
      <c r="C3332" s="1" t="str">
        <f>'5. BAT-FLY_INTERACTIONS_Fly_Pop'!A2482</f>
        <v>BFFPOP2481</v>
      </c>
      <c r="D3332" s="1" t="str">
        <f>'1. BAT-FLY_INTERACTIONS_Referen'!A144</f>
        <v>BFR143</v>
      </c>
      <c r="E3332" s="1" t="str">
        <f>'2. BAT-FLY_INTERACTIONS_Site'!A622</f>
        <v>BFA536</v>
      </c>
      <c r="F3332" s="1" t="str">
        <f>'4. BAT-FLY_INTERACTIONS_Bat_Pop'!H1779</f>
        <v>Myotis daubentonii</v>
      </c>
      <c r="G3332" s="1" t="str">
        <f>'5. BAT-FLY_INTERACTIONS_Fly_Pop'!H2482</f>
        <v>Nycteribia kolenatii</v>
      </c>
      <c r="H3332" s="13">
        <v>1116</v>
      </c>
      <c r="I3332" s="12">
        <v>0</v>
      </c>
      <c r="J3332" s="12">
        <v>0</v>
      </c>
      <c r="K3332" s="13">
        <v>1116</v>
      </c>
      <c r="L3332" s="12" t="s">
        <v>12</v>
      </c>
      <c r="M3332" s="12" t="s">
        <v>12</v>
      </c>
      <c r="N3332" s="12" t="s">
        <v>12</v>
      </c>
      <c r="O3332" s="52" t="s">
        <v>12</v>
      </c>
      <c r="P3332" s="12" t="s">
        <v>12</v>
      </c>
      <c r="Q3332" s="12" t="s">
        <v>12</v>
      </c>
      <c r="R3332" s="12" t="s">
        <v>12</v>
      </c>
      <c r="S3332" s="12" t="s">
        <v>12</v>
      </c>
      <c r="T3332" s="12" t="s">
        <v>12</v>
      </c>
      <c r="U3332" s="12" t="s">
        <v>12</v>
      </c>
      <c r="V3332" s="12" t="s">
        <v>12</v>
      </c>
      <c r="W3332" s="12" t="s">
        <v>12</v>
      </c>
      <c r="X3332" s="1"/>
    </row>
    <row r="3333" spans="1:24" ht="15.75" customHeight="1">
      <c r="A3333" s="1" t="s">
        <v>10926</v>
      </c>
      <c r="B3333" s="1" t="str">
        <f>'4. BAT-FLY_INTERACTIONS_Bat_Pop'!A1780</f>
        <v>BFBPOP1779</v>
      </c>
      <c r="C3333" s="1" t="str">
        <f>'5. BAT-FLY_INTERACTIONS_Fly_Pop'!A2483</f>
        <v>BFFPOP2482</v>
      </c>
      <c r="D3333" s="1" t="str">
        <f>'1. BAT-FLY_INTERACTIONS_Referen'!A145</f>
        <v>BFR144</v>
      </c>
      <c r="E3333" s="1" t="str">
        <f>'2. BAT-FLY_INTERACTIONS_Site'!A623</f>
        <v>BFA537</v>
      </c>
      <c r="F3333" s="1" t="str">
        <f>'4. BAT-FLY_INTERACTIONS_Bat_Pop'!H1780</f>
        <v>Leptonycteris yerbabuenae</v>
      </c>
      <c r="G3333" s="1" t="str">
        <f>'5. BAT-FLY_INTERACTIONS_Fly_Pop'!H2483</f>
        <v>Nycterophilia coxata</v>
      </c>
      <c r="H3333" s="13" t="s">
        <v>12</v>
      </c>
      <c r="I3333" s="13" t="s">
        <v>12</v>
      </c>
      <c r="J3333" s="13" t="s">
        <v>12</v>
      </c>
      <c r="K3333" s="13" t="s">
        <v>12</v>
      </c>
      <c r="L3333" s="13">
        <v>140</v>
      </c>
      <c r="M3333" s="12" t="s">
        <v>12</v>
      </c>
      <c r="N3333" s="12" t="s">
        <v>12</v>
      </c>
      <c r="O3333" s="52" t="s">
        <v>12</v>
      </c>
      <c r="P3333" s="12" t="s">
        <v>12</v>
      </c>
      <c r="Q3333" s="12" t="s">
        <v>12</v>
      </c>
      <c r="R3333" s="12" t="s">
        <v>12</v>
      </c>
      <c r="S3333" s="12" t="s">
        <v>12</v>
      </c>
      <c r="T3333" s="12" t="s">
        <v>12</v>
      </c>
      <c r="U3333" s="12" t="s">
        <v>12</v>
      </c>
      <c r="V3333" s="12" t="s">
        <v>12</v>
      </c>
      <c r="W3333" s="12" t="s">
        <v>12</v>
      </c>
      <c r="X3333" s="3" t="s">
        <v>10927</v>
      </c>
    </row>
    <row r="3334" spans="1:24" ht="15.75" customHeight="1">
      <c r="A3334" s="1" t="s">
        <v>10928</v>
      </c>
      <c r="B3334" s="1" t="str">
        <f>'4. BAT-FLY_INTERACTIONS_Bat_Pop'!A1781</f>
        <v>BFBPOP1780</v>
      </c>
      <c r="C3334" s="1" t="str">
        <f>'5. BAT-FLY_INTERACTIONS_Fly_Pop'!A2484</f>
        <v>BFFPOP2483</v>
      </c>
      <c r="D3334" s="1" t="str">
        <f t="shared" ref="D3334:D3338" si="2885">D3333</f>
        <v>BFR144</v>
      </c>
      <c r="E3334" s="1" t="str">
        <f>'2. BAT-FLY_INTERACTIONS_Site'!A624</f>
        <v>BFA538</v>
      </c>
      <c r="F3334" s="1" t="str">
        <f>'4. BAT-FLY_INTERACTIONS_Bat_Pop'!H1781</f>
        <v>Leptonycteris yerbabuenae</v>
      </c>
      <c r="G3334" s="1" t="str">
        <f>'5. BAT-FLY_INTERACTIONS_Fly_Pop'!H2484</f>
        <v>Nycterophilia coxata</v>
      </c>
      <c r="H3334" s="13" t="s">
        <v>12</v>
      </c>
      <c r="I3334" s="13" t="s">
        <v>12</v>
      </c>
      <c r="J3334" s="13" t="s">
        <v>12</v>
      </c>
      <c r="K3334" s="13" t="s">
        <v>12</v>
      </c>
      <c r="L3334" s="13">
        <v>42</v>
      </c>
      <c r="M3334" s="12" t="s">
        <v>12</v>
      </c>
      <c r="N3334" s="12" t="s">
        <v>12</v>
      </c>
      <c r="O3334" s="52" t="s">
        <v>12</v>
      </c>
      <c r="P3334" s="12" t="s">
        <v>12</v>
      </c>
      <c r="Q3334" s="12" t="s">
        <v>12</v>
      </c>
      <c r="R3334" s="12" t="s">
        <v>12</v>
      </c>
      <c r="S3334" s="12" t="s">
        <v>12</v>
      </c>
      <c r="T3334" s="12" t="s">
        <v>12</v>
      </c>
      <c r="U3334" s="12" t="s">
        <v>12</v>
      </c>
      <c r="V3334" s="12" t="s">
        <v>12</v>
      </c>
      <c r="W3334" s="12" t="s">
        <v>12</v>
      </c>
      <c r="X3334" s="3" t="s">
        <v>10927</v>
      </c>
    </row>
    <row r="3335" spans="1:24" ht="15.75" customHeight="1">
      <c r="A3335" s="1" t="s">
        <v>10929</v>
      </c>
      <c r="B3335" s="1" t="str">
        <f>'4. BAT-FLY_INTERACTIONS_Bat_Pop'!A1782</f>
        <v>BFBPOP1781</v>
      </c>
      <c r="C3335" s="1" t="str">
        <f>'5. BAT-FLY_INTERACTIONS_Fly_Pop'!A2485</f>
        <v>BFFPOP2484</v>
      </c>
      <c r="D3335" s="1" t="str">
        <f t="shared" si="2885"/>
        <v>BFR144</v>
      </c>
      <c r="E3335" s="1" t="str">
        <f>'2. BAT-FLY_INTERACTIONS_Site'!A625</f>
        <v>BFA539</v>
      </c>
      <c r="F3335" s="1" t="str">
        <f>'4. BAT-FLY_INTERACTIONS_Bat_Pop'!H1782</f>
        <v>Leptonycteris yerbabuenae</v>
      </c>
      <c r="G3335" s="1" t="str">
        <f>'5. BAT-FLY_INTERACTIONS_Fly_Pop'!H2485</f>
        <v>Nycterophilia coxata</v>
      </c>
      <c r="H3335" s="13" t="s">
        <v>12</v>
      </c>
      <c r="I3335" s="13" t="s">
        <v>12</v>
      </c>
      <c r="J3335" s="13" t="s">
        <v>12</v>
      </c>
      <c r="K3335" s="13" t="s">
        <v>12</v>
      </c>
      <c r="L3335" s="13">
        <v>76</v>
      </c>
      <c r="M3335" s="12" t="s">
        <v>12</v>
      </c>
      <c r="N3335" s="12" t="s">
        <v>12</v>
      </c>
      <c r="O3335" s="52" t="s">
        <v>12</v>
      </c>
      <c r="P3335" s="12" t="s">
        <v>12</v>
      </c>
      <c r="Q3335" s="12" t="s">
        <v>12</v>
      </c>
      <c r="R3335" s="12" t="s">
        <v>12</v>
      </c>
      <c r="S3335" s="12" t="s">
        <v>12</v>
      </c>
      <c r="T3335" s="12" t="s">
        <v>12</v>
      </c>
      <c r="U3335" s="12" t="s">
        <v>12</v>
      </c>
      <c r="V3335" s="12" t="s">
        <v>12</v>
      </c>
      <c r="W3335" s="12" t="s">
        <v>12</v>
      </c>
      <c r="X3335" s="3" t="s">
        <v>10927</v>
      </c>
    </row>
    <row r="3336" spans="1:24" ht="15.75" customHeight="1">
      <c r="A3336" s="1" t="s">
        <v>10930</v>
      </c>
      <c r="B3336" s="1" t="str">
        <f>'4. BAT-FLY_INTERACTIONS_Bat_Pop'!A1783</f>
        <v>BFBPOP1782</v>
      </c>
      <c r="C3336" s="1" t="str">
        <f>'5. BAT-FLY_INTERACTIONS_Fly_Pop'!A2486</f>
        <v>BFFPOP2485</v>
      </c>
      <c r="D3336" s="1" t="str">
        <f t="shared" si="2885"/>
        <v>BFR144</v>
      </c>
      <c r="E3336" s="1" t="str">
        <f>'2. BAT-FLY_INTERACTIONS_Site'!A626</f>
        <v>BFA540</v>
      </c>
      <c r="F3336" s="1" t="str">
        <f>'4. BAT-FLY_INTERACTIONS_Bat_Pop'!H1783</f>
        <v>Leptonycteris yerbabuenae</v>
      </c>
      <c r="G3336" s="1" t="str">
        <f>'5. BAT-FLY_INTERACTIONS_Fly_Pop'!H2486</f>
        <v>Nycterophilia coxata</v>
      </c>
      <c r="H3336" s="13" t="s">
        <v>12</v>
      </c>
      <c r="I3336" s="13" t="s">
        <v>12</v>
      </c>
      <c r="J3336" s="13" t="s">
        <v>12</v>
      </c>
      <c r="K3336" s="13" t="s">
        <v>12</v>
      </c>
      <c r="L3336" s="13">
        <v>64</v>
      </c>
      <c r="M3336" s="12" t="s">
        <v>12</v>
      </c>
      <c r="N3336" s="12" t="s">
        <v>12</v>
      </c>
      <c r="O3336" s="52" t="s">
        <v>12</v>
      </c>
      <c r="P3336" s="12" t="s">
        <v>12</v>
      </c>
      <c r="Q3336" s="12" t="s">
        <v>12</v>
      </c>
      <c r="R3336" s="12" t="s">
        <v>12</v>
      </c>
      <c r="S3336" s="12" t="s">
        <v>12</v>
      </c>
      <c r="T3336" s="12" t="s">
        <v>12</v>
      </c>
      <c r="U3336" s="12" t="s">
        <v>12</v>
      </c>
      <c r="V3336" s="12" t="s">
        <v>12</v>
      </c>
      <c r="W3336" s="12" t="s">
        <v>12</v>
      </c>
      <c r="X3336" s="3" t="s">
        <v>10927</v>
      </c>
    </row>
    <row r="3337" spans="1:24" ht="15.75" customHeight="1">
      <c r="A3337" s="1" t="s">
        <v>10931</v>
      </c>
      <c r="B3337" s="1" t="str">
        <f>'4. BAT-FLY_INTERACTIONS_Bat_Pop'!A1784</f>
        <v>BFBPOP1783</v>
      </c>
      <c r="C3337" s="1" t="str">
        <f>'5. BAT-FLY_INTERACTIONS_Fly_Pop'!A2487</f>
        <v>BFFPOP2486</v>
      </c>
      <c r="D3337" s="1" t="str">
        <f t="shared" si="2885"/>
        <v>BFR144</v>
      </c>
      <c r="E3337" s="1" t="str">
        <f>'2. BAT-FLY_INTERACTIONS_Site'!A627</f>
        <v>BFA541</v>
      </c>
      <c r="F3337" s="1" t="str">
        <f>'4. BAT-FLY_INTERACTIONS_Bat_Pop'!H1784</f>
        <v>Leptonycteris yerbabuenae</v>
      </c>
      <c r="G3337" s="1" t="str">
        <f>'5. BAT-FLY_INTERACTIONS_Fly_Pop'!H2487</f>
        <v>Nycterophilia coxata</v>
      </c>
      <c r="H3337" s="13" t="s">
        <v>12</v>
      </c>
      <c r="I3337" s="13" t="s">
        <v>12</v>
      </c>
      <c r="J3337" s="13" t="s">
        <v>12</v>
      </c>
      <c r="K3337" s="13" t="s">
        <v>12</v>
      </c>
      <c r="L3337" s="13">
        <v>86</v>
      </c>
      <c r="M3337" s="12" t="s">
        <v>12</v>
      </c>
      <c r="N3337" s="12" t="s">
        <v>12</v>
      </c>
      <c r="O3337" s="52" t="s">
        <v>12</v>
      </c>
      <c r="P3337" s="12" t="s">
        <v>12</v>
      </c>
      <c r="Q3337" s="12" t="s">
        <v>12</v>
      </c>
      <c r="R3337" s="12" t="s">
        <v>12</v>
      </c>
      <c r="S3337" s="12" t="s">
        <v>12</v>
      </c>
      <c r="T3337" s="12" t="s">
        <v>12</v>
      </c>
      <c r="U3337" s="12" t="s">
        <v>12</v>
      </c>
      <c r="V3337" s="12" t="s">
        <v>12</v>
      </c>
      <c r="W3337" s="12" t="s">
        <v>12</v>
      </c>
      <c r="X3337" s="3" t="s">
        <v>10927</v>
      </c>
    </row>
    <row r="3338" spans="1:24" ht="15.75" customHeight="1">
      <c r="A3338" s="1" t="s">
        <v>10932</v>
      </c>
      <c r="B3338" s="1" t="str">
        <f>'4. BAT-FLY_INTERACTIONS_Bat_Pop'!A1785</f>
        <v>BFBPOP1784</v>
      </c>
      <c r="C3338" s="1" t="str">
        <f>'5. BAT-FLY_INTERACTIONS_Fly_Pop'!A2488</f>
        <v>BFFPOP2487</v>
      </c>
      <c r="D3338" s="1" t="str">
        <f t="shared" si="2885"/>
        <v>BFR144</v>
      </c>
      <c r="E3338" s="1" t="str">
        <f>'2. BAT-FLY_INTERACTIONS_Site'!A628</f>
        <v>BFA542</v>
      </c>
      <c r="F3338" s="1" t="str">
        <f>'4. BAT-FLY_INTERACTIONS_Bat_Pop'!H1785</f>
        <v>Leptonycteris yerbabuenae</v>
      </c>
      <c r="G3338" s="1" t="str">
        <f>'5. BAT-FLY_INTERACTIONS_Fly_Pop'!H2488</f>
        <v>Nycterophilia coxata</v>
      </c>
      <c r="H3338" s="13" t="s">
        <v>12</v>
      </c>
      <c r="I3338" s="13" t="s">
        <v>12</v>
      </c>
      <c r="J3338" s="13" t="s">
        <v>12</v>
      </c>
      <c r="K3338" s="13" t="s">
        <v>12</v>
      </c>
      <c r="L3338" s="13">
        <v>30</v>
      </c>
      <c r="M3338" s="12" t="s">
        <v>12</v>
      </c>
      <c r="N3338" s="12" t="s">
        <v>12</v>
      </c>
      <c r="O3338" s="52" t="s">
        <v>12</v>
      </c>
      <c r="P3338" s="12" t="s">
        <v>12</v>
      </c>
      <c r="Q3338" s="12" t="s">
        <v>12</v>
      </c>
      <c r="R3338" s="12" t="s">
        <v>12</v>
      </c>
      <c r="S3338" s="12" t="s">
        <v>12</v>
      </c>
      <c r="T3338" s="12" t="s">
        <v>12</v>
      </c>
      <c r="U3338" s="12" t="s">
        <v>12</v>
      </c>
      <c r="V3338" s="12" t="s">
        <v>12</v>
      </c>
      <c r="W3338" s="12" t="s">
        <v>12</v>
      </c>
      <c r="X3338" s="3" t="s">
        <v>10927</v>
      </c>
    </row>
    <row r="3339" spans="1:24" ht="15.75" customHeight="1">
      <c r="A3339" s="1" t="s">
        <v>10933</v>
      </c>
      <c r="B3339" s="1" t="str">
        <f>'4. BAT-FLY_INTERACTIONS_Bat_Pop'!A1786</f>
        <v>BFBPOP1785</v>
      </c>
      <c r="C3339" s="1" t="str">
        <f>'5. BAT-FLY_INTERACTIONS_Fly_Pop'!A2489</f>
        <v>BFFPOP2488</v>
      </c>
      <c r="D3339" s="1" t="str">
        <f>'1. BAT-FLY_INTERACTIONS_Referen'!A146</f>
        <v>BFR145</v>
      </c>
      <c r="E3339" s="1" t="str">
        <f>'2. BAT-FLY_INTERACTIONS_Site'!A629</f>
        <v>BFA543</v>
      </c>
      <c r="F3339" s="1" t="str">
        <f>'4. BAT-FLY_INTERACTIONS_Bat_Pop'!H1786</f>
        <v>Artibeus jamaicensis</v>
      </c>
      <c r="G3339" s="1" t="str">
        <f>'5. BAT-FLY_INTERACTIONS_Fly_Pop'!H2489</f>
        <v>Aspidoptera delatorrei</v>
      </c>
      <c r="H3339" s="13">
        <v>3</v>
      </c>
      <c r="I3339" s="12">
        <v>0</v>
      </c>
      <c r="J3339" s="12">
        <v>0</v>
      </c>
      <c r="K3339" s="13">
        <v>3</v>
      </c>
      <c r="L3339" s="12" t="s">
        <v>12</v>
      </c>
      <c r="M3339" s="12" t="s">
        <v>12</v>
      </c>
      <c r="N3339" s="12" t="s">
        <v>12</v>
      </c>
      <c r="O3339" s="52" t="s">
        <v>12</v>
      </c>
      <c r="P3339" s="12" t="s">
        <v>12</v>
      </c>
      <c r="Q3339" s="12" t="s">
        <v>12</v>
      </c>
      <c r="R3339" s="12" t="s">
        <v>12</v>
      </c>
      <c r="S3339" s="12" t="s">
        <v>12</v>
      </c>
      <c r="T3339" s="12" t="s">
        <v>12</v>
      </c>
      <c r="U3339" s="12" t="s">
        <v>12</v>
      </c>
      <c r="V3339" s="12" t="s">
        <v>12</v>
      </c>
      <c r="W3339" s="12" t="s">
        <v>12</v>
      </c>
      <c r="X3339" s="1"/>
    </row>
    <row r="3340" spans="1:24" ht="15.75" customHeight="1">
      <c r="A3340" s="1" t="s">
        <v>10934</v>
      </c>
      <c r="B3340" s="1" t="str">
        <f t="shared" ref="B3340:B3346" si="2886">B3339</f>
        <v>BFBPOP1785</v>
      </c>
      <c r="C3340" s="1" t="str">
        <f>'5. BAT-FLY_INTERACTIONS_Fly_Pop'!A2490</f>
        <v>BFFPOP2489</v>
      </c>
      <c r="D3340" s="1" t="str">
        <f t="shared" ref="D3340:F3340" si="2887">D3339</f>
        <v>BFR145</v>
      </c>
      <c r="E3340" s="1" t="str">
        <f t="shared" si="2887"/>
        <v>BFA543</v>
      </c>
      <c r="F3340" s="1" t="str">
        <f t="shared" si="2887"/>
        <v>Artibeus jamaicensis</v>
      </c>
      <c r="G3340" s="1" t="str">
        <f>'5. BAT-FLY_INTERACTIONS_Fly_Pop'!H2490</f>
        <v>Aspidoptera phyllostomatis</v>
      </c>
      <c r="H3340" s="13">
        <v>32</v>
      </c>
      <c r="I3340" s="12">
        <v>0</v>
      </c>
      <c r="J3340" s="12">
        <v>0</v>
      </c>
      <c r="K3340" s="13">
        <v>32</v>
      </c>
      <c r="L3340" s="12" t="s">
        <v>12</v>
      </c>
      <c r="M3340" s="12" t="s">
        <v>12</v>
      </c>
      <c r="N3340" s="12" t="s">
        <v>12</v>
      </c>
      <c r="O3340" s="52" t="s">
        <v>12</v>
      </c>
      <c r="P3340" s="12" t="s">
        <v>12</v>
      </c>
      <c r="Q3340" s="12" t="s">
        <v>12</v>
      </c>
      <c r="R3340" s="12" t="s">
        <v>12</v>
      </c>
      <c r="S3340" s="12" t="s">
        <v>12</v>
      </c>
      <c r="T3340" s="12" t="s">
        <v>12</v>
      </c>
      <c r="U3340" s="12" t="s">
        <v>12</v>
      </c>
      <c r="V3340" s="12" t="s">
        <v>12</v>
      </c>
      <c r="W3340" s="12" t="s">
        <v>12</v>
      </c>
      <c r="X3340" s="1"/>
    </row>
    <row r="3341" spans="1:24" ht="15.75" customHeight="1">
      <c r="A3341" s="1" t="s">
        <v>10935</v>
      </c>
      <c r="B3341" s="1" t="str">
        <f t="shared" si="2886"/>
        <v>BFBPOP1785</v>
      </c>
      <c r="C3341" s="1" t="str">
        <f>'5. BAT-FLY_INTERACTIONS_Fly_Pop'!A2491</f>
        <v>BFFPOP2490</v>
      </c>
      <c r="D3341" s="1" t="str">
        <f t="shared" ref="D3341:F3341" si="2888">D3340</f>
        <v>BFR145</v>
      </c>
      <c r="E3341" s="1" t="str">
        <f t="shared" si="2888"/>
        <v>BFA543</v>
      </c>
      <c r="F3341" s="1" t="str">
        <f t="shared" si="2888"/>
        <v>Artibeus jamaicensis</v>
      </c>
      <c r="G3341" s="1" t="str">
        <f>'5. BAT-FLY_INTERACTIONS_Fly_Pop'!H2491</f>
        <v>Megistopoda aranea</v>
      </c>
      <c r="H3341" s="13">
        <v>41</v>
      </c>
      <c r="I3341" s="12">
        <v>0</v>
      </c>
      <c r="J3341" s="12">
        <v>0</v>
      </c>
      <c r="K3341" s="13">
        <v>41</v>
      </c>
      <c r="L3341" s="12" t="s">
        <v>12</v>
      </c>
      <c r="M3341" s="12" t="s">
        <v>12</v>
      </c>
      <c r="N3341" s="12" t="s">
        <v>12</v>
      </c>
      <c r="O3341" s="52" t="s">
        <v>12</v>
      </c>
      <c r="P3341" s="12" t="s">
        <v>12</v>
      </c>
      <c r="Q3341" s="12" t="s">
        <v>12</v>
      </c>
      <c r="R3341" s="12" t="s">
        <v>12</v>
      </c>
      <c r="S3341" s="12" t="s">
        <v>12</v>
      </c>
      <c r="T3341" s="12" t="s">
        <v>12</v>
      </c>
      <c r="U3341" s="12" t="s">
        <v>12</v>
      </c>
      <c r="V3341" s="12" t="s">
        <v>12</v>
      </c>
      <c r="W3341" s="12" t="s">
        <v>12</v>
      </c>
      <c r="X3341" s="1"/>
    </row>
    <row r="3342" spans="1:24" ht="15.75" customHeight="1">
      <c r="A3342" s="1" t="s">
        <v>10936</v>
      </c>
      <c r="B3342" s="1" t="str">
        <f t="shared" si="2886"/>
        <v>BFBPOP1785</v>
      </c>
      <c r="C3342" s="1" t="str">
        <f>'5. BAT-FLY_INTERACTIONS_Fly_Pop'!A2492</f>
        <v>BFFPOP2491</v>
      </c>
      <c r="D3342" s="1" t="str">
        <f t="shared" ref="D3342:F3342" si="2889">D3341</f>
        <v>BFR145</v>
      </c>
      <c r="E3342" s="1" t="str">
        <f t="shared" si="2889"/>
        <v>BFA543</v>
      </c>
      <c r="F3342" s="1" t="str">
        <f t="shared" si="2889"/>
        <v>Artibeus jamaicensis</v>
      </c>
      <c r="G3342" s="1" t="str">
        <f>'5. BAT-FLY_INTERACTIONS_Fly_Pop'!H2492</f>
        <v>Paratrichobius longicrus</v>
      </c>
      <c r="H3342" s="13">
        <v>8</v>
      </c>
      <c r="I3342" s="12">
        <v>0</v>
      </c>
      <c r="J3342" s="12">
        <v>0</v>
      </c>
      <c r="K3342" s="13">
        <v>8</v>
      </c>
      <c r="L3342" s="12" t="s">
        <v>12</v>
      </c>
      <c r="M3342" s="12" t="s">
        <v>12</v>
      </c>
      <c r="N3342" s="12" t="s">
        <v>12</v>
      </c>
      <c r="O3342" s="52" t="s">
        <v>12</v>
      </c>
      <c r="P3342" s="12" t="s">
        <v>12</v>
      </c>
      <c r="Q3342" s="12" t="s">
        <v>12</v>
      </c>
      <c r="R3342" s="12" t="s">
        <v>12</v>
      </c>
      <c r="S3342" s="12" t="s">
        <v>12</v>
      </c>
      <c r="T3342" s="12" t="s">
        <v>12</v>
      </c>
      <c r="U3342" s="12" t="s">
        <v>12</v>
      </c>
      <c r="V3342" s="12" t="s">
        <v>12</v>
      </c>
      <c r="W3342" s="12" t="s">
        <v>12</v>
      </c>
      <c r="X3342" s="1"/>
    </row>
    <row r="3343" spans="1:24" ht="15.75" customHeight="1">
      <c r="A3343" s="1" t="s">
        <v>10937</v>
      </c>
      <c r="B3343" s="1" t="str">
        <f t="shared" si="2886"/>
        <v>BFBPOP1785</v>
      </c>
      <c r="C3343" s="1" t="str">
        <f>'5. BAT-FLY_INTERACTIONS_Fly_Pop'!A2493</f>
        <v>BFFPOP2492</v>
      </c>
      <c r="D3343" s="1" t="str">
        <f t="shared" ref="D3343:F3343" si="2890">D3342</f>
        <v>BFR145</v>
      </c>
      <c r="E3343" s="1" t="str">
        <f t="shared" si="2890"/>
        <v>BFA543</v>
      </c>
      <c r="F3343" s="1" t="str">
        <f t="shared" si="2890"/>
        <v>Artibeus jamaicensis</v>
      </c>
      <c r="G3343" s="1" t="str">
        <f>'5. BAT-FLY_INTERACTIONS_Fly_Pop'!H2493</f>
        <v>Strebla carolliae</v>
      </c>
      <c r="H3343" s="13">
        <v>1</v>
      </c>
      <c r="I3343" s="12">
        <v>0</v>
      </c>
      <c r="J3343" s="12">
        <v>0</v>
      </c>
      <c r="K3343" s="13">
        <v>1</v>
      </c>
      <c r="L3343" s="12" t="s">
        <v>12</v>
      </c>
      <c r="M3343" s="12" t="s">
        <v>12</v>
      </c>
      <c r="N3343" s="12" t="s">
        <v>12</v>
      </c>
      <c r="O3343" s="52" t="s">
        <v>12</v>
      </c>
      <c r="P3343" s="12" t="s">
        <v>12</v>
      </c>
      <c r="Q3343" s="12" t="s">
        <v>12</v>
      </c>
      <c r="R3343" s="12" t="s">
        <v>12</v>
      </c>
      <c r="S3343" s="12" t="s">
        <v>12</v>
      </c>
      <c r="T3343" s="12" t="s">
        <v>12</v>
      </c>
      <c r="U3343" s="12" t="s">
        <v>12</v>
      </c>
      <c r="V3343" s="12" t="s">
        <v>12</v>
      </c>
      <c r="W3343" s="12" t="s">
        <v>12</v>
      </c>
      <c r="X3343" s="1"/>
    </row>
    <row r="3344" spans="1:24" ht="15.75" customHeight="1">
      <c r="A3344" s="1" t="s">
        <v>10938</v>
      </c>
      <c r="B3344" s="1" t="str">
        <f t="shared" si="2886"/>
        <v>BFBPOP1785</v>
      </c>
      <c r="C3344" s="1" t="str">
        <f>'5. BAT-FLY_INTERACTIONS_Fly_Pop'!A2494</f>
        <v>BFFPOP2493</v>
      </c>
      <c r="D3344" s="1" t="str">
        <f t="shared" ref="D3344:F3344" si="2891">D3343</f>
        <v>BFR145</v>
      </c>
      <c r="E3344" s="1" t="str">
        <f t="shared" si="2891"/>
        <v>BFA543</v>
      </c>
      <c r="F3344" s="1" t="str">
        <f t="shared" si="2891"/>
        <v>Artibeus jamaicensis</v>
      </c>
      <c r="G3344" s="1" t="str">
        <f>'5. BAT-FLY_INTERACTIONS_Fly_Pop'!H2494</f>
        <v>Trichobius joblingi</v>
      </c>
      <c r="H3344" s="13">
        <v>4</v>
      </c>
      <c r="I3344" s="12">
        <v>0</v>
      </c>
      <c r="J3344" s="12">
        <v>0</v>
      </c>
      <c r="K3344" s="13">
        <v>4</v>
      </c>
      <c r="L3344" s="12" t="s">
        <v>12</v>
      </c>
      <c r="M3344" s="12" t="s">
        <v>12</v>
      </c>
      <c r="N3344" s="12" t="s">
        <v>12</v>
      </c>
      <c r="O3344" s="52" t="s">
        <v>12</v>
      </c>
      <c r="P3344" s="12" t="s">
        <v>12</v>
      </c>
      <c r="Q3344" s="12" t="s">
        <v>12</v>
      </c>
      <c r="R3344" s="12" t="s">
        <v>12</v>
      </c>
      <c r="S3344" s="12" t="s">
        <v>12</v>
      </c>
      <c r="T3344" s="12" t="s">
        <v>12</v>
      </c>
      <c r="U3344" s="12" t="s">
        <v>12</v>
      </c>
      <c r="V3344" s="12" t="s">
        <v>12</v>
      </c>
      <c r="W3344" s="12" t="s">
        <v>12</v>
      </c>
      <c r="X3344" s="1"/>
    </row>
    <row r="3345" spans="1:24" ht="15.75" customHeight="1">
      <c r="A3345" s="1" t="s">
        <v>10939</v>
      </c>
      <c r="B3345" s="1" t="str">
        <f t="shared" si="2886"/>
        <v>BFBPOP1785</v>
      </c>
      <c r="C3345" s="1" t="str">
        <f>'5. BAT-FLY_INTERACTIONS_Fly_Pop'!A2495</f>
        <v>BFFPOP2494</v>
      </c>
      <c r="D3345" s="1" t="str">
        <f t="shared" ref="D3345:F3345" si="2892">D3344</f>
        <v>BFR145</v>
      </c>
      <c r="E3345" s="1" t="str">
        <f t="shared" si="2892"/>
        <v>BFA543</v>
      </c>
      <c r="F3345" s="1" t="str">
        <f t="shared" si="2892"/>
        <v>Artibeus jamaicensis</v>
      </c>
      <c r="G3345" s="1" t="str">
        <f>'5. BAT-FLY_INTERACTIONS_Fly_Pop'!H2495</f>
        <v>Trichobius parasiticus</v>
      </c>
      <c r="H3345" s="13">
        <v>2</v>
      </c>
      <c r="I3345" s="12">
        <v>0</v>
      </c>
      <c r="J3345" s="12">
        <v>0</v>
      </c>
      <c r="K3345" s="13">
        <v>2</v>
      </c>
      <c r="L3345" s="12" t="s">
        <v>12</v>
      </c>
      <c r="M3345" s="12" t="s">
        <v>12</v>
      </c>
      <c r="N3345" s="12" t="s">
        <v>12</v>
      </c>
      <c r="O3345" s="52" t="s">
        <v>12</v>
      </c>
      <c r="P3345" s="12" t="s">
        <v>12</v>
      </c>
      <c r="Q3345" s="12" t="s">
        <v>12</v>
      </c>
      <c r="R3345" s="12" t="s">
        <v>12</v>
      </c>
      <c r="S3345" s="12" t="s">
        <v>12</v>
      </c>
      <c r="T3345" s="12" t="s">
        <v>12</v>
      </c>
      <c r="U3345" s="12" t="s">
        <v>12</v>
      </c>
      <c r="V3345" s="12" t="s">
        <v>12</v>
      </c>
      <c r="W3345" s="12" t="s">
        <v>12</v>
      </c>
      <c r="X3345" s="1"/>
    </row>
    <row r="3346" spans="1:24" ht="15.75" customHeight="1">
      <c r="A3346" s="1" t="s">
        <v>10940</v>
      </c>
      <c r="B3346" s="1" t="str">
        <f t="shared" si="2886"/>
        <v>BFBPOP1785</v>
      </c>
      <c r="C3346" s="1" t="str">
        <f>'5. BAT-FLY_INTERACTIONS_Fly_Pop'!A2496</f>
        <v>BFFPOP2495</v>
      </c>
      <c r="D3346" s="1" t="str">
        <f t="shared" ref="D3346:F3346" si="2893">D3345</f>
        <v>BFR145</v>
      </c>
      <c r="E3346" s="1" t="str">
        <f t="shared" si="2893"/>
        <v>BFA543</v>
      </c>
      <c r="F3346" s="1" t="str">
        <f t="shared" si="2893"/>
        <v>Artibeus jamaicensis</v>
      </c>
      <c r="G3346" s="1" t="str">
        <f>'5. BAT-FLY_INTERACTIONS_Fly_Pop'!H2496</f>
        <v>Trichobius uniformis</v>
      </c>
      <c r="H3346" s="13">
        <v>2</v>
      </c>
      <c r="I3346" s="12">
        <v>0</v>
      </c>
      <c r="J3346" s="12">
        <v>0</v>
      </c>
      <c r="K3346" s="13">
        <v>2</v>
      </c>
      <c r="L3346" s="12" t="s">
        <v>12</v>
      </c>
      <c r="M3346" s="12" t="s">
        <v>12</v>
      </c>
      <c r="N3346" s="12" t="s">
        <v>12</v>
      </c>
      <c r="O3346" s="52" t="s">
        <v>12</v>
      </c>
      <c r="P3346" s="12" t="s">
        <v>12</v>
      </c>
      <c r="Q3346" s="12" t="s">
        <v>12</v>
      </c>
      <c r="R3346" s="12" t="s">
        <v>12</v>
      </c>
      <c r="S3346" s="12" t="s">
        <v>12</v>
      </c>
      <c r="T3346" s="12" t="s">
        <v>12</v>
      </c>
      <c r="U3346" s="12" t="s">
        <v>12</v>
      </c>
      <c r="V3346" s="12" t="s">
        <v>12</v>
      </c>
      <c r="W3346" s="12" t="s">
        <v>12</v>
      </c>
      <c r="X3346" s="1"/>
    </row>
    <row r="3347" spans="1:24" ht="15.75" customHeight="1">
      <c r="A3347" s="1" t="s">
        <v>10941</v>
      </c>
      <c r="B3347" s="1" t="str">
        <f>'4. BAT-FLY_INTERACTIONS_Bat_Pop'!A1787</f>
        <v>BFBPOP1786</v>
      </c>
      <c r="C3347" s="1" t="str">
        <f t="shared" ref="C3347:C3348" si="2894">C3341</f>
        <v>BFFPOP2490</v>
      </c>
      <c r="D3347" s="1" t="str">
        <f t="shared" ref="D3347:E3347" si="2895">D3346</f>
        <v>BFR145</v>
      </c>
      <c r="E3347" s="1" t="str">
        <f t="shared" si="2895"/>
        <v>BFA543</v>
      </c>
      <c r="F3347" s="1" t="str">
        <f>'4. BAT-FLY_INTERACTIONS_Bat_Pop'!H1787</f>
        <v>Artibeus lituratus</v>
      </c>
      <c r="G3347" s="1" t="str">
        <f t="shared" ref="G3347:G3348" si="2896">G3341</f>
        <v>Megistopoda aranea</v>
      </c>
      <c r="H3347" s="13">
        <v>1</v>
      </c>
      <c r="I3347" s="12">
        <v>0</v>
      </c>
      <c r="J3347" s="12">
        <v>0</v>
      </c>
      <c r="K3347" s="13">
        <v>1</v>
      </c>
      <c r="L3347" s="12" t="s">
        <v>12</v>
      </c>
      <c r="M3347" s="12" t="s">
        <v>12</v>
      </c>
      <c r="N3347" s="12" t="s">
        <v>12</v>
      </c>
      <c r="O3347" s="52" t="s">
        <v>12</v>
      </c>
      <c r="P3347" s="12" t="s">
        <v>12</v>
      </c>
      <c r="Q3347" s="12" t="s">
        <v>12</v>
      </c>
      <c r="R3347" s="12" t="s">
        <v>12</v>
      </c>
      <c r="S3347" s="12" t="s">
        <v>12</v>
      </c>
      <c r="T3347" s="12" t="s">
        <v>12</v>
      </c>
      <c r="U3347" s="12" t="s">
        <v>12</v>
      </c>
      <c r="V3347" s="12" t="s">
        <v>12</v>
      </c>
      <c r="W3347" s="12" t="s">
        <v>12</v>
      </c>
      <c r="X3347" s="1"/>
    </row>
    <row r="3348" spans="1:24" ht="15.75" customHeight="1">
      <c r="A3348" s="1" t="s">
        <v>10942</v>
      </c>
      <c r="B3348" s="1" t="str">
        <f t="shared" ref="B3348:B3349" si="2897">B3347</f>
        <v>BFBPOP1786</v>
      </c>
      <c r="C3348" s="1" t="str">
        <f t="shared" si="2894"/>
        <v>BFFPOP2491</v>
      </c>
      <c r="D3348" s="1" t="str">
        <f t="shared" ref="D3348:F3348" si="2898">D3347</f>
        <v>BFR145</v>
      </c>
      <c r="E3348" s="1" t="str">
        <f t="shared" si="2898"/>
        <v>BFA543</v>
      </c>
      <c r="F3348" s="1" t="str">
        <f t="shared" si="2898"/>
        <v>Artibeus lituratus</v>
      </c>
      <c r="G3348" s="1" t="str">
        <f t="shared" si="2896"/>
        <v>Paratrichobius longicrus</v>
      </c>
      <c r="H3348" s="13">
        <v>4</v>
      </c>
      <c r="I3348" s="12">
        <v>0</v>
      </c>
      <c r="J3348" s="12">
        <v>0</v>
      </c>
      <c r="K3348" s="13">
        <v>4</v>
      </c>
      <c r="L3348" s="12" t="s">
        <v>12</v>
      </c>
      <c r="M3348" s="12" t="s">
        <v>12</v>
      </c>
      <c r="N3348" s="12" t="s">
        <v>12</v>
      </c>
      <c r="O3348" s="52" t="s">
        <v>12</v>
      </c>
      <c r="P3348" s="12" t="s">
        <v>12</v>
      </c>
      <c r="Q3348" s="12" t="s">
        <v>12</v>
      </c>
      <c r="R3348" s="12" t="s">
        <v>12</v>
      </c>
      <c r="S3348" s="12" t="s">
        <v>12</v>
      </c>
      <c r="T3348" s="12" t="s">
        <v>12</v>
      </c>
      <c r="U3348" s="12" t="s">
        <v>12</v>
      </c>
      <c r="V3348" s="12" t="s">
        <v>12</v>
      </c>
      <c r="W3348" s="12" t="s">
        <v>12</v>
      </c>
      <c r="X3348" s="1"/>
    </row>
    <row r="3349" spans="1:24" ht="15.75" customHeight="1">
      <c r="A3349" s="1" t="s">
        <v>10943</v>
      </c>
      <c r="B3349" s="1" t="str">
        <f t="shared" si="2897"/>
        <v>BFBPOP1786</v>
      </c>
      <c r="C3349" s="1" t="str">
        <f>C3344</f>
        <v>BFFPOP2493</v>
      </c>
      <c r="D3349" s="1" t="str">
        <f t="shared" ref="D3349:F3349" si="2899">D3348</f>
        <v>BFR145</v>
      </c>
      <c r="E3349" s="1" t="str">
        <f t="shared" si="2899"/>
        <v>BFA543</v>
      </c>
      <c r="F3349" s="1" t="str">
        <f t="shared" si="2899"/>
        <v>Artibeus lituratus</v>
      </c>
      <c r="G3349" s="1" t="str">
        <f>G3344</f>
        <v>Trichobius joblingi</v>
      </c>
      <c r="H3349" s="13">
        <v>4</v>
      </c>
      <c r="I3349" s="12">
        <v>0</v>
      </c>
      <c r="J3349" s="12">
        <v>0</v>
      </c>
      <c r="K3349" s="13">
        <v>4</v>
      </c>
      <c r="L3349" s="12" t="s">
        <v>12</v>
      </c>
      <c r="M3349" s="12" t="s">
        <v>12</v>
      </c>
      <c r="N3349" s="12" t="s">
        <v>12</v>
      </c>
      <c r="O3349" s="52" t="s">
        <v>12</v>
      </c>
      <c r="P3349" s="12" t="s">
        <v>12</v>
      </c>
      <c r="Q3349" s="12" t="s">
        <v>12</v>
      </c>
      <c r="R3349" s="12" t="s">
        <v>12</v>
      </c>
      <c r="S3349" s="12" t="s">
        <v>12</v>
      </c>
      <c r="T3349" s="12" t="s">
        <v>12</v>
      </c>
      <c r="U3349" s="12" t="s">
        <v>12</v>
      </c>
      <c r="V3349" s="12" t="s">
        <v>12</v>
      </c>
      <c r="W3349" s="12" t="s">
        <v>12</v>
      </c>
      <c r="X3349" s="1"/>
    </row>
    <row r="3350" spans="1:24" ht="15.75" customHeight="1">
      <c r="A3350" s="1" t="s">
        <v>10944</v>
      </c>
      <c r="B3350" s="1" t="str">
        <f>'4. BAT-FLY_INTERACTIONS_Bat_Pop'!A1788</f>
        <v>BFBPOP1787</v>
      </c>
      <c r="C3350" s="1" t="str">
        <f>C3348</f>
        <v>BFFPOP2491</v>
      </c>
      <c r="D3350" s="1" t="str">
        <f t="shared" ref="D3350:E3350" si="2900">D3349</f>
        <v>BFR145</v>
      </c>
      <c r="E3350" s="1" t="str">
        <f t="shared" si="2900"/>
        <v>BFA543</v>
      </c>
      <c r="F3350" s="1" t="str">
        <f>'4. BAT-FLY_INTERACTIONS_Bat_Pop'!H1788</f>
        <v>Dermanura phaeotis</v>
      </c>
      <c r="G3350" s="1" t="str">
        <f>G3348</f>
        <v>Paratrichobius longicrus</v>
      </c>
      <c r="H3350" s="13">
        <v>1</v>
      </c>
      <c r="I3350" s="12">
        <v>0</v>
      </c>
      <c r="J3350" s="12">
        <v>0</v>
      </c>
      <c r="K3350" s="13">
        <v>1</v>
      </c>
      <c r="L3350" s="12" t="s">
        <v>12</v>
      </c>
      <c r="M3350" s="12" t="s">
        <v>12</v>
      </c>
      <c r="N3350" s="12" t="s">
        <v>12</v>
      </c>
      <c r="O3350" s="52" t="s">
        <v>12</v>
      </c>
      <c r="P3350" s="12" t="s">
        <v>12</v>
      </c>
      <c r="Q3350" s="12" t="s">
        <v>12</v>
      </c>
      <c r="R3350" s="12" t="s">
        <v>12</v>
      </c>
      <c r="S3350" s="12" t="s">
        <v>12</v>
      </c>
      <c r="T3350" s="12" t="s">
        <v>12</v>
      </c>
      <c r="U3350" s="12" t="s">
        <v>12</v>
      </c>
      <c r="V3350" s="12" t="s">
        <v>12</v>
      </c>
      <c r="W3350" s="12" t="s">
        <v>12</v>
      </c>
      <c r="X3350" s="1"/>
    </row>
    <row r="3351" spans="1:24" ht="15.75" customHeight="1">
      <c r="A3351" s="1" t="s">
        <v>10945</v>
      </c>
      <c r="B3351" s="1" t="str">
        <f>B3350</f>
        <v>BFBPOP1787</v>
      </c>
      <c r="C3351" s="1" t="str">
        <f>'5. BAT-FLY_INTERACTIONS_Fly_Pop'!A2497</f>
        <v>BFFPOP2496</v>
      </c>
      <c r="D3351" s="1" t="str">
        <f t="shared" ref="D3351:F3351" si="2901">D3350</f>
        <v>BFR145</v>
      </c>
      <c r="E3351" s="1" t="str">
        <f t="shared" si="2901"/>
        <v>BFA543</v>
      </c>
      <c r="F3351" s="1" t="str">
        <f t="shared" si="2901"/>
        <v>Dermanura phaeotis</v>
      </c>
      <c r="G3351" s="1" t="str">
        <f>'5. BAT-FLY_INTERACTIONS_Fly_Pop'!H2497</f>
        <v>Paratrichobius lowei</v>
      </c>
      <c r="H3351" s="13">
        <v>8</v>
      </c>
      <c r="I3351" s="12">
        <v>0</v>
      </c>
      <c r="J3351" s="12">
        <v>0</v>
      </c>
      <c r="K3351" s="13">
        <v>8</v>
      </c>
      <c r="L3351" s="12" t="s">
        <v>12</v>
      </c>
      <c r="M3351" s="12" t="s">
        <v>12</v>
      </c>
      <c r="N3351" s="12" t="s">
        <v>12</v>
      </c>
      <c r="O3351" s="52" t="s">
        <v>12</v>
      </c>
      <c r="P3351" s="12" t="s">
        <v>12</v>
      </c>
      <c r="Q3351" s="12" t="s">
        <v>12</v>
      </c>
      <c r="R3351" s="12" t="s">
        <v>12</v>
      </c>
      <c r="S3351" s="12" t="s">
        <v>12</v>
      </c>
      <c r="T3351" s="12" t="s">
        <v>12</v>
      </c>
      <c r="U3351" s="12" t="s">
        <v>12</v>
      </c>
      <c r="V3351" s="12" t="s">
        <v>12</v>
      </c>
      <c r="W3351" s="12" t="s">
        <v>12</v>
      </c>
      <c r="X3351" s="1"/>
    </row>
    <row r="3352" spans="1:24" ht="15.75" customHeight="1">
      <c r="A3352" s="1" t="s">
        <v>10946</v>
      </c>
      <c r="B3352" s="1" t="str">
        <f>'4. BAT-FLY_INTERACTIONS_Bat_Pop'!A1789</f>
        <v>BFBPOP1788</v>
      </c>
      <c r="C3352" s="1" t="str">
        <f t="shared" ref="C3352:E3352" si="2902">C3351</f>
        <v>BFFPOP2496</v>
      </c>
      <c r="D3352" s="1" t="str">
        <f t="shared" si="2902"/>
        <v>BFR145</v>
      </c>
      <c r="E3352" s="1" t="str">
        <f t="shared" si="2902"/>
        <v>BFA543</v>
      </c>
      <c r="F3352" s="1" t="str">
        <f>'4. BAT-FLY_INTERACTIONS_Bat_Pop'!H1789</f>
        <v>Dermanura tolteca</v>
      </c>
      <c r="G3352" s="1" t="str">
        <f>G3351</f>
        <v>Paratrichobius lowei</v>
      </c>
      <c r="H3352" s="13">
        <v>2</v>
      </c>
      <c r="I3352" s="12">
        <v>0</v>
      </c>
      <c r="J3352" s="12">
        <v>0</v>
      </c>
      <c r="K3352" s="13">
        <v>2</v>
      </c>
      <c r="L3352" s="12" t="s">
        <v>12</v>
      </c>
      <c r="M3352" s="12" t="s">
        <v>12</v>
      </c>
      <c r="N3352" s="12" t="s">
        <v>12</v>
      </c>
      <c r="O3352" s="52" t="s">
        <v>12</v>
      </c>
      <c r="P3352" s="12" t="s">
        <v>12</v>
      </c>
      <c r="Q3352" s="12" t="s">
        <v>12</v>
      </c>
      <c r="R3352" s="12" t="s">
        <v>12</v>
      </c>
      <c r="S3352" s="12" t="s">
        <v>12</v>
      </c>
      <c r="T3352" s="12" t="s">
        <v>12</v>
      </c>
      <c r="U3352" s="12" t="s">
        <v>12</v>
      </c>
      <c r="V3352" s="12" t="s">
        <v>12</v>
      </c>
      <c r="W3352" s="12" t="s">
        <v>12</v>
      </c>
      <c r="X3352" s="1"/>
    </row>
    <row r="3353" spans="1:24" ht="15.75" customHeight="1">
      <c r="A3353" s="1" t="s">
        <v>10947</v>
      </c>
      <c r="B3353" s="1" t="str">
        <f>'4. BAT-FLY_INTERACTIONS_Bat_Pop'!A1790</f>
        <v>BFBPOP1789</v>
      </c>
      <c r="C3353" s="1" t="str">
        <f>'5. BAT-FLY_INTERACTIONS_Fly_Pop'!A2498</f>
        <v>BFFPOP2497</v>
      </c>
      <c r="D3353" s="1" t="str">
        <f t="shared" ref="D3353:E3353" si="2903">D3352</f>
        <v>BFR145</v>
      </c>
      <c r="E3353" s="1" t="str">
        <f t="shared" si="2903"/>
        <v>BFA543</v>
      </c>
      <c r="F3353" s="1" t="str">
        <f>'4. BAT-FLY_INTERACTIONS_Bat_Pop'!H1790</f>
        <v>Chiroderma salvini</v>
      </c>
      <c r="G3353" s="1" t="str">
        <f>'5. BAT-FLY_INTERACTIONS_Fly_Pop'!H2498</f>
        <v>Paratrichobius salvini</v>
      </c>
      <c r="H3353" s="13">
        <v>1</v>
      </c>
      <c r="I3353" s="12">
        <v>0</v>
      </c>
      <c r="J3353" s="12">
        <v>0</v>
      </c>
      <c r="K3353" s="13">
        <v>1</v>
      </c>
      <c r="L3353" s="12" t="s">
        <v>12</v>
      </c>
      <c r="M3353" s="12" t="s">
        <v>12</v>
      </c>
      <c r="N3353" s="12" t="s">
        <v>12</v>
      </c>
      <c r="O3353" s="52" t="s">
        <v>12</v>
      </c>
      <c r="P3353" s="12" t="s">
        <v>12</v>
      </c>
      <c r="Q3353" s="12" t="s">
        <v>12</v>
      </c>
      <c r="R3353" s="12" t="s">
        <v>12</v>
      </c>
      <c r="S3353" s="12" t="s">
        <v>12</v>
      </c>
      <c r="T3353" s="12" t="s">
        <v>12</v>
      </c>
      <c r="U3353" s="12" t="s">
        <v>12</v>
      </c>
      <c r="V3353" s="12" t="s">
        <v>12</v>
      </c>
      <c r="W3353" s="12" t="s">
        <v>12</v>
      </c>
      <c r="X3353" s="1"/>
    </row>
    <row r="3354" spans="1:24" ht="15.75" customHeight="1">
      <c r="A3354" s="1" t="s">
        <v>10948</v>
      </c>
      <c r="B3354" s="1" t="str">
        <f>'4. BAT-FLY_INTERACTIONS_Bat_Pop'!A1791</f>
        <v>BFBPOP1790</v>
      </c>
      <c r="C3354" s="1" t="str">
        <f>C3339</f>
        <v>BFFPOP2488</v>
      </c>
      <c r="D3354" s="1" t="str">
        <f t="shared" ref="D3354:E3354" si="2904">D3353</f>
        <v>BFR145</v>
      </c>
      <c r="E3354" s="1" t="str">
        <f t="shared" si="2904"/>
        <v>BFA543</v>
      </c>
      <c r="F3354" s="1" t="str">
        <f>'4. BAT-FLY_INTERACTIONS_Bat_Pop'!H1791</f>
        <v>Sturnira parvidens</v>
      </c>
      <c r="G3354" s="1" t="str">
        <f>G3339</f>
        <v>Aspidoptera delatorrei</v>
      </c>
      <c r="H3354" s="13">
        <v>16</v>
      </c>
      <c r="I3354" s="12">
        <v>0</v>
      </c>
      <c r="J3354" s="12">
        <v>0</v>
      </c>
      <c r="K3354" s="13">
        <v>16</v>
      </c>
      <c r="L3354" s="12" t="s">
        <v>12</v>
      </c>
      <c r="M3354" s="12" t="s">
        <v>12</v>
      </c>
      <c r="N3354" s="12" t="s">
        <v>12</v>
      </c>
      <c r="O3354" s="52" t="s">
        <v>12</v>
      </c>
      <c r="P3354" s="12" t="s">
        <v>12</v>
      </c>
      <c r="Q3354" s="12" t="s">
        <v>12</v>
      </c>
      <c r="R3354" s="12" t="s">
        <v>12</v>
      </c>
      <c r="S3354" s="12" t="s">
        <v>12</v>
      </c>
      <c r="T3354" s="12" t="s">
        <v>12</v>
      </c>
      <c r="U3354" s="12" t="s">
        <v>12</v>
      </c>
      <c r="V3354" s="12" t="s">
        <v>12</v>
      </c>
      <c r="W3354" s="12" t="s">
        <v>12</v>
      </c>
      <c r="X3354" s="1"/>
    </row>
    <row r="3355" spans="1:24" ht="15.75" customHeight="1">
      <c r="A3355" s="1" t="s">
        <v>10949</v>
      </c>
      <c r="B3355" s="1" t="str">
        <f>B3354</f>
        <v>BFBPOP1790</v>
      </c>
      <c r="C3355" s="1" t="str">
        <f>'5. BAT-FLY_INTERACTIONS_Fly_Pop'!A2499</f>
        <v>BFFPOP2498</v>
      </c>
      <c r="D3355" s="1" t="str">
        <f t="shared" ref="D3355:F3355" si="2905">D3354</f>
        <v>BFR145</v>
      </c>
      <c r="E3355" s="1" t="str">
        <f t="shared" si="2905"/>
        <v>BFA543</v>
      </c>
      <c r="F3355" s="1" t="str">
        <f t="shared" si="2905"/>
        <v>Sturnira parvidens</v>
      </c>
      <c r="G3355" s="1" t="str">
        <f>'5. BAT-FLY_INTERACTIONS_Fly_Pop'!H2499</f>
        <v>Megistopoda proxima</v>
      </c>
      <c r="H3355" s="13">
        <v>9</v>
      </c>
      <c r="I3355" s="12">
        <v>0</v>
      </c>
      <c r="J3355" s="12">
        <v>0</v>
      </c>
      <c r="K3355" s="13">
        <v>9</v>
      </c>
      <c r="L3355" s="12" t="s">
        <v>12</v>
      </c>
      <c r="M3355" s="12" t="s">
        <v>12</v>
      </c>
      <c r="N3355" s="12" t="s">
        <v>12</v>
      </c>
      <c r="O3355" s="52" t="s">
        <v>12</v>
      </c>
      <c r="P3355" s="12" t="s">
        <v>12</v>
      </c>
      <c r="Q3355" s="12" t="s">
        <v>12</v>
      </c>
      <c r="R3355" s="12" t="s">
        <v>12</v>
      </c>
      <c r="S3355" s="12" t="s">
        <v>12</v>
      </c>
      <c r="T3355" s="12" t="s">
        <v>12</v>
      </c>
      <c r="U3355" s="12" t="s">
        <v>12</v>
      </c>
      <c r="V3355" s="12" t="s">
        <v>12</v>
      </c>
      <c r="W3355" s="12" t="s">
        <v>12</v>
      </c>
      <c r="X3355" s="1"/>
    </row>
    <row r="3356" spans="1:24" ht="15.75" customHeight="1">
      <c r="A3356" s="1" t="s">
        <v>10950</v>
      </c>
      <c r="B3356" s="1" t="str">
        <f>'4. BAT-FLY_INTERACTIONS_Bat_Pop'!A1792</f>
        <v>BFBPOP1791</v>
      </c>
      <c r="C3356" s="1" t="str">
        <f>'5. BAT-FLY_INTERACTIONS_Fly_Pop'!A2500</f>
        <v>BFFPOP2499</v>
      </c>
      <c r="D3356" s="1" t="str">
        <f t="shared" ref="D3356:E3356" si="2906">D3355</f>
        <v>BFR145</v>
      </c>
      <c r="E3356" s="1" t="str">
        <f t="shared" si="2906"/>
        <v>BFA543</v>
      </c>
      <c r="F3356" s="1" t="str">
        <f>'4. BAT-FLY_INTERACTIONS_Bat_Pop'!H1792</f>
        <v>Desmodus rotundus</v>
      </c>
      <c r="G3356" s="1" t="str">
        <f>'5. BAT-FLY_INTERACTIONS_Fly_Pop'!H2500</f>
        <v>Trichobius johnsonae</v>
      </c>
      <c r="H3356" s="13">
        <v>1</v>
      </c>
      <c r="I3356" s="12">
        <v>0</v>
      </c>
      <c r="J3356" s="12">
        <v>0</v>
      </c>
      <c r="K3356" s="13">
        <v>1</v>
      </c>
      <c r="L3356" s="12" t="s">
        <v>12</v>
      </c>
      <c r="M3356" s="12" t="s">
        <v>12</v>
      </c>
      <c r="N3356" s="12" t="s">
        <v>12</v>
      </c>
      <c r="O3356" s="52" t="s">
        <v>12</v>
      </c>
      <c r="P3356" s="12" t="s">
        <v>12</v>
      </c>
      <c r="Q3356" s="12" t="s">
        <v>12</v>
      </c>
      <c r="R3356" s="12" t="s">
        <v>12</v>
      </c>
      <c r="S3356" s="12" t="s">
        <v>12</v>
      </c>
      <c r="T3356" s="12" t="s">
        <v>12</v>
      </c>
      <c r="U3356" s="12" t="s">
        <v>12</v>
      </c>
      <c r="V3356" s="12" t="s">
        <v>12</v>
      </c>
      <c r="W3356" s="12" t="s">
        <v>12</v>
      </c>
      <c r="X3356" s="1"/>
    </row>
    <row r="3357" spans="1:24" ht="15.75" customHeight="1">
      <c r="A3357" s="1" t="s">
        <v>10951</v>
      </c>
      <c r="B3357" s="1" t="str">
        <f>'4. BAT-FLY_INTERACTIONS_Bat_Pop'!A1793</f>
        <v>BFBPOP1792</v>
      </c>
      <c r="C3357" s="1" t="str">
        <f>C3347</f>
        <v>BFFPOP2490</v>
      </c>
      <c r="D3357" s="1" t="str">
        <f t="shared" ref="D3357:E3357" si="2907">D3356</f>
        <v>BFR145</v>
      </c>
      <c r="E3357" s="1" t="str">
        <f t="shared" si="2907"/>
        <v>BFA543</v>
      </c>
      <c r="F3357" s="1" t="str">
        <f>'4. BAT-FLY_INTERACTIONS_Bat_Pop'!H1793</f>
        <v>Glossophaga soricina</v>
      </c>
      <c r="G3357" s="1" t="str">
        <f>G3347</f>
        <v>Megistopoda aranea</v>
      </c>
      <c r="H3357" s="13">
        <v>1</v>
      </c>
      <c r="I3357" s="12">
        <v>0</v>
      </c>
      <c r="J3357" s="12">
        <v>0</v>
      </c>
      <c r="K3357" s="13">
        <v>1</v>
      </c>
      <c r="L3357" s="12" t="s">
        <v>12</v>
      </c>
      <c r="M3357" s="12" t="s">
        <v>12</v>
      </c>
      <c r="N3357" s="12" t="s">
        <v>12</v>
      </c>
      <c r="O3357" s="52" t="s">
        <v>12</v>
      </c>
      <c r="P3357" s="12" t="s">
        <v>12</v>
      </c>
      <c r="Q3357" s="12" t="s">
        <v>12</v>
      </c>
      <c r="R3357" s="12" t="s">
        <v>12</v>
      </c>
      <c r="S3357" s="12" t="s">
        <v>12</v>
      </c>
      <c r="T3357" s="12" t="s">
        <v>12</v>
      </c>
      <c r="U3357" s="12" t="s">
        <v>12</v>
      </c>
      <c r="V3357" s="12" t="s">
        <v>12</v>
      </c>
      <c r="W3357" s="12" t="s">
        <v>12</v>
      </c>
      <c r="X3357" s="1"/>
    </row>
    <row r="3358" spans="1:24" ht="15.75" customHeight="1">
      <c r="A3358" s="1" t="s">
        <v>10952</v>
      </c>
      <c r="B3358" s="1" t="str">
        <f t="shared" ref="B3358:B3366" si="2908">B3357</f>
        <v>BFBPOP1792</v>
      </c>
      <c r="C3358" s="1" t="str">
        <f>'5. BAT-FLY_INTERACTIONS_Fly_Pop'!A2501</f>
        <v>BFFPOP2500</v>
      </c>
      <c r="D3358" s="1" t="str">
        <f t="shared" ref="D3358:F3358" si="2909">D3357</f>
        <v>BFR145</v>
      </c>
      <c r="E3358" s="1" t="str">
        <f t="shared" si="2909"/>
        <v>BFA543</v>
      </c>
      <c r="F3358" s="1" t="str">
        <f t="shared" si="2909"/>
        <v>Glossophaga soricina</v>
      </c>
      <c r="G3358" s="1" t="str">
        <f>'5. BAT-FLY_INTERACTIONS_Fly_Pop'!H2501</f>
        <v>Nycterophilia coxata</v>
      </c>
      <c r="H3358" s="13">
        <v>5</v>
      </c>
      <c r="I3358" s="12">
        <v>0</v>
      </c>
      <c r="J3358" s="12">
        <v>0</v>
      </c>
      <c r="K3358" s="13">
        <v>5</v>
      </c>
      <c r="L3358" s="12" t="s">
        <v>12</v>
      </c>
      <c r="M3358" s="12" t="s">
        <v>12</v>
      </c>
      <c r="N3358" s="12" t="s">
        <v>12</v>
      </c>
      <c r="O3358" s="52" t="s">
        <v>12</v>
      </c>
      <c r="P3358" s="12" t="s">
        <v>12</v>
      </c>
      <c r="Q3358" s="12" t="s">
        <v>12</v>
      </c>
      <c r="R3358" s="12" t="s">
        <v>12</v>
      </c>
      <c r="S3358" s="12" t="s">
        <v>12</v>
      </c>
      <c r="T3358" s="12" t="s">
        <v>12</v>
      </c>
      <c r="U3358" s="12" t="s">
        <v>12</v>
      </c>
      <c r="V3358" s="12" t="s">
        <v>12</v>
      </c>
      <c r="W3358" s="12" t="s">
        <v>12</v>
      </c>
      <c r="X3358" s="1"/>
    </row>
    <row r="3359" spans="1:24" ht="15.75" customHeight="1">
      <c r="A3359" s="1" t="s">
        <v>10953</v>
      </c>
      <c r="B3359" s="1" t="str">
        <f t="shared" si="2908"/>
        <v>BFBPOP1792</v>
      </c>
      <c r="C3359" s="1" t="str">
        <f>'5. BAT-FLY_INTERACTIONS_Fly_Pop'!A2502</f>
        <v>BFFPOP2501</v>
      </c>
      <c r="D3359" s="1" t="str">
        <f t="shared" ref="D3359:F3359" si="2910">D3358</f>
        <v>BFR145</v>
      </c>
      <c r="E3359" s="1" t="str">
        <f t="shared" si="2910"/>
        <v>BFA543</v>
      </c>
      <c r="F3359" s="1" t="str">
        <f t="shared" si="2910"/>
        <v>Glossophaga soricina</v>
      </c>
      <c r="G3359" s="1" t="str">
        <f>'5. BAT-FLY_INTERACTIONS_Fly_Pop'!H2502</f>
        <v>Paraeuctenodes longipes</v>
      </c>
      <c r="H3359" s="13">
        <v>2</v>
      </c>
      <c r="I3359" s="12">
        <v>0</v>
      </c>
      <c r="J3359" s="12">
        <v>0</v>
      </c>
      <c r="K3359" s="13">
        <v>2</v>
      </c>
      <c r="L3359" s="12" t="s">
        <v>12</v>
      </c>
      <c r="M3359" s="12" t="s">
        <v>12</v>
      </c>
      <c r="N3359" s="12" t="s">
        <v>12</v>
      </c>
      <c r="O3359" s="52" t="s">
        <v>12</v>
      </c>
      <c r="P3359" s="12" t="s">
        <v>12</v>
      </c>
      <c r="Q3359" s="12" t="s">
        <v>12</v>
      </c>
      <c r="R3359" s="12" t="s">
        <v>12</v>
      </c>
      <c r="S3359" s="12" t="s">
        <v>12</v>
      </c>
      <c r="T3359" s="12" t="s">
        <v>12</v>
      </c>
      <c r="U3359" s="12" t="s">
        <v>12</v>
      </c>
      <c r="V3359" s="12" t="s">
        <v>12</v>
      </c>
      <c r="W3359" s="12" t="s">
        <v>12</v>
      </c>
      <c r="X3359" s="1"/>
    </row>
    <row r="3360" spans="1:24" ht="15.75" customHeight="1">
      <c r="A3360" s="1" t="s">
        <v>10954</v>
      </c>
      <c r="B3360" s="1" t="str">
        <f t="shared" si="2908"/>
        <v>BFBPOP1792</v>
      </c>
      <c r="C3360" s="1" t="str">
        <f>'5. BAT-FLY_INTERACTIONS_Fly_Pop'!A2503</f>
        <v>BFFPOP2502</v>
      </c>
      <c r="D3360" s="1" t="str">
        <f t="shared" ref="D3360:F3360" si="2911">D3359</f>
        <v>BFR145</v>
      </c>
      <c r="E3360" s="1" t="str">
        <f t="shared" si="2911"/>
        <v>BFA543</v>
      </c>
      <c r="F3360" s="1" t="str">
        <f t="shared" si="2911"/>
        <v>Glossophaga soricina</v>
      </c>
      <c r="G3360" s="1" t="str">
        <f>'5. BAT-FLY_INTERACTIONS_Fly_Pop'!H2503</f>
        <v>Trichobius diphyllae</v>
      </c>
      <c r="H3360" s="13">
        <v>5</v>
      </c>
      <c r="I3360" s="12">
        <v>0</v>
      </c>
      <c r="J3360" s="12">
        <v>0</v>
      </c>
      <c r="K3360" s="13">
        <v>5</v>
      </c>
      <c r="L3360" s="12" t="s">
        <v>12</v>
      </c>
      <c r="M3360" s="12" t="s">
        <v>12</v>
      </c>
      <c r="N3360" s="12" t="s">
        <v>12</v>
      </c>
      <c r="O3360" s="52" t="s">
        <v>12</v>
      </c>
      <c r="P3360" s="12" t="s">
        <v>12</v>
      </c>
      <c r="Q3360" s="12" t="s">
        <v>12</v>
      </c>
      <c r="R3360" s="12" t="s">
        <v>12</v>
      </c>
      <c r="S3360" s="12" t="s">
        <v>12</v>
      </c>
      <c r="T3360" s="12" t="s">
        <v>12</v>
      </c>
      <c r="U3360" s="12" t="s">
        <v>12</v>
      </c>
      <c r="V3360" s="12" t="s">
        <v>12</v>
      </c>
      <c r="W3360" s="12" t="s">
        <v>12</v>
      </c>
      <c r="X3360" s="1"/>
    </row>
    <row r="3361" spans="1:24" ht="15.75" customHeight="1">
      <c r="A3361" s="1" t="s">
        <v>10955</v>
      </c>
      <c r="B3361" s="1" t="str">
        <f t="shared" si="2908"/>
        <v>BFBPOP1792</v>
      </c>
      <c r="C3361" s="1" t="str">
        <f>'5. BAT-FLY_INTERACTIONS_Fly_Pop'!A2504</f>
        <v>BFFPOP2503</v>
      </c>
      <c r="D3361" s="1" t="str">
        <f t="shared" ref="D3361:F3361" si="2912">D3360</f>
        <v>BFR145</v>
      </c>
      <c r="E3361" s="1" t="str">
        <f t="shared" si="2912"/>
        <v>BFA543</v>
      </c>
      <c r="F3361" s="1" t="str">
        <f t="shared" si="2912"/>
        <v>Glossophaga soricina</v>
      </c>
      <c r="G3361" s="1" t="str">
        <f>'5. BAT-FLY_INTERACTIONS_Fly_Pop'!H2504</f>
        <v>Trichobius dugesii</v>
      </c>
      <c r="H3361" s="13">
        <v>3</v>
      </c>
      <c r="I3361" s="12">
        <v>0</v>
      </c>
      <c r="J3361" s="12">
        <v>0</v>
      </c>
      <c r="K3361" s="13">
        <v>3</v>
      </c>
      <c r="L3361" s="12" t="s">
        <v>12</v>
      </c>
      <c r="M3361" s="12" t="s">
        <v>12</v>
      </c>
      <c r="N3361" s="12" t="s">
        <v>12</v>
      </c>
      <c r="O3361" s="52" t="s">
        <v>12</v>
      </c>
      <c r="P3361" s="12" t="s">
        <v>12</v>
      </c>
      <c r="Q3361" s="12" t="s">
        <v>12</v>
      </c>
      <c r="R3361" s="12" t="s">
        <v>12</v>
      </c>
      <c r="S3361" s="12" t="s">
        <v>12</v>
      </c>
      <c r="T3361" s="12" t="s">
        <v>12</v>
      </c>
      <c r="U3361" s="12" t="s">
        <v>12</v>
      </c>
      <c r="V3361" s="12" t="s">
        <v>12</v>
      </c>
      <c r="W3361" s="12" t="s">
        <v>12</v>
      </c>
      <c r="X3361" s="1"/>
    </row>
    <row r="3362" spans="1:24" ht="15.75" customHeight="1">
      <c r="A3362" s="1" t="s">
        <v>10956</v>
      </c>
      <c r="B3362" s="1" t="str">
        <f t="shared" si="2908"/>
        <v>BFBPOP1792</v>
      </c>
      <c r="C3362" s="1" t="str">
        <f>'5. BAT-FLY_INTERACTIONS_Fly_Pop'!A2505</f>
        <v>BFFPOP2504</v>
      </c>
      <c r="D3362" s="1" t="str">
        <f t="shared" ref="D3362:F3362" si="2913">D3361</f>
        <v>BFR145</v>
      </c>
      <c r="E3362" s="1" t="str">
        <f t="shared" si="2913"/>
        <v>BFA543</v>
      </c>
      <c r="F3362" s="1" t="str">
        <f t="shared" si="2913"/>
        <v>Glossophaga soricina</v>
      </c>
      <c r="G3362" s="1" t="str">
        <f>'5. BAT-FLY_INTERACTIONS_Fly_Pop'!H2505</f>
        <v>Trichobius furmani</v>
      </c>
      <c r="H3362" s="13">
        <v>6</v>
      </c>
      <c r="I3362" s="12">
        <v>0</v>
      </c>
      <c r="J3362" s="12">
        <v>0</v>
      </c>
      <c r="K3362" s="13">
        <v>6</v>
      </c>
      <c r="L3362" s="12" t="s">
        <v>12</v>
      </c>
      <c r="M3362" s="12" t="s">
        <v>12</v>
      </c>
      <c r="N3362" s="12" t="s">
        <v>12</v>
      </c>
      <c r="O3362" s="52" t="s">
        <v>12</v>
      </c>
      <c r="P3362" s="12" t="s">
        <v>12</v>
      </c>
      <c r="Q3362" s="12" t="s">
        <v>12</v>
      </c>
      <c r="R3362" s="12" t="s">
        <v>12</v>
      </c>
      <c r="S3362" s="12" t="s">
        <v>12</v>
      </c>
      <c r="T3362" s="12" t="s">
        <v>12</v>
      </c>
      <c r="U3362" s="12" t="s">
        <v>12</v>
      </c>
      <c r="V3362" s="12" t="s">
        <v>12</v>
      </c>
      <c r="W3362" s="12" t="s">
        <v>12</v>
      </c>
      <c r="X3362" s="1"/>
    </row>
    <row r="3363" spans="1:24" ht="15.75" customHeight="1">
      <c r="A3363" s="1" t="s">
        <v>10957</v>
      </c>
      <c r="B3363" s="1" t="str">
        <f t="shared" si="2908"/>
        <v>BFBPOP1792</v>
      </c>
      <c r="C3363" s="1" t="str">
        <f>C3349</f>
        <v>BFFPOP2493</v>
      </c>
      <c r="D3363" s="1" t="str">
        <f t="shared" ref="D3363:F3363" si="2914">D3362</f>
        <v>BFR145</v>
      </c>
      <c r="E3363" s="1" t="str">
        <f t="shared" si="2914"/>
        <v>BFA543</v>
      </c>
      <c r="F3363" s="1" t="str">
        <f t="shared" si="2914"/>
        <v>Glossophaga soricina</v>
      </c>
      <c r="G3363" s="1" t="str">
        <f>G3349</f>
        <v>Trichobius joblingi</v>
      </c>
      <c r="H3363" s="13">
        <v>2</v>
      </c>
      <c r="I3363" s="12">
        <v>0</v>
      </c>
      <c r="J3363" s="12">
        <v>0</v>
      </c>
      <c r="K3363" s="13">
        <v>2</v>
      </c>
      <c r="L3363" s="12" t="s">
        <v>12</v>
      </c>
      <c r="M3363" s="12" t="s">
        <v>12</v>
      </c>
      <c r="N3363" s="12" t="s">
        <v>12</v>
      </c>
      <c r="O3363" s="52" t="s">
        <v>12</v>
      </c>
      <c r="P3363" s="12" t="s">
        <v>12</v>
      </c>
      <c r="Q3363" s="12" t="s">
        <v>12</v>
      </c>
      <c r="R3363" s="12" t="s">
        <v>12</v>
      </c>
      <c r="S3363" s="12" t="s">
        <v>12</v>
      </c>
      <c r="T3363" s="12" t="s">
        <v>12</v>
      </c>
      <c r="U3363" s="12" t="s">
        <v>12</v>
      </c>
      <c r="V3363" s="12" t="s">
        <v>12</v>
      </c>
      <c r="W3363" s="12" t="s">
        <v>12</v>
      </c>
      <c r="X3363" s="1"/>
    </row>
    <row r="3364" spans="1:24" ht="15.75" customHeight="1">
      <c r="A3364" s="1" t="s">
        <v>10958</v>
      </c>
      <c r="B3364" s="1" t="str">
        <f t="shared" si="2908"/>
        <v>BFBPOP1792</v>
      </c>
      <c r="C3364" s="1" t="str">
        <f>'5. BAT-FLY_INTERACTIONS_Fly_Pop'!A2506</f>
        <v>BFFPOP2505</v>
      </c>
      <c r="D3364" s="1" t="str">
        <f t="shared" ref="D3364:F3364" si="2915">D3363</f>
        <v>BFR145</v>
      </c>
      <c r="E3364" s="1" t="str">
        <f t="shared" si="2915"/>
        <v>BFA543</v>
      </c>
      <c r="F3364" s="1" t="str">
        <f t="shared" si="2915"/>
        <v>Glossophaga soricina</v>
      </c>
      <c r="G3364" s="1" t="str">
        <f>'5. BAT-FLY_INTERACTIONS_Fly_Pop'!H2506</f>
        <v>Trichobius pallidus</v>
      </c>
      <c r="H3364" s="13">
        <v>1</v>
      </c>
      <c r="I3364" s="12">
        <v>0</v>
      </c>
      <c r="J3364" s="12">
        <v>0</v>
      </c>
      <c r="K3364" s="13">
        <v>1</v>
      </c>
      <c r="L3364" s="12" t="s">
        <v>12</v>
      </c>
      <c r="M3364" s="12" t="s">
        <v>12</v>
      </c>
      <c r="N3364" s="12" t="s">
        <v>12</v>
      </c>
      <c r="O3364" s="52" t="s">
        <v>12</v>
      </c>
      <c r="P3364" s="12" t="s">
        <v>12</v>
      </c>
      <c r="Q3364" s="12" t="s">
        <v>12</v>
      </c>
      <c r="R3364" s="12" t="s">
        <v>12</v>
      </c>
      <c r="S3364" s="12" t="s">
        <v>12</v>
      </c>
      <c r="T3364" s="12" t="s">
        <v>12</v>
      </c>
      <c r="U3364" s="12" t="s">
        <v>12</v>
      </c>
      <c r="V3364" s="12" t="s">
        <v>12</v>
      </c>
      <c r="W3364" s="12" t="s">
        <v>12</v>
      </c>
      <c r="X3364" s="1"/>
    </row>
    <row r="3365" spans="1:24" ht="15.75" customHeight="1">
      <c r="A3365" s="1" t="s">
        <v>10959</v>
      </c>
      <c r="B3365" s="1" t="str">
        <f t="shared" si="2908"/>
        <v>BFBPOP1792</v>
      </c>
      <c r="C3365" s="1" t="str">
        <f>'5. BAT-FLY_INTERACTIONS_Fly_Pop'!A2507</f>
        <v>BFFPOP2506</v>
      </c>
      <c r="D3365" s="1" t="str">
        <f t="shared" ref="D3365:F3365" si="2916">D3364</f>
        <v>BFR145</v>
      </c>
      <c r="E3365" s="1" t="str">
        <f t="shared" si="2916"/>
        <v>BFA543</v>
      </c>
      <c r="F3365" s="1" t="str">
        <f t="shared" si="2916"/>
        <v>Glossophaga soricina</v>
      </c>
      <c r="G3365" s="1" t="str">
        <f>'5. BAT-FLY_INTERACTIONS_Fly_Pop'!H2507</f>
        <v>Trichobius sparsus</v>
      </c>
      <c r="H3365" s="13">
        <v>13</v>
      </c>
      <c r="I3365" s="12">
        <v>0</v>
      </c>
      <c r="J3365" s="12">
        <v>0</v>
      </c>
      <c r="K3365" s="13">
        <v>13</v>
      </c>
      <c r="L3365" s="12" t="s">
        <v>12</v>
      </c>
      <c r="M3365" s="12" t="s">
        <v>12</v>
      </c>
      <c r="N3365" s="12" t="s">
        <v>12</v>
      </c>
      <c r="O3365" s="52" t="s">
        <v>12</v>
      </c>
      <c r="P3365" s="12" t="s">
        <v>12</v>
      </c>
      <c r="Q3365" s="12" t="s">
        <v>12</v>
      </c>
      <c r="R3365" s="12" t="s">
        <v>12</v>
      </c>
      <c r="S3365" s="12" t="s">
        <v>12</v>
      </c>
      <c r="T3365" s="12" t="s">
        <v>12</v>
      </c>
      <c r="U3365" s="12" t="s">
        <v>12</v>
      </c>
      <c r="V3365" s="12" t="s">
        <v>12</v>
      </c>
      <c r="W3365" s="12" t="s">
        <v>12</v>
      </c>
      <c r="X3365" s="1"/>
    </row>
    <row r="3366" spans="1:24" ht="15.75" customHeight="1">
      <c r="A3366" s="1" t="s">
        <v>10960</v>
      </c>
      <c r="B3366" s="1" t="str">
        <f t="shared" si="2908"/>
        <v>BFBPOP1792</v>
      </c>
      <c r="C3366" s="1" t="str">
        <f>C3346</f>
        <v>BFFPOP2495</v>
      </c>
      <c r="D3366" s="1" t="str">
        <f t="shared" ref="D3366:F3366" si="2917">D3365</f>
        <v>BFR145</v>
      </c>
      <c r="E3366" s="1" t="str">
        <f t="shared" si="2917"/>
        <v>BFA543</v>
      </c>
      <c r="F3366" s="1" t="str">
        <f t="shared" si="2917"/>
        <v>Glossophaga soricina</v>
      </c>
      <c r="G3366" s="1" t="str">
        <f>G3346</f>
        <v>Trichobius uniformis</v>
      </c>
      <c r="H3366" s="13">
        <v>18</v>
      </c>
      <c r="I3366" s="12">
        <v>0</v>
      </c>
      <c r="J3366" s="12">
        <v>0</v>
      </c>
      <c r="K3366" s="13">
        <v>18</v>
      </c>
      <c r="L3366" s="12" t="s">
        <v>12</v>
      </c>
      <c r="M3366" s="12" t="s">
        <v>12</v>
      </c>
      <c r="N3366" s="12" t="s">
        <v>12</v>
      </c>
      <c r="O3366" s="52" t="s">
        <v>12</v>
      </c>
      <c r="P3366" s="12" t="s">
        <v>12</v>
      </c>
      <c r="Q3366" s="12" t="s">
        <v>12</v>
      </c>
      <c r="R3366" s="12" t="s">
        <v>12</v>
      </c>
      <c r="S3366" s="12" t="s">
        <v>12</v>
      </c>
      <c r="T3366" s="12" t="s">
        <v>12</v>
      </c>
      <c r="U3366" s="12" t="s">
        <v>12</v>
      </c>
      <c r="V3366" s="12" t="s">
        <v>12</v>
      </c>
      <c r="W3366" s="12" t="s">
        <v>12</v>
      </c>
      <c r="X3366" s="1"/>
    </row>
    <row r="3367" spans="1:24" ht="15.75" customHeight="1">
      <c r="A3367" s="1" t="s">
        <v>10961</v>
      </c>
      <c r="B3367" s="1" t="str">
        <f>'4. BAT-FLY_INTERACTIONS_Bat_Pop'!A1794</f>
        <v>BFBPOP1793</v>
      </c>
      <c r="C3367" s="1" t="str">
        <f>'5. BAT-FLY_INTERACTIONS_Fly_Pop'!A2508</f>
        <v>BFFPOP2507</v>
      </c>
      <c r="D3367" s="1" t="str">
        <f t="shared" ref="D3367:E3367" si="2918">D3366</f>
        <v>BFR145</v>
      </c>
      <c r="E3367" s="1" t="str">
        <f t="shared" si="2918"/>
        <v>BFA543</v>
      </c>
      <c r="F3367" s="1" t="str">
        <f>'4. BAT-FLY_INTERACTIONS_Bat_Pop'!H1794</f>
        <v>Leptonycteris yerbabuenae</v>
      </c>
      <c r="G3367" s="1" t="str">
        <f>'5. BAT-FLY_INTERACTIONS_Fly_Pop'!H2508</f>
        <v>Trichobius sphaeronotus</v>
      </c>
      <c r="H3367" s="13">
        <v>5</v>
      </c>
      <c r="I3367" s="12">
        <v>0</v>
      </c>
      <c r="J3367" s="12">
        <v>0</v>
      </c>
      <c r="K3367" s="13">
        <v>5</v>
      </c>
      <c r="L3367" s="12" t="s">
        <v>12</v>
      </c>
      <c r="M3367" s="12" t="s">
        <v>12</v>
      </c>
      <c r="N3367" s="12" t="s">
        <v>12</v>
      </c>
      <c r="O3367" s="52" t="s">
        <v>12</v>
      </c>
      <c r="P3367" s="12" t="s">
        <v>12</v>
      </c>
      <c r="Q3367" s="12" t="s">
        <v>12</v>
      </c>
      <c r="R3367" s="12" t="s">
        <v>12</v>
      </c>
      <c r="S3367" s="12" t="s">
        <v>12</v>
      </c>
      <c r="T3367" s="12" t="s">
        <v>12</v>
      </c>
      <c r="U3367" s="12" t="s">
        <v>12</v>
      </c>
      <c r="V3367" s="12" t="s">
        <v>12</v>
      </c>
      <c r="W3367" s="12" t="s">
        <v>12</v>
      </c>
      <c r="X3367" s="1"/>
    </row>
    <row r="3368" spans="1:24" ht="15.75" customHeight="1">
      <c r="A3368" s="1" t="s">
        <v>10962</v>
      </c>
      <c r="B3368" s="1" t="str">
        <f>'4. BAT-FLY_INTERACTIONS_Bat_Pop'!A1795</f>
        <v>BFBPOP1794</v>
      </c>
      <c r="C3368" s="1" t="str">
        <f>'5. BAT-FLY_INTERACTIONS_Fly_Pop'!A2509</f>
        <v>BFFPOP2508</v>
      </c>
      <c r="D3368" s="1" t="str">
        <f t="shared" ref="D3368:E3368" si="2919">D3367</f>
        <v>BFR145</v>
      </c>
      <c r="E3368" s="1" t="str">
        <f t="shared" si="2919"/>
        <v>BFA543</v>
      </c>
      <c r="F3368" s="1" t="str">
        <f>'4. BAT-FLY_INTERACTIONS_Bat_Pop'!H1795</f>
        <v>Noctilio leporinus</v>
      </c>
      <c r="G3368" s="1" t="str">
        <f>'5. BAT-FLY_INTERACTIONS_Fly_Pop'!H2509</f>
        <v>Noctiliostrebla traubi</v>
      </c>
      <c r="H3368" s="13">
        <v>2</v>
      </c>
      <c r="I3368" s="12">
        <v>0</v>
      </c>
      <c r="J3368" s="12">
        <v>0</v>
      </c>
      <c r="K3368" s="13">
        <v>2</v>
      </c>
      <c r="L3368" s="12" t="s">
        <v>12</v>
      </c>
      <c r="M3368" s="12" t="s">
        <v>12</v>
      </c>
      <c r="N3368" s="12" t="s">
        <v>12</v>
      </c>
      <c r="O3368" s="52" t="s">
        <v>12</v>
      </c>
      <c r="P3368" s="12" t="s">
        <v>12</v>
      </c>
      <c r="Q3368" s="12" t="s">
        <v>12</v>
      </c>
      <c r="R3368" s="12" t="s">
        <v>12</v>
      </c>
      <c r="S3368" s="12" t="s">
        <v>12</v>
      </c>
      <c r="T3368" s="12" t="s">
        <v>12</v>
      </c>
      <c r="U3368" s="12" t="s">
        <v>12</v>
      </c>
      <c r="V3368" s="12" t="s">
        <v>12</v>
      </c>
      <c r="W3368" s="12" t="s">
        <v>12</v>
      </c>
      <c r="X3368" s="1"/>
    </row>
    <row r="3369" spans="1:24" ht="15.75" customHeight="1">
      <c r="A3369" s="1" t="s">
        <v>10963</v>
      </c>
      <c r="B3369" s="1" t="str">
        <f>'4. BAT-FLY_INTERACTIONS_Bat_Pop'!A1796</f>
        <v>BFBPOP1795</v>
      </c>
      <c r="C3369" s="1" t="str">
        <f>C3357</f>
        <v>BFFPOP2490</v>
      </c>
      <c r="D3369" s="1" t="str">
        <f t="shared" ref="D3369:E3369" si="2920">D3368</f>
        <v>BFR145</v>
      </c>
      <c r="E3369" s="1" t="str">
        <f t="shared" si="2920"/>
        <v>BFA543</v>
      </c>
      <c r="F3369" s="1" t="str">
        <f>'4. BAT-FLY_INTERACTIONS_Bat_Pop'!H1796</f>
        <v>Pteronotus davyi</v>
      </c>
      <c r="G3369" s="1" t="str">
        <f>G3357</f>
        <v>Megistopoda aranea</v>
      </c>
      <c r="H3369" s="13">
        <v>1</v>
      </c>
      <c r="I3369" s="12">
        <v>0</v>
      </c>
      <c r="J3369" s="12">
        <v>0</v>
      </c>
      <c r="K3369" s="13">
        <v>1</v>
      </c>
      <c r="L3369" s="12" t="s">
        <v>12</v>
      </c>
      <c r="M3369" s="12" t="s">
        <v>12</v>
      </c>
      <c r="N3369" s="12" t="s">
        <v>12</v>
      </c>
      <c r="O3369" s="52" t="s">
        <v>12</v>
      </c>
      <c r="P3369" s="12" t="s">
        <v>12</v>
      </c>
      <c r="Q3369" s="12" t="s">
        <v>12</v>
      </c>
      <c r="R3369" s="12" t="s">
        <v>12</v>
      </c>
      <c r="S3369" s="12" t="s">
        <v>12</v>
      </c>
      <c r="T3369" s="12" t="s">
        <v>12</v>
      </c>
      <c r="U3369" s="12" t="s">
        <v>12</v>
      </c>
      <c r="V3369" s="12" t="s">
        <v>12</v>
      </c>
      <c r="W3369" s="12" t="s">
        <v>12</v>
      </c>
      <c r="X3369" s="1"/>
    </row>
    <row r="3370" spans="1:24" ht="15.75" customHeight="1">
      <c r="A3370" s="1" t="s">
        <v>10964</v>
      </c>
      <c r="B3370" s="1" t="str">
        <f>B3369</f>
        <v>BFBPOP1795</v>
      </c>
      <c r="C3370" s="1" t="str">
        <f>'5. BAT-FLY_INTERACTIONS_Fly_Pop'!A2510</f>
        <v>BFFPOP2509</v>
      </c>
      <c r="D3370" s="1" t="str">
        <f t="shared" ref="D3370:F3370" si="2921">D3369</f>
        <v>BFR145</v>
      </c>
      <c r="E3370" s="1" t="str">
        <f t="shared" si="2921"/>
        <v>BFA543</v>
      </c>
      <c r="F3370" s="1" t="str">
        <f t="shared" si="2921"/>
        <v>Pteronotus davyi</v>
      </c>
      <c r="G3370" s="1" t="str">
        <f>'5. BAT-FLY_INTERACTIONS_Fly_Pop'!H2510</f>
        <v>Trichobius yunkeri</v>
      </c>
      <c r="H3370" s="13">
        <v>1</v>
      </c>
      <c r="I3370" s="12">
        <v>0</v>
      </c>
      <c r="J3370" s="12">
        <v>0</v>
      </c>
      <c r="K3370" s="13">
        <v>1</v>
      </c>
      <c r="L3370" s="12" t="s">
        <v>12</v>
      </c>
      <c r="M3370" s="12" t="s">
        <v>12</v>
      </c>
      <c r="N3370" s="12" t="s">
        <v>12</v>
      </c>
      <c r="O3370" s="52" t="s">
        <v>12</v>
      </c>
      <c r="P3370" s="12" t="s">
        <v>12</v>
      </c>
      <c r="Q3370" s="12" t="s">
        <v>12</v>
      </c>
      <c r="R3370" s="12" t="s">
        <v>12</v>
      </c>
      <c r="S3370" s="12" t="s">
        <v>12</v>
      </c>
      <c r="T3370" s="12" t="s">
        <v>12</v>
      </c>
      <c r="U3370" s="12" t="s">
        <v>12</v>
      </c>
      <c r="V3370" s="12" t="s">
        <v>12</v>
      </c>
      <c r="W3370" s="12" t="s">
        <v>12</v>
      </c>
      <c r="X3370" s="1"/>
    </row>
    <row r="3371" spans="1:24" ht="15.75" customHeight="1">
      <c r="A3371" s="1" t="s">
        <v>10965</v>
      </c>
      <c r="B3371" s="1" t="str">
        <f>'4. BAT-FLY_INTERACTIONS_Bat_Pop'!A1797</f>
        <v>BFBPOP1796</v>
      </c>
      <c r="C3371" s="1" t="str">
        <f>'5. BAT-FLY_INTERACTIONS_Fly_Pop'!A2511</f>
        <v>BFFPOP2510</v>
      </c>
      <c r="D3371" s="1" t="str">
        <f t="shared" ref="D3371:E3371" si="2922">D3370</f>
        <v>BFR145</v>
      </c>
      <c r="E3371" s="1" t="str">
        <f t="shared" si="2922"/>
        <v>BFA543</v>
      </c>
      <c r="F3371" s="1" t="str">
        <f>'4. BAT-FLY_INTERACTIONS_Bat_Pop'!H1797</f>
        <v>Pteronotus parnellii</v>
      </c>
      <c r="G3371" s="1" t="str">
        <f>'5. BAT-FLY_INTERACTIONS_Fly_Pop'!H2511</f>
        <v>Nycterophilia parnelli</v>
      </c>
      <c r="H3371" s="13">
        <v>2</v>
      </c>
      <c r="I3371" s="12">
        <v>0</v>
      </c>
      <c r="J3371" s="12">
        <v>0</v>
      </c>
      <c r="K3371" s="13">
        <v>2</v>
      </c>
      <c r="L3371" s="12" t="s">
        <v>12</v>
      </c>
      <c r="M3371" s="12" t="s">
        <v>12</v>
      </c>
      <c r="N3371" s="12" t="s">
        <v>12</v>
      </c>
      <c r="O3371" s="52" t="s">
        <v>12</v>
      </c>
      <c r="P3371" s="12" t="s">
        <v>12</v>
      </c>
      <c r="Q3371" s="12" t="s">
        <v>12</v>
      </c>
      <c r="R3371" s="12" t="s">
        <v>12</v>
      </c>
      <c r="S3371" s="12" t="s">
        <v>12</v>
      </c>
      <c r="T3371" s="12" t="s">
        <v>12</v>
      </c>
      <c r="U3371" s="12" t="s">
        <v>12</v>
      </c>
      <c r="V3371" s="12" t="s">
        <v>12</v>
      </c>
      <c r="W3371" s="12" t="s">
        <v>12</v>
      </c>
      <c r="X3371" s="1"/>
    </row>
    <row r="3372" spans="1:24" ht="15.75" customHeight="1">
      <c r="A3372" s="1" t="s">
        <v>10966</v>
      </c>
      <c r="B3372" s="1" t="str">
        <f t="shared" ref="B3372:B3374" si="2923">B3371</f>
        <v>BFBPOP1796</v>
      </c>
      <c r="C3372" s="1" t="str">
        <f>'5. BAT-FLY_INTERACTIONS_Fly_Pop'!A2512</f>
        <v>BFFPOP2511</v>
      </c>
      <c r="D3372" s="1" t="str">
        <f t="shared" ref="D3372:F3372" si="2924">D3371</f>
        <v>BFR145</v>
      </c>
      <c r="E3372" s="1" t="str">
        <f t="shared" si="2924"/>
        <v>BFA543</v>
      </c>
      <c r="F3372" s="1" t="str">
        <f t="shared" si="2924"/>
        <v>Pteronotus parnellii</v>
      </c>
      <c r="G3372" s="1" t="str">
        <f>'5. BAT-FLY_INTERACTIONS_Fly_Pop'!H2512</f>
        <v>Trichobius caecus</v>
      </c>
      <c r="H3372" s="13">
        <v>6</v>
      </c>
      <c r="I3372" s="12">
        <v>0</v>
      </c>
      <c r="J3372" s="12">
        <v>0</v>
      </c>
      <c r="K3372" s="13">
        <v>6</v>
      </c>
      <c r="L3372" s="12" t="s">
        <v>12</v>
      </c>
      <c r="M3372" s="12" t="s">
        <v>12</v>
      </c>
      <c r="N3372" s="12" t="s">
        <v>12</v>
      </c>
      <c r="O3372" s="52" t="s">
        <v>12</v>
      </c>
      <c r="P3372" s="12" t="s">
        <v>12</v>
      </c>
      <c r="Q3372" s="12" t="s">
        <v>12</v>
      </c>
      <c r="R3372" s="12" t="s">
        <v>12</v>
      </c>
      <c r="S3372" s="12" t="s">
        <v>12</v>
      </c>
      <c r="T3372" s="12" t="s">
        <v>12</v>
      </c>
      <c r="U3372" s="12" t="s">
        <v>12</v>
      </c>
      <c r="V3372" s="12" t="s">
        <v>12</v>
      </c>
      <c r="W3372" s="12" t="s">
        <v>12</v>
      </c>
      <c r="X3372" s="1"/>
    </row>
    <row r="3373" spans="1:24" ht="15.75" customHeight="1">
      <c r="A3373" s="1" t="s">
        <v>10967</v>
      </c>
      <c r="B3373" s="1" t="str">
        <f t="shared" si="2923"/>
        <v>BFBPOP1796</v>
      </c>
      <c r="C3373" s="1" t="str">
        <f>C3365</f>
        <v>BFFPOP2506</v>
      </c>
      <c r="D3373" s="1" t="str">
        <f t="shared" ref="D3373:F3373" si="2925">D3372</f>
        <v>BFR145</v>
      </c>
      <c r="E3373" s="1" t="str">
        <f t="shared" si="2925"/>
        <v>BFA543</v>
      </c>
      <c r="F3373" s="1" t="str">
        <f t="shared" si="2925"/>
        <v>Pteronotus parnellii</v>
      </c>
      <c r="G3373" s="1" t="str">
        <f>G3365</f>
        <v>Trichobius sparsus</v>
      </c>
      <c r="H3373" s="13">
        <v>9</v>
      </c>
      <c r="I3373" s="12">
        <v>0</v>
      </c>
      <c r="J3373" s="12">
        <v>0</v>
      </c>
      <c r="K3373" s="13">
        <v>9</v>
      </c>
      <c r="L3373" s="12" t="s">
        <v>12</v>
      </c>
      <c r="M3373" s="12" t="s">
        <v>12</v>
      </c>
      <c r="N3373" s="12" t="s">
        <v>12</v>
      </c>
      <c r="O3373" s="52" t="s">
        <v>12</v>
      </c>
      <c r="P3373" s="12" t="s">
        <v>12</v>
      </c>
      <c r="Q3373" s="12" t="s">
        <v>12</v>
      </c>
      <c r="R3373" s="12" t="s">
        <v>12</v>
      </c>
      <c r="S3373" s="12" t="s">
        <v>12</v>
      </c>
      <c r="T3373" s="12" t="s">
        <v>12</v>
      </c>
      <c r="U3373" s="12" t="s">
        <v>12</v>
      </c>
      <c r="V3373" s="12" t="s">
        <v>12</v>
      </c>
      <c r="W3373" s="12" t="s">
        <v>12</v>
      </c>
      <c r="X3373" s="1"/>
    </row>
    <row r="3374" spans="1:24" ht="15.75" customHeight="1">
      <c r="A3374" s="1" t="s">
        <v>10968</v>
      </c>
      <c r="B3374" s="1" t="str">
        <f t="shared" si="2923"/>
        <v>BFBPOP1796</v>
      </c>
      <c r="C3374" s="1" t="str">
        <f>C3370</f>
        <v>BFFPOP2509</v>
      </c>
      <c r="D3374" s="1" t="str">
        <f t="shared" ref="D3374:F3374" si="2926">D3373</f>
        <v>BFR145</v>
      </c>
      <c r="E3374" s="1" t="str">
        <f t="shared" si="2926"/>
        <v>BFA543</v>
      </c>
      <c r="F3374" s="1" t="str">
        <f t="shared" si="2926"/>
        <v>Pteronotus parnellii</v>
      </c>
      <c r="G3374" s="1" t="str">
        <f>G3370</f>
        <v>Trichobius yunkeri</v>
      </c>
      <c r="H3374" s="13">
        <v>42</v>
      </c>
      <c r="I3374" s="12">
        <v>0</v>
      </c>
      <c r="J3374" s="12">
        <v>0</v>
      </c>
      <c r="K3374" s="13">
        <v>42</v>
      </c>
      <c r="L3374" s="12" t="s">
        <v>12</v>
      </c>
      <c r="M3374" s="12" t="s">
        <v>12</v>
      </c>
      <c r="N3374" s="12" t="s">
        <v>12</v>
      </c>
      <c r="O3374" s="52" t="s">
        <v>12</v>
      </c>
      <c r="P3374" s="12" t="s">
        <v>12</v>
      </c>
      <c r="Q3374" s="12" t="s">
        <v>12</v>
      </c>
      <c r="R3374" s="12" t="s">
        <v>12</v>
      </c>
      <c r="S3374" s="12" t="s">
        <v>12</v>
      </c>
      <c r="T3374" s="12" t="s">
        <v>12</v>
      </c>
      <c r="U3374" s="12" t="s">
        <v>12</v>
      </c>
      <c r="V3374" s="12" t="s">
        <v>12</v>
      </c>
      <c r="W3374" s="12" t="s">
        <v>12</v>
      </c>
      <c r="X3374" s="1"/>
    </row>
    <row r="3375" spans="1:24" ht="15.75" customHeight="1">
      <c r="A3375" s="1" t="s">
        <v>10969</v>
      </c>
      <c r="B3375" s="46" t="str">
        <f>'4. BAT-FLY_INTERACTIONS_Bat_Pop'!A1798</f>
        <v>BFBPOP1797</v>
      </c>
      <c r="C3375" s="46" t="str">
        <f>'5. BAT-FLY_INTERACTIONS_Fly_Pop'!A2519</f>
        <v>BFFPOP2518</v>
      </c>
      <c r="D3375" s="1" t="str">
        <f>'2. BAT-FLY_INTERACTIONS_Site'!B630</f>
        <v>BFR146</v>
      </c>
      <c r="E3375" s="1" t="str">
        <f>'2. BAT-FLY_INTERACTIONS_Site'!A630</f>
        <v>BFA544</v>
      </c>
      <c r="F3375" s="46" t="str">
        <f>'4. BAT-FLY_INTERACTIONS_Bat_Pop'!H1798</f>
        <v>Artibeus aequatorialis</v>
      </c>
      <c r="G3375" s="46" t="str">
        <f>'5. BAT-FLY_INTERACTIONS_Fly_Pop'!H2519</f>
        <v>Speiseria ambigua</v>
      </c>
      <c r="H3375" s="14">
        <v>3</v>
      </c>
      <c r="I3375" s="12">
        <v>0</v>
      </c>
      <c r="J3375" s="12">
        <v>0</v>
      </c>
      <c r="K3375" s="14">
        <v>3</v>
      </c>
      <c r="L3375" s="12" t="s">
        <v>12</v>
      </c>
      <c r="M3375" s="12" t="s">
        <v>12</v>
      </c>
      <c r="N3375" s="12" t="s">
        <v>12</v>
      </c>
      <c r="O3375" s="52" t="s">
        <v>12</v>
      </c>
      <c r="P3375" s="12" t="s">
        <v>12</v>
      </c>
      <c r="Q3375" s="12" t="s">
        <v>12</v>
      </c>
      <c r="R3375" s="12" t="s">
        <v>12</v>
      </c>
      <c r="S3375" s="12" t="s">
        <v>12</v>
      </c>
      <c r="T3375" s="12" t="s">
        <v>12</v>
      </c>
      <c r="U3375" s="12" t="s">
        <v>12</v>
      </c>
      <c r="V3375" s="12" t="s">
        <v>12</v>
      </c>
      <c r="W3375" s="12" t="s">
        <v>12</v>
      </c>
      <c r="X3375" s="1"/>
    </row>
    <row r="3376" spans="1:24" ht="15.75" customHeight="1">
      <c r="A3376" s="1" t="s">
        <v>10970</v>
      </c>
      <c r="B3376" s="57" t="str">
        <f>B3375</f>
        <v>BFBPOP1797</v>
      </c>
      <c r="C3376" s="46" t="str">
        <f>'5. BAT-FLY_INTERACTIONS_Fly_Pop'!A2513</f>
        <v>BFFPOP2512</v>
      </c>
      <c r="D3376" s="1" t="str">
        <f t="shared" ref="D3376:F3376" si="2927">D3375</f>
        <v>BFR146</v>
      </c>
      <c r="E3376" s="1" t="str">
        <f t="shared" si="2927"/>
        <v>BFA544</v>
      </c>
      <c r="F3376" s="57" t="str">
        <f t="shared" si="2927"/>
        <v>Artibeus aequatorialis</v>
      </c>
      <c r="G3376" s="46" t="str">
        <f>'5. BAT-FLY_INTERACTIONS_Fly_Pop'!H2513</f>
        <v>Aspidoptera phyllostomatis</v>
      </c>
      <c r="H3376" s="14">
        <v>7</v>
      </c>
      <c r="I3376" s="12">
        <v>0</v>
      </c>
      <c r="J3376" s="12">
        <v>0</v>
      </c>
      <c r="K3376" s="14">
        <v>7</v>
      </c>
      <c r="L3376" s="12" t="s">
        <v>12</v>
      </c>
      <c r="M3376" s="12" t="s">
        <v>12</v>
      </c>
      <c r="N3376" s="12" t="s">
        <v>12</v>
      </c>
      <c r="O3376" s="52" t="s">
        <v>12</v>
      </c>
      <c r="P3376" s="12" t="s">
        <v>12</v>
      </c>
      <c r="Q3376" s="12" t="s">
        <v>12</v>
      </c>
      <c r="R3376" s="12" t="s">
        <v>12</v>
      </c>
      <c r="S3376" s="12" t="s">
        <v>12</v>
      </c>
      <c r="T3376" s="12" t="s">
        <v>12</v>
      </c>
      <c r="U3376" s="12" t="s">
        <v>12</v>
      </c>
      <c r="V3376" s="12" t="s">
        <v>12</v>
      </c>
      <c r="W3376" s="12" t="s">
        <v>12</v>
      </c>
      <c r="X3376" s="1"/>
    </row>
    <row r="3377" spans="1:24" ht="15.75" customHeight="1">
      <c r="A3377" s="1" t="s">
        <v>10971</v>
      </c>
      <c r="B3377" s="46" t="str">
        <f>'4. BAT-FLY_INTERACTIONS_Bat_Pop'!A1799</f>
        <v>BFBPOP1798</v>
      </c>
      <c r="C3377" s="46" t="str">
        <f t="shared" ref="C3377:E3377" si="2928">C3376</f>
        <v>BFFPOP2512</v>
      </c>
      <c r="D3377" s="1" t="str">
        <f t="shared" si="2928"/>
        <v>BFR146</v>
      </c>
      <c r="E3377" s="1" t="str">
        <f t="shared" si="2928"/>
        <v>BFA544</v>
      </c>
      <c r="F3377" s="46" t="str">
        <f>'4. BAT-FLY_INTERACTIONS_Bat_Pop'!H1799</f>
        <v>Artibeus lituratus</v>
      </c>
      <c r="G3377" s="46" t="str">
        <f>G3376</f>
        <v>Aspidoptera phyllostomatis</v>
      </c>
      <c r="H3377" s="14">
        <v>2</v>
      </c>
      <c r="I3377" s="12">
        <v>0</v>
      </c>
      <c r="J3377" s="12">
        <v>0</v>
      </c>
      <c r="K3377" s="14">
        <v>2</v>
      </c>
      <c r="L3377" s="12" t="s">
        <v>12</v>
      </c>
      <c r="M3377" s="12" t="s">
        <v>12</v>
      </c>
      <c r="N3377" s="12" t="s">
        <v>12</v>
      </c>
      <c r="O3377" s="52" t="s">
        <v>12</v>
      </c>
      <c r="P3377" s="12" t="s">
        <v>12</v>
      </c>
      <c r="Q3377" s="12" t="s">
        <v>12</v>
      </c>
      <c r="R3377" s="12" t="s">
        <v>12</v>
      </c>
      <c r="S3377" s="12" t="s">
        <v>12</v>
      </c>
      <c r="T3377" s="12" t="s">
        <v>12</v>
      </c>
      <c r="U3377" s="12" t="s">
        <v>12</v>
      </c>
      <c r="V3377" s="12" t="s">
        <v>12</v>
      </c>
      <c r="W3377" s="12" t="s">
        <v>12</v>
      </c>
      <c r="X3377" s="1"/>
    </row>
    <row r="3378" spans="1:24" ht="15.75" customHeight="1">
      <c r="A3378" s="1" t="s">
        <v>10972</v>
      </c>
      <c r="B3378" s="46" t="str">
        <f>'4. BAT-FLY_INTERACTIONS_Bat_Pop'!A1800</f>
        <v>BFBPOP1799</v>
      </c>
      <c r="C3378" s="46" t="str">
        <f>'5. BAT-FLY_INTERACTIONS_Fly_Pop'!A2527</f>
        <v>BFFPOP2526</v>
      </c>
      <c r="D3378" s="1" t="str">
        <f t="shared" ref="D3378:E3378" si="2929">D3377</f>
        <v>BFR146</v>
      </c>
      <c r="E3378" s="1" t="str">
        <f t="shared" si="2929"/>
        <v>BFA544</v>
      </c>
      <c r="F3378" s="46" t="str">
        <f>'4. BAT-FLY_INTERACTIONS_Bat_Pop'!H1800</f>
        <v>Carollia brevicauda</v>
      </c>
      <c r="G3378" s="46" t="str">
        <f>'5. BAT-FLY_INTERACTIONS_Fly_Pop'!H2527</f>
        <v>Trichobius joblingi</v>
      </c>
      <c r="H3378" s="14">
        <v>15</v>
      </c>
      <c r="I3378" s="12">
        <v>0</v>
      </c>
      <c r="J3378" s="12">
        <v>0</v>
      </c>
      <c r="K3378" s="14">
        <v>15</v>
      </c>
      <c r="L3378" s="12" t="s">
        <v>12</v>
      </c>
      <c r="M3378" s="12" t="s">
        <v>12</v>
      </c>
      <c r="N3378" s="12" t="s">
        <v>12</v>
      </c>
      <c r="O3378" s="52" t="s">
        <v>12</v>
      </c>
      <c r="P3378" s="12" t="s">
        <v>12</v>
      </c>
      <c r="Q3378" s="12" t="s">
        <v>12</v>
      </c>
      <c r="R3378" s="12" t="s">
        <v>12</v>
      </c>
      <c r="S3378" s="12" t="s">
        <v>12</v>
      </c>
      <c r="T3378" s="12" t="s">
        <v>12</v>
      </c>
      <c r="U3378" s="12" t="s">
        <v>12</v>
      </c>
      <c r="V3378" s="12" t="s">
        <v>12</v>
      </c>
      <c r="W3378" s="12" t="s">
        <v>12</v>
      </c>
      <c r="X3378" s="1"/>
    </row>
    <row r="3379" spans="1:24" ht="15.75" customHeight="1">
      <c r="A3379" s="1" t="s">
        <v>10973</v>
      </c>
      <c r="B3379" s="57" t="str">
        <f t="shared" ref="B3379:B3380" si="2930">B3378</f>
        <v>BFBPOP1799</v>
      </c>
      <c r="C3379" s="46" t="str">
        <f>'5. BAT-FLY_INTERACTIONS_Fly_Pop'!A2519</f>
        <v>BFFPOP2518</v>
      </c>
      <c r="D3379" s="1" t="str">
        <f t="shared" ref="D3379:F3379" si="2931">D3378</f>
        <v>BFR146</v>
      </c>
      <c r="E3379" s="1" t="str">
        <f t="shared" si="2931"/>
        <v>BFA544</v>
      </c>
      <c r="F3379" s="57" t="str">
        <f t="shared" si="2931"/>
        <v>Carollia brevicauda</v>
      </c>
      <c r="G3379" s="46" t="str">
        <f>'5. BAT-FLY_INTERACTIONS_Fly_Pop'!H2519</f>
        <v>Speiseria ambigua</v>
      </c>
      <c r="H3379" s="14">
        <v>7</v>
      </c>
      <c r="I3379" s="12">
        <v>0</v>
      </c>
      <c r="J3379" s="12">
        <v>0</v>
      </c>
      <c r="K3379" s="14">
        <v>7</v>
      </c>
      <c r="L3379" s="12" t="s">
        <v>12</v>
      </c>
      <c r="M3379" s="12" t="s">
        <v>12</v>
      </c>
      <c r="N3379" s="12" t="s">
        <v>12</v>
      </c>
      <c r="O3379" s="52" t="s">
        <v>12</v>
      </c>
      <c r="P3379" s="12" t="s">
        <v>12</v>
      </c>
      <c r="Q3379" s="12" t="s">
        <v>12</v>
      </c>
      <c r="R3379" s="12" t="s">
        <v>12</v>
      </c>
      <c r="S3379" s="12" t="s">
        <v>12</v>
      </c>
      <c r="T3379" s="12" t="s">
        <v>12</v>
      </c>
      <c r="U3379" s="12" t="s">
        <v>12</v>
      </c>
      <c r="V3379" s="12" t="s">
        <v>12</v>
      </c>
      <c r="W3379" s="12" t="s">
        <v>12</v>
      </c>
      <c r="X3379" s="1"/>
    </row>
    <row r="3380" spans="1:24" ht="15.75" customHeight="1">
      <c r="A3380" s="1" t="s">
        <v>10974</v>
      </c>
      <c r="B3380" s="57" t="str">
        <f t="shared" si="2930"/>
        <v>BFBPOP1799</v>
      </c>
      <c r="C3380" s="46" t="str">
        <f>'5. BAT-FLY_INTERACTIONS_Fly_Pop'!A2524</f>
        <v>BFFPOP2523</v>
      </c>
      <c r="D3380" s="1" t="str">
        <f t="shared" ref="D3380:F3380" si="2932">D3379</f>
        <v>BFR146</v>
      </c>
      <c r="E3380" s="1" t="str">
        <f t="shared" si="2932"/>
        <v>BFA544</v>
      </c>
      <c r="F3380" s="57" t="str">
        <f t="shared" si="2932"/>
        <v>Carollia brevicauda</v>
      </c>
      <c r="G3380" s="46" t="str">
        <f>'5. BAT-FLY_INTERACTIONS_Fly_Pop'!H2524</f>
        <v>Trichobius dugesii</v>
      </c>
      <c r="H3380" s="14">
        <v>1</v>
      </c>
      <c r="I3380" s="12">
        <v>0</v>
      </c>
      <c r="J3380" s="12">
        <v>0</v>
      </c>
      <c r="K3380" s="14">
        <v>1</v>
      </c>
      <c r="L3380" s="12" t="s">
        <v>12</v>
      </c>
      <c r="M3380" s="12" t="s">
        <v>12</v>
      </c>
      <c r="N3380" s="12" t="s">
        <v>12</v>
      </c>
      <c r="O3380" s="52" t="s">
        <v>12</v>
      </c>
      <c r="P3380" s="12" t="s">
        <v>12</v>
      </c>
      <c r="Q3380" s="12" t="s">
        <v>12</v>
      </c>
      <c r="R3380" s="12" t="s">
        <v>12</v>
      </c>
      <c r="S3380" s="12" t="s">
        <v>12</v>
      </c>
      <c r="T3380" s="12" t="s">
        <v>12</v>
      </c>
      <c r="U3380" s="12" t="s">
        <v>12</v>
      </c>
      <c r="V3380" s="12" t="s">
        <v>12</v>
      </c>
      <c r="W3380" s="12" t="s">
        <v>12</v>
      </c>
      <c r="X3380" s="1"/>
    </row>
    <row r="3381" spans="1:24" ht="15.75" customHeight="1">
      <c r="A3381" s="1" t="s">
        <v>10975</v>
      </c>
      <c r="B3381" s="46" t="str">
        <f>'4. BAT-FLY_INTERACTIONS_Bat_Pop'!A1801</f>
        <v>BFBPOP1800</v>
      </c>
      <c r="C3381" s="46" t="str">
        <f t="shared" ref="C3381:C3382" si="2933">C3378</f>
        <v>BFFPOP2526</v>
      </c>
      <c r="D3381" s="1" t="str">
        <f t="shared" ref="D3381:E3381" si="2934">D3380</f>
        <v>BFR146</v>
      </c>
      <c r="E3381" s="1" t="str">
        <f t="shared" si="2934"/>
        <v>BFA544</v>
      </c>
      <c r="F3381" s="46" t="str">
        <f>'4. BAT-FLY_INTERACTIONS_Bat_Pop'!H1801</f>
        <v>Carollia castanea</v>
      </c>
      <c r="G3381" s="46" t="str">
        <f t="shared" ref="G3381:G3382" si="2935">G3378</f>
        <v>Trichobius joblingi</v>
      </c>
      <c r="H3381" s="14">
        <v>15</v>
      </c>
      <c r="I3381" s="12">
        <v>0</v>
      </c>
      <c r="J3381" s="12">
        <v>0</v>
      </c>
      <c r="K3381" s="14">
        <v>15</v>
      </c>
      <c r="L3381" s="12" t="s">
        <v>12</v>
      </c>
      <c r="M3381" s="12" t="s">
        <v>12</v>
      </c>
      <c r="N3381" s="12" t="s">
        <v>12</v>
      </c>
      <c r="O3381" s="52" t="s">
        <v>12</v>
      </c>
      <c r="P3381" s="12" t="s">
        <v>12</v>
      </c>
      <c r="Q3381" s="12" t="s">
        <v>12</v>
      </c>
      <c r="R3381" s="12" t="s">
        <v>12</v>
      </c>
      <c r="S3381" s="12" t="s">
        <v>12</v>
      </c>
      <c r="T3381" s="12" t="s">
        <v>12</v>
      </c>
      <c r="U3381" s="12" t="s">
        <v>12</v>
      </c>
      <c r="V3381" s="12" t="s">
        <v>12</v>
      </c>
      <c r="W3381" s="12" t="s">
        <v>12</v>
      </c>
      <c r="X3381" s="1"/>
    </row>
    <row r="3382" spans="1:24" ht="15.75" customHeight="1">
      <c r="A3382" s="1" t="s">
        <v>10976</v>
      </c>
      <c r="B3382" s="57" t="str">
        <f t="shared" ref="B3382:B3384" si="2936">B3381</f>
        <v>BFBPOP1800</v>
      </c>
      <c r="C3382" s="46" t="str">
        <f t="shared" si="2933"/>
        <v>BFFPOP2518</v>
      </c>
      <c r="D3382" s="1" t="str">
        <f t="shared" ref="D3382:F3382" si="2937">D3381</f>
        <v>BFR146</v>
      </c>
      <c r="E3382" s="1" t="str">
        <f t="shared" si="2937"/>
        <v>BFA544</v>
      </c>
      <c r="F3382" s="57" t="str">
        <f t="shared" si="2937"/>
        <v>Carollia castanea</v>
      </c>
      <c r="G3382" s="46" t="str">
        <f t="shared" si="2935"/>
        <v>Speiseria ambigua</v>
      </c>
      <c r="H3382" s="14">
        <v>4</v>
      </c>
      <c r="I3382" s="12">
        <v>0</v>
      </c>
      <c r="J3382" s="12">
        <v>0</v>
      </c>
      <c r="K3382" s="14">
        <v>4</v>
      </c>
      <c r="L3382" s="12" t="s">
        <v>12</v>
      </c>
      <c r="M3382" s="12" t="s">
        <v>12</v>
      </c>
      <c r="N3382" s="12" t="s">
        <v>12</v>
      </c>
      <c r="O3382" s="52" t="s">
        <v>12</v>
      </c>
      <c r="P3382" s="12" t="s">
        <v>12</v>
      </c>
      <c r="Q3382" s="12" t="s">
        <v>12</v>
      </c>
      <c r="R3382" s="12" t="s">
        <v>12</v>
      </c>
      <c r="S3382" s="12" t="s">
        <v>12</v>
      </c>
      <c r="T3382" s="12" t="s">
        <v>12</v>
      </c>
      <c r="U3382" s="12" t="s">
        <v>12</v>
      </c>
      <c r="V3382" s="12" t="s">
        <v>12</v>
      </c>
      <c r="W3382" s="12" t="s">
        <v>12</v>
      </c>
      <c r="X3382" s="1"/>
    </row>
    <row r="3383" spans="1:24" ht="15.75" customHeight="1">
      <c r="A3383" s="1" t="s">
        <v>10977</v>
      </c>
      <c r="B3383" s="57" t="str">
        <f t="shared" si="2936"/>
        <v>BFBPOP1800</v>
      </c>
      <c r="C3383" s="46" t="str">
        <f>'5. BAT-FLY_INTERACTIONS_Fly_Pop'!A2515</f>
        <v>BFFPOP2514</v>
      </c>
      <c r="D3383" s="1" t="str">
        <f t="shared" ref="D3383:F3383" si="2938">D3382</f>
        <v>BFR146</v>
      </c>
      <c r="E3383" s="1" t="str">
        <f t="shared" si="2938"/>
        <v>BFA544</v>
      </c>
      <c r="F3383" s="57" t="str">
        <f t="shared" si="2938"/>
        <v>Carollia castanea</v>
      </c>
      <c r="G3383" s="46" t="str">
        <f>'5. BAT-FLY_INTERACTIONS_Fly_Pop'!H2515</f>
        <v>Megistopoda aranea</v>
      </c>
      <c r="H3383" s="14">
        <v>1</v>
      </c>
      <c r="I3383" s="12">
        <v>0</v>
      </c>
      <c r="J3383" s="12">
        <v>0</v>
      </c>
      <c r="K3383" s="14">
        <v>1</v>
      </c>
      <c r="L3383" s="12" t="s">
        <v>12</v>
      </c>
      <c r="M3383" s="12" t="s">
        <v>12</v>
      </c>
      <c r="N3383" s="12" t="s">
        <v>12</v>
      </c>
      <c r="O3383" s="52" t="s">
        <v>12</v>
      </c>
      <c r="P3383" s="12" t="s">
        <v>12</v>
      </c>
      <c r="Q3383" s="12" t="s">
        <v>12</v>
      </c>
      <c r="R3383" s="12" t="s">
        <v>12</v>
      </c>
      <c r="S3383" s="12" t="s">
        <v>12</v>
      </c>
      <c r="T3383" s="12" t="s">
        <v>12</v>
      </c>
      <c r="U3383" s="12" t="s">
        <v>12</v>
      </c>
      <c r="V3383" s="12" t="s">
        <v>12</v>
      </c>
      <c r="W3383" s="12" t="s">
        <v>12</v>
      </c>
      <c r="X3383" s="1"/>
    </row>
    <row r="3384" spans="1:24" ht="15.75" customHeight="1">
      <c r="A3384" s="1" t="s">
        <v>10978</v>
      </c>
      <c r="B3384" s="57" t="str">
        <f t="shared" si="2936"/>
        <v>BFBPOP1800</v>
      </c>
      <c r="C3384" s="46" t="str">
        <f>'5. BAT-FLY_INTERACTIONS_Fly_Pop'!A2522</f>
        <v>BFFPOP2521</v>
      </c>
      <c r="D3384" s="1" t="str">
        <f t="shared" ref="D3384:F3384" si="2939">D3383</f>
        <v>BFR146</v>
      </c>
      <c r="E3384" s="1" t="str">
        <f t="shared" si="2939"/>
        <v>BFA544</v>
      </c>
      <c r="F3384" s="57" t="str">
        <f t="shared" si="2939"/>
        <v>Carollia castanea</v>
      </c>
      <c r="G3384" s="46" t="str">
        <f>'5. BAT-FLY_INTERACTIONS_Fly_Pop'!H2522</f>
        <v>Strebla guajiro</v>
      </c>
      <c r="H3384" s="14">
        <v>1</v>
      </c>
      <c r="I3384" s="12">
        <v>0</v>
      </c>
      <c r="J3384" s="12">
        <v>0</v>
      </c>
      <c r="K3384" s="14">
        <v>1</v>
      </c>
      <c r="L3384" s="12" t="s">
        <v>12</v>
      </c>
      <c r="M3384" s="12" t="s">
        <v>12</v>
      </c>
      <c r="N3384" s="12" t="s">
        <v>12</v>
      </c>
      <c r="O3384" s="52" t="s">
        <v>12</v>
      </c>
      <c r="P3384" s="12" t="s">
        <v>12</v>
      </c>
      <c r="Q3384" s="12" t="s">
        <v>12</v>
      </c>
      <c r="R3384" s="12" t="s">
        <v>12</v>
      </c>
      <c r="S3384" s="12" t="s">
        <v>12</v>
      </c>
      <c r="T3384" s="12" t="s">
        <v>12</v>
      </c>
      <c r="U3384" s="12" t="s">
        <v>12</v>
      </c>
      <c r="V3384" s="12" t="s">
        <v>12</v>
      </c>
      <c r="W3384" s="12" t="s">
        <v>12</v>
      </c>
      <c r="X3384" s="1"/>
    </row>
    <row r="3385" spans="1:24" ht="15.75" customHeight="1">
      <c r="A3385" s="1" t="s">
        <v>10979</v>
      </c>
      <c r="B3385" s="46" t="str">
        <f>'4. BAT-FLY_INTERACTIONS_Bat_Pop'!A1802</f>
        <v>BFBPOP1801</v>
      </c>
      <c r="C3385" s="46" t="str">
        <f t="shared" ref="C3385:C3386" si="2940">C3381</f>
        <v>BFFPOP2526</v>
      </c>
      <c r="D3385" s="1" t="str">
        <f t="shared" ref="D3385:E3385" si="2941">D3384</f>
        <v>BFR146</v>
      </c>
      <c r="E3385" s="1" t="str">
        <f t="shared" si="2941"/>
        <v>BFA544</v>
      </c>
      <c r="F3385" s="46" t="str">
        <f>'4. BAT-FLY_INTERACTIONS_Bat_Pop'!H1802</f>
        <v>Carollia perspicillata</v>
      </c>
      <c r="G3385" s="46" t="str">
        <f t="shared" ref="G3385:G3386" si="2942">G3381</f>
        <v>Trichobius joblingi</v>
      </c>
      <c r="H3385" s="14">
        <v>27</v>
      </c>
      <c r="I3385" s="12">
        <v>0</v>
      </c>
      <c r="J3385" s="12">
        <v>0</v>
      </c>
      <c r="K3385" s="14">
        <v>27</v>
      </c>
      <c r="L3385" s="12" t="s">
        <v>12</v>
      </c>
      <c r="M3385" s="12" t="s">
        <v>12</v>
      </c>
      <c r="N3385" s="12" t="s">
        <v>12</v>
      </c>
      <c r="O3385" s="52" t="s">
        <v>12</v>
      </c>
      <c r="P3385" s="12" t="s">
        <v>12</v>
      </c>
      <c r="Q3385" s="12" t="s">
        <v>12</v>
      </c>
      <c r="R3385" s="12" t="s">
        <v>12</v>
      </c>
      <c r="S3385" s="12" t="s">
        <v>12</v>
      </c>
      <c r="T3385" s="12" t="s">
        <v>12</v>
      </c>
      <c r="U3385" s="12" t="s">
        <v>12</v>
      </c>
      <c r="V3385" s="12" t="s">
        <v>12</v>
      </c>
      <c r="W3385" s="12" t="s">
        <v>12</v>
      </c>
      <c r="X3385" s="1"/>
    </row>
    <row r="3386" spans="1:24" ht="15.75" customHeight="1">
      <c r="A3386" s="1" t="s">
        <v>10980</v>
      </c>
      <c r="B3386" s="57" t="str">
        <f t="shared" ref="B3386:B3387" si="2943">B3385</f>
        <v>BFBPOP1801</v>
      </c>
      <c r="C3386" s="46" t="str">
        <f t="shared" si="2940"/>
        <v>BFFPOP2518</v>
      </c>
      <c r="D3386" s="1" t="str">
        <f t="shared" ref="D3386:F3386" si="2944">D3385</f>
        <v>BFR146</v>
      </c>
      <c r="E3386" s="1" t="str">
        <f t="shared" si="2944"/>
        <v>BFA544</v>
      </c>
      <c r="F3386" s="57" t="str">
        <f t="shared" si="2944"/>
        <v>Carollia perspicillata</v>
      </c>
      <c r="G3386" s="46" t="str">
        <f t="shared" si="2942"/>
        <v>Speiseria ambigua</v>
      </c>
      <c r="H3386" s="14">
        <v>32</v>
      </c>
      <c r="I3386" s="12">
        <v>0</v>
      </c>
      <c r="J3386" s="12">
        <v>0</v>
      </c>
      <c r="K3386" s="14">
        <v>32</v>
      </c>
      <c r="L3386" s="12" t="s">
        <v>12</v>
      </c>
      <c r="M3386" s="12" t="s">
        <v>12</v>
      </c>
      <c r="N3386" s="12" t="s">
        <v>12</v>
      </c>
      <c r="O3386" s="52" t="s">
        <v>12</v>
      </c>
      <c r="P3386" s="12" t="s">
        <v>12</v>
      </c>
      <c r="Q3386" s="12" t="s">
        <v>12</v>
      </c>
      <c r="R3386" s="12" t="s">
        <v>12</v>
      </c>
      <c r="S3386" s="12" t="s">
        <v>12</v>
      </c>
      <c r="T3386" s="12" t="s">
        <v>12</v>
      </c>
      <c r="U3386" s="12" t="s">
        <v>12</v>
      </c>
      <c r="V3386" s="12" t="s">
        <v>12</v>
      </c>
      <c r="W3386" s="12" t="s">
        <v>12</v>
      </c>
      <c r="X3386" s="1"/>
    </row>
    <row r="3387" spans="1:24" ht="15.75" customHeight="1">
      <c r="A3387" s="1" t="s">
        <v>10981</v>
      </c>
      <c r="B3387" s="57" t="str">
        <f t="shared" si="2943"/>
        <v>BFBPOP1801</v>
      </c>
      <c r="C3387" s="46" t="str">
        <f>'5. BAT-FLY_INTERACTIONS_Fly_Pop'!A2518</f>
        <v>BFFPOP2517</v>
      </c>
      <c r="D3387" s="1" t="str">
        <f t="shared" ref="D3387:F3387" si="2945">D3386</f>
        <v>BFR146</v>
      </c>
      <c r="E3387" s="1" t="str">
        <f t="shared" si="2945"/>
        <v>BFA544</v>
      </c>
      <c r="F3387" s="57" t="str">
        <f t="shared" si="2945"/>
        <v>Carollia perspicillata</v>
      </c>
      <c r="G3387" s="46" t="str">
        <f>'5. BAT-FLY_INTERACTIONS_Fly_Pop'!H2518</f>
        <v>Neotrichobius stenopterus</v>
      </c>
      <c r="H3387" s="14">
        <v>1</v>
      </c>
      <c r="I3387" s="12">
        <v>0</v>
      </c>
      <c r="J3387" s="12">
        <v>0</v>
      </c>
      <c r="K3387" s="14">
        <v>1</v>
      </c>
      <c r="L3387" s="12" t="s">
        <v>12</v>
      </c>
      <c r="M3387" s="12" t="s">
        <v>12</v>
      </c>
      <c r="N3387" s="12" t="s">
        <v>12</v>
      </c>
      <c r="O3387" s="52" t="s">
        <v>12</v>
      </c>
      <c r="P3387" s="12" t="s">
        <v>12</v>
      </c>
      <c r="Q3387" s="12" t="s">
        <v>12</v>
      </c>
      <c r="R3387" s="12" t="s">
        <v>12</v>
      </c>
      <c r="S3387" s="12" t="s">
        <v>12</v>
      </c>
      <c r="T3387" s="12" t="s">
        <v>12</v>
      </c>
      <c r="U3387" s="12" t="s">
        <v>12</v>
      </c>
      <c r="V3387" s="12" t="s">
        <v>12</v>
      </c>
      <c r="W3387" s="12" t="s">
        <v>12</v>
      </c>
      <c r="X3387" s="1"/>
    </row>
    <row r="3388" spans="1:24" ht="15.75" customHeight="1">
      <c r="A3388" s="1" t="s">
        <v>10982</v>
      </c>
      <c r="B3388" s="46" t="str">
        <f>'4. BAT-FLY_INTERACTIONS_Bat_Pop'!A1803</f>
        <v>BFBPOP1802</v>
      </c>
      <c r="C3388" s="46" t="str">
        <f>'5. BAT-FLY_INTERACTIONS_Fly_Pop'!A2530</f>
        <v>BFFPOP2529</v>
      </c>
      <c r="D3388" s="1" t="str">
        <f t="shared" ref="D3388:E3388" si="2946">D3387</f>
        <v>BFR146</v>
      </c>
      <c r="E3388" s="1" t="str">
        <f t="shared" si="2946"/>
        <v>BFA544</v>
      </c>
      <c r="F3388" s="46" t="str">
        <f>'4. BAT-FLY_INTERACTIONS_Bat_Pop'!H1803</f>
        <v>Dermanura phaeotis</v>
      </c>
      <c r="G3388" s="46" t="str">
        <f>'5. BAT-FLY_INTERACTIONS_Fly_Pop'!H2530</f>
        <v>Trichobius tiptoni</v>
      </c>
      <c r="H3388" s="14">
        <v>1</v>
      </c>
      <c r="I3388" s="12">
        <v>0</v>
      </c>
      <c r="J3388" s="12">
        <v>0</v>
      </c>
      <c r="K3388" s="14">
        <v>1</v>
      </c>
      <c r="L3388" s="12" t="s">
        <v>12</v>
      </c>
      <c r="M3388" s="12" t="s">
        <v>12</v>
      </c>
      <c r="N3388" s="12" t="s">
        <v>12</v>
      </c>
      <c r="O3388" s="52" t="s">
        <v>12</v>
      </c>
      <c r="P3388" s="12" t="s">
        <v>12</v>
      </c>
      <c r="Q3388" s="12" t="s">
        <v>12</v>
      </c>
      <c r="R3388" s="12" t="s">
        <v>12</v>
      </c>
      <c r="S3388" s="12" t="s">
        <v>12</v>
      </c>
      <c r="T3388" s="12" t="s">
        <v>12</v>
      </c>
      <c r="U3388" s="12" t="s">
        <v>12</v>
      </c>
      <c r="V3388" s="12" t="s">
        <v>12</v>
      </c>
      <c r="W3388" s="12" t="s">
        <v>12</v>
      </c>
      <c r="X3388" s="1"/>
    </row>
    <row r="3389" spans="1:24" ht="15.75" customHeight="1">
      <c r="A3389" s="1" t="s">
        <v>10983</v>
      </c>
      <c r="B3389" s="46" t="str">
        <f>'4. BAT-FLY_INTERACTIONS_Bat_Pop'!A1804</f>
        <v>BFBPOP1803</v>
      </c>
      <c r="C3389" s="46" t="str">
        <f>C3387</f>
        <v>BFFPOP2517</v>
      </c>
      <c r="D3389" s="1" t="str">
        <f t="shared" ref="D3389:E3389" si="2947">D3388</f>
        <v>BFR146</v>
      </c>
      <c r="E3389" s="1" t="str">
        <f t="shared" si="2947"/>
        <v>BFA544</v>
      </c>
      <c r="F3389" s="46" t="str">
        <f>'4. BAT-FLY_INTERACTIONS_Bat_Pop'!H1804</f>
        <v>Dermanura rava</v>
      </c>
      <c r="G3389" s="46" t="str">
        <f>G3387</f>
        <v>Neotrichobius stenopterus</v>
      </c>
      <c r="H3389" s="14">
        <v>1</v>
      </c>
      <c r="I3389" s="12">
        <v>0</v>
      </c>
      <c r="J3389" s="12">
        <v>0</v>
      </c>
      <c r="K3389" s="14">
        <v>1</v>
      </c>
      <c r="L3389" s="12" t="s">
        <v>12</v>
      </c>
      <c r="M3389" s="12" t="s">
        <v>12</v>
      </c>
      <c r="N3389" s="12" t="s">
        <v>12</v>
      </c>
      <c r="O3389" s="52" t="s">
        <v>12</v>
      </c>
      <c r="P3389" s="12" t="s">
        <v>12</v>
      </c>
      <c r="Q3389" s="12" t="s">
        <v>12</v>
      </c>
      <c r="R3389" s="12" t="s">
        <v>12</v>
      </c>
      <c r="S3389" s="12" t="s">
        <v>12</v>
      </c>
      <c r="T3389" s="12" t="s">
        <v>12</v>
      </c>
      <c r="U3389" s="12" t="s">
        <v>12</v>
      </c>
      <c r="V3389" s="12" t="s">
        <v>12</v>
      </c>
      <c r="W3389" s="12" t="s">
        <v>12</v>
      </c>
      <c r="X3389" s="1"/>
    </row>
    <row r="3390" spans="1:24" ht="15.75" customHeight="1">
      <c r="A3390" s="1" t="s">
        <v>10984</v>
      </c>
      <c r="B3390" s="46" t="str">
        <f>'4. BAT-FLY_INTERACTIONS_Bat_Pop'!A1805</f>
        <v>BFBPOP1804</v>
      </c>
      <c r="C3390" s="46" t="str">
        <f>'5. BAT-FLY_INTERACTIONS_Fly_Pop'!A2529</f>
        <v>BFFPOP2528</v>
      </c>
      <c r="D3390" s="1" t="str">
        <f t="shared" ref="D3390:E3390" si="2948">D3389</f>
        <v>BFR146</v>
      </c>
      <c r="E3390" s="1" t="str">
        <f t="shared" si="2948"/>
        <v>BFA544</v>
      </c>
      <c r="F3390" s="46" t="str">
        <f>'4. BAT-FLY_INTERACTIONS_Bat_Pop'!H1805</f>
        <v>Desmodus rotundus</v>
      </c>
      <c r="G3390" s="46" t="str">
        <f>'5. BAT-FLY_INTERACTIONS_Fly_Pop'!H2529</f>
        <v>Trichobius parasiticus</v>
      </c>
      <c r="H3390" s="14">
        <v>3</v>
      </c>
      <c r="I3390" s="12">
        <v>0</v>
      </c>
      <c r="J3390" s="12">
        <v>0</v>
      </c>
      <c r="K3390" s="14">
        <v>3</v>
      </c>
      <c r="L3390" s="12" t="s">
        <v>12</v>
      </c>
      <c r="M3390" s="12" t="s">
        <v>12</v>
      </c>
      <c r="N3390" s="12" t="s">
        <v>12</v>
      </c>
      <c r="O3390" s="52" t="s">
        <v>12</v>
      </c>
      <c r="P3390" s="12" t="s">
        <v>12</v>
      </c>
      <c r="Q3390" s="12" t="s">
        <v>12</v>
      </c>
      <c r="R3390" s="12" t="s">
        <v>12</v>
      </c>
      <c r="S3390" s="12" t="s">
        <v>12</v>
      </c>
      <c r="T3390" s="12" t="s">
        <v>12</v>
      </c>
      <c r="U3390" s="12" t="s">
        <v>12</v>
      </c>
      <c r="V3390" s="12" t="s">
        <v>12</v>
      </c>
      <c r="W3390" s="12" t="s">
        <v>12</v>
      </c>
      <c r="X3390" s="1"/>
    </row>
    <row r="3391" spans="1:24" ht="15.75" customHeight="1">
      <c r="A3391" s="1" t="s">
        <v>10985</v>
      </c>
      <c r="B3391" s="46" t="str">
        <f>'4. BAT-FLY_INTERACTIONS_Bat_Pop'!A1806</f>
        <v>BFBPOP1805</v>
      </c>
      <c r="C3391" s="46" t="str">
        <f>C3386</f>
        <v>BFFPOP2518</v>
      </c>
      <c r="D3391" s="1" t="str">
        <f t="shared" ref="D3391:E3391" si="2949">D3390</f>
        <v>BFR146</v>
      </c>
      <c r="E3391" s="1" t="str">
        <f t="shared" si="2949"/>
        <v>BFA544</v>
      </c>
      <c r="F3391" s="46" t="str">
        <f>'4. BAT-FLY_INTERACTIONS_Bat_Pop'!H1806</f>
        <v>Hsunycteris cadenai</v>
      </c>
      <c r="G3391" s="46" t="str">
        <f>G3386</f>
        <v>Speiseria ambigua</v>
      </c>
      <c r="H3391" s="14">
        <v>3</v>
      </c>
      <c r="I3391" s="12">
        <v>0</v>
      </c>
      <c r="J3391" s="12">
        <v>0</v>
      </c>
      <c r="K3391" s="14">
        <v>3</v>
      </c>
      <c r="L3391" s="12" t="s">
        <v>12</v>
      </c>
      <c r="M3391" s="12" t="s">
        <v>12</v>
      </c>
      <c r="N3391" s="12" t="s">
        <v>12</v>
      </c>
      <c r="O3391" s="52" t="s">
        <v>12</v>
      </c>
      <c r="P3391" s="12" t="s">
        <v>12</v>
      </c>
      <c r="Q3391" s="12" t="s">
        <v>12</v>
      </c>
      <c r="R3391" s="12" t="s">
        <v>12</v>
      </c>
      <c r="S3391" s="12" t="s">
        <v>12</v>
      </c>
      <c r="T3391" s="12" t="s">
        <v>12</v>
      </c>
      <c r="U3391" s="12" t="s">
        <v>12</v>
      </c>
      <c r="V3391" s="12" t="s">
        <v>12</v>
      </c>
      <c r="W3391" s="12" t="s">
        <v>12</v>
      </c>
      <c r="X3391" s="1"/>
    </row>
    <row r="3392" spans="1:24" ht="15.75" customHeight="1">
      <c r="A3392" s="1" t="s">
        <v>10986</v>
      </c>
      <c r="B3392" s="57" t="str">
        <f>B3391</f>
        <v>BFBPOP1805</v>
      </c>
      <c r="C3392" s="46" t="str">
        <f>'5. BAT-FLY_INTERACTIONS_Fly_Pop'!A2528</f>
        <v>BFFPOP2527</v>
      </c>
      <c r="D3392" s="1" t="str">
        <f t="shared" ref="D3392:F3392" si="2950">D3391</f>
        <v>BFR146</v>
      </c>
      <c r="E3392" s="1" t="str">
        <f t="shared" si="2950"/>
        <v>BFA544</v>
      </c>
      <c r="F3392" s="57" t="str">
        <f t="shared" si="2950"/>
        <v>Hsunycteris cadenai</v>
      </c>
      <c r="G3392" s="46" t="str">
        <f>'5. BAT-FLY_INTERACTIONS_Fly_Pop'!H2528</f>
        <v>Trichobius lonchophyllae</v>
      </c>
      <c r="H3392" s="14">
        <v>2</v>
      </c>
      <c r="I3392" s="12">
        <v>0</v>
      </c>
      <c r="J3392" s="12">
        <v>0</v>
      </c>
      <c r="K3392" s="14">
        <v>2</v>
      </c>
      <c r="L3392" s="12" t="s">
        <v>12</v>
      </c>
      <c r="M3392" s="12" t="s">
        <v>12</v>
      </c>
      <c r="N3392" s="12" t="s">
        <v>12</v>
      </c>
      <c r="O3392" s="52" t="s">
        <v>12</v>
      </c>
      <c r="P3392" s="12" t="s">
        <v>12</v>
      </c>
      <c r="Q3392" s="12" t="s">
        <v>12</v>
      </c>
      <c r="R3392" s="12" t="s">
        <v>12</v>
      </c>
      <c r="S3392" s="12" t="s">
        <v>12</v>
      </c>
      <c r="T3392" s="12" t="s">
        <v>12</v>
      </c>
      <c r="U3392" s="12" t="s">
        <v>12</v>
      </c>
      <c r="V3392" s="12" t="s">
        <v>12</v>
      </c>
      <c r="W3392" s="12" t="s">
        <v>12</v>
      </c>
      <c r="X3392" s="1"/>
    </row>
    <row r="3393" spans="1:24" ht="15.75" customHeight="1">
      <c r="A3393" s="1" t="s">
        <v>10987</v>
      </c>
      <c r="B3393" s="46" t="str">
        <f>'4. BAT-FLY_INTERACTIONS_Bat_Pop'!A1807</f>
        <v>BFBPOP1806</v>
      </c>
      <c r="C3393" s="46" t="str">
        <f>'5. BAT-FLY_INTERACTIONS_Fly_Pop'!A2514</f>
        <v>BFFPOP2513</v>
      </c>
      <c r="D3393" s="1" t="str">
        <f t="shared" ref="D3393:E3393" si="2951">D3392</f>
        <v>BFR146</v>
      </c>
      <c r="E3393" s="1" t="str">
        <f t="shared" si="2951"/>
        <v>BFA544</v>
      </c>
      <c r="F3393" s="46" t="str">
        <f>'4. BAT-FLY_INTERACTIONS_Bat_Pop'!H1807</f>
        <v>Lophostoma brasiliense</v>
      </c>
      <c r="G3393" s="46" t="str">
        <f>'5. BAT-FLY_INTERACTIONS_Fly_Pop'!H2514</f>
        <v>Mastoptera minuta</v>
      </c>
      <c r="H3393" s="14">
        <v>1</v>
      </c>
      <c r="I3393" s="12">
        <v>0</v>
      </c>
      <c r="J3393" s="12">
        <v>0</v>
      </c>
      <c r="K3393" s="14">
        <v>1</v>
      </c>
      <c r="L3393" s="12" t="s">
        <v>12</v>
      </c>
      <c r="M3393" s="12" t="s">
        <v>12</v>
      </c>
      <c r="N3393" s="12" t="s">
        <v>12</v>
      </c>
      <c r="O3393" s="52" t="s">
        <v>12</v>
      </c>
      <c r="P3393" s="12" t="s">
        <v>12</v>
      </c>
      <c r="Q3393" s="12" t="s">
        <v>12</v>
      </c>
      <c r="R3393" s="12" t="s">
        <v>12</v>
      </c>
      <c r="S3393" s="12" t="s">
        <v>12</v>
      </c>
      <c r="T3393" s="12" t="s">
        <v>12</v>
      </c>
      <c r="U3393" s="12" t="s">
        <v>12</v>
      </c>
      <c r="V3393" s="12" t="s">
        <v>12</v>
      </c>
      <c r="W3393" s="12" t="s">
        <v>12</v>
      </c>
      <c r="X3393" s="1"/>
    </row>
    <row r="3394" spans="1:24" ht="15.75" customHeight="1">
      <c r="A3394" s="1" t="s">
        <v>10988</v>
      </c>
      <c r="B3394" s="46" t="str">
        <f>'4. BAT-FLY_INTERACTIONS_Bat_Pop'!A1808</f>
        <v>BFBPOP1807</v>
      </c>
      <c r="C3394" s="46" t="str">
        <f>'5. BAT-FLY_INTERACTIONS_Fly_Pop'!A2518</f>
        <v>BFFPOP2517</v>
      </c>
      <c r="D3394" s="1" t="str">
        <f t="shared" ref="D3394:E3394" si="2952">D3393</f>
        <v>BFR146</v>
      </c>
      <c r="E3394" s="1" t="str">
        <f t="shared" si="2952"/>
        <v>BFA544</v>
      </c>
      <c r="F3394" s="46" t="str">
        <f>'4. BAT-FLY_INTERACTIONS_Bat_Pop'!H1808</f>
        <v>Mesophylla macconnelli</v>
      </c>
      <c r="G3394" s="46" t="str">
        <f>'5. BAT-FLY_INTERACTIONS_Fly_Pop'!H2518</f>
        <v>Neotrichobius stenopterus</v>
      </c>
      <c r="H3394" s="14">
        <v>6</v>
      </c>
      <c r="I3394" s="12">
        <v>0</v>
      </c>
      <c r="J3394" s="12">
        <v>0</v>
      </c>
      <c r="K3394" s="14">
        <v>6</v>
      </c>
      <c r="L3394" s="12" t="s">
        <v>12</v>
      </c>
      <c r="M3394" s="12" t="s">
        <v>12</v>
      </c>
      <c r="N3394" s="12" t="s">
        <v>12</v>
      </c>
      <c r="O3394" s="52" t="s">
        <v>12</v>
      </c>
      <c r="P3394" s="12" t="s">
        <v>12</v>
      </c>
      <c r="Q3394" s="12" t="s">
        <v>12</v>
      </c>
      <c r="R3394" s="12" t="s">
        <v>12</v>
      </c>
      <c r="S3394" s="12" t="s">
        <v>12</v>
      </c>
      <c r="T3394" s="12" t="s">
        <v>12</v>
      </c>
      <c r="U3394" s="12" t="s">
        <v>12</v>
      </c>
      <c r="V3394" s="12" t="s">
        <v>12</v>
      </c>
      <c r="W3394" s="12" t="s">
        <v>12</v>
      </c>
      <c r="X3394" s="1"/>
    </row>
    <row r="3395" spans="1:24" ht="15.75" customHeight="1">
      <c r="A3395" s="1" t="s">
        <v>10989</v>
      </c>
      <c r="B3395" s="46" t="str">
        <f>'4. BAT-FLY_INTERACTIONS_Bat_Pop'!A1809</f>
        <v>BFBPOP1808</v>
      </c>
      <c r="C3395" s="46" t="str">
        <f>'5. BAT-FLY_INTERACTIONS_Fly_Pop'!A2525</f>
        <v>BFFPOP2524</v>
      </c>
      <c r="D3395" s="1" t="str">
        <f t="shared" ref="D3395:E3395" si="2953">D3394</f>
        <v>BFR146</v>
      </c>
      <c r="E3395" s="1" t="str">
        <f t="shared" si="2953"/>
        <v>BFA544</v>
      </c>
      <c r="F3395" s="46" t="str">
        <f>'4. BAT-FLY_INTERACTIONS_Bat_Pop'!H1809</f>
        <v>Micronycteris megalotis</v>
      </c>
      <c r="G3395" s="46" t="str">
        <f>'5. BAT-FLY_INTERACTIONS_Fly_Pop'!H2525</f>
        <v>Trichobius dyvasi</v>
      </c>
      <c r="H3395" s="14">
        <v>1</v>
      </c>
      <c r="I3395" s="12">
        <v>0</v>
      </c>
      <c r="J3395" s="12">
        <v>0</v>
      </c>
      <c r="K3395" s="14">
        <v>1</v>
      </c>
      <c r="L3395" s="12" t="s">
        <v>12</v>
      </c>
      <c r="M3395" s="12" t="s">
        <v>12</v>
      </c>
      <c r="N3395" s="12" t="s">
        <v>12</v>
      </c>
      <c r="O3395" s="52" t="s">
        <v>12</v>
      </c>
      <c r="P3395" s="12" t="s">
        <v>12</v>
      </c>
      <c r="Q3395" s="12" t="s">
        <v>12</v>
      </c>
      <c r="R3395" s="12" t="s">
        <v>12</v>
      </c>
      <c r="S3395" s="12" t="s">
        <v>12</v>
      </c>
      <c r="T3395" s="12" t="s">
        <v>12</v>
      </c>
      <c r="U3395" s="12" t="s">
        <v>12</v>
      </c>
      <c r="V3395" s="12" t="s">
        <v>12</v>
      </c>
      <c r="W3395" s="12" t="s">
        <v>12</v>
      </c>
      <c r="X3395" s="1"/>
    </row>
    <row r="3396" spans="1:24" ht="15.75" customHeight="1">
      <c r="A3396" s="1" t="s">
        <v>10990</v>
      </c>
      <c r="B3396" s="46" t="str">
        <f>'4. BAT-FLY_INTERACTIONS_Bat_Pop'!A1810</f>
        <v>BFBPOP1809</v>
      </c>
      <c r="C3396" s="46" t="str">
        <f>'5. BAT-FLY_INTERACTIONS_Fly_Pop'!A2522</f>
        <v>BFFPOP2521</v>
      </c>
      <c r="D3396" s="1" t="str">
        <f t="shared" ref="D3396:E3396" si="2954">D3395</f>
        <v>BFR146</v>
      </c>
      <c r="E3396" s="1" t="str">
        <f t="shared" si="2954"/>
        <v>BFA544</v>
      </c>
      <c r="F3396" s="46" t="str">
        <f>'4. BAT-FLY_INTERACTIONS_Bat_Pop'!H1810</f>
        <v>Phyllostomus latifolius</v>
      </c>
      <c r="G3396" s="46" t="str">
        <f>'5. BAT-FLY_INTERACTIONS_Fly_Pop'!H2522</f>
        <v>Strebla guajiro</v>
      </c>
      <c r="H3396" s="14">
        <v>1</v>
      </c>
      <c r="I3396" s="12">
        <v>0</v>
      </c>
      <c r="J3396" s="12">
        <v>0</v>
      </c>
      <c r="K3396" s="14">
        <v>1</v>
      </c>
      <c r="L3396" s="12" t="s">
        <v>12</v>
      </c>
      <c r="M3396" s="12" t="s">
        <v>12</v>
      </c>
      <c r="N3396" s="12" t="s">
        <v>12</v>
      </c>
      <c r="O3396" s="52" t="s">
        <v>12</v>
      </c>
      <c r="P3396" s="12" t="s">
        <v>12</v>
      </c>
      <c r="Q3396" s="12" t="s">
        <v>12</v>
      </c>
      <c r="R3396" s="12" t="s">
        <v>12</v>
      </c>
      <c r="S3396" s="12" t="s">
        <v>12</v>
      </c>
      <c r="T3396" s="12" t="s">
        <v>12</v>
      </c>
      <c r="U3396" s="12" t="s">
        <v>12</v>
      </c>
      <c r="V3396" s="12" t="s">
        <v>12</v>
      </c>
      <c r="W3396" s="12" t="s">
        <v>12</v>
      </c>
      <c r="X3396" s="1"/>
    </row>
    <row r="3397" spans="1:24" ht="15.75" customHeight="1">
      <c r="A3397" s="1" t="s">
        <v>10991</v>
      </c>
      <c r="B3397" s="57" t="str">
        <f>B3396</f>
        <v>BFBPOP1809</v>
      </c>
      <c r="C3397" s="46" t="str">
        <f>'5. BAT-FLY_INTERACTIONS_Fly_Pop'!A2526</f>
        <v>BFFPOP2525</v>
      </c>
      <c r="D3397" s="1" t="str">
        <f t="shared" ref="D3397:F3397" si="2955">D3396</f>
        <v>BFR146</v>
      </c>
      <c r="E3397" s="1" t="str">
        <f t="shared" si="2955"/>
        <v>BFA544</v>
      </c>
      <c r="F3397" s="57" t="str">
        <f t="shared" si="2955"/>
        <v>Phyllostomus latifolius</v>
      </c>
      <c r="G3397" s="46" t="str">
        <f>'5. BAT-FLY_INTERACTIONS_Fly_Pop'!H2526</f>
        <v>Trichobius furmani</v>
      </c>
      <c r="H3397" s="14">
        <v>5</v>
      </c>
      <c r="I3397" s="12">
        <v>0</v>
      </c>
      <c r="J3397" s="12">
        <v>0</v>
      </c>
      <c r="K3397" s="14">
        <v>5</v>
      </c>
      <c r="L3397" s="12" t="s">
        <v>12</v>
      </c>
      <c r="M3397" s="12" t="s">
        <v>12</v>
      </c>
      <c r="N3397" s="12" t="s">
        <v>12</v>
      </c>
      <c r="O3397" s="52" t="s">
        <v>12</v>
      </c>
      <c r="P3397" s="12" t="s">
        <v>12</v>
      </c>
      <c r="Q3397" s="12" t="s">
        <v>12</v>
      </c>
      <c r="R3397" s="12" t="s">
        <v>12</v>
      </c>
      <c r="S3397" s="12" t="s">
        <v>12</v>
      </c>
      <c r="T3397" s="12" t="s">
        <v>12</v>
      </c>
      <c r="U3397" s="12" t="s">
        <v>12</v>
      </c>
      <c r="V3397" s="12" t="s">
        <v>12</v>
      </c>
      <c r="W3397" s="12" t="s">
        <v>12</v>
      </c>
      <c r="X3397" s="1"/>
    </row>
    <row r="3398" spans="1:24" ht="15.75" customHeight="1">
      <c r="A3398" s="1" t="s">
        <v>10992</v>
      </c>
      <c r="B3398" s="46" t="str">
        <f>'4. BAT-FLY_INTERACTIONS_Bat_Pop'!A1811</f>
        <v>BFBPOP1810</v>
      </c>
      <c r="C3398" s="46" t="str">
        <f>'5. BAT-FLY_INTERACTIONS_Fly_Pop'!A2515</f>
        <v>BFFPOP2514</v>
      </c>
      <c r="D3398" s="1" t="str">
        <f t="shared" ref="D3398:E3398" si="2956">D3397</f>
        <v>BFR146</v>
      </c>
      <c r="E3398" s="1" t="str">
        <f t="shared" si="2956"/>
        <v>BFA544</v>
      </c>
      <c r="F3398" s="46" t="str">
        <f>'4. BAT-FLY_INTERACTIONS_Bat_Pop'!H1811</f>
        <v>Platyrrhinus dorsalis</v>
      </c>
      <c r="G3398" s="46" t="str">
        <f>'5. BAT-FLY_INTERACTIONS_Fly_Pop'!H2515</f>
        <v>Megistopoda aranea</v>
      </c>
      <c r="H3398" s="14">
        <v>4</v>
      </c>
      <c r="I3398" s="12">
        <v>0</v>
      </c>
      <c r="J3398" s="12">
        <v>0</v>
      </c>
      <c r="K3398" s="14">
        <v>4</v>
      </c>
      <c r="L3398" s="12" t="s">
        <v>12</v>
      </c>
      <c r="M3398" s="12" t="s">
        <v>12</v>
      </c>
      <c r="N3398" s="12" t="s">
        <v>12</v>
      </c>
      <c r="O3398" s="52" t="s">
        <v>12</v>
      </c>
      <c r="P3398" s="12" t="s">
        <v>12</v>
      </c>
      <c r="Q3398" s="12" t="s">
        <v>12</v>
      </c>
      <c r="R3398" s="12" t="s">
        <v>12</v>
      </c>
      <c r="S3398" s="12" t="s">
        <v>12</v>
      </c>
      <c r="T3398" s="12" t="s">
        <v>12</v>
      </c>
      <c r="U3398" s="12" t="s">
        <v>12</v>
      </c>
      <c r="V3398" s="12" t="s">
        <v>12</v>
      </c>
      <c r="W3398" s="12" t="s">
        <v>12</v>
      </c>
      <c r="X3398" s="1"/>
    </row>
    <row r="3399" spans="1:24" ht="15.75" customHeight="1">
      <c r="A3399" s="1" t="s">
        <v>10993</v>
      </c>
      <c r="B3399" s="57" t="str">
        <f t="shared" ref="B3399:B3402" si="2957">B3398</f>
        <v>BFBPOP1810</v>
      </c>
      <c r="C3399" s="46" t="str">
        <f>'5. BAT-FLY_INTERACTIONS_Fly_Pop'!A2520</f>
        <v>BFFPOP2519</v>
      </c>
      <c r="D3399" s="1" t="str">
        <f t="shared" ref="D3399:F3399" si="2958">D3398</f>
        <v>BFR146</v>
      </c>
      <c r="E3399" s="1" t="str">
        <f t="shared" si="2958"/>
        <v>BFA544</v>
      </c>
      <c r="F3399" s="57" t="str">
        <f t="shared" si="2958"/>
        <v>Platyrrhinus dorsalis</v>
      </c>
      <c r="G3399" s="46" t="str">
        <f>'5. BAT-FLY_INTERACTIONS_Fly_Pop'!H2520</f>
        <v>Strebla altmani</v>
      </c>
      <c r="H3399" s="14">
        <v>1</v>
      </c>
      <c r="I3399" s="12">
        <v>0</v>
      </c>
      <c r="J3399" s="12">
        <v>0</v>
      </c>
      <c r="K3399" s="14">
        <v>1</v>
      </c>
      <c r="L3399" s="12" t="s">
        <v>12</v>
      </c>
      <c r="M3399" s="12" t="s">
        <v>12</v>
      </c>
      <c r="N3399" s="12" t="s">
        <v>12</v>
      </c>
      <c r="O3399" s="52" t="s">
        <v>12</v>
      </c>
      <c r="P3399" s="12" t="s">
        <v>12</v>
      </c>
      <c r="Q3399" s="12" t="s">
        <v>12</v>
      </c>
      <c r="R3399" s="12" t="s">
        <v>12</v>
      </c>
      <c r="S3399" s="12" t="s">
        <v>12</v>
      </c>
      <c r="T3399" s="12" t="s">
        <v>12</v>
      </c>
      <c r="U3399" s="12" t="s">
        <v>12</v>
      </c>
      <c r="V3399" s="12" t="s">
        <v>12</v>
      </c>
      <c r="W3399" s="12" t="s">
        <v>12</v>
      </c>
      <c r="X3399" s="1"/>
    </row>
    <row r="3400" spans="1:24" ht="15.75" customHeight="1">
      <c r="A3400" s="1" t="s">
        <v>10994</v>
      </c>
      <c r="B3400" s="57" t="str">
        <f t="shared" si="2957"/>
        <v>BFBPOP1810</v>
      </c>
      <c r="C3400" s="46" t="str">
        <f>'5. BAT-FLY_INTERACTIONS_Fly_Pop'!A2524</f>
        <v>BFFPOP2523</v>
      </c>
      <c r="D3400" s="1" t="str">
        <f t="shared" ref="D3400:F3400" si="2959">D3399</f>
        <v>BFR146</v>
      </c>
      <c r="E3400" s="1" t="str">
        <f t="shared" si="2959"/>
        <v>BFA544</v>
      </c>
      <c r="F3400" s="57" t="str">
        <f t="shared" si="2959"/>
        <v>Platyrrhinus dorsalis</v>
      </c>
      <c r="G3400" s="46" t="str">
        <f>'5. BAT-FLY_INTERACTIONS_Fly_Pop'!H2524</f>
        <v>Trichobius dugesii</v>
      </c>
      <c r="H3400" s="14">
        <v>1</v>
      </c>
      <c r="I3400" s="12">
        <v>0</v>
      </c>
      <c r="J3400" s="12">
        <v>0</v>
      </c>
      <c r="K3400" s="14">
        <v>1</v>
      </c>
      <c r="L3400" s="12" t="s">
        <v>12</v>
      </c>
      <c r="M3400" s="12" t="s">
        <v>12</v>
      </c>
      <c r="N3400" s="12" t="s">
        <v>12</v>
      </c>
      <c r="O3400" s="52" t="s">
        <v>12</v>
      </c>
      <c r="P3400" s="12" t="s">
        <v>12</v>
      </c>
      <c r="Q3400" s="12" t="s">
        <v>12</v>
      </c>
      <c r="R3400" s="12" t="s">
        <v>12</v>
      </c>
      <c r="S3400" s="12" t="s">
        <v>12</v>
      </c>
      <c r="T3400" s="12" t="s">
        <v>12</v>
      </c>
      <c r="U3400" s="12" t="s">
        <v>12</v>
      </c>
      <c r="V3400" s="12" t="s">
        <v>12</v>
      </c>
      <c r="W3400" s="12" t="s">
        <v>12</v>
      </c>
      <c r="X3400" s="1"/>
    </row>
    <row r="3401" spans="1:24" ht="15.75" customHeight="1">
      <c r="A3401" s="1" t="s">
        <v>10995</v>
      </c>
      <c r="B3401" s="57" t="str">
        <f t="shared" si="2957"/>
        <v>BFBPOP1810</v>
      </c>
      <c r="C3401" s="46" t="str">
        <f>'5. BAT-FLY_INTERACTIONS_Fly_Pop'!A2521</f>
        <v>BFFPOP2520</v>
      </c>
      <c r="D3401" s="1" t="str">
        <f t="shared" ref="D3401:F3401" si="2960">D3400</f>
        <v>BFR146</v>
      </c>
      <c r="E3401" s="1" t="str">
        <f t="shared" si="2960"/>
        <v>BFA544</v>
      </c>
      <c r="F3401" s="57" t="str">
        <f t="shared" si="2960"/>
        <v>Platyrrhinus dorsalis</v>
      </c>
      <c r="G3401" s="46" t="str">
        <f>'5. BAT-FLY_INTERACTIONS_Fly_Pop'!H2521</f>
        <v>Strebla consocia</v>
      </c>
      <c r="H3401" s="14">
        <v>2</v>
      </c>
      <c r="I3401" s="12">
        <v>0</v>
      </c>
      <c r="J3401" s="12">
        <v>0</v>
      </c>
      <c r="K3401" s="14">
        <v>2</v>
      </c>
      <c r="L3401" s="12" t="s">
        <v>12</v>
      </c>
      <c r="M3401" s="12" t="s">
        <v>12</v>
      </c>
      <c r="N3401" s="12" t="s">
        <v>12</v>
      </c>
      <c r="O3401" s="52" t="s">
        <v>12</v>
      </c>
      <c r="P3401" s="12" t="s">
        <v>12</v>
      </c>
      <c r="Q3401" s="12" t="s">
        <v>12</v>
      </c>
      <c r="R3401" s="12" t="s">
        <v>12</v>
      </c>
      <c r="S3401" s="12" t="s">
        <v>12</v>
      </c>
      <c r="T3401" s="12" t="s">
        <v>12</v>
      </c>
      <c r="U3401" s="12" t="s">
        <v>12</v>
      </c>
      <c r="V3401" s="12" t="s">
        <v>12</v>
      </c>
      <c r="W3401" s="12" t="s">
        <v>12</v>
      </c>
      <c r="X3401" s="1"/>
    </row>
    <row r="3402" spans="1:24" ht="15.75" customHeight="1">
      <c r="A3402" s="1" t="s">
        <v>10996</v>
      </c>
      <c r="B3402" s="57" t="str">
        <f t="shared" si="2957"/>
        <v>BFBPOP1810</v>
      </c>
      <c r="C3402" s="46" t="str">
        <f>C3396</f>
        <v>BFFPOP2521</v>
      </c>
      <c r="D3402" s="1" t="str">
        <f t="shared" ref="D3402:F3402" si="2961">D3401</f>
        <v>BFR146</v>
      </c>
      <c r="E3402" s="1" t="str">
        <f t="shared" si="2961"/>
        <v>BFA544</v>
      </c>
      <c r="F3402" s="57" t="str">
        <f t="shared" si="2961"/>
        <v>Platyrrhinus dorsalis</v>
      </c>
      <c r="G3402" s="46" t="str">
        <f>G3396</f>
        <v>Strebla guajiro</v>
      </c>
      <c r="H3402" s="14">
        <v>1</v>
      </c>
      <c r="I3402" s="12">
        <v>0</v>
      </c>
      <c r="J3402" s="12">
        <v>0</v>
      </c>
      <c r="K3402" s="14">
        <v>1</v>
      </c>
      <c r="L3402" s="12" t="s">
        <v>12</v>
      </c>
      <c r="M3402" s="12" t="s">
        <v>12</v>
      </c>
      <c r="N3402" s="12" t="s">
        <v>12</v>
      </c>
      <c r="O3402" s="52" t="s">
        <v>12</v>
      </c>
      <c r="P3402" s="12" t="s">
        <v>12</v>
      </c>
      <c r="Q3402" s="12" t="s">
        <v>12</v>
      </c>
      <c r="R3402" s="12" t="s">
        <v>12</v>
      </c>
      <c r="S3402" s="12" t="s">
        <v>12</v>
      </c>
      <c r="T3402" s="12" t="s">
        <v>12</v>
      </c>
      <c r="U3402" s="12" t="s">
        <v>12</v>
      </c>
      <c r="V3402" s="12" t="s">
        <v>12</v>
      </c>
      <c r="W3402" s="12" t="s">
        <v>12</v>
      </c>
      <c r="X3402" s="1"/>
    </row>
    <row r="3403" spans="1:24" ht="15.75" customHeight="1">
      <c r="A3403" s="1" t="s">
        <v>10997</v>
      </c>
      <c r="B3403" s="46" t="str">
        <f>'4. BAT-FLY_INTERACTIONS_Bat_Pop'!A1812</f>
        <v>BFBPOP1811</v>
      </c>
      <c r="C3403" s="46" t="str">
        <f>C3395</f>
        <v>BFFPOP2524</v>
      </c>
      <c r="D3403" s="1" t="str">
        <f t="shared" ref="D3403:E3403" si="2962">D3402</f>
        <v>BFR146</v>
      </c>
      <c r="E3403" s="1" t="str">
        <f t="shared" si="2962"/>
        <v>BFA544</v>
      </c>
      <c r="F3403" s="46" t="str">
        <f>'4. BAT-FLY_INTERACTIONS_Bat_Pop'!H1812</f>
        <v>Platyrrhinus nitelinea</v>
      </c>
      <c r="G3403" s="46" t="str">
        <f>G3395</f>
        <v>Trichobius dyvasi</v>
      </c>
      <c r="H3403" s="14">
        <v>1</v>
      </c>
      <c r="I3403" s="12">
        <v>0</v>
      </c>
      <c r="J3403" s="12">
        <v>0</v>
      </c>
      <c r="K3403" s="14">
        <v>1</v>
      </c>
      <c r="L3403" s="12" t="s">
        <v>12</v>
      </c>
      <c r="M3403" s="12" t="s">
        <v>12</v>
      </c>
      <c r="N3403" s="12" t="s">
        <v>12</v>
      </c>
      <c r="O3403" s="52" t="s">
        <v>12</v>
      </c>
      <c r="P3403" s="12" t="s">
        <v>12</v>
      </c>
      <c r="Q3403" s="12" t="s">
        <v>12</v>
      </c>
      <c r="R3403" s="12" t="s">
        <v>12</v>
      </c>
      <c r="S3403" s="12" t="s">
        <v>12</v>
      </c>
      <c r="T3403" s="12" t="s">
        <v>12</v>
      </c>
      <c r="U3403" s="12" t="s">
        <v>12</v>
      </c>
      <c r="V3403" s="12" t="s">
        <v>12</v>
      </c>
      <c r="W3403" s="12" t="s">
        <v>12</v>
      </c>
      <c r="X3403" s="1"/>
    </row>
    <row r="3404" spans="1:24" ht="15.75" customHeight="1">
      <c r="A3404" s="1" t="s">
        <v>10998</v>
      </c>
      <c r="B3404" s="57" t="str">
        <f>B3403</f>
        <v>BFBPOP1811</v>
      </c>
      <c r="C3404" s="46" t="str">
        <f>'5. BAT-FLY_INTERACTIONS_Fly_Pop'!A2522</f>
        <v>BFFPOP2521</v>
      </c>
      <c r="D3404" s="1" t="str">
        <f t="shared" ref="D3404:F3404" si="2963">D3403</f>
        <v>BFR146</v>
      </c>
      <c r="E3404" s="1" t="str">
        <f t="shared" si="2963"/>
        <v>BFA544</v>
      </c>
      <c r="F3404" s="57" t="str">
        <f t="shared" si="2963"/>
        <v>Platyrrhinus nitelinea</v>
      </c>
      <c r="G3404" s="46" t="str">
        <f>'5. BAT-FLY_INTERACTIONS_Fly_Pop'!H2522</f>
        <v>Strebla guajiro</v>
      </c>
      <c r="H3404" s="14">
        <v>3</v>
      </c>
      <c r="I3404" s="12">
        <v>0</v>
      </c>
      <c r="J3404" s="12">
        <v>0</v>
      </c>
      <c r="K3404" s="14">
        <v>3</v>
      </c>
      <c r="L3404" s="12" t="s">
        <v>12</v>
      </c>
      <c r="M3404" s="12" t="s">
        <v>12</v>
      </c>
      <c r="N3404" s="12" t="s">
        <v>12</v>
      </c>
      <c r="O3404" s="52" t="s">
        <v>12</v>
      </c>
      <c r="P3404" s="12" t="s">
        <v>12</v>
      </c>
      <c r="Q3404" s="12" t="s">
        <v>12</v>
      </c>
      <c r="R3404" s="12" t="s">
        <v>12</v>
      </c>
      <c r="S3404" s="12" t="s">
        <v>12</v>
      </c>
      <c r="T3404" s="12" t="s">
        <v>12</v>
      </c>
      <c r="U3404" s="12" t="s">
        <v>12</v>
      </c>
      <c r="V3404" s="12" t="s">
        <v>12</v>
      </c>
      <c r="W3404" s="12" t="s">
        <v>12</v>
      </c>
      <c r="X3404" s="1"/>
    </row>
    <row r="3405" spans="1:24" ht="15.75" customHeight="1">
      <c r="A3405" s="1" t="s">
        <v>10999</v>
      </c>
      <c r="B3405" s="46" t="str">
        <f>'4. BAT-FLY_INTERACTIONS_Bat_Pop'!A1813</f>
        <v>BFBPOP1812</v>
      </c>
      <c r="C3405" s="46" t="str">
        <f>C3385</f>
        <v>BFFPOP2526</v>
      </c>
      <c r="D3405" s="1" t="str">
        <f t="shared" ref="D3405:E3405" si="2964">D3404</f>
        <v>BFR146</v>
      </c>
      <c r="E3405" s="1" t="str">
        <f t="shared" si="2964"/>
        <v>BFA544</v>
      </c>
      <c r="F3405" s="46" t="str">
        <f>'4. BAT-FLY_INTERACTIONS_Bat_Pop'!H1813</f>
        <v>Rhinophylla alethina</v>
      </c>
      <c r="G3405" s="46" t="str">
        <f>G3385</f>
        <v>Trichobius joblingi</v>
      </c>
      <c r="H3405" s="14">
        <v>5</v>
      </c>
      <c r="I3405" s="12">
        <v>0</v>
      </c>
      <c r="J3405" s="12">
        <v>0</v>
      </c>
      <c r="K3405" s="14">
        <v>5</v>
      </c>
      <c r="L3405" s="12" t="s">
        <v>12</v>
      </c>
      <c r="M3405" s="12" t="s">
        <v>12</v>
      </c>
      <c r="N3405" s="12" t="s">
        <v>12</v>
      </c>
      <c r="O3405" s="52" t="s">
        <v>12</v>
      </c>
      <c r="P3405" s="12" t="s">
        <v>12</v>
      </c>
      <c r="Q3405" s="12" t="s">
        <v>12</v>
      </c>
      <c r="R3405" s="12" t="s">
        <v>12</v>
      </c>
      <c r="S3405" s="12" t="s">
        <v>12</v>
      </c>
      <c r="T3405" s="12" t="s">
        <v>12</v>
      </c>
      <c r="U3405" s="12" t="s">
        <v>12</v>
      </c>
      <c r="V3405" s="12" t="s">
        <v>12</v>
      </c>
      <c r="W3405" s="12" t="s">
        <v>12</v>
      </c>
      <c r="X3405" s="1"/>
    </row>
    <row r="3406" spans="1:24" ht="15.75" customHeight="1">
      <c r="A3406" s="1" t="s">
        <v>11000</v>
      </c>
      <c r="B3406" s="46" t="str">
        <f>'4. BAT-FLY_INTERACTIONS_Bat_Pop'!A1814</f>
        <v>BFBPOP1813</v>
      </c>
      <c r="C3406" s="46" t="str">
        <f>'5. BAT-FLY_INTERACTIONS_Fly_Pop'!A2516</f>
        <v>BFFPOP2515</v>
      </c>
      <c r="D3406" s="1" t="str">
        <f t="shared" ref="D3406:E3406" si="2965">D3405</f>
        <v>BFR146</v>
      </c>
      <c r="E3406" s="1" t="str">
        <f t="shared" si="2965"/>
        <v>BFA544</v>
      </c>
      <c r="F3406" s="46" t="str">
        <f>'4. BAT-FLY_INTERACTIONS_Bat_Pop'!H1814</f>
        <v>Sturnira koopmanhilli</v>
      </c>
      <c r="G3406" s="46" t="str">
        <f>'5. BAT-FLY_INTERACTIONS_Fly_Pop'!H2516</f>
        <v>Megistopoda proxima</v>
      </c>
      <c r="H3406" s="14">
        <v>2</v>
      </c>
      <c r="I3406" s="12">
        <v>0</v>
      </c>
      <c r="J3406" s="12">
        <v>0</v>
      </c>
      <c r="K3406" s="14">
        <v>2</v>
      </c>
      <c r="L3406" s="12" t="s">
        <v>12</v>
      </c>
      <c r="M3406" s="12" t="s">
        <v>12</v>
      </c>
      <c r="N3406" s="12" t="s">
        <v>12</v>
      </c>
      <c r="O3406" s="52" t="s">
        <v>12</v>
      </c>
      <c r="P3406" s="12" t="s">
        <v>12</v>
      </c>
      <c r="Q3406" s="12" t="s">
        <v>12</v>
      </c>
      <c r="R3406" s="12" t="s">
        <v>12</v>
      </c>
      <c r="S3406" s="12" t="s">
        <v>12</v>
      </c>
      <c r="T3406" s="12" t="s">
        <v>12</v>
      </c>
      <c r="U3406" s="12" t="s">
        <v>12</v>
      </c>
      <c r="V3406" s="12" t="s">
        <v>12</v>
      </c>
      <c r="W3406" s="12" t="s">
        <v>12</v>
      </c>
      <c r="X3406" s="1"/>
    </row>
    <row r="3407" spans="1:24" ht="15.75" customHeight="1">
      <c r="A3407" s="1" t="s">
        <v>11001</v>
      </c>
      <c r="B3407" s="57" t="str">
        <f>B3406</f>
        <v>BFBPOP1813</v>
      </c>
      <c r="C3407" s="46" t="str">
        <f>'5. BAT-FLY_INTERACTIONS_Fly_Pop'!A2515</f>
        <v>BFFPOP2514</v>
      </c>
      <c r="D3407" s="1" t="str">
        <f t="shared" ref="D3407:F3407" si="2966">D3406</f>
        <v>BFR146</v>
      </c>
      <c r="E3407" s="1" t="str">
        <f t="shared" si="2966"/>
        <v>BFA544</v>
      </c>
      <c r="F3407" s="57" t="str">
        <f t="shared" si="2966"/>
        <v>Sturnira koopmanhilli</v>
      </c>
      <c r="G3407" s="46" t="str">
        <f>'5. BAT-FLY_INTERACTIONS_Fly_Pop'!H2515</f>
        <v>Megistopoda aranea</v>
      </c>
      <c r="H3407" s="14">
        <v>1</v>
      </c>
      <c r="I3407" s="12">
        <v>0</v>
      </c>
      <c r="J3407" s="12">
        <v>0</v>
      </c>
      <c r="K3407" s="14">
        <v>1</v>
      </c>
      <c r="L3407" s="12" t="s">
        <v>12</v>
      </c>
      <c r="M3407" s="12" t="s">
        <v>12</v>
      </c>
      <c r="N3407" s="12" t="s">
        <v>12</v>
      </c>
      <c r="O3407" s="52" t="s">
        <v>12</v>
      </c>
      <c r="P3407" s="12" t="s">
        <v>12</v>
      </c>
      <c r="Q3407" s="12" t="s">
        <v>12</v>
      </c>
      <c r="R3407" s="12" t="s">
        <v>12</v>
      </c>
      <c r="S3407" s="12" t="s">
        <v>12</v>
      </c>
      <c r="T3407" s="12" t="s">
        <v>12</v>
      </c>
      <c r="U3407" s="12" t="s">
        <v>12</v>
      </c>
      <c r="V3407" s="12" t="s">
        <v>12</v>
      </c>
      <c r="W3407" s="12" t="s">
        <v>12</v>
      </c>
      <c r="X3407" s="1"/>
    </row>
    <row r="3408" spans="1:24" ht="15.75" customHeight="1">
      <c r="A3408" s="1" t="s">
        <v>11002</v>
      </c>
      <c r="B3408" s="46" t="str">
        <f>'4. BAT-FLY_INTERACTIONS_Bat_Pop'!A1815</f>
        <v>BFBPOP1814</v>
      </c>
      <c r="C3408" s="46" t="str">
        <f t="shared" ref="C3408:E3408" si="2967">C3407</f>
        <v>BFFPOP2514</v>
      </c>
      <c r="D3408" s="1" t="str">
        <f t="shared" si="2967"/>
        <v>BFR146</v>
      </c>
      <c r="E3408" s="1" t="str">
        <f t="shared" si="2967"/>
        <v>BFA544</v>
      </c>
      <c r="F3408" s="46" t="str">
        <f>'4. BAT-FLY_INTERACTIONS_Bat_Pop'!H1815</f>
        <v>Sturnira ludovici</v>
      </c>
      <c r="G3408" s="46" t="str">
        <f>G3407</f>
        <v>Megistopoda aranea</v>
      </c>
      <c r="H3408" s="14">
        <v>1</v>
      </c>
      <c r="I3408" s="12">
        <v>0</v>
      </c>
      <c r="J3408" s="12">
        <v>0</v>
      </c>
      <c r="K3408" s="14">
        <v>1</v>
      </c>
      <c r="L3408" s="12" t="s">
        <v>12</v>
      </c>
      <c r="M3408" s="12" t="s">
        <v>12</v>
      </c>
      <c r="N3408" s="12" t="s">
        <v>12</v>
      </c>
      <c r="O3408" s="52" t="s">
        <v>12</v>
      </c>
      <c r="P3408" s="12" t="s">
        <v>12</v>
      </c>
      <c r="Q3408" s="12" t="s">
        <v>12</v>
      </c>
      <c r="R3408" s="12" t="s">
        <v>12</v>
      </c>
      <c r="S3408" s="12" t="s">
        <v>12</v>
      </c>
      <c r="T3408" s="12" t="s">
        <v>12</v>
      </c>
      <c r="U3408" s="12" t="s">
        <v>12</v>
      </c>
      <c r="V3408" s="12" t="s">
        <v>12</v>
      </c>
      <c r="W3408" s="12" t="s">
        <v>12</v>
      </c>
      <c r="X3408" s="1"/>
    </row>
    <row r="3409" spans="1:24" ht="15.75" customHeight="1">
      <c r="A3409" s="1" t="s">
        <v>11003</v>
      </c>
      <c r="B3409" s="46" t="str">
        <f>'4. BAT-FLY_INTERACTIONS_Bat_Pop'!A1816</f>
        <v>BFBPOP1815</v>
      </c>
      <c r="C3409" s="46" t="str">
        <f>'5. BAT-FLY_INTERACTIONS_Fly_Pop'!A2523</f>
        <v>BFFPOP2522</v>
      </c>
      <c r="D3409" s="1" t="str">
        <f t="shared" ref="D3409:E3409" si="2968">D3408</f>
        <v>BFR146</v>
      </c>
      <c r="E3409" s="1" t="str">
        <f t="shared" si="2968"/>
        <v>BFA544</v>
      </c>
      <c r="F3409" s="46" t="str">
        <f>'4. BAT-FLY_INTERACTIONS_Bat_Pop'!H1816</f>
        <v>Tonatia saurophila</v>
      </c>
      <c r="G3409" s="46" t="str">
        <f>'5. BAT-FLY_INTERACTIONS_Fly_Pop'!H2523</f>
        <v>Strebla hertigi</v>
      </c>
      <c r="H3409" s="14">
        <v>8</v>
      </c>
      <c r="I3409" s="12">
        <v>0</v>
      </c>
      <c r="J3409" s="12">
        <v>0</v>
      </c>
      <c r="K3409" s="14">
        <v>8</v>
      </c>
      <c r="L3409" s="12" t="s">
        <v>12</v>
      </c>
      <c r="M3409" s="12" t="s">
        <v>12</v>
      </c>
      <c r="N3409" s="12" t="s">
        <v>12</v>
      </c>
      <c r="O3409" s="52" t="s">
        <v>12</v>
      </c>
      <c r="P3409" s="12" t="s">
        <v>12</v>
      </c>
      <c r="Q3409" s="12" t="s">
        <v>12</v>
      </c>
      <c r="R3409" s="12" t="s">
        <v>12</v>
      </c>
      <c r="S3409" s="12" t="s">
        <v>12</v>
      </c>
      <c r="T3409" s="12" t="s">
        <v>12</v>
      </c>
      <c r="U3409" s="12" t="s">
        <v>12</v>
      </c>
      <c r="V3409" s="12" t="s">
        <v>12</v>
      </c>
      <c r="W3409" s="12" t="s">
        <v>12</v>
      </c>
      <c r="X3409" s="1"/>
    </row>
    <row r="3410" spans="1:24" ht="15.75" customHeight="1">
      <c r="A3410" s="1" t="s">
        <v>11004</v>
      </c>
      <c r="B3410" s="46" t="str">
        <f>'4. BAT-FLY_INTERACTIONS_Bat_Pop'!A1817</f>
        <v>BFBPOP1816</v>
      </c>
      <c r="C3410" s="46" t="str">
        <f>'5. BAT-FLY_INTERACTIONS_Fly_Pop'!A2517</f>
        <v>BFFPOP2516</v>
      </c>
      <c r="D3410" s="1" t="str">
        <f t="shared" ref="D3410:E3410" si="2969">D3409</f>
        <v>BFR146</v>
      </c>
      <c r="E3410" s="1" t="str">
        <f t="shared" si="2969"/>
        <v>BFA544</v>
      </c>
      <c r="F3410" s="46" t="str">
        <f>'4. BAT-FLY_INTERACTIONS_Bat_Pop'!H1817</f>
        <v>Vampyressa thyone</v>
      </c>
      <c r="G3410" s="46" t="str">
        <f>'5. BAT-FLY_INTERACTIONS_Fly_Pop'!H2517</f>
        <v>Neotrichobius delicatus</v>
      </c>
      <c r="H3410" s="14">
        <v>1</v>
      </c>
      <c r="I3410" s="12">
        <v>0</v>
      </c>
      <c r="J3410" s="12">
        <v>0</v>
      </c>
      <c r="K3410" s="14">
        <v>1</v>
      </c>
      <c r="L3410" s="12" t="s">
        <v>12</v>
      </c>
      <c r="M3410" s="12" t="s">
        <v>12</v>
      </c>
      <c r="N3410" s="12" t="s">
        <v>12</v>
      </c>
      <c r="O3410" s="52" t="s">
        <v>12</v>
      </c>
      <c r="P3410" s="12" t="s">
        <v>12</v>
      </c>
      <c r="Q3410" s="12" t="s">
        <v>12</v>
      </c>
      <c r="R3410" s="12" t="s">
        <v>12</v>
      </c>
      <c r="S3410" s="12" t="s">
        <v>12</v>
      </c>
      <c r="T3410" s="12" t="s">
        <v>12</v>
      </c>
      <c r="U3410" s="12" t="s">
        <v>12</v>
      </c>
      <c r="V3410" s="12" t="s">
        <v>12</v>
      </c>
      <c r="W3410" s="12" t="s">
        <v>12</v>
      </c>
      <c r="X3410" s="1"/>
    </row>
    <row r="3411" spans="1:24" ht="15.75" customHeight="1">
      <c r="A3411" s="1" t="s">
        <v>11005</v>
      </c>
      <c r="B3411" s="3" t="str">
        <f>'4. BAT-FLY_INTERACTIONS_Bat_Pop'!A1818</f>
        <v>BFBPOP1817</v>
      </c>
      <c r="C3411" s="18" t="str">
        <f>'5. BAT-FLY_INTERACTIONS_Fly_Pop'!A2532</f>
        <v>BFFPOP2531</v>
      </c>
      <c r="D3411" s="1" t="str">
        <f>'2. BAT-FLY_INTERACTIONS_Site'!B631</f>
        <v>BFR147</v>
      </c>
      <c r="E3411" s="1" t="str">
        <f>'2. BAT-FLY_INTERACTIONS_Site'!A631</f>
        <v>BFA545</v>
      </c>
      <c r="F3411" s="3" t="str">
        <f>'4. BAT-FLY_INTERACTIONS_Bat_Pop'!H1818</f>
        <v>Carollia sowelli</v>
      </c>
      <c r="G3411" s="18" t="str">
        <f>'5. BAT-FLY_INTERACTIONS_Fly_Pop'!H2532</f>
        <v>Megistopoda proxima</v>
      </c>
      <c r="H3411" s="62">
        <v>1</v>
      </c>
      <c r="I3411" s="62">
        <v>0</v>
      </c>
      <c r="J3411" s="62">
        <v>1</v>
      </c>
      <c r="K3411" s="12">
        <v>0</v>
      </c>
      <c r="L3411" s="12">
        <v>1</v>
      </c>
      <c r="M3411" s="12">
        <v>0</v>
      </c>
      <c r="N3411" s="12">
        <v>1</v>
      </c>
      <c r="O3411" s="52" t="s">
        <v>12</v>
      </c>
      <c r="P3411" s="12" t="s">
        <v>12</v>
      </c>
      <c r="Q3411" s="12" t="s">
        <v>12</v>
      </c>
      <c r="R3411" s="12" t="s">
        <v>12</v>
      </c>
      <c r="S3411" s="12" t="s">
        <v>12</v>
      </c>
      <c r="T3411" s="12" t="s">
        <v>12</v>
      </c>
      <c r="U3411" s="12" t="s">
        <v>12</v>
      </c>
      <c r="V3411" s="12" t="s">
        <v>12</v>
      </c>
      <c r="W3411" s="12" t="s">
        <v>12</v>
      </c>
      <c r="X3411" s="1"/>
    </row>
    <row r="3412" spans="1:24" ht="15.75" customHeight="1">
      <c r="A3412" s="1" t="s">
        <v>11006</v>
      </c>
      <c r="B3412" s="57" t="str">
        <f t="shared" ref="B3412:B3413" si="2970">B3411</f>
        <v>BFBPOP1817</v>
      </c>
      <c r="C3412" s="3" t="str">
        <f>'5. BAT-FLY_INTERACTIONS_Fly_Pop'!A2537</f>
        <v>BFFPOP2536</v>
      </c>
      <c r="D3412" s="1" t="str">
        <f t="shared" ref="D3412:F3412" si="2971">D3411</f>
        <v>BFR147</v>
      </c>
      <c r="E3412" s="1" t="str">
        <f t="shared" si="2971"/>
        <v>BFA545</v>
      </c>
      <c r="F3412" s="57" t="str">
        <f t="shared" si="2971"/>
        <v>Carollia sowelli</v>
      </c>
      <c r="G3412" s="3" t="str">
        <f>'5. BAT-FLY_INTERACTIONS_Fly_Pop'!H2537</f>
        <v>Trichobius joblingi</v>
      </c>
      <c r="H3412" s="12">
        <v>11</v>
      </c>
      <c r="I3412" s="62">
        <v>6</v>
      </c>
      <c r="J3412" s="12">
        <v>5</v>
      </c>
      <c r="K3412" s="12">
        <v>0</v>
      </c>
      <c r="L3412" s="12">
        <v>2</v>
      </c>
      <c r="M3412" s="12">
        <v>2</v>
      </c>
      <c r="N3412" s="12">
        <v>0</v>
      </c>
      <c r="O3412" s="52" t="s">
        <v>12</v>
      </c>
      <c r="P3412" s="12" t="s">
        <v>12</v>
      </c>
      <c r="Q3412" s="12" t="s">
        <v>12</v>
      </c>
      <c r="R3412" s="12" t="s">
        <v>12</v>
      </c>
      <c r="S3412" s="12" t="s">
        <v>12</v>
      </c>
      <c r="T3412" s="12" t="s">
        <v>12</v>
      </c>
      <c r="U3412" s="12" t="s">
        <v>12</v>
      </c>
      <c r="V3412" s="12" t="s">
        <v>12</v>
      </c>
      <c r="W3412" s="12" t="s">
        <v>12</v>
      </c>
      <c r="X3412" s="1"/>
    </row>
    <row r="3413" spans="1:24" ht="15.75" customHeight="1">
      <c r="A3413" s="1" t="s">
        <v>11007</v>
      </c>
      <c r="B3413" s="1" t="str">
        <f t="shared" si="2970"/>
        <v>BFBPOP1817</v>
      </c>
      <c r="C3413" s="3" t="str">
        <f>'5. BAT-FLY_INTERACTIONS_Fly_Pop'!A2535</f>
        <v>BFFPOP2534</v>
      </c>
      <c r="D3413" s="1" t="str">
        <f t="shared" ref="D3413:F3413" si="2972">D3412</f>
        <v>BFR147</v>
      </c>
      <c r="E3413" s="1" t="str">
        <f t="shared" si="2972"/>
        <v>BFA545</v>
      </c>
      <c r="F3413" s="1" t="str">
        <f t="shared" si="2972"/>
        <v>Carollia sowelli</v>
      </c>
      <c r="G3413" s="3" t="str">
        <f>'5. BAT-FLY_INTERACTIONS_Fly_Pop'!H2535</f>
        <v>Speiseria ambigua</v>
      </c>
      <c r="H3413" s="12">
        <v>2</v>
      </c>
      <c r="I3413" s="62">
        <v>0</v>
      </c>
      <c r="J3413" s="12">
        <v>2</v>
      </c>
      <c r="K3413" s="12">
        <v>0</v>
      </c>
      <c r="L3413" s="12">
        <v>7</v>
      </c>
      <c r="M3413" s="12">
        <v>4</v>
      </c>
      <c r="N3413" s="12">
        <v>3</v>
      </c>
      <c r="O3413" s="52" t="s">
        <v>12</v>
      </c>
      <c r="P3413" s="12" t="s">
        <v>12</v>
      </c>
      <c r="Q3413" s="12" t="s">
        <v>12</v>
      </c>
      <c r="R3413" s="12" t="s">
        <v>12</v>
      </c>
      <c r="S3413" s="12" t="s">
        <v>12</v>
      </c>
      <c r="T3413" s="12" t="s">
        <v>12</v>
      </c>
      <c r="U3413" s="12" t="s">
        <v>12</v>
      </c>
      <c r="V3413" s="12" t="s">
        <v>12</v>
      </c>
      <c r="W3413" s="12" t="s">
        <v>12</v>
      </c>
      <c r="X3413" s="1"/>
    </row>
    <row r="3414" spans="1:24" ht="15.75" customHeight="1">
      <c r="A3414" s="1" t="s">
        <v>11008</v>
      </c>
      <c r="B3414" s="3" t="str">
        <f>'4. BAT-FLY_INTERACTIONS_Bat_Pop'!A1819</f>
        <v>BFBPOP1818</v>
      </c>
      <c r="C3414" s="3" t="str">
        <f>C3411</f>
        <v>BFFPOP2531</v>
      </c>
      <c r="D3414" s="1" t="str">
        <f t="shared" ref="D3414:E3414" si="2973">D3413</f>
        <v>BFR147</v>
      </c>
      <c r="E3414" s="1" t="str">
        <f t="shared" si="2973"/>
        <v>BFA545</v>
      </c>
      <c r="F3414" s="3" t="str">
        <f>'4. BAT-FLY_INTERACTIONS_Bat_Pop'!H1819</f>
        <v>Dermanura phaeotis</v>
      </c>
      <c r="G3414" s="3" t="str">
        <f>G3411</f>
        <v>Megistopoda proxima</v>
      </c>
      <c r="H3414" s="12">
        <v>1</v>
      </c>
      <c r="I3414" s="62">
        <v>0</v>
      </c>
      <c r="J3414" s="12">
        <v>1</v>
      </c>
      <c r="K3414" s="12">
        <v>0</v>
      </c>
      <c r="L3414" s="12">
        <v>1</v>
      </c>
      <c r="M3414" s="12">
        <v>0</v>
      </c>
      <c r="N3414" s="12">
        <v>1</v>
      </c>
      <c r="O3414" s="52" t="s">
        <v>12</v>
      </c>
      <c r="P3414" s="12" t="s">
        <v>12</v>
      </c>
      <c r="Q3414" s="12" t="s">
        <v>12</v>
      </c>
      <c r="R3414" s="12" t="s">
        <v>12</v>
      </c>
      <c r="S3414" s="12" t="s">
        <v>12</v>
      </c>
      <c r="T3414" s="12" t="s">
        <v>12</v>
      </c>
      <c r="U3414" s="12" t="s">
        <v>12</v>
      </c>
      <c r="V3414" s="12" t="s">
        <v>12</v>
      </c>
      <c r="W3414" s="12" t="s">
        <v>12</v>
      </c>
      <c r="X3414" s="1"/>
    </row>
    <row r="3415" spans="1:24" ht="15.75" customHeight="1">
      <c r="A3415" s="1" t="s">
        <v>11009</v>
      </c>
      <c r="B3415" s="57" t="str">
        <f>B3414</f>
        <v>BFBPOP1818</v>
      </c>
      <c r="C3415" s="3" t="str">
        <f>'5. BAT-FLY_INTERACTIONS_Fly_Pop'!A2534</f>
        <v>BFFPOP2533</v>
      </c>
      <c r="D3415" s="1" t="str">
        <f t="shared" ref="D3415:F3415" si="2974">D3414</f>
        <v>BFR147</v>
      </c>
      <c r="E3415" s="1" t="str">
        <f t="shared" si="2974"/>
        <v>BFA545</v>
      </c>
      <c r="F3415" s="57" t="str">
        <f t="shared" si="2974"/>
        <v>Dermanura phaeotis</v>
      </c>
      <c r="G3415" s="3" t="str">
        <f>'5. BAT-FLY_INTERACTIONS_Fly_Pop'!H2534</f>
        <v>Paratrichobius longicrus</v>
      </c>
      <c r="H3415" s="12">
        <v>3</v>
      </c>
      <c r="I3415" s="62">
        <v>2</v>
      </c>
      <c r="J3415" s="12">
        <v>1</v>
      </c>
      <c r="K3415" s="12">
        <v>0</v>
      </c>
      <c r="L3415" s="12">
        <v>2</v>
      </c>
      <c r="M3415" s="12">
        <v>1</v>
      </c>
      <c r="N3415" s="12">
        <v>1</v>
      </c>
      <c r="O3415" s="52" t="s">
        <v>12</v>
      </c>
      <c r="P3415" s="12" t="s">
        <v>12</v>
      </c>
      <c r="Q3415" s="12" t="s">
        <v>12</v>
      </c>
      <c r="R3415" s="12" t="s">
        <v>12</v>
      </c>
      <c r="S3415" s="12" t="s">
        <v>12</v>
      </c>
      <c r="T3415" s="12" t="s">
        <v>12</v>
      </c>
      <c r="U3415" s="12" t="s">
        <v>12</v>
      </c>
      <c r="V3415" s="12" t="s">
        <v>12</v>
      </c>
      <c r="W3415" s="12" t="s">
        <v>12</v>
      </c>
      <c r="X3415" s="1"/>
    </row>
    <row r="3416" spans="1:24" ht="15.75" customHeight="1">
      <c r="A3416" s="1" t="s">
        <v>11010</v>
      </c>
      <c r="B3416" s="3" t="str">
        <f>'4. BAT-FLY_INTERACTIONS_Bat_Pop'!A1820</f>
        <v>BFBPOP1819</v>
      </c>
      <c r="C3416" s="3" t="str">
        <f>'5. BAT-FLY_INTERACTIONS_Fly_Pop'!A2533</f>
        <v>BFFPOP2532</v>
      </c>
      <c r="D3416" s="1" t="str">
        <f t="shared" ref="D3416:E3416" si="2975">D3415</f>
        <v>BFR147</v>
      </c>
      <c r="E3416" s="1" t="str">
        <f t="shared" si="2975"/>
        <v>BFA545</v>
      </c>
      <c r="F3416" s="3" t="str">
        <f>'4. BAT-FLY_INTERACTIONS_Bat_Pop'!H1820</f>
        <v>Enchisthenes hartii</v>
      </c>
      <c r="G3416" s="3" t="str">
        <f>'5. BAT-FLY_INTERACTIONS_Fly_Pop'!H2533</f>
        <v>Paratrichobius dunni</v>
      </c>
      <c r="H3416" s="12">
        <v>2</v>
      </c>
      <c r="I3416" s="62">
        <v>2</v>
      </c>
      <c r="J3416" s="12">
        <v>0</v>
      </c>
      <c r="K3416" s="12">
        <v>0</v>
      </c>
      <c r="L3416" s="12">
        <v>2</v>
      </c>
      <c r="M3416" s="12">
        <v>2</v>
      </c>
      <c r="N3416" s="12">
        <v>0</v>
      </c>
      <c r="O3416" s="52" t="s">
        <v>12</v>
      </c>
      <c r="P3416" s="12" t="s">
        <v>12</v>
      </c>
      <c r="Q3416" s="12" t="s">
        <v>12</v>
      </c>
      <c r="R3416" s="12" t="s">
        <v>12</v>
      </c>
      <c r="S3416" s="12" t="s">
        <v>12</v>
      </c>
      <c r="T3416" s="12" t="s">
        <v>12</v>
      </c>
      <c r="U3416" s="12" t="s">
        <v>12</v>
      </c>
      <c r="V3416" s="12" t="s">
        <v>12</v>
      </c>
      <c r="W3416" s="12" t="s">
        <v>12</v>
      </c>
      <c r="X3416" s="1"/>
    </row>
    <row r="3417" spans="1:24" ht="15.75" customHeight="1">
      <c r="A3417" s="1" t="s">
        <v>11011</v>
      </c>
      <c r="B3417" s="3" t="str">
        <f>'4. BAT-FLY_INTERACTIONS_Bat_Pop'!A1821</f>
        <v>BFBPOP1820</v>
      </c>
      <c r="C3417" s="3" t="str">
        <f>'5. BAT-FLY_INTERACTIONS_Fly_Pop'!A2531</f>
        <v>BFFPOP2530</v>
      </c>
      <c r="D3417" s="1" t="str">
        <f t="shared" ref="D3417:E3417" si="2976">D3416</f>
        <v>BFR147</v>
      </c>
      <c r="E3417" s="1" t="str">
        <f t="shared" si="2976"/>
        <v>BFA545</v>
      </c>
      <c r="F3417" s="3" t="str">
        <f>'4. BAT-FLY_INTERACTIONS_Bat_Pop'!H1821</f>
        <v>Myotis keaysi</v>
      </c>
      <c r="G3417" s="3" t="str">
        <f>'5. BAT-FLY_INTERACTIONS_Fly_Pop'!H2531</f>
        <v>Aspidoptera delatorrei</v>
      </c>
      <c r="H3417" s="12">
        <v>1</v>
      </c>
      <c r="I3417" s="62">
        <v>0</v>
      </c>
      <c r="J3417" s="12">
        <v>1</v>
      </c>
      <c r="K3417" s="12">
        <v>0</v>
      </c>
      <c r="L3417" s="12">
        <v>1</v>
      </c>
      <c r="M3417" s="12">
        <v>1</v>
      </c>
      <c r="N3417" s="12">
        <v>0</v>
      </c>
      <c r="O3417" s="52" t="s">
        <v>12</v>
      </c>
      <c r="P3417" s="12" t="s">
        <v>12</v>
      </c>
      <c r="Q3417" s="12" t="s">
        <v>12</v>
      </c>
      <c r="R3417" s="12" t="s">
        <v>12</v>
      </c>
      <c r="S3417" s="12" t="s">
        <v>12</v>
      </c>
      <c r="T3417" s="12" t="s">
        <v>12</v>
      </c>
      <c r="U3417" s="12" t="s">
        <v>12</v>
      </c>
      <c r="V3417" s="12" t="s">
        <v>12</v>
      </c>
      <c r="W3417" s="12" t="s">
        <v>12</v>
      </c>
      <c r="X3417" s="1"/>
    </row>
    <row r="3418" spans="1:24" ht="15.75" customHeight="1">
      <c r="A3418" s="1" t="s">
        <v>11012</v>
      </c>
      <c r="B3418" s="57" t="str">
        <f>B3417</f>
        <v>BFBPOP1820</v>
      </c>
      <c r="C3418" s="3" t="str">
        <f>'5. BAT-FLY_INTERACTIONS_Fly_Pop'!A2538</f>
        <v>BFFPOP2537</v>
      </c>
      <c r="D3418" s="1" t="str">
        <f t="shared" ref="D3418:F3418" si="2977">D3417</f>
        <v>BFR147</v>
      </c>
      <c r="E3418" s="1" t="str">
        <f t="shared" si="2977"/>
        <v>BFA545</v>
      </c>
      <c r="F3418" s="57" t="str">
        <f t="shared" si="2977"/>
        <v>Myotis keaysi</v>
      </c>
      <c r="G3418" s="3" t="str">
        <f>'5. BAT-FLY_INTERACTIONS_Fly_Pop'!H2538</f>
        <v>Trichobius major</v>
      </c>
      <c r="H3418" s="12">
        <v>1</v>
      </c>
      <c r="I3418" s="62">
        <v>1</v>
      </c>
      <c r="J3418" s="12">
        <v>0</v>
      </c>
      <c r="K3418" s="12">
        <v>0</v>
      </c>
      <c r="L3418" s="12">
        <v>1</v>
      </c>
      <c r="M3418" s="12">
        <v>1</v>
      </c>
      <c r="N3418" s="12">
        <v>0</v>
      </c>
      <c r="O3418" s="52" t="s">
        <v>12</v>
      </c>
      <c r="P3418" s="12" t="s">
        <v>12</v>
      </c>
      <c r="Q3418" s="12" t="s">
        <v>12</v>
      </c>
      <c r="R3418" s="12" t="s">
        <v>12</v>
      </c>
      <c r="S3418" s="12" t="s">
        <v>12</v>
      </c>
      <c r="T3418" s="12" t="s">
        <v>12</v>
      </c>
      <c r="U3418" s="12" t="s">
        <v>12</v>
      </c>
      <c r="V3418" s="12" t="s">
        <v>12</v>
      </c>
      <c r="W3418" s="12" t="s">
        <v>12</v>
      </c>
      <c r="X3418" s="1"/>
    </row>
    <row r="3419" spans="1:24" ht="15.75" customHeight="1">
      <c r="A3419" s="1" t="s">
        <v>11013</v>
      </c>
      <c r="B3419" s="3" t="str">
        <f>'4. BAT-FLY_INTERACTIONS_Bat_Pop'!A1822</f>
        <v>BFBPOP1821</v>
      </c>
      <c r="C3419" s="3" t="str">
        <f>C3417</f>
        <v>BFFPOP2530</v>
      </c>
      <c r="D3419" s="1" t="str">
        <f t="shared" ref="D3419:E3419" si="2978">D3418</f>
        <v>BFR147</v>
      </c>
      <c r="E3419" s="1" t="str">
        <f t="shared" si="2978"/>
        <v>BFA545</v>
      </c>
      <c r="F3419" s="3" t="str">
        <f>'4. BAT-FLY_INTERACTIONS_Bat_Pop'!H1822</f>
        <v>Sturnira hondurensis</v>
      </c>
      <c r="G3419" s="3" t="str">
        <f>G3417</f>
        <v>Aspidoptera delatorrei</v>
      </c>
      <c r="H3419" s="12">
        <v>10</v>
      </c>
      <c r="I3419" s="62">
        <v>4</v>
      </c>
      <c r="J3419" s="12">
        <v>6</v>
      </c>
      <c r="K3419" s="12">
        <v>0</v>
      </c>
      <c r="L3419" s="12">
        <v>8</v>
      </c>
      <c r="M3419" s="12">
        <v>5</v>
      </c>
      <c r="N3419" s="12">
        <v>3</v>
      </c>
      <c r="O3419" s="52" t="s">
        <v>12</v>
      </c>
      <c r="P3419" s="12" t="s">
        <v>12</v>
      </c>
      <c r="Q3419" s="12" t="s">
        <v>12</v>
      </c>
      <c r="R3419" s="12" t="s">
        <v>12</v>
      </c>
      <c r="S3419" s="12" t="s">
        <v>12</v>
      </c>
      <c r="T3419" s="12" t="s">
        <v>12</v>
      </c>
      <c r="U3419" s="12" t="s">
        <v>12</v>
      </c>
      <c r="V3419" s="12" t="s">
        <v>12</v>
      </c>
      <c r="W3419" s="12" t="s">
        <v>12</v>
      </c>
      <c r="X3419" s="1"/>
    </row>
    <row r="3420" spans="1:24" ht="15.75" customHeight="1">
      <c r="A3420" s="1" t="s">
        <v>11014</v>
      </c>
      <c r="B3420" s="1" t="str">
        <f t="shared" ref="B3420:B3421" si="2979">B3419</f>
        <v>BFBPOP1821</v>
      </c>
      <c r="C3420" s="3" t="str">
        <f>C3414</f>
        <v>BFFPOP2531</v>
      </c>
      <c r="D3420" s="1" t="str">
        <f t="shared" ref="D3420:F3420" si="2980">D3419</f>
        <v>BFR147</v>
      </c>
      <c r="E3420" s="1" t="str">
        <f t="shared" si="2980"/>
        <v>BFA545</v>
      </c>
      <c r="F3420" s="1" t="str">
        <f t="shared" si="2980"/>
        <v>Sturnira hondurensis</v>
      </c>
      <c r="G3420" s="3" t="str">
        <f>G3414</f>
        <v>Megistopoda proxima</v>
      </c>
      <c r="H3420" s="12">
        <v>184</v>
      </c>
      <c r="I3420" s="62">
        <v>79</v>
      </c>
      <c r="J3420" s="12">
        <v>105</v>
      </c>
      <c r="K3420" s="12">
        <v>0</v>
      </c>
      <c r="L3420" s="12">
        <v>66</v>
      </c>
      <c r="M3420" s="12">
        <v>37</v>
      </c>
      <c r="N3420" s="12">
        <v>29</v>
      </c>
      <c r="O3420" s="52" t="s">
        <v>12</v>
      </c>
      <c r="P3420" s="12" t="s">
        <v>12</v>
      </c>
      <c r="Q3420" s="12" t="s">
        <v>12</v>
      </c>
      <c r="R3420" s="12" t="s">
        <v>12</v>
      </c>
      <c r="S3420" s="12" t="s">
        <v>12</v>
      </c>
      <c r="T3420" s="12" t="s">
        <v>12</v>
      </c>
      <c r="U3420" s="12" t="s">
        <v>12</v>
      </c>
      <c r="V3420" s="12" t="s">
        <v>12</v>
      </c>
      <c r="W3420" s="12" t="s">
        <v>12</v>
      </c>
      <c r="X3420" s="1"/>
    </row>
    <row r="3421" spans="1:24" ht="15.75" customHeight="1">
      <c r="A3421" s="1" t="s">
        <v>11015</v>
      </c>
      <c r="B3421" s="1" t="str">
        <f t="shared" si="2979"/>
        <v>BFBPOP1821</v>
      </c>
      <c r="C3421" s="3" t="str">
        <f>'5. BAT-FLY_INTERACTIONS_Fly_Pop'!A2536</f>
        <v>BFFPOP2535</v>
      </c>
      <c r="D3421" s="1" t="str">
        <f t="shared" ref="D3421:F3421" si="2981">D3420</f>
        <v>BFR147</v>
      </c>
      <c r="E3421" s="1" t="str">
        <f t="shared" si="2981"/>
        <v>BFA545</v>
      </c>
      <c r="F3421" s="1" t="str">
        <f t="shared" si="2981"/>
        <v>Sturnira hondurensis</v>
      </c>
      <c r="G3421" s="3" t="str">
        <f>'5. BAT-FLY_INTERACTIONS_Fly_Pop'!H2536</f>
        <v>Trichobius brennani</v>
      </c>
      <c r="H3421" s="12">
        <v>12</v>
      </c>
      <c r="I3421" s="62">
        <v>8</v>
      </c>
      <c r="J3421" s="12">
        <v>4</v>
      </c>
      <c r="K3421" s="12">
        <v>0</v>
      </c>
      <c r="L3421" s="12">
        <v>9</v>
      </c>
      <c r="M3421" s="12">
        <v>7</v>
      </c>
      <c r="N3421" s="12">
        <v>2</v>
      </c>
      <c r="O3421" s="52" t="s">
        <v>12</v>
      </c>
      <c r="P3421" s="12" t="s">
        <v>12</v>
      </c>
      <c r="Q3421" s="12" t="s">
        <v>12</v>
      </c>
      <c r="R3421" s="12" t="s">
        <v>12</v>
      </c>
      <c r="S3421" s="12" t="s">
        <v>12</v>
      </c>
      <c r="T3421" s="12" t="s">
        <v>12</v>
      </c>
      <c r="U3421" s="12" t="s">
        <v>12</v>
      </c>
      <c r="V3421" s="12" t="s">
        <v>12</v>
      </c>
      <c r="W3421" s="12" t="s">
        <v>12</v>
      </c>
      <c r="X3421" s="1"/>
    </row>
    <row r="3422" spans="1:24" ht="15.75" customHeight="1">
      <c r="A3422" s="1" t="s">
        <v>11016</v>
      </c>
      <c r="B3422" s="3" t="str">
        <f>'4. BAT-FLY_INTERACTIONS_Bat_Pop'!A1823</f>
        <v>BFBPOP1822</v>
      </c>
      <c r="C3422" s="3" t="str">
        <f>'5. BAT-FLY_INTERACTIONS_Fly_Pop'!A2541</f>
        <v>BFFPOP2540</v>
      </c>
      <c r="D3422" s="1" t="str">
        <f t="shared" ref="D3422:D3448" si="2982">D3421</f>
        <v>BFR147</v>
      </c>
      <c r="E3422" s="1" t="str">
        <f>'2. BAT-FLY_INTERACTIONS_Site'!A632</f>
        <v>BFA546</v>
      </c>
      <c r="F3422" s="3" t="str">
        <f>'4. BAT-FLY_INTERACTIONS_Bat_Pop'!H1823</f>
        <v>Artibeus jamaicensis</v>
      </c>
      <c r="G3422" s="3" t="str">
        <f>'5. BAT-FLY_INTERACTIONS_Fly_Pop'!H2541</f>
        <v>Megistopoda aranea</v>
      </c>
      <c r="H3422" s="12">
        <v>1</v>
      </c>
      <c r="I3422" s="62">
        <v>1</v>
      </c>
      <c r="J3422" s="12">
        <v>0</v>
      </c>
      <c r="K3422" s="12">
        <v>0</v>
      </c>
      <c r="L3422" s="12">
        <v>1</v>
      </c>
      <c r="M3422" s="12">
        <v>0</v>
      </c>
      <c r="N3422" s="12">
        <v>1</v>
      </c>
      <c r="O3422" s="52" t="s">
        <v>12</v>
      </c>
      <c r="P3422" s="12" t="s">
        <v>12</v>
      </c>
      <c r="Q3422" s="12" t="s">
        <v>12</v>
      </c>
      <c r="R3422" s="12" t="s">
        <v>12</v>
      </c>
      <c r="S3422" s="12" t="s">
        <v>12</v>
      </c>
      <c r="T3422" s="12" t="s">
        <v>12</v>
      </c>
      <c r="U3422" s="12" t="s">
        <v>12</v>
      </c>
      <c r="V3422" s="12" t="s">
        <v>12</v>
      </c>
      <c r="W3422" s="12" t="s">
        <v>12</v>
      </c>
      <c r="X3422" s="1"/>
    </row>
    <row r="3423" spans="1:24" ht="15.75" customHeight="1">
      <c r="A3423" s="1" t="s">
        <v>11017</v>
      </c>
      <c r="B3423" s="57" t="str">
        <f t="shared" ref="B3423:B3424" si="2983">B3422</f>
        <v>BFBPOP1822</v>
      </c>
      <c r="C3423" s="3" t="str">
        <f>'5. BAT-FLY_INTERACTIONS_Fly_Pop'!A2549</f>
        <v>BFFPOP2548</v>
      </c>
      <c r="D3423" s="1" t="str">
        <f t="shared" si="2982"/>
        <v>BFR147</v>
      </c>
      <c r="E3423" s="1" t="str">
        <f t="shared" ref="E3423:F3423" si="2984">E3422</f>
        <v>BFA546</v>
      </c>
      <c r="F3423" s="57" t="str">
        <f t="shared" si="2984"/>
        <v>Artibeus jamaicensis</v>
      </c>
      <c r="G3423" s="3" t="str">
        <f>'5. BAT-FLY_INTERACTIONS_Fly_Pop'!H2549</f>
        <v>Trichobius joblingi</v>
      </c>
      <c r="H3423" s="12">
        <v>7</v>
      </c>
      <c r="I3423" s="62">
        <v>5</v>
      </c>
      <c r="J3423" s="12">
        <v>2</v>
      </c>
      <c r="K3423" s="12">
        <v>0</v>
      </c>
      <c r="L3423" s="12">
        <v>4</v>
      </c>
      <c r="M3423" s="12">
        <v>4</v>
      </c>
      <c r="N3423" s="12">
        <v>0</v>
      </c>
      <c r="O3423" s="52" t="s">
        <v>12</v>
      </c>
      <c r="P3423" s="12" t="s">
        <v>12</v>
      </c>
      <c r="Q3423" s="12" t="s">
        <v>12</v>
      </c>
      <c r="R3423" s="12" t="s">
        <v>12</v>
      </c>
      <c r="S3423" s="12" t="s">
        <v>12</v>
      </c>
      <c r="T3423" s="12" t="s">
        <v>12</v>
      </c>
      <c r="U3423" s="12" t="s">
        <v>12</v>
      </c>
      <c r="V3423" s="12" t="s">
        <v>12</v>
      </c>
      <c r="W3423" s="12" t="s">
        <v>12</v>
      </c>
      <c r="X3423" s="1"/>
    </row>
    <row r="3424" spans="1:24" ht="15.75" customHeight="1">
      <c r="A3424" s="1" t="s">
        <v>11018</v>
      </c>
      <c r="B3424" s="57" t="str">
        <f t="shared" si="2983"/>
        <v>BFBPOP1822</v>
      </c>
      <c r="C3424" s="3" t="str">
        <f>'5. BAT-FLY_INTERACTIONS_Fly_Pop'!A2545</f>
        <v>BFFPOP2544</v>
      </c>
      <c r="D3424" s="1" t="str">
        <f t="shared" si="2982"/>
        <v>BFR147</v>
      </c>
      <c r="E3424" s="1" t="str">
        <f t="shared" ref="E3424:F3424" si="2985">E3423</f>
        <v>BFA546</v>
      </c>
      <c r="F3424" s="57" t="str">
        <f t="shared" si="2985"/>
        <v>Artibeus jamaicensis</v>
      </c>
      <c r="G3424" s="3" t="str">
        <f>'5. BAT-FLY_INTERACTIONS_Fly_Pop'!H2545</f>
        <v>Speiseria ambigua</v>
      </c>
      <c r="H3424" s="12">
        <v>1</v>
      </c>
      <c r="I3424" s="62">
        <v>1</v>
      </c>
      <c r="J3424" s="12">
        <v>0</v>
      </c>
      <c r="K3424" s="12">
        <v>0</v>
      </c>
      <c r="L3424" s="12">
        <v>1</v>
      </c>
      <c r="M3424" s="12">
        <v>0</v>
      </c>
      <c r="N3424" s="12">
        <v>1</v>
      </c>
      <c r="O3424" s="52" t="s">
        <v>12</v>
      </c>
      <c r="P3424" s="12" t="s">
        <v>12</v>
      </c>
      <c r="Q3424" s="12" t="s">
        <v>12</v>
      </c>
      <c r="R3424" s="12" t="s">
        <v>12</v>
      </c>
      <c r="S3424" s="12" t="s">
        <v>12</v>
      </c>
      <c r="T3424" s="12" t="s">
        <v>12</v>
      </c>
      <c r="U3424" s="12" t="s">
        <v>12</v>
      </c>
      <c r="V3424" s="12" t="s">
        <v>12</v>
      </c>
      <c r="W3424" s="12" t="s">
        <v>12</v>
      </c>
      <c r="X3424" s="1"/>
    </row>
    <row r="3425" spans="1:24" ht="15.75" customHeight="1">
      <c r="A3425" s="1" t="s">
        <v>11019</v>
      </c>
      <c r="B3425" s="3" t="str">
        <f>'4. BAT-FLY_INTERACTIONS_Bat_Pop'!A1824</f>
        <v>BFBPOP1823</v>
      </c>
      <c r="C3425" s="3" t="str">
        <f>'5. BAT-FLY_INTERACTIONS_Fly_Pop'!A2544</f>
        <v>BFFPOP2543</v>
      </c>
      <c r="D3425" s="1" t="str">
        <f t="shared" si="2982"/>
        <v>BFR147</v>
      </c>
      <c r="E3425" s="1" t="str">
        <f t="shared" ref="E3425:E3436" si="2986">E3424</f>
        <v>BFA546</v>
      </c>
      <c r="F3425" s="3" t="str">
        <f>'4. BAT-FLY_INTERACTIONS_Bat_Pop'!H1824</f>
        <v>Artibeus lituratus</v>
      </c>
      <c r="G3425" s="3" t="str">
        <f>'5. BAT-FLY_INTERACTIONS_Fly_Pop'!H2544</f>
        <v>Paratrichobius longicrus</v>
      </c>
      <c r="H3425" s="12">
        <v>3</v>
      </c>
      <c r="I3425" s="62">
        <v>2</v>
      </c>
      <c r="J3425" s="12">
        <v>1</v>
      </c>
      <c r="K3425" s="12">
        <v>0</v>
      </c>
      <c r="L3425" s="12">
        <v>2</v>
      </c>
      <c r="M3425" s="12">
        <v>2</v>
      </c>
      <c r="N3425" s="12">
        <v>0</v>
      </c>
      <c r="O3425" s="52" t="s">
        <v>12</v>
      </c>
      <c r="P3425" s="12" t="s">
        <v>12</v>
      </c>
      <c r="Q3425" s="12" t="s">
        <v>12</v>
      </c>
      <c r="R3425" s="12" t="s">
        <v>12</v>
      </c>
      <c r="S3425" s="12" t="s">
        <v>12</v>
      </c>
      <c r="T3425" s="12" t="s">
        <v>12</v>
      </c>
      <c r="U3425" s="12" t="s">
        <v>12</v>
      </c>
      <c r="V3425" s="12" t="s">
        <v>12</v>
      </c>
      <c r="W3425" s="12" t="s">
        <v>12</v>
      </c>
      <c r="X3425" s="1"/>
    </row>
    <row r="3426" spans="1:24" ht="15.75" customHeight="1">
      <c r="A3426" s="1" t="s">
        <v>11020</v>
      </c>
      <c r="B3426" s="3" t="str">
        <f>'4. BAT-FLY_INTERACTIONS_Bat_Pop'!A1825</f>
        <v>BFBPOP1824</v>
      </c>
      <c r="C3426" s="3" t="str">
        <f>'5. BAT-FLY_INTERACTIONS_Fly_Pop'!A2542</f>
        <v>BFFPOP2541</v>
      </c>
      <c r="D3426" s="1" t="str">
        <f t="shared" si="2982"/>
        <v>BFR147</v>
      </c>
      <c r="E3426" s="1" t="str">
        <f t="shared" si="2986"/>
        <v>BFA546</v>
      </c>
      <c r="F3426" s="3" t="str">
        <f>'4. BAT-FLY_INTERACTIONS_Bat_Pop'!H1825</f>
        <v>Carollia sowelli</v>
      </c>
      <c r="G3426" s="3" t="str">
        <f>'5. BAT-FLY_INTERACTIONS_Fly_Pop'!H2542</f>
        <v>Megistopoda proxima</v>
      </c>
      <c r="H3426" s="12">
        <v>1</v>
      </c>
      <c r="I3426" s="62">
        <v>0</v>
      </c>
      <c r="J3426" s="12">
        <v>1</v>
      </c>
      <c r="K3426" s="12">
        <v>0</v>
      </c>
      <c r="L3426" s="12">
        <v>1</v>
      </c>
      <c r="M3426" s="12">
        <v>0</v>
      </c>
      <c r="N3426" s="12">
        <v>1</v>
      </c>
      <c r="O3426" s="52" t="s">
        <v>12</v>
      </c>
      <c r="P3426" s="12" t="s">
        <v>12</v>
      </c>
      <c r="Q3426" s="12" t="s">
        <v>12</v>
      </c>
      <c r="R3426" s="12" t="s">
        <v>12</v>
      </c>
      <c r="S3426" s="12" t="s">
        <v>12</v>
      </c>
      <c r="T3426" s="12" t="s">
        <v>12</v>
      </c>
      <c r="U3426" s="12" t="s">
        <v>12</v>
      </c>
      <c r="V3426" s="12" t="s">
        <v>12</v>
      </c>
      <c r="W3426" s="12" t="s">
        <v>12</v>
      </c>
      <c r="X3426" s="1"/>
    </row>
    <row r="3427" spans="1:24" ht="15.75" customHeight="1">
      <c r="A3427" s="1" t="s">
        <v>11021</v>
      </c>
      <c r="B3427" s="57" t="str">
        <f t="shared" ref="B3427:B3429" si="2987">B3426</f>
        <v>BFBPOP1824</v>
      </c>
      <c r="C3427" s="3" t="str">
        <f>'5. BAT-FLY_INTERACTIONS_Fly_Pop'!A2545</f>
        <v>BFFPOP2544</v>
      </c>
      <c r="D3427" s="1" t="str">
        <f t="shared" si="2982"/>
        <v>BFR147</v>
      </c>
      <c r="E3427" s="1" t="str">
        <f t="shared" si="2986"/>
        <v>BFA546</v>
      </c>
      <c r="F3427" s="57" t="str">
        <f t="shared" ref="F3427:F3429" si="2988">F3426</f>
        <v>Carollia sowelli</v>
      </c>
      <c r="G3427" s="3" t="str">
        <f>'5. BAT-FLY_INTERACTIONS_Fly_Pop'!H2545</f>
        <v>Speiseria ambigua</v>
      </c>
      <c r="H3427" s="12">
        <v>3</v>
      </c>
      <c r="I3427" s="62">
        <v>1</v>
      </c>
      <c r="J3427" s="12">
        <v>2</v>
      </c>
      <c r="K3427" s="12">
        <v>0</v>
      </c>
      <c r="L3427" s="12">
        <v>3</v>
      </c>
      <c r="M3427" s="12">
        <v>2</v>
      </c>
      <c r="N3427" s="12">
        <v>1</v>
      </c>
      <c r="O3427" s="52" t="s">
        <v>12</v>
      </c>
      <c r="P3427" s="12" t="s">
        <v>12</v>
      </c>
      <c r="Q3427" s="12" t="s">
        <v>12</v>
      </c>
      <c r="R3427" s="12" t="s">
        <v>12</v>
      </c>
      <c r="S3427" s="12" t="s">
        <v>12</v>
      </c>
      <c r="T3427" s="12" t="s">
        <v>12</v>
      </c>
      <c r="U3427" s="12" t="s">
        <v>12</v>
      </c>
      <c r="V3427" s="12" t="s">
        <v>12</v>
      </c>
      <c r="W3427" s="12" t="s">
        <v>12</v>
      </c>
      <c r="X3427" s="1"/>
    </row>
    <row r="3428" spans="1:24" ht="15.75" customHeight="1">
      <c r="A3428" s="1" t="s">
        <v>11022</v>
      </c>
      <c r="B3428" s="57" t="str">
        <f t="shared" si="2987"/>
        <v>BFBPOP1824</v>
      </c>
      <c r="C3428" s="3" t="str">
        <f>'5. BAT-FLY_INTERACTIONS_Fly_Pop'!A2546</f>
        <v>BFFPOP2545</v>
      </c>
      <c r="D3428" s="1" t="str">
        <f t="shared" si="2982"/>
        <v>BFR147</v>
      </c>
      <c r="E3428" s="1" t="str">
        <f t="shared" si="2986"/>
        <v>BFA546</v>
      </c>
      <c r="F3428" s="57" t="str">
        <f t="shared" si="2988"/>
        <v>Carollia sowelli</v>
      </c>
      <c r="G3428" s="3" t="str">
        <f>'5. BAT-FLY_INTERACTIONS_Fly_Pop'!H2546</f>
        <v>Strebla carolliae</v>
      </c>
      <c r="H3428" s="12">
        <v>1</v>
      </c>
      <c r="I3428" s="62">
        <v>0</v>
      </c>
      <c r="J3428" s="12">
        <v>1</v>
      </c>
      <c r="K3428" s="12">
        <v>0</v>
      </c>
      <c r="L3428" s="12">
        <v>1</v>
      </c>
      <c r="M3428" s="12">
        <v>1</v>
      </c>
      <c r="N3428" s="12">
        <v>0</v>
      </c>
      <c r="O3428" s="52" t="s">
        <v>12</v>
      </c>
      <c r="P3428" s="12" t="s">
        <v>12</v>
      </c>
      <c r="Q3428" s="12" t="s">
        <v>12</v>
      </c>
      <c r="R3428" s="12" t="s">
        <v>12</v>
      </c>
      <c r="S3428" s="12" t="s">
        <v>12</v>
      </c>
      <c r="T3428" s="12" t="s">
        <v>12</v>
      </c>
      <c r="U3428" s="12" t="s">
        <v>12</v>
      </c>
      <c r="V3428" s="12" t="s">
        <v>12</v>
      </c>
      <c r="W3428" s="12" t="s">
        <v>12</v>
      </c>
      <c r="X3428" s="1"/>
    </row>
    <row r="3429" spans="1:24" ht="15.75" customHeight="1">
      <c r="A3429" s="1" t="s">
        <v>11023</v>
      </c>
      <c r="B3429" s="57" t="str">
        <f t="shared" si="2987"/>
        <v>BFBPOP1824</v>
      </c>
      <c r="C3429" s="3" t="str">
        <f>'5. BAT-FLY_INTERACTIONS_Fly_Pop'!A2549</f>
        <v>BFFPOP2548</v>
      </c>
      <c r="D3429" s="1" t="str">
        <f t="shared" si="2982"/>
        <v>BFR147</v>
      </c>
      <c r="E3429" s="1" t="str">
        <f t="shared" si="2986"/>
        <v>BFA546</v>
      </c>
      <c r="F3429" s="57" t="str">
        <f t="shared" si="2988"/>
        <v>Carollia sowelli</v>
      </c>
      <c r="G3429" s="3" t="str">
        <f>'5. BAT-FLY_INTERACTIONS_Fly_Pop'!H2549</f>
        <v>Trichobius joblingi</v>
      </c>
      <c r="H3429" s="12">
        <v>14</v>
      </c>
      <c r="I3429" s="62">
        <v>8</v>
      </c>
      <c r="J3429" s="12">
        <v>6</v>
      </c>
      <c r="K3429" s="12">
        <v>0</v>
      </c>
      <c r="L3429" s="12">
        <v>5</v>
      </c>
      <c r="M3429" s="12">
        <v>3</v>
      </c>
      <c r="N3429" s="12">
        <v>2</v>
      </c>
      <c r="O3429" s="52" t="s">
        <v>12</v>
      </c>
      <c r="P3429" s="12" t="s">
        <v>12</v>
      </c>
      <c r="Q3429" s="12" t="s">
        <v>12</v>
      </c>
      <c r="R3429" s="12" t="s">
        <v>12</v>
      </c>
      <c r="S3429" s="12" t="s">
        <v>12</v>
      </c>
      <c r="T3429" s="12" t="s">
        <v>12</v>
      </c>
      <c r="U3429" s="12" t="s">
        <v>12</v>
      </c>
      <c r="V3429" s="12" t="s">
        <v>12</v>
      </c>
      <c r="W3429" s="12" t="s">
        <v>12</v>
      </c>
      <c r="X3429" s="1"/>
    </row>
    <row r="3430" spans="1:24" ht="15.75" customHeight="1">
      <c r="A3430" s="1" t="s">
        <v>11024</v>
      </c>
      <c r="B3430" s="3" t="str">
        <f>'4. BAT-FLY_INTERACTIONS_Bat_Pop'!A1826</f>
        <v>BFBPOP1825</v>
      </c>
      <c r="C3430" s="3" t="str">
        <f>'5. BAT-FLY_INTERACTIONS_Fly_Pop'!A2548</f>
        <v>BFFPOP2547</v>
      </c>
      <c r="D3430" s="1" t="str">
        <f t="shared" si="2982"/>
        <v>BFR147</v>
      </c>
      <c r="E3430" s="1" t="str">
        <f t="shared" si="2986"/>
        <v>BFA546</v>
      </c>
      <c r="F3430" s="3" t="str">
        <f>'4. BAT-FLY_INTERACTIONS_Bat_Pop'!H1826</f>
        <v>Pteronotus parnellii</v>
      </c>
      <c r="G3430" s="3" t="str">
        <f>'5. BAT-FLY_INTERACTIONS_Fly_Pop'!H2548</f>
        <v>Trichobius parasiticus</v>
      </c>
      <c r="H3430" s="12">
        <v>1</v>
      </c>
      <c r="I3430" s="62">
        <v>0</v>
      </c>
      <c r="J3430" s="12">
        <v>1</v>
      </c>
      <c r="K3430" s="12">
        <v>0</v>
      </c>
      <c r="L3430" s="12">
        <v>1</v>
      </c>
      <c r="M3430" s="12">
        <v>1</v>
      </c>
      <c r="N3430" s="12">
        <v>0</v>
      </c>
      <c r="O3430" s="52" t="s">
        <v>12</v>
      </c>
      <c r="P3430" s="12" t="s">
        <v>12</v>
      </c>
      <c r="Q3430" s="12" t="s">
        <v>12</v>
      </c>
      <c r="R3430" s="12" t="s">
        <v>12</v>
      </c>
      <c r="S3430" s="12" t="s">
        <v>12</v>
      </c>
      <c r="T3430" s="12" t="s">
        <v>12</v>
      </c>
      <c r="U3430" s="12" t="s">
        <v>12</v>
      </c>
      <c r="V3430" s="12" t="s">
        <v>12</v>
      </c>
      <c r="W3430" s="12" t="s">
        <v>12</v>
      </c>
      <c r="X3430" s="1"/>
    </row>
    <row r="3431" spans="1:24" ht="15.75" customHeight="1">
      <c r="A3431" s="1" t="s">
        <v>11025</v>
      </c>
      <c r="B3431" s="3" t="str">
        <f>'4. BAT-FLY_INTERACTIONS_Bat_Pop'!A1827</f>
        <v>BFBPOP1826</v>
      </c>
      <c r="C3431" s="3" t="str">
        <f>'5. BAT-FLY_INTERACTIONS_Fly_Pop'!A2543</f>
        <v>BFFPOP2542</v>
      </c>
      <c r="D3431" s="1" t="str">
        <f t="shared" si="2982"/>
        <v>BFR147</v>
      </c>
      <c r="E3431" s="1" t="str">
        <f t="shared" si="2986"/>
        <v>BFA546</v>
      </c>
      <c r="F3431" s="3" t="str">
        <f>'4. BAT-FLY_INTERACTIONS_Bat_Pop'!H1827</f>
        <v>Pteronotus personatus</v>
      </c>
      <c r="G3431" s="3" t="str">
        <f>'5. BAT-FLY_INTERACTIONS_Fly_Pop'!H2543</f>
        <v>Nycterophilia coxata</v>
      </c>
      <c r="H3431" s="12">
        <v>1</v>
      </c>
      <c r="I3431" s="62">
        <v>0</v>
      </c>
      <c r="J3431" s="12">
        <v>1</v>
      </c>
      <c r="K3431" s="12">
        <v>0</v>
      </c>
      <c r="L3431" s="12">
        <v>1</v>
      </c>
      <c r="M3431" s="12">
        <v>1</v>
      </c>
      <c r="N3431" s="12">
        <v>0</v>
      </c>
      <c r="O3431" s="52" t="s">
        <v>12</v>
      </c>
      <c r="P3431" s="12" t="s">
        <v>12</v>
      </c>
      <c r="Q3431" s="12" t="s">
        <v>12</v>
      </c>
      <c r="R3431" s="12" t="s">
        <v>12</v>
      </c>
      <c r="S3431" s="12" t="s">
        <v>12</v>
      </c>
      <c r="T3431" s="12" t="s">
        <v>12</v>
      </c>
      <c r="U3431" s="12" t="s">
        <v>12</v>
      </c>
      <c r="V3431" s="12" t="s">
        <v>12</v>
      </c>
      <c r="W3431" s="12" t="s">
        <v>12</v>
      </c>
      <c r="X3431" s="1"/>
    </row>
    <row r="3432" spans="1:24" ht="15.75" customHeight="1">
      <c r="A3432" s="1" t="s">
        <v>11026</v>
      </c>
      <c r="B3432" s="3" t="str">
        <f>'4. BAT-FLY_INTERACTIONS_Bat_Pop'!A1828</f>
        <v>BFBPOP1827</v>
      </c>
      <c r="C3432" s="3" t="str">
        <f>'5. BAT-FLY_INTERACTIONS_Fly_Pop'!A2539</f>
        <v>BFFPOP2538</v>
      </c>
      <c r="D3432" s="1" t="str">
        <f t="shared" si="2982"/>
        <v>BFR147</v>
      </c>
      <c r="E3432" s="1" t="str">
        <f t="shared" si="2986"/>
        <v>BFA546</v>
      </c>
      <c r="F3432" s="3" t="str">
        <f>'4. BAT-FLY_INTERACTIONS_Bat_Pop'!H1828</f>
        <v>Sturnira hondurensis</v>
      </c>
      <c r="G3432" s="3" t="str">
        <f>'5. BAT-FLY_INTERACTIONS_Fly_Pop'!H2539</f>
        <v>Aspidoptera delatorrei</v>
      </c>
      <c r="H3432" s="12">
        <v>37</v>
      </c>
      <c r="I3432" s="62">
        <v>17</v>
      </c>
      <c r="J3432" s="12">
        <v>20</v>
      </c>
      <c r="K3432" s="12">
        <v>0</v>
      </c>
      <c r="L3432" s="12">
        <v>11</v>
      </c>
      <c r="M3432" s="12">
        <v>6</v>
      </c>
      <c r="N3432" s="12">
        <v>5</v>
      </c>
      <c r="O3432" s="52" t="s">
        <v>12</v>
      </c>
      <c r="P3432" s="12" t="s">
        <v>12</v>
      </c>
      <c r="Q3432" s="12" t="s">
        <v>12</v>
      </c>
      <c r="R3432" s="12" t="s">
        <v>12</v>
      </c>
      <c r="S3432" s="12" t="s">
        <v>12</v>
      </c>
      <c r="T3432" s="12" t="s">
        <v>12</v>
      </c>
      <c r="U3432" s="12" t="s">
        <v>12</v>
      </c>
      <c r="V3432" s="12" t="s">
        <v>12</v>
      </c>
      <c r="W3432" s="12" t="s">
        <v>12</v>
      </c>
      <c r="X3432" s="1"/>
    </row>
    <row r="3433" spans="1:24" ht="15.75" customHeight="1">
      <c r="A3433" s="1" t="s">
        <v>11027</v>
      </c>
      <c r="B3433" s="1" t="str">
        <f t="shared" ref="B3433:B3436" si="2989">B3432</f>
        <v>BFBPOP1827</v>
      </c>
      <c r="C3433" s="3" t="str">
        <f>'5. BAT-FLY_INTERACTIONS_Fly_Pop'!A2540</f>
        <v>BFFPOP2539</v>
      </c>
      <c r="D3433" s="1" t="str">
        <f t="shared" si="2982"/>
        <v>BFR147</v>
      </c>
      <c r="E3433" s="1" t="str">
        <f t="shared" si="2986"/>
        <v>BFA546</v>
      </c>
      <c r="F3433" s="1" t="str">
        <f t="shared" ref="F3433:F3436" si="2990">F3432</f>
        <v>Sturnira hondurensis</v>
      </c>
      <c r="G3433" s="3" t="str">
        <f>'5. BAT-FLY_INTERACTIONS_Fly_Pop'!H2540</f>
        <v>Exastinion clovisi</v>
      </c>
      <c r="H3433" s="12">
        <v>1</v>
      </c>
      <c r="I3433" s="62">
        <v>1</v>
      </c>
      <c r="J3433" s="12">
        <v>0</v>
      </c>
      <c r="K3433" s="12">
        <v>0</v>
      </c>
      <c r="L3433" s="12">
        <v>1</v>
      </c>
      <c r="M3433" s="12">
        <v>0</v>
      </c>
      <c r="N3433" s="12">
        <v>1</v>
      </c>
      <c r="O3433" s="52" t="s">
        <v>12</v>
      </c>
      <c r="P3433" s="12" t="s">
        <v>12</v>
      </c>
      <c r="Q3433" s="12" t="s">
        <v>12</v>
      </c>
      <c r="R3433" s="12" t="s">
        <v>12</v>
      </c>
      <c r="S3433" s="12" t="s">
        <v>12</v>
      </c>
      <c r="T3433" s="12" t="s">
        <v>12</v>
      </c>
      <c r="U3433" s="12" t="s">
        <v>12</v>
      </c>
      <c r="V3433" s="12" t="s">
        <v>12</v>
      </c>
      <c r="W3433" s="12" t="s">
        <v>12</v>
      </c>
      <c r="X3433" s="1"/>
    </row>
    <row r="3434" spans="1:24" ht="15.75" customHeight="1">
      <c r="A3434" s="1" t="s">
        <v>11028</v>
      </c>
      <c r="B3434" s="1" t="str">
        <f t="shared" si="2989"/>
        <v>BFBPOP1827</v>
      </c>
      <c r="C3434" s="3" t="str">
        <f>'5. BAT-FLY_INTERACTIONS_Fly_Pop'!A2542</f>
        <v>BFFPOP2541</v>
      </c>
      <c r="D3434" s="1" t="str">
        <f t="shared" si="2982"/>
        <v>BFR147</v>
      </c>
      <c r="E3434" s="1" t="str">
        <f t="shared" si="2986"/>
        <v>BFA546</v>
      </c>
      <c r="F3434" s="1" t="str">
        <f t="shared" si="2990"/>
        <v>Sturnira hondurensis</v>
      </c>
      <c r="G3434" s="3" t="str">
        <f>'5. BAT-FLY_INTERACTIONS_Fly_Pop'!H2542</f>
        <v>Megistopoda proxima</v>
      </c>
      <c r="H3434" s="12">
        <v>78</v>
      </c>
      <c r="I3434" s="62">
        <v>31</v>
      </c>
      <c r="J3434" s="12">
        <v>47</v>
      </c>
      <c r="K3434" s="12">
        <v>0</v>
      </c>
      <c r="L3434" s="12">
        <v>40</v>
      </c>
      <c r="M3434" s="12">
        <v>26</v>
      </c>
      <c r="N3434" s="12">
        <v>14</v>
      </c>
      <c r="O3434" s="52" t="s">
        <v>12</v>
      </c>
      <c r="P3434" s="12" t="s">
        <v>12</v>
      </c>
      <c r="Q3434" s="12" t="s">
        <v>12</v>
      </c>
      <c r="R3434" s="12" t="s">
        <v>12</v>
      </c>
      <c r="S3434" s="12" t="s">
        <v>12</v>
      </c>
      <c r="T3434" s="12" t="s">
        <v>12</v>
      </c>
      <c r="U3434" s="12" t="s">
        <v>12</v>
      </c>
      <c r="V3434" s="12" t="s">
        <v>12</v>
      </c>
      <c r="W3434" s="12" t="s">
        <v>12</v>
      </c>
      <c r="X3434" s="1"/>
    </row>
    <row r="3435" spans="1:24" ht="15.75" customHeight="1">
      <c r="A3435" s="1" t="s">
        <v>11029</v>
      </c>
      <c r="B3435" s="1" t="str">
        <f t="shared" si="2989"/>
        <v>BFBPOP1827</v>
      </c>
      <c r="C3435" s="3" t="str">
        <f>'5. BAT-FLY_INTERACTIONS_Fly_Pop'!A2547</f>
        <v>BFFPOP2546</v>
      </c>
      <c r="D3435" s="1" t="str">
        <f t="shared" si="2982"/>
        <v>BFR147</v>
      </c>
      <c r="E3435" s="1" t="str">
        <f t="shared" si="2986"/>
        <v>BFA546</v>
      </c>
      <c r="F3435" s="1" t="str">
        <f t="shared" si="2990"/>
        <v>Sturnira hondurensis</v>
      </c>
      <c r="G3435" s="3" t="str">
        <f>'5. BAT-FLY_INTERACTIONS_Fly_Pop'!H2547</f>
        <v>Trichobius brennani</v>
      </c>
      <c r="H3435" s="12">
        <v>17</v>
      </c>
      <c r="I3435" s="62">
        <v>10</v>
      </c>
      <c r="J3435" s="12">
        <v>7</v>
      </c>
      <c r="K3435" s="12">
        <v>0</v>
      </c>
      <c r="L3435" s="12">
        <v>14</v>
      </c>
      <c r="M3435" s="12">
        <v>12</v>
      </c>
      <c r="N3435" s="12">
        <v>2</v>
      </c>
      <c r="O3435" s="52" t="s">
        <v>12</v>
      </c>
      <c r="P3435" s="12" t="s">
        <v>12</v>
      </c>
      <c r="Q3435" s="12" t="s">
        <v>12</v>
      </c>
      <c r="R3435" s="12" t="s">
        <v>12</v>
      </c>
      <c r="S3435" s="12" t="s">
        <v>12</v>
      </c>
      <c r="T3435" s="12" t="s">
        <v>12</v>
      </c>
      <c r="U3435" s="12" t="s">
        <v>12</v>
      </c>
      <c r="V3435" s="12" t="s">
        <v>12</v>
      </c>
      <c r="W3435" s="12" t="s">
        <v>12</v>
      </c>
      <c r="X3435" s="1"/>
    </row>
    <row r="3436" spans="1:24" ht="15.75" customHeight="1">
      <c r="A3436" s="1" t="s">
        <v>11030</v>
      </c>
      <c r="B3436" s="1" t="str">
        <f t="shared" si="2989"/>
        <v>BFBPOP1827</v>
      </c>
      <c r="C3436" s="3" t="str">
        <f>C3429</f>
        <v>BFFPOP2548</v>
      </c>
      <c r="D3436" s="1" t="str">
        <f t="shared" si="2982"/>
        <v>BFR147</v>
      </c>
      <c r="E3436" s="1" t="str">
        <f t="shared" si="2986"/>
        <v>BFA546</v>
      </c>
      <c r="F3436" s="1" t="str">
        <f t="shared" si="2990"/>
        <v>Sturnira hondurensis</v>
      </c>
      <c r="G3436" s="3" t="str">
        <f>G3429</f>
        <v>Trichobius joblingi</v>
      </c>
      <c r="H3436" s="12">
        <v>1</v>
      </c>
      <c r="I3436" s="62">
        <v>0</v>
      </c>
      <c r="J3436" s="12">
        <v>1</v>
      </c>
      <c r="K3436" s="12">
        <v>0</v>
      </c>
      <c r="L3436" s="12">
        <v>1</v>
      </c>
      <c r="M3436" s="12">
        <v>1</v>
      </c>
      <c r="N3436" s="12">
        <v>0</v>
      </c>
      <c r="O3436" s="52" t="s">
        <v>12</v>
      </c>
      <c r="P3436" s="12" t="s">
        <v>12</v>
      </c>
      <c r="Q3436" s="12" t="s">
        <v>12</v>
      </c>
      <c r="R3436" s="12" t="s">
        <v>12</v>
      </c>
      <c r="S3436" s="12" t="s">
        <v>12</v>
      </c>
      <c r="T3436" s="12" t="s">
        <v>12</v>
      </c>
      <c r="U3436" s="12" t="s">
        <v>12</v>
      </c>
      <c r="V3436" s="12" t="s">
        <v>12</v>
      </c>
      <c r="W3436" s="12" t="s">
        <v>12</v>
      </c>
      <c r="X3436" s="1"/>
    </row>
    <row r="3437" spans="1:24" ht="15.75" customHeight="1">
      <c r="A3437" s="1" t="s">
        <v>11031</v>
      </c>
      <c r="B3437" s="3" t="str">
        <f>'4. BAT-FLY_INTERACTIONS_Bat_Pop'!A1830</f>
        <v>BFBPOP1829</v>
      </c>
      <c r="C3437" s="3" t="str">
        <f>'5. BAT-FLY_INTERACTIONS_Fly_Pop'!A2550</f>
        <v>BFFPOP2549</v>
      </c>
      <c r="D3437" s="1" t="str">
        <f t="shared" si="2982"/>
        <v>BFR147</v>
      </c>
      <c r="E3437" s="1" t="str">
        <f>'2. BAT-FLY_INTERACTIONS_Site'!A633</f>
        <v>BFA547</v>
      </c>
      <c r="F3437" s="3" t="str">
        <f>'4. BAT-FLY_INTERACTIONS_Bat_Pop'!H1830</f>
        <v>Anoura geoffroyi</v>
      </c>
      <c r="G3437" s="3" t="str">
        <f>'5. BAT-FLY_INTERACTIONS_Fly_Pop'!H2550</f>
        <v>Anastrebla modestini</v>
      </c>
      <c r="H3437" s="12">
        <v>1</v>
      </c>
      <c r="I3437" s="62">
        <v>2</v>
      </c>
      <c r="J3437" s="12">
        <v>1</v>
      </c>
      <c r="K3437" s="12">
        <v>0</v>
      </c>
      <c r="L3437" s="12">
        <v>1</v>
      </c>
      <c r="M3437" s="12">
        <v>0</v>
      </c>
      <c r="N3437" s="12">
        <v>1</v>
      </c>
      <c r="O3437" s="52" t="s">
        <v>12</v>
      </c>
      <c r="P3437" s="12" t="s">
        <v>12</v>
      </c>
      <c r="Q3437" s="12" t="s">
        <v>12</v>
      </c>
      <c r="R3437" s="12" t="s">
        <v>12</v>
      </c>
      <c r="S3437" s="12" t="s">
        <v>12</v>
      </c>
      <c r="T3437" s="12" t="s">
        <v>12</v>
      </c>
      <c r="U3437" s="12" t="s">
        <v>12</v>
      </c>
      <c r="V3437" s="12" t="s">
        <v>12</v>
      </c>
      <c r="W3437" s="12" t="s">
        <v>12</v>
      </c>
      <c r="X3437" s="1"/>
    </row>
    <row r="3438" spans="1:24" ht="15.75" customHeight="1">
      <c r="A3438" s="1" t="s">
        <v>11032</v>
      </c>
      <c r="B3438" s="3" t="str">
        <f>'4. BAT-FLY_INTERACTIONS_Bat_Pop'!A1831</f>
        <v>BFBPOP1830</v>
      </c>
      <c r="C3438" s="3" t="str">
        <f>'5. BAT-FLY_INTERACTIONS_Fly_Pop'!A2555</f>
        <v>BFFPOP2554</v>
      </c>
      <c r="D3438" s="1" t="str">
        <f t="shared" si="2982"/>
        <v>BFR147</v>
      </c>
      <c r="E3438" s="1" t="str">
        <f t="shared" ref="E3438:E3448" si="2991">E3437</f>
        <v>BFA547</v>
      </c>
      <c r="F3438" s="3" t="str">
        <f>'4. BAT-FLY_INTERACTIONS_Bat_Pop'!H1831</f>
        <v>Artibeus jamaicensis</v>
      </c>
      <c r="G3438" s="3" t="str">
        <f>'5. BAT-FLY_INTERACTIONS_Fly_Pop'!H2555</f>
        <v>Paratrichobius longicrus</v>
      </c>
      <c r="H3438" s="12">
        <v>4</v>
      </c>
      <c r="I3438" s="62">
        <v>3</v>
      </c>
      <c r="J3438" s="12">
        <v>1</v>
      </c>
      <c r="K3438" s="12">
        <v>0</v>
      </c>
      <c r="L3438" s="12">
        <v>2</v>
      </c>
      <c r="M3438" s="12">
        <v>2</v>
      </c>
      <c r="N3438" s="12">
        <v>0</v>
      </c>
      <c r="O3438" s="52" t="s">
        <v>12</v>
      </c>
      <c r="P3438" s="12" t="s">
        <v>12</v>
      </c>
      <c r="Q3438" s="12" t="s">
        <v>12</v>
      </c>
      <c r="R3438" s="12" t="s">
        <v>12</v>
      </c>
      <c r="S3438" s="12" t="s">
        <v>12</v>
      </c>
      <c r="T3438" s="12" t="s">
        <v>12</v>
      </c>
      <c r="U3438" s="12" t="s">
        <v>12</v>
      </c>
      <c r="V3438" s="12" t="s">
        <v>12</v>
      </c>
      <c r="W3438" s="12" t="s">
        <v>12</v>
      </c>
      <c r="X3438" s="1"/>
    </row>
    <row r="3439" spans="1:24" ht="15.75" customHeight="1">
      <c r="A3439" s="1" t="s">
        <v>11033</v>
      </c>
      <c r="B3439" s="57" t="str">
        <f>B3438</f>
        <v>BFBPOP1830</v>
      </c>
      <c r="C3439" s="3" t="str">
        <f>'5. BAT-FLY_INTERACTIONS_Fly_Pop'!A2559</f>
        <v>BFFPOP2558</v>
      </c>
      <c r="D3439" s="1" t="str">
        <f t="shared" si="2982"/>
        <v>BFR147</v>
      </c>
      <c r="E3439" s="1" t="str">
        <f t="shared" si="2991"/>
        <v>BFA547</v>
      </c>
      <c r="F3439" s="57" t="str">
        <f>F3438</f>
        <v>Artibeus jamaicensis</v>
      </c>
      <c r="G3439" s="3" t="str">
        <f>'5. BAT-FLY_INTERACTIONS_Fly_Pop'!H2559</f>
        <v>Trichobius joblingi</v>
      </c>
      <c r="H3439" s="12">
        <v>3</v>
      </c>
      <c r="I3439" s="62">
        <v>2</v>
      </c>
      <c r="J3439" s="12">
        <v>1</v>
      </c>
      <c r="K3439" s="12">
        <v>0</v>
      </c>
      <c r="L3439" s="12">
        <v>2</v>
      </c>
      <c r="M3439" s="12">
        <v>0</v>
      </c>
      <c r="N3439" s="12">
        <v>2</v>
      </c>
      <c r="O3439" s="52" t="s">
        <v>12</v>
      </c>
      <c r="P3439" s="12" t="s">
        <v>12</v>
      </c>
      <c r="Q3439" s="12" t="s">
        <v>12</v>
      </c>
      <c r="R3439" s="12" t="s">
        <v>12</v>
      </c>
      <c r="S3439" s="12" t="s">
        <v>12</v>
      </c>
      <c r="T3439" s="12" t="s">
        <v>12</v>
      </c>
      <c r="U3439" s="12" t="s">
        <v>12</v>
      </c>
      <c r="V3439" s="12" t="s">
        <v>12</v>
      </c>
      <c r="W3439" s="12" t="s">
        <v>12</v>
      </c>
      <c r="X3439" s="1"/>
    </row>
    <row r="3440" spans="1:24" ht="15.75" customHeight="1">
      <c r="A3440" s="1" t="s">
        <v>11034</v>
      </c>
      <c r="B3440" s="3" t="str">
        <f>'4. BAT-FLY_INTERACTIONS_Bat_Pop'!A1832</f>
        <v>BFBPOP1831</v>
      </c>
      <c r="C3440" s="3" t="str">
        <f>'5. BAT-FLY_INTERACTIONS_Fly_Pop'!A2556</f>
        <v>BFFPOP2555</v>
      </c>
      <c r="D3440" s="1" t="str">
        <f t="shared" si="2982"/>
        <v>BFR147</v>
      </c>
      <c r="E3440" s="1" t="str">
        <f t="shared" si="2991"/>
        <v>BFA547</v>
      </c>
      <c r="F3440" s="3" t="str">
        <f>'4. BAT-FLY_INTERACTIONS_Bat_Pop'!H1832</f>
        <v>Carollia sowelli</v>
      </c>
      <c r="G3440" s="3" t="str">
        <f>'5. BAT-FLY_INTERACTIONS_Fly_Pop'!H2556</f>
        <v>Speiseria ambigua</v>
      </c>
      <c r="H3440" s="12">
        <v>1</v>
      </c>
      <c r="I3440" s="62">
        <v>1</v>
      </c>
      <c r="J3440" s="12">
        <v>0</v>
      </c>
      <c r="K3440" s="12">
        <v>0</v>
      </c>
      <c r="L3440" s="12">
        <v>1</v>
      </c>
      <c r="M3440" s="12">
        <v>1</v>
      </c>
      <c r="N3440" s="12">
        <v>0</v>
      </c>
      <c r="O3440" s="52" t="s">
        <v>12</v>
      </c>
      <c r="P3440" s="12" t="s">
        <v>12</v>
      </c>
      <c r="Q3440" s="12" t="s">
        <v>12</v>
      </c>
      <c r="R3440" s="12" t="s">
        <v>12</v>
      </c>
      <c r="S3440" s="12" t="s">
        <v>12</v>
      </c>
      <c r="T3440" s="12" t="s">
        <v>12</v>
      </c>
      <c r="U3440" s="12" t="s">
        <v>12</v>
      </c>
      <c r="V3440" s="12" t="s">
        <v>12</v>
      </c>
      <c r="W3440" s="12" t="s">
        <v>12</v>
      </c>
      <c r="X3440" s="1"/>
    </row>
    <row r="3441" spans="1:24" ht="15.75" customHeight="1">
      <c r="A3441" s="1" t="s">
        <v>11035</v>
      </c>
      <c r="B3441" s="57" t="str">
        <f t="shared" ref="B3441:B3442" si="2992">B3440</f>
        <v>BFBPOP1831</v>
      </c>
      <c r="C3441" s="3" t="str">
        <f>'5. BAT-FLY_INTERACTIONS_Fly_Pop'!A2557</f>
        <v>BFFPOP2556</v>
      </c>
      <c r="D3441" s="1" t="str">
        <f t="shared" si="2982"/>
        <v>BFR147</v>
      </c>
      <c r="E3441" s="1" t="str">
        <f t="shared" si="2991"/>
        <v>BFA547</v>
      </c>
      <c r="F3441" s="57" t="str">
        <f t="shared" ref="F3441:F3442" si="2993">F3440</f>
        <v>Carollia sowelli</v>
      </c>
      <c r="G3441" s="3" t="str">
        <f>'5. BAT-FLY_INTERACTIONS_Fly_Pop'!H2557</f>
        <v>Strebla carolliae</v>
      </c>
      <c r="H3441" s="12">
        <v>2</v>
      </c>
      <c r="I3441" s="62">
        <v>0</v>
      </c>
      <c r="J3441" s="12">
        <v>2</v>
      </c>
      <c r="K3441" s="12">
        <v>0</v>
      </c>
      <c r="L3441" s="12">
        <v>2</v>
      </c>
      <c r="M3441" s="12">
        <v>1</v>
      </c>
      <c r="N3441" s="12">
        <v>1</v>
      </c>
      <c r="O3441" s="52" t="s">
        <v>12</v>
      </c>
      <c r="P3441" s="12" t="s">
        <v>12</v>
      </c>
      <c r="Q3441" s="12" t="s">
        <v>12</v>
      </c>
      <c r="R3441" s="12" t="s">
        <v>12</v>
      </c>
      <c r="S3441" s="12" t="s">
        <v>12</v>
      </c>
      <c r="T3441" s="12" t="s">
        <v>12</v>
      </c>
      <c r="U3441" s="12" t="s">
        <v>12</v>
      </c>
      <c r="V3441" s="12" t="s">
        <v>12</v>
      </c>
      <c r="W3441" s="12" t="s">
        <v>12</v>
      </c>
      <c r="X3441" s="1"/>
    </row>
    <row r="3442" spans="1:24" ht="15.75" customHeight="1">
      <c r="A3442" s="1" t="s">
        <v>11036</v>
      </c>
      <c r="B3442" s="1" t="str">
        <f t="shared" si="2992"/>
        <v>BFBPOP1831</v>
      </c>
      <c r="C3442" s="3" t="str">
        <f>C3439</f>
        <v>BFFPOP2558</v>
      </c>
      <c r="D3442" s="1" t="str">
        <f t="shared" si="2982"/>
        <v>BFR147</v>
      </c>
      <c r="E3442" s="1" t="str">
        <f t="shared" si="2991"/>
        <v>BFA547</v>
      </c>
      <c r="F3442" s="1" t="str">
        <f t="shared" si="2993"/>
        <v>Carollia sowelli</v>
      </c>
      <c r="G3442" s="3" t="str">
        <f>G3439</f>
        <v>Trichobius joblingi</v>
      </c>
      <c r="H3442" s="12">
        <v>19</v>
      </c>
      <c r="I3442" s="62">
        <v>9</v>
      </c>
      <c r="J3442" s="12">
        <v>10</v>
      </c>
      <c r="K3442" s="12">
        <v>0</v>
      </c>
      <c r="L3442" s="12">
        <v>7</v>
      </c>
      <c r="M3442" s="12">
        <v>4</v>
      </c>
      <c r="N3442" s="12">
        <v>3</v>
      </c>
      <c r="O3442" s="52" t="s">
        <v>12</v>
      </c>
      <c r="P3442" s="12" t="s">
        <v>12</v>
      </c>
      <c r="Q3442" s="12" t="s">
        <v>12</v>
      </c>
      <c r="R3442" s="12" t="s">
        <v>12</v>
      </c>
      <c r="S3442" s="12" t="s">
        <v>12</v>
      </c>
      <c r="T3442" s="12" t="s">
        <v>12</v>
      </c>
      <c r="U3442" s="12" t="s">
        <v>12</v>
      </c>
      <c r="V3442" s="12" t="s">
        <v>12</v>
      </c>
      <c r="W3442" s="12" t="s">
        <v>12</v>
      </c>
      <c r="X3442" s="1"/>
    </row>
    <row r="3443" spans="1:24" ht="15.75" customHeight="1">
      <c r="A3443" s="1" t="s">
        <v>11037</v>
      </c>
      <c r="B3443" s="3" t="str">
        <f>'4. BAT-FLY_INTERACTIONS_Bat_Pop'!A1833</f>
        <v>BFBPOP1832</v>
      </c>
      <c r="C3443" s="3" t="str">
        <f>'5. BAT-FLY_INTERACTIONS_Fly_Pop'!A2553</f>
        <v>BFFPOP2552</v>
      </c>
      <c r="D3443" s="1" t="str">
        <f t="shared" si="2982"/>
        <v>BFR147</v>
      </c>
      <c r="E3443" s="1" t="str">
        <f t="shared" si="2991"/>
        <v>BFA547</v>
      </c>
      <c r="F3443" s="3" t="str">
        <f>'4. BAT-FLY_INTERACTIONS_Bat_Pop'!H1833</f>
        <v>Mormoops megalophylla</v>
      </c>
      <c r="G3443" s="3" t="str">
        <f>'5. BAT-FLY_INTERACTIONS_Fly_Pop'!H2553</f>
        <v>Nycterophilia coxata</v>
      </c>
      <c r="H3443" s="12">
        <v>1</v>
      </c>
      <c r="I3443" s="62">
        <v>1</v>
      </c>
      <c r="J3443" s="12">
        <v>0</v>
      </c>
      <c r="K3443" s="12">
        <v>0</v>
      </c>
      <c r="L3443" s="12">
        <v>1</v>
      </c>
      <c r="M3443" s="12">
        <v>1</v>
      </c>
      <c r="N3443" s="12">
        <v>0</v>
      </c>
      <c r="O3443" s="52" t="s">
        <v>12</v>
      </c>
      <c r="P3443" s="12" t="s">
        <v>12</v>
      </c>
      <c r="Q3443" s="12" t="s">
        <v>12</v>
      </c>
      <c r="R3443" s="12" t="s">
        <v>12</v>
      </c>
      <c r="S3443" s="12" t="s">
        <v>12</v>
      </c>
      <c r="T3443" s="12" t="s">
        <v>12</v>
      </c>
      <c r="U3443" s="12" t="s">
        <v>12</v>
      </c>
      <c r="V3443" s="12" t="s">
        <v>12</v>
      </c>
      <c r="W3443" s="12" t="s">
        <v>12</v>
      </c>
      <c r="X3443" s="1"/>
    </row>
    <row r="3444" spans="1:24" ht="15.75" customHeight="1">
      <c r="A3444" s="1" t="s">
        <v>11038</v>
      </c>
      <c r="B3444" s="3" t="str">
        <f>'4. BAT-FLY_INTERACTIONS_Bat_Pop'!A1834</f>
        <v>BFBPOP1833</v>
      </c>
      <c r="C3444" s="3" t="str">
        <f>'5. BAT-FLY_INTERACTIONS_Fly_Pop'!A2553</f>
        <v>BFFPOP2552</v>
      </c>
      <c r="D3444" s="1" t="str">
        <f t="shared" si="2982"/>
        <v>BFR147</v>
      </c>
      <c r="E3444" s="1" t="str">
        <f t="shared" si="2991"/>
        <v>BFA547</v>
      </c>
      <c r="F3444" s="3" t="str">
        <f>'4. BAT-FLY_INTERACTIONS_Bat_Pop'!H1834</f>
        <v>Pteronotus parnelli</v>
      </c>
      <c r="G3444" s="3" t="str">
        <f>'5. BAT-FLY_INTERACTIONS_Fly_Pop'!H2553</f>
        <v>Nycterophilia coxata</v>
      </c>
      <c r="H3444" s="12">
        <v>2</v>
      </c>
      <c r="I3444" s="62">
        <v>2</v>
      </c>
      <c r="J3444" s="12">
        <v>0</v>
      </c>
      <c r="K3444" s="12">
        <v>0</v>
      </c>
      <c r="L3444" s="12">
        <v>1</v>
      </c>
      <c r="M3444" s="12">
        <v>1</v>
      </c>
      <c r="N3444" s="12">
        <v>0</v>
      </c>
      <c r="O3444" s="52" t="s">
        <v>12</v>
      </c>
      <c r="P3444" s="12" t="s">
        <v>12</v>
      </c>
      <c r="Q3444" s="12" t="s">
        <v>12</v>
      </c>
      <c r="R3444" s="12" t="s">
        <v>12</v>
      </c>
      <c r="S3444" s="12" t="s">
        <v>12</v>
      </c>
      <c r="T3444" s="12" t="s">
        <v>12</v>
      </c>
      <c r="U3444" s="12" t="s">
        <v>12</v>
      </c>
      <c r="V3444" s="12" t="s">
        <v>12</v>
      </c>
      <c r="W3444" s="12" t="s">
        <v>12</v>
      </c>
      <c r="X3444" s="1"/>
    </row>
    <row r="3445" spans="1:24" ht="15.75" customHeight="1">
      <c r="A3445" s="1" t="s">
        <v>11039</v>
      </c>
      <c r="B3445" s="57" t="str">
        <f>B3444</f>
        <v>BFBPOP1833</v>
      </c>
      <c r="C3445" s="3" t="str">
        <f>'5. BAT-FLY_INTERACTIONS_Fly_Pop'!A2554</f>
        <v>BFFPOP2553</v>
      </c>
      <c r="D3445" s="1" t="str">
        <f t="shared" si="2982"/>
        <v>BFR147</v>
      </c>
      <c r="E3445" s="1" t="str">
        <f t="shared" si="2991"/>
        <v>BFA547</v>
      </c>
      <c r="F3445" s="57" t="str">
        <f>F3444</f>
        <v>Pteronotus parnelli</v>
      </c>
      <c r="G3445" s="3" t="str">
        <f>'5. BAT-FLY_INTERACTIONS_Fly_Pop'!H2554</f>
        <v>Nycterophilia parnelli</v>
      </c>
      <c r="H3445" s="12">
        <v>1</v>
      </c>
      <c r="I3445" s="62">
        <v>1</v>
      </c>
      <c r="J3445" s="12">
        <v>0</v>
      </c>
      <c r="K3445" s="12">
        <v>0</v>
      </c>
      <c r="L3445" s="12">
        <v>1</v>
      </c>
      <c r="M3445" s="12">
        <v>1</v>
      </c>
      <c r="N3445" s="12">
        <v>0</v>
      </c>
      <c r="O3445" s="52" t="s">
        <v>12</v>
      </c>
      <c r="P3445" s="12" t="s">
        <v>12</v>
      </c>
      <c r="Q3445" s="12" t="s">
        <v>12</v>
      </c>
      <c r="R3445" s="12" t="s">
        <v>12</v>
      </c>
      <c r="S3445" s="12" t="s">
        <v>12</v>
      </c>
      <c r="T3445" s="12" t="s">
        <v>12</v>
      </c>
      <c r="U3445" s="12" t="s">
        <v>12</v>
      </c>
      <c r="V3445" s="12" t="s">
        <v>12</v>
      </c>
      <c r="W3445" s="12" t="s">
        <v>12</v>
      </c>
      <c r="X3445" s="1"/>
    </row>
    <row r="3446" spans="1:24" ht="15.75" customHeight="1">
      <c r="A3446" s="1" t="s">
        <v>11040</v>
      </c>
      <c r="B3446" s="3" t="str">
        <f>'4. BAT-FLY_INTERACTIONS_Bat_Pop'!A1835</f>
        <v>BFBPOP1834</v>
      </c>
      <c r="C3446" s="3" t="str">
        <f>C3444</f>
        <v>BFFPOP2552</v>
      </c>
      <c r="D3446" s="1" t="str">
        <f t="shared" si="2982"/>
        <v>BFR147</v>
      </c>
      <c r="E3446" s="1" t="str">
        <f t="shared" si="2991"/>
        <v>BFA547</v>
      </c>
      <c r="F3446" s="3" t="str">
        <f>'4. BAT-FLY_INTERACTIONS_Bat_Pop'!H1835</f>
        <v>Pteronotus davyi</v>
      </c>
      <c r="G3446" s="3" t="str">
        <f>G3444</f>
        <v>Nycterophilia coxata</v>
      </c>
      <c r="H3446" s="12">
        <v>1</v>
      </c>
      <c r="I3446" s="62">
        <v>0</v>
      </c>
      <c r="J3446" s="12">
        <v>1</v>
      </c>
      <c r="K3446" s="12">
        <v>0</v>
      </c>
      <c r="L3446" s="12">
        <v>1</v>
      </c>
      <c r="M3446" s="12">
        <v>1</v>
      </c>
      <c r="N3446" s="12">
        <v>0</v>
      </c>
      <c r="O3446" s="52" t="s">
        <v>12</v>
      </c>
      <c r="P3446" s="12" t="s">
        <v>12</v>
      </c>
      <c r="Q3446" s="12" t="s">
        <v>12</v>
      </c>
      <c r="R3446" s="12" t="s">
        <v>12</v>
      </c>
      <c r="S3446" s="12" t="s">
        <v>12</v>
      </c>
      <c r="T3446" s="12" t="s">
        <v>12</v>
      </c>
      <c r="U3446" s="12" t="s">
        <v>12</v>
      </c>
      <c r="V3446" s="12" t="s">
        <v>12</v>
      </c>
      <c r="W3446" s="12" t="s">
        <v>12</v>
      </c>
      <c r="X3446" s="1"/>
    </row>
    <row r="3447" spans="1:24" ht="15.75" customHeight="1">
      <c r="A3447" s="1" t="s">
        <v>11041</v>
      </c>
      <c r="B3447" s="3" t="str">
        <f>'4. BAT-FLY_INTERACTIONS_Bat_Pop'!A1836</f>
        <v>BFBPOP1835</v>
      </c>
      <c r="C3447" s="3" t="str">
        <f>'5. BAT-FLY_INTERACTIONS_Fly_Pop'!A2551</f>
        <v>BFFPOP2550</v>
      </c>
      <c r="D3447" s="1" t="str">
        <f t="shared" si="2982"/>
        <v>BFR147</v>
      </c>
      <c r="E3447" s="1" t="str">
        <f t="shared" si="2991"/>
        <v>BFA547</v>
      </c>
      <c r="F3447" s="3" t="str">
        <f>'4. BAT-FLY_INTERACTIONS_Bat_Pop'!H1836</f>
        <v>Sturnira hondurensis</v>
      </c>
      <c r="G3447" s="3" t="str">
        <f>'5. BAT-FLY_INTERACTIONS_Fly_Pop'!H2551</f>
        <v>Aspidoptera delatorrei</v>
      </c>
      <c r="H3447" s="12">
        <v>8</v>
      </c>
      <c r="I3447" s="62">
        <v>1</v>
      </c>
      <c r="J3447" s="12">
        <v>7</v>
      </c>
      <c r="K3447" s="12">
        <v>0</v>
      </c>
      <c r="L3447" s="12">
        <v>6</v>
      </c>
      <c r="M3447" s="12">
        <v>3</v>
      </c>
      <c r="N3447" s="12">
        <v>3</v>
      </c>
      <c r="O3447" s="52" t="s">
        <v>12</v>
      </c>
      <c r="P3447" s="12" t="s">
        <v>12</v>
      </c>
      <c r="Q3447" s="12" t="s">
        <v>12</v>
      </c>
      <c r="R3447" s="12" t="s">
        <v>12</v>
      </c>
      <c r="S3447" s="12" t="s">
        <v>12</v>
      </c>
      <c r="T3447" s="12" t="s">
        <v>12</v>
      </c>
      <c r="U3447" s="12" t="s">
        <v>12</v>
      </c>
      <c r="V3447" s="12" t="s">
        <v>12</v>
      </c>
      <c r="W3447" s="12" t="s">
        <v>12</v>
      </c>
      <c r="X3447" s="1"/>
    </row>
    <row r="3448" spans="1:24" ht="15.75" customHeight="1">
      <c r="A3448" s="1" t="s">
        <v>11042</v>
      </c>
      <c r="B3448" s="1" t="str">
        <f>B3447</f>
        <v>BFBPOP1835</v>
      </c>
      <c r="C3448" s="3" t="str">
        <f>'5. BAT-FLY_INTERACTIONS_Fly_Pop'!A2552</f>
        <v>BFFPOP2551</v>
      </c>
      <c r="D3448" s="1" t="str">
        <f t="shared" si="2982"/>
        <v>BFR147</v>
      </c>
      <c r="E3448" s="1" t="str">
        <f t="shared" si="2991"/>
        <v>BFA547</v>
      </c>
      <c r="F3448" s="1" t="str">
        <f>F3447</f>
        <v>Sturnira hondurensis</v>
      </c>
      <c r="G3448" s="3" t="str">
        <f>'5. BAT-FLY_INTERACTIONS_Fly_Pop'!H2552</f>
        <v>Megistopoda proxima</v>
      </c>
      <c r="H3448" s="12">
        <v>34</v>
      </c>
      <c r="I3448" s="62">
        <v>20</v>
      </c>
      <c r="J3448" s="12">
        <v>14</v>
      </c>
      <c r="K3448" s="12">
        <v>0</v>
      </c>
      <c r="L3448" s="12">
        <v>17</v>
      </c>
      <c r="M3448" s="12">
        <v>7</v>
      </c>
      <c r="N3448" s="12">
        <v>10</v>
      </c>
      <c r="O3448" s="52" t="s">
        <v>12</v>
      </c>
      <c r="P3448" s="12" t="s">
        <v>12</v>
      </c>
      <c r="Q3448" s="12" t="s">
        <v>12</v>
      </c>
      <c r="R3448" s="12" t="s">
        <v>12</v>
      </c>
      <c r="S3448" s="12" t="s">
        <v>12</v>
      </c>
      <c r="T3448" s="12" t="s">
        <v>12</v>
      </c>
      <c r="U3448" s="12" t="s">
        <v>12</v>
      </c>
      <c r="V3448" s="12" t="s">
        <v>12</v>
      </c>
      <c r="W3448" s="12" t="s">
        <v>12</v>
      </c>
      <c r="X3448" s="1"/>
    </row>
    <row r="3449" spans="1:24" ht="15.75" customHeight="1">
      <c r="A3449" s="1" t="s">
        <v>11043</v>
      </c>
      <c r="B3449" s="1" t="str">
        <f>'4. BAT-FLY_INTERACTIONS_Bat_Pop'!A1837</f>
        <v>BFBPOP1836</v>
      </c>
      <c r="C3449" s="3" t="str">
        <f>'5. BAT-FLY_INTERACTIONS_Fly_Pop'!A2560</f>
        <v>BFFPOP2559</v>
      </c>
      <c r="D3449" s="1" t="str">
        <f>'1. BAT-FLY_INTERACTIONS_Referen'!A149</f>
        <v>BFR148</v>
      </c>
      <c r="E3449" s="1" t="str">
        <f>'2. BAT-FLY_INTERACTIONS_Site'!A634</f>
        <v>BFA548</v>
      </c>
      <c r="F3449" s="1" t="str">
        <f>'4. BAT-FLY_INTERACTIONS_Bat_Pop'!H1837</f>
        <v>Carollia brevicauda</v>
      </c>
      <c r="G3449" s="3" t="str">
        <f>'5. BAT-FLY_INTERACTIONS_Fly_Pop'!H2560</f>
        <v>Strebla guajiro</v>
      </c>
      <c r="H3449" s="12">
        <v>3</v>
      </c>
      <c r="I3449" s="12">
        <v>0</v>
      </c>
      <c r="J3449" s="12">
        <v>0</v>
      </c>
      <c r="K3449" s="12">
        <v>3</v>
      </c>
      <c r="L3449" s="12" t="s">
        <v>12</v>
      </c>
      <c r="M3449" s="12" t="s">
        <v>12</v>
      </c>
      <c r="N3449" s="12" t="s">
        <v>12</v>
      </c>
      <c r="O3449" s="12" t="s">
        <v>12</v>
      </c>
      <c r="P3449" s="12" t="s">
        <v>12</v>
      </c>
      <c r="Q3449" s="12" t="s">
        <v>12</v>
      </c>
      <c r="R3449" s="12" t="s">
        <v>12</v>
      </c>
      <c r="S3449" s="12" t="s">
        <v>12</v>
      </c>
      <c r="T3449" s="12" t="s">
        <v>12</v>
      </c>
      <c r="U3449" s="12" t="s">
        <v>12</v>
      </c>
      <c r="V3449" s="12" t="s">
        <v>12</v>
      </c>
      <c r="W3449" s="12" t="s">
        <v>12</v>
      </c>
      <c r="X3449" s="1"/>
    </row>
    <row r="3450" spans="1:24" ht="15.75" customHeight="1">
      <c r="A3450" s="1" t="s">
        <v>11044</v>
      </c>
      <c r="B3450" s="1" t="str">
        <f>B3449</f>
        <v>BFBPOP1836</v>
      </c>
      <c r="C3450" s="3" t="str">
        <f>'5. BAT-FLY_INTERACTIONS_Fly_Pop'!A2561</f>
        <v>BFFPOP2560</v>
      </c>
      <c r="D3450" s="1" t="str">
        <f t="shared" ref="D3450:F3450" si="2994">D3449</f>
        <v>BFR148</v>
      </c>
      <c r="E3450" s="1" t="str">
        <f t="shared" si="2994"/>
        <v>BFA548</v>
      </c>
      <c r="F3450" s="1" t="str">
        <f t="shared" si="2994"/>
        <v>Carollia brevicauda</v>
      </c>
      <c r="G3450" s="3" t="str">
        <f>'5. BAT-FLY_INTERACTIONS_Fly_Pop'!H2561</f>
        <v>Trichobius joblingi</v>
      </c>
      <c r="H3450" s="12">
        <v>4</v>
      </c>
      <c r="I3450" s="12">
        <v>0</v>
      </c>
      <c r="J3450" s="12">
        <v>0</v>
      </c>
      <c r="K3450" s="12">
        <v>4</v>
      </c>
      <c r="L3450" s="12" t="s">
        <v>12</v>
      </c>
      <c r="M3450" s="12" t="s">
        <v>12</v>
      </c>
      <c r="N3450" s="12" t="s">
        <v>12</v>
      </c>
      <c r="O3450" s="12" t="s">
        <v>12</v>
      </c>
      <c r="P3450" s="12" t="s">
        <v>12</v>
      </c>
      <c r="Q3450" s="12" t="s">
        <v>12</v>
      </c>
      <c r="R3450" s="12" t="s">
        <v>12</v>
      </c>
      <c r="S3450" s="12" t="s">
        <v>12</v>
      </c>
      <c r="T3450" s="12" t="s">
        <v>12</v>
      </c>
      <c r="U3450" s="12" t="s">
        <v>12</v>
      </c>
      <c r="V3450" s="12" t="s">
        <v>12</v>
      </c>
      <c r="W3450" s="12" t="s">
        <v>12</v>
      </c>
      <c r="X3450" s="1"/>
    </row>
    <row r="3451" spans="1:24" ht="15.75" customHeight="1">
      <c r="A3451" s="1" t="s">
        <v>11045</v>
      </c>
      <c r="B3451" s="1" t="str">
        <f>'4. BAT-FLY_INTERACTIONS_Bat_Pop'!A1838</f>
        <v>BFBPOP1837</v>
      </c>
      <c r="C3451" s="3" t="str">
        <f>'5. BAT-FLY_INTERACTIONS_Fly_Pop'!A2562</f>
        <v>BFFPOP2561</v>
      </c>
      <c r="D3451" s="1" t="str">
        <f t="shared" ref="D3451:E3451" si="2995">D3450</f>
        <v>BFR148</v>
      </c>
      <c r="E3451" s="1" t="str">
        <f t="shared" si="2995"/>
        <v>BFA548</v>
      </c>
      <c r="F3451" s="1" t="str">
        <f>'4. BAT-FLY_INTERACTIONS_Bat_Pop'!H1838</f>
        <v>Glossophaga soricina</v>
      </c>
      <c r="G3451" s="3" t="str">
        <f>'5. BAT-FLY_INTERACTIONS_Fly_Pop'!H2562</f>
        <v>Trichobius dugesii</v>
      </c>
      <c r="H3451" s="12">
        <v>7</v>
      </c>
      <c r="I3451" s="12">
        <v>0</v>
      </c>
      <c r="J3451" s="12">
        <v>0</v>
      </c>
      <c r="K3451" s="12">
        <v>7</v>
      </c>
      <c r="L3451" s="12" t="s">
        <v>12</v>
      </c>
      <c r="M3451" s="12" t="s">
        <v>12</v>
      </c>
      <c r="N3451" s="12" t="s">
        <v>12</v>
      </c>
      <c r="O3451" s="12" t="s">
        <v>12</v>
      </c>
      <c r="P3451" s="12" t="s">
        <v>12</v>
      </c>
      <c r="Q3451" s="12" t="s">
        <v>12</v>
      </c>
      <c r="R3451" s="12" t="s">
        <v>12</v>
      </c>
      <c r="S3451" s="12" t="s">
        <v>12</v>
      </c>
      <c r="T3451" s="12" t="s">
        <v>12</v>
      </c>
      <c r="U3451" s="12" t="s">
        <v>12</v>
      </c>
      <c r="V3451" s="12" t="s">
        <v>12</v>
      </c>
      <c r="W3451" s="12" t="s">
        <v>12</v>
      </c>
      <c r="X3451" s="1"/>
    </row>
    <row r="3452" spans="1:24" ht="15.75" customHeight="1">
      <c r="A3452" s="1" t="s">
        <v>11046</v>
      </c>
      <c r="B3452" s="1" t="str">
        <f>'4. BAT-FLY_INTERACTIONS_Bat_Pop'!A1839</f>
        <v>BFBPOP1838</v>
      </c>
      <c r="C3452" s="3" t="str">
        <f>C3450</f>
        <v>BFFPOP2560</v>
      </c>
      <c r="D3452" s="1" t="str">
        <f t="shared" ref="D3452:E3452" si="2996">D3451</f>
        <v>BFR148</v>
      </c>
      <c r="E3452" s="1" t="str">
        <f t="shared" si="2996"/>
        <v>BFA548</v>
      </c>
      <c r="F3452" s="1" t="str">
        <f>'4. BAT-FLY_INTERACTIONS_Bat_Pop'!H1839</f>
        <v>Carollia perspicillata</v>
      </c>
      <c r="G3452" s="3" t="str">
        <f>G3450</f>
        <v>Trichobius joblingi</v>
      </c>
      <c r="H3452" s="12">
        <v>13</v>
      </c>
      <c r="I3452" s="12">
        <v>0</v>
      </c>
      <c r="J3452" s="12">
        <v>0</v>
      </c>
      <c r="K3452" s="12">
        <v>13</v>
      </c>
      <c r="L3452" s="12" t="s">
        <v>12</v>
      </c>
      <c r="M3452" s="12" t="s">
        <v>12</v>
      </c>
      <c r="N3452" s="12" t="s">
        <v>12</v>
      </c>
      <c r="O3452" s="12" t="s">
        <v>12</v>
      </c>
      <c r="P3452" s="12" t="s">
        <v>12</v>
      </c>
      <c r="Q3452" s="12" t="s">
        <v>12</v>
      </c>
      <c r="R3452" s="12" t="s">
        <v>12</v>
      </c>
      <c r="S3452" s="12" t="s">
        <v>12</v>
      </c>
      <c r="T3452" s="12" t="s">
        <v>12</v>
      </c>
      <c r="U3452" s="12" t="s">
        <v>12</v>
      </c>
      <c r="V3452" s="12" t="s">
        <v>12</v>
      </c>
      <c r="W3452" s="12" t="s">
        <v>12</v>
      </c>
      <c r="X3452" s="1"/>
    </row>
    <row r="3453" spans="1:24" ht="15.75" customHeight="1">
      <c r="A3453" s="1" t="s">
        <v>11047</v>
      </c>
      <c r="B3453" s="1" t="str">
        <f>'4. BAT-FLY_INTERACTIONS_Bat_Pop'!A1840</f>
        <v>BFBPOP1839</v>
      </c>
      <c r="C3453" s="3" t="str">
        <f>'5. BAT-FLY_INTERACTIONS_Fly_Pop'!A2563</f>
        <v>BFFPOP2562</v>
      </c>
      <c r="D3453" s="1" t="str">
        <f t="shared" ref="D3453:E3453" si="2997">D3452</f>
        <v>BFR148</v>
      </c>
      <c r="E3453" s="1" t="str">
        <f t="shared" si="2997"/>
        <v>BFA548</v>
      </c>
      <c r="F3453" s="1" t="str">
        <f>'4. BAT-FLY_INTERACTIONS_Bat_Pop'!H1840</f>
        <v>Artibeus jamaicensis</v>
      </c>
      <c r="G3453" s="3" t="str">
        <f>'5. BAT-FLY_INTERACTIONS_Fly_Pop'!H2563</f>
        <v>Megistopoda aranea</v>
      </c>
      <c r="H3453" s="12">
        <v>2</v>
      </c>
      <c r="I3453" s="12">
        <v>1</v>
      </c>
      <c r="J3453" s="12">
        <v>1</v>
      </c>
      <c r="K3453" s="12">
        <v>0</v>
      </c>
      <c r="L3453" s="12" t="s">
        <v>12</v>
      </c>
      <c r="M3453" s="12" t="s">
        <v>12</v>
      </c>
      <c r="N3453" s="12" t="s">
        <v>12</v>
      </c>
      <c r="O3453" s="12" t="s">
        <v>12</v>
      </c>
      <c r="P3453" s="12" t="s">
        <v>12</v>
      </c>
      <c r="Q3453" s="12" t="s">
        <v>12</v>
      </c>
      <c r="R3453" s="12" t="s">
        <v>12</v>
      </c>
      <c r="S3453" s="12" t="s">
        <v>12</v>
      </c>
      <c r="T3453" s="12" t="s">
        <v>12</v>
      </c>
      <c r="U3453" s="12" t="s">
        <v>12</v>
      </c>
      <c r="V3453" s="12" t="s">
        <v>12</v>
      </c>
      <c r="W3453" s="12" t="s">
        <v>12</v>
      </c>
      <c r="X3453" s="1"/>
    </row>
    <row r="3454" spans="1:24" ht="15.75" customHeight="1">
      <c r="A3454" s="1" t="s">
        <v>11048</v>
      </c>
      <c r="B3454" s="1" t="str">
        <f>'4. BAT-FLY_INTERACTIONS_Bat_Pop'!A1841</f>
        <v>BFBPOP1840</v>
      </c>
      <c r="C3454" s="3" t="str">
        <f>'5. BAT-FLY_INTERACTIONS_Fly_Pop'!A2564</f>
        <v>BFFPOP2563</v>
      </c>
      <c r="D3454" s="1" t="str">
        <f t="shared" ref="D3454:E3454" si="2998">D3453</f>
        <v>BFR148</v>
      </c>
      <c r="E3454" s="1" t="str">
        <f t="shared" si="2998"/>
        <v>BFA548</v>
      </c>
      <c r="F3454" s="1" t="str">
        <f>'4. BAT-FLY_INTERACTIONS_Bat_Pop'!H1841</f>
        <v>Sturnira cf. giannae</v>
      </c>
      <c r="G3454" s="3" t="str">
        <f>'5. BAT-FLY_INTERACTIONS_Fly_Pop'!H2564</f>
        <v>Megistopoda proxima</v>
      </c>
      <c r="H3454" s="12">
        <v>7</v>
      </c>
      <c r="I3454" s="12">
        <v>3</v>
      </c>
      <c r="J3454" s="12">
        <v>2</v>
      </c>
      <c r="K3454" s="12">
        <v>2</v>
      </c>
      <c r="L3454" s="12" t="s">
        <v>12</v>
      </c>
      <c r="M3454" s="12" t="s">
        <v>12</v>
      </c>
      <c r="N3454" s="12" t="s">
        <v>12</v>
      </c>
      <c r="O3454" s="12" t="s">
        <v>12</v>
      </c>
      <c r="P3454" s="12" t="s">
        <v>12</v>
      </c>
      <c r="Q3454" s="12" t="s">
        <v>12</v>
      </c>
      <c r="R3454" s="12" t="s">
        <v>12</v>
      </c>
      <c r="S3454" s="12" t="s">
        <v>12</v>
      </c>
      <c r="T3454" s="12" t="s">
        <v>12</v>
      </c>
      <c r="U3454" s="12" t="s">
        <v>12</v>
      </c>
      <c r="V3454" s="12" t="s">
        <v>12</v>
      </c>
      <c r="W3454" s="12" t="s">
        <v>12</v>
      </c>
      <c r="X3454" s="1"/>
    </row>
    <row r="3455" spans="1:24" ht="15.75" customHeight="1">
      <c r="A3455" s="1" t="s">
        <v>11049</v>
      </c>
      <c r="B3455" s="1" t="str">
        <f>B3454</f>
        <v>BFBPOP1840</v>
      </c>
      <c r="C3455" s="3" t="str">
        <f>'5. BAT-FLY_INTERACTIONS_Fly_Pop'!A2565</f>
        <v>BFFPOP2564</v>
      </c>
      <c r="D3455" s="1" t="str">
        <f t="shared" ref="D3455:F3455" si="2999">D3454</f>
        <v>BFR148</v>
      </c>
      <c r="E3455" s="1" t="str">
        <f t="shared" si="2999"/>
        <v>BFA548</v>
      </c>
      <c r="F3455" s="1" t="str">
        <f t="shared" si="2999"/>
        <v>Sturnira cf. giannae</v>
      </c>
      <c r="G3455" s="3" t="str">
        <f>'5. BAT-FLY_INTERACTIONS_Fly_Pop'!H2565</f>
        <v>Aspidoptera delatorrei</v>
      </c>
      <c r="H3455" s="12">
        <v>2</v>
      </c>
      <c r="I3455" s="12">
        <v>0</v>
      </c>
      <c r="J3455" s="12">
        <v>0</v>
      </c>
      <c r="K3455" s="12">
        <v>2</v>
      </c>
      <c r="L3455" s="12" t="s">
        <v>12</v>
      </c>
      <c r="M3455" s="12" t="s">
        <v>12</v>
      </c>
      <c r="N3455" s="12" t="s">
        <v>12</v>
      </c>
      <c r="O3455" s="12" t="s">
        <v>12</v>
      </c>
      <c r="P3455" s="12" t="s">
        <v>12</v>
      </c>
      <c r="Q3455" s="12" t="s">
        <v>12</v>
      </c>
      <c r="R3455" s="12" t="s">
        <v>12</v>
      </c>
      <c r="S3455" s="12" t="s">
        <v>12</v>
      </c>
      <c r="T3455" s="12" t="s">
        <v>12</v>
      </c>
      <c r="U3455" s="12" t="s">
        <v>12</v>
      </c>
      <c r="V3455" s="12" t="s">
        <v>12</v>
      </c>
      <c r="W3455" s="12" t="s">
        <v>12</v>
      </c>
      <c r="X3455" s="1"/>
    </row>
    <row r="3456" spans="1:24" ht="15.75" customHeight="1">
      <c r="A3456" s="1" t="s">
        <v>11050</v>
      </c>
      <c r="B3456" s="1" t="str">
        <f>'4. BAT-FLY_INTERACTIONS_Bat_Pop'!A1842</f>
        <v>BFBPOP1841</v>
      </c>
      <c r="C3456" s="3" t="str">
        <f>'5. BAT-FLY_INTERACTIONS_Fly_Pop'!A2566</f>
        <v>BFFPOP2565</v>
      </c>
      <c r="D3456" s="1" t="str">
        <f t="shared" ref="D3456:D3483" si="3000">D3455</f>
        <v>BFR148</v>
      </c>
      <c r="E3456" s="1" t="str">
        <f>'2. BAT-FLY_INTERACTIONS_Site'!A635</f>
        <v>BFA549</v>
      </c>
      <c r="F3456" s="1" t="str">
        <f>'4. BAT-FLY_INTERACTIONS_Bat_Pop'!H1842</f>
        <v>Carollia perspicillata</v>
      </c>
      <c r="G3456" s="3" t="str">
        <f>'5. BAT-FLY_INTERACTIONS_Fly_Pop'!H2566</f>
        <v>Trichobius joblingi</v>
      </c>
      <c r="H3456" s="12">
        <v>1</v>
      </c>
      <c r="I3456" s="12">
        <v>0</v>
      </c>
      <c r="J3456" s="12">
        <v>0</v>
      </c>
      <c r="K3456" s="12">
        <v>1</v>
      </c>
      <c r="L3456" s="12" t="s">
        <v>12</v>
      </c>
      <c r="M3456" s="12" t="s">
        <v>12</v>
      </c>
      <c r="N3456" s="12" t="s">
        <v>12</v>
      </c>
      <c r="O3456" s="12" t="s">
        <v>12</v>
      </c>
      <c r="P3456" s="12" t="s">
        <v>12</v>
      </c>
      <c r="Q3456" s="12" t="s">
        <v>12</v>
      </c>
      <c r="R3456" s="12" t="s">
        <v>12</v>
      </c>
      <c r="S3456" s="12" t="s">
        <v>12</v>
      </c>
      <c r="T3456" s="12" t="s">
        <v>12</v>
      </c>
      <c r="U3456" s="12" t="s">
        <v>12</v>
      </c>
      <c r="V3456" s="12" t="s">
        <v>12</v>
      </c>
      <c r="W3456" s="12" t="s">
        <v>12</v>
      </c>
      <c r="X3456" s="1"/>
    </row>
    <row r="3457" spans="1:24" ht="15.75" customHeight="1">
      <c r="A3457" s="1" t="s">
        <v>11051</v>
      </c>
      <c r="B3457" s="1" t="str">
        <f>'4. BAT-FLY_INTERACTIONS_Bat_Pop'!A1843</f>
        <v>BFBPOP1842</v>
      </c>
      <c r="C3457" s="3" t="str">
        <f>'5. BAT-FLY_INTERACTIONS_Fly_Pop'!A2567</f>
        <v>BFFPOP2566</v>
      </c>
      <c r="D3457" s="1" t="str">
        <f t="shared" si="3000"/>
        <v>BFR148</v>
      </c>
      <c r="E3457" s="1" t="str">
        <f t="shared" ref="E3457:E3459" si="3001">E3456</f>
        <v>BFA549</v>
      </c>
      <c r="F3457" s="1" t="str">
        <f>'4. BAT-FLY_INTERACTIONS_Bat_Pop'!H1843</f>
        <v>Myotis sp</v>
      </c>
      <c r="G3457" s="3" t="str">
        <f>'5. BAT-FLY_INTERACTIONS_Fly_Pop'!H2567</f>
        <v>Basilia ferrisi</v>
      </c>
      <c r="H3457" s="12">
        <v>1</v>
      </c>
      <c r="I3457" s="12">
        <v>0</v>
      </c>
      <c r="J3457" s="12">
        <v>0</v>
      </c>
      <c r="K3457" s="12">
        <v>1</v>
      </c>
      <c r="L3457" s="12" t="s">
        <v>12</v>
      </c>
      <c r="M3457" s="12" t="s">
        <v>12</v>
      </c>
      <c r="N3457" s="12" t="s">
        <v>12</v>
      </c>
      <c r="O3457" s="12" t="s">
        <v>12</v>
      </c>
      <c r="P3457" s="12" t="s">
        <v>12</v>
      </c>
      <c r="Q3457" s="12" t="s">
        <v>12</v>
      </c>
      <c r="R3457" s="12" t="s">
        <v>12</v>
      </c>
      <c r="S3457" s="12" t="s">
        <v>12</v>
      </c>
      <c r="T3457" s="12" t="s">
        <v>12</v>
      </c>
      <c r="U3457" s="12" t="s">
        <v>12</v>
      </c>
      <c r="V3457" s="12" t="s">
        <v>12</v>
      </c>
      <c r="W3457" s="12" t="s">
        <v>12</v>
      </c>
      <c r="X3457" s="1"/>
    </row>
    <row r="3458" spans="1:24" ht="15.75" customHeight="1">
      <c r="A3458" s="1" t="s">
        <v>11052</v>
      </c>
      <c r="B3458" s="1" t="str">
        <f>'4. BAT-FLY_INTERACTIONS_Bat_Pop'!A1844</f>
        <v>BFBPOP1843</v>
      </c>
      <c r="C3458" s="3" t="str">
        <f>'5. BAT-FLY_INTERACTIONS_Fly_Pop'!A2568</f>
        <v>BFFPOP2567</v>
      </c>
      <c r="D3458" s="1" t="str">
        <f t="shared" si="3000"/>
        <v>BFR148</v>
      </c>
      <c r="E3458" s="1" t="str">
        <f t="shared" si="3001"/>
        <v>BFA549</v>
      </c>
      <c r="F3458" s="1" t="str">
        <f>'4. BAT-FLY_INTERACTIONS_Bat_Pop'!H1844</f>
        <v>Glossophaga soricina</v>
      </c>
      <c r="G3458" s="3" t="str">
        <f>'5. BAT-FLY_INTERACTIONS_Fly_Pop'!H2568</f>
        <v>Trichobius dugesii</v>
      </c>
      <c r="H3458" s="12">
        <v>3</v>
      </c>
      <c r="I3458" s="12">
        <v>0</v>
      </c>
      <c r="J3458" s="12">
        <v>0</v>
      </c>
      <c r="K3458" s="12">
        <v>3</v>
      </c>
      <c r="L3458" s="12" t="s">
        <v>12</v>
      </c>
      <c r="M3458" s="12" t="s">
        <v>12</v>
      </c>
      <c r="N3458" s="12" t="s">
        <v>12</v>
      </c>
      <c r="O3458" s="12" t="s">
        <v>12</v>
      </c>
      <c r="P3458" s="12" t="s">
        <v>12</v>
      </c>
      <c r="Q3458" s="12" t="s">
        <v>12</v>
      </c>
      <c r="R3458" s="12" t="s">
        <v>12</v>
      </c>
      <c r="S3458" s="12" t="s">
        <v>12</v>
      </c>
      <c r="T3458" s="12" t="s">
        <v>12</v>
      </c>
      <c r="U3458" s="12" t="s">
        <v>12</v>
      </c>
      <c r="V3458" s="12" t="s">
        <v>12</v>
      </c>
      <c r="W3458" s="12" t="s">
        <v>12</v>
      </c>
      <c r="X3458" s="1"/>
    </row>
    <row r="3459" spans="1:24" ht="15.75" customHeight="1">
      <c r="A3459" s="1" t="s">
        <v>11053</v>
      </c>
      <c r="B3459" s="1" t="str">
        <f>'4. BAT-FLY_INTERACTIONS_Bat_Pop'!A1845</f>
        <v>BFBPOP1844</v>
      </c>
      <c r="C3459" s="3" t="str">
        <f>'5. BAT-FLY_INTERACTIONS_Fly_Pop'!A2569</f>
        <v>BFFPOP2568</v>
      </c>
      <c r="D3459" s="1" t="str">
        <f t="shared" si="3000"/>
        <v>BFR148</v>
      </c>
      <c r="E3459" s="1" t="str">
        <f t="shared" si="3001"/>
        <v>BFA549</v>
      </c>
      <c r="F3459" s="1" t="str">
        <f>'4. BAT-FLY_INTERACTIONS_Bat_Pop'!H1845</f>
        <v>Gadnericteris keenani</v>
      </c>
      <c r="G3459" s="3" t="str">
        <f>'5. BAT-FLY_INTERACTIONS_Fly_Pop'!H2569</f>
        <v>Basilia mimoni</v>
      </c>
      <c r="H3459" s="12">
        <v>3</v>
      </c>
      <c r="I3459" s="12">
        <v>2</v>
      </c>
      <c r="J3459" s="12">
        <v>1</v>
      </c>
      <c r="K3459" s="12">
        <v>0</v>
      </c>
      <c r="L3459" s="12" t="s">
        <v>12</v>
      </c>
      <c r="M3459" s="12" t="s">
        <v>12</v>
      </c>
      <c r="N3459" s="12" t="s">
        <v>12</v>
      </c>
      <c r="O3459" s="12" t="s">
        <v>12</v>
      </c>
      <c r="P3459" s="12" t="s">
        <v>12</v>
      </c>
      <c r="Q3459" s="12" t="s">
        <v>12</v>
      </c>
      <c r="R3459" s="12" t="s">
        <v>12</v>
      </c>
      <c r="S3459" s="12" t="s">
        <v>12</v>
      </c>
      <c r="T3459" s="12" t="s">
        <v>12</v>
      </c>
      <c r="U3459" s="12" t="s">
        <v>12</v>
      </c>
      <c r="V3459" s="12" t="s">
        <v>12</v>
      </c>
      <c r="W3459" s="12" t="s">
        <v>12</v>
      </c>
      <c r="X3459" s="1"/>
    </row>
    <row r="3460" spans="1:24" ht="15.75" customHeight="1">
      <c r="A3460" s="1" t="s">
        <v>11054</v>
      </c>
      <c r="B3460" s="1" t="str">
        <f>'4. BAT-FLY_INTERACTIONS_Bat_Pop'!A1846</f>
        <v>BFBPOP1845</v>
      </c>
      <c r="C3460" s="3" t="str">
        <f>'5. BAT-FLY_INTERACTIONS_Fly_Pop'!A2570</f>
        <v>BFFPOP2569</v>
      </c>
      <c r="D3460" s="1" t="str">
        <f t="shared" si="3000"/>
        <v>BFR148</v>
      </c>
      <c r="E3460" s="1" t="str">
        <f>'2. BAT-FLY_INTERACTIONS_Site'!A636</f>
        <v>BFA550</v>
      </c>
      <c r="F3460" s="1" t="str">
        <f>'4. BAT-FLY_INTERACTIONS_Bat_Pop'!H1846</f>
        <v>Carollia perspicillata</v>
      </c>
      <c r="G3460" s="3" t="str">
        <f>'5. BAT-FLY_INTERACTIONS_Fly_Pop'!H2570</f>
        <v>Paradyschiria parvuloides</v>
      </c>
      <c r="H3460" s="12">
        <v>10</v>
      </c>
      <c r="I3460" s="12">
        <v>0</v>
      </c>
      <c r="J3460" s="12">
        <v>0</v>
      </c>
      <c r="K3460" s="12">
        <v>10</v>
      </c>
      <c r="L3460" s="12" t="s">
        <v>12</v>
      </c>
      <c r="M3460" s="12" t="s">
        <v>12</v>
      </c>
      <c r="N3460" s="12" t="s">
        <v>12</v>
      </c>
      <c r="O3460" s="12" t="s">
        <v>12</v>
      </c>
      <c r="P3460" s="12" t="s">
        <v>12</v>
      </c>
      <c r="Q3460" s="12" t="s">
        <v>12</v>
      </c>
      <c r="R3460" s="12" t="s">
        <v>12</v>
      </c>
      <c r="S3460" s="12" t="s">
        <v>12</v>
      </c>
      <c r="T3460" s="12" t="s">
        <v>12</v>
      </c>
      <c r="U3460" s="12" t="s">
        <v>12</v>
      </c>
      <c r="V3460" s="12" t="s">
        <v>12</v>
      </c>
      <c r="W3460" s="12" t="s">
        <v>12</v>
      </c>
      <c r="X3460" s="1"/>
    </row>
    <row r="3461" spans="1:24" ht="15.75" customHeight="1">
      <c r="A3461" s="1" t="s">
        <v>11055</v>
      </c>
      <c r="B3461" s="1" t="str">
        <f>'4. BAT-FLY_INTERACTIONS_Bat_Pop'!A1847</f>
        <v>BFBPOP1846</v>
      </c>
      <c r="C3461" s="3" t="str">
        <f>'5. BAT-FLY_INTERACTIONS_Fly_Pop'!A2571</f>
        <v>BFFPOP2570</v>
      </c>
      <c r="D3461" s="1" t="str">
        <f t="shared" si="3000"/>
        <v>BFR148</v>
      </c>
      <c r="E3461" s="1" t="str">
        <f t="shared" ref="E3461:E3463" si="3002">E3460</f>
        <v>BFA550</v>
      </c>
      <c r="F3461" s="1" t="str">
        <f>'4. BAT-FLY_INTERACTIONS_Bat_Pop'!H1847</f>
        <v>Phyllostomus discolor</v>
      </c>
      <c r="G3461" s="3" t="str">
        <f>'5. BAT-FLY_INTERACTIONS_Fly_Pop'!H2571</f>
        <v>Strebla hertigi</v>
      </c>
      <c r="H3461" s="12">
        <v>1</v>
      </c>
      <c r="I3461" s="12">
        <v>0</v>
      </c>
      <c r="J3461" s="12">
        <v>0</v>
      </c>
      <c r="K3461" s="12">
        <v>1</v>
      </c>
      <c r="L3461" s="12" t="s">
        <v>12</v>
      </c>
      <c r="M3461" s="12" t="s">
        <v>12</v>
      </c>
      <c r="N3461" s="12" t="s">
        <v>12</v>
      </c>
      <c r="O3461" s="12" t="s">
        <v>12</v>
      </c>
      <c r="P3461" s="12" t="s">
        <v>12</v>
      </c>
      <c r="Q3461" s="12" t="s">
        <v>12</v>
      </c>
      <c r="R3461" s="12" t="s">
        <v>12</v>
      </c>
      <c r="S3461" s="12" t="s">
        <v>12</v>
      </c>
      <c r="T3461" s="12" t="s">
        <v>12</v>
      </c>
      <c r="U3461" s="12" t="s">
        <v>12</v>
      </c>
      <c r="V3461" s="12" t="s">
        <v>12</v>
      </c>
      <c r="W3461" s="12" t="s">
        <v>12</v>
      </c>
      <c r="X3461" s="1"/>
    </row>
    <row r="3462" spans="1:24" ht="15.75" customHeight="1">
      <c r="A3462" s="1" t="s">
        <v>11056</v>
      </c>
      <c r="B3462" s="1" t="str">
        <f t="shared" ref="B3462:B3463" si="3003">B3461</f>
        <v>BFBPOP1846</v>
      </c>
      <c r="C3462" s="3" t="str">
        <f>C3460</f>
        <v>BFFPOP2569</v>
      </c>
      <c r="D3462" s="1" t="str">
        <f t="shared" si="3000"/>
        <v>BFR148</v>
      </c>
      <c r="E3462" s="1" t="str">
        <f t="shared" si="3002"/>
        <v>BFA550</v>
      </c>
      <c r="F3462" s="1" t="str">
        <f t="shared" ref="F3462:F3463" si="3004">F3461</f>
        <v>Phyllostomus discolor</v>
      </c>
      <c r="G3462" s="3" t="str">
        <f>G3460</f>
        <v>Paradyschiria parvuloides</v>
      </c>
      <c r="H3462" s="12">
        <v>15</v>
      </c>
      <c r="I3462" s="12">
        <v>0</v>
      </c>
      <c r="J3462" s="12">
        <v>0</v>
      </c>
      <c r="K3462" s="12">
        <v>15</v>
      </c>
      <c r="L3462" s="12" t="s">
        <v>12</v>
      </c>
      <c r="M3462" s="12" t="s">
        <v>12</v>
      </c>
      <c r="N3462" s="12" t="s">
        <v>12</v>
      </c>
      <c r="O3462" s="12" t="s">
        <v>12</v>
      </c>
      <c r="P3462" s="12" t="s">
        <v>12</v>
      </c>
      <c r="Q3462" s="12" t="s">
        <v>12</v>
      </c>
      <c r="R3462" s="12" t="s">
        <v>12</v>
      </c>
      <c r="S3462" s="12" t="s">
        <v>12</v>
      </c>
      <c r="T3462" s="12" t="s">
        <v>12</v>
      </c>
      <c r="U3462" s="12" t="s">
        <v>12</v>
      </c>
      <c r="V3462" s="12" t="s">
        <v>12</v>
      </c>
      <c r="W3462" s="12" t="s">
        <v>12</v>
      </c>
      <c r="X3462" s="1"/>
    </row>
    <row r="3463" spans="1:24" ht="15.75" customHeight="1">
      <c r="A3463" s="1" t="s">
        <v>11057</v>
      </c>
      <c r="B3463" s="1" t="str">
        <f t="shared" si="3003"/>
        <v>BFBPOP1846</v>
      </c>
      <c r="C3463" s="3" t="str">
        <f>'5. BAT-FLY_INTERACTIONS_Fly_Pop'!A2572</f>
        <v>BFFPOP2571</v>
      </c>
      <c r="D3463" s="1" t="str">
        <f t="shared" si="3000"/>
        <v>BFR148</v>
      </c>
      <c r="E3463" s="1" t="str">
        <f t="shared" si="3002"/>
        <v>BFA550</v>
      </c>
      <c r="F3463" s="1" t="str">
        <f t="shared" si="3004"/>
        <v>Phyllostomus discolor</v>
      </c>
      <c r="G3463" s="3" t="str">
        <f>'5. BAT-FLY_INTERACTIONS_Fly_Pop'!H2572</f>
        <v>Trichobius joblingi</v>
      </c>
      <c r="H3463" s="12">
        <v>2</v>
      </c>
      <c r="I3463" s="12">
        <v>0</v>
      </c>
      <c r="J3463" s="12">
        <v>0</v>
      </c>
      <c r="K3463" s="12">
        <v>2</v>
      </c>
      <c r="L3463" s="12" t="s">
        <v>12</v>
      </c>
      <c r="M3463" s="12" t="s">
        <v>12</v>
      </c>
      <c r="N3463" s="12" t="s">
        <v>12</v>
      </c>
      <c r="O3463" s="12" t="s">
        <v>12</v>
      </c>
      <c r="P3463" s="12" t="s">
        <v>12</v>
      </c>
      <c r="Q3463" s="12" t="s">
        <v>12</v>
      </c>
      <c r="R3463" s="12" t="s">
        <v>12</v>
      </c>
      <c r="S3463" s="12" t="s">
        <v>12</v>
      </c>
      <c r="T3463" s="12" t="s">
        <v>12</v>
      </c>
      <c r="U3463" s="12" t="s">
        <v>12</v>
      </c>
      <c r="V3463" s="12" t="s">
        <v>12</v>
      </c>
      <c r="W3463" s="12" t="s">
        <v>12</v>
      </c>
      <c r="X3463" s="1"/>
    </row>
    <row r="3464" spans="1:24" ht="15.75" customHeight="1">
      <c r="A3464" s="1" t="s">
        <v>11058</v>
      </c>
      <c r="B3464" s="1" t="str">
        <f>'4. BAT-FLY_INTERACTIONS_Bat_Pop'!A1848</f>
        <v>BFBPOP1847</v>
      </c>
      <c r="C3464" s="3" t="str">
        <f>'5. BAT-FLY_INTERACTIONS_Fly_Pop'!A2573</f>
        <v>BFFPOP2572</v>
      </c>
      <c r="D3464" s="1" t="str">
        <f t="shared" si="3000"/>
        <v>BFR148</v>
      </c>
      <c r="E3464" s="1" t="str">
        <f>'2. BAT-FLY_INTERACTIONS_Site'!A637</f>
        <v>BFA551</v>
      </c>
      <c r="F3464" s="1" t="str">
        <f>'4. BAT-FLY_INTERACTIONS_Bat_Pop'!H1848</f>
        <v>Phyllostomus discolor</v>
      </c>
      <c r="G3464" s="3" t="str">
        <f>'5. BAT-FLY_INTERACTIONS_Fly_Pop'!H2573</f>
        <v>Trichobius joblingi</v>
      </c>
      <c r="H3464" s="12">
        <v>13</v>
      </c>
      <c r="I3464" s="12">
        <v>0</v>
      </c>
      <c r="J3464" s="12">
        <v>0</v>
      </c>
      <c r="K3464" s="12">
        <v>13</v>
      </c>
      <c r="L3464" s="12" t="s">
        <v>12</v>
      </c>
      <c r="M3464" s="12" t="s">
        <v>12</v>
      </c>
      <c r="N3464" s="12" t="s">
        <v>12</v>
      </c>
      <c r="O3464" s="12" t="s">
        <v>12</v>
      </c>
      <c r="P3464" s="12" t="s">
        <v>12</v>
      </c>
      <c r="Q3464" s="12" t="s">
        <v>12</v>
      </c>
      <c r="R3464" s="12" t="s">
        <v>12</v>
      </c>
      <c r="S3464" s="12" t="s">
        <v>12</v>
      </c>
      <c r="T3464" s="12" t="s">
        <v>12</v>
      </c>
      <c r="U3464" s="12" t="s">
        <v>12</v>
      </c>
      <c r="V3464" s="12" t="s">
        <v>12</v>
      </c>
      <c r="W3464" s="12" t="s">
        <v>12</v>
      </c>
      <c r="X3464" s="1"/>
    </row>
    <row r="3465" spans="1:24" ht="15.75" customHeight="1">
      <c r="A3465" s="1" t="s">
        <v>11059</v>
      </c>
      <c r="B3465" s="1" t="str">
        <f t="shared" ref="B3465:B3466" si="3005">B3464</f>
        <v>BFBPOP1847</v>
      </c>
      <c r="C3465" s="3" t="str">
        <f>'5. BAT-FLY_INTERACTIONS_Fly_Pop'!A2575</f>
        <v>BFFPOP2574</v>
      </c>
      <c r="D3465" s="1" t="str">
        <f t="shared" si="3000"/>
        <v>BFR148</v>
      </c>
      <c r="E3465" s="1" t="str">
        <f t="shared" ref="E3465:F3465" si="3006">E3464</f>
        <v>BFA551</v>
      </c>
      <c r="F3465" s="1" t="str">
        <f t="shared" si="3006"/>
        <v>Phyllostomus discolor</v>
      </c>
      <c r="G3465" s="3" t="str">
        <f>'5. BAT-FLY_INTERACTIONS_Fly_Pop'!H2575</f>
        <v>Trichobius costalimai</v>
      </c>
      <c r="H3465" s="12">
        <v>7</v>
      </c>
      <c r="I3465" s="12">
        <v>0</v>
      </c>
      <c r="J3465" s="12">
        <v>0</v>
      </c>
      <c r="K3465" s="12">
        <v>7</v>
      </c>
      <c r="L3465" s="12" t="s">
        <v>12</v>
      </c>
      <c r="M3465" s="12" t="s">
        <v>12</v>
      </c>
      <c r="N3465" s="12" t="s">
        <v>12</v>
      </c>
      <c r="O3465" s="12" t="s">
        <v>12</v>
      </c>
      <c r="P3465" s="12" t="s">
        <v>12</v>
      </c>
      <c r="Q3465" s="12" t="s">
        <v>12</v>
      </c>
      <c r="R3465" s="12" t="s">
        <v>12</v>
      </c>
      <c r="S3465" s="12" t="s">
        <v>12</v>
      </c>
      <c r="T3465" s="12" t="s">
        <v>12</v>
      </c>
      <c r="U3465" s="12" t="s">
        <v>12</v>
      </c>
      <c r="V3465" s="12" t="s">
        <v>12</v>
      </c>
      <c r="W3465" s="12" t="s">
        <v>12</v>
      </c>
      <c r="X3465" s="1"/>
    </row>
    <row r="3466" spans="1:24" ht="15.75" customHeight="1">
      <c r="A3466" s="1" t="s">
        <v>11060</v>
      </c>
      <c r="B3466" s="1" t="str">
        <f t="shared" si="3005"/>
        <v>BFBPOP1847</v>
      </c>
      <c r="C3466" s="3" t="str">
        <f>'5. BAT-FLY_INTERACTIONS_Fly_Pop'!A2576</f>
        <v>BFFPOP2575</v>
      </c>
      <c r="D3466" s="1" t="str">
        <f t="shared" si="3000"/>
        <v>BFR148</v>
      </c>
      <c r="E3466" s="1" t="str">
        <f t="shared" ref="E3466:F3466" si="3007">E3465</f>
        <v>BFA551</v>
      </c>
      <c r="F3466" s="1" t="str">
        <f t="shared" si="3007"/>
        <v>Phyllostomus discolor</v>
      </c>
      <c r="G3466" s="3" t="str">
        <f>'5. BAT-FLY_INTERACTIONS_Fly_Pop'!H2576</f>
        <v>Trichobioides perspicillatus</v>
      </c>
      <c r="H3466" s="12">
        <v>4</v>
      </c>
      <c r="I3466" s="12">
        <v>0</v>
      </c>
      <c r="J3466" s="12">
        <v>0</v>
      </c>
      <c r="K3466" s="12">
        <v>4</v>
      </c>
      <c r="L3466" s="12" t="s">
        <v>12</v>
      </c>
      <c r="M3466" s="12" t="s">
        <v>12</v>
      </c>
      <c r="N3466" s="12" t="s">
        <v>12</v>
      </c>
      <c r="O3466" s="12" t="s">
        <v>12</v>
      </c>
      <c r="P3466" s="12" t="s">
        <v>12</v>
      </c>
      <c r="Q3466" s="12" t="s">
        <v>12</v>
      </c>
      <c r="R3466" s="12" t="s">
        <v>12</v>
      </c>
      <c r="S3466" s="12" t="s">
        <v>12</v>
      </c>
      <c r="T3466" s="12" t="s">
        <v>12</v>
      </c>
      <c r="U3466" s="12" t="s">
        <v>12</v>
      </c>
      <c r="V3466" s="12" t="s">
        <v>12</v>
      </c>
      <c r="W3466" s="12" t="s">
        <v>12</v>
      </c>
      <c r="X3466" s="1"/>
    </row>
    <row r="3467" spans="1:24" ht="15.75" customHeight="1">
      <c r="A3467" s="1" t="s">
        <v>11061</v>
      </c>
      <c r="B3467" s="1" t="str">
        <f>'4. BAT-FLY_INTERACTIONS_Bat_Pop'!A1849</f>
        <v>BFBPOP1848</v>
      </c>
      <c r="C3467" s="3" t="str">
        <f>'5. BAT-FLY_INTERACTIONS_Fly_Pop'!A2574</f>
        <v>BFFPOP2573</v>
      </c>
      <c r="D3467" s="1" t="str">
        <f t="shared" si="3000"/>
        <v>BFR148</v>
      </c>
      <c r="E3467" s="1" t="str">
        <f>E3466</f>
        <v>BFA551</v>
      </c>
      <c r="F3467" s="1" t="str">
        <f>'4. BAT-FLY_INTERACTIONS_Bat_Pop'!H1849</f>
        <v>Glossophaga soricina</v>
      </c>
      <c r="G3467" s="3" t="str">
        <f>'5. BAT-FLY_INTERACTIONS_Fly_Pop'!H2574</f>
        <v>Trichobius dugesii</v>
      </c>
      <c r="H3467" s="12">
        <v>1</v>
      </c>
      <c r="I3467" s="12">
        <v>0</v>
      </c>
      <c r="J3467" s="12">
        <v>0</v>
      </c>
      <c r="K3467" s="12">
        <v>1</v>
      </c>
      <c r="L3467" s="12" t="s">
        <v>12</v>
      </c>
      <c r="M3467" s="12" t="s">
        <v>12</v>
      </c>
      <c r="N3467" s="12" t="s">
        <v>12</v>
      </c>
      <c r="O3467" s="12" t="s">
        <v>12</v>
      </c>
      <c r="P3467" s="12" t="s">
        <v>12</v>
      </c>
      <c r="Q3467" s="12" t="s">
        <v>12</v>
      </c>
      <c r="R3467" s="12" t="s">
        <v>12</v>
      </c>
      <c r="S3467" s="12" t="s">
        <v>12</v>
      </c>
      <c r="T3467" s="12" t="s">
        <v>12</v>
      </c>
      <c r="U3467" s="12" t="s">
        <v>12</v>
      </c>
      <c r="V3467" s="12" t="s">
        <v>12</v>
      </c>
      <c r="W3467" s="12" t="s">
        <v>12</v>
      </c>
      <c r="X3467" s="1"/>
    </row>
    <row r="3468" spans="1:24" ht="15.75" customHeight="1">
      <c r="A3468" s="1" t="s">
        <v>11062</v>
      </c>
      <c r="B3468" s="1" t="str">
        <f>'4. BAT-FLY_INTERACTIONS_Bat_Pop'!A1850</f>
        <v>BFBPOP1849</v>
      </c>
      <c r="C3468" s="3" t="str">
        <f>'5. BAT-FLY_INTERACTIONS_Fly_Pop'!A2577</f>
        <v>BFFPOP2576</v>
      </c>
      <c r="D3468" s="1" t="str">
        <f t="shared" si="3000"/>
        <v>BFR148</v>
      </c>
      <c r="E3468" s="1" t="str">
        <f>'2. BAT-FLY_INTERACTIONS_Site'!A638</f>
        <v>BFA552</v>
      </c>
      <c r="F3468" s="1" t="str">
        <f>'4. BAT-FLY_INTERACTIONS_Bat_Pop'!H1850</f>
        <v>Phyllostomus hastatus</v>
      </c>
      <c r="G3468" s="3" t="str">
        <f>'5. BAT-FLY_INTERACTIONS_Fly_Pop'!H2577</f>
        <v>Strebla hertigi</v>
      </c>
      <c r="H3468" s="12">
        <v>1</v>
      </c>
      <c r="I3468" s="12">
        <v>0</v>
      </c>
      <c r="J3468" s="12">
        <v>0</v>
      </c>
      <c r="K3468" s="12">
        <v>1</v>
      </c>
      <c r="L3468" s="12" t="s">
        <v>12</v>
      </c>
      <c r="M3468" s="12" t="s">
        <v>12</v>
      </c>
      <c r="N3468" s="12" t="s">
        <v>12</v>
      </c>
      <c r="O3468" s="12" t="s">
        <v>12</v>
      </c>
      <c r="P3468" s="12" t="s">
        <v>12</v>
      </c>
      <c r="Q3468" s="12" t="s">
        <v>12</v>
      </c>
      <c r="R3468" s="12" t="s">
        <v>12</v>
      </c>
      <c r="S3468" s="12" t="s">
        <v>12</v>
      </c>
      <c r="T3468" s="12" t="s">
        <v>12</v>
      </c>
      <c r="U3468" s="12" t="s">
        <v>12</v>
      </c>
      <c r="V3468" s="12" t="s">
        <v>12</v>
      </c>
      <c r="W3468" s="12" t="s">
        <v>12</v>
      </c>
      <c r="X3468" s="1"/>
    </row>
    <row r="3469" spans="1:24" ht="15.75" customHeight="1">
      <c r="A3469" s="1" t="s">
        <v>11063</v>
      </c>
      <c r="B3469" s="1" t="str">
        <f>B3468</f>
        <v>BFBPOP1849</v>
      </c>
      <c r="C3469" s="3" t="str">
        <f>'5. BAT-FLY_INTERACTIONS_Fly_Pop'!A2578</f>
        <v>BFFPOP2577</v>
      </c>
      <c r="D3469" s="1" t="str">
        <f t="shared" si="3000"/>
        <v>BFR148</v>
      </c>
      <c r="E3469" s="1" t="str">
        <f t="shared" ref="E3469:F3469" si="3008">E3468</f>
        <v>BFA552</v>
      </c>
      <c r="F3469" s="1" t="str">
        <f t="shared" si="3008"/>
        <v>Phyllostomus hastatus</v>
      </c>
      <c r="G3469" s="3" t="str">
        <f>'5. BAT-FLY_INTERACTIONS_Fly_Pop'!H2578</f>
        <v>Trichobius joblingi</v>
      </c>
      <c r="H3469" s="12">
        <v>2</v>
      </c>
      <c r="I3469" s="12">
        <v>0</v>
      </c>
      <c r="J3469" s="12">
        <v>0</v>
      </c>
      <c r="K3469" s="12">
        <v>2</v>
      </c>
      <c r="L3469" s="12" t="s">
        <v>12</v>
      </c>
      <c r="M3469" s="12" t="s">
        <v>12</v>
      </c>
      <c r="N3469" s="12" t="s">
        <v>12</v>
      </c>
      <c r="O3469" s="12" t="s">
        <v>12</v>
      </c>
      <c r="P3469" s="12" t="s">
        <v>12</v>
      </c>
      <c r="Q3469" s="12" t="s">
        <v>12</v>
      </c>
      <c r="R3469" s="12" t="s">
        <v>12</v>
      </c>
      <c r="S3469" s="12" t="s">
        <v>12</v>
      </c>
      <c r="T3469" s="12" t="s">
        <v>12</v>
      </c>
      <c r="U3469" s="12" t="s">
        <v>12</v>
      </c>
      <c r="V3469" s="12" t="s">
        <v>12</v>
      </c>
      <c r="W3469" s="12" t="s">
        <v>12</v>
      </c>
      <c r="X3469" s="1"/>
    </row>
    <row r="3470" spans="1:24" ht="15.75" customHeight="1">
      <c r="A3470" s="1" t="s">
        <v>11064</v>
      </c>
      <c r="B3470" s="1" t="str">
        <f>'4. BAT-FLY_INTERACTIONS_Bat_Pop'!A1851</f>
        <v>BFBPOP1850</v>
      </c>
      <c r="C3470" s="3" t="str">
        <f>'5. BAT-FLY_INTERACTIONS_Fly_Pop'!A2579</f>
        <v>BFFPOP2578</v>
      </c>
      <c r="D3470" s="1" t="str">
        <f t="shared" si="3000"/>
        <v>BFR148</v>
      </c>
      <c r="E3470" s="1" t="str">
        <f t="shared" ref="E3470:E3476" si="3009">E3469</f>
        <v>BFA552</v>
      </c>
      <c r="F3470" s="1" t="str">
        <f>'4. BAT-FLY_INTERACTIONS_Bat_Pop'!H1851</f>
        <v>Anoura geoffroyii</v>
      </c>
      <c r="G3470" s="3" t="str">
        <f>'5. BAT-FLY_INTERACTIONS_Fly_Pop'!H2579</f>
        <v>Exastinion clovisi</v>
      </c>
      <c r="H3470" s="12">
        <v>7</v>
      </c>
      <c r="I3470" s="12">
        <v>0</v>
      </c>
      <c r="J3470" s="12">
        <v>0</v>
      </c>
      <c r="K3470" s="12">
        <v>7</v>
      </c>
      <c r="L3470" s="12" t="s">
        <v>12</v>
      </c>
      <c r="M3470" s="12" t="s">
        <v>12</v>
      </c>
      <c r="N3470" s="12" t="s">
        <v>12</v>
      </c>
      <c r="O3470" s="12" t="s">
        <v>12</v>
      </c>
      <c r="P3470" s="12" t="s">
        <v>12</v>
      </c>
      <c r="Q3470" s="12" t="s">
        <v>12</v>
      </c>
      <c r="R3470" s="12" t="s">
        <v>12</v>
      </c>
      <c r="S3470" s="12" t="s">
        <v>12</v>
      </c>
      <c r="T3470" s="12" t="s">
        <v>12</v>
      </c>
      <c r="U3470" s="12" t="s">
        <v>12</v>
      </c>
      <c r="V3470" s="12" t="s">
        <v>12</v>
      </c>
      <c r="W3470" s="12" t="s">
        <v>12</v>
      </c>
      <c r="X3470" s="1"/>
    </row>
    <row r="3471" spans="1:24" ht="15.75" customHeight="1">
      <c r="A3471" s="1" t="s">
        <v>11065</v>
      </c>
      <c r="B3471" s="1" t="str">
        <f>B3470</f>
        <v>BFBPOP1850</v>
      </c>
      <c r="C3471" s="3" t="str">
        <f>'5. BAT-FLY_INTERACTIONS_Fly_Pop'!A2584</f>
        <v>BFFPOP2583</v>
      </c>
      <c r="D3471" s="1" t="str">
        <f t="shared" si="3000"/>
        <v>BFR148</v>
      </c>
      <c r="E3471" s="1" t="str">
        <f t="shared" si="3009"/>
        <v>BFA552</v>
      </c>
      <c r="F3471" s="1" t="str">
        <f>F3470</f>
        <v>Anoura geoffroyii</v>
      </c>
      <c r="G3471" s="3" t="str">
        <f>'5. BAT-FLY_INTERACTIONS_Fly_Pop'!H2584</f>
        <v>Anastrebla modestini</v>
      </c>
      <c r="H3471" s="12">
        <v>1</v>
      </c>
      <c r="I3471" s="12">
        <v>0</v>
      </c>
      <c r="J3471" s="12">
        <v>0</v>
      </c>
      <c r="K3471" s="12">
        <v>1</v>
      </c>
      <c r="L3471" s="12" t="s">
        <v>12</v>
      </c>
      <c r="M3471" s="12" t="s">
        <v>12</v>
      </c>
      <c r="N3471" s="12" t="s">
        <v>12</v>
      </c>
      <c r="O3471" s="12" t="s">
        <v>12</v>
      </c>
      <c r="P3471" s="12" t="s">
        <v>12</v>
      </c>
      <c r="Q3471" s="12" t="s">
        <v>12</v>
      </c>
      <c r="R3471" s="12" t="s">
        <v>12</v>
      </c>
      <c r="S3471" s="12" t="s">
        <v>12</v>
      </c>
      <c r="T3471" s="12" t="s">
        <v>12</v>
      </c>
      <c r="U3471" s="12" t="s">
        <v>12</v>
      </c>
      <c r="V3471" s="12" t="s">
        <v>12</v>
      </c>
      <c r="W3471" s="12" t="s">
        <v>12</v>
      </c>
      <c r="X3471" s="1"/>
    </row>
    <row r="3472" spans="1:24" ht="15.75" customHeight="1">
      <c r="A3472" s="1" t="s">
        <v>11066</v>
      </c>
      <c r="B3472" s="1" t="str">
        <f>'4. BAT-FLY_INTERACTIONS_Bat_Pop'!A1852</f>
        <v>BFBPOP1851</v>
      </c>
      <c r="C3472" s="3" t="str">
        <f>'5. BAT-FLY_INTERACTIONS_Fly_Pop'!A2580</f>
        <v>BFFPOP2579</v>
      </c>
      <c r="D3472" s="1" t="str">
        <f t="shared" si="3000"/>
        <v>BFR148</v>
      </c>
      <c r="E3472" s="1" t="str">
        <f t="shared" si="3009"/>
        <v>BFA552</v>
      </c>
      <c r="F3472" s="1" t="str">
        <f>'4. BAT-FLY_INTERACTIONS_Bat_Pop'!H1852</f>
        <v>Artibeus lituratus</v>
      </c>
      <c r="G3472" s="3" t="str">
        <f>'5. BAT-FLY_INTERACTIONS_Fly_Pop'!H2580</f>
        <v>Paratrichobius longicrus</v>
      </c>
      <c r="H3472" s="12">
        <v>1</v>
      </c>
      <c r="I3472" s="12">
        <v>0</v>
      </c>
      <c r="J3472" s="12">
        <v>0</v>
      </c>
      <c r="K3472" s="12">
        <v>1</v>
      </c>
      <c r="L3472" s="12" t="s">
        <v>12</v>
      </c>
      <c r="M3472" s="12" t="s">
        <v>12</v>
      </c>
      <c r="N3472" s="12" t="s">
        <v>12</v>
      </c>
      <c r="O3472" s="12" t="s">
        <v>12</v>
      </c>
      <c r="P3472" s="12" t="s">
        <v>12</v>
      </c>
      <c r="Q3472" s="12" t="s">
        <v>12</v>
      </c>
      <c r="R3472" s="12" t="s">
        <v>12</v>
      </c>
      <c r="S3472" s="12" t="s">
        <v>12</v>
      </c>
      <c r="T3472" s="12" t="s">
        <v>12</v>
      </c>
      <c r="U3472" s="12" t="s">
        <v>12</v>
      </c>
      <c r="V3472" s="12" t="s">
        <v>12</v>
      </c>
      <c r="W3472" s="12" t="s">
        <v>12</v>
      </c>
      <c r="X3472" s="1"/>
    </row>
    <row r="3473" spans="1:24" ht="15.75" customHeight="1">
      <c r="A3473" s="1" t="s">
        <v>11067</v>
      </c>
      <c r="B3473" s="1" t="str">
        <f>'4. BAT-FLY_INTERACTIONS_Bat_Pop'!A1853</f>
        <v>BFBPOP1852</v>
      </c>
      <c r="C3473" s="3" t="str">
        <f>C3469</f>
        <v>BFFPOP2577</v>
      </c>
      <c r="D3473" s="1" t="str">
        <f t="shared" si="3000"/>
        <v>BFR148</v>
      </c>
      <c r="E3473" s="1" t="str">
        <f t="shared" si="3009"/>
        <v>BFA552</v>
      </c>
      <c r="F3473" s="1" t="str">
        <f>'4. BAT-FLY_INTERACTIONS_Bat_Pop'!H1853</f>
        <v>Carollia perspicillata</v>
      </c>
      <c r="G3473" s="3" t="str">
        <f>G3469</f>
        <v>Trichobius joblingi</v>
      </c>
      <c r="H3473" s="12">
        <v>15</v>
      </c>
      <c r="I3473" s="12">
        <v>0</v>
      </c>
      <c r="J3473" s="12">
        <v>0</v>
      </c>
      <c r="K3473" s="12">
        <v>15</v>
      </c>
      <c r="L3473" s="12" t="s">
        <v>12</v>
      </c>
      <c r="M3473" s="12" t="s">
        <v>12</v>
      </c>
      <c r="N3473" s="12" t="s">
        <v>12</v>
      </c>
      <c r="O3473" s="12" t="s">
        <v>12</v>
      </c>
      <c r="P3473" s="12" t="s">
        <v>12</v>
      </c>
      <c r="Q3473" s="12" t="s">
        <v>12</v>
      </c>
      <c r="R3473" s="12" t="s">
        <v>12</v>
      </c>
      <c r="S3473" s="12" t="s">
        <v>12</v>
      </c>
      <c r="T3473" s="12" t="s">
        <v>12</v>
      </c>
      <c r="U3473" s="12" t="s">
        <v>12</v>
      </c>
      <c r="V3473" s="12" t="s">
        <v>12</v>
      </c>
      <c r="W3473" s="12" t="s">
        <v>12</v>
      </c>
      <c r="X3473" s="1"/>
    </row>
    <row r="3474" spans="1:24" ht="15.75" customHeight="1">
      <c r="A3474" s="1" t="s">
        <v>11068</v>
      </c>
      <c r="B3474" s="1" t="str">
        <f>B3473</f>
        <v>BFBPOP1852</v>
      </c>
      <c r="C3474" s="3" t="str">
        <f>'5. BAT-FLY_INTERACTIONS_Fly_Pop'!A2582</f>
        <v>BFFPOP2581</v>
      </c>
      <c r="D3474" s="1" t="str">
        <f t="shared" si="3000"/>
        <v>BFR148</v>
      </c>
      <c r="E3474" s="1" t="str">
        <f t="shared" si="3009"/>
        <v>BFA552</v>
      </c>
      <c r="F3474" s="1" t="str">
        <f>F3473</f>
        <v>Carollia perspicillata</v>
      </c>
      <c r="G3474" s="3" t="str">
        <f>'5. BAT-FLY_INTERACTIONS_Fly_Pop'!H2582</f>
        <v>Speiseria ambigua</v>
      </c>
      <c r="H3474" s="12">
        <v>1</v>
      </c>
      <c r="I3474" s="12">
        <v>0</v>
      </c>
      <c r="J3474" s="12">
        <v>0</v>
      </c>
      <c r="K3474" s="12">
        <v>1</v>
      </c>
      <c r="L3474" s="12" t="s">
        <v>12</v>
      </c>
      <c r="M3474" s="12" t="s">
        <v>12</v>
      </c>
      <c r="N3474" s="12" t="s">
        <v>12</v>
      </c>
      <c r="O3474" s="12" t="s">
        <v>12</v>
      </c>
      <c r="P3474" s="12" t="s">
        <v>12</v>
      </c>
      <c r="Q3474" s="12" t="s">
        <v>12</v>
      </c>
      <c r="R3474" s="12" t="s">
        <v>12</v>
      </c>
      <c r="S3474" s="12" t="s">
        <v>12</v>
      </c>
      <c r="T3474" s="12" t="s">
        <v>12</v>
      </c>
      <c r="U3474" s="12" t="s">
        <v>12</v>
      </c>
      <c r="V3474" s="12" t="s">
        <v>12</v>
      </c>
      <c r="W3474" s="12" t="s">
        <v>12</v>
      </c>
      <c r="X3474" s="1"/>
    </row>
    <row r="3475" spans="1:24" ht="15.75" customHeight="1">
      <c r="A3475" s="1" t="s">
        <v>11069</v>
      </c>
      <c r="B3475" s="1" t="str">
        <f>'4. BAT-FLY_INTERACTIONS_Bat_Pop'!A1854</f>
        <v>BFBPOP1853</v>
      </c>
      <c r="C3475" s="3" t="str">
        <f>'5. BAT-FLY_INTERACTIONS_Fly_Pop'!A2581</f>
        <v>BFFPOP2580</v>
      </c>
      <c r="D3475" s="1" t="str">
        <f t="shared" si="3000"/>
        <v>BFR148</v>
      </c>
      <c r="E3475" s="1" t="str">
        <f t="shared" si="3009"/>
        <v>BFA552</v>
      </c>
      <c r="F3475" s="1" t="str">
        <f>'4. BAT-FLY_INTERACTIONS_Bat_Pop'!H1854</f>
        <v>Sturnira cf. giannae</v>
      </c>
      <c r="G3475" s="3" t="str">
        <f>'5. BAT-FLY_INTERACTIONS_Fly_Pop'!H2581</f>
        <v>Aspidoptera delatorrei</v>
      </c>
      <c r="H3475" s="12">
        <v>3</v>
      </c>
      <c r="I3475" s="12">
        <v>0</v>
      </c>
      <c r="J3475" s="12">
        <v>0</v>
      </c>
      <c r="K3475" s="12">
        <v>3</v>
      </c>
      <c r="L3475" s="12" t="s">
        <v>12</v>
      </c>
      <c r="M3475" s="12" t="s">
        <v>12</v>
      </c>
      <c r="N3475" s="12" t="s">
        <v>12</v>
      </c>
      <c r="O3475" s="12" t="s">
        <v>12</v>
      </c>
      <c r="P3475" s="12" t="s">
        <v>12</v>
      </c>
      <c r="Q3475" s="12" t="s">
        <v>12</v>
      </c>
      <c r="R3475" s="12" t="s">
        <v>12</v>
      </c>
      <c r="S3475" s="12" t="s">
        <v>12</v>
      </c>
      <c r="T3475" s="12" t="s">
        <v>12</v>
      </c>
      <c r="U3475" s="12" t="s">
        <v>12</v>
      </c>
      <c r="V3475" s="12" t="s">
        <v>12</v>
      </c>
      <c r="W3475" s="12" t="s">
        <v>12</v>
      </c>
      <c r="X3475" s="1"/>
    </row>
    <row r="3476" spans="1:24" ht="15.75" customHeight="1">
      <c r="A3476" s="1" t="s">
        <v>11070</v>
      </c>
      <c r="B3476" s="1" t="str">
        <f>B3475</f>
        <v>BFBPOP1853</v>
      </c>
      <c r="C3476" s="3" t="str">
        <f>'5. BAT-FLY_INTERACTIONS_Fly_Pop'!A2583</f>
        <v>BFFPOP2582</v>
      </c>
      <c r="D3476" s="1" t="str">
        <f t="shared" si="3000"/>
        <v>BFR148</v>
      </c>
      <c r="E3476" s="1" t="str">
        <f t="shared" si="3009"/>
        <v>BFA552</v>
      </c>
      <c r="F3476" s="1" t="str">
        <f>F3475</f>
        <v>Sturnira cf. giannae</v>
      </c>
      <c r="G3476" s="3" t="str">
        <f>'5. BAT-FLY_INTERACTIONS_Fly_Pop'!H2583</f>
        <v>Megistopoda proxima</v>
      </c>
      <c r="H3476" s="12">
        <v>3</v>
      </c>
      <c r="I3476" s="12">
        <v>0</v>
      </c>
      <c r="J3476" s="12">
        <v>0</v>
      </c>
      <c r="K3476" s="12">
        <v>3</v>
      </c>
      <c r="L3476" s="12" t="s">
        <v>12</v>
      </c>
      <c r="M3476" s="12" t="s">
        <v>12</v>
      </c>
      <c r="N3476" s="12" t="s">
        <v>12</v>
      </c>
      <c r="O3476" s="12" t="s">
        <v>12</v>
      </c>
      <c r="P3476" s="12" t="s">
        <v>12</v>
      </c>
      <c r="Q3476" s="12" t="s">
        <v>12</v>
      </c>
      <c r="R3476" s="12" t="s">
        <v>12</v>
      </c>
      <c r="S3476" s="12" t="s">
        <v>12</v>
      </c>
      <c r="T3476" s="12" t="s">
        <v>12</v>
      </c>
      <c r="U3476" s="12" t="s">
        <v>12</v>
      </c>
      <c r="V3476" s="12" t="s">
        <v>12</v>
      </c>
      <c r="W3476" s="12" t="s">
        <v>12</v>
      </c>
      <c r="X3476" s="1"/>
    </row>
    <row r="3477" spans="1:24" ht="15.75" customHeight="1">
      <c r="A3477" s="1" t="s">
        <v>11071</v>
      </c>
      <c r="B3477" s="1" t="str">
        <f>'4. BAT-FLY_INTERACTIONS_Bat_Pop'!A1855</f>
        <v>BFBPOP1854</v>
      </c>
      <c r="C3477" s="3" t="str">
        <f>'5. BAT-FLY_INTERACTIONS_Fly_Pop'!A2585</f>
        <v>BFFPOP2584</v>
      </c>
      <c r="D3477" s="1" t="str">
        <f t="shared" si="3000"/>
        <v>BFR148</v>
      </c>
      <c r="E3477" s="1" t="str">
        <f>'2. BAT-FLY_INTERACTIONS_Site'!A639</f>
        <v>BFA553</v>
      </c>
      <c r="F3477" s="1" t="str">
        <f>'4. BAT-FLY_INTERACTIONS_Bat_Pop'!H1855</f>
        <v>Artibeus planirostris</v>
      </c>
      <c r="G3477" s="3" t="str">
        <f>'5. BAT-FLY_INTERACTIONS_Fly_Pop'!H2585</f>
        <v>Megistopoda aranea</v>
      </c>
      <c r="H3477" s="12">
        <v>3</v>
      </c>
      <c r="I3477" s="12">
        <v>1</v>
      </c>
      <c r="J3477" s="12">
        <v>1</v>
      </c>
      <c r="K3477" s="12">
        <v>1</v>
      </c>
      <c r="L3477" s="12" t="s">
        <v>12</v>
      </c>
      <c r="M3477" s="12" t="s">
        <v>12</v>
      </c>
      <c r="N3477" s="12" t="s">
        <v>12</v>
      </c>
      <c r="O3477" s="12" t="s">
        <v>12</v>
      </c>
      <c r="P3477" s="12" t="s">
        <v>12</v>
      </c>
      <c r="Q3477" s="12" t="s">
        <v>12</v>
      </c>
      <c r="R3477" s="12" t="s">
        <v>12</v>
      </c>
      <c r="S3477" s="12" t="s">
        <v>12</v>
      </c>
      <c r="T3477" s="12" t="s">
        <v>12</v>
      </c>
      <c r="U3477" s="12" t="s">
        <v>12</v>
      </c>
      <c r="V3477" s="12" t="s">
        <v>12</v>
      </c>
      <c r="W3477" s="12" t="s">
        <v>12</v>
      </c>
      <c r="X3477" s="1"/>
    </row>
    <row r="3478" spans="1:24" ht="15.75" customHeight="1">
      <c r="A3478" s="1" t="s">
        <v>11072</v>
      </c>
      <c r="B3478" s="1" t="str">
        <f>'4. BAT-FLY_INTERACTIONS_Bat_Pop'!A1856</f>
        <v>BFBPOP1855</v>
      </c>
      <c r="C3478" s="3" t="str">
        <f>'5. BAT-FLY_INTERACTIONS_Fly_Pop'!A2586</f>
        <v>BFFPOP2585</v>
      </c>
      <c r="D3478" s="1" t="str">
        <f t="shared" si="3000"/>
        <v>BFR148</v>
      </c>
      <c r="E3478" s="1" t="str">
        <f t="shared" ref="E3478:E3479" si="3010">E3477</f>
        <v>BFA553</v>
      </c>
      <c r="F3478" s="1" t="str">
        <f>'4. BAT-FLY_INTERACTIONS_Bat_Pop'!H1856</f>
        <v>Sturnira cf. giannae</v>
      </c>
      <c r="G3478" s="3" t="str">
        <f>'5. BAT-FLY_INTERACTIONS_Fly_Pop'!H2586</f>
        <v>Aspidoptera delatorrei</v>
      </c>
      <c r="H3478" s="12">
        <v>3</v>
      </c>
      <c r="I3478" s="12">
        <v>0</v>
      </c>
      <c r="J3478" s="12">
        <v>0</v>
      </c>
      <c r="K3478" s="12">
        <v>3</v>
      </c>
      <c r="L3478" s="12" t="s">
        <v>12</v>
      </c>
      <c r="M3478" s="12" t="s">
        <v>12</v>
      </c>
      <c r="N3478" s="12" t="s">
        <v>12</v>
      </c>
      <c r="O3478" s="12" t="s">
        <v>12</v>
      </c>
      <c r="P3478" s="12" t="s">
        <v>12</v>
      </c>
      <c r="Q3478" s="12" t="s">
        <v>12</v>
      </c>
      <c r="R3478" s="12" t="s">
        <v>12</v>
      </c>
      <c r="S3478" s="12" t="s">
        <v>12</v>
      </c>
      <c r="T3478" s="12" t="s">
        <v>12</v>
      </c>
      <c r="U3478" s="12" t="s">
        <v>12</v>
      </c>
      <c r="V3478" s="12" t="s">
        <v>12</v>
      </c>
      <c r="W3478" s="12" t="s">
        <v>12</v>
      </c>
      <c r="X3478" s="1"/>
    </row>
    <row r="3479" spans="1:24" ht="15.75" customHeight="1">
      <c r="A3479" s="1" t="s">
        <v>11073</v>
      </c>
      <c r="B3479" s="1" t="str">
        <f>B3478</f>
        <v>BFBPOP1855</v>
      </c>
      <c r="C3479" s="3" t="str">
        <f>'5. BAT-FLY_INTERACTIONS_Fly_Pop'!A2587</f>
        <v>BFFPOP2586</v>
      </c>
      <c r="D3479" s="1" t="str">
        <f t="shared" si="3000"/>
        <v>BFR148</v>
      </c>
      <c r="E3479" s="1" t="str">
        <f t="shared" si="3010"/>
        <v>BFA553</v>
      </c>
      <c r="F3479" s="1" t="str">
        <f>F3478</f>
        <v>Sturnira cf. giannae</v>
      </c>
      <c r="G3479" s="3" t="str">
        <f>'5. BAT-FLY_INTERACTIONS_Fly_Pop'!H2587</f>
        <v>Megistopoda proxima</v>
      </c>
      <c r="H3479" s="12">
        <v>3</v>
      </c>
      <c r="I3479" s="12">
        <v>0</v>
      </c>
      <c r="J3479" s="12">
        <v>0</v>
      </c>
      <c r="K3479" s="12">
        <v>3</v>
      </c>
      <c r="L3479" s="12" t="s">
        <v>12</v>
      </c>
      <c r="M3479" s="12" t="s">
        <v>12</v>
      </c>
      <c r="N3479" s="12" t="s">
        <v>12</v>
      </c>
      <c r="O3479" s="12" t="s">
        <v>12</v>
      </c>
      <c r="P3479" s="12" t="s">
        <v>12</v>
      </c>
      <c r="Q3479" s="12" t="s">
        <v>12</v>
      </c>
      <c r="R3479" s="12" t="s">
        <v>12</v>
      </c>
      <c r="S3479" s="12" t="s">
        <v>12</v>
      </c>
      <c r="T3479" s="12" t="s">
        <v>12</v>
      </c>
      <c r="U3479" s="12" t="s">
        <v>12</v>
      </c>
      <c r="V3479" s="12" t="s">
        <v>12</v>
      </c>
      <c r="W3479" s="12" t="s">
        <v>12</v>
      </c>
      <c r="X3479" s="1"/>
    </row>
    <row r="3480" spans="1:24" ht="15.75" customHeight="1">
      <c r="A3480" s="1" t="s">
        <v>11074</v>
      </c>
      <c r="B3480" s="1" t="str">
        <f>'4. BAT-FLY_INTERACTIONS_Bat_Pop'!A1857</f>
        <v>BFBPOP1856</v>
      </c>
      <c r="C3480" s="3" t="str">
        <f>'5. BAT-FLY_INTERACTIONS_Fly_Pop'!A2588</f>
        <v>BFFPOP2587</v>
      </c>
      <c r="D3480" s="1" t="str">
        <f t="shared" si="3000"/>
        <v>BFR148</v>
      </c>
      <c r="E3480" s="1" t="str">
        <f>'2. BAT-FLY_INTERACTIONS_Site'!A640</f>
        <v>BFA554</v>
      </c>
      <c r="F3480" s="1" t="str">
        <f>'4. BAT-FLY_INTERACTIONS_Bat_Pop'!H1857</f>
        <v>Phyllostomus discolor</v>
      </c>
      <c r="G3480" s="3" t="str">
        <f>'5. BAT-FLY_INTERACTIONS_Fly_Pop'!H2588</f>
        <v>Trichobioides perspicillatus</v>
      </c>
      <c r="H3480" s="12">
        <v>1</v>
      </c>
      <c r="I3480" s="12">
        <v>0</v>
      </c>
      <c r="J3480" s="12">
        <v>0</v>
      </c>
      <c r="K3480" s="12">
        <v>1</v>
      </c>
      <c r="L3480" s="12" t="s">
        <v>12</v>
      </c>
      <c r="M3480" s="12" t="s">
        <v>12</v>
      </c>
      <c r="N3480" s="12" t="s">
        <v>12</v>
      </c>
      <c r="O3480" s="12" t="s">
        <v>12</v>
      </c>
      <c r="P3480" s="12" t="s">
        <v>12</v>
      </c>
      <c r="Q3480" s="12" t="s">
        <v>12</v>
      </c>
      <c r="R3480" s="12" t="s">
        <v>12</v>
      </c>
      <c r="S3480" s="12" t="s">
        <v>12</v>
      </c>
      <c r="T3480" s="12" t="s">
        <v>12</v>
      </c>
      <c r="U3480" s="12" t="s">
        <v>12</v>
      </c>
      <c r="V3480" s="12" t="s">
        <v>12</v>
      </c>
      <c r="W3480" s="12" t="s">
        <v>12</v>
      </c>
      <c r="X3480" s="1"/>
    </row>
    <row r="3481" spans="1:24" ht="15.75" customHeight="1">
      <c r="A3481" s="1" t="s">
        <v>11075</v>
      </c>
      <c r="B3481" s="1" t="str">
        <f t="shared" ref="B3481:B3482" si="3011">B3480</f>
        <v>BFBPOP1856</v>
      </c>
      <c r="C3481" s="3" t="str">
        <f>'5. BAT-FLY_INTERACTIONS_Fly_Pop'!A2589</f>
        <v>BFFPOP2588</v>
      </c>
      <c r="D3481" s="1" t="str">
        <f t="shared" si="3000"/>
        <v>BFR148</v>
      </c>
      <c r="E3481" s="1" t="str">
        <f t="shared" ref="E3481:F3481" si="3012">E3480</f>
        <v>BFA554</v>
      </c>
      <c r="F3481" s="1" t="str">
        <f t="shared" si="3012"/>
        <v>Phyllostomus discolor</v>
      </c>
      <c r="G3481" s="3" t="str">
        <f>'5. BAT-FLY_INTERACTIONS_Fly_Pop'!H2589</f>
        <v>Trichobius costalimai</v>
      </c>
      <c r="H3481" s="12">
        <v>10</v>
      </c>
      <c r="I3481" s="12">
        <v>0</v>
      </c>
      <c r="J3481" s="12">
        <v>0</v>
      </c>
      <c r="K3481" s="12">
        <v>10</v>
      </c>
      <c r="L3481" s="12" t="s">
        <v>12</v>
      </c>
      <c r="M3481" s="12" t="s">
        <v>12</v>
      </c>
      <c r="N3481" s="12" t="s">
        <v>12</v>
      </c>
      <c r="O3481" s="12" t="s">
        <v>12</v>
      </c>
      <c r="P3481" s="12" t="s">
        <v>12</v>
      </c>
      <c r="Q3481" s="12" t="s">
        <v>12</v>
      </c>
      <c r="R3481" s="12" t="s">
        <v>12</v>
      </c>
      <c r="S3481" s="12" t="s">
        <v>12</v>
      </c>
      <c r="T3481" s="12" t="s">
        <v>12</v>
      </c>
      <c r="U3481" s="12" t="s">
        <v>12</v>
      </c>
      <c r="V3481" s="12" t="s">
        <v>12</v>
      </c>
      <c r="W3481" s="12" t="s">
        <v>12</v>
      </c>
      <c r="X3481" s="1"/>
    </row>
    <row r="3482" spans="1:24" ht="15.75" customHeight="1">
      <c r="A3482" s="1" t="s">
        <v>11076</v>
      </c>
      <c r="B3482" s="1" t="str">
        <f t="shared" si="3011"/>
        <v>BFBPOP1856</v>
      </c>
      <c r="C3482" s="3" t="str">
        <f>'5. BAT-FLY_INTERACTIONS_Fly_Pop'!A2590</f>
        <v>BFFPOP2589</v>
      </c>
      <c r="D3482" s="1" t="str">
        <f t="shared" si="3000"/>
        <v>BFR148</v>
      </c>
      <c r="E3482" s="1" t="str">
        <f t="shared" ref="E3482:F3482" si="3013">E3481</f>
        <v>BFA554</v>
      </c>
      <c r="F3482" s="1" t="str">
        <f t="shared" si="3013"/>
        <v>Phyllostomus discolor</v>
      </c>
      <c r="G3482" s="3" t="str">
        <f>'5. BAT-FLY_INTERACTIONS_Fly_Pop'!H2590</f>
        <v>Strebla hertigi</v>
      </c>
      <c r="H3482" s="12">
        <v>2</v>
      </c>
      <c r="I3482" s="12">
        <v>0</v>
      </c>
      <c r="J3482" s="12">
        <v>0</v>
      </c>
      <c r="K3482" s="12">
        <v>2</v>
      </c>
      <c r="L3482" s="12" t="s">
        <v>12</v>
      </c>
      <c r="M3482" s="12" t="s">
        <v>12</v>
      </c>
      <c r="N3482" s="12" t="s">
        <v>12</v>
      </c>
      <c r="O3482" s="12" t="s">
        <v>12</v>
      </c>
      <c r="P3482" s="12" t="s">
        <v>12</v>
      </c>
      <c r="Q3482" s="12" t="s">
        <v>12</v>
      </c>
      <c r="R3482" s="12" t="s">
        <v>12</v>
      </c>
      <c r="S3482" s="12" t="s">
        <v>12</v>
      </c>
      <c r="T3482" s="12" t="s">
        <v>12</v>
      </c>
      <c r="U3482" s="12" t="s">
        <v>12</v>
      </c>
      <c r="V3482" s="12" t="s">
        <v>12</v>
      </c>
      <c r="W3482" s="12" t="s">
        <v>12</v>
      </c>
      <c r="X3482" s="1"/>
    </row>
    <row r="3483" spans="1:24" ht="15.75" customHeight="1">
      <c r="A3483" s="1" t="s">
        <v>11077</v>
      </c>
      <c r="B3483" s="1" t="str">
        <f>'4. BAT-FLY_INTERACTIONS_Bat_Pop'!A1858</f>
        <v>BFBPOP1857</v>
      </c>
      <c r="C3483" s="3" t="str">
        <f>'5. BAT-FLY_INTERACTIONS_Fly_Pop'!A2591</f>
        <v>BFFPOP2590</v>
      </c>
      <c r="D3483" s="1" t="str">
        <f t="shared" si="3000"/>
        <v>BFR148</v>
      </c>
      <c r="E3483" s="1" t="str">
        <f>E3482</f>
        <v>BFA554</v>
      </c>
      <c r="F3483" s="1" t="str">
        <f>'4. BAT-FLY_INTERACTIONS_Bat_Pop'!H1858</f>
        <v>Artibeus lituratus</v>
      </c>
      <c r="G3483" s="3" t="str">
        <f>'5. BAT-FLY_INTERACTIONS_Fly_Pop'!H2591</f>
        <v>Megistopoda aranea</v>
      </c>
      <c r="H3483" s="12">
        <v>1</v>
      </c>
      <c r="I3483" s="12">
        <v>0</v>
      </c>
      <c r="J3483" s="12">
        <v>0</v>
      </c>
      <c r="K3483" s="12">
        <v>1</v>
      </c>
      <c r="L3483" s="12" t="s">
        <v>12</v>
      </c>
      <c r="M3483" s="12" t="s">
        <v>12</v>
      </c>
      <c r="N3483" s="12" t="s">
        <v>12</v>
      </c>
      <c r="O3483" s="12" t="s">
        <v>12</v>
      </c>
      <c r="P3483" s="12" t="s">
        <v>12</v>
      </c>
      <c r="Q3483" s="12" t="s">
        <v>12</v>
      </c>
      <c r="R3483" s="12" t="s">
        <v>12</v>
      </c>
      <c r="S3483" s="12" t="s">
        <v>12</v>
      </c>
      <c r="T3483" s="12" t="s">
        <v>12</v>
      </c>
      <c r="U3483" s="12" t="s">
        <v>12</v>
      </c>
      <c r="V3483" s="12" t="s">
        <v>12</v>
      </c>
      <c r="W3483" s="12" t="s">
        <v>12</v>
      </c>
      <c r="X3483" s="1"/>
    </row>
    <row r="3484" spans="1:24" ht="15.75" customHeight="1">
      <c r="A3484" s="1" t="s">
        <v>11078</v>
      </c>
      <c r="B3484" s="1" t="str">
        <f>'4. BAT-FLY_INTERACTIONS_Bat_Pop'!A1859</f>
        <v>BFBPOP1858</v>
      </c>
      <c r="C3484" s="3" t="str">
        <f t="shared" ref="C3484:E3484" si="3014">C3483</f>
        <v>BFFPOP2590</v>
      </c>
      <c r="D3484" s="1" t="str">
        <f t="shared" si="3014"/>
        <v>BFR148</v>
      </c>
      <c r="E3484" s="1" t="str">
        <f t="shared" si="3014"/>
        <v>BFA554</v>
      </c>
      <c r="F3484" s="1" t="str">
        <f>'4. BAT-FLY_INTERACTIONS_Bat_Pop'!H1859</f>
        <v>Artibeus planirostris</v>
      </c>
      <c r="G3484" s="3" t="str">
        <f>G3483</f>
        <v>Megistopoda aranea</v>
      </c>
      <c r="H3484" s="12">
        <v>1</v>
      </c>
      <c r="I3484" s="12">
        <v>0</v>
      </c>
      <c r="J3484" s="12">
        <v>0</v>
      </c>
      <c r="K3484" s="12">
        <v>1</v>
      </c>
      <c r="L3484" s="12" t="s">
        <v>12</v>
      </c>
      <c r="M3484" s="12" t="s">
        <v>12</v>
      </c>
      <c r="N3484" s="12" t="s">
        <v>12</v>
      </c>
      <c r="O3484" s="12" t="s">
        <v>12</v>
      </c>
      <c r="P3484" s="12" t="s">
        <v>12</v>
      </c>
      <c r="Q3484" s="12" t="s">
        <v>12</v>
      </c>
      <c r="R3484" s="12" t="s">
        <v>12</v>
      </c>
      <c r="S3484" s="12" t="s">
        <v>12</v>
      </c>
      <c r="T3484" s="12" t="s">
        <v>12</v>
      </c>
      <c r="U3484" s="12" t="s">
        <v>12</v>
      </c>
      <c r="V3484" s="12" t="s">
        <v>12</v>
      </c>
      <c r="W3484" s="12" t="s">
        <v>12</v>
      </c>
      <c r="X3484" s="1"/>
    </row>
    <row r="3485" spans="1:24" ht="15.75" customHeight="1">
      <c r="A3485" s="1" t="s">
        <v>11079</v>
      </c>
      <c r="B3485" s="1" t="str">
        <f>'4. BAT-FLY_INTERACTIONS_Bat_Pop'!A1860</f>
        <v>BFBPOP1859</v>
      </c>
      <c r="C3485" s="3" t="str">
        <f>'5. BAT-FLY_INTERACTIONS_Fly_Pop'!A2592</f>
        <v>BFFPOP2591</v>
      </c>
      <c r="D3485" s="1" t="str">
        <f t="shared" ref="D3485:E3485" si="3015">D3484</f>
        <v>BFR148</v>
      </c>
      <c r="E3485" s="1" t="str">
        <f t="shared" si="3015"/>
        <v>BFA554</v>
      </c>
      <c r="F3485" s="1" t="str">
        <f>'4. BAT-FLY_INTERACTIONS_Bat_Pop'!H1860</f>
        <v>Carollia perspicillata</v>
      </c>
      <c r="G3485" s="3" t="str">
        <f>'5. BAT-FLY_INTERACTIONS_Fly_Pop'!H2592</f>
        <v>Trichobius joblingi</v>
      </c>
      <c r="H3485" s="12">
        <v>7</v>
      </c>
      <c r="I3485" s="12">
        <v>0</v>
      </c>
      <c r="J3485" s="12">
        <v>0</v>
      </c>
      <c r="K3485" s="12">
        <v>7</v>
      </c>
      <c r="L3485" s="12" t="s">
        <v>12</v>
      </c>
      <c r="M3485" s="12" t="s">
        <v>12</v>
      </c>
      <c r="N3485" s="12" t="s">
        <v>12</v>
      </c>
      <c r="O3485" s="12" t="s">
        <v>12</v>
      </c>
      <c r="P3485" s="12" t="s">
        <v>12</v>
      </c>
      <c r="Q3485" s="12" t="s">
        <v>12</v>
      </c>
      <c r="R3485" s="12" t="s">
        <v>12</v>
      </c>
      <c r="S3485" s="12" t="s">
        <v>12</v>
      </c>
      <c r="T3485" s="12" t="s">
        <v>12</v>
      </c>
      <c r="U3485" s="12" t="s">
        <v>12</v>
      </c>
      <c r="V3485" s="12" t="s">
        <v>12</v>
      </c>
      <c r="W3485" s="12" t="s">
        <v>12</v>
      </c>
      <c r="X3485" s="1"/>
    </row>
    <row r="3486" spans="1:24" ht="15.75" customHeight="1">
      <c r="A3486" s="1" t="s">
        <v>11080</v>
      </c>
      <c r="B3486" s="1" t="str">
        <f>B3485</f>
        <v>BFBPOP1859</v>
      </c>
      <c r="C3486" s="3" t="str">
        <f>'5. BAT-FLY_INTERACTIONS_Fly_Pop'!A2594</f>
        <v>BFFPOP2593</v>
      </c>
      <c r="D3486" s="1" t="str">
        <f t="shared" ref="D3486:F3486" si="3016">D3485</f>
        <v>BFR148</v>
      </c>
      <c r="E3486" s="1" t="str">
        <f t="shared" si="3016"/>
        <v>BFA554</v>
      </c>
      <c r="F3486" s="1" t="str">
        <f t="shared" si="3016"/>
        <v>Carollia perspicillata</v>
      </c>
      <c r="G3486" s="3" t="str">
        <f>'5. BAT-FLY_INTERACTIONS_Fly_Pop'!H2594</f>
        <v>Speiseria ambigua</v>
      </c>
      <c r="H3486" s="12">
        <v>2</v>
      </c>
      <c r="I3486" s="12">
        <v>0</v>
      </c>
      <c r="J3486" s="12">
        <v>0</v>
      </c>
      <c r="K3486" s="12">
        <v>2</v>
      </c>
      <c r="L3486" s="12" t="s">
        <v>12</v>
      </c>
      <c r="M3486" s="12" t="s">
        <v>12</v>
      </c>
      <c r="N3486" s="12" t="s">
        <v>12</v>
      </c>
      <c r="O3486" s="12" t="s">
        <v>12</v>
      </c>
      <c r="P3486" s="12" t="s">
        <v>12</v>
      </c>
      <c r="Q3486" s="12" t="s">
        <v>12</v>
      </c>
      <c r="R3486" s="12" t="s">
        <v>12</v>
      </c>
      <c r="S3486" s="12" t="s">
        <v>12</v>
      </c>
      <c r="T3486" s="12" t="s">
        <v>12</v>
      </c>
      <c r="U3486" s="12" t="s">
        <v>12</v>
      </c>
      <c r="V3486" s="12" t="s">
        <v>12</v>
      </c>
      <c r="W3486" s="12" t="s">
        <v>12</v>
      </c>
      <c r="X3486" s="1"/>
    </row>
    <row r="3487" spans="1:24" ht="15.75" customHeight="1">
      <c r="A3487" s="1" t="s">
        <v>11081</v>
      </c>
      <c r="B3487" s="1" t="str">
        <f>'4. BAT-FLY_INTERACTIONS_Bat_Pop'!A1861</f>
        <v>BFBPOP1860</v>
      </c>
      <c r="C3487" s="3" t="str">
        <f>'5. BAT-FLY_INTERACTIONS_Fly_Pop'!A2593</f>
        <v>BFFPOP2592</v>
      </c>
      <c r="D3487" s="1" t="str">
        <f t="shared" ref="D3487:E3487" si="3017">D3486</f>
        <v>BFR148</v>
      </c>
      <c r="E3487" s="1" t="str">
        <f t="shared" si="3017"/>
        <v>BFA554</v>
      </c>
      <c r="F3487" s="1" t="str">
        <f>'4. BAT-FLY_INTERACTIONS_Bat_Pop'!H1861</f>
        <v>Glossophaga soricina</v>
      </c>
      <c r="G3487" s="3" t="str">
        <f>'5. BAT-FLY_INTERACTIONS_Fly_Pop'!H2593</f>
        <v>Trichobius dugesii</v>
      </c>
      <c r="H3487" s="12">
        <v>4</v>
      </c>
      <c r="I3487" s="12">
        <v>0</v>
      </c>
      <c r="J3487" s="12">
        <v>0</v>
      </c>
      <c r="K3487" s="12">
        <v>4</v>
      </c>
      <c r="L3487" s="12" t="s">
        <v>12</v>
      </c>
      <c r="M3487" s="12" t="s">
        <v>12</v>
      </c>
      <c r="N3487" s="12" t="s">
        <v>12</v>
      </c>
      <c r="O3487" s="12" t="s">
        <v>12</v>
      </c>
      <c r="P3487" s="12" t="s">
        <v>12</v>
      </c>
      <c r="Q3487" s="12" t="s">
        <v>12</v>
      </c>
      <c r="R3487" s="12" t="s">
        <v>12</v>
      </c>
      <c r="S3487" s="12" t="s">
        <v>12</v>
      </c>
      <c r="T3487" s="12" t="s">
        <v>12</v>
      </c>
      <c r="U3487" s="12" t="s">
        <v>12</v>
      </c>
      <c r="V3487" s="12" t="s">
        <v>12</v>
      </c>
      <c r="W3487" s="12" t="s">
        <v>12</v>
      </c>
      <c r="X3487" s="1"/>
    </row>
    <row r="3488" spans="1:24" ht="15.75" customHeight="1">
      <c r="A3488" s="1" t="s">
        <v>11082</v>
      </c>
      <c r="B3488" s="1" t="str">
        <f>'4. BAT-FLY_INTERACTIONS_Bat_Pop'!A1862</f>
        <v>BFBPOP1861</v>
      </c>
      <c r="C3488" s="3" t="str">
        <f>'5. BAT-FLY_INTERACTIONS_Fly_Pop'!A2595</f>
        <v>BFFPOP2594</v>
      </c>
      <c r="D3488" s="1" t="str">
        <f t="shared" ref="D3488:D3492" si="3018">D3487</f>
        <v>BFR148</v>
      </c>
      <c r="E3488" s="1" t="str">
        <f>'2. BAT-FLY_INTERACTIONS_Site'!A641</f>
        <v>BFA555</v>
      </c>
      <c r="F3488" s="1" t="str">
        <f>'4. BAT-FLY_INTERACTIONS_Bat_Pop'!H1862</f>
        <v>Sturnira cf. giannae</v>
      </c>
      <c r="G3488" s="3" t="str">
        <f>'5. BAT-FLY_INTERACTIONS_Fly_Pop'!H2595</f>
        <v>Aspidoptera delatorrei</v>
      </c>
      <c r="H3488" s="12">
        <v>2</v>
      </c>
      <c r="I3488" s="12">
        <v>0</v>
      </c>
      <c r="J3488" s="12">
        <v>0</v>
      </c>
      <c r="K3488" s="12">
        <v>2</v>
      </c>
      <c r="L3488" s="12" t="s">
        <v>12</v>
      </c>
      <c r="M3488" s="12" t="s">
        <v>12</v>
      </c>
      <c r="N3488" s="12" t="s">
        <v>12</v>
      </c>
      <c r="O3488" s="12" t="s">
        <v>12</v>
      </c>
      <c r="P3488" s="12" t="s">
        <v>12</v>
      </c>
      <c r="Q3488" s="12" t="s">
        <v>12</v>
      </c>
      <c r="R3488" s="12" t="s">
        <v>12</v>
      </c>
      <c r="S3488" s="12" t="s">
        <v>12</v>
      </c>
      <c r="T3488" s="12" t="s">
        <v>12</v>
      </c>
      <c r="U3488" s="12" t="s">
        <v>12</v>
      </c>
      <c r="V3488" s="12" t="s">
        <v>12</v>
      </c>
      <c r="W3488" s="12" t="s">
        <v>12</v>
      </c>
      <c r="X3488" s="1"/>
    </row>
    <row r="3489" spans="1:24" ht="15.75" customHeight="1">
      <c r="A3489" s="1" t="s">
        <v>11083</v>
      </c>
      <c r="B3489" s="1" t="str">
        <f>'4. BAT-FLY_INTERACTIONS_Bat_Pop'!A1863</f>
        <v>BFBPOP1862</v>
      </c>
      <c r="C3489" s="3" t="str">
        <f>'5. BAT-FLY_INTERACTIONS_Fly_Pop'!A2596</f>
        <v>BFFPOP2595</v>
      </c>
      <c r="D3489" s="1" t="str">
        <f t="shared" si="3018"/>
        <v>BFR148</v>
      </c>
      <c r="E3489" s="1" t="str">
        <f t="shared" ref="E3489:E3492" si="3019">E3488</f>
        <v>BFA555</v>
      </c>
      <c r="F3489" s="1" t="str">
        <f>'4. BAT-FLY_INTERACTIONS_Bat_Pop'!H1863</f>
        <v>Phyllostomus discolor</v>
      </c>
      <c r="G3489" s="3" t="str">
        <f>'5. BAT-FLY_INTERACTIONS_Fly_Pop'!H2596</f>
        <v>Trichobioides perspicillatus</v>
      </c>
      <c r="H3489" s="12">
        <v>3</v>
      </c>
      <c r="I3489" s="12">
        <v>0</v>
      </c>
      <c r="J3489" s="12">
        <v>0</v>
      </c>
      <c r="K3489" s="12">
        <v>3</v>
      </c>
      <c r="L3489" s="12" t="s">
        <v>12</v>
      </c>
      <c r="M3489" s="12" t="s">
        <v>12</v>
      </c>
      <c r="N3489" s="12" t="s">
        <v>12</v>
      </c>
      <c r="O3489" s="12" t="s">
        <v>12</v>
      </c>
      <c r="P3489" s="12" t="s">
        <v>12</v>
      </c>
      <c r="Q3489" s="12" t="s">
        <v>12</v>
      </c>
      <c r="R3489" s="12" t="s">
        <v>12</v>
      </c>
      <c r="S3489" s="12" t="s">
        <v>12</v>
      </c>
      <c r="T3489" s="12" t="s">
        <v>12</v>
      </c>
      <c r="U3489" s="12" t="s">
        <v>12</v>
      </c>
      <c r="V3489" s="12" t="s">
        <v>12</v>
      </c>
      <c r="W3489" s="12" t="s">
        <v>12</v>
      </c>
      <c r="X3489" s="1"/>
    </row>
    <row r="3490" spans="1:24" ht="15.75" customHeight="1">
      <c r="A3490" s="1" t="s">
        <v>11084</v>
      </c>
      <c r="B3490" s="1" t="str">
        <f>B3489</f>
        <v>BFBPOP1862</v>
      </c>
      <c r="C3490" s="3" t="str">
        <f>'5. BAT-FLY_INTERACTIONS_Fly_Pop'!A2597</f>
        <v>BFFPOP2596</v>
      </c>
      <c r="D3490" s="1" t="str">
        <f t="shared" si="3018"/>
        <v>BFR148</v>
      </c>
      <c r="E3490" s="1" t="str">
        <f t="shared" si="3019"/>
        <v>BFA555</v>
      </c>
      <c r="F3490" s="1" t="str">
        <f>F3489</f>
        <v>Phyllostomus discolor</v>
      </c>
      <c r="G3490" s="3" t="str">
        <f>'5. BAT-FLY_INTERACTIONS_Fly_Pop'!H2597</f>
        <v>Trichobius costalimai</v>
      </c>
      <c r="H3490" s="12">
        <v>9</v>
      </c>
      <c r="I3490" s="12">
        <v>0</v>
      </c>
      <c r="J3490" s="12">
        <v>0</v>
      </c>
      <c r="K3490" s="12">
        <v>9</v>
      </c>
      <c r="L3490" s="12" t="s">
        <v>12</v>
      </c>
      <c r="M3490" s="12" t="s">
        <v>12</v>
      </c>
      <c r="N3490" s="12" t="s">
        <v>12</v>
      </c>
      <c r="O3490" s="12" t="s">
        <v>12</v>
      </c>
      <c r="P3490" s="12" t="s">
        <v>12</v>
      </c>
      <c r="Q3490" s="12" t="s">
        <v>12</v>
      </c>
      <c r="R3490" s="12" t="s">
        <v>12</v>
      </c>
      <c r="S3490" s="12" t="s">
        <v>12</v>
      </c>
      <c r="T3490" s="12" t="s">
        <v>12</v>
      </c>
      <c r="U3490" s="12" t="s">
        <v>12</v>
      </c>
      <c r="V3490" s="12" t="s">
        <v>12</v>
      </c>
      <c r="W3490" s="12" t="s">
        <v>12</v>
      </c>
      <c r="X3490" s="1"/>
    </row>
    <row r="3491" spans="1:24" ht="15.75" customHeight="1">
      <c r="A3491" s="1" t="s">
        <v>11085</v>
      </c>
      <c r="B3491" s="1" t="str">
        <f>'4. BAT-FLY_INTERACTIONS_Bat_Pop'!A1864</f>
        <v>BFBPOP1863</v>
      </c>
      <c r="C3491" s="3" t="str">
        <f>'5. BAT-FLY_INTERACTIONS_Fly_Pop'!A2598</f>
        <v>BFFPOP2597</v>
      </c>
      <c r="D3491" s="1" t="str">
        <f t="shared" si="3018"/>
        <v>BFR148</v>
      </c>
      <c r="E3491" s="1" t="str">
        <f t="shared" si="3019"/>
        <v>BFA555</v>
      </c>
      <c r="F3491" s="1" t="str">
        <f>'4. BAT-FLY_INTERACTIONS_Bat_Pop'!H1864</f>
        <v>Artibeus planirostris</v>
      </c>
      <c r="G3491" s="3" t="str">
        <f>'5. BAT-FLY_INTERACTIONS_Fly_Pop'!H2598</f>
        <v>Trichobius joblingi</v>
      </c>
      <c r="H3491" s="12">
        <v>2</v>
      </c>
      <c r="I3491" s="12">
        <v>0</v>
      </c>
      <c r="J3491" s="12">
        <v>0</v>
      </c>
      <c r="K3491" s="12">
        <v>2</v>
      </c>
      <c r="L3491" s="12" t="s">
        <v>12</v>
      </c>
      <c r="M3491" s="12" t="s">
        <v>12</v>
      </c>
      <c r="N3491" s="12" t="s">
        <v>12</v>
      </c>
      <c r="O3491" s="12" t="s">
        <v>12</v>
      </c>
      <c r="P3491" s="12" t="s">
        <v>12</v>
      </c>
      <c r="Q3491" s="12" t="s">
        <v>12</v>
      </c>
      <c r="R3491" s="12" t="s">
        <v>12</v>
      </c>
      <c r="S3491" s="12" t="s">
        <v>12</v>
      </c>
      <c r="T3491" s="12" t="s">
        <v>12</v>
      </c>
      <c r="U3491" s="12" t="s">
        <v>12</v>
      </c>
      <c r="V3491" s="12" t="s">
        <v>12</v>
      </c>
      <c r="W3491" s="12" t="s">
        <v>12</v>
      </c>
      <c r="X3491" s="1"/>
    </row>
    <row r="3492" spans="1:24" ht="15.75" customHeight="1">
      <c r="A3492" s="1" t="s">
        <v>11086</v>
      </c>
      <c r="B3492" s="1" t="str">
        <f>B3491</f>
        <v>BFBPOP1863</v>
      </c>
      <c r="C3492" s="3" t="str">
        <f>'5. BAT-FLY_INTERACTIONS_Fly_Pop'!A2599</f>
        <v>BFFPOP2598</v>
      </c>
      <c r="D3492" s="1" t="str">
        <f t="shared" si="3018"/>
        <v>BFR148</v>
      </c>
      <c r="E3492" s="1" t="str">
        <f t="shared" si="3019"/>
        <v>BFA555</v>
      </c>
      <c r="F3492" s="1" t="str">
        <f>F3491</f>
        <v>Artibeus planirostris</v>
      </c>
      <c r="G3492" s="3" t="str">
        <f>'5. BAT-FLY_INTERACTIONS_Fly_Pop'!H2599</f>
        <v>Megistopoda aranea</v>
      </c>
      <c r="H3492" s="12">
        <v>1</v>
      </c>
      <c r="I3492" s="12">
        <v>0</v>
      </c>
      <c r="J3492" s="12">
        <v>0</v>
      </c>
      <c r="K3492" s="12">
        <v>1</v>
      </c>
      <c r="L3492" s="12" t="s">
        <v>12</v>
      </c>
      <c r="M3492" s="12" t="s">
        <v>12</v>
      </c>
      <c r="N3492" s="12" t="s">
        <v>12</v>
      </c>
      <c r="O3492" s="12" t="s">
        <v>12</v>
      </c>
      <c r="P3492" s="12" t="s">
        <v>12</v>
      </c>
      <c r="Q3492" s="12" t="s">
        <v>12</v>
      </c>
      <c r="R3492" s="12" t="s">
        <v>12</v>
      </c>
      <c r="S3492" s="12" t="s">
        <v>12</v>
      </c>
      <c r="T3492" s="12" t="s">
        <v>12</v>
      </c>
      <c r="U3492" s="12" t="s">
        <v>12</v>
      </c>
      <c r="V3492" s="12" t="s">
        <v>12</v>
      </c>
      <c r="W3492" s="12" t="s">
        <v>12</v>
      </c>
      <c r="X3492" s="1"/>
    </row>
    <row r="3493" spans="1:24" ht="15.75" customHeight="1">
      <c r="A3493" s="1" t="s">
        <v>11087</v>
      </c>
      <c r="B3493" s="1" t="str">
        <f>'4. BAT-FLY_INTERACTIONS_Bat_Pop'!A1865</f>
        <v>BFBPOP1864</v>
      </c>
      <c r="C3493" s="3" t="str">
        <f t="shared" ref="C3493:E3493" si="3020">C3492</f>
        <v>BFFPOP2598</v>
      </c>
      <c r="D3493" s="1" t="str">
        <f t="shared" si="3020"/>
        <v>BFR148</v>
      </c>
      <c r="E3493" s="1" t="str">
        <f t="shared" si="3020"/>
        <v>BFA555</v>
      </c>
      <c r="F3493" s="1" t="str">
        <f>'4. BAT-FLY_INTERACTIONS_Bat_Pop'!H1865</f>
        <v>Glossophaga soricina</v>
      </c>
      <c r="G3493" s="3" t="str">
        <f>G3492</f>
        <v>Megistopoda aranea</v>
      </c>
      <c r="H3493" s="12">
        <v>1</v>
      </c>
      <c r="I3493" s="12">
        <v>0</v>
      </c>
      <c r="J3493" s="12">
        <v>0</v>
      </c>
      <c r="K3493" s="12">
        <v>1</v>
      </c>
      <c r="L3493" s="12" t="s">
        <v>12</v>
      </c>
      <c r="M3493" s="12" t="s">
        <v>12</v>
      </c>
      <c r="N3493" s="12" t="s">
        <v>12</v>
      </c>
      <c r="O3493" s="12" t="s">
        <v>12</v>
      </c>
      <c r="P3493" s="12" t="s">
        <v>12</v>
      </c>
      <c r="Q3493" s="12" t="s">
        <v>12</v>
      </c>
      <c r="R3493" s="12" t="s">
        <v>12</v>
      </c>
      <c r="S3493" s="12" t="s">
        <v>12</v>
      </c>
      <c r="T3493" s="12" t="s">
        <v>12</v>
      </c>
      <c r="U3493" s="12" t="s">
        <v>12</v>
      </c>
      <c r="V3493" s="12" t="s">
        <v>12</v>
      </c>
      <c r="W3493" s="12" t="s">
        <v>12</v>
      </c>
      <c r="X3493" s="1"/>
    </row>
    <row r="3494" spans="1:24" ht="15.75" customHeight="1">
      <c r="A3494" s="1" t="s">
        <v>11088</v>
      </c>
      <c r="B3494" s="1" t="str">
        <f>'4. BAT-FLY_INTERACTIONS_Bat_Pop'!A1866</f>
        <v>BFBPOP1865</v>
      </c>
      <c r="C3494" s="3" t="str">
        <f>'5. BAT-FLY_INTERACTIONS_Fly_Pop'!A2600</f>
        <v>BFFPOP2599</v>
      </c>
      <c r="D3494" s="1" t="str">
        <f t="shared" ref="D3494:D3519" si="3021">D3493</f>
        <v>BFR148</v>
      </c>
      <c r="E3494" s="1" t="str">
        <f>'2. BAT-FLY_INTERACTIONS_Site'!A642</f>
        <v>BFA556</v>
      </c>
      <c r="F3494" s="1" t="str">
        <f>'4. BAT-FLY_INTERACTIONS_Bat_Pop'!H1866</f>
        <v>Carollia perspicillata</v>
      </c>
      <c r="G3494" s="3" t="str">
        <f>'5. BAT-FLY_INTERACTIONS_Fly_Pop'!H2600</f>
        <v>Trichobius longipes</v>
      </c>
      <c r="H3494" s="12">
        <v>2</v>
      </c>
      <c r="I3494" s="12">
        <v>0</v>
      </c>
      <c r="J3494" s="12">
        <v>0</v>
      </c>
      <c r="K3494" s="12">
        <v>2</v>
      </c>
      <c r="L3494" s="12" t="s">
        <v>12</v>
      </c>
      <c r="M3494" s="12" t="s">
        <v>12</v>
      </c>
      <c r="N3494" s="12" t="s">
        <v>12</v>
      </c>
      <c r="O3494" s="12" t="s">
        <v>12</v>
      </c>
      <c r="P3494" s="12" t="s">
        <v>12</v>
      </c>
      <c r="Q3494" s="12" t="s">
        <v>12</v>
      </c>
      <c r="R3494" s="12" t="s">
        <v>12</v>
      </c>
      <c r="S3494" s="12" t="s">
        <v>12</v>
      </c>
      <c r="T3494" s="12" t="s">
        <v>12</v>
      </c>
      <c r="U3494" s="12" t="s">
        <v>12</v>
      </c>
      <c r="V3494" s="12" t="s">
        <v>12</v>
      </c>
      <c r="W3494" s="12" t="s">
        <v>12</v>
      </c>
      <c r="X3494" s="1"/>
    </row>
    <row r="3495" spans="1:24" ht="15.75" customHeight="1">
      <c r="A3495" s="1" t="s">
        <v>11089</v>
      </c>
      <c r="B3495" s="1" t="str">
        <f>'4. BAT-FLY_INTERACTIONS_Bat_Pop'!A1867</f>
        <v>BFBPOP1866</v>
      </c>
      <c r="C3495" s="3" t="str">
        <f>'5. BAT-FLY_INTERACTIONS_Fly_Pop'!A2601</f>
        <v>BFFPOP2600</v>
      </c>
      <c r="D3495" s="1" t="str">
        <f t="shared" si="3021"/>
        <v>BFR148</v>
      </c>
      <c r="E3495" s="1" t="str">
        <f>'2. BAT-FLY_INTERACTIONS_Site'!A643</f>
        <v>BFA557</v>
      </c>
      <c r="F3495" s="1" t="str">
        <f>'4. BAT-FLY_INTERACTIONS_Bat_Pop'!H1867</f>
        <v>Phyllostomus discolor</v>
      </c>
      <c r="G3495" s="3" t="str">
        <f>'5. BAT-FLY_INTERACTIONS_Fly_Pop'!H2601</f>
        <v>Trichobius costalimai</v>
      </c>
      <c r="H3495" s="12">
        <v>1</v>
      </c>
      <c r="I3495" s="12">
        <v>0</v>
      </c>
      <c r="J3495" s="12">
        <v>0</v>
      </c>
      <c r="K3495" s="12">
        <v>1</v>
      </c>
      <c r="L3495" s="12" t="s">
        <v>12</v>
      </c>
      <c r="M3495" s="12" t="s">
        <v>12</v>
      </c>
      <c r="N3495" s="12" t="s">
        <v>12</v>
      </c>
      <c r="O3495" s="12" t="s">
        <v>12</v>
      </c>
      <c r="P3495" s="12" t="s">
        <v>12</v>
      </c>
      <c r="Q3495" s="12" t="s">
        <v>12</v>
      </c>
      <c r="R3495" s="12" t="s">
        <v>12</v>
      </c>
      <c r="S3495" s="12" t="s">
        <v>12</v>
      </c>
      <c r="T3495" s="12" t="s">
        <v>12</v>
      </c>
      <c r="U3495" s="12" t="s">
        <v>12</v>
      </c>
      <c r="V3495" s="12" t="s">
        <v>12</v>
      </c>
      <c r="W3495" s="12" t="s">
        <v>12</v>
      </c>
      <c r="X3495" s="1"/>
    </row>
    <row r="3496" spans="1:24" ht="15.75" customHeight="1">
      <c r="A3496" s="1" t="s">
        <v>11090</v>
      </c>
      <c r="B3496" s="1" t="str">
        <f>'4. BAT-FLY_INTERACTIONS_Bat_Pop'!A1868</f>
        <v>BFBPOP1867</v>
      </c>
      <c r="C3496" s="3" t="str">
        <f>'5. BAT-FLY_INTERACTIONS_Fly_Pop'!A2602</f>
        <v>BFFPOP2601</v>
      </c>
      <c r="D3496" s="1" t="str">
        <f t="shared" si="3021"/>
        <v>BFR148</v>
      </c>
      <c r="E3496" s="1" t="str">
        <f>'2. BAT-FLY_INTERACTIONS_Site'!A644</f>
        <v>BFA558</v>
      </c>
      <c r="F3496" s="1" t="str">
        <f>'4. BAT-FLY_INTERACTIONS_Bat_Pop'!H1868</f>
        <v>Pteronotus parnelli</v>
      </c>
      <c r="G3496" s="3" t="str">
        <f>'5. BAT-FLY_INTERACTIONS_Fly_Pop'!H2602</f>
        <v>Trichobius caecus</v>
      </c>
      <c r="H3496" s="12">
        <v>2</v>
      </c>
      <c r="I3496" s="12">
        <v>0</v>
      </c>
      <c r="J3496" s="12">
        <v>0</v>
      </c>
      <c r="K3496" s="12">
        <v>2</v>
      </c>
      <c r="L3496" s="12" t="s">
        <v>12</v>
      </c>
      <c r="M3496" s="12" t="s">
        <v>12</v>
      </c>
      <c r="N3496" s="12" t="s">
        <v>12</v>
      </c>
      <c r="O3496" s="12" t="s">
        <v>12</v>
      </c>
      <c r="P3496" s="12" t="s">
        <v>12</v>
      </c>
      <c r="Q3496" s="12" t="s">
        <v>12</v>
      </c>
      <c r="R3496" s="12" t="s">
        <v>12</v>
      </c>
      <c r="S3496" s="12" t="s">
        <v>12</v>
      </c>
      <c r="T3496" s="12" t="s">
        <v>12</v>
      </c>
      <c r="U3496" s="12" t="s">
        <v>12</v>
      </c>
      <c r="V3496" s="12" t="s">
        <v>12</v>
      </c>
      <c r="W3496" s="12" t="s">
        <v>12</v>
      </c>
      <c r="X3496" s="1"/>
    </row>
    <row r="3497" spans="1:24" ht="15.75" customHeight="1">
      <c r="A3497" s="1" t="s">
        <v>11091</v>
      </c>
      <c r="B3497" s="1" t="str">
        <f>'4. BAT-FLY_INTERACTIONS_Bat_Pop'!A1869</f>
        <v>BFBPOP1868</v>
      </c>
      <c r="C3497" s="3" t="str">
        <f>'5. BAT-FLY_INTERACTIONS_Fly_Pop'!A2603</f>
        <v>BFFPOP2602</v>
      </c>
      <c r="D3497" s="1" t="str">
        <f t="shared" si="3021"/>
        <v>BFR148</v>
      </c>
      <c r="E3497" s="1" t="str">
        <f t="shared" ref="E3497:E3506" si="3022">E3496</f>
        <v>BFA558</v>
      </c>
      <c r="F3497" s="1" t="str">
        <f>'4. BAT-FLY_INTERACTIONS_Bat_Pop'!H1869</f>
        <v>Myotis sp</v>
      </c>
      <c r="G3497" s="3" t="str">
        <f>'5. BAT-FLY_INTERACTIONS_Fly_Pop'!H2603</f>
        <v>Basilia ferrisi</v>
      </c>
      <c r="H3497" s="12">
        <v>4</v>
      </c>
      <c r="I3497" s="12">
        <v>0</v>
      </c>
      <c r="J3497" s="12">
        <v>0</v>
      </c>
      <c r="K3497" s="12">
        <v>4</v>
      </c>
      <c r="L3497" s="12" t="s">
        <v>12</v>
      </c>
      <c r="M3497" s="12" t="s">
        <v>12</v>
      </c>
      <c r="N3497" s="12" t="s">
        <v>12</v>
      </c>
      <c r="O3497" s="12" t="s">
        <v>12</v>
      </c>
      <c r="P3497" s="12" t="s">
        <v>12</v>
      </c>
      <c r="Q3497" s="12" t="s">
        <v>12</v>
      </c>
      <c r="R3497" s="12" t="s">
        <v>12</v>
      </c>
      <c r="S3497" s="12" t="s">
        <v>12</v>
      </c>
      <c r="T3497" s="12" t="s">
        <v>12</v>
      </c>
      <c r="U3497" s="12" t="s">
        <v>12</v>
      </c>
      <c r="V3497" s="12" t="s">
        <v>12</v>
      </c>
      <c r="W3497" s="12" t="s">
        <v>12</v>
      </c>
      <c r="X3497" s="1"/>
    </row>
    <row r="3498" spans="1:24" ht="15.75" customHeight="1">
      <c r="A3498" s="1" t="s">
        <v>11092</v>
      </c>
      <c r="B3498" s="1" t="str">
        <f>'4. BAT-FLY_INTERACTIONS_Bat_Pop'!A1870</f>
        <v>BFBPOP1869</v>
      </c>
      <c r="C3498" s="3" t="str">
        <f>'5. BAT-FLY_INTERACTIONS_Fly_Pop'!A2604</f>
        <v>BFFPOP2603</v>
      </c>
      <c r="D3498" s="1" t="str">
        <f t="shared" si="3021"/>
        <v>BFR148</v>
      </c>
      <c r="E3498" s="1" t="str">
        <f t="shared" si="3022"/>
        <v>BFA558</v>
      </c>
      <c r="F3498" s="1" t="str">
        <f>'4. BAT-FLY_INTERACTIONS_Bat_Pop'!H1870</f>
        <v>Glossophaga soricina</v>
      </c>
      <c r="G3498" s="3" t="str">
        <f>'5. BAT-FLY_INTERACTIONS_Fly_Pop'!H2604</f>
        <v>Trichobius longipes</v>
      </c>
      <c r="H3498" s="12">
        <v>1</v>
      </c>
      <c r="I3498" s="12">
        <v>0</v>
      </c>
      <c r="J3498" s="12">
        <v>0</v>
      </c>
      <c r="K3498" s="12">
        <v>1</v>
      </c>
      <c r="L3498" s="12" t="s">
        <v>12</v>
      </c>
      <c r="M3498" s="12" t="s">
        <v>12</v>
      </c>
      <c r="N3498" s="12" t="s">
        <v>12</v>
      </c>
      <c r="O3498" s="12" t="s">
        <v>12</v>
      </c>
      <c r="P3498" s="12" t="s">
        <v>12</v>
      </c>
      <c r="Q3498" s="12" t="s">
        <v>12</v>
      </c>
      <c r="R3498" s="12" t="s">
        <v>12</v>
      </c>
      <c r="S3498" s="12" t="s">
        <v>12</v>
      </c>
      <c r="T3498" s="12" t="s">
        <v>12</v>
      </c>
      <c r="U3498" s="12" t="s">
        <v>12</v>
      </c>
      <c r="V3498" s="12" t="s">
        <v>12</v>
      </c>
      <c r="W3498" s="12" t="s">
        <v>12</v>
      </c>
      <c r="X3498" s="1"/>
    </row>
    <row r="3499" spans="1:24" ht="15.75" customHeight="1">
      <c r="A3499" s="1" t="s">
        <v>11093</v>
      </c>
      <c r="B3499" s="1" t="str">
        <f>B3498</f>
        <v>BFBPOP1869</v>
      </c>
      <c r="C3499" s="3" t="str">
        <f>'5. BAT-FLY_INTERACTIONS_Fly_Pop'!A2607</f>
        <v>BFFPOP2606</v>
      </c>
      <c r="D3499" s="1" t="str">
        <f t="shared" si="3021"/>
        <v>BFR148</v>
      </c>
      <c r="E3499" s="1" t="str">
        <f t="shared" si="3022"/>
        <v>BFA558</v>
      </c>
      <c r="F3499" s="1" t="str">
        <f>F3498</f>
        <v>Glossophaga soricina</v>
      </c>
      <c r="G3499" s="3" t="str">
        <f>'5. BAT-FLY_INTERACTIONS_Fly_Pop'!H2607</f>
        <v>Trichobius lonchophyllae</v>
      </c>
      <c r="H3499" s="12">
        <v>2</v>
      </c>
      <c r="I3499" s="12">
        <v>0</v>
      </c>
      <c r="J3499" s="12">
        <v>0</v>
      </c>
      <c r="K3499" s="12">
        <v>2</v>
      </c>
      <c r="L3499" s="12" t="s">
        <v>12</v>
      </c>
      <c r="M3499" s="12" t="s">
        <v>12</v>
      </c>
      <c r="N3499" s="12" t="s">
        <v>12</v>
      </c>
      <c r="O3499" s="12" t="s">
        <v>12</v>
      </c>
      <c r="P3499" s="12" t="s">
        <v>12</v>
      </c>
      <c r="Q3499" s="12" t="s">
        <v>12</v>
      </c>
      <c r="R3499" s="12" t="s">
        <v>12</v>
      </c>
      <c r="S3499" s="12" t="s">
        <v>12</v>
      </c>
      <c r="T3499" s="12" t="s">
        <v>12</v>
      </c>
      <c r="U3499" s="12" t="s">
        <v>12</v>
      </c>
      <c r="V3499" s="12" t="s">
        <v>12</v>
      </c>
      <c r="W3499" s="12" t="s">
        <v>12</v>
      </c>
      <c r="X3499" s="1"/>
    </row>
    <row r="3500" spans="1:24" ht="15.75" customHeight="1">
      <c r="A3500" s="1" t="s">
        <v>11094</v>
      </c>
      <c r="B3500" s="1" t="str">
        <f>'4. BAT-FLY_INTERACTIONS_Bat_Pop'!A1871</f>
        <v>BFBPOP1870</v>
      </c>
      <c r="C3500" s="3" t="str">
        <f>'5. BAT-FLY_INTERACTIONS_Fly_Pop'!A2605</f>
        <v>BFFPOP2604</v>
      </c>
      <c r="D3500" s="1" t="str">
        <f t="shared" si="3021"/>
        <v>BFR148</v>
      </c>
      <c r="E3500" s="1" t="str">
        <f t="shared" si="3022"/>
        <v>BFA558</v>
      </c>
      <c r="F3500" s="1" t="str">
        <f>'4. BAT-FLY_INTERACTIONS_Bat_Pop'!H1871</f>
        <v>Carollia perspicillata</v>
      </c>
      <c r="G3500" s="3" t="str">
        <f>'5. BAT-FLY_INTERACTIONS_Fly_Pop'!H2605</f>
        <v>Speiseria ambigua</v>
      </c>
      <c r="H3500" s="12">
        <v>12</v>
      </c>
      <c r="I3500" s="12">
        <v>0</v>
      </c>
      <c r="J3500" s="12">
        <v>0</v>
      </c>
      <c r="K3500" s="12">
        <v>12</v>
      </c>
      <c r="L3500" s="12" t="s">
        <v>12</v>
      </c>
      <c r="M3500" s="12" t="s">
        <v>12</v>
      </c>
      <c r="N3500" s="12" t="s">
        <v>12</v>
      </c>
      <c r="O3500" s="12" t="s">
        <v>12</v>
      </c>
      <c r="P3500" s="12" t="s">
        <v>12</v>
      </c>
      <c r="Q3500" s="12" t="s">
        <v>12</v>
      </c>
      <c r="R3500" s="12" t="s">
        <v>12</v>
      </c>
      <c r="S3500" s="12" t="s">
        <v>12</v>
      </c>
      <c r="T3500" s="12" t="s">
        <v>12</v>
      </c>
      <c r="U3500" s="12" t="s">
        <v>12</v>
      </c>
      <c r="V3500" s="12" t="s">
        <v>12</v>
      </c>
      <c r="W3500" s="12" t="s">
        <v>12</v>
      </c>
      <c r="X3500" s="1"/>
    </row>
    <row r="3501" spans="1:24" ht="15.75" customHeight="1">
      <c r="A3501" s="1" t="s">
        <v>11095</v>
      </c>
      <c r="B3501" s="1" t="str">
        <f t="shared" ref="B3501:B3503" si="3023">B3500</f>
        <v>BFBPOP1870</v>
      </c>
      <c r="C3501" s="3" t="str">
        <f>'5. BAT-FLY_INTERACTIONS_Fly_Pop'!A2606</f>
        <v>BFFPOP2605</v>
      </c>
      <c r="D3501" s="1" t="str">
        <f t="shared" si="3021"/>
        <v>BFR148</v>
      </c>
      <c r="E3501" s="1" t="str">
        <f t="shared" si="3022"/>
        <v>BFA558</v>
      </c>
      <c r="F3501" s="1" t="str">
        <f t="shared" ref="F3501:F3503" si="3024">F3500</f>
        <v>Carollia perspicillata</v>
      </c>
      <c r="G3501" s="3" t="str">
        <f>'5. BAT-FLY_INTERACTIONS_Fly_Pop'!H2606</f>
        <v>Trichobius dugesioides</v>
      </c>
      <c r="H3501" s="12">
        <v>10</v>
      </c>
      <c r="I3501" s="12">
        <v>0</v>
      </c>
      <c r="J3501" s="12">
        <v>0</v>
      </c>
      <c r="K3501" s="12">
        <v>10</v>
      </c>
      <c r="L3501" s="12" t="s">
        <v>12</v>
      </c>
      <c r="M3501" s="12" t="s">
        <v>12</v>
      </c>
      <c r="N3501" s="12" t="s">
        <v>12</v>
      </c>
      <c r="O3501" s="12" t="s">
        <v>12</v>
      </c>
      <c r="P3501" s="12" t="s">
        <v>12</v>
      </c>
      <c r="Q3501" s="12" t="s">
        <v>12</v>
      </c>
      <c r="R3501" s="12" t="s">
        <v>12</v>
      </c>
      <c r="S3501" s="12" t="s">
        <v>12</v>
      </c>
      <c r="T3501" s="12" t="s">
        <v>12</v>
      </c>
      <c r="U3501" s="12" t="s">
        <v>12</v>
      </c>
      <c r="V3501" s="12" t="s">
        <v>12</v>
      </c>
      <c r="W3501" s="12" t="s">
        <v>12</v>
      </c>
      <c r="X3501" s="1"/>
    </row>
    <row r="3502" spans="1:24" ht="15.75" customHeight="1">
      <c r="A3502" s="1" t="s">
        <v>11096</v>
      </c>
      <c r="B3502" s="1" t="str">
        <f t="shared" si="3023"/>
        <v>BFBPOP1870</v>
      </c>
      <c r="C3502" s="3" t="str">
        <f>'5. BAT-FLY_INTERACTIONS_Fly_Pop'!A2604</f>
        <v>BFFPOP2603</v>
      </c>
      <c r="D3502" s="1" t="str">
        <f t="shared" si="3021"/>
        <v>BFR148</v>
      </c>
      <c r="E3502" s="1" t="str">
        <f t="shared" si="3022"/>
        <v>BFA558</v>
      </c>
      <c r="F3502" s="1" t="str">
        <f t="shared" si="3024"/>
        <v>Carollia perspicillata</v>
      </c>
      <c r="G3502" s="3" t="str">
        <f>'5. BAT-FLY_INTERACTIONS_Fly_Pop'!H2604</f>
        <v>Trichobius longipes</v>
      </c>
      <c r="H3502" s="12">
        <v>8</v>
      </c>
      <c r="I3502" s="12">
        <v>0</v>
      </c>
      <c r="J3502" s="12">
        <v>0</v>
      </c>
      <c r="K3502" s="12">
        <v>8</v>
      </c>
      <c r="L3502" s="12" t="s">
        <v>12</v>
      </c>
      <c r="M3502" s="12" t="s">
        <v>12</v>
      </c>
      <c r="N3502" s="12" t="s">
        <v>12</v>
      </c>
      <c r="O3502" s="12" t="s">
        <v>12</v>
      </c>
      <c r="P3502" s="12" t="s">
        <v>12</v>
      </c>
      <c r="Q3502" s="12" t="s">
        <v>12</v>
      </c>
      <c r="R3502" s="12" t="s">
        <v>12</v>
      </c>
      <c r="S3502" s="12" t="s">
        <v>12</v>
      </c>
      <c r="T3502" s="12" t="s">
        <v>12</v>
      </c>
      <c r="U3502" s="12" t="s">
        <v>12</v>
      </c>
      <c r="V3502" s="12" t="s">
        <v>12</v>
      </c>
      <c r="W3502" s="12" t="s">
        <v>12</v>
      </c>
      <c r="X3502" s="1"/>
    </row>
    <row r="3503" spans="1:24" ht="15.75" customHeight="1">
      <c r="A3503" s="1" t="s">
        <v>11097</v>
      </c>
      <c r="B3503" s="1" t="str">
        <f t="shared" si="3023"/>
        <v>BFBPOP1870</v>
      </c>
      <c r="C3503" s="3" t="str">
        <f>'5. BAT-FLY_INTERACTIONS_Fly_Pop'!A2608</f>
        <v>BFFPOP2607</v>
      </c>
      <c r="D3503" s="1" t="str">
        <f t="shared" si="3021"/>
        <v>BFR148</v>
      </c>
      <c r="E3503" s="1" t="str">
        <f t="shared" si="3022"/>
        <v>BFA558</v>
      </c>
      <c r="F3503" s="1" t="str">
        <f t="shared" si="3024"/>
        <v>Carollia perspicillata</v>
      </c>
      <c r="G3503" s="3" t="str">
        <f>'5. BAT-FLY_INTERACTIONS_Fly_Pop'!H2608</f>
        <v>Trichobius joblingi</v>
      </c>
      <c r="H3503" s="12">
        <v>13</v>
      </c>
      <c r="I3503" s="12">
        <v>0</v>
      </c>
      <c r="J3503" s="12">
        <v>0</v>
      </c>
      <c r="K3503" s="12">
        <v>13</v>
      </c>
      <c r="L3503" s="12" t="s">
        <v>12</v>
      </c>
      <c r="M3503" s="12" t="s">
        <v>12</v>
      </c>
      <c r="N3503" s="12" t="s">
        <v>12</v>
      </c>
      <c r="O3503" s="12" t="s">
        <v>12</v>
      </c>
      <c r="P3503" s="12" t="s">
        <v>12</v>
      </c>
      <c r="Q3503" s="12" t="s">
        <v>12</v>
      </c>
      <c r="R3503" s="12" t="s">
        <v>12</v>
      </c>
      <c r="S3503" s="12" t="s">
        <v>12</v>
      </c>
      <c r="T3503" s="12" t="s">
        <v>12</v>
      </c>
      <c r="U3503" s="12" t="s">
        <v>12</v>
      </c>
      <c r="V3503" s="12" t="s">
        <v>12</v>
      </c>
      <c r="W3503" s="12" t="s">
        <v>12</v>
      </c>
      <c r="X3503" s="1"/>
    </row>
    <row r="3504" spans="1:24" ht="15.75" customHeight="1">
      <c r="A3504" s="1" t="s">
        <v>11098</v>
      </c>
      <c r="B3504" s="1" t="str">
        <f>'4. BAT-FLY_INTERACTIONS_Bat_Pop'!A1872</f>
        <v>BFBPOP1871</v>
      </c>
      <c r="C3504" s="3" t="str">
        <f t="shared" ref="C3504:C3505" si="3025">C3500</f>
        <v>BFFPOP2604</v>
      </c>
      <c r="D3504" s="1" t="str">
        <f t="shared" si="3021"/>
        <v>BFR148</v>
      </c>
      <c r="E3504" s="1" t="str">
        <f t="shared" si="3022"/>
        <v>BFA558</v>
      </c>
      <c r="F3504" s="1" t="str">
        <f>'4. BAT-FLY_INTERACTIONS_Bat_Pop'!H1872</f>
        <v>Carollia castanea</v>
      </c>
      <c r="G3504" s="3" t="str">
        <f t="shared" ref="G3504:G3505" si="3026">G3500</f>
        <v>Speiseria ambigua</v>
      </c>
      <c r="H3504" s="12">
        <v>1</v>
      </c>
      <c r="I3504" s="12">
        <v>0</v>
      </c>
      <c r="J3504" s="12">
        <v>0</v>
      </c>
      <c r="K3504" s="12">
        <v>1</v>
      </c>
      <c r="L3504" s="12" t="s">
        <v>12</v>
      </c>
      <c r="M3504" s="12" t="s">
        <v>12</v>
      </c>
      <c r="N3504" s="12" t="s">
        <v>12</v>
      </c>
      <c r="O3504" s="12" t="s">
        <v>12</v>
      </c>
      <c r="P3504" s="12" t="s">
        <v>12</v>
      </c>
      <c r="Q3504" s="12" t="s">
        <v>12</v>
      </c>
      <c r="R3504" s="12" t="s">
        <v>12</v>
      </c>
      <c r="S3504" s="12" t="s">
        <v>12</v>
      </c>
      <c r="T3504" s="12" t="s">
        <v>12</v>
      </c>
      <c r="U3504" s="12" t="s">
        <v>12</v>
      </c>
      <c r="V3504" s="12" t="s">
        <v>12</v>
      </c>
      <c r="W3504" s="12" t="s">
        <v>12</v>
      </c>
      <c r="X3504" s="1"/>
    </row>
    <row r="3505" spans="1:24" ht="15.75" customHeight="1">
      <c r="A3505" s="1" t="s">
        <v>11099</v>
      </c>
      <c r="B3505" s="1" t="str">
        <f>'4. BAT-FLY_INTERACTIONS_Bat_Pop'!A1873</f>
        <v>BFBPOP1872</v>
      </c>
      <c r="C3505" s="3" t="str">
        <f t="shared" si="3025"/>
        <v>BFFPOP2605</v>
      </c>
      <c r="D3505" s="1" t="str">
        <f t="shared" si="3021"/>
        <v>BFR148</v>
      </c>
      <c r="E3505" s="1" t="str">
        <f t="shared" si="3022"/>
        <v>BFA558</v>
      </c>
      <c r="F3505" s="1" t="str">
        <f>'4. BAT-FLY_INTERACTIONS_Bat_Pop'!H1873</f>
        <v>Carollia brevicauda</v>
      </c>
      <c r="G3505" s="3" t="str">
        <f t="shared" si="3026"/>
        <v>Trichobius dugesioides</v>
      </c>
      <c r="H3505" s="12">
        <v>4</v>
      </c>
      <c r="I3505" s="12">
        <v>0</v>
      </c>
      <c r="J3505" s="12">
        <v>0</v>
      </c>
      <c r="K3505" s="12">
        <v>4</v>
      </c>
      <c r="L3505" s="12" t="s">
        <v>12</v>
      </c>
      <c r="M3505" s="12" t="s">
        <v>12</v>
      </c>
      <c r="N3505" s="12" t="s">
        <v>12</v>
      </c>
      <c r="O3505" s="12" t="s">
        <v>12</v>
      </c>
      <c r="P3505" s="12" t="s">
        <v>12</v>
      </c>
      <c r="Q3505" s="12" t="s">
        <v>12</v>
      </c>
      <c r="R3505" s="12" t="s">
        <v>12</v>
      </c>
      <c r="S3505" s="12" t="s">
        <v>12</v>
      </c>
      <c r="T3505" s="12" t="s">
        <v>12</v>
      </c>
      <c r="U3505" s="12" t="s">
        <v>12</v>
      </c>
      <c r="V3505" s="12" t="s">
        <v>12</v>
      </c>
      <c r="W3505" s="12" t="s">
        <v>12</v>
      </c>
      <c r="X3505" s="1"/>
    </row>
    <row r="3506" spans="1:24" ht="15.75" customHeight="1">
      <c r="A3506" s="1" t="s">
        <v>11100</v>
      </c>
      <c r="B3506" s="1" t="str">
        <f>B3505</f>
        <v>BFBPOP1872</v>
      </c>
      <c r="C3506" s="3" t="str">
        <f>C3503</f>
        <v>BFFPOP2607</v>
      </c>
      <c r="D3506" s="1" t="str">
        <f t="shared" si="3021"/>
        <v>BFR148</v>
      </c>
      <c r="E3506" s="1" t="str">
        <f t="shared" si="3022"/>
        <v>BFA558</v>
      </c>
      <c r="F3506" s="1" t="str">
        <f>F3505</f>
        <v>Carollia brevicauda</v>
      </c>
      <c r="G3506" s="3" t="str">
        <f>G3503</f>
        <v>Trichobius joblingi</v>
      </c>
      <c r="H3506" s="12">
        <v>5</v>
      </c>
      <c r="I3506" s="12">
        <v>0</v>
      </c>
      <c r="J3506" s="12">
        <v>0</v>
      </c>
      <c r="K3506" s="12">
        <v>5</v>
      </c>
      <c r="L3506" s="12" t="s">
        <v>12</v>
      </c>
      <c r="M3506" s="12" t="s">
        <v>12</v>
      </c>
      <c r="N3506" s="12" t="s">
        <v>12</v>
      </c>
      <c r="O3506" s="12" t="s">
        <v>12</v>
      </c>
      <c r="P3506" s="12" t="s">
        <v>12</v>
      </c>
      <c r="Q3506" s="12" t="s">
        <v>12</v>
      </c>
      <c r="R3506" s="12" t="s">
        <v>12</v>
      </c>
      <c r="S3506" s="12" t="s">
        <v>12</v>
      </c>
      <c r="T3506" s="12" t="s">
        <v>12</v>
      </c>
      <c r="U3506" s="12" t="s">
        <v>12</v>
      </c>
      <c r="V3506" s="12" t="s">
        <v>12</v>
      </c>
      <c r="W3506" s="12" t="s">
        <v>12</v>
      </c>
      <c r="X3506" s="1"/>
    </row>
    <row r="3507" spans="1:24" ht="15.75" customHeight="1">
      <c r="A3507" s="1" t="s">
        <v>11101</v>
      </c>
      <c r="B3507" s="1" t="str">
        <f>'4. BAT-FLY_INTERACTIONS_Bat_Pop'!A1874</f>
        <v>BFBPOP1873</v>
      </c>
      <c r="C3507" s="3" t="str">
        <f>'5. BAT-FLY_INTERACTIONS_Fly_Pop'!A2609</f>
        <v>BFFPOP2608</v>
      </c>
      <c r="D3507" s="1" t="str">
        <f t="shared" si="3021"/>
        <v>BFR148</v>
      </c>
      <c r="E3507" s="1" t="str">
        <f>'2. BAT-FLY_INTERACTIONS_Site'!A645</f>
        <v>BFA559</v>
      </c>
      <c r="F3507" s="1" t="str">
        <f>'4. BAT-FLY_INTERACTIONS_Bat_Pop'!H1874</f>
        <v>Sturnira cf. giannae</v>
      </c>
      <c r="G3507" s="3" t="str">
        <f>'5. BAT-FLY_INTERACTIONS_Fly_Pop'!H2609</f>
        <v>Aspidoptera delatorrei</v>
      </c>
      <c r="H3507" s="12">
        <v>1</v>
      </c>
      <c r="I3507" s="12">
        <v>0</v>
      </c>
      <c r="J3507" s="12">
        <v>0</v>
      </c>
      <c r="K3507" s="12">
        <v>1</v>
      </c>
      <c r="L3507" s="12" t="s">
        <v>12</v>
      </c>
      <c r="M3507" s="12" t="s">
        <v>12</v>
      </c>
      <c r="N3507" s="12" t="s">
        <v>12</v>
      </c>
      <c r="O3507" s="12" t="s">
        <v>12</v>
      </c>
      <c r="P3507" s="12" t="s">
        <v>12</v>
      </c>
      <c r="Q3507" s="12" t="s">
        <v>12</v>
      </c>
      <c r="R3507" s="12" t="s">
        <v>12</v>
      </c>
      <c r="S3507" s="12" t="s">
        <v>12</v>
      </c>
      <c r="T3507" s="12" t="s">
        <v>12</v>
      </c>
      <c r="U3507" s="12" t="s">
        <v>12</v>
      </c>
      <c r="V3507" s="12" t="s">
        <v>12</v>
      </c>
      <c r="W3507" s="12" t="s">
        <v>12</v>
      </c>
      <c r="X3507" s="1"/>
    </row>
    <row r="3508" spans="1:24" ht="15.75" customHeight="1">
      <c r="A3508" s="1" t="s">
        <v>11102</v>
      </c>
      <c r="B3508" s="1" t="str">
        <f>'4. BAT-FLY_INTERACTIONS_Bat_Pop'!A1875</f>
        <v>BFBPOP1874</v>
      </c>
      <c r="C3508" s="3" t="str">
        <f>'5. BAT-FLY_INTERACTIONS_Fly_Pop'!A2610</f>
        <v>BFFPOP2609</v>
      </c>
      <c r="D3508" s="1" t="str">
        <f t="shared" si="3021"/>
        <v>BFR148</v>
      </c>
      <c r="E3508" s="1" t="str">
        <f>E3507</f>
        <v>BFA559</v>
      </c>
      <c r="F3508" s="1" t="str">
        <f>'4. BAT-FLY_INTERACTIONS_Bat_Pop'!H1875</f>
        <v>Myotis sp</v>
      </c>
      <c r="G3508" s="3" t="str">
        <f>'5. BAT-FLY_INTERACTIONS_Fly_Pop'!H2610</f>
        <v>Basilia ferrisi</v>
      </c>
      <c r="H3508" s="12">
        <v>1</v>
      </c>
      <c r="I3508" s="12">
        <v>0</v>
      </c>
      <c r="J3508" s="12">
        <v>0</v>
      </c>
      <c r="K3508" s="12">
        <v>1</v>
      </c>
      <c r="L3508" s="12" t="s">
        <v>12</v>
      </c>
      <c r="M3508" s="12" t="s">
        <v>12</v>
      </c>
      <c r="N3508" s="12" t="s">
        <v>12</v>
      </c>
      <c r="O3508" s="12" t="s">
        <v>12</v>
      </c>
      <c r="P3508" s="12" t="s">
        <v>12</v>
      </c>
      <c r="Q3508" s="12" t="s">
        <v>12</v>
      </c>
      <c r="R3508" s="12" t="s">
        <v>12</v>
      </c>
      <c r="S3508" s="12" t="s">
        <v>12</v>
      </c>
      <c r="T3508" s="12" t="s">
        <v>12</v>
      </c>
      <c r="U3508" s="12" t="s">
        <v>12</v>
      </c>
      <c r="V3508" s="12" t="s">
        <v>12</v>
      </c>
      <c r="W3508" s="12" t="s">
        <v>12</v>
      </c>
      <c r="X3508" s="1"/>
    </row>
    <row r="3509" spans="1:24" ht="15.75" customHeight="1">
      <c r="A3509" s="1" t="s">
        <v>11103</v>
      </c>
      <c r="B3509" s="1" t="str">
        <f>'4. BAT-FLY_INTERACTIONS_Bat_Pop'!A1876</f>
        <v>BFBPOP1875</v>
      </c>
      <c r="C3509" s="3" t="str">
        <f>'5. BAT-FLY_INTERACTIONS_Fly_Pop'!A2611</f>
        <v>BFFPOP2610</v>
      </c>
      <c r="D3509" s="1" t="str">
        <f t="shared" si="3021"/>
        <v>BFR148</v>
      </c>
      <c r="E3509" s="1" t="str">
        <f>'2. BAT-FLY_INTERACTIONS_Site'!A646</f>
        <v>BFA560</v>
      </c>
      <c r="F3509" s="1" t="str">
        <f>'4. BAT-FLY_INTERACTIONS_Bat_Pop'!H1876</f>
        <v>Carollia perspicillata</v>
      </c>
      <c r="G3509" s="3" t="str">
        <f>'5. BAT-FLY_INTERACTIONS_Fly_Pop'!H2611</f>
        <v>Trichobius joblingi</v>
      </c>
      <c r="H3509" s="12">
        <v>3</v>
      </c>
      <c r="I3509" s="12">
        <v>0</v>
      </c>
      <c r="J3509" s="12">
        <v>0</v>
      </c>
      <c r="K3509" s="12">
        <v>3</v>
      </c>
      <c r="L3509" s="12" t="s">
        <v>12</v>
      </c>
      <c r="M3509" s="12" t="s">
        <v>12</v>
      </c>
      <c r="N3509" s="12" t="s">
        <v>12</v>
      </c>
      <c r="O3509" s="12" t="s">
        <v>12</v>
      </c>
      <c r="P3509" s="12" t="s">
        <v>12</v>
      </c>
      <c r="Q3509" s="12" t="s">
        <v>12</v>
      </c>
      <c r="R3509" s="12" t="s">
        <v>12</v>
      </c>
      <c r="S3509" s="12" t="s">
        <v>12</v>
      </c>
      <c r="T3509" s="12" t="s">
        <v>12</v>
      </c>
      <c r="U3509" s="12" t="s">
        <v>12</v>
      </c>
      <c r="V3509" s="12" t="s">
        <v>12</v>
      </c>
      <c r="W3509" s="12" t="s">
        <v>12</v>
      </c>
      <c r="X3509" s="1"/>
    </row>
    <row r="3510" spans="1:24" ht="15.75" customHeight="1">
      <c r="A3510" s="1" t="s">
        <v>11104</v>
      </c>
      <c r="B3510" s="1" t="str">
        <f>B3509</f>
        <v>BFBPOP1875</v>
      </c>
      <c r="C3510" s="3" t="str">
        <f>'5. BAT-FLY_INTERACTIONS_Fly_Pop'!A2616</f>
        <v>BFFPOP2615</v>
      </c>
      <c r="D3510" s="1" t="str">
        <f t="shared" si="3021"/>
        <v>BFR148</v>
      </c>
      <c r="E3510" s="1" t="str">
        <f t="shared" ref="E3510:F3510" si="3027">E3509</f>
        <v>BFA560</v>
      </c>
      <c r="F3510" s="1" t="str">
        <f t="shared" si="3027"/>
        <v>Carollia perspicillata</v>
      </c>
      <c r="G3510" s="3" t="str">
        <f>'5. BAT-FLY_INTERACTIONS_Fly_Pop'!H2616</f>
        <v>Speiseria ambigua</v>
      </c>
      <c r="H3510" s="12">
        <v>1</v>
      </c>
      <c r="I3510" s="12">
        <v>0</v>
      </c>
      <c r="J3510" s="12">
        <v>0</v>
      </c>
      <c r="K3510" s="12">
        <v>1</v>
      </c>
      <c r="L3510" s="12" t="s">
        <v>12</v>
      </c>
      <c r="M3510" s="12" t="s">
        <v>12</v>
      </c>
      <c r="N3510" s="12" t="s">
        <v>12</v>
      </c>
      <c r="O3510" s="12" t="s">
        <v>12</v>
      </c>
      <c r="P3510" s="12" t="s">
        <v>12</v>
      </c>
      <c r="Q3510" s="12" t="s">
        <v>12</v>
      </c>
      <c r="R3510" s="12" t="s">
        <v>12</v>
      </c>
      <c r="S3510" s="12" t="s">
        <v>12</v>
      </c>
      <c r="T3510" s="12" t="s">
        <v>12</v>
      </c>
      <c r="U3510" s="12" t="s">
        <v>12</v>
      </c>
      <c r="V3510" s="12" t="s">
        <v>12</v>
      </c>
      <c r="W3510" s="12" t="s">
        <v>12</v>
      </c>
      <c r="X3510" s="1"/>
    </row>
    <row r="3511" spans="1:24" ht="15.75" customHeight="1">
      <c r="A3511" s="1" t="s">
        <v>11105</v>
      </c>
      <c r="B3511" s="1" t="str">
        <f>'4. BAT-FLY_INTERACTIONS_Bat_Pop'!A1877</f>
        <v>BFBPOP1876</v>
      </c>
      <c r="C3511" s="3" t="str">
        <f>'5. BAT-FLY_INTERACTIONS_Fly_Pop'!A2612</f>
        <v>BFFPOP2611</v>
      </c>
      <c r="D3511" s="1" t="str">
        <f t="shared" si="3021"/>
        <v>BFR148</v>
      </c>
      <c r="E3511" s="1" t="str">
        <f t="shared" ref="E3511:E3514" si="3028">E3510</f>
        <v>BFA560</v>
      </c>
      <c r="F3511" s="1" t="str">
        <f>'4. BAT-FLY_INTERACTIONS_Bat_Pop'!H1877</f>
        <v>Sturnira cf. giannae</v>
      </c>
      <c r="G3511" s="3" t="str">
        <f>'5. BAT-FLY_INTERACTIONS_Fly_Pop'!H2612</f>
        <v>Aspidoptera delatorrei</v>
      </c>
      <c r="H3511" s="12">
        <v>1</v>
      </c>
      <c r="I3511" s="12">
        <v>0</v>
      </c>
      <c r="J3511" s="12">
        <v>0</v>
      </c>
      <c r="K3511" s="12">
        <v>1</v>
      </c>
      <c r="L3511" s="12" t="s">
        <v>12</v>
      </c>
      <c r="M3511" s="12" t="s">
        <v>12</v>
      </c>
      <c r="N3511" s="12" t="s">
        <v>12</v>
      </c>
      <c r="O3511" s="12" t="s">
        <v>12</v>
      </c>
      <c r="P3511" s="12" t="s">
        <v>12</v>
      </c>
      <c r="Q3511" s="12" t="s">
        <v>12</v>
      </c>
      <c r="R3511" s="12" t="s">
        <v>12</v>
      </c>
      <c r="S3511" s="12" t="s">
        <v>12</v>
      </c>
      <c r="T3511" s="12" t="s">
        <v>12</v>
      </c>
      <c r="U3511" s="12" t="s">
        <v>12</v>
      </c>
      <c r="V3511" s="12" t="s">
        <v>12</v>
      </c>
      <c r="W3511" s="12" t="s">
        <v>12</v>
      </c>
      <c r="X3511" s="1"/>
    </row>
    <row r="3512" spans="1:24" ht="15.75" customHeight="1">
      <c r="A3512" s="1" t="s">
        <v>11106</v>
      </c>
      <c r="B3512" s="1" t="str">
        <f>B3511</f>
        <v>BFBPOP1876</v>
      </c>
      <c r="C3512" s="3" t="str">
        <f>'5. BAT-FLY_INTERACTIONS_Fly_Pop'!A2613</f>
        <v>BFFPOP2612</v>
      </c>
      <c r="D3512" s="1" t="str">
        <f t="shared" si="3021"/>
        <v>BFR148</v>
      </c>
      <c r="E3512" s="1" t="str">
        <f t="shared" si="3028"/>
        <v>BFA560</v>
      </c>
      <c r="F3512" s="1" t="str">
        <f>F3511</f>
        <v>Sturnira cf. giannae</v>
      </c>
      <c r="G3512" s="3" t="str">
        <f>'5. BAT-FLY_INTERACTIONS_Fly_Pop'!H2613</f>
        <v>Megistopoda proxima</v>
      </c>
      <c r="H3512" s="12">
        <v>1</v>
      </c>
      <c r="I3512" s="12">
        <v>0</v>
      </c>
      <c r="J3512" s="12">
        <v>0</v>
      </c>
      <c r="K3512" s="12">
        <v>1</v>
      </c>
      <c r="L3512" s="12" t="s">
        <v>12</v>
      </c>
      <c r="M3512" s="12" t="s">
        <v>12</v>
      </c>
      <c r="N3512" s="12" t="s">
        <v>12</v>
      </c>
      <c r="O3512" s="12" t="s">
        <v>12</v>
      </c>
      <c r="P3512" s="12" t="s">
        <v>12</v>
      </c>
      <c r="Q3512" s="12" t="s">
        <v>12</v>
      </c>
      <c r="R3512" s="12" t="s">
        <v>12</v>
      </c>
      <c r="S3512" s="12" t="s">
        <v>12</v>
      </c>
      <c r="T3512" s="12" t="s">
        <v>12</v>
      </c>
      <c r="U3512" s="12" t="s">
        <v>12</v>
      </c>
      <c r="V3512" s="12" t="s">
        <v>12</v>
      </c>
      <c r="W3512" s="12" t="s">
        <v>12</v>
      </c>
      <c r="X3512" s="1"/>
    </row>
    <row r="3513" spans="1:24" ht="15.75" customHeight="1">
      <c r="A3513" s="1" t="s">
        <v>11107</v>
      </c>
      <c r="B3513" s="1" t="str">
        <f>'4. BAT-FLY_INTERACTIONS_Bat_Pop'!A1878</f>
        <v>BFBPOP1877</v>
      </c>
      <c r="C3513" s="3" t="str">
        <f>'5. BAT-FLY_INTERACTIONS_Fly_Pop'!A2614</f>
        <v>BFFPOP2613</v>
      </c>
      <c r="D3513" s="1" t="str">
        <f t="shared" si="3021"/>
        <v>BFR148</v>
      </c>
      <c r="E3513" s="1" t="str">
        <f t="shared" si="3028"/>
        <v>BFA560</v>
      </c>
      <c r="F3513" s="1" t="str">
        <f>'4. BAT-FLY_INTERACTIONS_Bat_Pop'!H1878</f>
        <v>Phyllostomus discolor</v>
      </c>
      <c r="G3513" s="3" t="str">
        <f>'5. BAT-FLY_INTERACTIONS_Fly_Pop'!H2614</f>
        <v>Trichobius costalimai</v>
      </c>
      <c r="H3513" s="12">
        <v>6</v>
      </c>
      <c r="I3513" s="12">
        <v>0</v>
      </c>
      <c r="J3513" s="12">
        <v>0</v>
      </c>
      <c r="K3513" s="12">
        <v>6</v>
      </c>
      <c r="L3513" s="12" t="s">
        <v>12</v>
      </c>
      <c r="M3513" s="12" t="s">
        <v>12</v>
      </c>
      <c r="N3513" s="12" t="s">
        <v>12</v>
      </c>
      <c r="O3513" s="12" t="s">
        <v>12</v>
      </c>
      <c r="P3513" s="12" t="s">
        <v>12</v>
      </c>
      <c r="Q3513" s="12" t="s">
        <v>12</v>
      </c>
      <c r="R3513" s="12" t="s">
        <v>12</v>
      </c>
      <c r="S3513" s="12" t="s">
        <v>12</v>
      </c>
      <c r="T3513" s="12" t="s">
        <v>12</v>
      </c>
      <c r="U3513" s="12" t="s">
        <v>12</v>
      </c>
      <c r="V3513" s="12" t="s">
        <v>12</v>
      </c>
      <c r="W3513" s="12" t="s">
        <v>12</v>
      </c>
      <c r="X3513" s="1"/>
    </row>
    <row r="3514" spans="1:24" ht="15.75" customHeight="1">
      <c r="A3514" s="1" t="s">
        <v>11108</v>
      </c>
      <c r="B3514" s="1" t="str">
        <f>B3513</f>
        <v>BFBPOP1877</v>
      </c>
      <c r="C3514" s="3" t="str">
        <f>'5. BAT-FLY_INTERACTIONS_Fly_Pop'!A2615</f>
        <v>BFFPOP2614</v>
      </c>
      <c r="D3514" s="1" t="str">
        <f t="shared" si="3021"/>
        <v>BFR148</v>
      </c>
      <c r="E3514" s="1" t="str">
        <f t="shared" si="3028"/>
        <v>BFA560</v>
      </c>
      <c r="F3514" s="1" t="str">
        <f>F3513</f>
        <v>Phyllostomus discolor</v>
      </c>
      <c r="G3514" s="3" t="str">
        <f>'5. BAT-FLY_INTERACTIONS_Fly_Pop'!H2615</f>
        <v>Strebla hertigi</v>
      </c>
      <c r="H3514" s="12">
        <v>2</v>
      </c>
      <c r="I3514" s="12">
        <v>0</v>
      </c>
      <c r="J3514" s="12">
        <v>0</v>
      </c>
      <c r="K3514" s="12">
        <v>2</v>
      </c>
      <c r="L3514" s="12" t="s">
        <v>12</v>
      </c>
      <c r="M3514" s="12" t="s">
        <v>12</v>
      </c>
      <c r="N3514" s="12" t="s">
        <v>12</v>
      </c>
      <c r="O3514" s="12" t="s">
        <v>12</v>
      </c>
      <c r="P3514" s="12" t="s">
        <v>12</v>
      </c>
      <c r="Q3514" s="12" t="s">
        <v>12</v>
      </c>
      <c r="R3514" s="12" t="s">
        <v>12</v>
      </c>
      <c r="S3514" s="12" t="s">
        <v>12</v>
      </c>
      <c r="T3514" s="12" t="s">
        <v>12</v>
      </c>
      <c r="U3514" s="12" t="s">
        <v>12</v>
      </c>
      <c r="V3514" s="12" t="s">
        <v>12</v>
      </c>
      <c r="W3514" s="12" t="s">
        <v>12</v>
      </c>
      <c r="X3514" s="1"/>
    </row>
    <row r="3515" spans="1:24" ht="15.75" customHeight="1">
      <c r="A3515" s="1" t="s">
        <v>11109</v>
      </c>
      <c r="B3515" s="1" t="str">
        <f>'4. BAT-FLY_INTERACTIONS_Bat_Pop'!A1879</f>
        <v>BFBPOP1878</v>
      </c>
      <c r="C3515" s="3" t="str">
        <f>'5. BAT-FLY_INTERACTIONS_Fly_Pop'!A2617</f>
        <v>BFFPOP2616</v>
      </c>
      <c r="D3515" s="1" t="str">
        <f t="shared" si="3021"/>
        <v>BFR148</v>
      </c>
      <c r="E3515" s="1" t="str">
        <f>'2. BAT-FLY_INTERACTIONS_Site'!A647</f>
        <v>BFA561</v>
      </c>
      <c r="F3515" s="1" t="str">
        <f>'4. BAT-FLY_INTERACTIONS_Bat_Pop'!H1879</f>
        <v>Carollia perspicillata</v>
      </c>
      <c r="G3515" s="3" t="str">
        <f>'5. BAT-FLY_INTERACTIONS_Fly_Pop'!H2617</f>
        <v>Trichobius joblingi</v>
      </c>
      <c r="H3515" s="12">
        <v>1</v>
      </c>
      <c r="I3515" s="12">
        <v>0</v>
      </c>
      <c r="J3515" s="12">
        <v>0</v>
      </c>
      <c r="K3515" s="12">
        <v>1</v>
      </c>
      <c r="L3515" s="12" t="s">
        <v>12</v>
      </c>
      <c r="M3515" s="12" t="s">
        <v>12</v>
      </c>
      <c r="N3515" s="12" t="s">
        <v>12</v>
      </c>
      <c r="O3515" s="12" t="s">
        <v>12</v>
      </c>
      <c r="P3515" s="12" t="s">
        <v>12</v>
      </c>
      <c r="Q3515" s="12" t="s">
        <v>12</v>
      </c>
      <c r="R3515" s="12" t="s">
        <v>12</v>
      </c>
      <c r="S3515" s="12" t="s">
        <v>12</v>
      </c>
      <c r="T3515" s="12" t="s">
        <v>12</v>
      </c>
      <c r="U3515" s="12" t="s">
        <v>12</v>
      </c>
      <c r="V3515" s="12" t="s">
        <v>12</v>
      </c>
      <c r="W3515" s="12" t="s">
        <v>12</v>
      </c>
      <c r="X3515" s="1"/>
    </row>
    <row r="3516" spans="1:24" ht="15.75" customHeight="1">
      <c r="A3516" s="1" t="s">
        <v>11110</v>
      </c>
      <c r="B3516" s="1" t="str">
        <f>'4. BAT-FLY_INTERACTIONS_Bat_Pop'!A1880</f>
        <v>BFBPOP1879</v>
      </c>
      <c r="C3516" s="3" t="str">
        <f>'5. BAT-FLY_INTERACTIONS_Fly_Pop'!A2618</f>
        <v>BFFPOP2617</v>
      </c>
      <c r="D3516" s="1" t="str">
        <f t="shared" si="3021"/>
        <v>BFR148</v>
      </c>
      <c r="E3516" s="1" t="str">
        <f>E3515</f>
        <v>BFA561</v>
      </c>
      <c r="F3516" s="1" t="str">
        <f>'4. BAT-FLY_INTERACTIONS_Bat_Pop'!H1880</f>
        <v>Carollia brevicauda</v>
      </c>
      <c r="G3516" s="3" t="str">
        <f>'5. BAT-FLY_INTERACTIONS_Fly_Pop'!H2618</f>
        <v>Aspidoptera delatorrei</v>
      </c>
      <c r="H3516" s="12">
        <v>2</v>
      </c>
      <c r="I3516" s="12">
        <v>0</v>
      </c>
      <c r="J3516" s="12">
        <v>0</v>
      </c>
      <c r="K3516" s="12">
        <v>2</v>
      </c>
      <c r="L3516" s="12" t="s">
        <v>12</v>
      </c>
      <c r="M3516" s="12" t="s">
        <v>12</v>
      </c>
      <c r="N3516" s="12" t="s">
        <v>12</v>
      </c>
      <c r="O3516" s="12" t="s">
        <v>12</v>
      </c>
      <c r="P3516" s="12" t="s">
        <v>12</v>
      </c>
      <c r="Q3516" s="12" t="s">
        <v>12</v>
      </c>
      <c r="R3516" s="12" t="s">
        <v>12</v>
      </c>
      <c r="S3516" s="12" t="s">
        <v>12</v>
      </c>
      <c r="T3516" s="12" t="s">
        <v>12</v>
      </c>
      <c r="U3516" s="12" t="s">
        <v>12</v>
      </c>
      <c r="V3516" s="12" t="s">
        <v>12</v>
      </c>
      <c r="W3516" s="12" t="s">
        <v>12</v>
      </c>
      <c r="X3516" s="1"/>
    </row>
    <row r="3517" spans="1:24" ht="15.75" customHeight="1">
      <c r="A3517" s="1" t="s">
        <v>11111</v>
      </c>
      <c r="B3517" s="1" t="str">
        <f>'4. BAT-FLY_INTERACTIONS_Bat_Pop'!A1881</f>
        <v>BFBPOP1880</v>
      </c>
      <c r="C3517" s="3" t="str">
        <f>'5. BAT-FLY_INTERACTIONS_Fly_Pop'!A2619</f>
        <v>BFFPOP2618</v>
      </c>
      <c r="D3517" s="1" t="str">
        <f t="shared" si="3021"/>
        <v>BFR148</v>
      </c>
      <c r="E3517" s="1" t="str">
        <f>'2. BAT-FLY_INTERACTIONS_Site'!A648</f>
        <v>BFA562</v>
      </c>
      <c r="F3517" s="1" t="str">
        <f>'4. BAT-FLY_INTERACTIONS_Bat_Pop'!H1881</f>
        <v>Carollia brevicauda</v>
      </c>
      <c r="G3517" s="3" t="str">
        <f>'5. BAT-FLY_INTERACTIONS_Fly_Pop'!H2619</f>
        <v>Trichobius joblingi</v>
      </c>
      <c r="H3517" s="12">
        <v>1</v>
      </c>
      <c r="I3517" s="12">
        <v>0</v>
      </c>
      <c r="J3517" s="12">
        <v>0</v>
      </c>
      <c r="K3517" s="12">
        <v>1</v>
      </c>
      <c r="L3517" s="12" t="s">
        <v>12</v>
      </c>
      <c r="M3517" s="12" t="s">
        <v>12</v>
      </c>
      <c r="N3517" s="12" t="s">
        <v>12</v>
      </c>
      <c r="O3517" s="12" t="s">
        <v>12</v>
      </c>
      <c r="P3517" s="12" t="s">
        <v>12</v>
      </c>
      <c r="Q3517" s="12" t="s">
        <v>12</v>
      </c>
      <c r="R3517" s="12" t="s">
        <v>12</v>
      </c>
      <c r="S3517" s="12" t="s">
        <v>12</v>
      </c>
      <c r="T3517" s="12" t="s">
        <v>12</v>
      </c>
      <c r="U3517" s="12" t="s">
        <v>12</v>
      </c>
      <c r="V3517" s="12" t="s">
        <v>12</v>
      </c>
      <c r="W3517" s="12" t="s">
        <v>12</v>
      </c>
      <c r="X3517" s="1"/>
    </row>
    <row r="3518" spans="1:24" ht="15.75" customHeight="1">
      <c r="A3518" s="1" t="s">
        <v>11112</v>
      </c>
      <c r="B3518" s="1" t="str">
        <f>'4. BAT-FLY_INTERACTIONS_Bat_Pop'!A1882</f>
        <v>BFBPOP1881</v>
      </c>
      <c r="C3518" s="3" t="str">
        <f>'5. BAT-FLY_INTERACTIONS_Fly_Pop'!A2620</f>
        <v>BFFPOP2619</v>
      </c>
      <c r="D3518" s="1" t="str">
        <f t="shared" si="3021"/>
        <v>BFR148</v>
      </c>
      <c r="E3518" s="1" t="str">
        <f>E3517</f>
        <v>BFA562</v>
      </c>
      <c r="F3518" s="1" t="str">
        <f>'4. BAT-FLY_INTERACTIONS_Bat_Pop'!H1882</f>
        <v>Phyllostomus hastatus</v>
      </c>
      <c r="G3518" s="3" t="str">
        <f>'5. BAT-FLY_INTERACTIONS_Fly_Pop'!H2620</f>
        <v>Strebla hertigi</v>
      </c>
      <c r="H3518" s="12">
        <v>1</v>
      </c>
      <c r="I3518" s="12">
        <v>0</v>
      </c>
      <c r="J3518" s="12">
        <v>0</v>
      </c>
      <c r="K3518" s="12">
        <v>1</v>
      </c>
      <c r="L3518" s="12" t="s">
        <v>12</v>
      </c>
      <c r="M3518" s="12" t="s">
        <v>12</v>
      </c>
      <c r="N3518" s="12" t="s">
        <v>12</v>
      </c>
      <c r="O3518" s="12" t="s">
        <v>12</v>
      </c>
      <c r="P3518" s="12" t="s">
        <v>12</v>
      </c>
      <c r="Q3518" s="12" t="s">
        <v>12</v>
      </c>
      <c r="R3518" s="12" t="s">
        <v>12</v>
      </c>
      <c r="S3518" s="12" t="s">
        <v>12</v>
      </c>
      <c r="T3518" s="12" t="s">
        <v>12</v>
      </c>
      <c r="U3518" s="12" t="s">
        <v>12</v>
      </c>
      <c r="V3518" s="12" t="s">
        <v>12</v>
      </c>
      <c r="W3518" s="12" t="s">
        <v>12</v>
      </c>
      <c r="X3518" s="1"/>
    </row>
    <row r="3519" spans="1:24" ht="15.75" customHeight="1">
      <c r="A3519" s="1" t="s">
        <v>11113</v>
      </c>
      <c r="B3519" s="1" t="str">
        <f>'4. BAT-FLY_INTERACTIONS_Bat_Pop'!A1883</f>
        <v>BFBPOP1882</v>
      </c>
      <c r="C3519" s="3" t="str">
        <f>'5. BAT-FLY_INTERACTIONS_Fly_Pop'!A2621</f>
        <v>BFFPOP2620</v>
      </c>
      <c r="D3519" s="1" t="str">
        <f t="shared" si="3021"/>
        <v>BFR148</v>
      </c>
      <c r="E3519" s="1" t="str">
        <f>'2. BAT-FLY_INTERACTIONS_Site'!A649</f>
        <v>BFA563</v>
      </c>
      <c r="F3519" s="1" t="str">
        <f>'4. BAT-FLY_INTERACTIONS_Bat_Pop'!H1883</f>
        <v>Glossophaga soricina</v>
      </c>
      <c r="G3519" s="3" t="str">
        <f>'5. BAT-FLY_INTERACTIONS_Fly_Pop'!H2621</f>
        <v>Trichobius dugesii</v>
      </c>
      <c r="H3519" s="12">
        <v>1</v>
      </c>
      <c r="I3519" s="12">
        <v>0</v>
      </c>
      <c r="J3519" s="12">
        <v>0</v>
      </c>
      <c r="K3519" s="12">
        <v>1</v>
      </c>
      <c r="L3519" s="12" t="s">
        <v>12</v>
      </c>
      <c r="M3519" s="12" t="s">
        <v>12</v>
      </c>
      <c r="N3519" s="12" t="s">
        <v>12</v>
      </c>
      <c r="O3519" s="12" t="s">
        <v>12</v>
      </c>
      <c r="P3519" s="12" t="s">
        <v>12</v>
      </c>
      <c r="Q3519" s="12" t="s">
        <v>12</v>
      </c>
      <c r="R3519" s="12" t="s">
        <v>12</v>
      </c>
      <c r="S3519" s="12" t="s">
        <v>12</v>
      </c>
      <c r="T3519" s="12" t="s">
        <v>12</v>
      </c>
      <c r="U3519" s="12" t="s">
        <v>12</v>
      </c>
      <c r="V3519" s="12" t="s">
        <v>12</v>
      </c>
      <c r="W3519" s="12" t="s">
        <v>12</v>
      </c>
      <c r="X3519" s="1"/>
    </row>
    <row r="3520" spans="1:24" ht="15.75" customHeight="1">
      <c r="A3520" s="1"/>
      <c r="B3520" s="1"/>
      <c r="C3520" s="1"/>
      <c r="D3520" s="1"/>
      <c r="E3520" s="1"/>
      <c r="F3520" s="63"/>
      <c r="G3520" s="63"/>
      <c r="H3520" s="13"/>
      <c r="I3520" s="1"/>
      <c r="J3520" s="13"/>
      <c r="K3520" s="1"/>
      <c r="L3520" s="6"/>
      <c r="M3520" s="6"/>
      <c r="N3520" s="6"/>
      <c r="O3520" s="49"/>
      <c r="P3520" s="6"/>
      <c r="Q3520" s="6"/>
      <c r="R3520" s="6"/>
      <c r="S3520" s="6"/>
      <c r="T3520" s="6"/>
      <c r="U3520" s="50"/>
      <c r="V3520" s="6"/>
      <c r="W3520" s="6"/>
      <c r="X3520" s="1"/>
    </row>
    <row r="3521" spans="1:24" ht="15.75" customHeight="1">
      <c r="A3521" s="1"/>
      <c r="B3521" s="1"/>
      <c r="C3521" s="1"/>
      <c r="D3521" s="1"/>
      <c r="E3521" s="1"/>
      <c r="F3521" s="1"/>
      <c r="G3521" s="1"/>
      <c r="H3521" s="13"/>
      <c r="I3521" s="1"/>
      <c r="J3521" s="13"/>
      <c r="K3521" s="1"/>
      <c r="L3521" s="6"/>
      <c r="M3521" s="6"/>
      <c r="N3521" s="6"/>
      <c r="O3521" s="49"/>
      <c r="P3521" s="6"/>
      <c r="Q3521" s="6"/>
      <c r="R3521" s="6"/>
      <c r="S3521" s="6"/>
      <c r="T3521" s="6"/>
      <c r="U3521" s="50"/>
      <c r="V3521" s="6"/>
      <c r="W3521" s="6"/>
      <c r="X3521" s="1"/>
    </row>
    <row r="3522" spans="1:24" ht="15.75" customHeight="1">
      <c r="A3522" s="1"/>
      <c r="B3522" s="1"/>
      <c r="C3522" s="1"/>
      <c r="D3522" s="1"/>
      <c r="E3522" s="1"/>
      <c r="F3522" s="1"/>
      <c r="G3522" s="1"/>
      <c r="H3522" s="13"/>
      <c r="I3522" s="1"/>
      <c r="J3522" s="13"/>
      <c r="K3522" s="1"/>
      <c r="L3522" s="6"/>
      <c r="M3522" s="6"/>
      <c r="N3522" s="6"/>
      <c r="O3522" s="49"/>
      <c r="P3522" s="6"/>
      <c r="Q3522" s="6"/>
      <c r="R3522" s="6"/>
      <c r="S3522" s="6"/>
      <c r="T3522" s="6"/>
      <c r="U3522" s="50"/>
      <c r="V3522" s="6"/>
      <c r="W3522" s="6"/>
      <c r="X3522" s="1"/>
    </row>
    <row r="3523" spans="1:24" ht="15.75" customHeight="1">
      <c r="A3523" s="1"/>
      <c r="B3523" s="1"/>
      <c r="C3523" s="1"/>
      <c r="D3523" s="1"/>
      <c r="E3523" s="1"/>
      <c r="F3523" s="1"/>
      <c r="G3523" s="1"/>
      <c r="H3523" s="13"/>
      <c r="I3523" s="1"/>
      <c r="J3523" s="13"/>
      <c r="K3523" s="1"/>
      <c r="L3523" s="6"/>
      <c r="M3523" s="6"/>
      <c r="N3523" s="6"/>
      <c r="O3523" s="49"/>
      <c r="P3523" s="6"/>
      <c r="Q3523" s="6"/>
      <c r="R3523" s="6"/>
      <c r="S3523" s="6"/>
      <c r="T3523" s="6"/>
      <c r="U3523" s="50"/>
      <c r="V3523" s="6"/>
      <c r="W3523" s="6"/>
      <c r="X3523" s="1"/>
    </row>
    <row r="3524" spans="1:24" ht="15.75" customHeight="1">
      <c r="A3524" s="1"/>
      <c r="B3524" s="1"/>
      <c r="C3524" s="1"/>
      <c r="D3524" s="1"/>
      <c r="E3524" s="1"/>
      <c r="F3524" s="1"/>
      <c r="G3524" s="1"/>
      <c r="H3524" s="13"/>
      <c r="I3524" s="1"/>
      <c r="J3524" s="13"/>
      <c r="K3524" s="1"/>
      <c r="L3524" s="6"/>
      <c r="M3524" s="6"/>
      <c r="N3524" s="6"/>
      <c r="O3524" s="49"/>
      <c r="P3524" s="6"/>
      <c r="Q3524" s="6"/>
      <c r="R3524" s="6"/>
      <c r="S3524" s="6"/>
      <c r="T3524" s="6"/>
      <c r="U3524" s="50"/>
      <c r="V3524" s="6"/>
      <c r="W3524" s="6"/>
      <c r="X3524" s="1"/>
    </row>
    <row r="3525" spans="1:24" ht="15.75" customHeight="1">
      <c r="A3525" s="1"/>
      <c r="B3525" s="1"/>
      <c r="C3525" s="1"/>
      <c r="D3525" s="1"/>
      <c r="E3525" s="1"/>
      <c r="F3525" s="1"/>
      <c r="G3525" s="1"/>
      <c r="H3525" s="13"/>
      <c r="I3525" s="1"/>
      <c r="J3525" s="13"/>
      <c r="K3525" s="1"/>
      <c r="L3525" s="6"/>
      <c r="M3525" s="6"/>
      <c r="N3525" s="6"/>
      <c r="O3525" s="49"/>
      <c r="P3525" s="6"/>
      <c r="Q3525" s="6"/>
      <c r="R3525" s="6"/>
      <c r="S3525" s="6"/>
      <c r="T3525" s="6"/>
      <c r="U3525" s="50"/>
      <c r="V3525" s="6"/>
      <c r="W3525" s="6"/>
      <c r="X3525" s="1"/>
    </row>
    <row r="3526" spans="1:24" ht="15.75" customHeight="1">
      <c r="A3526" s="1"/>
      <c r="B3526" s="1"/>
      <c r="C3526" s="1"/>
      <c r="D3526" s="1"/>
      <c r="E3526" s="1"/>
      <c r="F3526" s="1"/>
      <c r="G3526" s="1"/>
      <c r="H3526" s="13"/>
      <c r="I3526" s="1"/>
      <c r="J3526" s="13"/>
      <c r="K3526" s="1"/>
      <c r="L3526" s="6"/>
      <c r="M3526" s="6"/>
      <c r="N3526" s="6"/>
      <c r="O3526" s="49"/>
      <c r="P3526" s="6"/>
      <c r="Q3526" s="6"/>
      <c r="R3526" s="6"/>
      <c r="S3526" s="6"/>
      <c r="T3526" s="6"/>
      <c r="U3526" s="50"/>
      <c r="V3526" s="6"/>
      <c r="W3526" s="6"/>
      <c r="X3526" s="1"/>
    </row>
    <row r="3527" spans="1:24" ht="15.75" customHeight="1">
      <c r="A3527" s="1"/>
      <c r="B3527" s="1"/>
      <c r="C3527" s="1"/>
      <c r="D3527" s="1"/>
      <c r="E3527" s="1"/>
      <c r="F3527" s="1"/>
      <c r="G3527" s="1"/>
      <c r="H3527" s="13"/>
      <c r="I3527" s="1"/>
      <c r="J3527" s="13"/>
      <c r="K3527" s="1"/>
      <c r="L3527" s="6"/>
      <c r="M3527" s="6"/>
      <c r="N3527" s="6"/>
      <c r="O3527" s="49"/>
      <c r="P3527" s="6"/>
      <c r="Q3527" s="6"/>
      <c r="R3527" s="6"/>
      <c r="S3527" s="6"/>
      <c r="T3527" s="6"/>
      <c r="U3527" s="50"/>
      <c r="V3527" s="6"/>
      <c r="W3527" s="6"/>
      <c r="X3527" s="1"/>
    </row>
    <row r="3528" spans="1:24" ht="15.75" customHeight="1">
      <c r="A3528" s="1"/>
      <c r="B3528" s="1"/>
      <c r="C3528" s="1"/>
      <c r="D3528" s="1"/>
      <c r="E3528" s="1"/>
      <c r="F3528" s="1"/>
      <c r="G3528" s="1"/>
      <c r="H3528" s="13"/>
      <c r="I3528" s="1"/>
      <c r="J3528" s="13"/>
      <c r="K3528" s="1"/>
      <c r="L3528" s="6"/>
      <c r="M3528" s="6"/>
      <c r="N3528" s="6"/>
      <c r="O3528" s="49"/>
      <c r="P3528" s="6"/>
      <c r="Q3528" s="6"/>
      <c r="R3528" s="6"/>
      <c r="S3528" s="6"/>
      <c r="T3528" s="6"/>
      <c r="U3528" s="50"/>
      <c r="V3528" s="6"/>
      <c r="W3528" s="6"/>
      <c r="X3528" s="1"/>
    </row>
    <row r="3529" spans="1:24" ht="15.75" customHeight="1">
      <c r="A3529" s="1"/>
      <c r="B3529" s="1"/>
      <c r="C3529" s="1"/>
      <c r="D3529" s="1"/>
      <c r="E3529" s="1"/>
      <c r="F3529" s="1"/>
      <c r="G3529" s="1"/>
      <c r="H3529" s="13"/>
      <c r="I3529" s="1"/>
      <c r="J3529" s="13"/>
      <c r="K3529" s="1"/>
      <c r="L3529" s="6"/>
      <c r="M3529" s="6"/>
      <c r="N3529" s="6"/>
      <c r="O3529" s="49"/>
      <c r="P3529" s="6"/>
      <c r="Q3529" s="6"/>
      <c r="R3529" s="6"/>
      <c r="S3529" s="6"/>
      <c r="T3529" s="6"/>
      <c r="U3529" s="50"/>
      <c r="V3529" s="6"/>
      <c r="W3529" s="6"/>
      <c r="X3529" s="1"/>
    </row>
    <row r="3530" spans="1:24" ht="15.75" customHeight="1">
      <c r="A3530" s="1"/>
      <c r="B3530" s="1"/>
      <c r="C3530" s="1"/>
      <c r="D3530" s="1"/>
      <c r="E3530" s="1"/>
      <c r="F3530" s="1"/>
      <c r="G3530" s="1"/>
      <c r="H3530" s="13"/>
      <c r="I3530" s="1"/>
      <c r="J3530" s="13"/>
      <c r="K3530" s="1"/>
      <c r="L3530" s="6"/>
      <c r="M3530" s="6"/>
      <c r="N3530" s="6"/>
      <c r="O3530" s="49"/>
      <c r="P3530" s="6"/>
      <c r="Q3530" s="6"/>
      <c r="R3530" s="6"/>
      <c r="S3530" s="6"/>
      <c r="T3530" s="6"/>
      <c r="U3530" s="50"/>
      <c r="V3530" s="6"/>
      <c r="W3530" s="6"/>
      <c r="X3530" s="1"/>
    </row>
    <row r="3531" spans="1:24" ht="15.75" customHeight="1">
      <c r="A3531" s="1"/>
      <c r="B3531" s="1"/>
      <c r="C3531" s="1"/>
      <c r="D3531" s="1"/>
      <c r="E3531" s="1"/>
      <c r="F3531" s="1"/>
      <c r="G3531" s="1"/>
      <c r="H3531" s="13"/>
      <c r="I3531" s="1"/>
      <c r="J3531" s="13"/>
      <c r="K3531" s="1"/>
      <c r="L3531" s="6"/>
      <c r="M3531" s="6"/>
      <c r="N3531" s="6"/>
      <c r="O3531" s="49"/>
      <c r="P3531" s="6"/>
      <c r="Q3531" s="6"/>
      <c r="R3531" s="6"/>
      <c r="S3531" s="6"/>
      <c r="T3531" s="6"/>
      <c r="U3531" s="50"/>
      <c r="V3531" s="6"/>
      <c r="W3531" s="6"/>
      <c r="X3531" s="1"/>
    </row>
    <row r="3532" spans="1:24" ht="15.75" customHeight="1">
      <c r="A3532" s="1"/>
      <c r="B3532" s="1"/>
      <c r="C3532" s="1"/>
      <c r="D3532" s="1"/>
      <c r="E3532" s="1"/>
      <c r="F3532" s="1"/>
      <c r="G3532" s="1"/>
      <c r="H3532" s="13"/>
      <c r="I3532" s="1"/>
      <c r="J3532" s="13"/>
      <c r="K3532" s="1"/>
      <c r="L3532" s="6"/>
      <c r="M3532" s="6"/>
      <c r="N3532" s="6"/>
      <c r="O3532" s="49"/>
      <c r="P3532" s="6"/>
      <c r="Q3532" s="6"/>
      <c r="R3532" s="6"/>
      <c r="S3532" s="6"/>
      <c r="T3532" s="6"/>
      <c r="U3532" s="50"/>
      <c r="V3532" s="6"/>
      <c r="W3532" s="6"/>
      <c r="X3532" s="1"/>
    </row>
    <row r="3533" spans="1:24" ht="15.75" customHeight="1">
      <c r="A3533" s="1"/>
      <c r="B3533" s="1"/>
      <c r="C3533" s="1"/>
      <c r="D3533" s="1"/>
      <c r="E3533" s="1"/>
      <c r="F3533" s="1"/>
      <c r="G3533" s="1"/>
      <c r="H3533" s="13"/>
      <c r="I3533" s="1"/>
      <c r="J3533" s="13"/>
      <c r="K3533" s="1"/>
      <c r="L3533" s="6"/>
      <c r="M3533" s="6"/>
      <c r="N3533" s="6"/>
      <c r="O3533" s="49"/>
      <c r="P3533" s="6"/>
      <c r="Q3533" s="6"/>
      <c r="R3533" s="6"/>
      <c r="S3533" s="6"/>
      <c r="T3533" s="6"/>
      <c r="U3533" s="50"/>
      <c r="V3533" s="6"/>
      <c r="W3533" s="6"/>
      <c r="X3533" s="1"/>
    </row>
    <row r="3534" spans="1:24" ht="15.75" customHeight="1">
      <c r="A3534" s="1"/>
      <c r="B3534" s="1"/>
      <c r="C3534" s="1"/>
      <c r="D3534" s="1"/>
      <c r="E3534" s="1"/>
      <c r="F3534" s="1"/>
      <c r="G3534" s="1"/>
      <c r="H3534" s="13"/>
      <c r="I3534" s="1"/>
      <c r="J3534" s="13"/>
      <c r="K3534" s="1"/>
      <c r="L3534" s="6"/>
      <c r="M3534" s="6"/>
      <c r="N3534" s="6"/>
      <c r="O3534" s="49"/>
      <c r="P3534" s="6"/>
      <c r="Q3534" s="6"/>
      <c r="R3534" s="6"/>
      <c r="S3534" s="6"/>
      <c r="T3534" s="6"/>
      <c r="U3534" s="50"/>
      <c r="V3534" s="6"/>
      <c r="W3534" s="6"/>
      <c r="X3534" s="1"/>
    </row>
    <row r="3535" spans="1:24" ht="15.75" customHeight="1">
      <c r="A3535" s="1"/>
      <c r="B3535" s="1"/>
      <c r="C3535" s="1"/>
      <c r="D3535" s="1"/>
      <c r="E3535" s="1"/>
      <c r="F3535" s="1"/>
      <c r="G3535" s="1"/>
      <c r="H3535" s="13"/>
      <c r="I3535" s="1"/>
      <c r="J3535" s="13"/>
      <c r="K3535" s="1"/>
      <c r="L3535" s="6"/>
      <c r="M3535" s="6"/>
      <c r="N3535" s="6"/>
      <c r="O3535" s="49"/>
      <c r="P3535" s="6"/>
      <c r="Q3535" s="6"/>
      <c r="R3535" s="6"/>
      <c r="S3535" s="6"/>
      <c r="T3535" s="6"/>
      <c r="U3535" s="50"/>
      <c r="V3535" s="6"/>
      <c r="W3535" s="6"/>
      <c r="X3535" s="1"/>
    </row>
    <row r="3536" spans="1:24" ht="15.75" customHeight="1">
      <c r="A3536" s="1"/>
      <c r="B3536" s="1"/>
      <c r="C3536" s="1"/>
      <c r="D3536" s="1"/>
      <c r="E3536" s="1"/>
      <c r="F3536" s="1"/>
      <c r="G3536" s="1"/>
      <c r="H3536" s="13"/>
      <c r="I3536" s="1"/>
      <c r="J3536" s="13"/>
      <c r="K3536" s="1"/>
      <c r="L3536" s="6"/>
      <c r="M3536" s="6"/>
      <c r="N3536" s="6"/>
      <c r="O3536" s="49"/>
      <c r="P3536" s="6"/>
      <c r="Q3536" s="6"/>
      <c r="R3536" s="6"/>
      <c r="S3536" s="6"/>
      <c r="T3536" s="6"/>
      <c r="U3536" s="50"/>
      <c r="V3536" s="6"/>
      <c r="W3536" s="6"/>
      <c r="X3536" s="1"/>
    </row>
    <row r="3537" spans="1:24" ht="15.75" customHeight="1">
      <c r="A3537" s="1"/>
      <c r="B3537" s="1"/>
      <c r="C3537" s="1"/>
      <c r="D3537" s="1"/>
      <c r="E3537" s="1"/>
      <c r="F3537" s="1"/>
      <c r="G3537" s="1"/>
      <c r="H3537" s="13"/>
      <c r="I3537" s="1"/>
      <c r="J3537" s="13"/>
      <c r="K3537" s="1"/>
      <c r="L3537" s="6"/>
      <c r="M3537" s="6"/>
      <c r="N3537" s="6"/>
      <c r="O3537" s="49"/>
      <c r="P3537" s="6"/>
      <c r="Q3537" s="6"/>
      <c r="R3537" s="6"/>
      <c r="S3537" s="6"/>
      <c r="T3537" s="6"/>
      <c r="U3537" s="50"/>
      <c r="V3537" s="6"/>
      <c r="W3537" s="6"/>
      <c r="X3537" s="1"/>
    </row>
    <row r="3538" spans="1:24" ht="15.75" customHeight="1">
      <c r="A3538" s="1"/>
      <c r="B3538" s="1"/>
      <c r="C3538" s="1"/>
      <c r="D3538" s="1"/>
      <c r="E3538" s="1"/>
      <c r="F3538" s="1"/>
      <c r="G3538" s="1"/>
      <c r="H3538" s="13"/>
      <c r="I3538" s="1"/>
      <c r="J3538" s="13"/>
      <c r="K3538" s="1"/>
      <c r="L3538" s="6"/>
      <c r="M3538" s="6"/>
      <c r="N3538" s="6"/>
      <c r="O3538" s="49"/>
      <c r="P3538" s="6"/>
      <c r="Q3538" s="6"/>
      <c r="R3538" s="6"/>
      <c r="S3538" s="6"/>
      <c r="T3538" s="6"/>
      <c r="U3538" s="50"/>
      <c r="V3538" s="6"/>
      <c r="W3538" s="6"/>
      <c r="X3538" s="1"/>
    </row>
    <row r="3539" spans="1:24" ht="15.75" customHeight="1">
      <c r="A3539" s="1"/>
      <c r="B3539" s="1"/>
      <c r="C3539" s="1"/>
      <c r="D3539" s="1"/>
      <c r="E3539" s="1"/>
      <c r="F3539" s="1"/>
      <c r="G3539" s="1"/>
      <c r="H3539" s="13"/>
      <c r="I3539" s="1"/>
      <c r="J3539" s="13"/>
      <c r="K3539" s="1"/>
      <c r="L3539" s="6"/>
      <c r="M3539" s="6"/>
      <c r="N3539" s="6"/>
      <c r="O3539" s="49"/>
      <c r="P3539" s="6"/>
      <c r="Q3539" s="6"/>
      <c r="R3539" s="6"/>
      <c r="S3539" s="6"/>
      <c r="T3539" s="6"/>
      <c r="U3539" s="50"/>
      <c r="V3539" s="6"/>
      <c r="W3539" s="6"/>
      <c r="X3539" s="1"/>
    </row>
    <row r="3540" spans="1:24" ht="15.75" customHeight="1">
      <c r="A3540" s="1"/>
      <c r="B3540" s="1"/>
      <c r="C3540" s="1"/>
      <c r="D3540" s="1"/>
      <c r="E3540" s="1"/>
      <c r="F3540" s="1"/>
      <c r="G3540" s="1"/>
      <c r="H3540" s="13"/>
      <c r="I3540" s="1"/>
      <c r="J3540" s="13"/>
      <c r="K3540" s="1"/>
      <c r="L3540" s="6"/>
      <c r="M3540" s="6"/>
      <c r="N3540" s="6"/>
      <c r="O3540" s="49"/>
      <c r="P3540" s="6"/>
      <c r="Q3540" s="6"/>
      <c r="R3540" s="6"/>
      <c r="S3540" s="6"/>
      <c r="T3540" s="6"/>
      <c r="U3540" s="50"/>
      <c r="V3540" s="6"/>
      <c r="W3540" s="6"/>
      <c r="X3540" s="1"/>
    </row>
    <row r="3541" spans="1:24" ht="15.75" customHeight="1">
      <c r="A3541" s="1"/>
      <c r="B3541" s="1"/>
      <c r="C3541" s="1"/>
      <c r="D3541" s="1"/>
      <c r="E3541" s="1"/>
      <c r="F3541" s="1"/>
      <c r="G3541" s="1"/>
      <c r="H3541" s="13"/>
      <c r="I3541" s="1"/>
      <c r="J3541" s="13"/>
      <c r="K3541" s="1"/>
      <c r="L3541" s="6"/>
      <c r="M3541" s="6"/>
      <c r="N3541" s="6"/>
      <c r="O3541" s="49"/>
      <c r="P3541" s="6"/>
      <c r="Q3541" s="6"/>
      <c r="R3541" s="6"/>
      <c r="S3541" s="6"/>
      <c r="T3541" s="6"/>
      <c r="U3541" s="50"/>
      <c r="V3541" s="6"/>
      <c r="W3541" s="6"/>
      <c r="X3541" s="1"/>
    </row>
    <row r="3542" spans="1:24" ht="15.75" customHeight="1">
      <c r="A3542" s="1"/>
      <c r="B3542" s="1"/>
      <c r="C3542" s="1"/>
      <c r="D3542" s="1"/>
      <c r="E3542" s="1"/>
      <c r="F3542" s="1"/>
      <c r="G3542" s="1"/>
      <c r="H3542" s="13"/>
      <c r="I3542" s="1"/>
      <c r="J3542" s="13"/>
      <c r="K3542" s="1"/>
      <c r="L3542" s="6"/>
      <c r="M3542" s="6"/>
      <c r="N3542" s="6"/>
      <c r="O3542" s="49"/>
      <c r="P3542" s="6"/>
      <c r="Q3542" s="6"/>
      <c r="R3542" s="6"/>
      <c r="S3542" s="6"/>
      <c r="T3542" s="6"/>
      <c r="U3542" s="50"/>
      <c r="V3542" s="6"/>
      <c r="W3542" s="6"/>
      <c r="X3542" s="1"/>
    </row>
    <row r="3543" spans="1:24" ht="15.75" customHeight="1">
      <c r="A3543" s="1"/>
      <c r="B3543" s="1"/>
      <c r="C3543" s="1"/>
      <c r="D3543" s="1"/>
      <c r="E3543" s="1"/>
      <c r="F3543" s="1"/>
      <c r="G3543" s="1"/>
      <c r="H3543" s="13"/>
      <c r="I3543" s="1"/>
      <c r="J3543" s="13"/>
      <c r="K3543" s="1"/>
      <c r="L3543" s="6"/>
      <c r="M3543" s="6"/>
      <c r="N3543" s="6"/>
      <c r="O3543" s="49"/>
      <c r="P3543" s="6"/>
      <c r="Q3543" s="6"/>
      <c r="R3543" s="6"/>
      <c r="S3543" s="6"/>
      <c r="T3543" s="6"/>
      <c r="U3543" s="50"/>
      <c r="V3543" s="6"/>
      <c r="W3543" s="6"/>
      <c r="X3543" s="1"/>
    </row>
    <row r="3544" spans="1:24" ht="15.75" customHeight="1">
      <c r="A3544" s="1"/>
      <c r="B3544" s="1"/>
      <c r="C3544" s="1"/>
      <c r="D3544" s="1"/>
      <c r="E3544" s="1"/>
      <c r="F3544" s="1"/>
      <c r="G3544" s="1"/>
      <c r="H3544" s="13"/>
      <c r="I3544" s="1"/>
      <c r="J3544" s="13"/>
      <c r="K3544" s="1"/>
      <c r="L3544" s="6"/>
      <c r="M3544" s="6"/>
      <c r="N3544" s="6"/>
      <c r="O3544" s="49"/>
      <c r="P3544" s="6"/>
      <c r="Q3544" s="6"/>
      <c r="R3544" s="6"/>
      <c r="S3544" s="6"/>
      <c r="T3544" s="6"/>
      <c r="U3544" s="50"/>
      <c r="V3544" s="6"/>
      <c r="W3544" s="6"/>
      <c r="X3544" s="1"/>
    </row>
    <row r="3545" spans="1:24" ht="15.75" customHeight="1">
      <c r="A3545" s="1"/>
      <c r="B3545" s="1"/>
      <c r="C3545" s="1"/>
      <c r="D3545" s="1"/>
      <c r="E3545" s="1"/>
      <c r="F3545" s="1"/>
      <c r="G3545" s="1"/>
      <c r="H3545" s="13"/>
      <c r="I3545" s="1"/>
      <c r="J3545" s="13"/>
      <c r="K3545" s="1"/>
      <c r="L3545" s="6"/>
      <c r="M3545" s="6"/>
      <c r="N3545" s="6"/>
      <c r="O3545" s="49"/>
      <c r="P3545" s="6"/>
      <c r="Q3545" s="6"/>
      <c r="R3545" s="6"/>
      <c r="S3545" s="6"/>
      <c r="T3545" s="6"/>
      <c r="U3545" s="50"/>
      <c r="V3545" s="6"/>
      <c r="W3545" s="6"/>
      <c r="X3545" s="1"/>
    </row>
    <row r="3546" spans="1:24" ht="15.75" customHeight="1">
      <c r="A3546" s="1"/>
      <c r="B3546" s="1"/>
      <c r="C3546" s="1"/>
      <c r="D3546" s="1"/>
      <c r="E3546" s="1"/>
      <c r="F3546" s="1"/>
      <c r="G3546" s="1"/>
      <c r="H3546" s="13"/>
      <c r="I3546" s="1"/>
      <c r="J3546" s="13"/>
      <c r="K3546" s="1"/>
      <c r="L3546" s="6"/>
      <c r="M3546" s="6"/>
      <c r="N3546" s="6"/>
      <c r="O3546" s="49"/>
      <c r="P3546" s="6"/>
      <c r="Q3546" s="6"/>
      <c r="R3546" s="6"/>
      <c r="S3546" s="6"/>
      <c r="T3546" s="6"/>
      <c r="U3546" s="50"/>
      <c r="V3546" s="6"/>
      <c r="W3546" s="6"/>
      <c r="X3546" s="1"/>
    </row>
    <row r="3547" spans="1:24" ht="15.75" customHeight="1">
      <c r="A3547" s="1"/>
      <c r="B3547" s="1"/>
      <c r="C3547" s="1"/>
      <c r="D3547" s="1"/>
      <c r="E3547" s="1"/>
      <c r="F3547" s="1"/>
      <c r="G3547" s="1"/>
      <c r="H3547" s="13"/>
      <c r="I3547" s="1"/>
      <c r="J3547" s="13"/>
      <c r="K3547" s="1"/>
      <c r="L3547" s="6"/>
      <c r="M3547" s="6"/>
      <c r="N3547" s="6"/>
      <c r="O3547" s="49"/>
      <c r="P3547" s="6"/>
      <c r="Q3547" s="6"/>
      <c r="R3547" s="6"/>
      <c r="S3547" s="6"/>
      <c r="T3547" s="6"/>
      <c r="U3547" s="50"/>
      <c r="V3547" s="6"/>
      <c r="W3547" s="6"/>
      <c r="X3547" s="1"/>
    </row>
    <row r="3548" spans="1:24" ht="15.75" customHeight="1">
      <c r="A3548" s="1"/>
      <c r="B3548" s="1"/>
      <c r="C3548" s="1"/>
      <c r="D3548" s="1"/>
      <c r="E3548" s="1"/>
      <c r="F3548" s="1"/>
      <c r="G3548" s="1"/>
      <c r="H3548" s="13"/>
      <c r="I3548" s="1"/>
      <c r="J3548" s="13"/>
      <c r="K3548" s="1"/>
      <c r="L3548" s="6"/>
      <c r="M3548" s="6"/>
      <c r="N3548" s="6"/>
      <c r="O3548" s="49"/>
      <c r="P3548" s="6"/>
      <c r="Q3548" s="6"/>
      <c r="R3548" s="6"/>
      <c r="S3548" s="6"/>
      <c r="T3548" s="6"/>
      <c r="U3548" s="50"/>
      <c r="V3548" s="6"/>
      <c r="W3548" s="6"/>
      <c r="X3548" s="1"/>
    </row>
    <row r="3549" spans="1:24" ht="15.75" customHeight="1">
      <c r="A3549" s="1"/>
      <c r="B3549" s="1"/>
      <c r="C3549" s="1"/>
      <c r="D3549" s="1"/>
      <c r="E3549" s="1"/>
      <c r="F3549" s="1"/>
      <c r="G3549" s="1"/>
      <c r="H3549" s="13"/>
      <c r="I3549" s="1"/>
      <c r="J3549" s="13"/>
      <c r="K3549" s="1"/>
      <c r="L3549" s="6"/>
      <c r="M3549" s="6"/>
      <c r="N3549" s="6"/>
      <c r="O3549" s="49"/>
      <c r="P3549" s="6"/>
      <c r="Q3549" s="6"/>
      <c r="R3549" s="6"/>
      <c r="S3549" s="6"/>
      <c r="T3549" s="6"/>
      <c r="U3549" s="50"/>
      <c r="V3549" s="6"/>
      <c r="W3549" s="6"/>
      <c r="X3549" s="1"/>
    </row>
    <row r="3550" spans="1:24" ht="15.75" customHeight="1">
      <c r="A3550" s="1"/>
      <c r="B3550" s="1"/>
      <c r="C3550" s="1"/>
      <c r="D3550" s="1"/>
      <c r="E3550" s="1"/>
      <c r="F3550" s="1"/>
      <c r="G3550" s="1"/>
      <c r="H3550" s="13"/>
      <c r="I3550" s="1"/>
      <c r="J3550" s="13"/>
      <c r="K3550" s="1"/>
      <c r="L3550" s="6"/>
      <c r="M3550" s="6"/>
      <c r="N3550" s="6"/>
      <c r="O3550" s="49"/>
      <c r="P3550" s="6"/>
      <c r="Q3550" s="6"/>
      <c r="R3550" s="6"/>
      <c r="S3550" s="6"/>
      <c r="T3550" s="6"/>
      <c r="U3550" s="50"/>
      <c r="V3550" s="6"/>
      <c r="W3550" s="6"/>
      <c r="X3550" s="1"/>
    </row>
    <row r="3551" spans="1:24" ht="15.75" customHeight="1">
      <c r="A3551" s="1"/>
      <c r="B3551" s="1"/>
      <c r="C3551" s="1"/>
      <c r="D3551" s="1"/>
      <c r="E3551" s="1"/>
      <c r="F3551" s="1"/>
      <c r="G3551" s="1"/>
      <c r="H3551" s="13"/>
      <c r="I3551" s="1"/>
      <c r="J3551" s="13"/>
      <c r="K3551" s="1"/>
      <c r="L3551" s="6"/>
      <c r="M3551" s="6"/>
      <c r="N3551" s="6"/>
      <c r="O3551" s="49"/>
      <c r="P3551" s="6"/>
      <c r="Q3551" s="6"/>
      <c r="R3551" s="6"/>
      <c r="S3551" s="6"/>
      <c r="T3551" s="6"/>
      <c r="U3551" s="50"/>
      <c r="V3551" s="6"/>
      <c r="W3551" s="6"/>
      <c r="X3551" s="1"/>
    </row>
    <row r="3552" spans="1:24" ht="15.75" customHeight="1">
      <c r="A3552" s="1"/>
      <c r="B3552" s="1"/>
      <c r="C3552" s="1"/>
      <c r="D3552" s="1"/>
      <c r="E3552" s="1"/>
      <c r="F3552" s="1"/>
      <c r="G3552" s="1"/>
      <c r="H3552" s="13"/>
      <c r="I3552" s="1"/>
      <c r="J3552" s="13"/>
      <c r="K3552" s="1"/>
      <c r="L3552" s="6"/>
      <c r="M3552" s="6"/>
      <c r="N3552" s="6"/>
      <c r="O3552" s="49"/>
      <c r="P3552" s="6"/>
      <c r="Q3552" s="6"/>
      <c r="R3552" s="6"/>
      <c r="S3552" s="6"/>
      <c r="T3552" s="6"/>
      <c r="U3552" s="50"/>
      <c r="V3552" s="6"/>
      <c r="W3552" s="6"/>
      <c r="X3552" s="1"/>
    </row>
    <row r="3553" spans="1:24" ht="15.75" customHeight="1">
      <c r="A3553" s="1"/>
      <c r="B3553" s="1"/>
      <c r="C3553" s="1"/>
      <c r="D3553" s="1"/>
      <c r="E3553" s="1"/>
      <c r="F3553" s="1"/>
      <c r="G3553" s="1"/>
      <c r="H3553" s="13"/>
      <c r="I3553" s="1"/>
      <c r="J3553" s="13"/>
      <c r="K3553" s="1"/>
      <c r="L3553" s="6"/>
      <c r="M3553" s="6"/>
      <c r="N3553" s="6"/>
      <c r="O3553" s="49"/>
      <c r="P3553" s="6"/>
      <c r="Q3553" s="6"/>
      <c r="R3553" s="6"/>
      <c r="S3553" s="6"/>
      <c r="T3553" s="6"/>
      <c r="U3553" s="50"/>
      <c r="V3553" s="6"/>
      <c r="W3553" s="6"/>
      <c r="X3553" s="1"/>
    </row>
    <row r="3554" spans="1:24" ht="15.75" customHeight="1">
      <c r="A3554" s="1"/>
      <c r="B3554" s="1"/>
      <c r="C3554" s="1"/>
      <c r="D3554" s="1"/>
      <c r="E3554" s="1"/>
      <c r="F3554" s="1"/>
      <c r="G3554" s="1"/>
      <c r="H3554" s="13"/>
      <c r="I3554" s="1"/>
      <c r="J3554" s="13"/>
      <c r="K3554" s="1"/>
      <c r="L3554" s="6"/>
      <c r="M3554" s="6"/>
      <c r="N3554" s="6"/>
      <c r="O3554" s="49"/>
      <c r="P3554" s="6"/>
      <c r="Q3554" s="6"/>
      <c r="R3554" s="6"/>
      <c r="S3554" s="6"/>
      <c r="T3554" s="6"/>
      <c r="U3554" s="50"/>
      <c r="V3554" s="6"/>
      <c r="W3554" s="6"/>
      <c r="X3554" s="1"/>
    </row>
    <row r="3555" spans="1:24" ht="15.75" customHeight="1">
      <c r="A3555" s="1"/>
      <c r="B3555" s="1"/>
      <c r="C3555" s="1"/>
      <c r="D3555" s="1"/>
      <c r="E3555" s="1"/>
      <c r="F3555" s="1"/>
      <c r="G3555" s="1"/>
      <c r="H3555" s="13"/>
      <c r="I3555" s="1"/>
      <c r="J3555" s="13"/>
      <c r="K3555" s="1"/>
      <c r="L3555" s="6"/>
      <c r="M3555" s="6"/>
      <c r="N3555" s="6"/>
      <c r="O3555" s="49"/>
      <c r="P3555" s="6"/>
      <c r="Q3555" s="6"/>
      <c r="R3555" s="6"/>
      <c r="S3555" s="6"/>
      <c r="T3555" s="6"/>
      <c r="U3555" s="50"/>
      <c r="V3555" s="6"/>
      <c r="W3555" s="6"/>
      <c r="X3555" s="1"/>
    </row>
    <row r="3556" spans="1:24" ht="15.75" customHeight="1">
      <c r="A3556" s="1"/>
      <c r="B3556" s="1"/>
      <c r="C3556" s="1"/>
      <c r="D3556" s="1"/>
      <c r="E3556" s="1"/>
      <c r="F3556" s="1"/>
      <c r="G3556" s="1"/>
      <c r="H3556" s="13"/>
      <c r="I3556" s="1"/>
      <c r="J3556" s="13"/>
      <c r="K3556" s="1"/>
      <c r="L3556" s="6"/>
      <c r="M3556" s="6"/>
      <c r="N3556" s="6"/>
      <c r="O3556" s="49"/>
      <c r="P3556" s="6"/>
      <c r="Q3556" s="6"/>
      <c r="R3556" s="6"/>
      <c r="S3556" s="6"/>
      <c r="T3556" s="6"/>
      <c r="U3556" s="50"/>
      <c r="V3556" s="6"/>
      <c r="W3556" s="6"/>
      <c r="X3556" s="1"/>
    </row>
    <row r="3557" spans="1:24" ht="15.75" customHeight="1">
      <c r="A3557" s="1"/>
      <c r="B3557" s="1"/>
      <c r="C3557" s="1"/>
      <c r="D3557" s="1"/>
      <c r="E3557" s="1"/>
      <c r="F3557" s="1"/>
      <c r="G3557" s="1"/>
      <c r="H3557" s="13"/>
      <c r="I3557" s="1"/>
      <c r="J3557" s="13"/>
      <c r="K3557" s="1"/>
      <c r="L3557" s="6"/>
      <c r="M3557" s="6"/>
      <c r="N3557" s="6"/>
      <c r="O3557" s="49"/>
      <c r="P3557" s="6"/>
      <c r="Q3557" s="6"/>
      <c r="R3557" s="6"/>
      <c r="S3557" s="6"/>
      <c r="T3557" s="6"/>
      <c r="U3557" s="50"/>
      <c r="V3557" s="6"/>
      <c r="W3557" s="6"/>
      <c r="X3557" s="1"/>
    </row>
    <row r="3558" spans="1:24" ht="15.75" customHeight="1">
      <c r="A3558" s="1"/>
      <c r="B3558" s="1"/>
      <c r="C3558" s="1"/>
      <c r="D3558" s="1"/>
      <c r="E3558" s="1"/>
      <c r="F3558" s="1"/>
      <c r="G3558" s="1"/>
      <c r="H3558" s="13"/>
      <c r="I3558" s="1"/>
      <c r="J3558" s="13"/>
      <c r="K3558" s="1"/>
      <c r="L3558" s="6"/>
      <c r="M3558" s="6"/>
      <c r="N3558" s="6"/>
      <c r="O3558" s="49"/>
      <c r="P3558" s="6"/>
      <c r="Q3558" s="6"/>
      <c r="R3558" s="6"/>
      <c r="S3558" s="6"/>
      <c r="T3558" s="6"/>
      <c r="U3558" s="50"/>
      <c r="V3558" s="6"/>
      <c r="W3558" s="6"/>
      <c r="X3558" s="1"/>
    </row>
    <row r="3559" spans="1:24" ht="15.75" customHeight="1">
      <c r="A3559" s="1"/>
      <c r="B3559" s="1"/>
      <c r="C3559" s="1"/>
      <c r="D3559" s="1"/>
      <c r="E3559" s="1"/>
      <c r="F3559" s="1"/>
      <c r="G3559" s="1"/>
      <c r="H3559" s="13"/>
      <c r="I3559" s="1"/>
      <c r="J3559" s="13"/>
      <c r="K3559" s="1"/>
      <c r="L3559" s="6"/>
      <c r="M3559" s="6"/>
      <c r="N3559" s="6"/>
      <c r="O3559" s="49"/>
      <c r="P3559" s="6"/>
      <c r="Q3559" s="6"/>
      <c r="R3559" s="6"/>
      <c r="S3559" s="6"/>
      <c r="T3559" s="6"/>
      <c r="U3559" s="50"/>
      <c r="V3559" s="6"/>
      <c r="W3559" s="6"/>
      <c r="X3559" s="1"/>
    </row>
    <row r="3560" spans="1:24" ht="15.75" customHeight="1">
      <c r="A3560" s="1"/>
      <c r="B3560" s="1"/>
      <c r="C3560" s="1"/>
      <c r="D3560" s="1"/>
      <c r="E3560" s="1"/>
      <c r="F3560" s="1"/>
      <c r="G3560" s="1"/>
      <c r="H3560" s="13"/>
      <c r="I3560" s="1"/>
      <c r="J3560" s="13"/>
      <c r="K3560" s="1"/>
      <c r="L3560" s="6"/>
      <c r="M3560" s="6"/>
      <c r="N3560" s="6"/>
      <c r="O3560" s="49"/>
      <c r="P3560" s="6"/>
      <c r="Q3560" s="6"/>
      <c r="R3560" s="6"/>
      <c r="S3560" s="6"/>
      <c r="T3560" s="6"/>
      <c r="U3560" s="50"/>
      <c r="V3560" s="6"/>
      <c r="W3560" s="6"/>
      <c r="X3560" s="1"/>
    </row>
    <row r="3561" spans="1:24" ht="15.75" customHeight="1">
      <c r="A3561" s="1"/>
      <c r="B3561" s="1"/>
      <c r="C3561" s="1"/>
      <c r="D3561" s="1"/>
      <c r="E3561" s="1"/>
      <c r="F3561" s="1"/>
      <c r="G3561" s="1"/>
      <c r="H3561" s="13"/>
      <c r="I3561" s="1"/>
      <c r="J3561" s="13"/>
      <c r="K3561" s="1"/>
      <c r="L3561" s="6"/>
      <c r="M3561" s="6"/>
      <c r="N3561" s="6"/>
      <c r="O3561" s="49"/>
      <c r="P3561" s="6"/>
      <c r="Q3561" s="6"/>
      <c r="R3561" s="6"/>
      <c r="S3561" s="6"/>
      <c r="T3561" s="6"/>
      <c r="U3561" s="50"/>
      <c r="V3561" s="6"/>
      <c r="W3561" s="6"/>
      <c r="X3561" s="1"/>
    </row>
    <row r="3562" spans="1:24" ht="15.75" customHeight="1">
      <c r="A3562" s="1"/>
      <c r="B3562" s="1"/>
      <c r="C3562" s="1"/>
      <c r="D3562" s="1"/>
      <c r="E3562" s="1"/>
      <c r="F3562" s="1"/>
      <c r="G3562" s="1"/>
      <c r="H3562" s="13"/>
      <c r="I3562" s="1"/>
      <c r="J3562" s="13"/>
      <c r="K3562" s="1"/>
      <c r="L3562" s="6"/>
      <c r="M3562" s="6"/>
      <c r="N3562" s="6"/>
      <c r="O3562" s="49"/>
      <c r="P3562" s="6"/>
      <c r="Q3562" s="6"/>
      <c r="R3562" s="6"/>
      <c r="S3562" s="6"/>
      <c r="T3562" s="6"/>
      <c r="U3562" s="50"/>
      <c r="V3562" s="6"/>
      <c r="W3562" s="6"/>
      <c r="X3562" s="1"/>
    </row>
    <row r="3563" spans="1:24" ht="15.75" customHeight="1">
      <c r="A3563" s="1"/>
      <c r="B3563" s="1"/>
      <c r="C3563" s="1"/>
      <c r="D3563" s="1"/>
      <c r="E3563" s="1"/>
      <c r="F3563" s="1"/>
      <c r="G3563" s="1"/>
      <c r="H3563" s="13"/>
      <c r="I3563" s="1"/>
      <c r="J3563" s="13"/>
      <c r="K3563" s="1"/>
      <c r="L3563" s="6"/>
      <c r="M3563" s="6"/>
      <c r="N3563" s="6"/>
      <c r="O3563" s="49"/>
      <c r="P3563" s="6"/>
      <c r="Q3563" s="6"/>
      <c r="R3563" s="6"/>
      <c r="S3563" s="6"/>
      <c r="T3563" s="6"/>
      <c r="U3563" s="50"/>
      <c r="V3563" s="6"/>
      <c r="W3563" s="6"/>
      <c r="X3563" s="1"/>
    </row>
    <row r="3564" spans="1:24" ht="15.75" customHeight="1">
      <c r="A3564" s="1"/>
      <c r="B3564" s="1"/>
      <c r="C3564" s="1"/>
      <c r="D3564" s="1"/>
      <c r="E3564" s="1"/>
      <c r="F3564" s="1"/>
      <c r="G3564" s="1"/>
      <c r="H3564" s="13"/>
      <c r="I3564" s="1"/>
      <c r="J3564" s="13"/>
      <c r="K3564" s="1"/>
      <c r="L3564" s="6"/>
      <c r="M3564" s="6"/>
      <c r="N3564" s="6"/>
      <c r="O3564" s="49"/>
      <c r="P3564" s="6"/>
      <c r="Q3564" s="6"/>
      <c r="R3564" s="6"/>
      <c r="S3564" s="6"/>
      <c r="T3564" s="6"/>
      <c r="U3564" s="50"/>
      <c r="V3564" s="6"/>
      <c r="W3564" s="6"/>
      <c r="X3564" s="1"/>
    </row>
    <row r="3565" spans="1:24" ht="15.75" customHeight="1">
      <c r="A3565" s="1"/>
      <c r="B3565" s="1"/>
      <c r="C3565" s="1"/>
      <c r="D3565" s="1"/>
      <c r="E3565" s="1"/>
      <c r="F3565" s="1"/>
      <c r="G3565" s="1"/>
      <c r="H3565" s="13"/>
      <c r="I3565" s="1"/>
      <c r="J3565" s="13"/>
      <c r="K3565" s="1"/>
      <c r="L3565" s="6"/>
      <c r="M3565" s="6"/>
      <c r="N3565" s="6"/>
      <c r="O3565" s="49"/>
      <c r="P3565" s="6"/>
      <c r="Q3565" s="6"/>
      <c r="R3565" s="6"/>
      <c r="S3565" s="6"/>
      <c r="T3565" s="6"/>
      <c r="U3565" s="50"/>
      <c r="V3565" s="6"/>
      <c r="W3565" s="6"/>
      <c r="X3565" s="1"/>
    </row>
    <row r="3566" spans="1:24" ht="15.75" customHeight="1">
      <c r="A3566" s="1"/>
      <c r="B3566" s="1"/>
      <c r="C3566" s="1"/>
      <c r="D3566" s="1"/>
      <c r="E3566" s="1"/>
      <c r="F3566" s="1"/>
      <c r="G3566" s="1"/>
      <c r="H3566" s="13"/>
      <c r="I3566" s="1"/>
      <c r="J3566" s="13"/>
      <c r="K3566" s="1"/>
      <c r="L3566" s="6"/>
      <c r="M3566" s="6"/>
      <c r="N3566" s="6"/>
      <c r="O3566" s="49"/>
      <c r="P3566" s="6"/>
      <c r="Q3566" s="6"/>
      <c r="R3566" s="6"/>
      <c r="S3566" s="6"/>
      <c r="T3566" s="6"/>
      <c r="U3566" s="50"/>
      <c r="V3566" s="6"/>
      <c r="W3566" s="6"/>
      <c r="X3566" s="1"/>
    </row>
    <row r="3567" spans="1:24" ht="15.75" customHeight="1">
      <c r="A3567" s="1"/>
      <c r="B3567" s="1"/>
      <c r="C3567" s="1"/>
      <c r="D3567" s="1"/>
      <c r="E3567" s="1"/>
      <c r="F3567" s="1"/>
      <c r="G3567" s="1"/>
      <c r="H3567" s="13"/>
      <c r="I3567" s="1"/>
      <c r="J3567" s="13"/>
      <c r="K3567" s="1"/>
      <c r="L3567" s="6"/>
      <c r="M3567" s="6"/>
      <c r="N3567" s="6"/>
      <c r="O3567" s="49"/>
      <c r="P3567" s="6"/>
      <c r="Q3567" s="6"/>
      <c r="R3567" s="6"/>
      <c r="S3567" s="6"/>
      <c r="T3567" s="6"/>
      <c r="U3567" s="50"/>
      <c r="V3567" s="6"/>
      <c r="W3567" s="6"/>
      <c r="X3567" s="1"/>
    </row>
    <row r="3568" spans="1:24" ht="15.75" customHeight="1">
      <c r="A3568" s="1"/>
      <c r="B3568" s="1"/>
      <c r="C3568" s="1"/>
      <c r="D3568" s="1"/>
      <c r="E3568" s="1"/>
      <c r="F3568" s="1"/>
      <c r="G3568" s="1"/>
      <c r="H3568" s="13"/>
      <c r="I3568" s="1"/>
      <c r="J3568" s="13"/>
      <c r="K3568" s="1"/>
      <c r="L3568" s="6"/>
      <c r="M3568" s="6"/>
      <c r="N3568" s="6"/>
      <c r="O3568" s="49"/>
      <c r="P3568" s="6"/>
      <c r="Q3568" s="6"/>
      <c r="R3568" s="6"/>
      <c r="S3568" s="6"/>
      <c r="T3568" s="6"/>
      <c r="U3568" s="50"/>
      <c r="V3568" s="6"/>
      <c r="W3568" s="6"/>
      <c r="X3568" s="1"/>
    </row>
    <row r="3569" spans="1:24" ht="15.75" customHeight="1">
      <c r="A3569" s="1"/>
      <c r="B3569" s="1"/>
      <c r="C3569" s="1"/>
      <c r="D3569" s="1"/>
      <c r="E3569" s="1"/>
      <c r="F3569" s="1"/>
      <c r="G3569" s="1"/>
      <c r="H3569" s="13"/>
      <c r="I3569" s="1"/>
      <c r="J3569" s="13"/>
      <c r="K3569" s="1"/>
      <c r="L3569" s="6"/>
      <c r="M3569" s="6"/>
      <c r="N3569" s="6"/>
      <c r="O3569" s="49"/>
      <c r="P3569" s="6"/>
      <c r="Q3569" s="6"/>
      <c r="R3569" s="6"/>
      <c r="S3569" s="6"/>
      <c r="T3569" s="6"/>
      <c r="U3569" s="50"/>
      <c r="V3569" s="6"/>
      <c r="W3569" s="6"/>
      <c r="X3569" s="1"/>
    </row>
    <row r="3570" spans="1:24" ht="15.75" customHeight="1">
      <c r="A3570" s="1"/>
      <c r="B3570" s="1"/>
      <c r="C3570" s="1"/>
      <c r="D3570" s="1"/>
      <c r="E3570" s="1"/>
      <c r="F3570" s="1"/>
      <c r="G3570" s="1"/>
      <c r="H3570" s="13"/>
      <c r="I3570" s="1"/>
      <c r="J3570" s="13"/>
      <c r="K3570" s="1"/>
      <c r="L3570" s="6"/>
      <c r="M3570" s="6"/>
      <c r="N3570" s="6"/>
      <c r="O3570" s="49"/>
      <c r="P3570" s="6"/>
      <c r="Q3570" s="6"/>
      <c r="R3570" s="6"/>
      <c r="S3570" s="6"/>
      <c r="T3570" s="6"/>
      <c r="U3570" s="50"/>
      <c r="V3570" s="6"/>
      <c r="W3570" s="6"/>
      <c r="X3570" s="1"/>
    </row>
    <row r="3571" spans="1:24" ht="15.75" customHeight="1">
      <c r="A3571" s="1"/>
      <c r="B3571" s="1"/>
      <c r="C3571" s="1"/>
      <c r="D3571" s="1"/>
      <c r="E3571" s="1"/>
      <c r="F3571" s="1"/>
      <c r="G3571" s="1"/>
      <c r="H3571" s="13"/>
      <c r="I3571" s="1"/>
      <c r="J3571" s="13"/>
      <c r="K3571" s="1"/>
      <c r="L3571" s="6"/>
      <c r="M3571" s="6"/>
      <c r="N3571" s="6"/>
      <c r="O3571" s="49"/>
      <c r="P3571" s="6"/>
      <c r="Q3571" s="6"/>
      <c r="R3571" s="6"/>
      <c r="S3571" s="6"/>
      <c r="T3571" s="6"/>
      <c r="U3571" s="50"/>
      <c r="V3571" s="6"/>
      <c r="W3571" s="6"/>
      <c r="X3571" s="1"/>
    </row>
    <row r="3572" spans="1:24" ht="15.75" customHeight="1">
      <c r="A3572" s="1"/>
      <c r="B3572" s="1"/>
      <c r="C3572" s="1"/>
      <c r="D3572" s="1"/>
      <c r="E3572" s="1"/>
      <c r="F3572" s="1"/>
      <c r="G3572" s="1"/>
      <c r="H3572" s="13"/>
      <c r="I3572" s="1"/>
      <c r="J3572" s="13"/>
      <c r="K3572" s="1"/>
      <c r="L3572" s="6"/>
      <c r="M3572" s="6"/>
      <c r="N3572" s="6"/>
      <c r="O3572" s="49"/>
      <c r="P3572" s="6"/>
      <c r="Q3572" s="6"/>
      <c r="R3572" s="6"/>
      <c r="S3572" s="6"/>
      <c r="T3572" s="6"/>
      <c r="U3572" s="50"/>
      <c r="V3572" s="6"/>
      <c r="W3572" s="6"/>
      <c r="X3572" s="1"/>
    </row>
    <row r="3573" spans="1:24" ht="15.75" customHeight="1">
      <c r="A3573" s="1"/>
      <c r="B3573" s="1"/>
      <c r="C3573" s="1"/>
      <c r="D3573" s="1"/>
      <c r="E3573" s="1"/>
      <c r="F3573" s="1"/>
      <c r="G3573" s="1"/>
      <c r="H3573" s="13"/>
      <c r="I3573" s="1"/>
      <c r="J3573" s="13"/>
      <c r="K3573" s="1"/>
      <c r="L3573" s="6"/>
      <c r="M3573" s="6"/>
      <c r="N3573" s="6"/>
      <c r="O3573" s="49"/>
      <c r="P3573" s="6"/>
      <c r="Q3573" s="6"/>
      <c r="R3573" s="6"/>
      <c r="S3573" s="6"/>
      <c r="T3573" s="6"/>
      <c r="U3573" s="50"/>
      <c r="V3573" s="6"/>
      <c r="W3573" s="6"/>
      <c r="X3573" s="1"/>
    </row>
    <row r="3574" spans="1:24" ht="15.75" customHeight="1">
      <c r="A3574" s="1"/>
      <c r="B3574" s="1"/>
      <c r="C3574" s="1"/>
      <c r="D3574" s="1"/>
      <c r="E3574" s="1"/>
      <c r="F3574" s="1"/>
      <c r="G3574" s="1"/>
      <c r="H3574" s="13"/>
      <c r="I3574" s="1"/>
      <c r="J3574" s="13"/>
      <c r="K3574" s="1"/>
      <c r="L3574" s="6"/>
      <c r="M3574" s="6"/>
      <c r="N3574" s="6"/>
      <c r="O3574" s="49"/>
      <c r="P3574" s="6"/>
      <c r="Q3574" s="6"/>
      <c r="R3574" s="6"/>
      <c r="S3574" s="6"/>
      <c r="T3574" s="6"/>
      <c r="U3574" s="50"/>
      <c r="V3574" s="6"/>
      <c r="W3574" s="6"/>
      <c r="X3574" s="1"/>
    </row>
    <row r="3575" spans="1:24" ht="15.75" customHeight="1">
      <c r="A3575" s="1"/>
      <c r="B3575" s="1"/>
      <c r="C3575" s="1"/>
      <c r="D3575" s="1"/>
      <c r="E3575" s="1"/>
      <c r="F3575" s="1"/>
      <c r="G3575" s="1"/>
      <c r="H3575" s="13"/>
      <c r="I3575" s="1"/>
      <c r="J3575" s="13"/>
      <c r="K3575" s="1"/>
      <c r="L3575" s="6"/>
      <c r="M3575" s="6"/>
      <c r="N3575" s="6"/>
      <c r="O3575" s="49"/>
      <c r="P3575" s="6"/>
      <c r="Q3575" s="6"/>
      <c r="R3575" s="6"/>
      <c r="S3575" s="6"/>
      <c r="T3575" s="6"/>
      <c r="U3575" s="50"/>
      <c r="V3575" s="6"/>
      <c r="W3575" s="6"/>
      <c r="X3575" s="1"/>
    </row>
  </sheetData>
  <autoFilter ref="A1:X3519" xr:uid="{00000000-0009-0000-0000-000005000000}"/>
  <pageMargins left="0.74791666666666701" right="0.74791666666666701" top="0.98402777777777795" bottom="0.9840277777777779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6</vt:i4>
      </vt:variant>
    </vt:vector>
  </HeadingPairs>
  <TitlesOfParts>
    <vt:vector size="6" baseType="lpstr">
      <vt:lpstr>1. BAT-FLY_INTERACTIONS_Referen</vt:lpstr>
      <vt:lpstr>2. BAT-FLY_INTERACTIONS_Site</vt:lpstr>
      <vt:lpstr>3. BAT-FLY_INTERACTIONS_Samplin</vt:lpstr>
      <vt:lpstr>4. BAT-FLY_INTERACTIONS_Bat_Pop</vt:lpstr>
      <vt:lpstr>5. BAT-FLY_INTERACTIONS_Fly_Pop</vt:lpstr>
      <vt:lpstr>6. BAT-FLY_INTERACTIONS_Species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2022-06-15T16:43:45Z</dcterms:modified>
</cp:coreProperties>
</file>